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tabRatio="647" activeTab="4"/>
  </bookViews>
  <sheets>
    <sheet name="日股价30日" sheetId="7" r:id="rId1"/>
    <sheet name="日股价15日" sheetId="12" r:id="rId2"/>
    <sheet name="日股价10日" sheetId="11" r:id="rId3"/>
    <sheet name="月股价" sheetId="6" r:id="rId4"/>
    <sheet name="股价波动" sheetId="8" r:id="rId5"/>
    <sheet name="公司代号" sheetId="9" r:id="rId6"/>
  </sheets>
  <definedNames>
    <definedName name="_xlnm._FilterDatabase" localSheetId="0" hidden="1">日股价30日!$A$1:$J$12401</definedName>
    <definedName name="_xlnm._FilterDatabase" localSheetId="3" hidden="1">月股价!$A$1:$I$2171</definedName>
    <definedName name="_xlnm._FilterDatabase" localSheetId="2" hidden="1">日股价10日!$A$1:$J$12401</definedName>
  </definedNames>
  <calcPr calcId="144525"/>
</workbook>
</file>

<file path=xl/sharedStrings.xml><?xml version="1.0" encoding="utf-8"?>
<sst xmlns="http://schemas.openxmlformats.org/spreadsheetml/2006/main" count="33846" uniqueCount="958">
  <si>
    <t>date</t>
  </si>
  <si>
    <t>code</t>
  </si>
  <si>
    <t>code2</t>
  </si>
  <si>
    <t>open</t>
  </si>
  <si>
    <t>high</t>
  </si>
  <si>
    <t>low</t>
  </si>
  <si>
    <t>close</t>
  </si>
  <si>
    <t>volume</t>
  </si>
  <si>
    <t>amount</t>
  </si>
  <si>
    <t>adjustflag</t>
  </si>
  <si>
    <t>sz.000016</t>
  </si>
  <si>
    <t>sz.000020</t>
  </si>
  <si>
    <t>sz.000021</t>
  </si>
  <si>
    <t>sz.000045</t>
  </si>
  <si>
    <t>sz.000050</t>
  </si>
  <si>
    <t>sz.000063</t>
  </si>
  <si>
    <t>sz.000066</t>
  </si>
  <si>
    <t>sz.000100</t>
  </si>
  <si>
    <t>sz.000413</t>
  </si>
  <si>
    <t>sz.000561</t>
  </si>
  <si>
    <t>sz.000586</t>
  </si>
  <si>
    <t>sz.000636</t>
  </si>
  <si>
    <t>sz.000725</t>
  </si>
  <si>
    <t>sz.000733</t>
  </si>
  <si>
    <t>sz.000801</t>
  </si>
  <si>
    <t>sz.000810</t>
  </si>
  <si>
    <t>sz.000823</t>
  </si>
  <si>
    <t>sz.000938</t>
  </si>
  <si>
    <t>sz.000970</t>
  </si>
  <si>
    <t>sz.000977</t>
  </si>
  <si>
    <t>sz.000988</t>
  </si>
  <si>
    <t>sz.002017</t>
  </si>
  <si>
    <t>sz.002036</t>
  </si>
  <si>
    <t>sz.002045</t>
  </si>
  <si>
    <t>sz.002049</t>
  </si>
  <si>
    <t>sz.002055</t>
  </si>
  <si>
    <t>sz.002079</t>
  </si>
  <si>
    <t>sz.002104</t>
  </si>
  <si>
    <t>sz.002106</t>
  </si>
  <si>
    <t>sz.002115</t>
  </si>
  <si>
    <t>sz.002119</t>
  </si>
  <si>
    <t>sz.002130</t>
  </si>
  <si>
    <t>sz.002134</t>
  </si>
  <si>
    <t>sz.002137</t>
  </si>
  <si>
    <t>sz.002138</t>
  </si>
  <si>
    <t>sz.002156</t>
  </si>
  <si>
    <t>sz.002161</t>
  </si>
  <si>
    <t>sz.002179</t>
  </si>
  <si>
    <t>sz.002180</t>
  </si>
  <si>
    <t>sz.002185</t>
  </si>
  <si>
    <t>sz.002189</t>
  </si>
  <si>
    <t>sz.002194</t>
  </si>
  <si>
    <t>sz.002199</t>
  </si>
  <si>
    <t>sz.002214</t>
  </si>
  <si>
    <t>sz.002217</t>
  </si>
  <si>
    <t>sz.002222</t>
  </si>
  <si>
    <t>sz.002231</t>
  </si>
  <si>
    <t>sz.002236</t>
  </si>
  <si>
    <t>sz.002241</t>
  </si>
  <si>
    <t>sz.002273</t>
  </si>
  <si>
    <t>sz.002281</t>
  </si>
  <si>
    <t>sz.002288</t>
  </si>
  <si>
    <t>sz.002296</t>
  </si>
  <si>
    <t>sz.002308</t>
  </si>
  <si>
    <t>sz.002313</t>
  </si>
  <si>
    <t>sz.002351</t>
  </si>
  <si>
    <t>sz.002362</t>
  </si>
  <si>
    <t>sz.002369</t>
  </si>
  <si>
    <t>sz.002376</t>
  </si>
  <si>
    <t>sz.002383</t>
  </si>
  <si>
    <t>sz.002384</t>
  </si>
  <si>
    <t>sz.002387</t>
  </si>
  <si>
    <t>sz.002388</t>
  </si>
  <si>
    <t>sz.002389</t>
  </si>
  <si>
    <t>sz.002396</t>
  </si>
  <si>
    <t>sz.002402</t>
  </si>
  <si>
    <t>sz.002413</t>
  </si>
  <si>
    <t>sz.002414</t>
  </si>
  <si>
    <t>sz.002415</t>
  </si>
  <si>
    <t>sz.002429</t>
  </si>
  <si>
    <t>sz.002436</t>
  </si>
  <si>
    <t>sz.002446</t>
  </si>
  <si>
    <t>sz.002449</t>
  </si>
  <si>
    <t>sz.002456</t>
  </si>
  <si>
    <t>sz.002463</t>
  </si>
  <si>
    <t>sz.002465</t>
  </si>
  <si>
    <t>sz.002475</t>
  </si>
  <si>
    <t>sz.002484</t>
  </si>
  <si>
    <t>sz.002506</t>
  </si>
  <si>
    <t>sz.002512</t>
  </si>
  <si>
    <t>sz.002519</t>
  </si>
  <si>
    <t>sz.002528</t>
  </si>
  <si>
    <t>sz.002577</t>
  </si>
  <si>
    <t>sz.002579</t>
  </si>
  <si>
    <t>sz.002583</t>
  </si>
  <si>
    <t>sz.002587</t>
  </si>
  <si>
    <t>sz.002600</t>
  </si>
  <si>
    <t>sz.002618</t>
  </si>
  <si>
    <t>sz.002635</t>
  </si>
  <si>
    <t>sz.002636</t>
  </si>
  <si>
    <t>sz.002655</t>
  </si>
  <si>
    <t>sz.002660</t>
  </si>
  <si>
    <t>sz.002729</t>
  </si>
  <si>
    <t>sz.002782</t>
  </si>
  <si>
    <t>sz.002792</t>
  </si>
  <si>
    <t>sz.002796</t>
  </si>
  <si>
    <t>sz.002806</t>
  </si>
  <si>
    <t>sz.002813</t>
  </si>
  <si>
    <t>sz.002815</t>
  </si>
  <si>
    <t>sz.002829</t>
  </si>
  <si>
    <t>sz.002835</t>
  </si>
  <si>
    <t>sz.002841</t>
  </si>
  <si>
    <t>sz.002845</t>
  </si>
  <si>
    <t>sz.002848</t>
  </si>
  <si>
    <t>sz.002855</t>
  </si>
  <si>
    <t>sz.002859</t>
  </si>
  <si>
    <t>sz.002861</t>
  </si>
  <si>
    <t>sz.002866</t>
  </si>
  <si>
    <t>sz.002869</t>
  </si>
  <si>
    <t>sz.002876</t>
  </si>
  <si>
    <t>sz.002881</t>
  </si>
  <si>
    <t>sz.002885</t>
  </si>
  <si>
    <t>sz.002888</t>
  </si>
  <si>
    <t>sz.002897</t>
  </si>
  <si>
    <t>sz.002902</t>
  </si>
  <si>
    <t>sz.002906</t>
  </si>
  <si>
    <t>sz.002913</t>
  </si>
  <si>
    <t>sz.002916</t>
  </si>
  <si>
    <t>sz.002925</t>
  </si>
  <si>
    <t>sz.002935</t>
  </si>
  <si>
    <t>sz.002937</t>
  </si>
  <si>
    <t>sz.002938</t>
  </si>
  <si>
    <t>sz.002962</t>
  </si>
  <si>
    <t>sz.300042</t>
  </si>
  <si>
    <t>sz.300046</t>
  </si>
  <si>
    <t>sz.300053</t>
  </si>
  <si>
    <t>sz.300065</t>
  </si>
  <si>
    <t>sz.300076</t>
  </si>
  <si>
    <t>sz.300077</t>
  </si>
  <si>
    <t>sz.300078</t>
  </si>
  <si>
    <t>sz.300079</t>
  </si>
  <si>
    <t>sz.300083</t>
  </si>
  <si>
    <t>sz.300088</t>
  </si>
  <si>
    <t>sz.300101</t>
  </si>
  <si>
    <t>sz.300102</t>
  </si>
  <si>
    <t>sz.300114</t>
  </si>
  <si>
    <t>sz.300115</t>
  </si>
  <si>
    <t>sz.300120</t>
  </si>
  <si>
    <t>sz.300127</t>
  </si>
  <si>
    <t>sz.300128</t>
  </si>
  <si>
    <t>sz.300134</t>
  </si>
  <si>
    <t>sz.300136</t>
  </si>
  <si>
    <t>sz.300139</t>
  </si>
  <si>
    <t>sz.300155</t>
  </si>
  <si>
    <t>sz.300162</t>
  </si>
  <si>
    <t>sz.300205</t>
  </si>
  <si>
    <t>sz.300211</t>
  </si>
  <si>
    <t>sz.300213</t>
  </si>
  <si>
    <t>sz.300219</t>
  </si>
  <si>
    <t>sz.300220</t>
  </si>
  <si>
    <t>sz.300223</t>
  </si>
  <si>
    <t>sz.300227</t>
  </si>
  <si>
    <t>sz.300232</t>
  </si>
  <si>
    <t>sz.300241</t>
  </si>
  <si>
    <t>sz.300256</t>
  </si>
  <si>
    <t>sz.300270</t>
  </si>
  <si>
    <t>sz.300282</t>
  </si>
  <si>
    <t>sz.300296</t>
  </si>
  <si>
    <t>sz.300301</t>
  </si>
  <si>
    <t>sz.300303</t>
  </si>
  <si>
    <t>sz.300308</t>
  </si>
  <si>
    <t>sz.300319</t>
  </si>
  <si>
    <t>sz.300322</t>
  </si>
  <si>
    <t>sz.300323</t>
  </si>
  <si>
    <t>sz.300327</t>
  </si>
  <si>
    <t>sz.300331</t>
  </si>
  <si>
    <t>sz.300346</t>
  </si>
  <si>
    <t>sz.300351</t>
  </si>
  <si>
    <t>sz.300353</t>
  </si>
  <si>
    <t>sz.300373</t>
  </si>
  <si>
    <t>sz.300389</t>
  </si>
  <si>
    <t>sz.300390</t>
  </si>
  <si>
    <t>sz.300393</t>
  </si>
  <si>
    <t>sz.300394</t>
  </si>
  <si>
    <t>sz.300397</t>
  </si>
  <si>
    <t>sz.300408</t>
  </si>
  <si>
    <t>sz.300414</t>
  </si>
  <si>
    <t>sz.300433</t>
  </si>
  <si>
    <t>sz.300449</t>
  </si>
  <si>
    <t>sz.300455</t>
  </si>
  <si>
    <t>sz.300456</t>
  </si>
  <si>
    <t>sz.300458</t>
  </si>
  <si>
    <t>sz.300460</t>
  </si>
  <si>
    <t>sz.300474</t>
  </si>
  <si>
    <t>sz.300476</t>
  </si>
  <si>
    <t>sz.300479</t>
  </si>
  <si>
    <t>sz.300502</t>
  </si>
  <si>
    <t>sz.300504</t>
  </si>
  <si>
    <t>sz.300514</t>
  </si>
  <si>
    <t>sz.300516</t>
  </si>
  <si>
    <t>sz.300531</t>
  </si>
  <si>
    <t>sz.300543</t>
  </si>
  <si>
    <t>sz.300546</t>
  </si>
  <si>
    <t>sz.300548</t>
  </si>
  <si>
    <t>sz.300555</t>
  </si>
  <si>
    <t>sz.300563</t>
  </si>
  <si>
    <t>sz.300565</t>
  </si>
  <si>
    <t>sz.300566</t>
  </si>
  <si>
    <t>sz.300570</t>
  </si>
  <si>
    <t>sz.300581</t>
  </si>
  <si>
    <t>sz.300582</t>
  </si>
  <si>
    <t>sz.300590</t>
  </si>
  <si>
    <t>sz.300602</t>
  </si>
  <si>
    <t>sz.300615</t>
  </si>
  <si>
    <t>sz.300620</t>
  </si>
  <si>
    <t>sz.300623</t>
  </si>
  <si>
    <t>sz.300627</t>
  </si>
  <si>
    <t>sz.300628</t>
  </si>
  <si>
    <t>sz.300632</t>
  </si>
  <si>
    <t>sz.300638</t>
  </si>
  <si>
    <t>sz.300647</t>
  </si>
  <si>
    <t>sz.300656</t>
  </si>
  <si>
    <t>sz.300657</t>
  </si>
  <si>
    <t>sz.300661</t>
  </si>
  <si>
    <t>sz.300666</t>
  </si>
  <si>
    <t>sz.300672</t>
  </si>
  <si>
    <t>sz.300679</t>
  </si>
  <si>
    <t>sz.300686</t>
  </si>
  <si>
    <t>sz.300689</t>
  </si>
  <si>
    <t>sz.300691</t>
  </si>
  <si>
    <t>sz.300698</t>
  </si>
  <si>
    <t>sz.300701</t>
  </si>
  <si>
    <t>sz.300708</t>
  </si>
  <si>
    <t>sz.300709</t>
  </si>
  <si>
    <t>sz.300710</t>
  </si>
  <si>
    <t>sz.300711</t>
  </si>
  <si>
    <t>sz.300726</t>
  </si>
  <si>
    <t>sz.300735</t>
  </si>
  <si>
    <t>sz.300739</t>
  </si>
  <si>
    <t>sz.300743</t>
  </si>
  <si>
    <t>sz.300747</t>
  </si>
  <si>
    <t>sz.300752</t>
  </si>
  <si>
    <t>sz.300790</t>
  </si>
  <si>
    <t>sh.600060</t>
  </si>
  <si>
    <t>sh.600100</t>
  </si>
  <si>
    <t>sh.600130</t>
  </si>
  <si>
    <t>sh.600151</t>
  </si>
  <si>
    <t>sh.600171</t>
  </si>
  <si>
    <t>sh.600183</t>
  </si>
  <si>
    <t>sh.600198</t>
  </si>
  <si>
    <t>sh.600203</t>
  </si>
  <si>
    <t>sh.600237</t>
  </si>
  <si>
    <t>sh.600260</t>
  </si>
  <si>
    <t>sh.600271</t>
  </si>
  <si>
    <t>sh.600288</t>
  </si>
  <si>
    <t>sh.600330</t>
  </si>
  <si>
    <t>sh.600345</t>
  </si>
  <si>
    <t>sh.600353</t>
  </si>
  <si>
    <t>sh.600355</t>
  </si>
  <si>
    <t>sh.600360</t>
  </si>
  <si>
    <t>sh.600363</t>
  </si>
  <si>
    <t>sh.600405</t>
  </si>
  <si>
    <t>sh.600435</t>
  </si>
  <si>
    <t>sh.600460</t>
  </si>
  <si>
    <t>sh.600498</t>
  </si>
  <si>
    <t>sh.600525</t>
  </si>
  <si>
    <t>sh.600552</t>
  </si>
  <si>
    <t>sh.600562</t>
  </si>
  <si>
    <t>sh.600563</t>
  </si>
  <si>
    <t>sh.600584</t>
  </si>
  <si>
    <t>sh.600601</t>
  </si>
  <si>
    <t>sh.600667</t>
  </si>
  <si>
    <t>sh.600703</t>
  </si>
  <si>
    <t>sh.600707</t>
  </si>
  <si>
    <t>sh.600745</t>
  </si>
  <si>
    <t>sh.600764</t>
  </si>
  <si>
    <t>sh.600775</t>
  </si>
  <si>
    <t>sh.600776</t>
  </si>
  <si>
    <t>sh.600839</t>
  </si>
  <si>
    <t>sh.600888</t>
  </si>
  <si>
    <t>sh.600980</t>
  </si>
  <si>
    <t>sh.600990</t>
  </si>
  <si>
    <t>sh.601138</t>
  </si>
  <si>
    <t>sh.601231</t>
  </si>
  <si>
    <t>sh.601869</t>
  </si>
  <si>
    <t>sh.603005</t>
  </si>
  <si>
    <t>sh.603019</t>
  </si>
  <si>
    <t>sh.603023</t>
  </si>
  <si>
    <t>sh.603025</t>
  </si>
  <si>
    <t>sh.603042</t>
  </si>
  <si>
    <t>sh.603083</t>
  </si>
  <si>
    <t>sh.603106</t>
  </si>
  <si>
    <t>sh.603115</t>
  </si>
  <si>
    <t>sh.603118</t>
  </si>
  <si>
    <t>sh.603133</t>
  </si>
  <si>
    <t>sh.603160</t>
  </si>
  <si>
    <t>sh.603186</t>
  </si>
  <si>
    <t>sh.603228</t>
  </si>
  <si>
    <t>sh.603236</t>
  </si>
  <si>
    <t>sh.603267</t>
  </si>
  <si>
    <t>sh.603328</t>
  </si>
  <si>
    <t>sh.603380</t>
  </si>
  <si>
    <t>sh.603386</t>
  </si>
  <si>
    <t>sh.603496</t>
  </si>
  <si>
    <t>sh.603501</t>
  </si>
  <si>
    <t>sh.603516</t>
  </si>
  <si>
    <t>sh.603528</t>
  </si>
  <si>
    <t>sh.603595</t>
  </si>
  <si>
    <t>sh.603633</t>
  </si>
  <si>
    <t>sh.603660</t>
  </si>
  <si>
    <t>sh.603678</t>
  </si>
  <si>
    <t>sh.603712</t>
  </si>
  <si>
    <t>sh.603773</t>
  </si>
  <si>
    <t>sh.603803</t>
  </si>
  <si>
    <t>sh.603890</t>
  </si>
  <si>
    <t>sh.603920</t>
  </si>
  <si>
    <t>sh.603933</t>
  </si>
  <si>
    <t>sh.603936</t>
  </si>
  <si>
    <t>sh.603986</t>
  </si>
  <si>
    <t>sh.603989</t>
  </si>
  <si>
    <t>000016</t>
  </si>
  <si>
    <t>000020</t>
  </si>
  <si>
    <t>000021</t>
  </si>
  <si>
    <t>000045</t>
  </si>
  <si>
    <t>000050</t>
  </si>
  <si>
    <t>000063</t>
  </si>
  <si>
    <t>000066</t>
  </si>
  <si>
    <t>000100</t>
  </si>
  <si>
    <t>000413</t>
  </si>
  <si>
    <t>000561</t>
  </si>
  <si>
    <t>000586</t>
  </si>
  <si>
    <t>000636</t>
  </si>
  <si>
    <t>000725</t>
  </si>
  <si>
    <t>000733</t>
  </si>
  <si>
    <t>000801</t>
  </si>
  <si>
    <t>000810</t>
  </si>
  <si>
    <t>000823</t>
  </si>
  <si>
    <t>000938</t>
  </si>
  <si>
    <t>000970</t>
  </si>
  <si>
    <t>000977</t>
  </si>
  <si>
    <t>000988</t>
  </si>
  <si>
    <t>002017</t>
  </si>
  <si>
    <t>002036</t>
  </si>
  <si>
    <t>002045</t>
  </si>
  <si>
    <t>002049</t>
  </si>
  <si>
    <t>002055</t>
  </si>
  <si>
    <t>002079</t>
  </si>
  <si>
    <t>002104</t>
  </si>
  <si>
    <t>002106</t>
  </si>
  <si>
    <t>002115</t>
  </si>
  <si>
    <t>002119</t>
  </si>
  <si>
    <t>002130</t>
  </si>
  <si>
    <t>002134</t>
  </si>
  <si>
    <t>002137</t>
  </si>
  <si>
    <t>002138</t>
  </si>
  <si>
    <t>002156</t>
  </si>
  <si>
    <t>002161</t>
  </si>
  <si>
    <t>002179</t>
  </si>
  <si>
    <t>002180</t>
  </si>
  <si>
    <t>002185</t>
  </si>
  <si>
    <t>002189</t>
  </si>
  <si>
    <t>002194</t>
  </si>
  <si>
    <t>002199</t>
  </si>
  <si>
    <t>002214</t>
  </si>
  <si>
    <t>002217</t>
  </si>
  <si>
    <t>002222</t>
  </si>
  <si>
    <t>002231</t>
  </si>
  <si>
    <t>002236</t>
  </si>
  <si>
    <t>002241</t>
  </si>
  <si>
    <t>002273</t>
  </si>
  <si>
    <t>002281</t>
  </si>
  <si>
    <t>002288</t>
  </si>
  <si>
    <t>002296</t>
  </si>
  <si>
    <t>002308</t>
  </si>
  <si>
    <t>002313</t>
  </si>
  <si>
    <t>002351</t>
  </si>
  <si>
    <t>002362</t>
  </si>
  <si>
    <t>002369</t>
  </si>
  <si>
    <t>002376</t>
  </si>
  <si>
    <t>002383</t>
  </si>
  <si>
    <t>002384</t>
  </si>
  <si>
    <t>002387</t>
  </si>
  <si>
    <t>002388</t>
  </si>
  <si>
    <t>002389</t>
  </si>
  <si>
    <t>002396</t>
  </si>
  <si>
    <t>002402</t>
  </si>
  <si>
    <t>002413</t>
  </si>
  <si>
    <t>002414</t>
  </si>
  <si>
    <t>002415</t>
  </si>
  <si>
    <t>002429</t>
  </si>
  <si>
    <t>002436</t>
  </si>
  <si>
    <t>002446</t>
  </si>
  <si>
    <t>002449</t>
  </si>
  <si>
    <t>002456</t>
  </si>
  <si>
    <t>002463</t>
  </si>
  <si>
    <t>002465</t>
  </si>
  <si>
    <t>002475</t>
  </si>
  <si>
    <t>002484</t>
  </si>
  <si>
    <t>002506</t>
  </si>
  <si>
    <t>002512</t>
  </si>
  <si>
    <t>002519</t>
  </si>
  <si>
    <t>002528</t>
  </si>
  <si>
    <t>002577</t>
  </si>
  <si>
    <t>002579</t>
  </si>
  <si>
    <t>002583</t>
  </si>
  <si>
    <t>002587</t>
  </si>
  <si>
    <t>002600</t>
  </si>
  <si>
    <t>002618</t>
  </si>
  <si>
    <t>002635</t>
  </si>
  <si>
    <t>002636</t>
  </si>
  <si>
    <t>002655</t>
  </si>
  <si>
    <t>002660</t>
  </si>
  <si>
    <t>002729</t>
  </si>
  <si>
    <t>002782</t>
  </si>
  <si>
    <t>002792</t>
  </si>
  <si>
    <t>002796</t>
  </si>
  <si>
    <t>002806</t>
  </si>
  <si>
    <t>002813</t>
  </si>
  <si>
    <t>002815</t>
  </si>
  <si>
    <t>002829</t>
  </si>
  <si>
    <t>002835</t>
  </si>
  <si>
    <t>002841</t>
  </si>
  <si>
    <t>002845</t>
  </si>
  <si>
    <t>002848</t>
  </si>
  <si>
    <t>002855</t>
  </si>
  <si>
    <t>002859</t>
  </si>
  <si>
    <t>002861</t>
  </si>
  <si>
    <t>002866</t>
  </si>
  <si>
    <t>002869</t>
  </si>
  <si>
    <t>002876</t>
  </si>
  <si>
    <t>002881</t>
  </si>
  <si>
    <t>002885</t>
  </si>
  <si>
    <t>002888</t>
  </si>
  <si>
    <t>002897</t>
  </si>
  <si>
    <t>002902</t>
  </si>
  <si>
    <t>002906</t>
  </si>
  <si>
    <t>002913</t>
  </si>
  <si>
    <t>002916</t>
  </si>
  <si>
    <t>002925</t>
  </si>
  <si>
    <t>002935</t>
  </si>
  <si>
    <t>002937</t>
  </si>
  <si>
    <t>002938</t>
  </si>
  <si>
    <t>002962</t>
  </si>
  <si>
    <t>300042</t>
  </si>
  <si>
    <t>300046</t>
  </si>
  <si>
    <t>300053</t>
  </si>
  <si>
    <t>300065</t>
  </si>
  <si>
    <t>300076</t>
  </si>
  <si>
    <t>300077</t>
  </si>
  <si>
    <t>300078</t>
  </si>
  <si>
    <t>300079</t>
  </si>
  <si>
    <t>300083</t>
  </si>
  <si>
    <t>300088</t>
  </si>
  <si>
    <t>300101</t>
  </si>
  <si>
    <t>300102</t>
  </si>
  <si>
    <t>300114</t>
  </si>
  <si>
    <t>300115</t>
  </si>
  <si>
    <t>300120</t>
  </si>
  <si>
    <t>300127</t>
  </si>
  <si>
    <t>300128</t>
  </si>
  <si>
    <t>300134</t>
  </si>
  <si>
    <t>300136</t>
  </si>
  <si>
    <t>300139</t>
  </si>
  <si>
    <t>300155</t>
  </si>
  <si>
    <t>300162</t>
  </si>
  <si>
    <t>300205</t>
  </si>
  <si>
    <t>300211</t>
  </si>
  <si>
    <t>300213</t>
  </si>
  <si>
    <t>300219</t>
  </si>
  <si>
    <t>300220</t>
  </si>
  <si>
    <t>300223</t>
  </si>
  <si>
    <t>300227</t>
  </si>
  <si>
    <t>300232</t>
  </si>
  <si>
    <t>300241</t>
  </si>
  <si>
    <t>300256</t>
  </si>
  <si>
    <t>300270</t>
  </si>
  <si>
    <t>300282</t>
  </si>
  <si>
    <t>300296</t>
  </si>
  <si>
    <t>300301</t>
  </si>
  <si>
    <t>300303</t>
  </si>
  <si>
    <t>300308</t>
  </si>
  <si>
    <t>300319</t>
  </si>
  <si>
    <t>300322</t>
  </si>
  <si>
    <t>300323</t>
  </si>
  <si>
    <t>300327</t>
  </si>
  <si>
    <t>300331</t>
  </si>
  <si>
    <t>300346</t>
  </si>
  <si>
    <t>300351</t>
  </si>
  <si>
    <t>300353</t>
  </si>
  <si>
    <t>300373</t>
  </si>
  <si>
    <t>300389</t>
  </si>
  <si>
    <t>300390</t>
  </si>
  <si>
    <t>300393</t>
  </si>
  <si>
    <t>300394</t>
  </si>
  <si>
    <t>300397</t>
  </si>
  <si>
    <t>300408</t>
  </si>
  <si>
    <t>300414</t>
  </si>
  <si>
    <t>300433</t>
  </si>
  <si>
    <t>300449</t>
  </si>
  <si>
    <t>300455</t>
  </si>
  <si>
    <t>300456</t>
  </si>
  <si>
    <t>300458</t>
  </si>
  <si>
    <t>300460</t>
  </si>
  <si>
    <t>300474</t>
  </si>
  <si>
    <t>300476</t>
  </si>
  <si>
    <t>300479</t>
  </si>
  <si>
    <t>300502</t>
  </si>
  <si>
    <t>300504</t>
  </si>
  <si>
    <t>300514</t>
  </si>
  <si>
    <t>300516</t>
  </si>
  <si>
    <t>300531</t>
  </si>
  <si>
    <t>300543</t>
  </si>
  <si>
    <t>300546</t>
  </si>
  <si>
    <t>300548</t>
  </si>
  <si>
    <t>300555</t>
  </si>
  <si>
    <t>300563</t>
  </si>
  <si>
    <t>300565</t>
  </si>
  <si>
    <t>300566</t>
  </si>
  <si>
    <t>300570</t>
  </si>
  <si>
    <t>300581</t>
  </si>
  <si>
    <t>300582</t>
  </si>
  <si>
    <t>300590</t>
  </si>
  <si>
    <t>300602</t>
  </si>
  <si>
    <t>300615</t>
  </si>
  <si>
    <t>300620</t>
  </si>
  <si>
    <t>300623</t>
  </si>
  <si>
    <t>300627</t>
  </si>
  <si>
    <t>300628</t>
  </si>
  <si>
    <t>300632</t>
  </si>
  <si>
    <t>300638</t>
  </si>
  <si>
    <t>300647</t>
  </si>
  <si>
    <t>300656</t>
  </si>
  <si>
    <t>300657</t>
  </si>
  <si>
    <t>300661</t>
  </si>
  <si>
    <t>300666</t>
  </si>
  <si>
    <t>300672</t>
  </si>
  <si>
    <t>300679</t>
  </si>
  <si>
    <t>300686</t>
  </si>
  <si>
    <t>300689</t>
  </si>
  <si>
    <t>300691</t>
  </si>
  <si>
    <t>300698</t>
  </si>
  <si>
    <t>300701</t>
  </si>
  <si>
    <t>300708</t>
  </si>
  <si>
    <t>300709</t>
  </si>
  <si>
    <t>300710</t>
  </si>
  <si>
    <t>300711</t>
  </si>
  <si>
    <t>300726</t>
  </si>
  <si>
    <t>300735</t>
  </si>
  <si>
    <t>300739</t>
  </si>
  <si>
    <t>300743</t>
  </si>
  <si>
    <t>300747</t>
  </si>
  <si>
    <t>300752</t>
  </si>
  <si>
    <t>300790</t>
  </si>
  <si>
    <t>600060</t>
  </si>
  <si>
    <t>600100</t>
  </si>
  <si>
    <t>600130</t>
  </si>
  <si>
    <t>600151</t>
  </si>
  <si>
    <t>600171</t>
  </si>
  <si>
    <t>600183</t>
  </si>
  <si>
    <t>600198</t>
  </si>
  <si>
    <t>600203</t>
  </si>
  <si>
    <t>600237</t>
  </si>
  <si>
    <t>600260</t>
  </si>
  <si>
    <t>600271</t>
  </si>
  <si>
    <t>600288</t>
  </si>
  <si>
    <t>600330</t>
  </si>
  <si>
    <t>600345</t>
  </si>
  <si>
    <t>600353</t>
  </si>
  <si>
    <t>600355</t>
  </si>
  <si>
    <t>600360</t>
  </si>
  <si>
    <t>600363</t>
  </si>
  <si>
    <t>600405</t>
  </si>
  <si>
    <t>600435</t>
  </si>
  <si>
    <t>600460</t>
  </si>
  <si>
    <t>600498</t>
  </si>
  <si>
    <t>600525</t>
  </si>
  <si>
    <t>600552</t>
  </si>
  <si>
    <t>600562</t>
  </si>
  <si>
    <t>600563</t>
  </si>
  <si>
    <t>600584</t>
  </si>
  <si>
    <t>600601</t>
  </si>
  <si>
    <t>600667</t>
  </si>
  <si>
    <t>600703</t>
  </si>
  <si>
    <t>600707</t>
  </si>
  <si>
    <t>600745</t>
  </si>
  <si>
    <t>600764</t>
  </si>
  <si>
    <t>600775</t>
  </si>
  <si>
    <t>600776</t>
  </si>
  <si>
    <t>600839</t>
  </si>
  <si>
    <t>600888</t>
  </si>
  <si>
    <t>600980</t>
  </si>
  <si>
    <t>600990</t>
  </si>
  <si>
    <t>601138</t>
  </si>
  <si>
    <t>601231</t>
  </si>
  <si>
    <t>601869</t>
  </si>
  <si>
    <t>603005</t>
  </si>
  <si>
    <t>603019</t>
  </si>
  <si>
    <t>603023</t>
  </si>
  <si>
    <t>603025</t>
  </si>
  <si>
    <t>603042</t>
  </si>
  <si>
    <t>603083</t>
  </si>
  <si>
    <t>603106</t>
  </si>
  <si>
    <t>603115</t>
  </si>
  <si>
    <t>603118</t>
  </si>
  <si>
    <t>603133</t>
  </si>
  <si>
    <t>603160</t>
  </si>
  <si>
    <t>603186</t>
  </si>
  <si>
    <t>603228</t>
  </si>
  <si>
    <t>603236</t>
  </si>
  <si>
    <t>603267</t>
  </si>
  <si>
    <t>603328</t>
  </si>
  <si>
    <t>603380</t>
  </si>
  <si>
    <t>603386</t>
  </si>
  <si>
    <t>603496</t>
  </si>
  <si>
    <t>603501</t>
  </si>
  <si>
    <t>603516</t>
  </si>
  <si>
    <t>603528</t>
  </si>
  <si>
    <t>603595</t>
  </si>
  <si>
    <t>603633</t>
  </si>
  <si>
    <t>603660</t>
  </si>
  <si>
    <t>603678</t>
  </si>
  <si>
    <t>603712</t>
  </si>
  <si>
    <t>603773</t>
  </si>
  <si>
    <t>603803</t>
  </si>
  <si>
    <t>603890</t>
  </si>
  <si>
    <t>603920</t>
  </si>
  <si>
    <t>603933</t>
  </si>
  <si>
    <t>603936</t>
  </si>
  <si>
    <t>603986</t>
  </si>
  <si>
    <t>603989</t>
  </si>
  <si>
    <t>name</t>
  </si>
  <si>
    <t>30highest</t>
  </si>
  <si>
    <t>30lowest</t>
  </si>
  <si>
    <t>30stockfloat</t>
  </si>
  <si>
    <t>15highest</t>
  </si>
  <si>
    <t>15lowest</t>
  </si>
  <si>
    <t>15stockfloat</t>
  </si>
  <si>
    <t>10highest</t>
  </si>
  <si>
    <t>10lowest</t>
  </si>
  <si>
    <t>10stockfloat</t>
  </si>
  <si>
    <t>30high</t>
  </si>
  <si>
    <t>30low</t>
  </si>
  <si>
    <t>兆易创新</t>
  </si>
  <si>
    <t>汇顶科技</t>
  </si>
  <si>
    <t>圣邦股份</t>
  </si>
  <si>
    <t>移远通信</t>
  </si>
  <si>
    <t>深南电路</t>
  </si>
  <si>
    <t>晶方科技</t>
  </si>
  <si>
    <t>韦尔股份</t>
  </si>
  <si>
    <t>闻泰科技</t>
  </si>
  <si>
    <t>精研科技</t>
  </si>
  <si>
    <t>北京君正</t>
  </si>
  <si>
    <t>博创科技</t>
  </si>
  <si>
    <t>锐科激光</t>
  </si>
  <si>
    <t>新易盛</t>
  </si>
  <si>
    <t>亿联网络</t>
  </si>
  <si>
    <t>国科微</t>
  </si>
  <si>
    <t>天和防务</t>
  </si>
  <si>
    <t>盈趣科技</t>
  </si>
  <si>
    <t>高德红外</t>
  </si>
  <si>
    <t>移为通信</t>
  </si>
  <si>
    <t>广和通</t>
  </si>
  <si>
    <t>鸿远电子</t>
  </si>
  <si>
    <t>捷捷微电</t>
  </si>
  <si>
    <t>江丰电子</t>
  </si>
  <si>
    <t>华正新材</t>
  </si>
  <si>
    <t>中际旭创</t>
  </si>
  <si>
    <t>视源股份</t>
  </si>
  <si>
    <t>浪潮信息</t>
  </si>
  <si>
    <t>中科曙光</t>
  </si>
  <si>
    <t>扬杰科技</t>
  </si>
  <si>
    <t>南大光电</t>
  </si>
  <si>
    <t>景嘉微</t>
  </si>
  <si>
    <t>紫光国微</t>
  </si>
  <si>
    <t>金溢科技</t>
  </si>
  <si>
    <t>安洁科技</t>
  </si>
  <si>
    <t>金运激光</t>
  </si>
  <si>
    <t>纳思达</t>
  </si>
  <si>
    <t>通富微电</t>
  </si>
  <si>
    <t>三利谱</t>
  </si>
  <si>
    <t>立讯精密</t>
  </si>
  <si>
    <t>法拉电子</t>
  </si>
  <si>
    <t>淳中科技</t>
  </si>
  <si>
    <t>剑桥科技</t>
  </si>
  <si>
    <t>洁美科技</t>
  </si>
  <si>
    <t>奥士康</t>
  </si>
  <si>
    <t>惠伦晶体</t>
  </si>
  <si>
    <t>紫光股份</t>
  </si>
  <si>
    <t>中颖电子</t>
  </si>
  <si>
    <t>世运电路</t>
  </si>
  <si>
    <t>沃格光电</t>
  </si>
  <si>
    <t>台基股份</t>
  </si>
  <si>
    <t>中兴通讯</t>
  </si>
  <si>
    <t>宇瞳光学</t>
  </si>
  <si>
    <t>天奥电子</t>
  </si>
  <si>
    <t>四创电子</t>
  </si>
  <si>
    <t>东山精密</t>
  </si>
  <si>
    <t>大立科技</t>
  </si>
  <si>
    <t>飞荣达</t>
  </si>
  <si>
    <t>赛微电子</t>
  </si>
  <si>
    <t>火炬电子</t>
  </si>
  <si>
    <t>好利来</t>
  </si>
  <si>
    <t>天邑股份</t>
  </si>
  <si>
    <t>五方光电</t>
  </si>
  <si>
    <t>光弘科技</t>
  </si>
  <si>
    <t>星网锐捷</t>
  </si>
  <si>
    <t>华测导航</t>
  </si>
  <si>
    <t>胜宏科技</t>
  </si>
  <si>
    <t>澄天伟业</t>
  </si>
  <si>
    <t>恒为科技</t>
  </si>
  <si>
    <t>深科技</t>
  </si>
  <si>
    <t>天孚通信</t>
  </si>
  <si>
    <t>长电科技</t>
  </si>
  <si>
    <t>星网宇达</t>
  </si>
  <si>
    <t>振华科技</t>
  </si>
  <si>
    <t>三安光电</t>
  </si>
  <si>
    <t>艾华集团</t>
  </si>
  <si>
    <t>弘信电子</t>
  </si>
  <si>
    <t>信维通信</t>
  </si>
  <si>
    <t>天华超净</t>
  </si>
  <si>
    <t>鹏鼎控股</t>
  </si>
  <si>
    <t>光库科技</t>
  </si>
  <si>
    <t>蓝思科技</t>
  </si>
  <si>
    <t>生益科技</t>
  </si>
  <si>
    <t>风华高科</t>
  </si>
  <si>
    <t>环旭电子</t>
  </si>
  <si>
    <t>康拓红外</t>
  </si>
  <si>
    <t>森霸传感</t>
  </si>
  <si>
    <t>瀛通通讯</t>
  </si>
  <si>
    <t>景旺电子</t>
  </si>
  <si>
    <t>海康威视</t>
  </si>
  <si>
    <t>智动力</t>
  </si>
  <si>
    <t>激智科技</t>
  </si>
  <si>
    <t>世嘉科技</t>
  </si>
  <si>
    <t>万隆光电</t>
  </si>
  <si>
    <t>华天科技</t>
  </si>
  <si>
    <t>博敏电子</t>
  </si>
  <si>
    <t>苏大维格</t>
  </si>
  <si>
    <t>美格智能</t>
  </si>
  <si>
    <t>意华股份</t>
  </si>
  <si>
    <t>上海贝岭</t>
  </si>
  <si>
    <t>漫步者</t>
  </si>
  <si>
    <t>全志科技</t>
  </si>
  <si>
    <t>太辰光</t>
  </si>
  <si>
    <t>传艺科技</t>
  </si>
  <si>
    <t>兴森科技</t>
  </si>
  <si>
    <t>深康佳A</t>
  </si>
  <si>
    <t>长飞光纤</t>
  </si>
  <si>
    <t>和而泰</t>
  </si>
  <si>
    <t>碳元科技</t>
  </si>
  <si>
    <t>雄帝科技</t>
  </si>
  <si>
    <t>电连技术</t>
  </si>
  <si>
    <t>武汉凡谷</t>
  </si>
  <si>
    <t>光迅科技</t>
  </si>
  <si>
    <t>太极实业</t>
  </si>
  <si>
    <t>民德电子</t>
  </si>
  <si>
    <t>隆利科技</t>
  </si>
  <si>
    <t>士兰微</t>
  </si>
  <si>
    <t>惠威科技</t>
  </si>
  <si>
    <t>苏州科达</t>
  </si>
  <si>
    <t>神宇股份</t>
  </si>
  <si>
    <t>东尼电子</t>
  </si>
  <si>
    <t>宏达电子</t>
  </si>
  <si>
    <t>欣天科技</t>
  </si>
  <si>
    <t>共达电声</t>
  </si>
  <si>
    <t>硕贝德</t>
  </si>
  <si>
    <t>铭普光磁</t>
  </si>
  <si>
    <t>中国海防</t>
  </si>
  <si>
    <t>长江通信</t>
  </si>
  <si>
    <t>长盈精密</t>
  </si>
  <si>
    <t>七一二</t>
  </si>
  <si>
    <t>中光学</t>
  </si>
  <si>
    <t>安居宝</t>
  </si>
  <si>
    <t>歌尔股份</t>
  </si>
  <si>
    <t>久之洋</t>
  </si>
  <si>
    <t>烽火通信</t>
  </si>
  <si>
    <t>通宇通讯</t>
  </si>
  <si>
    <t>朗科智能</t>
  </si>
  <si>
    <t>海星股份</t>
  </si>
  <si>
    <t>华工科技</t>
  </si>
  <si>
    <t>中航光电</t>
  </si>
  <si>
    <t>聚灿光电</t>
  </si>
  <si>
    <t>光莆股份</t>
  </si>
  <si>
    <t>思创医惠</t>
  </si>
  <si>
    <t>银河磁体</t>
  </si>
  <si>
    <t>晨曦航空</t>
  </si>
  <si>
    <t>东方通信</t>
  </si>
  <si>
    <t>中来股份</t>
  </si>
  <si>
    <t>三环集团</t>
  </si>
  <si>
    <t>康强电子</t>
  </si>
  <si>
    <t>振芯科技</t>
  </si>
  <si>
    <t>路畅科技</t>
  </si>
  <si>
    <t>天地数码</t>
  </si>
  <si>
    <t>京泉华</t>
  </si>
  <si>
    <t>天喻信息</t>
  </si>
  <si>
    <t>共进股份</t>
  </si>
  <si>
    <t>沪电股份</t>
  </si>
  <si>
    <t>朗科科技</t>
  </si>
  <si>
    <t>睿能科技</t>
  </si>
  <si>
    <t>顺络电子</t>
  </si>
  <si>
    <t>万马科技</t>
  </si>
  <si>
    <t>日海智能</t>
  </si>
  <si>
    <t>创维数字</t>
  </si>
  <si>
    <t>东信和平</t>
  </si>
  <si>
    <t>大富科技</t>
  </si>
  <si>
    <t>联合光电</t>
  </si>
  <si>
    <t>欧比特</t>
  </si>
  <si>
    <t>麦捷科技</t>
  </si>
  <si>
    <t>苏州固锝</t>
  </si>
  <si>
    <t>明阳电路</t>
  </si>
  <si>
    <t>航天彩虹</t>
  </si>
  <si>
    <t>高斯贝尔</t>
  </si>
  <si>
    <t>同兴达</t>
  </si>
  <si>
    <t>三维通信</t>
  </si>
  <si>
    <t>雷柏科技</t>
  </si>
  <si>
    <t>崇达技术</t>
  </si>
  <si>
    <t>联创电子</t>
  </si>
  <si>
    <t>神思电子</t>
  </si>
  <si>
    <t>汉王科技</t>
  </si>
  <si>
    <t>乾照光电</t>
  </si>
  <si>
    <t>水晶光电</t>
  </si>
  <si>
    <t>中国长城</t>
  </si>
  <si>
    <t>雷科防务</t>
  </si>
  <si>
    <t>大华股份</t>
  </si>
  <si>
    <t>航天信息</t>
  </si>
  <si>
    <t>光韵达</t>
  </si>
  <si>
    <t>超声电子</t>
  </si>
  <si>
    <t>长信科技</t>
  </si>
  <si>
    <t>海信视像</t>
  </si>
  <si>
    <t>华微电子</t>
  </si>
  <si>
    <t>广哈通信</t>
  </si>
  <si>
    <t>英飞特</t>
  </si>
  <si>
    <t>卓翼科技</t>
  </si>
  <si>
    <t>凯乐科技</t>
  </si>
  <si>
    <t>广东骏亚</t>
  </si>
  <si>
    <t>东晶电子</t>
  </si>
  <si>
    <t>中威电子</t>
  </si>
  <si>
    <t>欧菲光</t>
  </si>
  <si>
    <t>中京电子</t>
  </si>
  <si>
    <t>华锋股份</t>
  </si>
  <si>
    <t>深天马A</t>
  </si>
  <si>
    <t>科信技术</t>
  </si>
  <si>
    <t>维信诺</t>
  </si>
  <si>
    <t>北矿科技</t>
  </si>
  <si>
    <t>国星光电</t>
  </si>
  <si>
    <t>艾比森</t>
  </si>
  <si>
    <t>工业富联</t>
  </si>
  <si>
    <t>国睿科技</t>
  </si>
  <si>
    <t>汉邦高科</t>
  </si>
  <si>
    <t>徕木股份</t>
  </si>
  <si>
    <t>兴瑞科技</t>
  </si>
  <si>
    <t>中光防雷</t>
  </si>
  <si>
    <t>得润电子</t>
  </si>
  <si>
    <t>江海股份</t>
  </si>
  <si>
    <t>联创光电</t>
  </si>
  <si>
    <t>丹邦科技</t>
  </si>
  <si>
    <t>国光电器</t>
  </si>
  <si>
    <t>大唐电信</t>
  </si>
  <si>
    <t>依顿电子</t>
  </si>
  <si>
    <t>天津普林</t>
  </si>
  <si>
    <t>新北洋</t>
  </si>
  <si>
    <t>麦达数字</t>
  </si>
  <si>
    <t>同为股份</t>
  </si>
  <si>
    <t>远望谷</t>
  </si>
  <si>
    <t>东土科技</t>
  </si>
  <si>
    <t>天通股份</t>
  </si>
  <si>
    <t>深华发A</t>
  </si>
  <si>
    <t>捷荣技术</t>
  </si>
  <si>
    <t>国民技术</t>
  </si>
  <si>
    <t>南京熊猫</t>
  </si>
  <si>
    <t>路通视信</t>
  </si>
  <si>
    <t>盛路通信</t>
  </si>
  <si>
    <t>优博讯</t>
  </si>
  <si>
    <t>福晶科技</t>
  </si>
  <si>
    <t>易德龙</t>
  </si>
  <si>
    <t>超频三</t>
  </si>
  <si>
    <t>华脉科技</t>
  </si>
  <si>
    <t>海兰信</t>
  </si>
  <si>
    <t>洲明科技</t>
  </si>
  <si>
    <t>永贵电器</t>
  </si>
  <si>
    <t>华阳集团</t>
  </si>
  <si>
    <t>友讯达</t>
  </si>
  <si>
    <t>瑞斯康达</t>
  </si>
  <si>
    <t>合众思壮</t>
  </si>
  <si>
    <t>汇源通信</t>
  </si>
  <si>
    <t>海格通信</t>
  </si>
  <si>
    <t>雷曼光电</t>
  </si>
  <si>
    <t>恒银科技</t>
  </si>
  <si>
    <t>可立克</t>
  </si>
  <si>
    <t>华灿光电</t>
  </si>
  <si>
    <t>领益智造</t>
  </si>
  <si>
    <t>TCL科技</t>
  </si>
  <si>
    <t>晓程科技</t>
  </si>
  <si>
    <t>茂硕电源</t>
  </si>
  <si>
    <t>大恒科技</t>
  </si>
  <si>
    <t>达华智能</t>
  </si>
  <si>
    <t>春秋电子</t>
  </si>
  <si>
    <t>中航电测</t>
  </si>
  <si>
    <t>亿通科技</t>
  </si>
  <si>
    <t>海能达</t>
  </si>
  <si>
    <t>GQY视讯</t>
  </si>
  <si>
    <t>同方股份</t>
  </si>
  <si>
    <t>中科三环</t>
  </si>
  <si>
    <t>金安国纪</t>
  </si>
  <si>
    <t>莱宝高科</t>
  </si>
  <si>
    <t>大豪科技</t>
  </si>
  <si>
    <t>恒宝股份</t>
  </si>
  <si>
    <t>北方导航</t>
  </si>
  <si>
    <t>辉煌科技</t>
  </si>
  <si>
    <t>兆驰股份</t>
  </si>
  <si>
    <t>深纺织A</t>
  </si>
  <si>
    <t>三盛教育</t>
  </si>
  <si>
    <t>多伦科技</t>
  </si>
  <si>
    <t>奥拓电子</t>
  </si>
  <si>
    <t>利亚德</t>
  </si>
  <si>
    <t>烽火电子</t>
  </si>
  <si>
    <t>瑞丰光电</t>
  </si>
  <si>
    <t>合力泰</t>
  </si>
  <si>
    <t>新亚制程</t>
  </si>
  <si>
    <t>铜峰电子</t>
  </si>
  <si>
    <t>星星科技</t>
  </si>
  <si>
    <t>威创股份</t>
  </si>
  <si>
    <t>聚飞光电</t>
  </si>
  <si>
    <t>凯盛科技</t>
  </si>
  <si>
    <t>创世纪</t>
  </si>
  <si>
    <t>超华科技</t>
  </si>
  <si>
    <t>彩虹股份</t>
  </si>
  <si>
    <t>威帝股份</t>
  </si>
  <si>
    <t>数码科技</t>
  </si>
  <si>
    <t>福日电子</t>
  </si>
  <si>
    <t>英飞拓</t>
  </si>
  <si>
    <t>鸿利智汇</t>
  </si>
  <si>
    <t>佳讯飞鸿</t>
  </si>
  <si>
    <t>旭光电子</t>
  </si>
  <si>
    <t>经纬辉开</t>
  </si>
  <si>
    <t>动力源</t>
  </si>
  <si>
    <t>航天机电</t>
  </si>
  <si>
    <t>长园集团</t>
  </si>
  <si>
    <t>奥维通信</t>
  </si>
  <si>
    <t>四川九洲</t>
  </si>
  <si>
    <t>长方集团</t>
  </si>
  <si>
    <t>京东方A</t>
  </si>
  <si>
    <t>沃尔核材</t>
  </si>
  <si>
    <t>东旭光电</t>
  </si>
  <si>
    <t>锦富技术</t>
  </si>
  <si>
    <t>波导股份</t>
  </si>
  <si>
    <t>银河电子</t>
  </si>
  <si>
    <t>协鑫集成</t>
  </si>
  <si>
    <t>四川长虹</t>
  </si>
  <si>
    <t>方正科技</t>
  </si>
  <si>
    <t>新疆众和</t>
  </si>
  <si>
    <t>精伦电子</t>
  </si>
  <si>
    <t>.SZ</t>
  </si>
  <si>
    <t>,</t>
  </si>
  <si>
    <t>sz.</t>
  </si>
  <si>
    <t>000016.SZ,000020.SZ,000021.SZ,000045.SZ,000050.SZ,000063.SZ,000066.SZ,000100.SZ,000413.SZ,000561.SZ,000586.SZ,000636.SZ,000725.SZ,000733.SZ,000801.SZ,000810.SZ,000823.SZ,000938.SZ,000970.SZ,000977.SZ,000988.SZ,002017.SZ,002036.SZ,002045.SZ,002049.SZ,002055.SZ,002079.SZ,002104.SZ,002106.SZ,002115.SZ,002119.SZ,002130.SZ,002134.SZ,002137.SZ,002138.SZ,002156.SZ,002161.SZ,002179.SZ,002180.SZ,002185.SZ,002189.SZ,002194.SZ,002199.SZ,002214.SZ,002217.SZ,002222.SZ,002231.SZ,002236.SZ,002241.SZ,002273.SZ,002281.SZ,002288.SZ,002296.SZ,002308.SZ,002313.SZ,002351.SZ,002362.SZ,002369.SZ,002376.SZ,002383.SZ,002384.SZ,002387.SZ,002388.SZ,002389.SZ,002396.SZ,002402.SZ,002413.SZ,002414.SZ,002415.SZ,002429.SZ,002436.SZ,002446.SZ,002449.SZ,002456.SZ,002463.SZ,002465.SZ,002475.SZ,002484.SZ,002506.SZ,002512.SZ,002519.SZ,002528.SZ,002577.SZ,002579.SZ,002583.SZ,002587.SZ,002600.SZ,002618.SZ,002635.SZ,002636.SZ,002655.SZ,002660.SZ,002729.SZ,002782.SZ,002792.SZ,002796.SZ,002806.SZ,002813.SZ,002815.SZ,002829.SZ,002835.SZ,002841.SZ,002845.SZ,002848.SZ,002855.SZ,002859.SZ,002861.SZ,002866.SZ,002869.SZ,002876.SZ,002881.SZ,002885.SZ,002888.SZ,002897.SZ,002902.SZ,002906.SZ,002913.SZ,002916.SZ,002925.SZ,002935.SZ,002937.SZ,002938.SZ,002962.SZ,300042.SZ,300046.SZ,300053.SZ,300065.SZ,300076.SZ,300077.SZ,300078.SZ,300079.SZ,300083.SZ,300088.SZ,300101.SZ,300102.SZ,300114.SZ,300115.SZ,300120.SZ,300127.SZ,300128.SZ,300134.SZ,300136.SZ,300139.SZ,300155.SZ,300162.SZ,300205.SZ,300211.SZ,300213.SZ,300219.SZ,300220.SZ,300223.SZ,300227.SZ,300232.SZ,300241.SZ,300256.SZ,300270.SZ,300282.SZ,300296.SZ,300301.SZ,300303.SZ,300308.SZ,300319.SZ,300322.SZ,300323.SZ,300327.SZ,300331.SZ,300346.SZ,300351.SZ,300353.SZ,300373.SZ,300389.SZ,300390.SZ,300393.SZ,300394.SZ,300397.SZ,300408.SZ,300414.SZ,300433.SZ,300449.SZ,300455.SZ,300456.SZ,300458.SZ,300460.SZ,300474.SZ,300476.SZ,300479.SZ,300502.SZ,300504.SZ,300514.SZ,300516.SZ,300531.SZ,300543.SZ,300546.SZ,300548.SZ,300555.SZ,300563.SZ,300565.SZ,300566.SZ,300570.SZ,300581.SZ,300582.SZ,300590.SZ,300602.SZ,300615.SZ,300620.SZ,300623.SZ,300627.SZ,300628.SZ,300632.SZ,300638.SZ,300647.SZ,300656.SZ,300657.SZ,300661.SZ,300666.SZ,300672.SZ,300679.SZ,300686.SZ,300689.SZ,300691.SZ,300698.SZ,300701.SZ,300708.SZ,300709.SZ,300710.SZ,300711.SZ,300726.SZ,300735.SZ,300739.SZ,300743.SZ,300747.SZ,300752.SZ,300790.SZ,600060.SH,600100.SH,600130.SH,600151.SH,600171.SH,600183.SH,600198.SH,600203.SH,600237.SH,600260.SH,600271.SH,600288.SH,600330.SH,600345.SH,600353.SH,600355.SH,600360.SH,600363.SH,600405.SH,600435.SH,600460.SH,600498.SH,600525.SH,600552.SH,600562.SH,600563.SH,600584.SH,600601.SH,600667.SH,600703.SH,600707.SH,600745.SH,600764.SH,600775.SH,600776.SH,600839.SH,600888.SH,600980.SH,600990.SH,601138.SH,601231.SH,601869.SH,603005.SH,603019.SH,603023.SH,603025.SH,603042.SH,603083.SH,603106.SH,603115.SH,603118.SH,603133.SH,603160.SH,603186.SH,603228.SH,603236.SH,603267.SH,603328.SH,603380.SH,603386.SH,603496.SH,603501.SH,603516.SH,603528.SH,603595.SH,603633.SH,603660.SH,603678.SH,603712.SH,603773.SH,603803.SH,603890.SH,603920.SH,603933.SH,603936.SH,603986.SH,603989.SH</t>
  </si>
  <si>
    <t>.SH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</si>
  <si>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h.</t>
    </r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</si>
</sst>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7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Font="1">
      <alignment vertical="center"/>
    </xf>
    <xf numFmtId="49" fontId="1" fillId="0" borderId="0" xfId="0" applyNumberFormat="1" applyFont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49">
      <alignment vertical="center"/>
    </xf>
    <xf numFmtId="14" fontId="0" fillId="0" borderId="0" xfId="49" applyNumberForma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12401"/>
  <sheetViews>
    <sheetView workbookViewId="0">
      <selection activeCell="E12361" sqref="E12361"/>
    </sheetView>
  </sheetViews>
  <sheetFormatPr defaultColWidth="9" defaultRowHeight="14"/>
  <cols>
    <col min="1" max="1" width="13.3636363636364" style="5" customWidth="1"/>
    <col min="2" max="2" width="15" style="5" customWidth="1"/>
    <col min="3" max="7" width="8.72727272727273" style="5"/>
    <col min="8" max="8" width="11.9090909090909" style="5" customWidth="1"/>
    <col min="9" max="9" width="17.1818181818182" style="5" customWidth="1"/>
    <col min="10" max="16384" width="8.72727272727273" style="5"/>
  </cols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hidden="1" spans="1:10">
      <c r="A2" s="6">
        <v>43818</v>
      </c>
      <c r="B2" s="5" t="s">
        <v>10</v>
      </c>
      <c r="C2" s="5" t="str">
        <f>VLOOKUP(B2,公司代号!$A$2:$B$311,2,FALSE)</f>
        <v>000016</v>
      </c>
      <c r="D2" s="5">
        <v>4.6</v>
      </c>
      <c r="E2" s="5">
        <v>4.73</v>
      </c>
      <c r="F2" s="5">
        <v>4.55</v>
      </c>
      <c r="G2" s="5">
        <v>4.57</v>
      </c>
      <c r="H2" s="5">
        <v>46891039</v>
      </c>
      <c r="I2" s="5">
        <v>216792378.91</v>
      </c>
      <c r="J2" s="5">
        <v>3</v>
      </c>
    </row>
    <row r="3" hidden="1" spans="1:10">
      <c r="A3" s="6">
        <v>43819</v>
      </c>
      <c r="B3" s="5" t="s">
        <v>10</v>
      </c>
      <c r="C3" s="5" t="str">
        <f>VLOOKUP(B3,公司代号!$A$2:$B$311,2,FALSE)</f>
        <v>000016</v>
      </c>
      <c r="D3" s="5">
        <v>4.52</v>
      </c>
      <c r="E3" s="5">
        <v>4.59</v>
      </c>
      <c r="F3" s="5">
        <v>4.46</v>
      </c>
      <c r="G3" s="5">
        <v>4.48</v>
      </c>
      <c r="H3" s="5">
        <v>30479690</v>
      </c>
      <c r="I3" s="5">
        <v>137798806.04</v>
      </c>
      <c r="J3" s="5">
        <v>3</v>
      </c>
    </row>
    <row r="4" hidden="1" spans="1:10">
      <c r="A4" s="6">
        <v>43822</v>
      </c>
      <c r="B4" s="5" t="s">
        <v>10</v>
      </c>
      <c r="C4" s="5" t="str">
        <f>VLOOKUP(B4,公司代号!$A$2:$B$311,2,FALSE)</f>
        <v>000016</v>
      </c>
      <c r="D4" s="5">
        <v>4.47</v>
      </c>
      <c r="E4" s="5">
        <v>4.57</v>
      </c>
      <c r="F4" s="5">
        <v>4.39</v>
      </c>
      <c r="G4" s="5">
        <v>4.42</v>
      </c>
      <c r="H4" s="5">
        <v>28565420</v>
      </c>
      <c r="I4" s="5">
        <v>127935721.85</v>
      </c>
      <c r="J4" s="5">
        <v>3</v>
      </c>
    </row>
    <row r="5" hidden="1" spans="1:10">
      <c r="A5" s="6">
        <v>43823</v>
      </c>
      <c r="B5" s="5" t="s">
        <v>10</v>
      </c>
      <c r="C5" s="5" t="str">
        <f>VLOOKUP(B5,公司代号!$A$2:$B$311,2,FALSE)</f>
        <v>000016</v>
      </c>
      <c r="D5" s="5">
        <v>4.42</v>
      </c>
      <c r="E5" s="5">
        <v>4.48</v>
      </c>
      <c r="F5" s="5">
        <v>4.39</v>
      </c>
      <c r="G5" s="5">
        <v>4.47</v>
      </c>
      <c r="H5" s="5">
        <v>15945807</v>
      </c>
      <c r="I5" s="5">
        <v>70805988.32</v>
      </c>
      <c r="J5" s="5">
        <v>3</v>
      </c>
    </row>
    <row r="6" hidden="1" spans="1:10">
      <c r="A6" s="6">
        <v>43824</v>
      </c>
      <c r="B6" s="5" t="s">
        <v>10</v>
      </c>
      <c r="C6" s="5" t="str">
        <f>VLOOKUP(B6,公司代号!$A$2:$B$311,2,FALSE)</f>
        <v>000016</v>
      </c>
      <c r="D6" s="5">
        <v>4.46</v>
      </c>
      <c r="E6" s="5">
        <v>4.48</v>
      </c>
      <c r="F6" s="5">
        <v>4.4</v>
      </c>
      <c r="G6" s="5">
        <v>4.44</v>
      </c>
      <c r="H6" s="5">
        <v>15113885</v>
      </c>
      <c r="I6" s="5">
        <v>67138479.35</v>
      </c>
      <c r="J6" s="5">
        <v>3</v>
      </c>
    </row>
    <row r="7" hidden="1" spans="1:10">
      <c r="A7" s="6">
        <v>43825</v>
      </c>
      <c r="B7" s="5" t="s">
        <v>10</v>
      </c>
      <c r="C7" s="5" t="str">
        <f>VLOOKUP(B7,公司代号!$A$2:$B$311,2,FALSE)</f>
        <v>000016</v>
      </c>
      <c r="D7" s="5">
        <v>4.44</v>
      </c>
      <c r="E7" s="5">
        <v>4.55</v>
      </c>
      <c r="F7" s="5">
        <v>4.42</v>
      </c>
      <c r="G7" s="5">
        <v>4.48</v>
      </c>
      <c r="H7" s="5">
        <v>20409466</v>
      </c>
      <c r="I7" s="5">
        <v>91536215.08</v>
      </c>
      <c r="J7" s="5">
        <v>3</v>
      </c>
    </row>
    <row r="8" hidden="1" spans="1:10">
      <c r="A8" s="6">
        <v>43826</v>
      </c>
      <c r="B8" s="5" t="s">
        <v>10</v>
      </c>
      <c r="C8" s="5" t="str">
        <f>VLOOKUP(B8,公司代号!$A$2:$B$311,2,FALSE)</f>
        <v>000016</v>
      </c>
      <c r="D8" s="5">
        <v>4.49</v>
      </c>
      <c r="E8" s="5">
        <v>4.5</v>
      </c>
      <c r="F8" s="5">
        <v>4.36</v>
      </c>
      <c r="G8" s="5">
        <v>4.37</v>
      </c>
      <c r="H8" s="5">
        <v>25135872</v>
      </c>
      <c r="I8" s="5">
        <v>111573131.92</v>
      </c>
      <c r="J8" s="5">
        <v>3</v>
      </c>
    </row>
    <row r="9" hidden="1" spans="1:10">
      <c r="A9" s="6">
        <v>43829</v>
      </c>
      <c r="B9" s="5" t="s">
        <v>10</v>
      </c>
      <c r="C9" s="5" t="str">
        <f>VLOOKUP(B9,公司代号!$A$2:$B$311,2,FALSE)</f>
        <v>000016</v>
      </c>
      <c r="D9" s="5">
        <v>4.35</v>
      </c>
      <c r="E9" s="5">
        <v>4.41</v>
      </c>
      <c r="F9" s="5">
        <v>4.29</v>
      </c>
      <c r="G9" s="5">
        <v>4.39</v>
      </c>
      <c r="H9" s="5">
        <v>21409907</v>
      </c>
      <c r="I9" s="5">
        <v>93468187.38</v>
      </c>
      <c r="J9" s="5">
        <v>3</v>
      </c>
    </row>
    <row r="10" hidden="1" spans="1:10">
      <c r="A10" s="6">
        <v>43830</v>
      </c>
      <c r="B10" s="5" t="s">
        <v>10</v>
      </c>
      <c r="C10" s="5" t="str">
        <f>VLOOKUP(B10,公司代号!$A$2:$B$311,2,FALSE)</f>
        <v>000016</v>
      </c>
      <c r="D10" s="5">
        <v>4.39</v>
      </c>
      <c r="E10" s="5">
        <v>4.42</v>
      </c>
      <c r="F10" s="5">
        <v>4.3</v>
      </c>
      <c r="G10" s="5">
        <v>4.37</v>
      </c>
      <c r="H10" s="5">
        <v>23803471</v>
      </c>
      <c r="I10" s="5">
        <v>103970494.34</v>
      </c>
      <c r="J10" s="5">
        <v>3</v>
      </c>
    </row>
    <row r="11" hidden="1" spans="1:10">
      <c r="A11" s="6">
        <v>43832</v>
      </c>
      <c r="B11" s="5" t="s">
        <v>10</v>
      </c>
      <c r="C11" s="5" t="str">
        <f>VLOOKUP(B11,公司代号!$A$2:$B$311,2,FALSE)</f>
        <v>000016</v>
      </c>
      <c r="D11" s="5">
        <v>4.4</v>
      </c>
      <c r="E11" s="5">
        <v>4.53</v>
      </c>
      <c r="F11" s="5">
        <v>4.39</v>
      </c>
      <c r="G11" s="5">
        <v>4.46</v>
      </c>
      <c r="H11" s="5">
        <v>27521192</v>
      </c>
      <c r="I11" s="5">
        <v>122819660.26</v>
      </c>
      <c r="J11" s="5">
        <v>3</v>
      </c>
    </row>
    <row r="12" hidden="1" spans="1:10">
      <c r="A12" s="6">
        <v>43833</v>
      </c>
      <c r="B12" s="5" t="s">
        <v>10</v>
      </c>
      <c r="C12" s="5" t="str">
        <f>VLOOKUP(B12,公司代号!$A$2:$B$311,2,FALSE)</f>
        <v>000016</v>
      </c>
      <c r="D12" s="5">
        <v>4.47</v>
      </c>
      <c r="E12" s="5">
        <v>4.52</v>
      </c>
      <c r="F12" s="5">
        <v>4.43</v>
      </c>
      <c r="G12" s="5">
        <v>4.46</v>
      </c>
      <c r="H12" s="5">
        <v>27377159</v>
      </c>
      <c r="I12" s="5">
        <v>122290316.85</v>
      </c>
      <c r="J12" s="5">
        <v>3</v>
      </c>
    </row>
    <row r="13" hidden="1" spans="1:10">
      <c r="A13" s="6">
        <v>43836</v>
      </c>
      <c r="B13" s="5" t="s">
        <v>10</v>
      </c>
      <c r="C13" s="5" t="str">
        <f>VLOOKUP(B13,公司代号!$A$2:$B$311,2,FALSE)</f>
        <v>000016</v>
      </c>
      <c r="D13" s="5">
        <v>4.44</v>
      </c>
      <c r="E13" s="5">
        <v>4.46</v>
      </c>
      <c r="F13" s="5">
        <v>4.35</v>
      </c>
      <c r="G13" s="5">
        <v>4.41</v>
      </c>
      <c r="H13" s="5">
        <v>34641817</v>
      </c>
      <c r="I13" s="5">
        <v>152399777.24</v>
      </c>
      <c r="J13" s="5">
        <v>3</v>
      </c>
    </row>
    <row r="14" hidden="1" spans="1:10">
      <c r="A14" s="6">
        <v>43837</v>
      </c>
      <c r="B14" s="5" t="s">
        <v>10</v>
      </c>
      <c r="C14" s="5" t="str">
        <f>VLOOKUP(B14,公司代号!$A$2:$B$311,2,FALSE)</f>
        <v>000016</v>
      </c>
      <c r="D14" s="5">
        <v>4.42</v>
      </c>
      <c r="E14" s="5">
        <v>4.51</v>
      </c>
      <c r="F14" s="5">
        <v>4.41</v>
      </c>
      <c r="G14" s="5">
        <v>4.5</v>
      </c>
      <c r="H14" s="5">
        <v>35861129</v>
      </c>
      <c r="I14" s="5">
        <v>160050553.75</v>
      </c>
      <c r="J14" s="5">
        <v>3</v>
      </c>
    </row>
    <row r="15" hidden="1" spans="1:10">
      <c r="A15" s="6">
        <v>43838</v>
      </c>
      <c r="B15" s="5" t="s">
        <v>10</v>
      </c>
      <c r="C15" s="5" t="str">
        <f>VLOOKUP(B15,公司代号!$A$2:$B$311,2,FALSE)</f>
        <v>000016</v>
      </c>
      <c r="D15" s="5">
        <v>4.46</v>
      </c>
      <c r="E15" s="5">
        <v>4.63</v>
      </c>
      <c r="F15" s="5">
        <v>4.44</v>
      </c>
      <c r="G15" s="5">
        <v>4.48</v>
      </c>
      <c r="H15" s="5">
        <v>48301731</v>
      </c>
      <c r="I15" s="5">
        <v>218255967.88</v>
      </c>
      <c r="J15" s="5">
        <v>3</v>
      </c>
    </row>
    <row r="16" hidden="1" spans="1:10">
      <c r="A16" s="6">
        <v>43839</v>
      </c>
      <c r="B16" s="5" t="s">
        <v>10</v>
      </c>
      <c r="C16" s="5" t="str">
        <f>VLOOKUP(B16,公司代号!$A$2:$B$311,2,FALSE)</f>
        <v>000016</v>
      </c>
      <c r="D16" s="5">
        <v>4.49</v>
      </c>
      <c r="E16" s="5">
        <v>4.58</v>
      </c>
      <c r="F16" s="5">
        <v>4.47</v>
      </c>
      <c r="G16" s="5">
        <v>4.51</v>
      </c>
      <c r="H16" s="5">
        <v>33341857</v>
      </c>
      <c r="I16" s="5">
        <v>150750076.23</v>
      </c>
      <c r="J16" s="5">
        <v>3</v>
      </c>
    </row>
    <row r="17" hidden="1" spans="1:10">
      <c r="A17" s="6">
        <v>43840</v>
      </c>
      <c r="B17" s="5" t="s">
        <v>10</v>
      </c>
      <c r="C17" s="5" t="str">
        <f>VLOOKUP(B17,公司代号!$A$2:$B$311,2,FALSE)</f>
        <v>000016</v>
      </c>
      <c r="D17" s="5">
        <v>4.51</v>
      </c>
      <c r="E17" s="5">
        <v>4.53</v>
      </c>
      <c r="F17" s="5">
        <v>4.45</v>
      </c>
      <c r="G17" s="5">
        <v>4.48</v>
      </c>
      <c r="H17" s="5">
        <v>18760500</v>
      </c>
      <c r="I17" s="5">
        <v>84016353</v>
      </c>
      <c r="J17" s="5">
        <v>3</v>
      </c>
    </row>
    <row r="18" hidden="1" spans="1:10">
      <c r="A18" s="6">
        <v>43843</v>
      </c>
      <c r="B18" s="5" t="s">
        <v>10</v>
      </c>
      <c r="C18" s="5" t="str">
        <f>VLOOKUP(B18,公司代号!$A$2:$B$311,2,FALSE)</f>
        <v>000016</v>
      </c>
      <c r="D18" s="5">
        <v>4.44</v>
      </c>
      <c r="E18" s="5">
        <v>4.48</v>
      </c>
      <c r="F18" s="5">
        <v>4.37</v>
      </c>
      <c r="G18" s="5">
        <v>4.45</v>
      </c>
      <c r="H18" s="5">
        <v>23927633</v>
      </c>
      <c r="I18" s="5">
        <v>105605197.74</v>
      </c>
      <c r="J18" s="5">
        <v>3</v>
      </c>
    </row>
    <row r="19" hidden="1" spans="1:10">
      <c r="A19" s="6">
        <v>43844</v>
      </c>
      <c r="B19" s="5" t="s">
        <v>10</v>
      </c>
      <c r="C19" s="5" t="str">
        <f>VLOOKUP(B19,公司代号!$A$2:$B$311,2,FALSE)</f>
        <v>000016</v>
      </c>
      <c r="D19" s="5">
        <v>4.45</v>
      </c>
      <c r="E19" s="5">
        <v>4.55</v>
      </c>
      <c r="F19" s="5">
        <v>4.42</v>
      </c>
      <c r="G19" s="5">
        <v>4.53</v>
      </c>
      <c r="H19" s="5">
        <v>42616808</v>
      </c>
      <c r="I19" s="5">
        <v>191467727.25</v>
      </c>
      <c r="J19" s="5">
        <v>3</v>
      </c>
    </row>
    <row r="20" hidden="1" spans="1:10">
      <c r="A20" s="6">
        <v>43845</v>
      </c>
      <c r="B20" s="5" t="s">
        <v>10</v>
      </c>
      <c r="C20" s="5" t="str">
        <f>VLOOKUP(B20,公司代号!$A$2:$B$311,2,FALSE)</f>
        <v>000016</v>
      </c>
      <c r="D20" s="5">
        <v>4.51</v>
      </c>
      <c r="E20" s="5">
        <v>4.86</v>
      </c>
      <c r="F20" s="5">
        <v>4.51</v>
      </c>
      <c r="G20" s="5">
        <v>4.7</v>
      </c>
      <c r="H20" s="5">
        <v>83059741</v>
      </c>
      <c r="I20" s="5">
        <v>390350120.8</v>
      </c>
      <c r="J20" s="5">
        <v>3</v>
      </c>
    </row>
    <row r="21" hidden="1" spans="1:10">
      <c r="A21" s="6">
        <v>43846</v>
      </c>
      <c r="B21" s="5" t="s">
        <v>10</v>
      </c>
      <c r="C21" s="5" t="str">
        <f>VLOOKUP(B21,公司代号!$A$2:$B$311,2,FALSE)</f>
        <v>000016</v>
      </c>
      <c r="D21" s="5">
        <v>4.74</v>
      </c>
      <c r="E21" s="5">
        <v>4.76</v>
      </c>
      <c r="F21" s="5">
        <v>4.65</v>
      </c>
      <c r="G21" s="5">
        <v>4.69</v>
      </c>
      <c r="H21" s="5">
        <v>36896003</v>
      </c>
      <c r="I21" s="5">
        <v>173165003.11</v>
      </c>
      <c r="J21" s="5">
        <v>3</v>
      </c>
    </row>
    <row r="22" hidden="1" spans="1:10">
      <c r="A22" s="6">
        <v>43847</v>
      </c>
      <c r="B22" s="5" t="s">
        <v>10</v>
      </c>
      <c r="C22" s="5" t="str">
        <f>VLOOKUP(B22,公司代号!$A$2:$B$311,2,FALSE)</f>
        <v>000016</v>
      </c>
      <c r="D22" s="5">
        <v>4.71</v>
      </c>
      <c r="E22" s="5">
        <v>4.73</v>
      </c>
      <c r="F22" s="5">
        <v>4.55</v>
      </c>
      <c r="G22" s="5">
        <v>4.58</v>
      </c>
      <c r="H22" s="5">
        <v>28145336</v>
      </c>
      <c r="I22" s="5">
        <v>130340016.59</v>
      </c>
      <c r="J22" s="5">
        <v>3</v>
      </c>
    </row>
    <row r="23" hidden="1" spans="1:10">
      <c r="A23" s="6">
        <v>43850</v>
      </c>
      <c r="B23" s="5" t="s">
        <v>10</v>
      </c>
      <c r="C23" s="5" t="str">
        <f>VLOOKUP(B23,公司代号!$A$2:$B$311,2,FALSE)</f>
        <v>000016</v>
      </c>
      <c r="D23" s="5">
        <v>4.58</v>
      </c>
      <c r="E23" s="5">
        <v>4.68</v>
      </c>
      <c r="F23" s="5">
        <v>4.48</v>
      </c>
      <c r="G23" s="5">
        <v>4.65</v>
      </c>
      <c r="H23" s="5">
        <v>29657687</v>
      </c>
      <c r="I23" s="5">
        <v>136071482.45</v>
      </c>
      <c r="J23" s="5">
        <v>3</v>
      </c>
    </row>
    <row r="24" hidden="1" spans="1:10">
      <c r="A24" s="6">
        <v>43851</v>
      </c>
      <c r="B24" s="5" t="s">
        <v>10</v>
      </c>
      <c r="C24" s="5" t="str">
        <f>VLOOKUP(B24,公司代号!$A$2:$B$311,2,FALSE)</f>
        <v>000016</v>
      </c>
      <c r="D24" s="5">
        <v>4.6</v>
      </c>
      <c r="E24" s="5">
        <v>4.66</v>
      </c>
      <c r="F24" s="5">
        <v>4.54</v>
      </c>
      <c r="G24" s="5">
        <v>4.6</v>
      </c>
      <c r="H24" s="5">
        <v>22477404</v>
      </c>
      <c r="I24" s="5">
        <v>103409666.2</v>
      </c>
      <c r="J24" s="5">
        <v>3</v>
      </c>
    </row>
    <row r="25" hidden="1" spans="1:10">
      <c r="A25" s="6">
        <v>43852</v>
      </c>
      <c r="B25" s="5" t="s">
        <v>10</v>
      </c>
      <c r="C25" s="5" t="str">
        <f>VLOOKUP(B25,公司代号!$A$2:$B$311,2,FALSE)</f>
        <v>000016</v>
      </c>
      <c r="D25" s="5">
        <v>4.54</v>
      </c>
      <c r="E25" s="5">
        <v>4.78</v>
      </c>
      <c r="F25" s="5">
        <v>4.52</v>
      </c>
      <c r="G25" s="5">
        <v>4.74</v>
      </c>
      <c r="H25" s="5">
        <v>37693582</v>
      </c>
      <c r="I25" s="5">
        <v>176548854.82</v>
      </c>
      <c r="J25" s="5">
        <v>3</v>
      </c>
    </row>
    <row r="26" hidden="1" spans="1:10">
      <c r="A26" s="6">
        <v>43853</v>
      </c>
      <c r="B26" s="5" t="s">
        <v>10</v>
      </c>
      <c r="C26" s="5" t="str">
        <f>VLOOKUP(B26,公司代号!$A$2:$B$311,2,FALSE)</f>
        <v>000016</v>
      </c>
      <c r="D26" s="5">
        <v>4.8</v>
      </c>
      <c r="E26" s="5">
        <v>5.21</v>
      </c>
      <c r="F26" s="5">
        <v>4.74</v>
      </c>
      <c r="G26" s="5">
        <v>5.21</v>
      </c>
      <c r="H26" s="5">
        <v>137399153</v>
      </c>
      <c r="I26" s="5">
        <v>706140530.17</v>
      </c>
      <c r="J26" s="5">
        <v>3</v>
      </c>
    </row>
    <row r="27" hidden="1" spans="1:10">
      <c r="A27" s="6">
        <v>43864</v>
      </c>
      <c r="B27" s="5" t="s">
        <v>10</v>
      </c>
      <c r="C27" s="5" t="str">
        <f>VLOOKUP(B27,公司代号!$A$2:$B$311,2,FALSE)</f>
        <v>000016</v>
      </c>
      <c r="D27" s="5">
        <v>4.69</v>
      </c>
      <c r="E27" s="5">
        <v>5.09</v>
      </c>
      <c r="F27" s="5">
        <v>4.69</v>
      </c>
      <c r="G27" s="5">
        <v>4.69</v>
      </c>
      <c r="H27" s="5">
        <v>140051965</v>
      </c>
      <c r="I27" s="5">
        <v>681661316.58</v>
      </c>
      <c r="J27" s="5">
        <v>3</v>
      </c>
    </row>
    <row r="28" hidden="1" spans="1:10">
      <c r="A28" s="6">
        <v>43865</v>
      </c>
      <c r="B28" s="5" t="s">
        <v>10</v>
      </c>
      <c r="C28" s="5" t="str">
        <f>VLOOKUP(B28,公司代号!$A$2:$B$311,2,FALSE)</f>
        <v>000016</v>
      </c>
      <c r="D28" s="5">
        <v>4.9</v>
      </c>
      <c r="E28" s="5">
        <v>5.16</v>
      </c>
      <c r="F28" s="5">
        <v>4.8</v>
      </c>
      <c r="G28" s="5">
        <v>5.16</v>
      </c>
      <c r="H28" s="5">
        <v>71489837</v>
      </c>
      <c r="I28" s="5">
        <v>360163807.81</v>
      </c>
      <c r="J28" s="5">
        <v>3</v>
      </c>
    </row>
    <row r="29" hidden="1" spans="1:10">
      <c r="A29" s="6">
        <v>43866</v>
      </c>
      <c r="B29" s="5" t="s">
        <v>10</v>
      </c>
      <c r="C29" s="5" t="str">
        <f>VLOOKUP(B29,公司代号!$A$2:$B$311,2,FALSE)</f>
        <v>000016</v>
      </c>
      <c r="D29" s="5">
        <v>5.68</v>
      </c>
      <c r="E29" s="5">
        <v>5.68</v>
      </c>
      <c r="F29" s="5">
        <v>5.68</v>
      </c>
      <c r="G29" s="5">
        <v>5.68</v>
      </c>
      <c r="H29" s="5">
        <v>4484313</v>
      </c>
      <c r="I29" s="5">
        <v>25470897.84</v>
      </c>
      <c r="J29" s="5">
        <v>3</v>
      </c>
    </row>
    <row r="30" hidden="1" spans="1:10">
      <c r="A30" s="6">
        <v>43867</v>
      </c>
      <c r="B30" s="5" t="s">
        <v>10</v>
      </c>
      <c r="C30" s="5" t="str">
        <f>VLOOKUP(B30,公司代号!$A$2:$B$311,2,FALSE)</f>
        <v>000016</v>
      </c>
      <c r="D30" s="5">
        <v>6.25</v>
      </c>
      <c r="E30" s="5">
        <v>6.25</v>
      </c>
      <c r="F30" s="5">
        <v>6.25</v>
      </c>
      <c r="G30" s="5">
        <v>6.25</v>
      </c>
      <c r="H30" s="5">
        <v>9028670</v>
      </c>
      <c r="I30" s="5">
        <v>56429187.5</v>
      </c>
      <c r="J30" s="5">
        <v>3</v>
      </c>
    </row>
    <row r="31" hidden="1" spans="1:10">
      <c r="A31" s="6">
        <v>43868</v>
      </c>
      <c r="B31" s="5" t="s">
        <v>10</v>
      </c>
      <c r="C31" s="5" t="str">
        <f>VLOOKUP(B31,公司代号!$A$2:$B$311,2,FALSE)</f>
        <v>000016</v>
      </c>
      <c r="D31" s="5">
        <v>6.88</v>
      </c>
      <c r="E31" s="5">
        <v>6.88</v>
      </c>
      <c r="F31" s="5">
        <v>6.88</v>
      </c>
      <c r="G31" s="5">
        <v>6.88</v>
      </c>
      <c r="H31" s="5">
        <v>10707556</v>
      </c>
      <c r="I31" s="5">
        <v>73667985.28</v>
      </c>
      <c r="J31" s="5">
        <v>3</v>
      </c>
    </row>
    <row r="32" hidden="1" spans="1:10">
      <c r="A32" s="6">
        <v>43871</v>
      </c>
      <c r="B32" s="5" t="s">
        <v>10</v>
      </c>
      <c r="C32" s="5" t="str">
        <f>VLOOKUP(B32,公司代号!$A$2:$B$311,2,FALSE)</f>
        <v>000016</v>
      </c>
      <c r="D32" s="5">
        <v>7.57</v>
      </c>
      <c r="E32" s="5">
        <v>7.57</v>
      </c>
      <c r="F32" s="5">
        <v>7.12</v>
      </c>
      <c r="G32" s="5">
        <v>7.57</v>
      </c>
      <c r="H32" s="5">
        <v>414056016</v>
      </c>
      <c r="I32" s="5">
        <v>3106120173.2</v>
      </c>
      <c r="J32" s="5">
        <v>3</v>
      </c>
    </row>
    <row r="33" hidden="1" spans="1:10">
      <c r="A33" s="6">
        <v>43872</v>
      </c>
      <c r="B33" s="5" t="s">
        <v>10</v>
      </c>
      <c r="C33" s="5" t="str">
        <f>VLOOKUP(B33,公司代号!$A$2:$B$311,2,FALSE)</f>
        <v>000016</v>
      </c>
      <c r="D33" s="5">
        <v>7.33</v>
      </c>
      <c r="E33" s="5">
        <v>8.33</v>
      </c>
      <c r="F33" s="5">
        <v>7.2</v>
      </c>
      <c r="G33" s="5">
        <v>8.01</v>
      </c>
      <c r="H33" s="5">
        <v>438917792</v>
      </c>
      <c r="I33" s="5">
        <v>3384072113.94</v>
      </c>
      <c r="J33" s="5">
        <v>3</v>
      </c>
    </row>
    <row r="34" hidden="1" spans="1:10">
      <c r="A34" s="6">
        <v>43873</v>
      </c>
      <c r="B34" s="5" t="s">
        <v>10</v>
      </c>
      <c r="C34" s="5" t="str">
        <f>VLOOKUP(B34,公司代号!$A$2:$B$311,2,FALSE)</f>
        <v>000016</v>
      </c>
      <c r="D34" s="5">
        <v>7.75</v>
      </c>
      <c r="E34" s="5">
        <v>8.81</v>
      </c>
      <c r="F34" s="5">
        <v>7.6</v>
      </c>
      <c r="G34" s="5">
        <v>8.81</v>
      </c>
      <c r="H34" s="5">
        <v>204138338</v>
      </c>
      <c r="I34" s="5">
        <v>1683132350.32</v>
      </c>
      <c r="J34" s="5">
        <v>3</v>
      </c>
    </row>
    <row r="35" hidden="1" spans="1:10">
      <c r="A35" s="6">
        <v>43874</v>
      </c>
      <c r="B35" s="5" t="s">
        <v>10</v>
      </c>
      <c r="C35" s="5" t="str">
        <f>VLOOKUP(B35,公司代号!$A$2:$B$311,2,FALSE)</f>
        <v>000016</v>
      </c>
      <c r="D35" s="5">
        <v>9.4</v>
      </c>
      <c r="E35" s="5">
        <v>9.69</v>
      </c>
      <c r="F35" s="5">
        <v>8.23</v>
      </c>
      <c r="G35" s="5">
        <v>8.25</v>
      </c>
      <c r="H35" s="5">
        <v>472822544</v>
      </c>
      <c r="I35" s="5">
        <v>4308677035.16</v>
      </c>
      <c r="J35" s="5">
        <v>3</v>
      </c>
    </row>
    <row r="36" hidden="1" spans="1:10">
      <c r="A36" s="6">
        <v>43875</v>
      </c>
      <c r="B36" s="5" t="s">
        <v>10</v>
      </c>
      <c r="C36" s="5" t="str">
        <f>VLOOKUP(B36,公司代号!$A$2:$B$311,2,FALSE)</f>
        <v>000016</v>
      </c>
      <c r="D36" s="5">
        <v>8.6</v>
      </c>
      <c r="E36" s="5">
        <v>8.7</v>
      </c>
      <c r="F36" s="5">
        <v>7.91</v>
      </c>
      <c r="G36" s="5">
        <v>8.45</v>
      </c>
      <c r="H36" s="5">
        <v>313329760</v>
      </c>
      <c r="I36" s="5">
        <v>2628578295.41</v>
      </c>
      <c r="J36" s="5">
        <v>3</v>
      </c>
    </row>
    <row r="37" hidden="1" spans="1:10">
      <c r="A37" s="6">
        <v>43878</v>
      </c>
      <c r="B37" s="5" t="s">
        <v>10</v>
      </c>
      <c r="C37" s="5" t="str">
        <f>VLOOKUP(B37,公司代号!$A$2:$B$311,2,FALSE)</f>
        <v>000016</v>
      </c>
      <c r="D37" s="5">
        <v>8.25</v>
      </c>
      <c r="E37" s="5">
        <v>8.46</v>
      </c>
      <c r="F37" s="5">
        <v>8.01</v>
      </c>
      <c r="G37" s="5">
        <v>8.31</v>
      </c>
      <c r="H37" s="5">
        <v>226208359</v>
      </c>
      <c r="I37" s="5">
        <v>1867632870.4</v>
      </c>
      <c r="J37" s="5">
        <v>3</v>
      </c>
    </row>
    <row r="38" hidden="1" spans="1:10">
      <c r="A38" s="6">
        <v>43879</v>
      </c>
      <c r="B38" s="5" t="s">
        <v>10</v>
      </c>
      <c r="C38" s="5" t="str">
        <f>VLOOKUP(B38,公司代号!$A$2:$B$311,2,FALSE)</f>
        <v>000016</v>
      </c>
      <c r="D38" s="5">
        <v>8.25</v>
      </c>
      <c r="E38" s="5">
        <v>9.14</v>
      </c>
      <c r="F38" s="5">
        <v>8.21</v>
      </c>
      <c r="G38" s="5">
        <v>9.14</v>
      </c>
      <c r="H38" s="5">
        <v>274042384</v>
      </c>
      <c r="I38" s="5">
        <v>2370180369.23</v>
      </c>
      <c r="J38" s="5">
        <v>3</v>
      </c>
    </row>
    <row r="39" hidden="1" spans="1:10">
      <c r="A39" s="6">
        <v>43880</v>
      </c>
      <c r="B39" s="5" t="s">
        <v>10</v>
      </c>
      <c r="C39" s="5" t="str">
        <f>VLOOKUP(B39,公司代号!$A$2:$B$311,2,FALSE)</f>
        <v>000016</v>
      </c>
      <c r="D39" s="5">
        <v>9.13</v>
      </c>
      <c r="E39" s="5">
        <v>10.05</v>
      </c>
      <c r="F39" s="5">
        <v>9</v>
      </c>
      <c r="G39" s="5">
        <v>9.59</v>
      </c>
      <c r="H39" s="5">
        <v>383855184</v>
      </c>
      <c r="I39" s="5">
        <v>3732788913.16</v>
      </c>
      <c r="J39" s="5">
        <v>3</v>
      </c>
    </row>
    <row r="40" hidden="1" spans="1:10">
      <c r="A40" s="6">
        <v>43881</v>
      </c>
      <c r="B40" s="5" t="s">
        <v>10</v>
      </c>
      <c r="C40" s="5" t="str">
        <f>VLOOKUP(B40,公司代号!$A$2:$B$311,2,FALSE)</f>
        <v>000016</v>
      </c>
      <c r="D40" s="5">
        <v>9.97</v>
      </c>
      <c r="E40" s="5">
        <v>10.55</v>
      </c>
      <c r="F40" s="5">
        <v>9.8</v>
      </c>
      <c r="G40" s="5">
        <v>10.55</v>
      </c>
      <c r="H40" s="5">
        <v>222001675</v>
      </c>
      <c r="I40" s="5">
        <v>2259186486.5</v>
      </c>
      <c r="J40" s="5">
        <v>3</v>
      </c>
    </row>
    <row r="41" hidden="1" spans="1:10">
      <c r="A41" s="6">
        <v>43882</v>
      </c>
      <c r="B41" s="5" t="s">
        <v>10</v>
      </c>
      <c r="C41" s="5" t="str">
        <f>VLOOKUP(B41,公司代号!$A$2:$B$311,2,FALSE)</f>
        <v>000016</v>
      </c>
      <c r="D41" s="5">
        <v>11.3</v>
      </c>
      <c r="E41" s="5">
        <v>11.61</v>
      </c>
      <c r="F41" s="5">
        <v>10.89</v>
      </c>
      <c r="G41" s="5">
        <v>11.61</v>
      </c>
      <c r="H41" s="5">
        <v>352303152</v>
      </c>
      <c r="I41" s="5">
        <v>4028088266.49</v>
      </c>
      <c r="J41" s="5">
        <v>3</v>
      </c>
    </row>
    <row r="42" hidden="1" spans="1:10">
      <c r="A42" s="6">
        <v>43818</v>
      </c>
      <c r="B42" s="5" t="s">
        <v>11</v>
      </c>
      <c r="C42" s="5" t="str">
        <f>VLOOKUP(B42,公司代号!$A$2:$B$311,2,FALSE)</f>
        <v>000020</v>
      </c>
      <c r="D42" s="5">
        <v>10.72</v>
      </c>
      <c r="E42" s="5">
        <v>10.94</v>
      </c>
      <c r="F42" s="5">
        <v>10.7</v>
      </c>
      <c r="G42" s="5">
        <v>10.94</v>
      </c>
      <c r="H42" s="5">
        <v>1508827</v>
      </c>
      <c r="I42" s="5">
        <v>16384743.3</v>
      </c>
      <c r="J42" s="5">
        <v>3</v>
      </c>
    </row>
    <row r="43" hidden="1" spans="1:10">
      <c r="A43" s="6">
        <v>43819</v>
      </c>
      <c r="B43" s="5" t="s">
        <v>11</v>
      </c>
      <c r="C43" s="5" t="str">
        <f>VLOOKUP(B43,公司代号!$A$2:$B$311,2,FALSE)</f>
        <v>000020</v>
      </c>
      <c r="D43" s="5">
        <v>10.93</v>
      </c>
      <c r="E43" s="5">
        <v>10.97</v>
      </c>
      <c r="F43" s="5">
        <v>10.74</v>
      </c>
      <c r="G43" s="5">
        <v>10.78</v>
      </c>
      <c r="H43" s="5">
        <v>1225039</v>
      </c>
      <c r="I43" s="5">
        <v>13274016.18</v>
      </c>
      <c r="J43" s="5">
        <v>3</v>
      </c>
    </row>
    <row r="44" hidden="1" spans="1:10">
      <c r="A44" s="6">
        <v>43822</v>
      </c>
      <c r="B44" s="5" t="s">
        <v>11</v>
      </c>
      <c r="C44" s="5" t="str">
        <f>VLOOKUP(B44,公司代号!$A$2:$B$311,2,FALSE)</f>
        <v>000020</v>
      </c>
      <c r="D44" s="5">
        <v>10.92</v>
      </c>
      <c r="E44" s="5">
        <v>10.92</v>
      </c>
      <c r="F44" s="5">
        <v>10.48</v>
      </c>
      <c r="G44" s="5">
        <v>10.5</v>
      </c>
      <c r="H44" s="5">
        <v>941638</v>
      </c>
      <c r="I44" s="5">
        <v>10006658.5</v>
      </c>
      <c r="J44" s="5">
        <v>3</v>
      </c>
    </row>
    <row r="45" hidden="1" spans="1:10">
      <c r="A45" s="6">
        <v>43823</v>
      </c>
      <c r="B45" s="5" t="s">
        <v>11</v>
      </c>
      <c r="C45" s="5" t="str">
        <f>VLOOKUP(B45,公司代号!$A$2:$B$311,2,FALSE)</f>
        <v>000020</v>
      </c>
      <c r="D45" s="5">
        <v>10.6</v>
      </c>
      <c r="E45" s="5">
        <v>10.65</v>
      </c>
      <c r="F45" s="5">
        <v>10.41</v>
      </c>
      <c r="G45" s="5">
        <v>10.65</v>
      </c>
      <c r="H45" s="5">
        <v>995763</v>
      </c>
      <c r="I45" s="5">
        <v>10514797.91</v>
      </c>
      <c r="J45" s="5">
        <v>3</v>
      </c>
    </row>
    <row r="46" hidden="1" spans="1:10">
      <c r="A46" s="6">
        <v>43824</v>
      </c>
      <c r="B46" s="5" t="s">
        <v>11</v>
      </c>
      <c r="C46" s="5" t="str">
        <f>VLOOKUP(B46,公司代号!$A$2:$B$311,2,FALSE)</f>
        <v>000020</v>
      </c>
      <c r="D46" s="5">
        <v>10.7</v>
      </c>
      <c r="E46" s="5">
        <v>10.78</v>
      </c>
      <c r="F46" s="5">
        <v>10.56</v>
      </c>
      <c r="G46" s="5">
        <v>10.67</v>
      </c>
      <c r="H46" s="5">
        <v>850889</v>
      </c>
      <c r="I46" s="5">
        <v>9088858.04</v>
      </c>
      <c r="J46" s="5">
        <v>3</v>
      </c>
    </row>
    <row r="47" hidden="1" spans="1:10">
      <c r="A47" s="6">
        <v>43825</v>
      </c>
      <c r="B47" s="5" t="s">
        <v>11</v>
      </c>
      <c r="C47" s="5" t="str">
        <f>VLOOKUP(B47,公司代号!$A$2:$B$311,2,FALSE)</f>
        <v>000020</v>
      </c>
      <c r="D47" s="5">
        <v>10.79</v>
      </c>
      <c r="E47" s="5">
        <v>10.79</v>
      </c>
      <c r="F47" s="5">
        <v>10.63</v>
      </c>
      <c r="G47" s="5">
        <v>10.72</v>
      </c>
      <c r="H47" s="5">
        <v>600584</v>
      </c>
      <c r="I47" s="5">
        <v>6428438.28</v>
      </c>
      <c r="J47" s="5">
        <v>3</v>
      </c>
    </row>
    <row r="48" hidden="1" spans="1:10">
      <c r="A48" s="6">
        <v>43826</v>
      </c>
      <c r="B48" s="5" t="s">
        <v>11</v>
      </c>
      <c r="C48" s="5" t="str">
        <f>VLOOKUP(B48,公司代号!$A$2:$B$311,2,FALSE)</f>
        <v>000020</v>
      </c>
      <c r="D48" s="5">
        <v>10.76</v>
      </c>
      <c r="E48" s="5">
        <v>10.95</v>
      </c>
      <c r="F48" s="5">
        <v>10.71</v>
      </c>
      <c r="G48" s="5">
        <v>10.71</v>
      </c>
      <c r="H48" s="5">
        <v>1378200</v>
      </c>
      <c r="I48" s="5">
        <v>14922731</v>
      </c>
      <c r="J48" s="5">
        <v>3</v>
      </c>
    </row>
    <row r="49" hidden="1" spans="1:10">
      <c r="A49" s="6">
        <v>43829</v>
      </c>
      <c r="B49" s="5" t="s">
        <v>11</v>
      </c>
      <c r="C49" s="5" t="str">
        <f>VLOOKUP(B49,公司代号!$A$2:$B$311,2,FALSE)</f>
        <v>000020</v>
      </c>
      <c r="D49" s="5">
        <v>10.5</v>
      </c>
      <c r="E49" s="5">
        <v>10.71</v>
      </c>
      <c r="F49" s="5">
        <v>10.45</v>
      </c>
      <c r="G49" s="5">
        <v>10.64</v>
      </c>
      <c r="H49" s="5">
        <v>934000</v>
      </c>
      <c r="I49" s="5">
        <v>9905684</v>
      </c>
      <c r="J49" s="5">
        <v>3</v>
      </c>
    </row>
    <row r="50" hidden="1" spans="1:10">
      <c r="A50" s="6">
        <v>43830</v>
      </c>
      <c r="B50" s="5" t="s">
        <v>11</v>
      </c>
      <c r="C50" s="5" t="str">
        <f>VLOOKUP(B50,公司代号!$A$2:$B$311,2,FALSE)</f>
        <v>000020</v>
      </c>
      <c r="D50" s="5">
        <v>10.64</v>
      </c>
      <c r="E50" s="5">
        <v>10.76</v>
      </c>
      <c r="F50" s="5">
        <v>10.58</v>
      </c>
      <c r="G50" s="5">
        <v>10.67</v>
      </c>
      <c r="H50" s="5">
        <v>751104</v>
      </c>
      <c r="I50" s="5">
        <v>8005758.64</v>
      </c>
      <c r="J50" s="5">
        <v>3</v>
      </c>
    </row>
    <row r="51" hidden="1" spans="1:10">
      <c r="A51" s="6">
        <v>43832</v>
      </c>
      <c r="B51" s="5" t="s">
        <v>11</v>
      </c>
      <c r="C51" s="5" t="str">
        <f>VLOOKUP(B51,公司代号!$A$2:$B$311,2,FALSE)</f>
        <v>000020</v>
      </c>
      <c r="D51" s="5">
        <v>10.71</v>
      </c>
      <c r="E51" s="5">
        <v>10.95</v>
      </c>
      <c r="F51" s="5">
        <v>10.71</v>
      </c>
      <c r="G51" s="5">
        <v>10.88</v>
      </c>
      <c r="H51" s="5">
        <v>1443900</v>
      </c>
      <c r="I51" s="5">
        <v>15689408</v>
      </c>
      <c r="J51" s="5">
        <v>3</v>
      </c>
    </row>
    <row r="52" hidden="1" spans="1:10">
      <c r="A52" s="6">
        <v>43833</v>
      </c>
      <c r="B52" s="5" t="s">
        <v>11</v>
      </c>
      <c r="C52" s="5" t="str">
        <f>VLOOKUP(B52,公司代号!$A$2:$B$311,2,FALSE)</f>
        <v>000020</v>
      </c>
      <c r="D52" s="5">
        <v>10.95</v>
      </c>
      <c r="E52" s="5">
        <v>11.31</v>
      </c>
      <c r="F52" s="5">
        <v>10.84</v>
      </c>
      <c r="G52" s="5">
        <v>10.99</v>
      </c>
      <c r="H52" s="5">
        <v>1831069</v>
      </c>
      <c r="I52" s="5">
        <v>20267599.13</v>
      </c>
      <c r="J52" s="5">
        <v>3</v>
      </c>
    </row>
    <row r="53" hidden="1" spans="1:10">
      <c r="A53" s="6">
        <v>43836</v>
      </c>
      <c r="B53" s="5" t="s">
        <v>11</v>
      </c>
      <c r="C53" s="5" t="str">
        <f>VLOOKUP(B53,公司代号!$A$2:$B$311,2,FALSE)</f>
        <v>000020</v>
      </c>
      <c r="D53" s="5">
        <v>10.95</v>
      </c>
      <c r="E53" s="5">
        <v>11.12</v>
      </c>
      <c r="F53" s="5">
        <v>10.82</v>
      </c>
      <c r="G53" s="5">
        <v>11.02</v>
      </c>
      <c r="H53" s="5">
        <v>1412878</v>
      </c>
      <c r="I53" s="5">
        <v>15536933.3</v>
      </c>
      <c r="J53" s="5">
        <v>3</v>
      </c>
    </row>
    <row r="54" hidden="1" spans="1:10">
      <c r="A54" s="6">
        <v>43837</v>
      </c>
      <c r="B54" s="5" t="s">
        <v>11</v>
      </c>
      <c r="C54" s="5" t="str">
        <f>VLOOKUP(B54,公司代号!$A$2:$B$311,2,FALSE)</f>
        <v>000020</v>
      </c>
      <c r="D54" s="5">
        <v>11.02</v>
      </c>
      <c r="E54" s="5">
        <v>11.17</v>
      </c>
      <c r="F54" s="5">
        <v>11</v>
      </c>
      <c r="G54" s="5">
        <v>11.11</v>
      </c>
      <c r="H54" s="5">
        <v>1465279</v>
      </c>
      <c r="I54" s="5">
        <v>16232175.8</v>
      </c>
      <c r="J54" s="5">
        <v>3</v>
      </c>
    </row>
    <row r="55" hidden="1" spans="1:10">
      <c r="A55" s="6">
        <v>43838</v>
      </c>
      <c r="B55" s="5" t="s">
        <v>11</v>
      </c>
      <c r="C55" s="5" t="str">
        <f>VLOOKUP(B55,公司代号!$A$2:$B$311,2,FALSE)</f>
        <v>000020</v>
      </c>
      <c r="D55" s="5">
        <v>11.08</v>
      </c>
      <c r="E55" s="5">
        <v>11.08</v>
      </c>
      <c r="F55" s="5">
        <v>10.76</v>
      </c>
      <c r="G55" s="5">
        <v>10.79</v>
      </c>
      <c r="H55" s="5">
        <v>1592380</v>
      </c>
      <c r="I55" s="5">
        <v>17379207.4</v>
      </c>
      <c r="J55" s="5">
        <v>3</v>
      </c>
    </row>
    <row r="56" hidden="1" spans="1:10">
      <c r="A56" s="6">
        <v>43839</v>
      </c>
      <c r="B56" s="5" t="s">
        <v>11</v>
      </c>
      <c r="C56" s="5" t="str">
        <f>VLOOKUP(B56,公司代号!$A$2:$B$311,2,FALSE)</f>
        <v>000020</v>
      </c>
      <c r="D56" s="5">
        <v>10.82</v>
      </c>
      <c r="E56" s="5">
        <v>11.12</v>
      </c>
      <c r="F56" s="5">
        <v>10.82</v>
      </c>
      <c r="G56" s="5">
        <v>10.98</v>
      </c>
      <c r="H56" s="5">
        <v>1287467</v>
      </c>
      <c r="I56" s="5">
        <v>14147582.97</v>
      </c>
      <c r="J56" s="5">
        <v>3</v>
      </c>
    </row>
    <row r="57" hidden="1" spans="1:10">
      <c r="A57" s="6">
        <v>43840</v>
      </c>
      <c r="B57" s="5" t="s">
        <v>11</v>
      </c>
      <c r="C57" s="5" t="str">
        <f>VLOOKUP(B57,公司代号!$A$2:$B$311,2,FALSE)</f>
        <v>000020</v>
      </c>
      <c r="D57" s="5">
        <v>11.07</v>
      </c>
      <c r="E57" s="5">
        <v>11.19</v>
      </c>
      <c r="F57" s="5">
        <v>10.8</v>
      </c>
      <c r="G57" s="5">
        <v>10.95</v>
      </c>
      <c r="H57" s="5">
        <v>1397270</v>
      </c>
      <c r="I57" s="5">
        <v>15331003.24</v>
      </c>
      <c r="J57" s="5">
        <v>3</v>
      </c>
    </row>
    <row r="58" hidden="1" spans="1:10">
      <c r="A58" s="6">
        <v>43843</v>
      </c>
      <c r="B58" s="5" t="s">
        <v>11</v>
      </c>
      <c r="C58" s="5" t="str">
        <f>VLOOKUP(B58,公司代号!$A$2:$B$311,2,FALSE)</f>
        <v>000020</v>
      </c>
      <c r="D58" s="5">
        <v>10.95</v>
      </c>
      <c r="E58" s="5">
        <v>11.03</v>
      </c>
      <c r="F58" s="5">
        <v>10.83</v>
      </c>
      <c r="G58" s="5">
        <v>10.97</v>
      </c>
      <c r="H58" s="5">
        <v>1071001</v>
      </c>
      <c r="I58" s="5">
        <v>11717068.95</v>
      </c>
      <c r="J58" s="5">
        <v>3</v>
      </c>
    </row>
    <row r="59" hidden="1" spans="1:10">
      <c r="A59" s="6">
        <v>43844</v>
      </c>
      <c r="B59" s="5" t="s">
        <v>11</v>
      </c>
      <c r="C59" s="5" t="str">
        <f>VLOOKUP(B59,公司代号!$A$2:$B$311,2,FALSE)</f>
        <v>000020</v>
      </c>
      <c r="D59" s="5">
        <v>10.97</v>
      </c>
      <c r="E59" s="5">
        <v>11.08</v>
      </c>
      <c r="F59" s="5">
        <v>10.88</v>
      </c>
      <c r="G59" s="5">
        <v>10.95</v>
      </c>
      <c r="H59" s="5">
        <v>1268601</v>
      </c>
      <c r="I59" s="5">
        <v>13906834.93</v>
      </c>
      <c r="J59" s="5">
        <v>3</v>
      </c>
    </row>
    <row r="60" hidden="1" spans="1:10">
      <c r="A60" s="6">
        <v>43845</v>
      </c>
      <c r="B60" s="5" t="s">
        <v>11</v>
      </c>
      <c r="C60" s="5" t="str">
        <f>VLOOKUP(B60,公司代号!$A$2:$B$311,2,FALSE)</f>
        <v>000020</v>
      </c>
      <c r="D60" s="5">
        <v>10.95</v>
      </c>
      <c r="E60" s="5">
        <v>11</v>
      </c>
      <c r="F60" s="5">
        <v>10.72</v>
      </c>
      <c r="G60" s="5">
        <v>10.78</v>
      </c>
      <c r="H60" s="5">
        <v>1319112</v>
      </c>
      <c r="I60" s="5">
        <v>14253453.64</v>
      </c>
      <c r="J60" s="5">
        <v>3</v>
      </c>
    </row>
    <row r="61" hidden="1" spans="1:10">
      <c r="A61" s="6">
        <v>43846</v>
      </c>
      <c r="B61" s="5" t="s">
        <v>11</v>
      </c>
      <c r="C61" s="5" t="str">
        <f>VLOOKUP(B61,公司代号!$A$2:$B$311,2,FALSE)</f>
        <v>000020</v>
      </c>
      <c r="D61" s="5">
        <v>10.85</v>
      </c>
      <c r="E61" s="5">
        <v>10.88</v>
      </c>
      <c r="F61" s="5">
        <v>10.56</v>
      </c>
      <c r="G61" s="5">
        <v>10.56</v>
      </c>
      <c r="H61" s="5">
        <v>1155247</v>
      </c>
      <c r="I61" s="5">
        <v>12316419.73</v>
      </c>
      <c r="J61" s="5">
        <v>3</v>
      </c>
    </row>
    <row r="62" hidden="1" spans="1:10">
      <c r="A62" s="6">
        <v>43847</v>
      </c>
      <c r="B62" s="5" t="s">
        <v>11</v>
      </c>
      <c r="C62" s="5" t="str">
        <f>VLOOKUP(B62,公司代号!$A$2:$B$311,2,FALSE)</f>
        <v>000020</v>
      </c>
      <c r="D62" s="5">
        <v>10.56</v>
      </c>
      <c r="E62" s="5">
        <v>10.67</v>
      </c>
      <c r="F62" s="5">
        <v>10.47</v>
      </c>
      <c r="G62" s="5">
        <v>10.58</v>
      </c>
      <c r="H62" s="5">
        <v>1013006</v>
      </c>
      <c r="I62" s="5">
        <v>10712367.49</v>
      </c>
      <c r="J62" s="5">
        <v>3</v>
      </c>
    </row>
    <row r="63" hidden="1" spans="1:10">
      <c r="A63" s="6">
        <v>43850</v>
      </c>
      <c r="B63" s="5" t="s">
        <v>11</v>
      </c>
      <c r="C63" s="5" t="str">
        <f>VLOOKUP(B63,公司代号!$A$2:$B$311,2,FALSE)</f>
        <v>000020</v>
      </c>
      <c r="D63" s="5">
        <v>10.56</v>
      </c>
      <c r="E63" s="5">
        <v>10.81</v>
      </c>
      <c r="F63" s="5">
        <v>10.4</v>
      </c>
      <c r="G63" s="5">
        <v>10.77</v>
      </c>
      <c r="H63" s="5">
        <v>1228355</v>
      </c>
      <c r="I63" s="5">
        <v>13066825.29</v>
      </c>
      <c r="J63" s="5">
        <v>3</v>
      </c>
    </row>
    <row r="64" hidden="1" spans="1:10">
      <c r="A64" s="6">
        <v>43851</v>
      </c>
      <c r="B64" s="5" t="s">
        <v>11</v>
      </c>
      <c r="C64" s="5" t="str">
        <f>VLOOKUP(B64,公司代号!$A$2:$B$311,2,FALSE)</f>
        <v>000020</v>
      </c>
      <c r="D64" s="5">
        <v>10.77</v>
      </c>
      <c r="E64" s="5">
        <v>10.84</v>
      </c>
      <c r="F64" s="5">
        <v>10.5</v>
      </c>
      <c r="G64" s="5">
        <v>10.56</v>
      </c>
      <c r="H64" s="5">
        <v>822421</v>
      </c>
      <c r="I64" s="5">
        <v>8733063.97</v>
      </c>
      <c r="J64" s="5">
        <v>3</v>
      </c>
    </row>
    <row r="65" hidden="1" spans="1:10">
      <c r="A65" s="6">
        <v>43852</v>
      </c>
      <c r="B65" s="5" t="s">
        <v>11</v>
      </c>
      <c r="C65" s="5" t="str">
        <f>VLOOKUP(B65,公司代号!$A$2:$B$311,2,FALSE)</f>
        <v>000020</v>
      </c>
      <c r="D65" s="5">
        <v>10.48</v>
      </c>
      <c r="E65" s="5">
        <v>10.64</v>
      </c>
      <c r="F65" s="5">
        <v>10.35</v>
      </c>
      <c r="G65" s="5">
        <v>10.54</v>
      </c>
      <c r="H65" s="5">
        <v>1012608</v>
      </c>
      <c r="I65" s="5">
        <v>10601631</v>
      </c>
      <c r="J65" s="5">
        <v>3</v>
      </c>
    </row>
    <row r="66" hidden="1" spans="1:10">
      <c r="A66" s="6">
        <v>43853</v>
      </c>
      <c r="B66" s="5" t="s">
        <v>11</v>
      </c>
      <c r="C66" s="5" t="str">
        <f>VLOOKUP(B66,公司代号!$A$2:$B$311,2,FALSE)</f>
        <v>000020</v>
      </c>
      <c r="D66" s="5">
        <v>10.5</v>
      </c>
      <c r="E66" s="5">
        <v>10.76</v>
      </c>
      <c r="F66" s="5">
        <v>10.06</v>
      </c>
      <c r="G66" s="5">
        <v>10.22</v>
      </c>
      <c r="H66" s="5">
        <v>1996409</v>
      </c>
      <c r="I66" s="5">
        <v>20715644.09</v>
      </c>
      <c r="J66" s="5">
        <v>3</v>
      </c>
    </row>
    <row r="67" hidden="1" spans="1:10">
      <c r="A67" s="6">
        <v>43864</v>
      </c>
      <c r="B67" s="5" t="s">
        <v>11</v>
      </c>
      <c r="C67" s="5" t="str">
        <f>VLOOKUP(B67,公司代号!$A$2:$B$311,2,FALSE)</f>
        <v>000020</v>
      </c>
      <c r="D67" s="5">
        <v>9.2</v>
      </c>
      <c r="E67" s="5">
        <v>9.2</v>
      </c>
      <c r="F67" s="5">
        <v>9.2</v>
      </c>
      <c r="G67" s="5">
        <v>9.2</v>
      </c>
      <c r="H67" s="5">
        <v>264800</v>
      </c>
      <c r="I67" s="5">
        <v>2436160</v>
      </c>
      <c r="J67" s="5">
        <v>3</v>
      </c>
    </row>
    <row r="68" hidden="1" spans="1:10">
      <c r="A68" s="6">
        <v>43865</v>
      </c>
      <c r="B68" s="5" t="s">
        <v>11</v>
      </c>
      <c r="C68" s="5" t="str">
        <f>VLOOKUP(B68,公司代号!$A$2:$B$311,2,FALSE)</f>
        <v>000020</v>
      </c>
      <c r="D68" s="5">
        <v>8.3</v>
      </c>
      <c r="E68" s="5">
        <v>8.79</v>
      </c>
      <c r="F68" s="5">
        <v>8.3</v>
      </c>
      <c r="G68" s="5">
        <v>8.63</v>
      </c>
      <c r="H68" s="5">
        <v>2917261</v>
      </c>
      <c r="I68" s="5">
        <v>25062707.99</v>
      </c>
      <c r="J68" s="5">
        <v>3</v>
      </c>
    </row>
    <row r="69" hidden="1" spans="1:10">
      <c r="A69" s="6">
        <v>43866</v>
      </c>
      <c r="B69" s="5" t="s">
        <v>11</v>
      </c>
      <c r="C69" s="5" t="str">
        <f>VLOOKUP(B69,公司代号!$A$2:$B$311,2,FALSE)</f>
        <v>000020</v>
      </c>
      <c r="D69" s="5">
        <v>8.86</v>
      </c>
      <c r="E69" s="5">
        <v>9.24</v>
      </c>
      <c r="F69" s="5">
        <v>8.69</v>
      </c>
      <c r="G69" s="5">
        <v>9.21</v>
      </c>
      <c r="H69" s="5">
        <v>2776544</v>
      </c>
      <c r="I69" s="5">
        <v>24851221.32</v>
      </c>
      <c r="J69" s="5">
        <v>3</v>
      </c>
    </row>
    <row r="70" hidden="1" spans="1:10">
      <c r="A70" s="6">
        <v>43867</v>
      </c>
      <c r="B70" s="5" t="s">
        <v>11</v>
      </c>
      <c r="C70" s="5" t="str">
        <f>VLOOKUP(B70,公司代号!$A$2:$B$311,2,FALSE)</f>
        <v>000020</v>
      </c>
      <c r="D70" s="5">
        <v>9.22</v>
      </c>
      <c r="E70" s="5">
        <v>9.35</v>
      </c>
      <c r="F70" s="5">
        <v>9.01</v>
      </c>
      <c r="G70" s="5">
        <v>9.2</v>
      </c>
      <c r="H70" s="5">
        <v>1997502</v>
      </c>
      <c r="I70" s="5">
        <v>18354617.36</v>
      </c>
      <c r="J70" s="5">
        <v>3</v>
      </c>
    </row>
    <row r="71" hidden="1" spans="1:10">
      <c r="A71" s="6">
        <v>43868</v>
      </c>
      <c r="B71" s="5" t="s">
        <v>11</v>
      </c>
      <c r="C71" s="5" t="str">
        <f>VLOOKUP(B71,公司代号!$A$2:$B$311,2,FALSE)</f>
        <v>000020</v>
      </c>
      <c r="D71" s="5">
        <v>9.16</v>
      </c>
      <c r="E71" s="5">
        <v>9.56</v>
      </c>
      <c r="F71" s="5">
        <v>9.12</v>
      </c>
      <c r="G71" s="5">
        <v>9.51</v>
      </c>
      <c r="H71" s="5">
        <v>1912132</v>
      </c>
      <c r="I71" s="5">
        <v>17812045.93</v>
      </c>
      <c r="J71" s="5">
        <v>3</v>
      </c>
    </row>
    <row r="72" hidden="1" spans="1:10">
      <c r="A72" s="6">
        <v>43871</v>
      </c>
      <c r="B72" s="5" t="s">
        <v>11</v>
      </c>
      <c r="C72" s="5" t="str">
        <f>VLOOKUP(B72,公司代号!$A$2:$B$311,2,FALSE)</f>
        <v>000020</v>
      </c>
      <c r="D72" s="5">
        <v>10.46</v>
      </c>
      <c r="E72" s="5">
        <v>10.46</v>
      </c>
      <c r="F72" s="5">
        <v>10.46</v>
      </c>
      <c r="G72" s="5">
        <v>10.46</v>
      </c>
      <c r="H72" s="5">
        <v>454779</v>
      </c>
      <c r="I72" s="5">
        <v>4756988.34</v>
      </c>
      <c r="J72" s="5">
        <v>3</v>
      </c>
    </row>
    <row r="73" hidden="1" spans="1:10">
      <c r="A73" s="6">
        <v>43872</v>
      </c>
      <c r="B73" s="5" t="s">
        <v>11</v>
      </c>
      <c r="C73" s="5" t="str">
        <f>VLOOKUP(B73,公司代号!$A$2:$B$311,2,FALSE)</f>
        <v>000020</v>
      </c>
      <c r="D73" s="5">
        <v>11.51</v>
      </c>
      <c r="E73" s="5">
        <v>11.51</v>
      </c>
      <c r="F73" s="5">
        <v>11.51</v>
      </c>
      <c r="G73" s="5">
        <v>11.51</v>
      </c>
      <c r="H73" s="5">
        <v>660460</v>
      </c>
      <c r="I73" s="5">
        <v>7601894.6</v>
      </c>
      <c r="J73" s="5">
        <v>3</v>
      </c>
    </row>
    <row r="74" hidden="1" spans="1:10">
      <c r="A74" s="6">
        <v>43873</v>
      </c>
      <c r="B74" s="5" t="s">
        <v>11</v>
      </c>
      <c r="C74" s="5" t="str">
        <f>VLOOKUP(B74,公司代号!$A$2:$B$311,2,FALSE)</f>
        <v>000020</v>
      </c>
      <c r="D74" s="5">
        <v>12.66</v>
      </c>
      <c r="E74" s="5">
        <v>12.66</v>
      </c>
      <c r="F74" s="5">
        <v>11</v>
      </c>
      <c r="G74" s="5">
        <v>11.46</v>
      </c>
      <c r="H74" s="5">
        <v>11712372</v>
      </c>
      <c r="I74" s="5">
        <v>138769000.57</v>
      </c>
      <c r="J74" s="5">
        <v>3</v>
      </c>
    </row>
    <row r="75" hidden="1" spans="1:10">
      <c r="A75" s="6">
        <v>43874</v>
      </c>
      <c r="B75" s="5" t="s">
        <v>11</v>
      </c>
      <c r="C75" s="5" t="str">
        <f>VLOOKUP(B75,公司代号!$A$2:$B$311,2,FALSE)</f>
        <v>000020</v>
      </c>
      <c r="D75" s="5">
        <v>11.41</v>
      </c>
      <c r="E75" s="5">
        <v>11.49</v>
      </c>
      <c r="F75" s="5">
        <v>10.5</v>
      </c>
      <c r="G75" s="5">
        <v>10.69</v>
      </c>
      <c r="H75" s="5">
        <v>9450574</v>
      </c>
      <c r="I75" s="5">
        <v>102839898.55</v>
      </c>
      <c r="J75" s="5">
        <v>3</v>
      </c>
    </row>
    <row r="76" hidden="1" spans="1:10">
      <c r="A76" s="6">
        <v>43875</v>
      </c>
      <c r="B76" s="5" t="s">
        <v>11</v>
      </c>
      <c r="C76" s="5" t="str">
        <f>VLOOKUP(B76,公司代号!$A$2:$B$311,2,FALSE)</f>
        <v>000020</v>
      </c>
      <c r="D76" s="5">
        <v>10.22</v>
      </c>
      <c r="E76" s="5">
        <v>10.45</v>
      </c>
      <c r="F76" s="5">
        <v>10.05</v>
      </c>
      <c r="G76" s="5">
        <v>10.08</v>
      </c>
      <c r="H76" s="5">
        <v>5514743</v>
      </c>
      <c r="I76" s="5">
        <v>56268810.92</v>
      </c>
      <c r="J76" s="5">
        <v>3</v>
      </c>
    </row>
    <row r="77" hidden="1" spans="1:10">
      <c r="A77" s="6">
        <v>43878</v>
      </c>
      <c r="B77" s="5" t="s">
        <v>11</v>
      </c>
      <c r="C77" s="5" t="str">
        <f>VLOOKUP(B77,公司代号!$A$2:$B$311,2,FALSE)</f>
        <v>000020</v>
      </c>
      <c r="D77" s="5">
        <v>10.07</v>
      </c>
      <c r="E77" s="5">
        <v>10.3</v>
      </c>
      <c r="F77" s="5">
        <v>9.98</v>
      </c>
      <c r="G77" s="5">
        <v>10.26</v>
      </c>
      <c r="H77" s="5">
        <v>3831380</v>
      </c>
      <c r="I77" s="5">
        <v>39066435.27</v>
      </c>
      <c r="J77" s="5">
        <v>3</v>
      </c>
    </row>
    <row r="78" hidden="1" spans="1:10">
      <c r="A78" s="6">
        <v>43879</v>
      </c>
      <c r="B78" s="5" t="s">
        <v>11</v>
      </c>
      <c r="C78" s="5" t="str">
        <f>VLOOKUP(B78,公司代号!$A$2:$B$311,2,FALSE)</f>
        <v>000020</v>
      </c>
      <c r="D78" s="5">
        <v>10.3</v>
      </c>
      <c r="E78" s="5">
        <v>10.3</v>
      </c>
      <c r="F78" s="5">
        <v>9.94</v>
      </c>
      <c r="G78" s="5">
        <v>10.21</v>
      </c>
      <c r="H78" s="5">
        <v>4124771</v>
      </c>
      <c r="I78" s="5">
        <v>41679725.42</v>
      </c>
      <c r="J78" s="5">
        <v>3</v>
      </c>
    </row>
    <row r="79" hidden="1" spans="1:10">
      <c r="A79" s="6">
        <v>43880</v>
      </c>
      <c r="B79" s="5" t="s">
        <v>11</v>
      </c>
      <c r="C79" s="5" t="str">
        <f>VLOOKUP(B79,公司代号!$A$2:$B$311,2,FALSE)</f>
        <v>000020</v>
      </c>
      <c r="D79" s="5">
        <v>10.2</v>
      </c>
      <c r="E79" s="5">
        <v>10.2</v>
      </c>
      <c r="F79" s="5">
        <v>10.06</v>
      </c>
      <c r="G79" s="5">
        <v>10.06</v>
      </c>
      <c r="H79" s="5">
        <v>2600473</v>
      </c>
      <c r="I79" s="5">
        <v>26283051.72</v>
      </c>
      <c r="J79" s="5">
        <v>3</v>
      </c>
    </row>
    <row r="80" hidden="1" spans="1:10">
      <c r="A80" s="6">
        <v>43881</v>
      </c>
      <c r="B80" s="5" t="s">
        <v>11</v>
      </c>
      <c r="C80" s="5" t="str">
        <f>VLOOKUP(B80,公司代号!$A$2:$B$311,2,FALSE)</f>
        <v>000020</v>
      </c>
      <c r="D80" s="5">
        <v>9.99</v>
      </c>
      <c r="E80" s="5">
        <v>10.17</v>
      </c>
      <c r="F80" s="5">
        <v>9.91</v>
      </c>
      <c r="G80" s="5">
        <v>10.14</v>
      </c>
      <c r="H80" s="5">
        <v>2928100</v>
      </c>
      <c r="I80" s="5">
        <v>29432954</v>
      </c>
      <c r="J80" s="5">
        <v>3</v>
      </c>
    </row>
    <row r="81" hidden="1" spans="1:10">
      <c r="A81" s="6">
        <v>43882</v>
      </c>
      <c r="B81" s="5" t="s">
        <v>11</v>
      </c>
      <c r="C81" s="5" t="str">
        <f>VLOOKUP(B81,公司代号!$A$2:$B$311,2,FALSE)</f>
        <v>000020</v>
      </c>
      <c r="D81" s="5">
        <v>10.14</v>
      </c>
      <c r="E81" s="5">
        <v>10.42</v>
      </c>
      <c r="F81" s="5">
        <v>10.05</v>
      </c>
      <c r="G81" s="5">
        <v>10.37</v>
      </c>
      <c r="H81" s="5">
        <v>3837209</v>
      </c>
      <c r="I81" s="5">
        <v>39331062.34</v>
      </c>
      <c r="J81" s="5">
        <v>3</v>
      </c>
    </row>
    <row r="82" hidden="1" spans="1:10">
      <c r="A82" s="6">
        <v>43818</v>
      </c>
      <c r="B82" s="5" t="s">
        <v>12</v>
      </c>
      <c r="C82" s="5" t="str">
        <f>VLOOKUP(B82,公司代号!$A$2:$B$311,2,FALSE)</f>
        <v>000021</v>
      </c>
      <c r="D82" s="5">
        <v>11.87</v>
      </c>
      <c r="E82" s="5">
        <v>11.97</v>
      </c>
      <c r="F82" s="5">
        <v>11.7</v>
      </c>
      <c r="G82" s="5">
        <v>11.84</v>
      </c>
      <c r="H82" s="5">
        <v>51124522</v>
      </c>
      <c r="I82" s="5">
        <v>605333506.88</v>
      </c>
      <c r="J82" s="5">
        <v>3</v>
      </c>
    </row>
    <row r="83" hidden="1" spans="1:10">
      <c r="A83" s="6">
        <v>43819</v>
      </c>
      <c r="B83" s="5" t="s">
        <v>12</v>
      </c>
      <c r="C83" s="5" t="str">
        <f>VLOOKUP(B83,公司代号!$A$2:$B$311,2,FALSE)</f>
        <v>000021</v>
      </c>
      <c r="D83" s="5">
        <v>11.86</v>
      </c>
      <c r="E83" s="5">
        <v>11.97</v>
      </c>
      <c r="F83" s="5">
        <v>11.51</v>
      </c>
      <c r="G83" s="5">
        <v>11.65</v>
      </c>
      <c r="H83" s="5">
        <v>51163828</v>
      </c>
      <c r="I83" s="5">
        <v>601733964.07</v>
      </c>
      <c r="J83" s="5">
        <v>3</v>
      </c>
    </row>
    <row r="84" hidden="1" spans="1:10">
      <c r="A84" s="6">
        <v>43822</v>
      </c>
      <c r="B84" s="5" t="s">
        <v>12</v>
      </c>
      <c r="C84" s="5" t="str">
        <f>VLOOKUP(B84,公司代号!$A$2:$B$311,2,FALSE)</f>
        <v>000021</v>
      </c>
      <c r="D84" s="5">
        <v>11.43</v>
      </c>
      <c r="E84" s="5">
        <v>11.46</v>
      </c>
      <c r="F84" s="5">
        <v>11.01</v>
      </c>
      <c r="G84" s="5">
        <v>11.05</v>
      </c>
      <c r="H84" s="5">
        <v>55436162</v>
      </c>
      <c r="I84" s="5">
        <v>621468010.03</v>
      </c>
      <c r="J84" s="5">
        <v>3</v>
      </c>
    </row>
    <row r="85" hidden="1" spans="1:10">
      <c r="A85" s="6">
        <v>43823</v>
      </c>
      <c r="B85" s="5" t="s">
        <v>12</v>
      </c>
      <c r="C85" s="5" t="str">
        <f>VLOOKUP(B85,公司代号!$A$2:$B$311,2,FALSE)</f>
        <v>000021</v>
      </c>
      <c r="D85" s="5">
        <v>11.12</v>
      </c>
      <c r="E85" s="5">
        <v>11.22</v>
      </c>
      <c r="F85" s="5">
        <v>10.95</v>
      </c>
      <c r="G85" s="5">
        <v>11.19</v>
      </c>
      <c r="H85" s="5">
        <v>31278215</v>
      </c>
      <c r="I85" s="5">
        <v>347518021.09</v>
      </c>
      <c r="J85" s="5">
        <v>3</v>
      </c>
    </row>
    <row r="86" hidden="1" spans="1:10">
      <c r="A86" s="6">
        <v>43824</v>
      </c>
      <c r="B86" s="5" t="s">
        <v>12</v>
      </c>
      <c r="C86" s="5" t="str">
        <f>VLOOKUP(B86,公司代号!$A$2:$B$311,2,FALSE)</f>
        <v>000021</v>
      </c>
      <c r="D86" s="5">
        <v>11.19</v>
      </c>
      <c r="E86" s="5">
        <v>12.2</v>
      </c>
      <c r="F86" s="5">
        <v>11.18</v>
      </c>
      <c r="G86" s="5">
        <v>11.92</v>
      </c>
      <c r="H86" s="5">
        <v>90816912</v>
      </c>
      <c r="I86" s="5">
        <v>1065980218.78</v>
      </c>
      <c r="J86" s="5">
        <v>3</v>
      </c>
    </row>
    <row r="87" hidden="1" spans="1:10">
      <c r="A87" s="6">
        <v>43825</v>
      </c>
      <c r="B87" s="5" t="s">
        <v>12</v>
      </c>
      <c r="C87" s="5" t="str">
        <f>VLOOKUP(B87,公司代号!$A$2:$B$311,2,FALSE)</f>
        <v>000021</v>
      </c>
      <c r="D87" s="5">
        <v>11.88</v>
      </c>
      <c r="E87" s="5">
        <v>12.34</v>
      </c>
      <c r="F87" s="5">
        <v>11.82</v>
      </c>
      <c r="G87" s="5">
        <v>12.14</v>
      </c>
      <c r="H87" s="5">
        <v>75642349</v>
      </c>
      <c r="I87" s="5">
        <v>918060157.29</v>
      </c>
      <c r="J87" s="5">
        <v>3</v>
      </c>
    </row>
    <row r="88" hidden="1" spans="1:10">
      <c r="A88" s="6">
        <v>43826</v>
      </c>
      <c r="B88" s="5" t="s">
        <v>12</v>
      </c>
      <c r="C88" s="5" t="str">
        <f>VLOOKUP(B88,公司代号!$A$2:$B$311,2,FALSE)</f>
        <v>000021</v>
      </c>
      <c r="D88" s="5">
        <v>12.13</v>
      </c>
      <c r="E88" s="5">
        <v>13.29</v>
      </c>
      <c r="F88" s="5">
        <v>12.08</v>
      </c>
      <c r="G88" s="5">
        <v>12.53</v>
      </c>
      <c r="H88" s="5">
        <v>105327828</v>
      </c>
      <c r="I88" s="5">
        <v>1335057488.07</v>
      </c>
      <c r="J88" s="5">
        <v>3</v>
      </c>
    </row>
    <row r="89" hidden="1" spans="1:10">
      <c r="A89" s="6">
        <v>43829</v>
      </c>
      <c r="B89" s="5" t="s">
        <v>12</v>
      </c>
      <c r="C89" s="5" t="str">
        <f>VLOOKUP(B89,公司代号!$A$2:$B$311,2,FALSE)</f>
        <v>000021</v>
      </c>
      <c r="D89" s="5">
        <v>12.46</v>
      </c>
      <c r="E89" s="5">
        <v>12.89</v>
      </c>
      <c r="F89" s="5">
        <v>12.16</v>
      </c>
      <c r="G89" s="5">
        <v>12.54</v>
      </c>
      <c r="H89" s="5">
        <v>74537357</v>
      </c>
      <c r="I89" s="5">
        <v>936590507.16</v>
      </c>
      <c r="J89" s="5">
        <v>3</v>
      </c>
    </row>
    <row r="90" hidden="1" spans="1:10">
      <c r="A90" s="6">
        <v>43830</v>
      </c>
      <c r="B90" s="5" t="s">
        <v>12</v>
      </c>
      <c r="C90" s="5" t="str">
        <f>VLOOKUP(B90,公司代号!$A$2:$B$311,2,FALSE)</f>
        <v>000021</v>
      </c>
      <c r="D90" s="5">
        <v>12.52</v>
      </c>
      <c r="E90" s="5">
        <v>12.8</v>
      </c>
      <c r="F90" s="5">
        <v>12.16</v>
      </c>
      <c r="G90" s="5">
        <v>12.18</v>
      </c>
      <c r="H90" s="5">
        <v>58872458</v>
      </c>
      <c r="I90" s="5">
        <v>729746822.62</v>
      </c>
      <c r="J90" s="5">
        <v>3</v>
      </c>
    </row>
    <row r="91" hidden="1" spans="1:10">
      <c r="A91" s="6">
        <v>43832</v>
      </c>
      <c r="B91" s="5" t="s">
        <v>12</v>
      </c>
      <c r="C91" s="5" t="str">
        <f>VLOOKUP(B91,公司代号!$A$2:$B$311,2,FALSE)</f>
        <v>000021</v>
      </c>
      <c r="D91" s="5">
        <v>12.4</v>
      </c>
      <c r="E91" s="5">
        <v>13.17</v>
      </c>
      <c r="F91" s="5">
        <v>12.23</v>
      </c>
      <c r="G91" s="5">
        <v>12.88</v>
      </c>
      <c r="H91" s="5">
        <v>82223858</v>
      </c>
      <c r="I91" s="5">
        <v>1043003070.88</v>
      </c>
      <c r="J91" s="5">
        <v>3</v>
      </c>
    </row>
    <row r="92" hidden="1" spans="1:10">
      <c r="A92" s="6">
        <v>43833</v>
      </c>
      <c r="B92" s="5" t="s">
        <v>12</v>
      </c>
      <c r="C92" s="5" t="str">
        <f>VLOOKUP(B92,公司代号!$A$2:$B$311,2,FALSE)</f>
        <v>000021</v>
      </c>
      <c r="D92" s="5">
        <v>13</v>
      </c>
      <c r="E92" s="5">
        <v>14.17</v>
      </c>
      <c r="F92" s="5">
        <v>12.81</v>
      </c>
      <c r="G92" s="5">
        <v>14.17</v>
      </c>
      <c r="H92" s="5">
        <v>139153003</v>
      </c>
      <c r="I92" s="5">
        <v>1870414413.11</v>
      </c>
      <c r="J92" s="5">
        <v>3</v>
      </c>
    </row>
    <row r="93" hidden="1" spans="1:10">
      <c r="A93" s="6">
        <v>43836</v>
      </c>
      <c r="B93" s="5" t="s">
        <v>12</v>
      </c>
      <c r="C93" s="5" t="str">
        <f>VLOOKUP(B93,公司代号!$A$2:$B$311,2,FALSE)</f>
        <v>000021</v>
      </c>
      <c r="D93" s="5">
        <v>14.29</v>
      </c>
      <c r="E93" s="5">
        <v>15.45</v>
      </c>
      <c r="F93" s="5">
        <v>13.59</v>
      </c>
      <c r="G93" s="5">
        <v>14.84</v>
      </c>
      <c r="H93" s="5">
        <v>149468934</v>
      </c>
      <c r="I93" s="5">
        <v>2165163299.58</v>
      </c>
      <c r="J93" s="5">
        <v>3</v>
      </c>
    </row>
    <row r="94" hidden="1" spans="1:10">
      <c r="A94" s="6">
        <v>43837</v>
      </c>
      <c r="B94" s="5" t="s">
        <v>12</v>
      </c>
      <c r="C94" s="5" t="str">
        <f>VLOOKUP(B94,公司代号!$A$2:$B$311,2,FALSE)</f>
        <v>000021</v>
      </c>
      <c r="D94" s="5">
        <v>14.83</v>
      </c>
      <c r="E94" s="5">
        <v>15.38</v>
      </c>
      <c r="F94" s="5">
        <v>14.55</v>
      </c>
      <c r="G94" s="5">
        <v>14.64</v>
      </c>
      <c r="H94" s="5">
        <v>104765034</v>
      </c>
      <c r="I94" s="5">
        <v>1559122115.09</v>
      </c>
      <c r="J94" s="5">
        <v>3</v>
      </c>
    </row>
    <row r="95" hidden="1" spans="1:10">
      <c r="A95" s="6">
        <v>43838</v>
      </c>
      <c r="B95" s="5" t="s">
        <v>12</v>
      </c>
      <c r="C95" s="5" t="str">
        <f>VLOOKUP(B95,公司代号!$A$2:$B$311,2,FALSE)</f>
        <v>000021</v>
      </c>
      <c r="D95" s="5">
        <v>14.66</v>
      </c>
      <c r="E95" s="5">
        <v>14.95</v>
      </c>
      <c r="F95" s="5">
        <v>14.15</v>
      </c>
      <c r="G95" s="5">
        <v>14.18</v>
      </c>
      <c r="H95" s="5">
        <v>93966575</v>
      </c>
      <c r="I95" s="5">
        <v>1364732023.56</v>
      </c>
      <c r="J95" s="5">
        <v>3</v>
      </c>
    </row>
    <row r="96" hidden="1" spans="1:10">
      <c r="A96" s="6">
        <v>43839</v>
      </c>
      <c r="B96" s="5" t="s">
        <v>12</v>
      </c>
      <c r="C96" s="5" t="str">
        <f>VLOOKUP(B96,公司代号!$A$2:$B$311,2,FALSE)</f>
        <v>000021</v>
      </c>
      <c r="D96" s="5">
        <v>14.42</v>
      </c>
      <c r="E96" s="5">
        <v>14.6</v>
      </c>
      <c r="F96" s="5">
        <v>13.95</v>
      </c>
      <c r="G96" s="5">
        <v>14.38</v>
      </c>
      <c r="H96" s="5">
        <v>72180463</v>
      </c>
      <c r="I96" s="5">
        <v>1032696129.7</v>
      </c>
      <c r="J96" s="5">
        <v>3</v>
      </c>
    </row>
    <row r="97" hidden="1" spans="1:10">
      <c r="A97" s="6">
        <v>43840</v>
      </c>
      <c r="B97" s="5" t="s">
        <v>12</v>
      </c>
      <c r="C97" s="5" t="str">
        <f>VLOOKUP(B97,公司代号!$A$2:$B$311,2,FALSE)</f>
        <v>000021</v>
      </c>
      <c r="D97" s="5">
        <v>14.38</v>
      </c>
      <c r="E97" s="5">
        <v>14.7</v>
      </c>
      <c r="F97" s="5">
        <v>14.1</v>
      </c>
      <c r="G97" s="5">
        <v>14.45</v>
      </c>
      <c r="H97" s="5">
        <v>68841500</v>
      </c>
      <c r="I97" s="5">
        <v>993761692.74</v>
      </c>
      <c r="J97" s="5">
        <v>3</v>
      </c>
    </row>
    <row r="98" hidden="1" spans="1:10">
      <c r="A98" s="6">
        <v>43843</v>
      </c>
      <c r="B98" s="5" t="s">
        <v>12</v>
      </c>
      <c r="C98" s="5" t="str">
        <f>VLOOKUP(B98,公司代号!$A$2:$B$311,2,FALSE)</f>
        <v>000021</v>
      </c>
      <c r="D98" s="5">
        <v>14.32</v>
      </c>
      <c r="E98" s="5">
        <v>14.74</v>
      </c>
      <c r="F98" s="5">
        <v>14.02</v>
      </c>
      <c r="G98" s="5">
        <v>14.65</v>
      </c>
      <c r="H98" s="5">
        <v>65956928</v>
      </c>
      <c r="I98" s="5">
        <v>955464776.41</v>
      </c>
      <c r="J98" s="5">
        <v>3</v>
      </c>
    </row>
    <row r="99" hidden="1" spans="1:10">
      <c r="A99" s="6">
        <v>43844</v>
      </c>
      <c r="B99" s="5" t="s">
        <v>12</v>
      </c>
      <c r="C99" s="5" t="str">
        <f>VLOOKUP(B99,公司代号!$A$2:$B$311,2,FALSE)</f>
        <v>000021</v>
      </c>
      <c r="D99" s="5">
        <v>14.72</v>
      </c>
      <c r="E99" s="5">
        <v>15.48</v>
      </c>
      <c r="F99" s="5">
        <v>14.67</v>
      </c>
      <c r="G99" s="5">
        <v>15</v>
      </c>
      <c r="H99" s="5">
        <v>100389978</v>
      </c>
      <c r="I99" s="5">
        <v>1511950345.89</v>
      </c>
      <c r="J99" s="5">
        <v>3</v>
      </c>
    </row>
    <row r="100" hidden="1" spans="1:10">
      <c r="A100" s="6">
        <v>43845</v>
      </c>
      <c r="B100" s="5" t="s">
        <v>12</v>
      </c>
      <c r="C100" s="5" t="str">
        <f>VLOOKUP(B100,公司代号!$A$2:$B$311,2,FALSE)</f>
        <v>000021</v>
      </c>
      <c r="D100" s="5">
        <v>14.93</v>
      </c>
      <c r="E100" s="5">
        <v>15.08</v>
      </c>
      <c r="F100" s="5">
        <v>14.28</v>
      </c>
      <c r="G100" s="5">
        <v>14.62</v>
      </c>
      <c r="H100" s="5">
        <v>71212221</v>
      </c>
      <c r="I100" s="5">
        <v>1039938572.04</v>
      </c>
      <c r="J100" s="5">
        <v>3</v>
      </c>
    </row>
    <row r="101" hidden="1" spans="1:10">
      <c r="A101" s="6">
        <v>43846</v>
      </c>
      <c r="B101" s="5" t="s">
        <v>12</v>
      </c>
      <c r="C101" s="5" t="str">
        <f>VLOOKUP(B101,公司代号!$A$2:$B$311,2,FALSE)</f>
        <v>000021</v>
      </c>
      <c r="D101" s="5">
        <v>14.6</v>
      </c>
      <c r="E101" s="5">
        <v>14.9</v>
      </c>
      <c r="F101" s="5">
        <v>14.45</v>
      </c>
      <c r="G101" s="5">
        <v>14.65</v>
      </c>
      <c r="H101" s="5">
        <v>50078732</v>
      </c>
      <c r="I101" s="5">
        <v>733992743.43</v>
      </c>
      <c r="J101" s="5">
        <v>3</v>
      </c>
    </row>
    <row r="102" hidden="1" spans="1:10">
      <c r="A102" s="6">
        <v>43847</v>
      </c>
      <c r="B102" s="5" t="s">
        <v>12</v>
      </c>
      <c r="C102" s="5" t="str">
        <f>VLOOKUP(B102,公司代号!$A$2:$B$311,2,FALSE)</f>
        <v>000021</v>
      </c>
      <c r="D102" s="5">
        <v>14.68</v>
      </c>
      <c r="E102" s="5">
        <v>14.77</v>
      </c>
      <c r="F102" s="5">
        <v>14.2</v>
      </c>
      <c r="G102" s="5">
        <v>14.2</v>
      </c>
      <c r="H102" s="5">
        <v>44945174</v>
      </c>
      <c r="I102" s="5">
        <v>648580870.11</v>
      </c>
      <c r="J102" s="5">
        <v>3</v>
      </c>
    </row>
    <row r="103" hidden="1" spans="1:10">
      <c r="A103" s="6">
        <v>43850</v>
      </c>
      <c r="B103" s="5" t="s">
        <v>12</v>
      </c>
      <c r="C103" s="5" t="str">
        <f>VLOOKUP(B103,公司代号!$A$2:$B$311,2,FALSE)</f>
        <v>000021</v>
      </c>
      <c r="D103" s="5">
        <v>14.34</v>
      </c>
      <c r="E103" s="5">
        <v>14.56</v>
      </c>
      <c r="F103" s="5">
        <v>13.77</v>
      </c>
      <c r="G103" s="5">
        <v>14.39</v>
      </c>
      <c r="H103" s="5">
        <v>54225095</v>
      </c>
      <c r="I103" s="5">
        <v>774336211.03</v>
      </c>
      <c r="J103" s="5">
        <v>3</v>
      </c>
    </row>
    <row r="104" hidden="1" spans="1:10">
      <c r="A104" s="6">
        <v>43851</v>
      </c>
      <c r="B104" s="5" t="s">
        <v>12</v>
      </c>
      <c r="C104" s="5" t="str">
        <f>VLOOKUP(B104,公司代号!$A$2:$B$311,2,FALSE)</f>
        <v>000021</v>
      </c>
      <c r="D104" s="5">
        <v>14.4</v>
      </c>
      <c r="E104" s="5">
        <v>14.64</v>
      </c>
      <c r="F104" s="5">
        <v>14</v>
      </c>
      <c r="G104" s="5">
        <v>14.16</v>
      </c>
      <c r="H104" s="5">
        <v>44036294</v>
      </c>
      <c r="I104" s="5">
        <v>628270726.75</v>
      </c>
      <c r="J104" s="5">
        <v>3</v>
      </c>
    </row>
    <row r="105" hidden="1" spans="1:10">
      <c r="A105" s="6">
        <v>43852</v>
      </c>
      <c r="B105" s="5" t="s">
        <v>12</v>
      </c>
      <c r="C105" s="5" t="str">
        <f>VLOOKUP(B105,公司代号!$A$2:$B$311,2,FALSE)</f>
        <v>000021</v>
      </c>
      <c r="D105" s="5">
        <v>14.04</v>
      </c>
      <c r="E105" s="5">
        <v>15.35</v>
      </c>
      <c r="F105" s="5">
        <v>13.93</v>
      </c>
      <c r="G105" s="5">
        <v>15.12</v>
      </c>
      <c r="H105" s="5">
        <v>95441804</v>
      </c>
      <c r="I105" s="5">
        <v>1409968065.13</v>
      </c>
      <c r="J105" s="5">
        <v>3</v>
      </c>
    </row>
    <row r="106" hidden="1" spans="1:10">
      <c r="A106" s="6">
        <v>43853</v>
      </c>
      <c r="B106" s="5" t="s">
        <v>12</v>
      </c>
      <c r="C106" s="5" t="str">
        <f>VLOOKUP(B106,公司代号!$A$2:$B$311,2,FALSE)</f>
        <v>000021</v>
      </c>
      <c r="D106" s="5">
        <v>14.89</v>
      </c>
      <c r="E106" s="5">
        <v>15.89</v>
      </c>
      <c r="F106" s="5">
        <v>14.45</v>
      </c>
      <c r="G106" s="5">
        <v>14.91</v>
      </c>
      <c r="H106" s="5">
        <v>102555124</v>
      </c>
      <c r="I106" s="5">
        <v>1557380421.74</v>
      </c>
      <c r="J106" s="5">
        <v>3</v>
      </c>
    </row>
    <row r="107" hidden="1" spans="1:10">
      <c r="A107" s="6">
        <v>43864</v>
      </c>
      <c r="B107" s="5" t="s">
        <v>12</v>
      </c>
      <c r="C107" s="5" t="str">
        <f>VLOOKUP(B107,公司代号!$A$2:$B$311,2,FALSE)</f>
        <v>000021</v>
      </c>
      <c r="D107" s="5">
        <v>13.42</v>
      </c>
      <c r="E107" s="5">
        <v>13.42</v>
      </c>
      <c r="F107" s="5">
        <v>13.42</v>
      </c>
      <c r="G107" s="5">
        <v>13.42</v>
      </c>
      <c r="H107" s="5">
        <v>3241800</v>
      </c>
      <c r="I107" s="5">
        <v>43504956</v>
      </c>
      <c r="J107" s="5">
        <v>3</v>
      </c>
    </row>
    <row r="108" hidden="1" spans="1:10">
      <c r="A108" s="6">
        <v>43865</v>
      </c>
      <c r="B108" s="5" t="s">
        <v>12</v>
      </c>
      <c r="C108" s="5" t="str">
        <f>VLOOKUP(B108,公司代号!$A$2:$B$311,2,FALSE)</f>
        <v>000021</v>
      </c>
      <c r="D108" s="5">
        <v>12.08</v>
      </c>
      <c r="E108" s="5">
        <v>13.2</v>
      </c>
      <c r="F108" s="5">
        <v>12.08</v>
      </c>
      <c r="G108" s="5">
        <v>12.9</v>
      </c>
      <c r="H108" s="5">
        <v>100059493</v>
      </c>
      <c r="I108" s="5">
        <v>1275668658.38</v>
      </c>
      <c r="J108" s="5">
        <v>3</v>
      </c>
    </row>
    <row r="109" hidden="1" spans="1:10">
      <c r="A109" s="6">
        <v>43866</v>
      </c>
      <c r="B109" s="5" t="s">
        <v>12</v>
      </c>
      <c r="C109" s="5" t="str">
        <f>VLOOKUP(B109,公司代号!$A$2:$B$311,2,FALSE)</f>
        <v>000021</v>
      </c>
      <c r="D109" s="5">
        <v>12.91</v>
      </c>
      <c r="E109" s="5">
        <v>13.73</v>
      </c>
      <c r="F109" s="5">
        <v>12.76</v>
      </c>
      <c r="G109" s="5">
        <v>12.88</v>
      </c>
      <c r="H109" s="5">
        <v>84426328</v>
      </c>
      <c r="I109" s="5">
        <v>1113155315.04</v>
      </c>
      <c r="J109" s="5">
        <v>3</v>
      </c>
    </row>
    <row r="110" hidden="1" spans="1:10">
      <c r="A110" s="6">
        <v>43867</v>
      </c>
      <c r="B110" s="5" t="s">
        <v>12</v>
      </c>
      <c r="C110" s="5" t="str">
        <f>VLOOKUP(B110,公司代号!$A$2:$B$311,2,FALSE)</f>
        <v>000021</v>
      </c>
      <c r="D110" s="5">
        <v>12.88</v>
      </c>
      <c r="E110" s="5">
        <v>13.55</v>
      </c>
      <c r="F110" s="5">
        <v>12.8</v>
      </c>
      <c r="G110" s="5">
        <v>13.44</v>
      </c>
      <c r="H110" s="5">
        <v>72979658</v>
      </c>
      <c r="I110" s="5">
        <v>968028123.82</v>
      </c>
      <c r="J110" s="5">
        <v>3</v>
      </c>
    </row>
    <row r="111" hidden="1" spans="1:10">
      <c r="A111" s="6">
        <v>43868</v>
      </c>
      <c r="B111" s="5" t="s">
        <v>12</v>
      </c>
      <c r="C111" s="5" t="str">
        <f>VLOOKUP(B111,公司代号!$A$2:$B$311,2,FALSE)</f>
        <v>000021</v>
      </c>
      <c r="D111" s="5">
        <v>13.38</v>
      </c>
      <c r="E111" s="5">
        <v>13.92</v>
      </c>
      <c r="F111" s="5">
        <v>13</v>
      </c>
      <c r="G111" s="5">
        <v>13.8</v>
      </c>
      <c r="H111" s="5">
        <v>92210927</v>
      </c>
      <c r="I111" s="5">
        <v>1241260717.38</v>
      </c>
      <c r="J111" s="5">
        <v>3</v>
      </c>
    </row>
    <row r="112" hidden="1" spans="1:10">
      <c r="A112" s="6">
        <v>43871</v>
      </c>
      <c r="B112" s="5" t="s">
        <v>12</v>
      </c>
      <c r="C112" s="5" t="str">
        <f>VLOOKUP(B112,公司代号!$A$2:$B$311,2,FALSE)</f>
        <v>000021</v>
      </c>
      <c r="D112" s="5">
        <v>13.83</v>
      </c>
      <c r="E112" s="5">
        <v>15.18</v>
      </c>
      <c r="F112" s="5">
        <v>13.83</v>
      </c>
      <c r="G112" s="5">
        <v>15.18</v>
      </c>
      <c r="H112" s="5">
        <v>127706989</v>
      </c>
      <c r="I112" s="5">
        <v>1900034522.54</v>
      </c>
      <c r="J112" s="5">
        <v>3</v>
      </c>
    </row>
    <row r="113" hidden="1" spans="1:10">
      <c r="A113" s="6">
        <v>43872</v>
      </c>
      <c r="B113" s="5" t="s">
        <v>12</v>
      </c>
      <c r="C113" s="5" t="str">
        <f>VLOOKUP(B113,公司代号!$A$2:$B$311,2,FALSE)</f>
        <v>000021</v>
      </c>
      <c r="D113" s="5">
        <v>14.94</v>
      </c>
      <c r="E113" s="5">
        <v>15.12</v>
      </c>
      <c r="F113" s="5">
        <v>14.61</v>
      </c>
      <c r="G113" s="5">
        <v>14.91</v>
      </c>
      <c r="H113" s="5">
        <v>90087495</v>
      </c>
      <c r="I113" s="5">
        <v>1340342079.13</v>
      </c>
      <c r="J113" s="5">
        <v>3</v>
      </c>
    </row>
    <row r="114" hidden="1" spans="1:10">
      <c r="A114" s="6">
        <v>43873</v>
      </c>
      <c r="B114" s="5" t="s">
        <v>12</v>
      </c>
      <c r="C114" s="5" t="str">
        <f>VLOOKUP(B114,公司代号!$A$2:$B$311,2,FALSE)</f>
        <v>000021</v>
      </c>
      <c r="D114" s="5">
        <v>14.91</v>
      </c>
      <c r="E114" s="5">
        <v>16.2</v>
      </c>
      <c r="F114" s="5">
        <v>14.78</v>
      </c>
      <c r="G114" s="5">
        <v>16.07</v>
      </c>
      <c r="H114" s="5">
        <v>119403392</v>
      </c>
      <c r="I114" s="5">
        <v>1860927616.71</v>
      </c>
      <c r="J114" s="5">
        <v>3</v>
      </c>
    </row>
    <row r="115" hidden="1" spans="1:10">
      <c r="A115" s="6">
        <v>43874</v>
      </c>
      <c r="B115" s="5" t="s">
        <v>12</v>
      </c>
      <c r="C115" s="5" t="str">
        <f>VLOOKUP(B115,公司代号!$A$2:$B$311,2,FALSE)</f>
        <v>000021</v>
      </c>
      <c r="D115" s="5">
        <v>16.3</v>
      </c>
      <c r="E115" s="5">
        <v>17.48</v>
      </c>
      <c r="F115" s="5">
        <v>16.15</v>
      </c>
      <c r="G115" s="5">
        <v>16.52</v>
      </c>
      <c r="H115" s="5">
        <v>131587018</v>
      </c>
      <c r="I115" s="5">
        <v>2217994907.59</v>
      </c>
      <c r="J115" s="5">
        <v>3</v>
      </c>
    </row>
    <row r="116" hidden="1" spans="1:10">
      <c r="A116" s="6">
        <v>43875</v>
      </c>
      <c r="B116" s="5" t="s">
        <v>12</v>
      </c>
      <c r="C116" s="5" t="str">
        <f>VLOOKUP(B116,公司代号!$A$2:$B$311,2,FALSE)</f>
        <v>000021</v>
      </c>
      <c r="D116" s="5">
        <v>17</v>
      </c>
      <c r="E116" s="5">
        <v>17.37</v>
      </c>
      <c r="F116" s="5">
        <v>16.5</v>
      </c>
      <c r="G116" s="5">
        <v>16.71</v>
      </c>
      <c r="H116" s="5">
        <v>97176825</v>
      </c>
      <c r="I116" s="5">
        <v>1645161483.46</v>
      </c>
      <c r="J116" s="5">
        <v>3</v>
      </c>
    </row>
    <row r="117" hidden="1" spans="1:10">
      <c r="A117" s="6">
        <v>43878</v>
      </c>
      <c r="B117" s="5" t="s">
        <v>12</v>
      </c>
      <c r="C117" s="5" t="str">
        <f>VLOOKUP(B117,公司代号!$A$2:$B$311,2,FALSE)</f>
        <v>000021</v>
      </c>
      <c r="D117" s="5">
        <v>16.79</v>
      </c>
      <c r="E117" s="5">
        <v>18.38</v>
      </c>
      <c r="F117" s="5">
        <v>16.62</v>
      </c>
      <c r="G117" s="5">
        <v>18.38</v>
      </c>
      <c r="H117" s="5">
        <v>83890727</v>
      </c>
      <c r="I117" s="5">
        <v>1474976567.61</v>
      </c>
      <c r="J117" s="5">
        <v>3</v>
      </c>
    </row>
    <row r="118" hidden="1" spans="1:10">
      <c r="A118" s="6">
        <v>43879</v>
      </c>
      <c r="B118" s="5" t="s">
        <v>12</v>
      </c>
      <c r="C118" s="5" t="str">
        <f>VLOOKUP(B118,公司代号!$A$2:$B$311,2,FALSE)</f>
        <v>000021</v>
      </c>
      <c r="D118" s="5">
        <v>19.11</v>
      </c>
      <c r="E118" s="5">
        <v>19.99</v>
      </c>
      <c r="F118" s="5">
        <v>18.78</v>
      </c>
      <c r="G118" s="5">
        <v>19.42</v>
      </c>
      <c r="H118" s="5">
        <v>124746624</v>
      </c>
      <c r="I118" s="5">
        <v>2405629625.76</v>
      </c>
      <c r="J118" s="5">
        <v>3</v>
      </c>
    </row>
    <row r="119" hidden="1" spans="1:10">
      <c r="A119" s="6">
        <v>43880</v>
      </c>
      <c r="B119" s="5" t="s">
        <v>12</v>
      </c>
      <c r="C119" s="5" t="str">
        <f>VLOOKUP(B119,公司代号!$A$2:$B$311,2,FALSE)</f>
        <v>000021</v>
      </c>
      <c r="D119" s="5">
        <v>19.12</v>
      </c>
      <c r="E119" s="5">
        <v>19.95</v>
      </c>
      <c r="F119" s="5">
        <v>18.92</v>
      </c>
      <c r="G119" s="5">
        <v>19.94</v>
      </c>
      <c r="H119" s="5">
        <v>106672250</v>
      </c>
      <c r="I119" s="5">
        <v>2074402383.68</v>
      </c>
      <c r="J119" s="5">
        <v>3</v>
      </c>
    </row>
    <row r="120" hidden="1" spans="1:10">
      <c r="A120" s="6">
        <v>43881</v>
      </c>
      <c r="B120" s="5" t="s">
        <v>12</v>
      </c>
      <c r="C120" s="5" t="str">
        <f>VLOOKUP(B120,公司代号!$A$2:$B$311,2,FALSE)</f>
        <v>000021</v>
      </c>
      <c r="D120" s="5">
        <v>20.05</v>
      </c>
      <c r="E120" s="5">
        <v>20.9</v>
      </c>
      <c r="F120" s="5">
        <v>18.96</v>
      </c>
      <c r="G120" s="5">
        <v>19.75</v>
      </c>
      <c r="H120" s="5">
        <v>113321968</v>
      </c>
      <c r="I120" s="5">
        <v>2249209144.14</v>
      </c>
      <c r="J120" s="5">
        <v>3</v>
      </c>
    </row>
    <row r="121" hidden="1" spans="1:10">
      <c r="A121" s="6">
        <v>43882</v>
      </c>
      <c r="B121" s="5" t="s">
        <v>12</v>
      </c>
      <c r="C121" s="5" t="str">
        <f>VLOOKUP(B121,公司代号!$A$2:$B$311,2,FALSE)</f>
        <v>000021</v>
      </c>
      <c r="D121" s="5">
        <v>19.5</v>
      </c>
      <c r="E121" s="5">
        <v>21.6</v>
      </c>
      <c r="F121" s="5">
        <v>19.39</v>
      </c>
      <c r="G121" s="5">
        <v>21.4</v>
      </c>
      <c r="H121" s="5">
        <v>116159308</v>
      </c>
      <c r="I121" s="5">
        <v>2375330821.84</v>
      </c>
      <c r="J121" s="5">
        <v>3</v>
      </c>
    </row>
    <row r="122" hidden="1" spans="1:10">
      <c r="A122" s="6">
        <v>43818</v>
      </c>
      <c r="B122" s="5" t="s">
        <v>13</v>
      </c>
      <c r="C122" s="5" t="str">
        <f>VLOOKUP(B122,公司代号!$A$2:$B$311,2,FALSE)</f>
        <v>000045</v>
      </c>
      <c r="D122" s="5">
        <v>7.72</v>
      </c>
      <c r="E122" s="5">
        <v>7.82</v>
      </c>
      <c r="F122" s="5">
        <v>7.65</v>
      </c>
      <c r="G122" s="5">
        <v>7.73</v>
      </c>
      <c r="H122" s="5">
        <v>4099912</v>
      </c>
      <c r="I122" s="5">
        <v>31684328.64</v>
      </c>
      <c r="J122" s="5">
        <v>3</v>
      </c>
    </row>
    <row r="123" hidden="1" spans="1:10">
      <c r="A123" s="6">
        <v>43819</v>
      </c>
      <c r="B123" s="5" t="s">
        <v>13</v>
      </c>
      <c r="C123" s="5" t="str">
        <f>VLOOKUP(B123,公司代号!$A$2:$B$311,2,FALSE)</f>
        <v>000045</v>
      </c>
      <c r="D123" s="5">
        <v>7.76</v>
      </c>
      <c r="E123" s="5">
        <v>7.76</v>
      </c>
      <c r="F123" s="5">
        <v>7.55</v>
      </c>
      <c r="G123" s="5">
        <v>7.55</v>
      </c>
      <c r="H123" s="5">
        <v>3935900</v>
      </c>
      <c r="I123" s="5">
        <v>30046013</v>
      </c>
      <c r="J123" s="5">
        <v>3</v>
      </c>
    </row>
    <row r="124" hidden="1" spans="1:10">
      <c r="A124" s="6">
        <v>43822</v>
      </c>
      <c r="B124" s="5" t="s">
        <v>13</v>
      </c>
      <c r="C124" s="5" t="str">
        <f>VLOOKUP(B124,公司代号!$A$2:$B$311,2,FALSE)</f>
        <v>000045</v>
      </c>
      <c r="D124" s="5">
        <v>7.62</v>
      </c>
      <c r="E124" s="5">
        <v>7.71</v>
      </c>
      <c r="F124" s="5">
        <v>7.3</v>
      </c>
      <c r="G124" s="5">
        <v>7.37</v>
      </c>
      <c r="H124" s="5">
        <v>5333411</v>
      </c>
      <c r="I124" s="5">
        <v>40077385.29</v>
      </c>
      <c r="J124" s="5">
        <v>3</v>
      </c>
    </row>
    <row r="125" hidden="1" spans="1:10">
      <c r="A125" s="6">
        <v>43823</v>
      </c>
      <c r="B125" s="5" t="s">
        <v>13</v>
      </c>
      <c r="C125" s="5" t="str">
        <f>VLOOKUP(B125,公司代号!$A$2:$B$311,2,FALSE)</f>
        <v>000045</v>
      </c>
      <c r="D125" s="5">
        <v>7.41</v>
      </c>
      <c r="E125" s="5">
        <v>7.51</v>
      </c>
      <c r="F125" s="5">
        <v>7.34</v>
      </c>
      <c r="G125" s="5">
        <v>7.51</v>
      </c>
      <c r="H125" s="5">
        <v>3009825</v>
      </c>
      <c r="I125" s="5">
        <v>22408657.07</v>
      </c>
      <c r="J125" s="5">
        <v>3</v>
      </c>
    </row>
    <row r="126" hidden="1" spans="1:10">
      <c r="A126" s="6">
        <v>43824</v>
      </c>
      <c r="B126" s="5" t="s">
        <v>13</v>
      </c>
      <c r="C126" s="5" t="str">
        <f>VLOOKUP(B126,公司代号!$A$2:$B$311,2,FALSE)</f>
        <v>000045</v>
      </c>
      <c r="D126" s="5">
        <v>7.51</v>
      </c>
      <c r="E126" s="5">
        <v>7.57</v>
      </c>
      <c r="F126" s="5">
        <v>7.44</v>
      </c>
      <c r="G126" s="5">
        <v>7.51</v>
      </c>
      <c r="H126" s="5">
        <v>2922500</v>
      </c>
      <c r="I126" s="5">
        <v>21947646</v>
      </c>
      <c r="J126" s="5">
        <v>3</v>
      </c>
    </row>
    <row r="127" hidden="1" spans="1:10">
      <c r="A127" s="6">
        <v>43825</v>
      </c>
      <c r="B127" s="5" t="s">
        <v>13</v>
      </c>
      <c r="C127" s="5" t="str">
        <f>VLOOKUP(B127,公司代号!$A$2:$B$311,2,FALSE)</f>
        <v>000045</v>
      </c>
      <c r="D127" s="5">
        <v>7.52</v>
      </c>
      <c r="E127" s="5">
        <v>7.78</v>
      </c>
      <c r="F127" s="5">
        <v>7.51</v>
      </c>
      <c r="G127" s="5">
        <v>7.65</v>
      </c>
      <c r="H127" s="5">
        <v>5945003</v>
      </c>
      <c r="I127" s="5">
        <v>45614181.84</v>
      </c>
      <c r="J127" s="5">
        <v>3</v>
      </c>
    </row>
    <row r="128" hidden="1" spans="1:10">
      <c r="A128" s="6">
        <v>43826</v>
      </c>
      <c r="B128" s="5" t="s">
        <v>13</v>
      </c>
      <c r="C128" s="5" t="str">
        <f>VLOOKUP(B128,公司代号!$A$2:$B$311,2,FALSE)</f>
        <v>000045</v>
      </c>
      <c r="D128" s="5">
        <v>7.65</v>
      </c>
      <c r="E128" s="5">
        <v>7.75</v>
      </c>
      <c r="F128" s="5">
        <v>7.5</v>
      </c>
      <c r="G128" s="5">
        <v>7.5</v>
      </c>
      <c r="H128" s="5">
        <v>5141800</v>
      </c>
      <c r="I128" s="5">
        <v>39291172</v>
      </c>
      <c r="J128" s="5">
        <v>3</v>
      </c>
    </row>
    <row r="129" hidden="1" spans="1:10">
      <c r="A129" s="6">
        <v>43829</v>
      </c>
      <c r="B129" s="5" t="s">
        <v>13</v>
      </c>
      <c r="C129" s="5" t="str">
        <f>VLOOKUP(B129,公司代号!$A$2:$B$311,2,FALSE)</f>
        <v>000045</v>
      </c>
      <c r="D129" s="5">
        <v>7.46</v>
      </c>
      <c r="E129" s="5">
        <v>7.59</v>
      </c>
      <c r="F129" s="5">
        <v>7.31</v>
      </c>
      <c r="G129" s="5">
        <v>7.54</v>
      </c>
      <c r="H129" s="5">
        <v>5183983</v>
      </c>
      <c r="I129" s="5">
        <v>38838934.6</v>
      </c>
      <c r="J129" s="5">
        <v>3</v>
      </c>
    </row>
    <row r="130" hidden="1" spans="1:10">
      <c r="A130" s="6">
        <v>43830</v>
      </c>
      <c r="B130" s="5" t="s">
        <v>13</v>
      </c>
      <c r="C130" s="5" t="str">
        <f>VLOOKUP(B130,公司代号!$A$2:$B$311,2,FALSE)</f>
        <v>000045</v>
      </c>
      <c r="D130" s="5">
        <v>7.54</v>
      </c>
      <c r="E130" s="5">
        <v>7.6</v>
      </c>
      <c r="F130" s="5">
        <v>7.39</v>
      </c>
      <c r="G130" s="5">
        <v>7.45</v>
      </c>
      <c r="H130" s="5">
        <v>3520251</v>
      </c>
      <c r="I130" s="5">
        <v>26269165.59</v>
      </c>
      <c r="J130" s="5">
        <v>3</v>
      </c>
    </row>
    <row r="131" hidden="1" spans="1:10">
      <c r="A131" s="6">
        <v>43832</v>
      </c>
      <c r="B131" s="5" t="s">
        <v>13</v>
      </c>
      <c r="C131" s="5" t="str">
        <f>VLOOKUP(B131,公司代号!$A$2:$B$311,2,FALSE)</f>
        <v>000045</v>
      </c>
      <c r="D131" s="5">
        <v>7.5</v>
      </c>
      <c r="E131" s="5">
        <v>7.64</v>
      </c>
      <c r="F131" s="5">
        <v>7.46</v>
      </c>
      <c r="G131" s="5">
        <v>7.62</v>
      </c>
      <c r="H131" s="5">
        <v>7368219</v>
      </c>
      <c r="I131" s="5">
        <v>55878580.01</v>
      </c>
      <c r="J131" s="5">
        <v>3</v>
      </c>
    </row>
    <row r="132" hidden="1" spans="1:10">
      <c r="A132" s="6">
        <v>43833</v>
      </c>
      <c r="B132" s="5" t="s">
        <v>13</v>
      </c>
      <c r="C132" s="5" t="str">
        <f>VLOOKUP(B132,公司代号!$A$2:$B$311,2,FALSE)</f>
        <v>000045</v>
      </c>
      <c r="D132" s="5">
        <v>7.63</v>
      </c>
      <c r="E132" s="5">
        <v>7.71</v>
      </c>
      <c r="F132" s="5">
        <v>7.59</v>
      </c>
      <c r="G132" s="5">
        <v>7.69</v>
      </c>
      <c r="H132" s="5">
        <v>4872301</v>
      </c>
      <c r="I132" s="5">
        <v>37264227.66</v>
      </c>
      <c r="J132" s="5">
        <v>3</v>
      </c>
    </row>
    <row r="133" hidden="1" spans="1:10">
      <c r="A133" s="6">
        <v>43836</v>
      </c>
      <c r="B133" s="5" t="s">
        <v>13</v>
      </c>
      <c r="C133" s="5" t="str">
        <f>VLOOKUP(B133,公司代号!$A$2:$B$311,2,FALSE)</f>
        <v>000045</v>
      </c>
      <c r="D133" s="5">
        <v>7.72</v>
      </c>
      <c r="E133" s="5">
        <v>7.98</v>
      </c>
      <c r="F133" s="5">
        <v>7.67</v>
      </c>
      <c r="G133" s="5">
        <v>7.88</v>
      </c>
      <c r="H133" s="5">
        <v>12537392</v>
      </c>
      <c r="I133" s="5">
        <v>98559261.62</v>
      </c>
      <c r="J133" s="5">
        <v>3</v>
      </c>
    </row>
    <row r="134" hidden="1" spans="1:10">
      <c r="A134" s="6">
        <v>43837</v>
      </c>
      <c r="B134" s="5" t="s">
        <v>13</v>
      </c>
      <c r="C134" s="5" t="str">
        <f>VLOOKUP(B134,公司代号!$A$2:$B$311,2,FALSE)</f>
        <v>000045</v>
      </c>
      <c r="D134" s="5">
        <v>7.84</v>
      </c>
      <c r="E134" s="5">
        <v>7.91</v>
      </c>
      <c r="F134" s="5">
        <v>7.78</v>
      </c>
      <c r="G134" s="5">
        <v>7.9</v>
      </c>
      <c r="H134" s="5">
        <v>7415561</v>
      </c>
      <c r="I134" s="5">
        <v>58131457.82</v>
      </c>
      <c r="J134" s="5">
        <v>3</v>
      </c>
    </row>
    <row r="135" hidden="1" spans="1:10">
      <c r="A135" s="6">
        <v>43838</v>
      </c>
      <c r="B135" s="5" t="s">
        <v>13</v>
      </c>
      <c r="C135" s="5" t="str">
        <f>VLOOKUP(B135,公司代号!$A$2:$B$311,2,FALSE)</f>
        <v>000045</v>
      </c>
      <c r="D135" s="5">
        <v>7.83</v>
      </c>
      <c r="E135" s="5">
        <v>7.98</v>
      </c>
      <c r="F135" s="5">
        <v>7.74</v>
      </c>
      <c r="G135" s="5">
        <v>7.74</v>
      </c>
      <c r="H135" s="5">
        <v>8075990</v>
      </c>
      <c r="I135" s="5">
        <v>63218751.77</v>
      </c>
      <c r="J135" s="5">
        <v>3</v>
      </c>
    </row>
    <row r="136" hidden="1" spans="1:10">
      <c r="A136" s="6">
        <v>43839</v>
      </c>
      <c r="B136" s="5" t="s">
        <v>13</v>
      </c>
      <c r="C136" s="5" t="str">
        <f>VLOOKUP(B136,公司代号!$A$2:$B$311,2,FALSE)</f>
        <v>000045</v>
      </c>
      <c r="D136" s="5">
        <v>7.79</v>
      </c>
      <c r="E136" s="5">
        <v>7.92</v>
      </c>
      <c r="F136" s="5">
        <v>7.76</v>
      </c>
      <c r="G136" s="5">
        <v>7.84</v>
      </c>
      <c r="H136" s="5">
        <v>5092800</v>
      </c>
      <c r="I136" s="5">
        <v>39902797.93</v>
      </c>
      <c r="J136" s="5">
        <v>3</v>
      </c>
    </row>
    <row r="137" hidden="1" spans="1:10">
      <c r="A137" s="6">
        <v>43840</v>
      </c>
      <c r="B137" s="5" t="s">
        <v>13</v>
      </c>
      <c r="C137" s="5" t="str">
        <f>VLOOKUP(B137,公司代号!$A$2:$B$311,2,FALSE)</f>
        <v>000045</v>
      </c>
      <c r="D137" s="5">
        <v>7.86</v>
      </c>
      <c r="E137" s="5">
        <v>8.02</v>
      </c>
      <c r="F137" s="5">
        <v>7.81</v>
      </c>
      <c r="G137" s="5">
        <v>7.86</v>
      </c>
      <c r="H137" s="5">
        <v>6717450</v>
      </c>
      <c r="I137" s="5">
        <v>53143237.68</v>
      </c>
      <c r="J137" s="5">
        <v>3</v>
      </c>
    </row>
    <row r="138" hidden="1" spans="1:10">
      <c r="A138" s="6">
        <v>43843</v>
      </c>
      <c r="B138" s="5" t="s">
        <v>13</v>
      </c>
      <c r="C138" s="5" t="str">
        <f>VLOOKUP(B138,公司代号!$A$2:$B$311,2,FALSE)</f>
        <v>000045</v>
      </c>
      <c r="D138" s="5">
        <v>7.88</v>
      </c>
      <c r="E138" s="5">
        <v>8.27</v>
      </c>
      <c r="F138" s="5">
        <v>7.88</v>
      </c>
      <c r="G138" s="5">
        <v>8.16</v>
      </c>
      <c r="H138" s="5">
        <v>14155629</v>
      </c>
      <c r="I138" s="5">
        <v>114731565.58</v>
      </c>
      <c r="J138" s="5">
        <v>3</v>
      </c>
    </row>
    <row r="139" hidden="1" spans="1:10">
      <c r="A139" s="6">
        <v>43844</v>
      </c>
      <c r="B139" s="5" t="s">
        <v>13</v>
      </c>
      <c r="C139" s="5" t="str">
        <f>VLOOKUP(B139,公司代号!$A$2:$B$311,2,FALSE)</f>
        <v>000045</v>
      </c>
      <c r="D139" s="5">
        <v>8.17</v>
      </c>
      <c r="E139" s="5">
        <v>8.22</v>
      </c>
      <c r="F139" s="5">
        <v>7.95</v>
      </c>
      <c r="G139" s="5">
        <v>7.98</v>
      </c>
      <c r="H139" s="5">
        <v>10071101</v>
      </c>
      <c r="I139" s="5">
        <v>81057575.07</v>
      </c>
      <c r="J139" s="5">
        <v>3</v>
      </c>
    </row>
    <row r="140" hidden="1" spans="1:10">
      <c r="A140" s="6">
        <v>43845</v>
      </c>
      <c r="B140" s="5" t="s">
        <v>13</v>
      </c>
      <c r="C140" s="5" t="str">
        <f>VLOOKUP(B140,公司代号!$A$2:$B$311,2,FALSE)</f>
        <v>000045</v>
      </c>
      <c r="D140" s="5">
        <v>7.99</v>
      </c>
      <c r="E140" s="5">
        <v>8</v>
      </c>
      <c r="F140" s="5">
        <v>7.8</v>
      </c>
      <c r="G140" s="5">
        <v>7.91</v>
      </c>
      <c r="H140" s="5">
        <v>5482251</v>
      </c>
      <c r="I140" s="5">
        <v>43178713.62</v>
      </c>
      <c r="J140" s="5">
        <v>3</v>
      </c>
    </row>
    <row r="141" hidden="1" spans="1:10">
      <c r="A141" s="6">
        <v>43846</v>
      </c>
      <c r="B141" s="5" t="s">
        <v>13</v>
      </c>
      <c r="C141" s="5" t="str">
        <f>VLOOKUP(B141,公司代号!$A$2:$B$311,2,FALSE)</f>
        <v>000045</v>
      </c>
      <c r="D141" s="5">
        <v>7.94</v>
      </c>
      <c r="E141" s="5">
        <v>7.94</v>
      </c>
      <c r="F141" s="5">
        <v>7.78</v>
      </c>
      <c r="G141" s="5">
        <v>7.8</v>
      </c>
      <c r="H141" s="5">
        <v>4425182</v>
      </c>
      <c r="I141" s="5">
        <v>34622169.65</v>
      </c>
      <c r="J141" s="5">
        <v>3</v>
      </c>
    </row>
    <row r="142" hidden="1" spans="1:10">
      <c r="A142" s="6">
        <v>43847</v>
      </c>
      <c r="B142" s="5" t="s">
        <v>13</v>
      </c>
      <c r="C142" s="5" t="str">
        <f>VLOOKUP(B142,公司代号!$A$2:$B$311,2,FALSE)</f>
        <v>000045</v>
      </c>
      <c r="D142" s="5">
        <v>7.83</v>
      </c>
      <c r="E142" s="5">
        <v>7.92</v>
      </c>
      <c r="F142" s="5">
        <v>7.8</v>
      </c>
      <c r="G142" s="5">
        <v>7.81</v>
      </c>
      <c r="H142" s="5">
        <v>4195600</v>
      </c>
      <c r="I142" s="5">
        <v>32926030</v>
      </c>
      <c r="J142" s="5">
        <v>3</v>
      </c>
    </row>
    <row r="143" hidden="1" spans="1:10">
      <c r="A143" s="6">
        <v>43850</v>
      </c>
      <c r="B143" s="5" t="s">
        <v>13</v>
      </c>
      <c r="C143" s="5" t="str">
        <f>VLOOKUP(B143,公司代号!$A$2:$B$311,2,FALSE)</f>
        <v>000045</v>
      </c>
      <c r="D143" s="5">
        <v>7.81</v>
      </c>
      <c r="E143" s="5">
        <v>7.85</v>
      </c>
      <c r="F143" s="5">
        <v>7.7</v>
      </c>
      <c r="G143" s="5">
        <v>7.85</v>
      </c>
      <c r="H143" s="5">
        <v>4766450</v>
      </c>
      <c r="I143" s="5">
        <v>37113767</v>
      </c>
      <c r="J143" s="5">
        <v>3</v>
      </c>
    </row>
    <row r="144" hidden="1" spans="1:10">
      <c r="A144" s="6">
        <v>43851</v>
      </c>
      <c r="B144" s="5" t="s">
        <v>13</v>
      </c>
      <c r="C144" s="5" t="str">
        <f>VLOOKUP(B144,公司代号!$A$2:$B$311,2,FALSE)</f>
        <v>000045</v>
      </c>
      <c r="D144" s="5">
        <v>7.8</v>
      </c>
      <c r="E144" s="5">
        <v>7.84</v>
      </c>
      <c r="F144" s="5">
        <v>7.63</v>
      </c>
      <c r="G144" s="5">
        <v>7.64</v>
      </c>
      <c r="H144" s="5">
        <v>5400150</v>
      </c>
      <c r="I144" s="5">
        <v>41570074</v>
      </c>
      <c r="J144" s="5">
        <v>3</v>
      </c>
    </row>
    <row r="145" hidden="1" spans="1:10">
      <c r="A145" s="6">
        <v>43852</v>
      </c>
      <c r="B145" s="5" t="s">
        <v>13</v>
      </c>
      <c r="C145" s="5" t="str">
        <f>VLOOKUP(B145,公司代号!$A$2:$B$311,2,FALSE)</f>
        <v>000045</v>
      </c>
      <c r="D145" s="5">
        <v>7.6</v>
      </c>
      <c r="E145" s="5">
        <v>7.66</v>
      </c>
      <c r="F145" s="5">
        <v>7.44</v>
      </c>
      <c r="G145" s="5">
        <v>7.62</v>
      </c>
      <c r="H145" s="5">
        <v>6583995</v>
      </c>
      <c r="I145" s="5">
        <v>49822300.66</v>
      </c>
      <c r="J145" s="5">
        <v>3</v>
      </c>
    </row>
    <row r="146" hidden="1" spans="1:10">
      <c r="A146" s="6">
        <v>43853</v>
      </c>
      <c r="B146" s="5" t="s">
        <v>13</v>
      </c>
      <c r="C146" s="5" t="str">
        <f>VLOOKUP(B146,公司代号!$A$2:$B$311,2,FALSE)</f>
        <v>000045</v>
      </c>
      <c r="D146" s="5">
        <v>7.51</v>
      </c>
      <c r="E146" s="5">
        <v>7.64</v>
      </c>
      <c r="F146" s="5">
        <v>7.26</v>
      </c>
      <c r="G146" s="5">
        <v>7.31</v>
      </c>
      <c r="H146" s="5">
        <v>6531200</v>
      </c>
      <c r="I146" s="5">
        <v>48738091</v>
      </c>
      <c r="J146" s="5">
        <v>3</v>
      </c>
    </row>
    <row r="147" hidden="1" spans="1:10">
      <c r="A147" s="6">
        <v>43864</v>
      </c>
      <c r="B147" s="5" t="s">
        <v>13</v>
      </c>
      <c r="C147" s="5" t="str">
        <f>VLOOKUP(B147,公司代号!$A$2:$B$311,2,FALSE)</f>
        <v>000045</v>
      </c>
      <c r="D147" s="5">
        <v>6.58</v>
      </c>
      <c r="E147" s="5">
        <v>6.59</v>
      </c>
      <c r="F147" s="5">
        <v>6.58</v>
      </c>
      <c r="G147" s="5">
        <v>6.58</v>
      </c>
      <c r="H147" s="5">
        <v>4460600</v>
      </c>
      <c r="I147" s="5">
        <v>29352116</v>
      </c>
      <c r="J147" s="5">
        <v>3</v>
      </c>
    </row>
    <row r="148" hidden="1" spans="1:10">
      <c r="A148" s="6">
        <v>43865</v>
      </c>
      <c r="B148" s="5" t="s">
        <v>13</v>
      </c>
      <c r="C148" s="5" t="str">
        <f>VLOOKUP(B148,公司代号!$A$2:$B$311,2,FALSE)</f>
        <v>000045</v>
      </c>
      <c r="D148" s="5">
        <v>6.25</v>
      </c>
      <c r="E148" s="5">
        <v>6.59</v>
      </c>
      <c r="F148" s="5">
        <v>6.25</v>
      </c>
      <c r="G148" s="5">
        <v>6.49</v>
      </c>
      <c r="H148" s="5">
        <v>6414562</v>
      </c>
      <c r="I148" s="5">
        <v>41650265.76</v>
      </c>
      <c r="J148" s="5">
        <v>3</v>
      </c>
    </row>
    <row r="149" hidden="1" spans="1:10">
      <c r="A149" s="6">
        <v>43866</v>
      </c>
      <c r="B149" s="5" t="s">
        <v>13</v>
      </c>
      <c r="C149" s="5" t="str">
        <f>VLOOKUP(B149,公司代号!$A$2:$B$311,2,FALSE)</f>
        <v>000045</v>
      </c>
      <c r="D149" s="5">
        <v>6.53</v>
      </c>
      <c r="E149" s="5">
        <v>6.7</v>
      </c>
      <c r="F149" s="5">
        <v>6.51</v>
      </c>
      <c r="G149" s="5">
        <v>6.58</v>
      </c>
      <c r="H149" s="5">
        <v>6977260</v>
      </c>
      <c r="I149" s="5">
        <v>46158500.8</v>
      </c>
      <c r="J149" s="5">
        <v>3</v>
      </c>
    </row>
    <row r="150" hidden="1" spans="1:10">
      <c r="A150" s="6">
        <v>43867</v>
      </c>
      <c r="B150" s="5" t="s">
        <v>13</v>
      </c>
      <c r="C150" s="5" t="str">
        <f>VLOOKUP(B150,公司代号!$A$2:$B$311,2,FALSE)</f>
        <v>000045</v>
      </c>
      <c r="D150" s="5">
        <v>6.58</v>
      </c>
      <c r="E150" s="5">
        <v>6.73</v>
      </c>
      <c r="F150" s="5">
        <v>6.51</v>
      </c>
      <c r="G150" s="5">
        <v>6.71</v>
      </c>
      <c r="H150" s="5">
        <v>6806200</v>
      </c>
      <c r="I150" s="5">
        <v>45223692</v>
      </c>
      <c r="J150" s="5">
        <v>3</v>
      </c>
    </row>
    <row r="151" hidden="1" spans="1:10">
      <c r="A151" s="6">
        <v>43868</v>
      </c>
      <c r="B151" s="5" t="s">
        <v>13</v>
      </c>
      <c r="C151" s="5" t="str">
        <f>VLOOKUP(B151,公司代号!$A$2:$B$311,2,FALSE)</f>
        <v>000045</v>
      </c>
      <c r="D151" s="5">
        <v>6.71</v>
      </c>
      <c r="E151" s="5">
        <v>7.33</v>
      </c>
      <c r="F151" s="5">
        <v>6.65</v>
      </c>
      <c r="G151" s="5">
        <v>7.11</v>
      </c>
      <c r="H151" s="5">
        <v>12211507</v>
      </c>
      <c r="I151" s="5">
        <v>85111244.56</v>
      </c>
      <c r="J151" s="5">
        <v>3</v>
      </c>
    </row>
    <row r="152" hidden="1" spans="1:10">
      <c r="A152" s="6">
        <v>43871</v>
      </c>
      <c r="B152" s="5" t="s">
        <v>13</v>
      </c>
      <c r="C152" s="5" t="str">
        <f>VLOOKUP(B152,公司代号!$A$2:$B$311,2,FALSE)</f>
        <v>000045</v>
      </c>
      <c r="D152" s="5">
        <v>6.95</v>
      </c>
      <c r="E152" s="5">
        <v>7.04</v>
      </c>
      <c r="F152" s="5">
        <v>6.85</v>
      </c>
      <c r="G152" s="5">
        <v>7.02</v>
      </c>
      <c r="H152" s="5">
        <v>7465983</v>
      </c>
      <c r="I152" s="5">
        <v>51824027.37</v>
      </c>
      <c r="J152" s="5">
        <v>3</v>
      </c>
    </row>
    <row r="153" hidden="1" spans="1:10">
      <c r="A153" s="6">
        <v>43872</v>
      </c>
      <c r="B153" s="5" t="s">
        <v>13</v>
      </c>
      <c r="C153" s="5" t="str">
        <f>VLOOKUP(B153,公司代号!$A$2:$B$311,2,FALSE)</f>
        <v>000045</v>
      </c>
      <c r="D153" s="5">
        <v>7.02</v>
      </c>
      <c r="E153" s="5">
        <v>7.43</v>
      </c>
      <c r="F153" s="5">
        <v>6.93</v>
      </c>
      <c r="G153" s="5">
        <v>7.25</v>
      </c>
      <c r="H153" s="5">
        <v>10812602</v>
      </c>
      <c r="I153" s="5">
        <v>77499703.89</v>
      </c>
      <c r="J153" s="5">
        <v>3</v>
      </c>
    </row>
    <row r="154" hidden="1" spans="1:10">
      <c r="A154" s="6">
        <v>43873</v>
      </c>
      <c r="B154" s="5" t="s">
        <v>13</v>
      </c>
      <c r="C154" s="5" t="str">
        <f>VLOOKUP(B154,公司代号!$A$2:$B$311,2,FALSE)</f>
        <v>000045</v>
      </c>
      <c r="D154" s="5">
        <v>7.18</v>
      </c>
      <c r="E154" s="5">
        <v>7.35</v>
      </c>
      <c r="F154" s="5">
        <v>7.08</v>
      </c>
      <c r="G154" s="5">
        <v>7.23</v>
      </c>
      <c r="H154" s="5">
        <v>7856109</v>
      </c>
      <c r="I154" s="5">
        <v>56381894.02</v>
      </c>
      <c r="J154" s="5">
        <v>3</v>
      </c>
    </row>
    <row r="155" hidden="1" spans="1:10">
      <c r="A155" s="6">
        <v>43874</v>
      </c>
      <c r="B155" s="5" t="s">
        <v>13</v>
      </c>
      <c r="C155" s="5" t="str">
        <f>VLOOKUP(B155,公司代号!$A$2:$B$311,2,FALSE)</f>
        <v>000045</v>
      </c>
      <c r="D155" s="5">
        <v>7.2</v>
      </c>
      <c r="E155" s="5">
        <v>7.23</v>
      </c>
      <c r="F155" s="5">
        <v>7.02</v>
      </c>
      <c r="G155" s="5">
        <v>7.04</v>
      </c>
      <c r="H155" s="5">
        <v>7529687</v>
      </c>
      <c r="I155" s="5">
        <v>53455654.58</v>
      </c>
      <c r="J155" s="5">
        <v>3</v>
      </c>
    </row>
    <row r="156" hidden="1" spans="1:10">
      <c r="A156" s="6">
        <v>43875</v>
      </c>
      <c r="B156" s="5" t="s">
        <v>13</v>
      </c>
      <c r="C156" s="5" t="str">
        <f>VLOOKUP(B156,公司代号!$A$2:$B$311,2,FALSE)</f>
        <v>000045</v>
      </c>
      <c r="D156" s="5">
        <v>7.02</v>
      </c>
      <c r="E156" s="5">
        <v>7.17</v>
      </c>
      <c r="F156" s="5">
        <v>7</v>
      </c>
      <c r="G156" s="5">
        <v>7.07</v>
      </c>
      <c r="H156" s="5">
        <v>5656857</v>
      </c>
      <c r="I156" s="5">
        <v>40039558.99</v>
      </c>
      <c r="J156" s="5">
        <v>3</v>
      </c>
    </row>
    <row r="157" hidden="1" spans="1:10">
      <c r="A157" s="6">
        <v>43878</v>
      </c>
      <c r="B157" s="5" t="s">
        <v>13</v>
      </c>
      <c r="C157" s="5" t="str">
        <f>VLOOKUP(B157,公司代号!$A$2:$B$311,2,FALSE)</f>
        <v>000045</v>
      </c>
      <c r="D157" s="5">
        <v>7.15</v>
      </c>
      <c r="E157" s="5">
        <v>7.55</v>
      </c>
      <c r="F157" s="5">
        <v>7.11</v>
      </c>
      <c r="G157" s="5">
        <v>7.44</v>
      </c>
      <c r="H157" s="5">
        <v>12354259</v>
      </c>
      <c r="I157" s="5">
        <v>90719526.38</v>
      </c>
      <c r="J157" s="5">
        <v>3</v>
      </c>
    </row>
    <row r="158" hidden="1" spans="1:10">
      <c r="A158" s="6">
        <v>43879</v>
      </c>
      <c r="B158" s="5" t="s">
        <v>13</v>
      </c>
      <c r="C158" s="5" t="str">
        <f>VLOOKUP(B158,公司代号!$A$2:$B$311,2,FALSE)</f>
        <v>000045</v>
      </c>
      <c r="D158" s="5">
        <v>7.59</v>
      </c>
      <c r="E158" s="5">
        <v>8.08</v>
      </c>
      <c r="F158" s="5">
        <v>7.59</v>
      </c>
      <c r="G158" s="5">
        <v>7.82</v>
      </c>
      <c r="H158" s="5">
        <v>18121265</v>
      </c>
      <c r="I158" s="5">
        <v>141353136.46</v>
      </c>
      <c r="J158" s="5">
        <v>3</v>
      </c>
    </row>
    <row r="159" hidden="1" spans="1:10">
      <c r="A159" s="6">
        <v>43880</v>
      </c>
      <c r="B159" s="5" t="s">
        <v>13</v>
      </c>
      <c r="C159" s="5" t="str">
        <f>VLOOKUP(B159,公司代号!$A$2:$B$311,2,FALSE)</f>
        <v>000045</v>
      </c>
      <c r="D159" s="5">
        <v>7.73</v>
      </c>
      <c r="E159" s="5">
        <v>8.27</v>
      </c>
      <c r="F159" s="5">
        <v>7.67</v>
      </c>
      <c r="G159" s="5">
        <v>8.14</v>
      </c>
      <c r="H159" s="5">
        <v>28190729</v>
      </c>
      <c r="I159" s="5">
        <v>226411533.3</v>
      </c>
      <c r="J159" s="5">
        <v>3</v>
      </c>
    </row>
    <row r="160" hidden="1" spans="1:10">
      <c r="A160" s="6">
        <v>43881</v>
      </c>
      <c r="B160" s="5" t="s">
        <v>13</v>
      </c>
      <c r="C160" s="5" t="str">
        <f>VLOOKUP(B160,公司代号!$A$2:$B$311,2,FALSE)</f>
        <v>000045</v>
      </c>
      <c r="D160" s="5">
        <v>8.12</v>
      </c>
      <c r="E160" s="5">
        <v>8.6</v>
      </c>
      <c r="F160" s="5">
        <v>7.74</v>
      </c>
      <c r="G160" s="5">
        <v>8.4</v>
      </c>
      <c r="H160" s="5">
        <v>28785848</v>
      </c>
      <c r="I160" s="5">
        <v>235115211.25</v>
      </c>
      <c r="J160" s="5">
        <v>3</v>
      </c>
    </row>
    <row r="161" hidden="1" spans="1:10">
      <c r="A161" s="6">
        <v>43882</v>
      </c>
      <c r="B161" s="5" t="s">
        <v>13</v>
      </c>
      <c r="C161" s="5" t="str">
        <f>VLOOKUP(B161,公司代号!$A$2:$B$311,2,FALSE)</f>
        <v>000045</v>
      </c>
      <c r="D161" s="5">
        <v>8.2</v>
      </c>
      <c r="E161" s="5">
        <v>8.32</v>
      </c>
      <c r="F161" s="5">
        <v>8.07</v>
      </c>
      <c r="G161" s="5">
        <v>8.12</v>
      </c>
      <c r="H161" s="5">
        <v>22276312</v>
      </c>
      <c r="I161" s="5">
        <v>181739824.8</v>
      </c>
      <c r="J161" s="5">
        <v>3</v>
      </c>
    </row>
    <row r="162" hidden="1" spans="1:10">
      <c r="A162" s="6">
        <v>43818</v>
      </c>
      <c r="B162" s="5" t="s">
        <v>14</v>
      </c>
      <c r="C162" s="5" t="str">
        <f>VLOOKUP(B162,公司代号!$A$2:$B$311,2,FALSE)</f>
        <v>000050</v>
      </c>
      <c r="D162" s="5">
        <v>17.07</v>
      </c>
      <c r="E162" s="5">
        <v>17.28</v>
      </c>
      <c r="F162" s="5">
        <v>16.8</v>
      </c>
      <c r="G162" s="5">
        <v>16.95</v>
      </c>
      <c r="H162" s="5">
        <v>35896826</v>
      </c>
      <c r="I162" s="5">
        <v>609553666.62</v>
      </c>
      <c r="J162" s="5">
        <v>3</v>
      </c>
    </row>
    <row r="163" hidden="1" spans="1:10">
      <c r="A163" s="6">
        <v>43819</v>
      </c>
      <c r="B163" s="5" t="s">
        <v>14</v>
      </c>
      <c r="C163" s="5" t="str">
        <f>VLOOKUP(B163,公司代号!$A$2:$B$311,2,FALSE)</f>
        <v>000050</v>
      </c>
      <c r="D163" s="5">
        <v>17.07</v>
      </c>
      <c r="E163" s="5">
        <v>17.25</v>
      </c>
      <c r="F163" s="5">
        <v>16.61</v>
      </c>
      <c r="G163" s="5">
        <v>16.79</v>
      </c>
      <c r="H163" s="5">
        <v>36891868</v>
      </c>
      <c r="I163" s="5">
        <v>624179924.94</v>
      </c>
      <c r="J163" s="5">
        <v>3</v>
      </c>
    </row>
    <row r="164" hidden="1" spans="1:10">
      <c r="A164" s="6">
        <v>43822</v>
      </c>
      <c r="B164" s="5" t="s">
        <v>14</v>
      </c>
      <c r="C164" s="5" t="str">
        <f>VLOOKUP(B164,公司代号!$A$2:$B$311,2,FALSE)</f>
        <v>000050</v>
      </c>
      <c r="D164" s="5">
        <v>16.79</v>
      </c>
      <c r="E164" s="5">
        <v>17.17</v>
      </c>
      <c r="F164" s="5">
        <v>16.35</v>
      </c>
      <c r="G164" s="5">
        <v>16.5</v>
      </c>
      <c r="H164" s="5">
        <v>36263385</v>
      </c>
      <c r="I164" s="5">
        <v>608562482.93</v>
      </c>
      <c r="J164" s="5">
        <v>3</v>
      </c>
    </row>
    <row r="165" hidden="1" spans="1:10">
      <c r="A165" s="6">
        <v>43823</v>
      </c>
      <c r="B165" s="5" t="s">
        <v>14</v>
      </c>
      <c r="C165" s="5" t="str">
        <f>VLOOKUP(B165,公司代号!$A$2:$B$311,2,FALSE)</f>
        <v>000050</v>
      </c>
      <c r="D165" s="5">
        <v>16.59</v>
      </c>
      <c r="E165" s="5">
        <v>16.93</v>
      </c>
      <c r="F165" s="5">
        <v>16.15</v>
      </c>
      <c r="G165" s="5">
        <v>16.83</v>
      </c>
      <c r="H165" s="5">
        <v>31360249</v>
      </c>
      <c r="I165" s="5">
        <v>520501554.07</v>
      </c>
      <c r="J165" s="5">
        <v>3</v>
      </c>
    </row>
    <row r="166" hidden="1" spans="1:10">
      <c r="A166" s="6">
        <v>43824</v>
      </c>
      <c r="B166" s="5" t="s">
        <v>14</v>
      </c>
      <c r="C166" s="5" t="str">
        <f>VLOOKUP(B166,公司代号!$A$2:$B$311,2,FALSE)</f>
        <v>000050</v>
      </c>
      <c r="D166" s="5">
        <v>16.69</v>
      </c>
      <c r="E166" s="5">
        <v>16.95</v>
      </c>
      <c r="F166" s="5">
        <v>16.63</v>
      </c>
      <c r="G166" s="5">
        <v>16.84</v>
      </c>
      <c r="H166" s="5">
        <v>27250266</v>
      </c>
      <c r="I166" s="5">
        <v>458163148.01</v>
      </c>
      <c r="J166" s="5">
        <v>3</v>
      </c>
    </row>
    <row r="167" hidden="1" spans="1:10">
      <c r="A167" s="6">
        <v>43825</v>
      </c>
      <c r="B167" s="5" t="s">
        <v>14</v>
      </c>
      <c r="C167" s="5" t="str">
        <f>VLOOKUP(B167,公司代号!$A$2:$B$311,2,FALSE)</f>
        <v>000050</v>
      </c>
      <c r="D167" s="5">
        <v>17</v>
      </c>
      <c r="E167" s="5">
        <v>17.35</v>
      </c>
      <c r="F167" s="5">
        <v>16.87</v>
      </c>
      <c r="G167" s="5">
        <v>16.97</v>
      </c>
      <c r="H167" s="5">
        <v>32996013</v>
      </c>
      <c r="I167" s="5">
        <v>563214908.27</v>
      </c>
      <c r="J167" s="5">
        <v>3</v>
      </c>
    </row>
    <row r="168" hidden="1" spans="1:10">
      <c r="A168" s="6">
        <v>43826</v>
      </c>
      <c r="B168" s="5" t="s">
        <v>14</v>
      </c>
      <c r="C168" s="5" t="str">
        <f>VLOOKUP(B168,公司代号!$A$2:$B$311,2,FALSE)</f>
        <v>000050</v>
      </c>
      <c r="D168" s="5">
        <v>17</v>
      </c>
      <c r="E168" s="5">
        <v>17.04</v>
      </c>
      <c r="F168" s="5">
        <v>16.28</v>
      </c>
      <c r="G168" s="5">
        <v>16.35</v>
      </c>
      <c r="H168" s="5">
        <v>38934605</v>
      </c>
      <c r="I168" s="5">
        <v>646039291.42</v>
      </c>
      <c r="J168" s="5">
        <v>3</v>
      </c>
    </row>
    <row r="169" hidden="1" spans="1:10">
      <c r="A169" s="6">
        <v>43829</v>
      </c>
      <c r="B169" s="5" t="s">
        <v>14</v>
      </c>
      <c r="C169" s="5" t="str">
        <f>VLOOKUP(B169,公司代号!$A$2:$B$311,2,FALSE)</f>
        <v>000050</v>
      </c>
      <c r="D169" s="5">
        <v>16.18</v>
      </c>
      <c r="E169" s="5">
        <v>16.43</v>
      </c>
      <c r="F169" s="5">
        <v>15.74</v>
      </c>
      <c r="G169" s="5">
        <v>16.27</v>
      </c>
      <c r="H169" s="5">
        <v>25729417</v>
      </c>
      <c r="I169" s="5">
        <v>415220120.11</v>
      </c>
      <c r="J169" s="5">
        <v>3</v>
      </c>
    </row>
    <row r="170" hidden="1" spans="1:10">
      <c r="A170" s="6">
        <v>43830</v>
      </c>
      <c r="B170" s="5" t="s">
        <v>14</v>
      </c>
      <c r="C170" s="5" t="str">
        <f>VLOOKUP(B170,公司代号!$A$2:$B$311,2,FALSE)</f>
        <v>000050</v>
      </c>
      <c r="D170" s="5">
        <v>16.2</v>
      </c>
      <c r="E170" s="5">
        <v>16.46</v>
      </c>
      <c r="F170" s="5">
        <v>16.11</v>
      </c>
      <c r="G170" s="5">
        <v>16.29</v>
      </c>
      <c r="H170" s="5">
        <v>14603786</v>
      </c>
      <c r="I170" s="5">
        <v>238236455.73</v>
      </c>
      <c r="J170" s="5">
        <v>3</v>
      </c>
    </row>
    <row r="171" hidden="1" spans="1:10">
      <c r="A171" s="6">
        <v>43832</v>
      </c>
      <c r="B171" s="5" t="s">
        <v>14</v>
      </c>
      <c r="C171" s="5" t="str">
        <f>VLOOKUP(B171,公司代号!$A$2:$B$311,2,FALSE)</f>
        <v>000050</v>
      </c>
      <c r="D171" s="5">
        <v>16.4</v>
      </c>
      <c r="E171" s="5">
        <v>16.82</v>
      </c>
      <c r="F171" s="5">
        <v>16.36</v>
      </c>
      <c r="G171" s="5">
        <v>16.78</v>
      </c>
      <c r="H171" s="5">
        <v>27666254</v>
      </c>
      <c r="I171" s="5">
        <v>461275954.6</v>
      </c>
      <c r="J171" s="5">
        <v>3</v>
      </c>
    </row>
    <row r="172" hidden="1" spans="1:10">
      <c r="A172" s="6">
        <v>43833</v>
      </c>
      <c r="B172" s="5" t="s">
        <v>14</v>
      </c>
      <c r="C172" s="5" t="str">
        <f>VLOOKUP(B172,公司代号!$A$2:$B$311,2,FALSE)</f>
        <v>000050</v>
      </c>
      <c r="D172" s="5">
        <v>16.8</v>
      </c>
      <c r="E172" s="5">
        <v>16.98</v>
      </c>
      <c r="F172" s="5">
        <v>16.66</v>
      </c>
      <c r="G172" s="5">
        <v>16.76</v>
      </c>
      <c r="H172" s="5">
        <v>22811471</v>
      </c>
      <c r="I172" s="5">
        <v>383603687.46</v>
      </c>
      <c r="J172" s="5">
        <v>3</v>
      </c>
    </row>
    <row r="173" hidden="1" spans="1:10">
      <c r="A173" s="6">
        <v>43836</v>
      </c>
      <c r="B173" s="5" t="s">
        <v>14</v>
      </c>
      <c r="C173" s="5" t="str">
        <f>VLOOKUP(B173,公司代号!$A$2:$B$311,2,FALSE)</f>
        <v>000050</v>
      </c>
      <c r="D173" s="5">
        <v>16.7</v>
      </c>
      <c r="E173" s="5">
        <v>17.1</v>
      </c>
      <c r="F173" s="5">
        <v>16.41</v>
      </c>
      <c r="G173" s="5">
        <v>17.03</v>
      </c>
      <c r="H173" s="5">
        <v>32371712</v>
      </c>
      <c r="I173" s="5">
        <v>546935186.78</v>
      </c>
      <c r="J173" s="5">
        <v>3</v>
      </c>
    </row>
    <row r="174" hidden="1" spans="1:10">
      <c r="A174" s="6">
        <v>43837</v>
      </c>
      <c r="B174" s="5" t="s">
        <v>14</v>
      </c>
      <c r="C174" s="5" t="str">
        <f>VLOOKUP(B174,公司代号!$A$2:$B$311,2,FALSE)</f>
        <v>000050</v>
      </c>
      <c r="D174" s="5">
        <v>17.19</v>
      </c>
      <c r="E174" s="5">
        <v>17.19</v>
      </c>
      <c r="F174" s="5">
        <v>16.73</v>
      </c>
      <c r="G174" s="5">
        <v>16.93</v>
      </c>
      <c r="H174" s="5">
        <v>22078961</v>
      </c>
      <c r="I174" s="5">
        <v>372764060.34</v>
      </c>
      <c r="J174" s="5">
        <v>3</v>
      </c>
    </row>
    <row r="175" hidden="1" spans="1:10">
      <c r="A175" s="6">
        <v>43838</v>
      </c>
      <c r="B175" s="5" t="s">
        <v>14</v>
      </c>
      <c r="C175" s="5" t="str">
        <f>VLOOKUP(B175,公司代号!$A$2:$B$311,2,FALSE)</f>
        <v>000050</v>
      </c>
      <c r="D175" s="5">
        <v>17.05</v>
      </c>
      <c r="E175" s="5">
        <v>17.93</v>
      </c>
      <c r="F175" s="5">
        <v>16.93</v>
      </c>
      <c r="G175" s="5">
        <v>17.04</v>
      </c>
      <c r="H175" s="5">
        <v>62567767</v>
      </c>
      <c r="I175" s="5">
        <v>1082723932.64</v>
      </c>
      <c r="J175" s="5">
        <v>3</v>
      </c>
    </row>
    <row r="176" hidden="1" spans="1:10">
      <c r="A176" s="6">
        <v>43839</v>
      </c>
      <c r="B176" s="5" t="s">
        <v>14</v>
      </c>
      <c r="C176" s="5" t="str">
        <f>VLOOKUP(B176,公司代号!$A$2:$B$311,2,FALSE)</f>
        <v>000050</v>
      </c>
      <c r="D176" s="5">
        <v>17.22</v>
      </c>
      <c r="E176" s="5">
        <v>17.55</v>
      </c>
      <c r="F176" s="5">
        <v>16.94</v>
      </c>
      <c r="G176" s="5">
        <v>17.14</v>
      </c>
      <c r="H176" s="5">
        <v>40745468</v>
      </c>
      <c r="I176" s="5">
        <v>699923123.94</v>
      </c>
      <c r="J176" s="5">
        <v>3</v>
      </c>
    </row>
    <row r="177" hidden="1" spans="1:10">
      <c r="A177" s="6">
        <v>43840</v>
      </c>
      <c r="B177" s="5" t="s">
        <v>14</v>
      </c>
      <c r="C177" s="5" t="str">
        <f>VLOOKUP(B177,公司代号!$A$2:$B$311,2,FALSE)</f>
        <v>000050</v>
      </c>
      <c r="D177" s="5">
        <v>17.05</v>
      </c>
      <c r="E177" s="5">
        <v>17.12</v>
      </c>
      <c r="F177" s="5">
        <v>16.7</v>
      </c>
      <c r="G177" s="5">
        <v>16.77</v>
      </c>
      <c r="H177" s="5">
        <v>27974500</v>
      </c>
      <c r="I177" s="5">
        <v>471193052.54</v>
      </c>
      <c r="J177" s="5">
        <v>3</v>
      </c>
    </row>
    <row r="178" hidden="1" spans="1:10">
      <c r="A178" s="6">
        <v>43843</v>
      </c>
      <c r="B178" s="5" t="s">
        <v>14</v>
      </c>
      <c r="C178" s="5" t="str">
        <f>VLOOKUP(B178,公司代号!$A$2:$B$311,2,FALSE)</f>
        <v>000050</v>
      </c>
      <c r="D178" s="5">
        <v>16.75</v>
      </c>
      <c r="E178" s="5">
        <v>17.01</v>
      </c>
      <c r="F178" s="5">
        <v>16.46</v>
      </c>
      <c r="G178" s="5">
        <v>17.01</v>
      </c>
      <c r="H178" s="5">
        <v>26200763</v>
      </c>
      <c r="I178" s="5">
        <v>440201396.63</v>
      </c>
      <c r="J178" s="5">
        <v>3</v>
      </c>
    </row>
    <row r="179" hidden="1" spans="1:10">
      <c r="A179" s="6">
        <v>43844</v>
      </c>
      <c r="B179" s="5" t="s">
        <v>14</v>
      </c>
      <c r="C179" s="5" t="str">
        <f>VLOOKUP(B179,公司代号!$A$2:$B$311,2,FALSE)</f>
        <v>000050</v>
      </c>
      <c r="D179" s="5">
        <v>17.04</v>
      </c>
      <c r="E179" s="5">
        <v>17.35</v>
      </c>
      <c r="F179" s="5">
        <v>16.89</v>
      </c>
      <c r="G179" s="5">
        <v>17.02</v>
      </c>
      <c r="H179" s="5">
        <v>31514860</v>
      </c>
      <c r="I179" s="5">
        <v>539845214.59</v>
      </c>
      <c r="J179" s="5">
        <v>3</v>
      </c>
    </row>
    <row r="180" hidden="1" spans="1:10">
      <c r="A180" s="6">
        <v>43845</v>
      </c>
      <c r="B180" s="5" t="s">
        <v>14</v>
      </c>
      <c r="C180" s="5" t="str">
        <f>VLOOKUP(B180,公司代号!$A$2:$B$311,2,FALSE)</f>
        <v>000050</v>
      </c>
      <c r="D180" s="5">
        <v>16.88</v>
      </c>
      <c r="E180" s="5">
        <v>16.89</v>
      </c>
      <c r="F180" s="5">
        <v>16.58</v>
      </c>
      <c r="G180" s="5">
        <v>16.83</v>
      </c>
      <c r="H180" s="5">
        <v>24683388</v>
      </c>
      <c r="I180" s="5">
        <v>412657921.15</v>
      </c>
      <c r="J180" s="5">
        <v>3</v>
      </c>
    </row>
    <row r="181" hidden="1" spans="1:10">
      <c r="A181" s="6">
        <v>43846</v>
      </c>
      <c r="B181" s="5" t="s">
        <v>14</v>
      </c>
      <c r="C181" s="5" t="str">
        <f>VLOOKUP(B181,公司代号!$A$2:$B$311,2,FALSE)</f>
        <v>000050</v>
      </c>
      <c r="D181" s="5">
        <v>16.91</v>
      </c>
      <c r="E181" s="5">
        <v>17.34</v>
      </c>
      <c r="F181" s="5">
        <v>16.7</v>
      </c>
      <c r="G181" s="5">
        <v>17.04</v>
      </c>
      <c r="H181" s="5">
        <v>27529608</v>
      </c>
      <c r="I181" s="5">
        <v>467679061.83</v>
      </c>
      <c r="J181" s="5">
        <v>3</v>
      </c>
    </row>
    <row r="182" hidden="1" spans="1:10">
      <c r="A182" s="6">
        <v>43847</v>
      </c>
      <c r="B182" s="5" t="s">
        <v>14</v>
      </c>
      <c r="C182" s="5" t="str">
        <f>VLOOKUP(B182,公司代号!$A$2:$B$311,2,FALSE)</f>
        <v>000050</v>
      </c>
      <c r="D182" s="5">
        <v>17.05</v>
      </c>
      <c r="E182" s="5">
        <v>17.2</v>
      </c>
      <c r="F182" s="5">
        <v>16.8</v>
      </c>
      <c r="G182" s="5">
        <v>16.85</v>
      </c>
      <c r="H182" s="5">
        <v>17243874</v>
      </c>
      <c r="I182" s="5">
        <v>292784692.63</v>
      </c>
      <c r="J182" s="5">
        <v>3</v>
      </c>
    </row>
    <row r="183" hidden="1" spans="1:10">
      <c r="A183" s="6">
        <v>43850</v>
      </c>
      <c r="B183" s="5" t="s">
        <v>14</v>
      </c>
      <c r="C183" s="5" t="str">
        <f>VLOOKUP(B183,公司代号!$A$2:$B$311,2,FALSE)</f>
        <v>000050</v>
      </c>
      <c r="D183" s="5">
        <v>16.81</v>
      </c>
      <c r="E183" s="5">
        <v>17.37</v>
      </c>
      <c r="F183" s="5">
        <v>16.73</v>
      </c>
      <c r="G183" s="5">
        <v>17.35</v>
      </c>
      <c r="H183" s="5">
        <v>29632788</v>
      </c>
      <c r="I183" s="5">
        <v>507913577.15</v>
      </c>
      <c r="J183" s="5">
        <v>3</v>
      </c>
    </row>
    <row r="184" hidden="1" spans="1:10">
      <c r="A184" s="6">
        <v>43851</v>
      </c>
      <c r="B184" s="5" t="s">
        <v>14</v>
      </c>
      <c r="C184" s="5" t="str">
        <f>VLOOKUP(B184,公司代号!$A$2:$B$311,2,FALSE)</f>
        <v>000050</v>
      </c>
      <c r="D184" s="5">
        <v>17.19</v>
      </c>
      <c r="E184" s="5">
        <v>17.4</v>
      </c>
      <c r="F184" s="5">
        <v>16.93</v>
      </c>
      <c r="G184" s="5">
        <v>16.95</v>
      </c>
      <c r="H184" s="5">
        <v>22899469</v>
      </c>
      <c r="I184" s="5">
        <v>391299841.66</v>
      </c>
      <c r="J184" s="5">
        <v>3</v>
      </c>
    </row>
    <row r="185" hidden="1" spans="1:10">
      <c r="A185" s="6">
        <v>43852</v>
      </c>
      <c r="B185" s="5" t="s">
        <v>14</v>
      </c>
      <c r="C185" s="5" t="str">
        <f>VLOOKUP(B185,公司代号!$A$2:$B$311,2,FALSE)</f>
        <v>000050</v>
      </c>
      <c r="D185" s="5">
        <v>16.8</v>
      </c>
      <c r="E185" s="5">
        <v>17.29</v>
      </c>
      <c r="F185" s="5">
        <v>16.47</v>
      </c>
      <c r="G185" s="5">
        <v>17.2</v>
      </c>
      <c r="H185" s="5">
        <v>29318073</v>
      </c>
      <c r="I185" s="5">
        <v>496134301.41</v>
      </c>
      <c r="J185" s="5">
        <v>3</v>
      </c>
    </row>
    <row r="186" hidden="1" spans="1:10">
      <c r="A186" s="6">
        <v>43853</v>
      </c>
      <c r="B186" s="5" t="s">
        <v>14</v>
      </c>
      <c r="C186" s="5" t="str">
        <f>VLOOKUP(B186,公司代号!$A$2:$B$311,2,FALSE)</f>
        <v>000050</v>
      </c>
      <c r="D186" s="5">
        <v>17</v>
      </c>
      <c r="E186" s="5">
        <v>17.52</v>
      </c>
      <c r="F186" s="5">
        <v>16.05</v>
      </c>
      <c r="G186" s="5">
        <v>16.54</v>
      </c>
      <c r="H186" s="5">
        <v>39897506</v>
      </c>
      <c r="I186" s="5">
        <v>673213601.06</v>
      </c>
      <c r="J186" s="5">
        <v>3</v>
      </c>
    </row>
    <row r="187" hidden="1" spans="1:10">
      <c r="A187" s="6">
        <v>43864</v>
      </c>
      <c r="B187" s="5" t="s">
        <v>14</v>
      </c>
      <c r="C187" s="5" t="str">
        <f>VLOOKUP(B187,公司代号!$A$2:$B$311,2,FALSE)</f>
        <v>000050</v>
      </c>
      <c r="D187" s="5">
        <v>14.89</v>
      </c>
      <c r="E187" s="5">
        <v>14.89</v>
      </c>
      <c r="F187" s="5">
        <v>14.89</v>
      </c>
      <c r="G187" s="5">
        <v>14.89</v>
      </c>
      <c r="H187" s="5">
        <v>3238200</v>
      </c>
      <c r="I187" s="5">
        <v>48216798</v>
      </c>
      <c r="J187" s="5">
        <v>3</v>
      </c>
    </row>
    <row r="188" hidden="1" spans="1:10">
      <c r="A188" s="6">
        <v>43865</v>
      </c>
      <c r="B188" s="5" t="s">
        <v>14</v>
      </c>
      <c r="C188" s="5" t="str">
        <f>VLOOKUP(B188,公司代号!$A$2:$B$311,2,FALSE)</f>
        <v>000050</v>
      </c>
      <c r="D188" s="5">
        <v>13.4</v>
      </c>
      <c r="E188" s="5">
        <v>14.68</v>
      </c>
      <c r="F188" s="5">
        <v>13.4</v>
      </c>
      <c r="G188" s="5">
        <v>14.5</v>
      </c>
      <c r="H188" s="5">
        <v>39183488</v>
      </c>
      <c r="I188" s="5">
        <v>561275766.03</v>
      </c>
      <c r="J188" s="5">
        <v>3</v>
      </c>
    </row>
    <row r="189" hidden="1" spans="1:10">
      <c r="A189" s="6">
        <v>43866</v>
      </c>
      <c r="B189" s="5" t="s">
        <v>14</v>
      </c>
      <c r="C189" s="5" t="str">
        <f>VLOOKUP(B189,公司代号!$A$2:$B$311,2,FALSE)</f>
        <v>000050</v>
      </c>
      <c r="D189" s="5">
        <v>14.5</v>
      </c>
      <c r="E189" s="5">
        <v>15.08</v>
      </c>
      <c r="F189" s="5">
        <v>14.44</v>
      </c>
      <c r="G189" s="5">
        <v>14.56</v>
      </c>
      <c r="H189" s="5">
        <v>30370975</v>
      </c>
      <c r="I189" s="5">
        <v>447296922.73</v>
      </c>
      <c r="J189" s="5">
        <v>3</v>
      </c>
    </row>
    <row r="190" hidden="1" spans="1:10">
      <c r="A190" s="6">
        <v>43867</v>
      </c>
      <c r="B190" s="5" t="s">
        <v>14</v>
      </c>
      <c r="C190" s="5" t="str">
        <f>VLOOKUP(B190,公司代号!$A$2:$B$311,2,FALSE)</f>
        <v>000050</v>
      </c>
      <c r="D190" s="5">
        <v>14.65</v>
      </c>
      <c r="E190" s="5">
        <v>15.25</v>
      </c>
      <c r="F190" s="5">
        <v>14.44</v>
      </c>
      <c r="G190" s="5">
        <v>15.17</v>
      </c>
      <c r="H190" s="5">
        <v>35348753</v>
      </c>
      <c r="I190" s="5">
        <v>529587070.86</v>
      </c>
      <c r="J190" s="5">
        <v>3</v>
      </c>
    </row>
    <row r="191" hidden="1" spans="1:10">
      <c r="A191" s="6">
        <v>43868</v>
      </c>
      <c r="B191" s="5" t="s">
        <v>14</v>
      </c>
      <c r="C191" s="5" t="str">
        <f>VLOOKUP(B191,公司代号!$A$2:$B$311,2,FALSE)</f>
        <v>000050</v>
      </c>
      <c r="D191" s="5">
        <v>15.11</v>
      </c>
      <c r="E191" s="5">
        <v>15.49</v>
      </c>
      <c r="F191" s="5">
        <v>14.96</v>
      </c>
      <c r="G191" s="5">
        <v>15.39</v>
      </c>
      <c r="H191" s="5">
        <v>30093398</v>
      </c>
      <c r="I191" s="5">
        <v>457411933.3</v>
      </c>
      <c r="J191" s="5">
        <v>3</v>
      </c>
    </row>
    <row r="192" hidden="1" spans="1:10">
      <c r="A192" s="6">
        <v>43871</v>
      </c>
      <c r="B192" s="5" t="s">
        <v>14</v>
      </c>
      <c r="C192" s="5" t="str">
        <f>VLOOKUP(B192,公司代号!$A$2:$B$311,2,FALSE)</f>
        <v>000050</v>
      </c>
      <c r="D192" s="5">
        <v>15.28</v>
      </c>
      <c r="E192" s="5">
        <v>15.7</v>
      </c>
      <c r="F192" s="5">
        <v>15.13</v>
      </c>
      <c r="G192" s="5">
        <v>15.53</v>
      </c>
      <c r="H192" s="5">
        <v>24756572</v>
      </c>
      <c r="I192" s="5">
        <v>383243787.92</v>
      </c>
      <c r="J192" s="5">
        <v>3</v>
      </c>
    </row>
    <row r="193" hidden="1" spans="1:10">
      <c r="A193" s="6">
        <v>43872</v>
      </c>
      <c r="B193" s="5" t="s">
        <v>14</v>
      </c>
      <c r="C193" s="5" t="str">
        <f>VLOOKUP(B193,公司代号!$A$2:$B$311,2,FALSE)</f>
        <v>000050</v>
      </c>
      <c r="D193" s="5">
        <v>15.5</v>
      </c>
      <c r="E193" s="5">
        <v>15.65</v>
      </c>
      <c r="F193" s="5">
        <v>15.22</v>
      </c>
      <c r="G193" s="5">
        <v>15.33</v>
      </c>
      <c r="H193" s="5">
        <v>20808404</v>
      </c>
      <c r="I193" s="5">
        <v>320067463.16</v>
      </c>
      <c r="J193" s="5">
        <v>3</v>
      </c>
    </row>
    <row r="194" hidden="1" spans="1:10">
      <c r="A194" s="6">
        <v>43873</v>
      </c>
      <c r="B194" s="5" t="s">
        <v>14</v>
      </c>
      <c r="C194" s="5" t="str">
        <f>VLOOKUP(B194,公司代号!$A$2:$B$311,2,FALSE)</f>
        <v>000050</v>
      </c>
      <c r="D194" s="5">
        <v>15.33</v>
      </c>
      <c r="E194" s="5">
        <v>15.69</v>
      </c>
      <c r="F194" s="5">
        <v>15.05</v>
      </c>
      <c r="G194" s="5">
        <v>15.64</v>
      </c>
      <c r="H194" s="5">
        <v>29191982</v>
      </c>
      <c r="I194" s="5">
        <v>450046600.34</v>
      </c>
      <c r="J194" s="5">
        <v>3</v>
      </c>
    </row>
    <row r="195" hidden="1" spans="1:10">
      <c r="A195" s="6">
        <v>43874</v>
      </c>
      <c r="B195" s="5" t="s">
        <v>14</v>
      </c>
      <c r="C195" s="5" t="str">
        <f>VLOOKUP(B195,公司代号!$A$2:$B$311,2,FALSE)</f>
        <v>000050</v>
      </c>
      <c r="D195" s="5">
        <v>15.98</v>
      </c>
      <c r="E195" s="5">
        <v>16.56</v>
      </c>
      <c r="F195" s="5">
        <v>15.79</v>
      </c>
      <c r="G195" s="5">
        <v>16.2</v>
      </c>
      <c r="H195" s="5">
        <v>51713048</v>
      </c>
      <c r="I195" s="5">
        <v>836177767.98</v>
      </c>
      <c r="J195" s="5">
        <v>3</v>
      </c>
    </row>
    <row r="196" hidden="1" spans="1:10">
      <c r="A196" s="6">
        <v>43875</v>
      </c>
      <c r="B196" s="5" t="s">
        <v>14</v>
      </c>
      <c r="C196" s="5" t="str">
        <f>VLOOKUP(B196,公司代号!$A$2:$B$311,2,FALSE)</f>
        <v>000050</v>
      </c>
      <c r="D196" s="5">
        <v>16.03</v>
      </c>
      <c r="E196" s="5">
        <v>16.45</v>
      </c>
      <c r="F196" s="5">
        <v>15.95</v>
      </c>
      <c r="G196" s="5">
        <v>16.12</v>
      </c>
      <c r="H196" s="5">
        <v>30521817</v>
      </c>
      <c r="I196" s="5">
        <v>493415003.3</v>
      </c>
      <c r="J196" s="5">
        <v>3</v>
      </c>
    </row>
    <row r="197" hidden="1" spans="1:10">
      <c r="A197" s="6">
        <v>43878</v>
      </c>
      <c r="B197" s="5" t="s">
        <v>14</v>
      </c>
      <c r="C197" s="5" t="str">
        <f>VLOOKUP(B197,公司代号!$A$2:$B$311,2,FALSE)</f>
        <v>000050</v>
      </c>
      <c r="D197" s="5">
        <v>16.3</v>
      </c>
      <c r="E197" s="5">
        <v>16.75</v>
      </c>
      <c r="F197" s="5">
        <v>16.22</v>
      </c>
      <c r="G197" s="5">
        <v>16.71</v>
      </c>
      <c r="H197" s="5">
        <v>34904082</v>
      </c>
      <c r="I197" s="5">
        <v>576945657.1</v>
      </c>
      <c r="J197" s="5">
        <v>3</v>
      </c>
    </row>
    <row r="198" hidden="1" spans="1:10">
      <c r="A198" s="6">
        <v>43879</v>
      </c>
      <c r="B198" s="5" t="s">
        <v>14</v>
      </c>
      <c r="C198" s="5" t="str">
        <f>VLOOKUP(B198,公司代号!$A$2:$B$311,2,FALSE)</f>
        <v>000050</v>
      </c>
      <c r="D198" s="5">
        <v>16.76</v>
      </c>
      <c r="E198" s="5">
        <v>17.3</v>
      </c>
      <c r="F198" s="5">
        <v>16.67</v>
      </c>
      <c r="G198" s="5">
        <v>17.17</v>
      </c>
      <c r="H198" s="5">
        <v>49951429</v>
      </c>
      <c r="I198" s="5">
        <v>848451086.07</v>
      </c>
      <c r="J198" s="5">
        <v>3</v>
      </c>
    </row>
    <row r="199" hidden="1" spans="1:10">
      <c r="A199" s="6">
        <v>43880</v>
      </c>
      <c r="B199" s="5" t="s">
        <v>14</v>
      </c>
      <c r="C199" s="5" t="str">
        <f>VLOOKUP(B199,公司代号!$A$2:$B$311,2,FALSE)</f>
        <v>000050</v>
      </c>
      <c r="D199" s="5">
        <v>17</v>
      </c>
      <c r="E199" s="5">
        <v>17.38</v>
      </c>
      <c r="F199" s="5">
        <v>16.9</v>
      </c>
      <c r="G199" s="5">
        <v>16.91</v>
      </c>
      <c r="H199" s="5">
        <v>43312751</v>
      </c>
      <c r="I199" s="5">
        <v>740711143.52</v>
      </c>
      <c r="J199" s="5">
        <v>3</v>
      </c>
    </row>
    <row r="200" hidden="1" spans="1:10">
      <c r="A200" s="6">
        <v>43881</v>
      </c>
      <c r="B200" s="5" t="s">
        <v>14</v>
      </c>
      <c r="C200" s="5" t="str">
        <f>VLOOKUP(B200,公司代号!$A$2:$B$311,2,FALSE)</f>
        <v>000050</v>
      </c>
      <c r="D200" s="5">
        <v>17.09</v>
      </c>
      <c r="E200" s="5">
        <v>18.2</v>
      </c>
      <c r="F200" s="5">
        <v>16.86</v>
      </c>
      <c r="G200" s="5">
        <v>17.99</v>
      </c>
      <c r="H200" s="5">
        <v>94374758</v>
      </c>
      <c r="I200" s="5">
        <v>1663533962.17</v>
      </c>
      <c r="J200" s="5">
        <v>3</v>
      </c>
    </row>
    <row r="201" hidden="1" spans="1:10">
      <c r="A201" s="6">
        <v>43882</v>
      </c>
      <c r="B201" s="5" t="s">
        <v>14</v>
      </c>
      <c r="C201" s="5" t="str">
        <f>VLOOKUP(B201,公司代号!$A$2:$B$311,2,FALSE)</f>
        <v>000050</v>
      </c>
      <c r="D201" s="5">
        <v>18</v>
      </c>
      <c r="E201" s="5">
        <v>18.35</v>
      </c>
      <c r="F201" s="5">
        <v>17.7</v>
      </c>
      <c r="G201" s="5">
        <v>17.9</v>
      </c>
      <c r="H201" s="5">
        <v>72905500</v>
      </c>
      <c r="I201" s="5">
        <v>1310841249.31</v>
      </c>
      <c r="J201" s="5">
        <v>3</v>
      </c>
    </row>
    <row r="202" hidden="1" spans="1:10">
      <c r="A202" s="6">
        <v>43818</v>
      </c>
      <c r="B202" s="5" t="s">
        <v>15</v>
      </c>
      <c r="C202" s="5" t="str">
        <f>VLOOKUP(B202,公司代号!$A$2:$B$311,2,FALSE)</f>
        <v>000063</v>
      </c>
      <c r="D202" s="5">
        <v>34.02</v>
      </c>
      <c r="E202" s="5">
        <v>34.8</v>
      </c>
      <c r="F202" s="5">
        <v>33.81</v>
      </c>
      <c r="G202" s="5">
        <v>34.49</v>
      </c>
      <c r="H202" s="5">
        <v>88462027</v>
      </c>
      <c r="I202" s="5">
        <v>3035444274.69</v>
      </c>
      <c r="J202" s="5">
        <v>3</v>
      </c>
    </row>
    <row r="203" hidden="1" spans="1:10">
      <c r="A203" s="6">
        <v>43819</v>
      </c>
      <c r="B203" s="5" t="s">
        <v>15</v>
      </c>
      <c r="C203" s="5" t="str">
        <f>VLOOKUP(B203,公司代号!$A$2:$B$311,2,FALSE)</f>
        <v>000063</v>
      </c>
      <c r="D203" s="5">
        <v>34.2</v>
      </c>
      <c r="E203" s="5">
        <v>34.51</v>
      </c>
      <c r="F203" s="5">
        <v>33.34</v>
      </c>
      <c r="G203" s="5">
        <v>33.37</v>
      </c>
      <c r="H203" s="5">
        <v>90154046</v>
      </c>
      <c r="I203" s="5">
        <v>3045268935.11</v>
      </c>
      <c r="J203" s="5">
        <v>3</v>
      </c>
    </row>
    <row r="204" hidden="1" spans="1:10">
      <c r="A204" s="6">
        <v>43822</v>
      </c>
      <c r="B204" s="5" t="s">
        <v>15</v>
      </c>
      <c r="C204" s="5" t="str">
        <f>VLOOKUP(B204,公司代号!$A$2:$B$311,2,FALSE)</f>
        <v>000063</v>
      </c>
      <c r="D204" s="5">
        <v>33.1</v>
      </c>
      <c r="E204" s="5">
        <v>33.11</v>
      </c>
      <c r="F204" s="5">
        <v>32.21</v>
      </c>
      <c r="G204" s="5">
        <v>32.26</v>
      </c>
      <c r="H204" s="5">
        <v>73193452</v>
      </c>
      <c r="I204" s="5">
        <v>2386749626.94</v>
      </c>
      <c r="J204" s="5">
        <v>3</v>
      </c>
    </row>
    <row r="205" hidden="1" spans="1:10">
      <c r="A205" s="6">
        <v>43823</v>
      </c>
      <c r="B205" s="5" t="s">
        <v>15</v>
      </c>
      <c r="C205" s="5" t="str">
        <f>VLOOKUP(B205,公司代号!$A$2:$B$311,2,FALSE)</f>
        <v>000063</v>
      </c>
      <c r="D205" s="5">
        <v>32.41</v>
      </c>
      <c r="E205" s="5">
        <v>33.24</v>
      </c>
      <c r="F205" s="5">
        <v>32.2</v>
      </c>
      <c r="G205" s="5">
        <v>33.12</v>
      </c>
      <c r="H205" s="5">
        <v>67034339</v>
      </c>
      <c r="I205" s="5">
        <v>2202159251.14</v>
      </c>
      <c r="J205" s="5">
        <v>3</v>
      </c>
    </row>
    <row r="206" hidden="1" spans="1:10">
      <c r="A206" s="6">
        <v>43824</v>
      </c>
      <c r="B206" s="5" t="s">
        <v>15</v>
      </c>
      <c r="C206" s="5" t="str">
        <f>VLOOKUP(B206,公司代号!$A$2:$B$311,2,FALSE)</f>
        <v>000063</v>
      </c>
      <c r="D206" s="5">
        <v>32.93</v>
      </c>
      <c r="E206" s="5">
        <v>34.21</v>
      </c>
      <c r="F206" s="5">
        <v>32.83</v>
      </c>
      <c r="G206" s="5">
        <v>33.75</v>
      </c>
      <c r="H206" s="5">
        <v>82451923</v>
      </c>
      <c r="I206" s="5">
        <v>2781527106.2</v>
      </c>
      <c r="J206" s="5">
        <v>3</v>
      </c>
    </row>
    <row r="207" hidden="1" spans="1:10">
      <c r="A207" s="6">
        <v>43825</v>
      </c>
      <c r="B207" s="5" t="s">
        <v>15</v>
      </c>
      <c r="C207" s="5" t="str">
        <f>VLOOKUP(B207,公司代号!$A$2:$B$311,2,FALSE)</f>
        <v>000063</v>
      </c>
      <c r="D207" s="5">
        <v>33.78</v>
      </c>
      <c r="E207" s="5">
        <v>34.05</v>
      </c>
      <c r="F207" s="5">
        <v>33.45</v>
      </c>
      <c r="G207" s="5">
        <v>33.9</v>
      </c>
      <c r="H207" s="5">
        <v>45610528</v>
      </c>
      <c r="I207" s="5">
        <v>1539565406.09</v>
      </c>
      <c r="J207" s="5">
        <v>3</v>
      </c>
    </row>
    <row r="208" hidden="1" spans="1:10">
      <c r="A208" s="6">
        <v>43826</v>
      </c>
      <c r="B208" s="5" t="s">
        <v>15</v>
      </c>
      <c r="C208" s="5" t="str">
        <f>VLOOKUP(B208,公司代号!$A$2:$B$311,2,FALSE)</f>
        <v>000063</v>
      </c>
      <c r="D208" s="5">
        <v>34.01</v>
      </c>
      <c r="E208" s="5">
        <v>34.28</v>
      </c>
      <c r="F208" s="5">
        <v>33.5</v>
      </c>
      <c r="G208" s="5">
        <v>33.64</v>
      </c>
      <c r="H208" s="5">
        <v>63917054</v>
      </c>
      <c r="I208" s="5">
        <v>2167929566.6</v>
      </c>
      <c r="J208" s="5">
        <v>3</v>
      </c>
    </row>
    <row r="209" hidden="1" spans="1:10">
      <c r="A209" s="6">
        <v>43829</v>
      </c>
      <c r="B209" s="5" t="s">
        <v>15</v>
      </c>
      <c r="C209" s="5" t="str">
        <f>VLOOKUP(B209,公司代号!$A$2:$B$311,2,FALSE)</f>
        <v>000063</v>
      </c>
      <c r="D209" s="5">
        <v>33.38</v>
      </c>
      <c r="E209" s="5">
        <v>34.63</v>
      </c>
      <c r="F209" s="5">
        <v>33.21</v>
      </c>
      <c r="G209" s="5">
        <v>34.35</v>
      </c>
      <c r="H209" s="5">
        <v>86198543</v>
      </c>
      <c r="I209" s="5">
        <v>2953552534.08</v>
      </c>
      <c r="J209" s="5">
        <v>3</v>
      </c>
    </row>
    <row r="210" hidden="1" spans="1:10">
      <c r="A210" s="6">
        <v>43830</v>
      </c>
      <c r="B210" s="5" t="s">
        <v>15</v>
      </c>
      <c r="C210" s="5" t="str">
        <f>VLOOKUP(B210,公司代号!$A$2:$B$311,2,FALSE)</f>
        <v>000063</v>
      </c>
      <c r="D210" s="5">
        <v>34.6</v>
      </c>
      <c r="E210" s="5">
        <v>36.28</v>
      </c>
      <c r="F210" s="5">
        <v>34.42</v>
      </c>
      <c r="G210" s="5">
        <v>35.39</v>
      </c>
      <c r="H210" s="5">
        <v>135154282</v>
      </c>
      <c r="I210" s="5">
        <v>4805169346.82</v>
      </c>
      <c r="J210" s="5">
        <v>3</v>
      </c>
    </row>
    <row r="211" hidden="1" spans="1:10">
      <c r="A211" s="6">
        <v>43832</v>
      </c>
      <c r="B211" s="5" t="s">
        <v>15</v>
      </c>
      <c r="C211" s="5" t="str">
        <f>VLOOKUP(B211,公司代号!$A$2:$B$311,2,FALSE)</f>
        <v>000063</v>
      </c>
      <c r="D211" s="5">
        <v>35.66</v>
      </c>
      <c r="E211" s="5">
        <v>35.8</v>
      </c>
      <c r="F211" s="5">
        <v>35.13</v>
      </c>
      <c r="G211" s="5">
        <v>35.45</v>
      </c>
      <c r="H211" s="5">
        <v>101425488</v>
      </c>
      <c r="I211" s="5">
        <v>3592989149.98</v>
      </c>
      <c r="J211" s="5">
        <v>3</v>
      </c>
    </row>
    <row r="212" hidden="1" spans="1:10">
      <c r="A212" s="6">
        <v>43833</v>
      </c>
      <c r="B212" s="5" t="s">
        <v>15</v>
      </c>
      <c r="C212" s="5" t="str">
        <f>VLOOKUP(B212,公司代号!$A$2:$B$311,2,FALSE)</f>
        <v>000063</v>
      </c>
      <c r="D212" s="5">
        <v>36.69</v>
      </c>
      <c r="E212" s="5">
        <v>37.76</v>
      </c>
      <c r="F212" s="5">
        <v>36.2</v>
      </c>
      <c r="G212" s="5">
        <v>36.55</v>
      </c>
      <c r="H212" s="5">
        <v>179084129</v>
      </c>
      <c r="I212" s="5">
        <v>6617433903.49</v>
      </c>
      <c r="J212" s="5">
        <v>3</v>
      </c>
    </row>
    <row r="213" hidden="1" spans="1:10">
      <c r="A213" s="6">
        <v>43836</v>
      </c>
      <c r="B213" s="5" t="s">
        <v>15</v>
      </c>
      <c r="C213" s="5" t="str">
        <f>VLOOKUP(B213,公司代号!$A$2:$B$311,2,FALSE)</f>
        <v>000063</v>
      </c>
      <c r="D213" s="5">
        <v>36.05</v>
      </c>
      <c r="E213" s="5">
        <v>37.17</v>
      </c>
      <c r="F213" s="5">
        <v>35.9</v>
      </c>
      <c r="G213" s="5">
        <v>36.7</v>
      </c>
      <c r="H213" s="5">
        <v>113853756</v>
      </c>
      <c r="I213" s="5">
        <v>4180052105.34</v>
      </c>
      <c r="J213" s="5">
        <v>3</v>
      </c>
    </row>
    <row r="214" hidden="1" spans="1:10">
      <c r="A214" s="6">
        <v>43837</v>
      </c>
      <c r="B214" s="5" t="s">
        <v>15</v>
      </c>
      <c r="C214" s="5" t="str">
        <f>VLOOKUP(B214,公司代号!$A$2:$B$311,2,FALSE)</f>
        <v>000063</v>
      </c>
      <c r="D214" s="5">
        <v>36.7</v>
      </c>
      <c r="E214" s="5">
        <v>36.9</v>
      </c>
      <c r="F214" s="5">
        <v>36.07</v>
      </c>
      <c r="G214" s="5">
        <v>36.6</v>
      </c>
      <c r="H214" s="5">
        <v>82303154</v>
      </c>
      <c r="I214" s="5">
        <v>3001279953.12</v>
      </c>
      <c r="J214" s="5">
        <v>3</v>
      </c>
    </row>
    <row r="215" hidden="1" spans="1:10">
      <c r="A215" s="6">
        <v>43838</v>
      </c>
      <c r="B215" s="5" t="s">
        <v>15</v>
      </c>
      <c r="C215" s="5" t="str">
        <f>VLOOKUP(B215,公司代号!$A$2:$B$311,2,FALSE)</f>
        <v>000063</v>
      </c>
      <c r="D215" s="5">
        <v>36.33</v>
      </c>
      <c r="E215" s="5">
        <v>36.88</v>
      </c>
      <c r="F215" s="5">
        <v>35.66</v>
      </c>
      <c r="G215" s="5">
        <v>35.71</v>
      </c>
      <c r="H215" s="5">
        <v>82053043</v>
      </c>
      <c r="I215" s="5">
        <v>2970790425.57</v>
      </c>
      <c r="J215" s="5">
        <v>3</v>
      </c>
    </row>
    <row r="216" hidden="1" spans="1:10">
      <c r="A216" s="6">
        <v>43839</v>
      </c>
      <c r="B216" s="5" t="s">
        <v>15</v>
      </c>
      <c r="C216" s="5" t="str">
        <f>VLOOKUP(B216,公司代号!$A$2:$B$311,2,FALSE)</f>
        <v>000063</v>
      </c>
      <c r="D216" s="5">
        <v>36.32</v>
      </c>
      <c r="E216" s="5">
        <v>37.36</v>
      </c>
      <c r="F216" s="5">
        <v>36.32</v>
      </c>
      <c r="G216" s="5">
        <v>37.02</v>
      </c>
      <c r="H216" s="5">
        <v>97329703</v>
      </c>
      <c r="I216" s="5">
        <v>3594667710.37</v>
      </c>
      <c r="J216" s="5">
        <v>3</v>
      </c>
    </row>
    <row r="217" hidden="1" spans="1:10">
      <c r="A217" s="6">
        <v>43840</v>
      </c>
      <c r="B217" s="5" t="s">
        <v>15</v>
      </c>
      <c r="C217" s="5" t="str">
        <f>VLOOKUP(B217,公司代号!$A$2:$B$311,2,FALSE)</f>
        <v>000063</v>
      </c>
      <c r="D217" s="5">
        <v>37.25</v>
      </c>
      <c r="E217" s="5">
        <v>38.38</v>
      </c>
      <c r="F217" s="5">
        <v>37.02</v>
      </c>
      <c r="G217" s="5">
        <v>37.36</v>
      </c>
      <c r="H217" s="5">
        <v>101287510</v>
      </c>
      <c r="I217" s="5">
        <v>3811908453.78</v>
      </c>
      <c r="J217" s="5">
        <v>3</v>
      </c>
    </row>
    <row r="218" hidden="1" spans="1:10">
      <c r="A218" s="6">
        <v>43843</v>
      </c>
      <c r="B218" s="5" t="s">
        <v>15</v>
      </c>
      <c r="C218" s="5" t="str">
        <f>VLOOKUP(B218,公司代号!$A$2:$B$311,2,FALSE)</f>
        <v>000063</v>
      </c>
      <c r="D218" s="5">
        <v>37.68</v>
      </c>
      <c r="E218" s="5">
        <v>37.96</v>
      </c>
      <c r="F218" s="5">
        <v>37.18</v>
      </c>
      <c r="G218" s="5">
        <v>37.96</v>
      </c>
      <c r="H218" s="5">
        <v>80588354</v>
      </c>
      <c r="I218" s="5">
        <v>3032049774.2</v>
      </c>
      <c r="J218" s="5">
        <v>3</v>
      </c>
    </row>
    <row r="219" hidden="1" spans="1:10">
      <c r="A219" s="6">
        <v>43844</v>
      </c>
      <c r="B219" s="5" t="s">
        <v>15</v>
      </c>
      <c r="C219" s="5" t="str">
        <f>VLOOKUP(B219,公司代号!$A$2:$B$311,2,FALSE)</f>
        <v>000063</v>
      </c>
      <c r="D219" s="5">
        <v>37.89</v>
      </c>
      <c r="E219" s="5">
        <v>37.9</v>
      </c>
      <c r="F219" s="5">
        <v>36.64</v>
      </c>
      <c r="G219" s="5">
        <v>36.71</v>
      </c>
      <c r="H219" s="5">
        <v>111581615</v>
      </c>
      <c r="I219" s="5">
        <v>4143449032.01</v>
      </c>
      <c r="J219" s="5">
        <v>3</v>
      </c>
    </row>
    <row r="220" hidden="1" spans="1:10">
      <c r="A220" s="6">
        <v>43845</v>
      </c>
      <c r="B220" s="5" t="s">
        <v>15</v>
      </c>
      <c r="C220" s="5" t="str">
        <f>VLOOKUP(B220,公司代号!$A$2:$B$311,2,FALSE)</f>
        <v>000063</v>
      </c>
      <c r="D220" s="5">
        <v>36.5</v>
      </c>
      <c r="E220" s="5">
        <v>37.08</v>
      </c>
      <c r="F220" s="5">
        <v>36.11</v>
      </c>
      <c r="G220" s="5">
        <v>36.92</v>
      </c>
      <c r="H220" s="5">
        <v>78088259</v>
      </c>
      <c r="I220" s="5">
        <v>2856797073.71</v>
      </c>
      <c r="J220" s="5">
        <v>3</v>
      </c>
    </row>
    <row r="221" hidden="1" spans="1:10">
      <c r="A221" s="6">
        <v>43846</v>
      </c>
      <c r="B221" s="5" t="s">
        <v>15</v>
      </c>
      <c r="C221" s="5" t="str">
        <f>VLOOKUP(B221,公司代号!$A$2:$B$311,2,FALSE)</f>
        <v>000063</v>
      </c>
      <c r="D221" s="5">
        <v>37.33</v>
      </c>
      <c r="E221" s="5">
        <v>38.41</v>
      </c>
      <c r="F221" s="5">
        <v>37.29</v>
      </c>
      <c r="G221" s="5">
        <v>37.41</v>
      </c>
      <c r="H221" s="5">
        <v>103244359</v>
      </c>
      <c r="I221" s="5">
        <v>3906202606.56</v>
      </c>
      <c r="J221" s="5">
        <v>3</v>
      </c>
    </row>
    <row r="222" hidden="1" spans="1:10">
      <c r="A222" s="6">
        <v>43847</v>
      </c>
      <c r="B222" s="5" t="s">
        <v>15</v>
      </c>
      <c r="C222" s="5" t="str">
        <f>VLOOKUP(B222,公司代号!$A$2:$B$311,2,FALSE)</f>
        <v>000063</v>
      </c>
      <c r="D222" s="5">
        <v>37.73</v>
      </c>
      <c r="E222" s="5">
        <v>39.35</v>
      </c>
      <c r="F222" s="5">
        <v>37.73</v>
      </c>
      <c r="G222" s="5">
        <v>38.84</v>
      </c>
      <c r="H222" s="5">
        <v>132188178</v>
      </c>
      <c r="I222" s="5">
        <v>5098834404.65</v>
      </c>
      <c r="J222" s="5">
        <v>3</v>
      </c>
    </row>
    <row r="223" hidden="1" spans="1:10">
      <c r="A223" s="6">
        <v>43850</v>
      </c>
      <c r="B223" s="5" t="s">
        <v>15</v>
      </c>
      <c r="C223" s="5" t="str">
        <f>VLOOKUP(B223,公司代号!$A$2:$B$311,2,FALSE)</f>
        <v>000063</v>
      </c>
      <c r="D223" s="5">
        <v>38.7</v>
      </c>
      <c r="E223" s="5">
        <v>40.1</v>
      </c>
      <c r="F223" s="5">
        <v>38.41</v>
      </c>
      <c r="G223" s="5">
        <v>40.06</v>
      </c>
      <c r="H223" s="5">
        <v>107407515</v>
      </c>
      <c r="I223" s="5">
        <v>4237941062.55</v>
      </c>
      <c r="J223" s="5">
        <v>3</v>
      </c>
    </row>
    <row r="224" hidden="1" spans="1:10">
      <c r="A224" s="6">
        <v>43851</v>
      </c>
      <c r="B224" s="5" t="s">
        <v>15</v>
      </c>
      <c r="C224" s="5" t="str">
        <f>VLOOKUP(B224,公司代号!$A$2:$B$311,2,FALSE)</f>
        <v>000063</v>
      </c>
      <c r="D224" s="5">
        <v>39.5</v>
      </c>
      <c r="E224" s="5">
        <v>40.06</v>
      </c>
      <c r="F224" s="5">
        <v>38.57</v>
      </c>
      <c r="G224" s="5">
        <v>38.61</v>
      </c>
      <c r="H224" s="5">
        <v>94271570</v>
      </c>
      <c r="I224" s="5">
        <v>3692646968.34</v>
      </c>
      <c r="J224" s="5">
        <v>3</v>
      </c>
    </row>
    <row r="225" hidden="1" spans="1:10">
      <c r="A225" s="6">
        <v>43852</v>
      </c>
      <c r="B225" s="5" t="s">
        <v>15</v>
      </c>
      <c r="C225" s="5" t="str">
        <f>VLOOKUP(B225,公司代号!$A$2:$B$311,2,FALSE)</f>
        <v>000063</v>
      </c>
      <c r="D225" s="5">
        <v>38.38</v>
      </c>
      <c r="E225" s="5">
        <v>41.11</v>
      </c>
      <c r="F225" s="5">
        <v>38.29</v>
      </c>
      <c r="G225" s="5">
        <v>40.65</v>
      </c>
      <c r="H225" s="5">
        <v>109041573</v>
      </c>
      <c r="I225" s="5">
        <v>4318263069.58</v>
      </c>
      <c r="J225" s="5">
        <v>3</v>
      </c>
    </row>
    <row r="226" hidden="1" spans="1:10">
      <c r="A226" s="6">
        <v>43853</v>
      </c>
      <c r="B226" s="5" t="s">
        <v>15</v>
      </c>
      <c r="C226" s="5" t="str">
        <f>VLOOKUP(B226,公司代号!$A$2:$B$311,2,FALSE)</f>
        <v>000063</v>
      </c>
      <c r="D226" s="5">
        <v>39.95</v>
      </c>
      <c r="E226" s="5">
        <v>40.5</v>
      </c>
      <c r="F226" s="5">
        <v>38.3</v>
      </c>
      <c r="G226" s="5">
        <v>39.17</v>
      </c>
      <c r="H226" s="5">
        <v>111597708</v>
      </c>
      <c r="I226" s="5">
        <v>4404784397.61</v>
      </c>
      <c r="J226" s="5">
        <v>3</v>
      </c>
    </row>
    <row r="227" hidden="1" spans="1:10">
      <c r="A227" s="6">
        <v>43864</v>
      </c>
      <c r="B227" s="5" t="s">
        <v>15</v>
      </c>
      <c r="C227" s="5" t="str">
        <f>VLOOKUP(B227,公司代号!$A$2:$B$311,2,FALSE)</f>
        <v>000063</v>
      </c>
      <c r="D227" s="5">
        <v>35.25</v>
      </c>
      <c r="E227" s="5">
        <v>37.21</v>
      </c>
      <c r="F227" s="5">
        <v>35.25</v>
      </c>
      <c r="G227" s="5">
        <v>35.91</v>
      </c>
      <c r="H227" s="5">
        <v>180212366</v>
      </c>
      <c r="I227" s="5">
        <v>6430335667.16</v>
      </c>
      <c r="J227" s="5">
        <v>3</v>
      </c>
    </row>
    <row r="228" hidden="1" spans="1:10">
      <c r="A228" s="6">
        <v>43865</v>
      </c>
      <c r="B228" s="5" t="s">
        <v>15</v>
      </c>
      <c r="C228" s="5" t="str">
        <f>VLOOKUP(B228,公司代号!$A$2:$B$311,2,FALSE)</f>
        <v>000063</v>
      </c>
      <c r="D228" s="5">
        <v>36.52</v>
      </c>
      <c r="E228" s="5">
        <v>38.66</v>
      </c>
      <c r="F228" s="5">
        <v>36.52</v>
      </c>
      <c r="G228" s="5">
        <v>38.37</v>
      </c>
      <c r="H228" s="5">
        <v>134812484</v>
      </c>
      <c r="I228" s="5">
        <v>5100691857.65</v>
      </c>
      <c r="J228" s="5">
        <v>3</v>
      </c>
    </row>
    <row r="229" hidden="1" spans="1:10">
      <c r="A229" s="6">
        <v>43866</v>
      </c>
      <c r="B229" s="5" t="s">
        <v>15</v>
      </c>
      <c r="C229" s="5" t="str">
        <f>VLOOKUP(B229,公司代号!$A$2:$B$311,2,FALSE)</f>
        <v>000063</v>
      </c>
      <c r="D229" s="5">
        <v>38.7</v>
      </c>
      <c r="E229" s="5">
        <v>39.25</v>
      </c>
      <c r="F229" s="5">
        <v>37.66</v>
      </c>
      <c r="G229" s="5">
        <v>38.2</v>
      </c>
      <c r="H229" s="5">
        <v>125489548</v>
      </c>
      <c r="I229" s="5">
        <v>4823844316.25</v>
      </c>
      <c r="J229" s="5">
        <v>3</v>
      </c>
    </row>
    <row r="230" hidden="1" spans="1:10">
      <c r="A230" s="6">
        <v>43867</v>
      </c>
      <c r="B230" s="5" t="s">
        <v>15</v>
      </c>
      <c r="C230" s="5" t="str">
        <f>VLOOKUP(B230,公司代号!$A$2:$B$311,2,FALSE)</f>
        <v>000063</v>
      </c>
      <c r="D230" s="5">
        <v>37.9</v>
      </c>
      <c r="E230" s="5">
        <v>39.59</v>
      </c>
      <c r="F230" s="5">
        <v>37.56</v>
      </c>
      <c r="G230" s="5">
        <v>39.22</v>
      </c>
      <c r="H230" s="5">
        <v>107615505</v>
      </c>
      <c r="I230" s="5">
        <v>4186464225.51</v>
      </c>
      <c r="J230" s="5">
        <v>3</v>
      </c>
    </row>
    <row r="231" hidden="1" spans="1:10">
      <c r="A231" s="6">
        <v>43868</v>
      </c>
      <c r="B231" s="5" t="s">
        <v>15</v>
      </c>
      <c r="C231" s="5" t="str">
        <f>VLOOKUP(B231,公司代号!$A$2:$B$311,2,FALSE)</f>
        <v>000063</v>
      </c>
      <c r="D231" s="5">
        <v>38.88</v>
      </c>
      <c r="E231" s="5">
        <v>39.31</v>
      </c>
      <c r="F231" s="5">
        <v>37.91</v>
      </c>
      <c r="G231" s="5">
        <v>38.93</v>
      </c>
      <c r="H231" s="5">
        <v>96320182</v>
      </c>
      <c r="I231" s="5">
        <v>3734321100.38</v>
      </c>
      <c r="J231" s="5">
        <v>3</v>
      </c>
    </row>
    <row r="232" hidden="1" spans="1:10">
      <c r="A232" s="6">
        <v>43871</v>
      </c>
      <c r="B232" s="5" t="s">
        <v>15</v>
      </c>
      <c r="C232" s="5" t="str">
        <f>VLOOKUP(B232,公司代号!$A$2:$B$311,2,FALSE)</f>
        <v>000063</v>
      </c>
      <c r="D232" s="5">
        <v>38.55</v>
      </c>
      <c r="E232" s="5">
        <v>40.74</v>
      </c>
      <c r="F232" s="5">
        <v>38.31</v>
      </c>
      <c r="G232" s="5">
        <v>40.12</v>
      </c>
      <c r="H232" s="5">
        <v>102856136</v>
      </c>
      <c r="I232" s="5">
        <v>4098782481.14</v>
      </c>
      <c r="J232" s="5">
        <v>3</v>
      </c>
    </row>
    <row r="233" hidden="1" spans="1:10">
      <c r="A233" s="6">
        <v>43872</v>
      </c>
      <c r="B233" s="5" t="s">
        <v>15</v>
      </c>
      <c r="C233" s="5" t="str">
        <f>VLOOKUP(B233,公司代号!$A$2:$B$311,2,FALSE)</f>
        <v>000063</v>
      </c>
      <c r="D233" s="5">
        <v>40.29</v>
      </c>
      <c r="E233" s="5">
        <v>40.9</v>
      </c>
      <c r="F233" s="5">
        <v>39.6</v>
      </c>
      <c r="G233" s="5">
        <v>40.01</v>
      </c>
      <c r="H233" s="5">
        <v>72843758</v>
      </c>
      <c r="I233" s="5">
        <v>2918951696.75</v>
      </c>
      <c r="J233" s="5">
        <v>3</v>
      </c>
    </row>
    <row r="234" hidden="1" spans="1:10">
      <c r="A234" s="6">
        <v>43873</v>
      </c>
      <c r="B234" s="5" t="s">
        <v>15</v>
      </c>
      <c r="C234" s="5" t="str">
        <f>VLOOKUP(B234,公司代号!$A$2:$B$311,2,FALSE)</f>
        <v>000063</v>
      </c>
      <c r="D234" s="5">
        <v>39.75</v>
      </c>
      <c r="E234" s="5">
        <v>40.3</v>
      </c>
      <c r="F234" s="5">
        <v>39.38</v>
      </c>
      <c r="G234" s="5">
        <v>40.14</v>
      </c>
      <c r="H234" s="5">
        <v>81383347</v>
      </c>
      <c r="I234" s="5">
        <v>3247679344.92</v>
      </c>
      <c r="J234" s="5">
        <v>3</v>
      </c>
    </row>
    <row r="235" hidden="1" spans="1:10">
      <c r="A235" s="6">
        <v>43874</v>
      </c>
      <c r="B235" s="5" t="s">
        <v>15</v>
      </c>
      <c r="C235" s="5" t="str">
        <f>VLOOKUP(B235,公司代号!$A$2:$B$311,2,FALSE)</f>
        <v>000063</v>
      </c>
      <c r="D235" s="5">
        <v>39.71</v>
      </c>
      <c r="E235" s="5">
        <v>40.55</v>
      </c>
      <c r="F235" s="5">
        <v>39.09</v>
      </c>
      <c r="G235" s="5">
        <v>39.71</v>
      </c>
      <c r="H235" s="5">
        <v>92112139</v>
      </c>
      <c r="I235" s="5">
        <v>3663446783.28</v>
      </c>
      <c r="J235" s="5">
        <v>3</v>
      </c>
    </row>
    <row r="236" hidden="1" spans="1:10">
      <c r="A236" s="6">
        <v>43875</v>
      </c>
      <c r="B236" s="5" t="s">
        <v>15</v>
      </c>
      <c r="C236" s="5" t="str">
        <f>VLOOKUP(B236,公司代号!$A$2:$B$311,2,FALSE)</f>
        <v>000063</v>
      </c>
      <c r="D236" s="5">
        <v>39.55</v>
      </c>
      <c r="E236" s="5">
        <v>40.17</v>
      </c>
      <c r="F236" s="5">
        <v>39.06</v>
      </c>
      <c r="G236" s="5">
        <v>39.47</v>
      </c>
      <c r="H236" s="5">
        <v>85995275</v>
      </c>
      <c r="I236" s="5">
        <v>3407317086.1</v>
      </c>
      <c r="J236" s="5">
        <v>3</v>
      </c>
    </row>
    <row r="237" hidden="1" spans="1:10">
      <c r="A237" s="6">
        <v>43878</v>
      </c>
      <c r="B237" s="5" t="s">
        <v>15</v>
      </c>
      <c r="C237" s="5" t="str">
        <f>VLOOKUP(B237,公司代号!$A$2:$B$311,2,FALSE)</f>
        <v>000063</v>
      </c>
      <c r="D237" s="5">
        <v>40.2</v>
      </c>
      <c r="E237" s="5">
        <v>43.41</v>
      </c>
      <c r="F237" s="5">
        <v>39.68</v>
      </c>
      <c r="G237" s="5">
        <v>43.12</v>
      </c>
      <c r="H237" s="5">
        <v>181386839</v>
      </c>
      <c r="I237" s="5">
        <v>7560935080.19</v>
      </c>
      <c r="J237" s="5">
        <v>3</v>
      </c>
    </row>
    <row r="238" hidden="1" spans="1:10">
      <c r="A238" s="6">
        <v>43879</v>
      </c>
      <c r="B238" s="5" t="s">
        <v>15</v>
      </c>
      <c r="C238" s="5" t="str">
        <f>VLOOKUP(B238,公司代号!$A$2:$B$311,2,FALSE)</f>
        <v>000063</v>
      </c>
      <c r="D238" s="5">
        <v>42.85</v>
      </c>
      <c r="E238" s="5">
        <v>43.53</v>
      </c>
      <c r="F238" s="5">
        <v>42.11</v>
      </c>
      <c r="G238" s="5">
        <v>43.53</v>
      </c>
      <c r="H238" s="5">
        <v>128644050</v>
      </c>
      <c r="I238" s="5">
        <v>5529175316.11</v>
      </c>
      <c r="J238" s="5">
        <v>3</v>
      </c>
    </row>
    <row r="239" hidden="1" spans="1:10">
      <c r="A239" s="6">
        <v>43880</v>
      </c>
      <c r="B239" s="5" t="s">
        <v>15</v>
      </c>
      <c r="C239" s="5" t="str">
        <f>VLOOKUP(B239,公司代号!$A$2:$B$311,2,FALSE)</f>
        <v>000063</v>
      </c>
      <c r="D239" s="5">
        <v>43.49</v>
      </c>
      <c r="E239" s="5">
        <v>46.05</v>
      </c>
      <c r="F239" s="5">
        <v>43.33</v>
      </c>
      <c r="G239" s="5">
        <v>43.68</v>
      </c>
      <c r="H239" s="5">
        <v>132712686</v>
      </c>
      <c r="I239" s="5">
        <v>5925188049.95</v>
      </c>
      <c r="J239" s="5">
        <v>3</v>
      </c>
    </row>
    <row r="240" hidden="1" spans="1:10">
      <c r="A240" s="6">
        <v>43881</v>
      </c>
      <c r="B240" s="5" t="s">
        <v>15</v>
      </c>
      <c r="C240" s="5" t="str">
        <f>VLOOKUP(B240,公司代号!$A$2:$B$311,2,FALSE)</f>
        <v>000063</v>
      </c>
      <c r="D240" s="5">
        <v>44.12</v>
      </c>
      <c r="E240" s="5">
        <v>45.1</v>
      </c>
      <c r="F240" s="5">
        <v>43.72</v>
      </c>
      <c r="G240" s="5">
        <v>44.59</v>
      </c>
      <c r="H240" s="5">
        <v>108815025</v>
      </c>
      <c r="I240" s="5">
        <v>4846551324.07</v>
      </c>
      <c r="J240" s="5">
        <v>3</v>
      </c>
    </row>
    <row r="241" hidden="1" spans="1:10">
      <c r="A241" s="6">
        <v>43882</v>
      </c>
      <c r="B241" s="5" t="s">
        <v>15</v>
      </c>
      <c r="C241" s="5" t="str">
        <f>VLOOKUP(B241,公司代号!$A$2:$B$311,2,FALSE)</f>
        <v>000063</v>
      </c>
      <c r="D241" s="5">
        <v>45</v>
      </c>
      <c r="E241" s="5">
        <v>46.55</v>
      </c>
      <c r="F241" s="5">
        <v>44.35</v>
      </c>
      <c r="G241" s="5">
        <v>45.55</v>
      </c>
      <c r="H241" s="5">
        <v>119112564</v>
      </c>
      <c r="I241" s="5">
        <v>5439103566.68</v>
      </c>
      <c r="J241" s="5">
        <v>3</v>
      </c>
    </row>
    <row r="242" hidden="1" spans="1:10">
      <c r="A242" s="6">
        <v>43818</v>
      </c>
      <c r="B242" s="5" t="s">
        <v>16</v>
      </c>
      <c r="C242" s="5" t="str">
        <f>VLOOKUP(B242,公司代号!$A$2:$B$311,2,FALSE)</f>
        <v>000066</v>
      </c>
      <c r="D242" s="5">
        <v>17.3</v>
      </c>
      <c r="E242" s="5">
        <v>17.5</v>
      </c>
      <c r="F242" s="5">
        <v>16.33</v>
      </c>
      <c r="G242" s="5">
        <v>16.33</v>
      </c>
      <c r="H242" s="5">
        <v>128951235</v>
      </c>
      <c r="I242" s="5">
        <v>2184038942.27</v>
      </c>
      <c r="J242" s="5">
        <v>3</v>
      </c>
    </row>
    <row r="243" hidden="1" spans="1:10">
      <c r="A243" s="6">
        <v>43819</v>
      </c>
      <c r="B243" s="5" t="s">
        <v>16</v>
      </c>
      <c r="C243" s="5" t="str">
        <f>VLOOKUP(B243,公司代号!$A$2:$B$311,2,FALSE)</f>
        <v>000066</v>
      </c>
      <c r="D243" s="5">
        <v>16.24</v>
      </c>
      <c r="E243" s="5">
        <v>16.5</v>
      </c>
      <c r="F243" s="5">
        <v>15.81</v>
      </c>
      <c r="G243" s="5">
        <v>15.89</v>
      </c>
      <c r="H243" s="5">
        <v>106687634</v>
      </c>
      <c r="I243" s="5">
        <v>1715348537.35</v>
      </c>
      <c r="J243" s="5">
        <v>3</v>
      </c>
    </row>
    <row r="244" hidden="1" spans="1:10">
      <c r="A244" s="6">
        <v>43822</v>
      </c>
      <c r="B244" s="5" t="s">
        <v>16</v>
      </c>
      <c r="C244" s="5" t="str">
        <f>VLOOKUP(B244,公司代号!$A$2:$B$311,2,FALSE)</f>
        <v>000066</v>
      </c>
      <c r="D244" s="5">
        <v>15.6</v>
      </c>
      <c r="E244" s="5">
        <v>15.92</v>
      </c>
      <c r="F244" s="5">
        <v>15.31</v>
      </c>
      <c r="G244" s="5">
        <v>15.63</v>
      </c>
      <c r="H244" s="5">
        <v>61318256</v>
      </c>
      <c r="I244" s="5">
        <v>958866227.06</v>
      </c>
      <c r="J244" s="5">
        <v>3</v>
      </c>
    </row>
    <row r="245" hidden="1" spans="1:10">
      <c r="A245" s="6">
        <v>43823</v>
      </c>
      <c r="B245" s="5" t="s">
        <v>16</v>
      </c>
      <c r="C245" s="5" t="str">
        <f>VLOOKUP(B245,公司代号!$A$2:$B$311,2,FALSE)</f>
        <v>000066</v>
      </c>
      <c r="D245" s="5">
        <v>15.7</v>
      </c>
      <c r="E245" s="5">
        <v>15.92</v>
      </c>
      <c r="F245" s="5">
        <v>15.58</v>
      </c>
      <c r="G245" s="5">
        <v>15.82</v>
      </c>
      <c r="H245" s="5">
        <v>40968802</v>
      </c>
      <c r="I245" s="5">
        <v>646239443.86</v>
      </c>
      <c r="J245" s="5">
        <v>3</v>
      </c>
    </row>
    <row r="246" hidden="1" spans="1:10">
      <c r="A246" s="6">
        <v>43824</v>
      </c>
      <c r="B246" s="5" t="s">
        <v>16</v>
      </c>
      <c r="C246" s="5" t="str">
        <f>VLOOKUP(B246,公司代号!$A$2:$B$311,2,FALSE)</f>
        <v>000066</v>
      </c>
      <c r="D246" s="5">
        <v>15.73</v>
      </c>
      <c r="E246" s="5">
        <v>16.27</v>
      </c>
      <c r="F246" s="5">
        <v>15.7</v>
      </c>
      <c r="G246" s="5">
        <v>16.06</v>
      </c>
      <c r="H246" s="5">
        <v>63652544</v>
      </c>
      <c r="I246" s="5">
        <v>1021046423.12</v>
      </c>
      <c r="J246" s="5">
        <v>3</v>
      </c>
    </row>
    <row r="247" hidden="1" spans="1:10">
      <c r="A247" s="6">
        <v>43825</v>
      </c>
      <c r="B247" s="5" t="s">
        <v>16</v>
      </c>
      <c r="C247" s="5" t="str">
        <f>VLOOKUP(B247,公司代号!$A$2:$B$311,2,FALSE)</f>
        <v>000066</v>
      </c>
      <c r="D247" s="5">
        <v>16.05</v>
      </c>
      <c r="E247" s="5">
        <v>16.17</v>
      </c>
      <c r="F247" s="5">
        <v>15.76</v>
      </c>
      <c r="G247" s="5">
        <v>15.95</v>
      </c>
      <c r="H247" s="5">
        <v>45098993</v>
      </c>
      <c r="I247" s="5">
        <v>717325563.76</v>
      </c>
      <c r="J247" s="5">
        <v>3</v>
      </c>
    </row>
    <row r="248" hidden="1" spans="1:10">
      <c r="A248" s="6">
        <v>43826</v>
      </c>
      <c r="B248" s="5" t="s">
        <v>16</v>
      </c>
      <c r="C248" s="5" t="str">
        <f>VLOOKUP(B248,公司代号!$A$2:$B$311,2,FALSE)</f>
        <v>000066</v>
      </c>
      <c r="D248" s="5">
        <v>16.08</v>
      </c>
      <c r="E248" s="5">
        <v>16.12</v>
      </c>
      <c r="F248" s="5">
        <v>15.42</v>
      </c>
      <c r="G248" s="5">
        <v>15.44</v>
      </c>
      <c r="H248" s="5">
        <v>59069146</v>
      </c>
      <c r="I248" s="5">
        <v>929738546.27</v>
      </c>
      <c r="J248" s="5">
        <v>3</v>
      </c>
    </row>
    <row r="249" hidden="1" spans="1:10">
      <c r="A249" s="6">
        <v>43829</v>
      </c>
      <c r="B249" s="5" t="s">
        <v>16</v>
      </c>
      <c r="C249" s="5" t="str">
        <f>VLOOKUP(B249,公司代号!$A$2:$B$311,2,FALSE)</f>
        <v>000066</v>
      </c>
      <c r="D249" s="5">
        <v>15.35</v>
      </c>
      <c r="E249" s="5">
        <v>15.72</v>
      </c>
      <c r="F249" s="5">
        <v>14.93</v>
      </c>
      <c r="G249" s="5">
        <v>15.59</v>
      </c>
      <c r="H249" s="5">
        <v>50398489</v>
      </c>
      <c r="I249" s="5">
        <v>775137249.51</v>
      </c>
      <c r="J249" s="5">
        <v>3</v>
      </c>
    </row>
    <row r="250" hidden="1" spans="1:10">
      <c r="A250" s="6">
        <v>43830</v>
      </c>
      <c r="B250" s="5" t="s">
        <v>16</v>
      </c>
      <c r="C250" s="5" t="str">
        <f>VLOOKUP(B250,公司代号!$A$2:$B$311,2,FALSE)</f>
        <v>000066</v>
      </c>
      <c r="D250" s="5">
        <v>15.6</v>
      </c>
      <c r="E250" s="5">
        <v>15.91</v>
      </c>
      <c r="F250" s="5">
        <v>15.42</v>
      </c>
      <c r="G250" s="5">
        <v>15.56</v>
      </c>
      <c r="H250" s="5">
        <v>36027213</v>
      </c>
      <c r="I250" s="5">
        <v>562797334</v>
      </c>
      <c r="J250" s="5">
        <v>3</v>
      </c>
    </row>
    <row r="251" hidden="1" spans="1:10">
      <c r="A251" s="6">
        <v>43832</v>
      </c>
      <c r="B251" s="5" t="s">
        <v>16</v>
      </c>
      <c r="C251" s="5" t="str">
        <f>VLOOKUP(B251,公司代号!$A$2:$B$311,2,FALSE)</f>
        <v>000066</v>
      </c>
      <c r="D251" s="5">
        <v>15.68</v>
      </c>
      <c r="E251" s="5">
        <v>16.07</v>
      </c>
      <c r="F251" s="5">
        <v>15.51</v>
      </c>
      <c r="G251" s="5">
        <v>15.93</v>
      </c>
      <c r="H251" s="5">
        <v>59783865</v>
      </c>
      <c r="I251" s="5">
        <v>949194323.55</v>
      </c>
      <c r="J251" s="5">
        <v>3</v>
      </c>
    </row>
    <row r="252" hidden="1" spans="1:10">
      <c r="A252" s="6">
        <v>43833</v>
      </c>
      <c r="B252" s="5" t="s">
        <v>16</v>
      </c>
      <c r="C252" s="5" t="str">
        <f>VLOOKUP(B252,公司代号!$A$2:$B$311,2,FALSE)</f>
        <v>000066</v>
      </c>
      <c r="D252" s="5">
        <v>15.87</v>
      </c>
      <c r="E252" s="5">
        <v>15.99</v>
      </c>
      <c r="F252" s="5">
        <v>15.61</v>
      </c>
      <c r="G252" s="5">
        <v>15.72</v>
      </c>
      <c r="H252" s="5">
        <v>52636945</v>
      </c>
      <c r="I252" s="5">
        <v>828173322.73</v>
      </c>
      <c r="J252" s="5">
        <v>3</v>
      </c>
    </row>
    <row r="253" hidden="1" spans="1:10">
      <c r="A253" s="6">
        <v>43836</v>
      </c>
      <c r="B253" s="5" t="s">
        <v>16</v>
      </c>
      <c r="C253" s="5" t="str">
        <f>VLOOKUP(B253,公司代号!$A$2:$B$311,2,FALSE)</f>
        <v>000066</v>
      </c>
      <c r="D253" s="5">
        <v>15.6</v>
      </c>
      <c r="E253" s="5">
        <v>15.89</v>
      </c>
      <c r="F253" s="5">
        <v>15.47</v>
      </c>
      <c r="G253" s="5">
        <v>15.66</v>
      </c>
      <c r="H253" s="5">
        <v>52497776</v>
      </c>
      <c r="I253" s="5">
        <v>824826944.93</v>
      </c>
      <c r="J253" s="5">
        <v>3</v>
      </c>
    </row>
    <row r="254" hidden="1" spans="1:10">
      <c r="A254" s="6">
        <v>43837</v>
      </c>
      <c r="B254" s="5" t="s">
        <v>16</v>
      </c>
      <c r="C254" s="5" t="str">
        <f>VLOOKUP(B254,公司代号!$A$2:$B$311,2,FALSE)</f>
        <v>000066</v>
      </c>
      <c r="D254" s="5">
        <v>15.68</v>
      </c>
      <c r="E254" s="5">
        <v>16.14</v>
      </c>
      <c r="F254" s="5">
        <v>15.58</v>
      </c>
      <c r="G254" s="5">
        <v>16.03</v>
      </c>
      <c r="H254" s="5">
        <v>94653420</v>
      </c>
      <c r="I254" s="5">
        <v>1509160132.24</v>
      </c>
      <c r="J254" s="5">
        <v>3</v>
      </c>
    </row>
    <row r="255" hidden="1" spans="1:10">
      <c r="A255" s="6">
        <v>43838</v>
      </c>
      <c r="B255" s="5" t="s">
        <v>16</v>
      </c>
      <c r="C255" s="5" t="str">
        <f>VLOOKUP(B255,公司代号!$A$2:$B$311,2,FALSE)</f>
        <v>000066</v>
      </c>
      <c r="D255" s="5">
        <v>15.86</v>
      </c>
      <c r="E255" s="5">
        <v>15.92</v>
      </c>
      <c r="F255" s="5">
        <v>15.4</v>
      </c>
      <c r="G255" s="5">
        <v>15.43</v>
      </c>
      <c r="H255" s="5">
        <v>83858203</v>
      </c>
      <c r="I255" s="5">
        <v>1308191620.38</v>
      </c>
      <c r="J255" s="5">
        <v>3</v>
      </c>
    </row>
    <row r="256" hidden="1" spans="1:10">
      <c r="A256" s="6">
        <v>43839</v>
      </c>
      <c r="B256" s="5" t="s">
        <v>16</v>
      </c>
      <c r="C256" s="5" t="str">
        <f>VLOOKUP(B256,公司代号!$A$2:$B$311,2,FALSE)</f>
        <v>000066</v>
      </c>
      <c r="D256" s="5">
        <v>15.55</v>
      </c>
      <c r="E256" s="5">
        <v>16.05</v>
      </c>
      <c r="F256" s="5">
        <v>15.49</v>
      </c>
      <c r="G256" s="5">
        <v>15.98</v>
      </c>
      <c r="H256" s="5">
        <v>98624165</v>
      </c>
      <c r="I256" s="5">
        <v>1564217878.44</v>
      </c>
      <c r="J256" s="5">
        <v>3</v>
      </c>
    </row>
    <row r="257" hidden="1" spans="1:10">
      <c r="A257" s="6">
        <v>43840</v>
      </c>
      <c r="B257" s="5" t="s">
        <v>16</v>
      </c>
      <c r="C257" s="5" t="str">
        <f>VLOOKUP(B257,公司代号!$A$2:$B$311,2,FALSE)</f>
        <v>000066</v>
      </c>
      <c r="D257" s="5">
        <v>15.98</v>
      </c>
      <c r="E257" s="5">
        <v>16.21</v>
      </c>
      <c r="F257" s="5">
        <v>15.56</v>
      </c>
      <c r="G257" s="5">
        <v>15.7</v>
      </c>
      <c r="H257" s="5">
        <v>72699723</v>
      </c>
      <c r="I257" s="5">
        <v>1151772349.62</v>
      </c>
      <c r="J257" s="5">
        <v>3</v>
      </c>
    </row>
    <row r="258" hidden="1" spans="1:10">
      <c r="A258" s="6">
        <v>43843</v>
      </c>
      <c r="B258" s="5" t="s">
        <v>16</v>
      </c>
      <c r="C258" s="5" t="str">
        <f>VLOOKUP(B258,公司代号!$A$2:$B$311,2,FALSE)</f>
        <v>000066</v>
      </c>
      <c r="D258" s="5">
        <v>15.7</v>
      </c>
      <c r="E258" s="5">
        <v>16.21</v>
      </c>
      <c r="F258" s="5">
        <v>15.55</v>
      </c>
      <c r="G258" s="5">
        <v>16.19</v>
      </c>
      <c r="H258" s="5">
        <v>100192589</v>
      </c>
      <c r="I258" s="5">
        <v>1596743354.72</v>
      </c>
      <c r="J258" s="5">
        <v>3</v>
      </c>
    </row>
    <row r="259" hidden="1" spans="1:10">
      <c r="A259" s="6">
        <v>43844</v>
      </c>
      <c r="B259" s="5" t="s">
        <v>16</v>
      </c>
      <c r="C259" s="5" t="str">
        <f>VLOOKUP(B259,公司代号!$A$2:$B$311,2,FALSE)</f>
        <v>000066</v>
      </c>
      <c r="D259" s="5">
        <v>16.15</v>
      </c>
      <c r="E259" s="5">
        <v>16.25</v>
      </c>
      <c r="F259" s="5">
        <v>15.76</v>
      </c>
      <c r="G259" s="5">
        <v>15.94</v>
      </c>
      <c r="H259" s="5">
        <v>76144139</v>
      </c>
      <c r="I259" s="5">
        <v>1214549319.02</v>
      </c>
      <c r="J259" s="5">
        <v>3</v>
      </c>
    </row>
    <row r="260" hidden="1" spans="1:10">
      <c r="A260" s="6">
        <v>43845</v>
      </c>
      <c r="B260" s="5" t="s">
        <v>16</v>
      </c>
      <c r="C260" s="5" t="str">
        <f>VLOOKUP(B260,公司代号!$A$2:$B$311,2,FALSE)</f>
        <v>000066</v>
      </c>
      <c r="D260" s="5">
        <v>15.89</v>
      </c>
      <c r="E260" s="5">
        <v>16.14</v>
      </c>
      <c r="F260" s="5">
        <v>15.81</v>
      </c>
      <c r="G260" s="5">
        <v>15.95</v>
      </c>
      <c r="H260" s="5">
        <v>67714458</v>
      </c>
      <c r="I260" s="5">
        <v>1082893786.33</v>
      </c>
      <c r="J260" s="5">
        <v>3</v>
      </c>
    </row>
    <row r="261" hidden="1" spans="1:10">
      <c r="A261" s="6">
        <v>43846</v>
      </c>
      <c r="B261" s="5" t="s">
        <v>16</v>
      </c>
      <c r="C261" s="5" t="str">
        <f>VLOOKUP(B261,公司代号!$A$2:$B$311,2,FALSE)</f>
        <v>000066</v>
      </c>
      <c r="D261" s="5">
        <v>16.03</v>
      </c>
      <c r="E261" s="5">
        <v>16.65</v>
      </c>
      <c r="F261" s="5">
        <v>15.92</v>
      </c>
      <c r="G261" s="5">
        <v>16.32</v>
      </c>
      <c r="H261" s="5">
        <v>155881057</v>
      </c>
      <c r="I261" s="5">
        <v>2546357449.54</v>
      </c>
      <c r="J261" s="5">
        <v>3</v>
      </c>
    </row>
    <row r="262" hidden="1" spans="1:10">
      <c r="A262" s="6">
        <v>43847</v>
      </c>
      <c r="B262" s="5" t="s">
        <v>16</v>
      </c>
      <c r="C262" s="5" t="str">
        <f>VLOOKUP(B262,公司代号!$A$2:$B$311,2,FALSE)</f>
        <v>000066</v>
      </c>
      <c r="D262" s="5">
        <v>16.28</v>
      </c>
      <c r="E262" s="5">
        <v>16.37</v>
      </c>
      <c r="F262" s="5">
        <v>15.9</v>
      </c>
      <c r="G262" s="5">
        <v>15.96</v>
      </c>
      <c r="H262" s="5">
        <v>81284537</v>
      </c>
      <c r="I262" s="5">
        <v>1304126660.55</v>
      </c>
      <c r="J262" s="5">
        <v>3</v>
      </c>
    </row>
    <row r="263" hidden="1" spans="1:10">
      <c r="A263" s="6">
        <v>43850</v>
      </c>
      <c r="B263" s="5" t="s">
        <v>16</v>
      </c>
      <c r="C263" s="5" t="str">
        <f>VLOOKUP(B263,公司代号!$A$2:$B$311,2,FALSE)</f>
        <v>000066</v>
      </c>
      <c r="D263" s="5">
        <v>15.97</v>
      </c>
      <c r="E263" s="5">
        <v>16.03</v>
      </c>
      <c r="F263" s="5">
        <v>15.6</v>
      </c>
      <c r="G263" s="5">
        <v>15.92</v>
      </c>
      <c r="H263" s="5">
        <v>78870714</v>
      </c>
      <c r="I263" s="5">
        <v>1242251410.24</v>
      </c>
      <c r="J263" s="5">
        <v>3</v>
      </c>
    </row>
    <row r="264" hidden="1" spans="1:10">
      <c r="A264" s="6">
        <v>43851</v>
      </c>
      <c r="B264" s="5" t="s">
        <v>16</v>
      </c>
      <c r="C264" s="5" t="str">
        <f>VLOOKUP(B264,公司代号!$A$2:$B$311,2,FALSE)</f>
        <v>000066</v>
      </c>
      <c r="D264" s="5">
        <v>15.77</v>
      </c>
      <c r="E264" s="5">
        <v>15.95</v>
      </c>
      <c r="F264" s="5">
        <v>15.3</v>
      </c>
      <c r="G264" s="5">
        <v>15.31</v>
      </c>
      <c r="H264" s="5">
        <v>76751338</v>
      </c>
      <c r="I264" s="5">
        <v>1195560757.31</v>
      </c>
      <c r="J264" s="5">
        <v>3</v>
      </c>
    </row>
    <row r="265" hidden="1" spans="1:10">
      <c r="A265" s="6">
        <v>43852</v>
      </c>
      <c r="B265" s="5" t="s">
        <v>16</v>
      </c>
      <c r="C265" s="5" t="str">
        <f>VLOOKUP(B265,公司代号!$A$2:$B$311,2,FALSE)</f>
        <v>000066</v>
      </c>
      <c r="D265" s="5">
        <v>15.12</v>
      </c>
      <c r="E265" s="5">
        <v>15.21</v>
      </c>
      <c r="F265" s="5">
        <v>14.1</v>
      </c>
      <c r="G265" s="5">
        <v>15.01</v>
      </c>
      <c r="H265" s="5">
        <v>93629231</v>
      </c>
      <c r="I265" s="5">
        <v>1390315726.72</v>
      </c>
      <c r="J265" s="5">
        <v>3</v>
      </c>
    </row>
    <row r="266" hidden="1" spans="1:10">
      <c r="A266" s="6">
        <v>43853</v>
      </c>
      <c r="B266" s="5" t="s">
        <v>16</v>
      </c>
      <c r="C266" s="5" t="str">
        <f>VLOOKUP(B266,公司代号!$A$2:$B$311,2,FALSE)</f>
        <v>000066</v>
      </c>
      <c r="D266" s="5">
        <v>14.75</v>
      </c>
      <c r="E266" s="5">
        <v>15.12</v>
      </c>
      <c r="F266" s="5">
        <v>13.93</v>
      </c>
      <c r="G266" s="5">
        <v>14.18</v>
      </c>
      <c r="H266" s="5">
        <v>83969054</v>
      </c>
      <c r="I266" s="5">
        <v>1210731232.16</v>
      </c>
      <c r="J266" s="5">
        <v>3</v>
      </c>
    </row>
    <row r="267" hidden="1" spans="1:10">
      <c r="A267" s="6">
        <v>43864</v>
      </c>
      <c r="B267" s="5" t="s">
        <v>16</v>
      </c>
      <c r="C267" s="5" t="str">
        <f>VLOOKUP(B267,公司代号!$A$2:$B$311,2,FALSE)</f>
        <v>000066</v>
      </c>
      <c r="D267" s="5">
        <v>12.76</v>
      </c>
      <c r="E267" s="5">
        <v>12.76</v>
      </c>
      <c r="F267" s="5">
        <v>12.76</v>
      </c>
      <c r="G267" s="5">
        <v>12.76</v>
      </c>
      <c r="H267" s="5">
        <v>5766500</v>
      </c>
      <c r="I267" s="5">
        <v>73580540</v>
      </c>
      <c r="J267" s="5">
        <v>3</v>
      </c>
    </row>
    <row r="268" hidden="1" spans="1:10">
      <c r="A268" s="6">
        <v>43865</v>
      </c>
      <c r="B268" s="5" t="s">
        <v>16</v>
      </c>
      <c r="C268" s="5" t="str">
        <f>VLOOKUP(B268,公司代号!$A$2:$B$311,2,FALSE)</f>
        <v>000066</v>
      </c>
      <c r="D268" s="5">
        <v>11.48</v>
      </c>
      <c r="E268" s="5">
        <v>12.55</v>
      </c>
      <c r="F268" s="5">
        <v>11.48</v>
      </c>
      <c r="G268" s="5">
        <v>12.29</v>
      </c>
      <c r="H268" s="5">
        <v>118637854</v>
      </c>
      <c r="I268" s="5">
        <v>1445045390.6</v>
      </c>
      <c r="J268" s="5">
        <v>3</v>
      </c>
    </row>
    <row r="269" hidden="1" spans="1:10">
      <c r="A269" s="6">
        <v>43866</v>
      </c>
      <c r="B269" s="5" t="s">
        <v>16</v>
      </c>
      <c r="C269" s="5" t="str">
        <f>VLOOKUP(B269,公司代号!$A$2:$B$311,2,FALSE)</f>
        <v>000066</v>
      </c>
      <c r="D269" s="5">
        <v>12.35</v>
      </c>
      <c r="E269" s="5">
        <v>12.76</v>
      </c>
      <c r="F269" s="5">
        <v>12.19</v>
      </c>
      <c r="G269" s="5">
        <v>12.3</v>
      </c>
      <c r="H269" s="5">
        <v>116282887</v>
      </c>
      <c r="I269" s="5">
        <v>1454572877.65</v>
      </c>
      <c r="J269" s="5">
        <v>3</v>
      </c>
    </row>
    <row r="270" hidden="1" spans="1:10">
      <c r="A270" s="6">
        <v>43867</v>
      </c>
      <c r="B270" s="5" t="s">
        <v>16</v>
      </c>
      <c r="C270" s="5" t="str">
        <f>VLOOKUP(B270,公司代号!$A$2:$B$311,2,FALSE)</f>
        <v>000066</v>
      </c>
      <c r="D270" s="5">
        <v>12.33</v>
      </c>
      <c r="E270" s="5">
        <v>12.73</v>
      </c>
      <c r="F270" s="5">
        <v>12.29</v>
      </c>
      <c r="G270" s="5">
        <v>12.65</v>
      </c>
      <c r="H270" s="5">
        <v>107607174</v>
      </c>
      <c r="I270" s="5">
        <v>1349223881.29</v>
      </c>
      <c r="J270" s="5">
        <v>3</v>
      </c>
    </row>
    <row r="271" hidden="1" spans="1:10">
      <c r="A271" s="6">
        <v>43868</v>
      </c>
      <c r="B271" s="5" t="s">
        <v>16</v>
      </c>
      <c r="C271" s="5" t="str">
        <f>VLOOKUP(B271,公司代号!$A$2:$B$311,2,FALSE)</f>
        <v>000066</v>
      </c>
      <c r="D271" s="5">
        <v>12.7</v>
      </c>
      <c r="E271" s="5">
        <v>13.92</v>
      </c>
      <c r="F271" s="5">
        <v>12.59</v>
      </c>
      <c r="G271" s="5">
        <v>13.7</v>
      </c>
      <c r="H271" s="5">
        <v>188776816</v>
      </c>
      <c r="I271" s="5">
        <v>2506595140.97</v>
      </c>
      <c r="J271" s="5">
        <v>3</v>
      </c>
    </row>
    <row r="272" hidden="1" spans="1:10">
      <c r="A272" s="6">
        <v>43871</v>
      </c>
      <c r="B272" s="5" t="s">
        <v>16</v>
      </c>
      <c r="C272" s="5" t="str">
        <f>VLOOKUP(B272,公司代号!$A$2:$B$311,2,FALSE)</f>
        <v>000066</v>
      </c>
      <c r="D272" s="5">
        <v>13.55</v>
      </c>
      <c r="E272" s="5">
        <v>13.9</v>
      </c>
      <c r="F272" s="5">
        <v>13.21</v>
      </c>
      <c r="G272" s="5">
        <v>13.57</v>
      </c>
      <c r="H272" s="5">
        <v>120584536</v>
      </c>
      <c r="I272" s="5">
        <v>1630965114.83</v>
      </c>
      <c r="J272" s="5">
        <v>3</v>
      </c>
    </row>
    <row r="273" hidden="1" spans="1:10">
      <c r="A273" s="6">
        <v>43872</v>
      </c>
      <c r="B273" s="5" t="s">
        <v>16</v>
      </c>
      <c r="C273" s="5" t="str">
        <f>VLOOKUP(B273,公司代号!$A$2:$B$311,2,FALSE)</f>
        <v>000066</v>
      </c>
      <c r="D273" s="5">
        <v>13.61</v>
      </c>
      <c r="E273" s="5">
        <v>13.9</v>
      </c>
      <c r="F273" s="5">
        <v>13.5</v>
      </c>
      <c r="G273" s="5">
        <v>13.6</v>
      </c>
      <c r="H273" s="5">
        <v>87966617</v>
      </c>
      <c r="I273" s="5">
        <v>1202587858.55</v>
      </c>
      <c r="J273" s="5">
        <v>3</v>
      </c>
    </row>
    <row r="274" hidden="1" spans="1:10">
      <c r="A274" s="6">
        <v>43873</v>
      </c>
      <c r="B274" s="5" t="s">
        <v>16</v>
      </c>
      <c r="C274" s="5" t="str">
        <f>VLOOKUP(B274,公司代号!$A$2:$B$311,2,FALSE)</f>
        <v>000066</v>
      </c>
      <c r="D274" s="5">
        <v>13.5</v>
      </c>
      <c r="E274" s="5">
        <v>13.99</v>
      </c>
      <c r="F274" s="5">
        <v>13.4</v>
      </c>
      <c r="G274" s="5">
        <v>13.88</v>
      </c>
      <c r="H274" s="5">
        <v>105950141</v>
      </c>
      <c r="I274" s="5">
        <v>1455329126.6</v>
      </c>
      <c r="J274" s="5">
        <v>3</v>
      </c>
    </row>
    <row r="275" hidden="1" spans="1:10">
      <c r="A275" s="6">
        <v>43874</v>
      </c>
      <c r="B275" s="5" t="s">
        <v>16</v>
      </c>
      <c r="C275" s="5" t="str">
        <f>VLOOKUP(B275,公司代号!$A$2:$B$311,2,FALSE)</f>
        <v>000066</v>
      </c>
      <c r="D275" s="5">
        <v>13.83</v>
      </c>
      <c r="E275" s="5">
        <v>14.46</v>
      </c>
      <c r="F275" s="5">
        <v>13.83</v>
      </c>
      <c r="G275" s="5">
        <v>14.03</v>
      </c>
      <c r="H275" s="5">
        <v>124092956</v>
      </c>
      <c r="I275" s="5">
        <v>1754396450.5</v>
      </c>
      <c r="J275" s="5">
        <v>3</v>
      </c>
    </row>
    <row r="276" hidden="1" spans="1:10">
      <c r="A276" s="6">
        <v>43875</v>
      </c>
      <c r="B276" s="5" t="s">
        <v>16</v>
      </c>
      <c r="C276" s="5" t="str">
        <f>VLOOKUP(B276,公司代号!$A$2:$B$311,2,FALSE)</f>
        <v>000066</v>
      </c>
      <c r="D276" s="5">
        <v>13.9</v>
      </c>
      <c r="E276" s="5">
        <v>14.36</v>
      </c>
      <c r="F276" s="5">
        <v>13.81</v>
      </c>
      <c r="G276" s="5">
        <v>13.94</v>
      </c>
      <c r="H276" s="5">
        <v>96796253</v>
      </c>
      <c r="I276" s="5">
        <v>1360947581.19</v>
      </c>
      <c r="J276" s="5">
        <v>3</v>
      </c>
    </row>
    <row r="277" hidden="1" spans="1:10">
      <c r="A277" s="6">
        <v>43878</v>
      </c>
      <c r="B277" s="5" t="s">
        <v>16</v>
      </c>
      <c r="C277" s="5" t="str">
        <f>VLOOKUP(B277,公司代号!$A$2:$B$311,2,FALSE)</f>
        <v>000066</v>
      </c>
      <c r="D277" s="5">
        <v>13.92</v>
      </c>
      <c r="E277" s="5">
        <v>14.66</v>
      </c>
      <c r="F277" s="5">
        <v>13.89</v>
      </c>
      <c r="G277" s="5">
        <v>14.48</v>
      </c>
      <c r="H277" s="5">
        <v>121717103</v>
      </c>
      <c r="I277" s="5">
        <v>1739863495.37</v>
      </c>
      <c r="J277" s="5">
        <v>3</v>
      </c>
    </row>
    <row r="278" hidden="1" spans="1:10">
      <c r="A278" s="6">
        <v>43879</v>
      </c>
      <c r="B278" s="5" t="s">
        <v>16</v>
      </c>
      <c r="C278" s="5" t="str">
        <f>VLOOKUP(B278,公司代号!$A$2:$B$311,2,FALSE)</f>
        <v>000066</v>
      </c>
      <c r="D278" s="5">
        <v>14.48</v>
      </c>
      <c r="E278" s="5">
        <v>15.25</v>
      </c>
      <c r="F278" s="5">
        <v>14.37</v>
      </c>
      <c r="G278" s="5">
        <v>15.05</v>
      </c>
      <c r="H278" s="5">
        <v>142575856</v>
      </c>
      <c r="I278" s="5">
        <v>2124580812.82</v>
      </c>
      <c r="J278" s="5">
        <v>3</v>
      </c>
    </row>
    <row r="279" hidden="1" spans="1:10">
      <c r="A279" s="6">
        <v>43880</v>
      </c>
      <c r="B279" s="5" t="s">
        <v>16</v>
      </c>
      <c r="C279" s="5" t="str">
        <f>VLOOKUP(B279,公司代号!$A$2:$B$311,2,FALSE)</f>
        <v>000066</v>
      </c>
      <c r="D279" s="5">
        <v>15.24</v>
      </c>
      <c r="E279" s="5">
        <v>15.83</v>
      </c>
      <c r="F279" s="5">
        <v>14.85</v>
      </c>
      <c r="G279" s="5">
        <v>15.32</v>
      </c>
      <c r="H279" s="5">
        <v>183223308</v>
      </c>
      <c r="I279" s="5">
        <v>2806966275.7</v>
      </c>
      <c r="J279" s="5">
        <v>3</v>
      </c>
    </row>
    <row r="280" hidden="1" spans="1:10">
      <c r="A280" s="6">
        <v>43881</v>
      </c>
      <c r="B280" s="5" t="s">
        <v>16</v>
      </c>
      <c r="C280" s="5" t="str">
        <f>VLOOKUP(B280,公司代号!$A$2:$B$311,2,FALSE)</f>
        <v>000066</v>
      </c>
      <c r="D280" s="5">
        <v>15.29</v>
      </c>
      <c r="E280" s="5">
        <v>15.44</v>
      </c>
      <c r="F280" s="5">
        <v>14.88</v>
      </c>
      <c r="G280" s="5">
        <v>15.27</v>
      </c>
      <c r="H280" s="5">
        <v>135079296</v>
      </c>
      <c r="I280" s="5">
        <v>2044501860.71</v>
      </c>
      <c r="J280" s="5">
        <v>3</v>
      </c>
    </row>
    <row r="281" hidden="1" spans="1:10">
      <c r="A281" s="6">
        <v>43882</v>
      </c>
      <c r="B281" s="5" t="s">
        <v>16</v>
      </c>
      <c r="C281" s="5" t="str">
        <f>VLOOKUP(B281,公司代号!$A$2:$B$311,2,FALSE)</f>
        <v>000066</v>
      </c>
      <c r="D281" s="5">
        <v>15.25</v>
      </c>
      <c r="E281" s="5">
        <v>16.26</v>
      </c>
      <c r="F281" s="5">
        <v>15.25</v>
      </c>
      <c r="G281" s="5">
        <v>15.85</v>
      </c>
      <c r="H281" s="5">
        <v>194362808</v>
      </c>
      <c r="I281" s="5">
        <v>3093435227.62</v>
      </c>
      <c r="J281" s="5">
        <v>3</v>
      </c>
    </row>
    <row r="282" hidden="1" spans="1:10">
      <c r="A282" s="6">
        <v>43818</v>
      </c>
      <c r="B282" s="5" t="s">
        <v>17</v>
      </c>
      <c r="C282" s="5" t="str">
        <f>VLOOKUP(B282,公司代号!$A$2:$B$311,2,FALSE)</f>
        <v>000100</v>
      </c>
      <c r="D282" s="5">
        <v>4.43</v>
      </c>
      <c r="E282" s="5">
        <v>4.52</v>
      </c>
      <c r="F282" s="5">
        <v>4.38</v>
      </c>
      <c r="G282" s="5">
        <v>4.43</v>
      </c>
      <c r="H282" s="5">
        <v>375680704</v>
      </c>
      <c r="I282" s="5">
        <v>1666975753.09</v>
      </c>
      <c r="J282" s="5">
        <v>3</v>
      </c>
    </row>
    <row r="283" hidden="1" spans="1:10">
      <c r="A283" s="6">
        <v>43819</v>
      </c>
      <c r="B283" s="5" t="s">
        <v>17</v>
      </c>
      <c r="C283" s="5" t="str">
        <f>VLOOKUP(B283,公司代号!$A$2:$B$311,2,FALSE)</f>
        <v>000100</v>
      </c>
      <c r="D283" s="5">
        <v>4.42</v>
      </c>
      <c r="E283" s="5">
        <v>4.49</v>
      </c>
      <c r="F283" s="5">
        <v>4.34</v>
      </c>
      <c r="G283" s="5">
        <v>4.35</v>
      </c>
      <c r="H283" s="5">
        <v>337882128</v>
      </c>
      <c r="I283" s="5">
        <v>1487677636.23</v>
      </c>
      <c r="J283" s="5">
        <v>3</v>
      </c>
    </row>
    <row r="284" hidden="1" spans="1:10">
      <c r="A284" s="6">
        <v>43822</v>
      </c>
      <c r="B284" s="5" t="s">
        <v>17</v>
      </c>
      <c r="C284" s="5" t="str">
        <f>VLOOKUP(B284,公司代号!$A$2:$B$311,2,FALSE)</f>
        <v>000100</v>
      </c>
      <c r="D284" s="5">
        <v>4.43</v>
      </c>
      <c r="E284" s="5">
        <v>4.62</v>
      </c>
      <c r="F284" s="5">
        <v>4.35</v>
      </c>
      <c r="G284" s="5">
        <v>4.39</v>
      </c>
      <c r="H284" s="5">
        <v>502125200</v>
      </c>
      <c r="I284" s="5">
        <v>2245348995.87</v>
      </c>
      <c r="J284" s="5">
        <v>3</v>
      </c>
    </row>
    <row r="285" hidden="1" spans="1:10">
      <c r="A285" s="6">
        <v>43823</v>
      </c>
      <c r="B285" s="5" t="s">
        <v>17</v>
      </c>
      <c r="C285" s="5" t="str">
        <f>VLOOKUP(B285,公司代号!$A$2:$B$311,2,FALSE)</f>
        <v>000100</v>
      </c>
      <c r="D285" s="5">
        <v>4.37</v>
      </c>
      <c r="E285" s="5">
        <v>4.48</v>
      </c>
      <c r="F285" s="5">
        <v>4.28</v>
      </c>
      <c r="G285" s="5">
        <v>4.47</v>
      </c>
      <c r="H285" s="5">
        <v>351883216</v>
      </c>
      <c r="I285" s="5">
        <v>1541028351.31</v>
      </c>
      <c r="J285" s="5">
        <v>3</v>
      </c>
    </row>
    <row r="286" hidden="1" spans="1:10">
      <c r="A286" s="6">
        <v>43824</v>
      </c>
      <c r="B286" s="5" t="s">
        <v>17</v>
      </c>
      <c r="C286" s="5" t="str">
        <f>VLOOKUP(B286,公司代号!$A$2:$B$311,2,FALSE)</f>
        <v>000100</v>
      </c>
      <c r="D286" s="5">
        <v>4.43</v>
      </c>
      <c r="E286" s="5">
        <v>4.51</v>
      </c>
      <c r="F286" s="5">
        <v>4.4</v>
      </c>
      <c r="G286" s="5">
        <v>4.48</v>
      </c>
      <c r="H286" s="5">
        <v>285635744</v>
      </c>
      <c r="I286" s="5">
        <v>1274849554.31</v>
      </c>
      <c r="J286" s="5">
        <v>3</v>
      </c>
    </row>
    <row r="287" hidden="1" spans="1:10">
      <c r="A287" s="6">
        <v>43825</v>
      </c>
      <c r="B287" s="5" t="s">
        <v>17</v>
      </c>
      <c r="C287" s="5" t="str">
        <f>VLOOKUP(B287,公司代号!$A$2:$B$311,2,FALSE)</f>
        <v>000100</v>
      </c>
      <c r="D287" s="5">
        <v>4.56</v>
      </c>
      <c r="E287" s="5">
        <v>4.8</v>
      </c>
      <c r="F287" s="5">
        <v>4.52</v>
      </c>
      <c r="G287" s="5">
        <v>4.69</v>
      </c>
      <c r="H287" s="5">
        <v>490757824</v>
      </c>
      <c r="I287" s="5">
        <v>2280613329.85</v>
      </c>
      <c r="J287" s="5">
        <v>3</v>
      </c>
    </row>
    <row r="288" hidden="1" spans="1:10">
      <c r="A288" s="6">
        <v>43826</v>
      </c>
      <c r="B288" s="5" t="s">
        <v>17</v>
      </c>
      <c r="C288" s="5" t="str">
        <f>VLOOKUP(B288,公司代号!$A$2:$B$311,2,FALSE)</f>
        <v>000100</v>
      </c>
      <c r="D288" s="5">
        <v>4.67</v>
      </c>
      <c r="E288" s="5">
        <v>4.7</v>
      </c>
      <c r="F288" s="5">
        <v>4.51</v>
      </c>
      <c r="G288" s="5">
        <v>4.52</v>
      </c>
      <c r="H288" s="5">
        <v>359582800</v>
      </c>
      <c r="I288" s="5">
        <v>1657087824.79</v>
      </c>
      <c r="J288" s="5">
        <v>3</v>
      </c>
    </row>
    <row r="289" hidden="1" spans="1:10">
      <c r="A289" s="6">
        <v>43829</v>
      </c>
      <c r="B289" s="5" t="s">
        <v>17</v>
      </c>
      <c r="C289" s="5" t="str">
        <f>VLOOKUP(B289,公司代号!$A$2:$B$311,2,FALSE)</f>
        <v>000100</v>
      </c>
      <c r="D289" s="5">
        <v>4.49</v>
      </c>
      <c r="E289" s="5">
        <v>4.49</v>
      </c>
      <c r="F289" s="5">
        <v>4.33</v>
      </c>
      <c r="G289" s="5">
        <v>4.46</v>
      </c>
      <c r="H289" s="5">
        <v>286422080</v>
      </c>
      <c r="I289" s="5">
        <v>1265153126.32</v>
      </c>
      <c r="J289" s="5">
        <v>3</v>
      </c>
    </row>
    <row r="290" hidden="1" spans="1:10">
      <c r="A290" s="6">
        <v>43830</v>
      </c>
      <c r="B290" s="5" t="s">
        <v>17</v>
      </c>
      <c r="C290" s="5" t="str">
        <f>VLOOKUP(B290,公司代号!$A$2:$B$311,2,FALSE)</f>
        <v>000100</v>
      </c>
      <c r="D290" s="5">
        <v>4.44</v>
      </c>
      <c r="E290" s="5">
        <v>4.5</v>
      </c>
      <c r="F290" s="5">
        <v>4.39</v>
      </c>
      <c r="G290" s="5">
        <v>4.47</v>
      </c>
      <c r="H290" s="5">
        <v>214719898</v>
      </c>
      <c r="I290" s="5">
        <v>954749328.56</v>
      </c>
      <c r="J290" s="5">
        <v>3</v>
      </c>
    </row>
    <row r="291" hidden="1" spans="1:10">
      <c r="A291" s="6">
        <v>43832</v>
      </c>
      <c r="B291" s="5" t="s">
        <v>17</v>
      </c>
      <c r="C291" s="5" t="str">
        <f>VLOOKUP(B291,公司代号!$A$2:$B$311,2,FALSE)</f>
        <v>000100</v>
      </c>
      <c r="D291" s="5">
        <v>4.51</v>
      </c>
      <c r="E291" s="5">
        <v>4.61</v>
      </c>
      <c r="F291" s="5">
        <v>4.45</v>
      </c>
      <c r="G291" s="5">
        <v>4.57</v>
      </c>
      <c r="H291" s="5">
        <v>364974144</v>
      </c>
      <c r="I291" s="5">
        <v>1661806864.81</v>
      </c>
      <c r="J291" s="5">
        <v>3</v>
      </c>
    </row>
    <row r="292" hidden="1" spans="1:10">
      <c r="A292" s="6">
        <v>43833</v>
      </c>
      <c r="B292" s="5" t="s">
        <v>17</v>
      </c>
      <c r="C292" s="5" t="str">
        <f>VLOOKUP(B292,公司代号!$A$2:$B$311,2,FALSE)</f>
        <v>000100</v>
      </c>
      <c r="D292" s="5">
        <v>4.59</v>
      </c>
      <c r="E292" s="5">
        <v>4.73</v>
      </c>
      <c r="F292" s="5">
        <v>4.54</v>
      </c>
      <c r="G292" s="5">
        <v>4.65</v>
      </c>
      <c r="H292" s="5">
        <v>347712592</v>
      </c>
      <c r="I292" s="5">
        <v>1618572310.76</v>
      </c>
      <c r="J292" s="5">
        <v>3</v>
      </c>
    </row>
    <row r="293" hidden="1" spans="1:10">
      <c r="A293" s="6">
        <v>43836</v>
      </c>
      <c r="B293" s="5" t="s">
        <v>17</v>
      </c>
      <c r="C293" s="5" t="str">
        <f>VLOOKUP(B293,公司代号!$A$2:$B$311,2,FALSE)</f>
        <v>000100</v>
      </c>
      <c r="D293" s="5">
        <v>4.55</v>
      </c>
      <c r="E293" s="5">
        <v>4.71</v>
      </c>
      <c r="F293" s="5">
        <v>4.52</v>
      </c>
      <c r="G293" s="5">
        <v>4.61</v>
      </c>
      <c r="H293" s="5">
        <v>324902416</v>
      </c>
      <c r="I293" s="5">
        <v>1497705208.68</v>
      </c>
      <c r="J293" s="5">
        <v>3</v>
      </c>
    </row>
    <row r="294" hidden="1" spans="1:10">
      <c r="A294" s="6">
        <v>43837</v>
      </c>
      <c r="B294" s="5" t="s">
        <v>17</v>
      </c>
      <c r="C294" s="5" t="str">
        <f>VLOOKUP(B294,公司代号!$A$2:$B$311,2,FALSE)</f>
        <v>000100</v>
      </c>
      <c r="D294" s="5">
        <v>4.64</v>
      </c>
      <c r="E294" s="5">
        <v>4.67</v>
      </c>
      <c r="F294" s="5">
        <v>4.5</v>
      </c>
      <c r="G294" s="5">
        <v>4.57</v>
      </c>
      <c r="H294" s="5">
        <v>297684128</v>
      </c>
      <c r="I294" s="5">
        <v>1356286289.69</v>
      </c>
      <c r="J294" s="5">
        <v>3</v>
      </c>
    </row>
    <row r="295" hidden="1" spans="1:10">
      <c r="A295" s="6">
        <v>43838</v>
      </c>
      <c r="B295" s="5" t="s">
        <v>17</v>
      </c>
      <c r="C295" s="5" t="str">
        <f>VLOOKUP(B295,公司代号!$A$2:$B$311,2,FALSE)</f>
        <v>000100</v>
      </c>
      <c r="D295" s="5">
        <v>4.81</v>
      </c>
      <c r="E295" s="5">
        <v>4.94</v>
      </c>
      <c r="F295" s="5">
        <v>4.68</v>
      </c>
      <c r="G295" s="5">
        <v>4.72</v>
      </c>
      <c r="H295" s="5">
        <v>786213008</v>
      </c>
      <c r="I295" s="5">
        <v>3764280173.81</v>
      </c>
      <c r="J295" s="5">
        <v>3</v>
      </c>
    </row>
    <row r="296" hidden="1" spans="1:10">
      <c r="A296" s="6">
        <v>43839</v>
      </c>
      <c r="B296" s="5" t="s">
        <v>17</v>
      </c>
      <c r="C296" s="5" t="str">
        <f>VLOOKUP(B296,公司代号!$A$2:$B$311,2,FALSE)</f>
        <v>000100</v>
      </c>
      <c r="D296" s="5">
        <v>4.83</v>
      </c>
      <c r="E296" s="5">
        <v>4.92</v>
      </c>
      <c r="F296" s="5">
        <v>4.73</v>
      </c>
      <c r="G296" s="5">
        <v>4.78</v>
      </c>
      <c r="H296" s="5">
        <v>428076400</v>
      </c>
      <c r="I296" s="5">
        <v>2063125900.43</v>
      </c>
      <c r="J296" s="5">
        <v>3</v>
      </c>
    </row>
    <row r="297" hidden="1" spans="1:10">
      <c r="A297" s="6">
        <v>43840</v>
      </c>
      <c r="B297" s="5" t="s">
        <v>17</v>
      </c>
      <c r="C297" s="5" t="str">
        <f>VLOOKUP(B297,公司代号!$A$2:$B$311,2,FALSE)</f>
        <v>000100</v>
      </c>
      <c r="D297" s="5">
        <v>4.78</v>
      </c>
      <c r="E297" s="5">
        <v>4.8</v>
      </c>
      <c r="F297" s="5">
        <v>4.6</v>
      </c>
      <c r="G297" s="5">
        <v>4.67</v>
      </c>
      <c r="H297" s="5">
        <v>337361520</v>
      </c>
      <c r="I297" s="5">
        <v>1576029473.53</v>
      </c>
      <c r="J297" s="5">
        <v>3</v>
      </c>
    </row>
    <row r="298" hidden="1" spans="1:10">
      <c r="A298" s="6">
        <v>43843</v>
      </c>
      <c r="B298" s="5" t="s">
        <v>17</v>
      </c>
      <c r="C298" s="5" t="str">
        <f>VLOOKUP(B298,公司代号!$A$2:$B$311,2,FALSE)</f>
        <v>000100</v>
      </c>
      <c r="D298" s="5">
        <v>4.67</v>
      </c>
      <c r="E298" s="5">
        <v>4.77</v>
      </c>
      <c r="F298" s="5">
        <v>4.6</v>
      </c>
      <c r="G298" s="5">
        <v>4.77</v>
      </c>
      <c r="H298" s="5">
        <v>290935680</v>
      </c>
      <c r="I298" s="5">
        <v>1364407845.37</v>
      </c>
      <c r="J298" s="5">
        <v>3</v>
      </c>
    </row>
    <row r="299" hidden="1" spans="1:10">
      <c r="A299" s="6">
        <v>43844</v>
      </c>
      <c r="B299" s="5" t="s">
        <v>17</v>
      </c>
      <c r="C299" s="5" t="str">
        <f>VLOOKUP(B299,公司代号!$A$2:$B$311,2,FALSE)</f>
        <v>000100</v>
      </c>
      <c r="D299" s="5">
        <v>4.75</v>
      </c>
      <c r="E299" s="5">
        <v>5</v>
      </c>
      <c r="F299" s="5">
        <v>4.74</v>
      </c>
      <c r="G299" s="5">
        <v>4.87</v>
      </c>
      <c r="H299" s="5">
        <v>436935712</v>
      </c>
      <c r="I299" s="5">
        <v>2136573322.83</v>
      </c>
      <c r="J299" s="5">
        <v>3</v>
      </c>
    </row>
    <row r="300" hidden="1" spans="1:10">
      <c r="A300" s="6">
        <v>43845</v>
      </c>
      <c r="B300" s="5" t="s">
        <v>17</v>
      </c>
      <c r="C300" s="5" t="str">
        <f>VLOOKUP(B300,公司代号!$A$2:$B$311,2,FALSE)</f>
        <v>000100</v>
      </c>
      <c r="D300" s="5">
        <v>4.85</v>
      </c>
      <c r="E300" s="5">
        <v>4.89</v>
      </c>
      <c r="F300" s="5">
        <v>4.76</v>
      </c>
      <c r="G300" s="5">
        <v>4.84</v>
      </c>
      <c r="H300" s="5">
        <v>248113827</v>
      </c>
      <c r="I300" s="5">
        <v>1191768244.97</v>
      </c>
      <c r="J300" s="5">
        <v>3</v>
      </c>
    </row>
    <row r="301" hidden="1" spans="1:10">
      <c r="A301" s="6">
        <v>43846</v>
      </c>
      <c r="B301" s="5" t="s">
        <v>17</v>
      </c>
      <c r="C301" s="5" t="str">
        <f>VLOOKUP(B301,公司代号!$A$2:$B$311,2,FALSE)</f>
        <v>000100</v>
      </c>
      <c r="D301" s="5">
        <v>4.86</v>
      </c>
      <c r="E301" s="5">
        <v>5</v>
      </c>
      <c r="F301" s="5">
        <v>4.83</v>
      </c>
      <c r="G301" s="5">
        <v>4.91</v>
      </c>
      <c r="H301" s="5">
        <v>315144928</v>
      </c>
      <c r="I301" s="5">
        <v>1550640187.5</v>
      </c>
      <c r="J301" s="5">
        <v>3</v>
      </c>
    </row>
    <row r="302" hidden="1" spans="1:10">
      <c r="A302" s="6">
        <v>43847</v>
      </c>
      <c r="B302" s="5" t="s">
        <v>17</v>
      </c>
      <c r="C302" s="5" t="str">
        <f>VLOOKUP(B302,公司代号!$A$2:$B$311,2,FALSE)</f>
        <v>000100</v>
      </c>
      <c r="D302" s="5">
        <v>4.92</v>
      </c>
      <c r="E302" s="5">
        <v>4.97</v>
      </c>
      <c r="F302" s="5">
        <v>4.79</v>
      </c>
      <c r="G302" s="5">
        <v>4.86</v>
      </c>
      <c r="H302" s="5">
        <v>235244648</v>
      </c>
      <c r="I302" s="5">
        <v>1149845510.27</v>
      </c>
      <c r="J302" s="5">
        <v>3</v>
      </c>
    </row>
    <row r="303" hidden="1" spans="1:10">
      <c r="A303" s="6">
        <v>43850</v>
      </c>
      <c r="B303" s="5" t="s">
        <v>17</v>
      </c>
      <c r="C303" s="5" t="str">
        <f>VLOOKUP(B303,公司代号!$A$2:$B$311,2,FALSE)</f>
        <v>000100</v>
      </c>
      <c r="D303" s="5">
        <v>4.9</v>
      </c>
      <c r="E303" s="5">
        <v>5.23</v>
      </c>
      <c r="F303" s="5">
        <v>4.86</v>
      </c>
      <c r="G303" s="5">
        <v>5.2</v>
      </c>
      <c r="H303" s="5">
        <v>530118240</v>
      </c>
      <c r="I303" s="5">
        <v>2676837746.36</v>
      </c>
      <c r="J303" s="5">
        <v>3</v>
      </c>
    </row>
    <row r="304" hidden="1" spans="1:10">
      <c r="A304" s="6">
        <v>43851</v>
      </c>
      <c r="B304" s="5" t="s">
        <v>17</v>
      </c>
      <c r="C304" s="5" t="str">
        <f>VLOOKUP(B304,公司代号!$A$2:$B$311,2,FALSE)</f>
        <v>000100</v>
      </c>
      <c r="D304" s="5">
        <v>5.13</v>
      </c>
      <c r="E304" s="5">
        <v>5.19</v>
      </c>
      <c r="F304" s="5">
        <v>5.07</v>
      </c>
      <c r="G304" s="5">
        <v>5.1</v>
      </c>
      <c r="H304" s="5">
        <v>287497824</v>
      </c>
      <c r="I304" s="5">
        <v>1472964576.12</v>
      </c>
      <c r="J304" s="5">
        <v>3</v>
      </c>
    </row>
    <row r="305" hidden="1" spans="1:10">
      <c r="A305" s="6">
        <v>43852</v>
      </c>
      <c r="B305" s="5" t="s">
        <v>17</v>
      </c>
      <c r="C305" s="5" t="str">
        <f>VLOOKUP(B305,公司代号!$A$2:$B$311,2,FALSE)</f>
        <v>000100</v>
      </c>
      <c r="D305" s="5">
        <v>5.05</v>
      </c>
      <c r="E305" s="5">
        <v>5.2</v>
      </c>
      <c r="F305" s="5">
        <v>4.93</v>
      </c>
      <c r="G305" s="5">
        <v>5.13</v>
      </c>
      <c r="H305" s="5">
        <v>343909248</v>
      </c>
      <c r="I305" s="5">
        <v>1747944324.68</v>
      </c>
      <c r="J305" s="5">
        <v>3</v>
      </c>
    </row>
    <row r="306" hidden="1" spans="1:10">
      <c r="A306" s="6">
        <v>43853</v>
      </c>
      <c r="B306" s="5" t="s">
        <v>17</v>
      </c>
      <c r="C306" s="5" t="str">
        <f>VLOOKUP(B306,公司代号!$A$2:$B$311,2,FALSE)</f>
        <v>000100</v>
      </c>
      <c r="D306" s="5">
        <v>5.02</v>
      </c>
      <c r="E306" s="5">
        <v>5.26</v>
      </c>
      <c r="F306" s="5">
        <v>4.95</v>
      </c>
      <c r="G306" s="5">
        <v>5.06</v>
      </c>
      <c r="H306" s="5">
        <v>446644640</v>
      </c>
      <c r="I306" s="5">
        <v>2270802734.74</v>
      </c>
      <c r="J306" s="5">
        <v>3</v>
      </c>
    </row>
    <row r="307" hidden="1" spans="1:10">
      <c r="A307" s="6">
        <v>43864</v>
      </c>
      <c r="B307" s="5" t="s">
        <v>17</v>
      </c>
      <c r="C307" s="5" t="str">
        <f>VLOOKUP(B307,公司代号!$A$2:$B$311,2,FALSE)</f>
        <v>000100</v>
      </c>
      <c r="D307" s="5">
        <v>4.55</v>
      </c>
      <c r="E307" s="5">
        <v>4.66</v>
      </c>
      <c r="F307" s="5">
        <v>4.55</v>
      </c>
      <c r="G307" s="5">
        <v>4.55</v>
      </c>
      <c r="H307" s="5">
        <v>371557008</v>
      </c>
      <c r="I307" s="5">
        <v>1694381206.67</v>
      </c>
      <c r="J307" s="5">
        <v>3</v>
      </c>
    </row>
    <row r="308" hidden="1" spans="1:10">
      <c r="A308" s="6">
        <v>43865</v>
      </c>
      <c r="B308" s="5" t="s">
        <v>17</v>
      </c>
      <c r="C308" s="5" t="str">
        <f>VLOOKUP(B308,公司代号!$A$2:$B$311,2,FALSE)</f>
        <v>000100</v>
      </c>
      <c r="D308" s="5">
        <v>4.55</v>
      </c>
      <c r="E308" s="5">
        <v>5</v>
      </c>
      <c r="F308" s="5">
        <v>4.54</v>
      </c>
      <c r="G308" s="5">
        <v>4.92</v>
      </c>
      <c r="H308" s="5">
        <v>610602528</v>
      </c>
      <c r="I308" s="5">
        <v>2897162019.11</v>
      </c>
      <c r="J308" s="5">
        <v>3</v>
      </c>
    </row>
    <row r="309" hidden="1" spans="1:10">
      <c r="A309" s="6">
        <v>43866</v>
      </c>
      <c r="B309" s="5" t="s">
        <v>17</v>
      </c>
      <c r="C309" s="5" t="str">
        <f>VLOOKUP(B309,公司代号!$A$2:$B$311,2,FALSE)</f>
        <v>000100</v>
      </c>
      <c r="D309" s="5">
        <v>4.88</v>
      </c>
      <c r="E309" s="5">
        <v>5.09</v>
      </c>
      <c r="F309" s="5">
        <v>4.84</v>
      </c>
      <c r="G309" s="5">
        <v>4.98</v>
      </c>
      <c r="H309" s="5">
        <v>562190064</v>
      </c>
      <c r="I309" s="5">
        <v>2806687309.81</v>
      </c>
      <c r="J309" s="5">
        <v>3</v>
      </c>
    </row>
    <row r="310" hidden="1" spans="1:10">
      <c r="A310" s="6">
        <v>43867</v>
      </c>
      <c r="B310" s="5" t="s">
        <v>17</v>
      </c>
      <c r="C310" s="5" t="str">
        <f>VLOOKUP(B310,公司代号!$A$2:$B$311,2,FALSE)</f>
        <v>000100</v>
      </c>
      <c r="D310" s="5">
        <v>4.95</v>
      </c>
      <c r="E310" s="5">
        <v>5.48</v>
      </c>
      <c r="F310" s="5">
        <v>4.91</v>
      </c>
      <c r="G310" s="5">
        <v>5.48</v>
      </c>
      <c r="H310" s="5">
        <v>799706224</v>
      </c>
      <c r="I310" s="5">
        <v>4270972570.69</v>
      </c>
      <c r="J310" s="5">
        <v>3</v>
      </c>
    </row>
    <row r="311" hidden="1" spans="1:10">
      <c r="A311" s="6">
        <v>43868</v>
      </c>
      <c r="B311" s="5" t="s">
        <v>17</v>
      </c>
      <c r="C311" s="5" t="str">
        <f>VLOOKUP(B311,公司代号!$A$2:$B$311,2,FALSE)</f>
        <v>000100</v>
      </c>
      <c r="D311" s="5">
        <v>5.55</v>
      </c>
      <c r="E311" s="5">
        <v>5.79</v>
      </c>
      <c r="F311" s="5">
        <v>5.49</v>
      </c>
      <c r="G311" s="5">
        <v>5.69</v>
      </c>
      <c r="H311" s="5">
        <v>783716896</v>
      </c>
      <c r="I311" s="5">
        <v>4411759324.5</v>
      </c>
      <c r="J311" s="5">
        <v>3</v>
      </c>
    </row>
    <row r="312" hidden="1" spans="1:10">
      <c r="A312" s="6">
        <v>43871</v>
      </c>
      <c r="B312" s="5" t="s">
        <v>17</v>
      </c>
      <c r="C312" s="5" t="str">
        <f>VLOOKUP(B312,公司代号!$A$2:$B$311,2,FALSE)</f>
        <v>000100</v>
      </c>
      <c r="D312" s="5">
        <v>5.55</v>
      </c>
      <c r="E312" s="5">
        <v>5.73</v>
      </c>
      <c r="F312" s="5">
        <v>5.48</v>
      </c>
      <c r="G312" s="5">
        <v>5.6</v>
      </c>
      <c r="H312" s="5">
        <v>535486848</v>
      </c>
      <c r="I312" s="5">
        <v>2990464432.41</v>
      </c>
      <c r="J312" s="5">
        <v>3</v>
      </c>
    </row>
    <row r="313" hidden="1" spans="1:10">
      <c r="A313" s="6">
        <v>43872</v>
      </c>
      <c r="B313" s="5" t="s">
        <v>17</v>
      </c>
      <c r="C313" s="5" t="str">
        <f>VLOOKUP(B313,公司代号!$A$2:$B$311,2,FALSE)</f>
        <v>000100</v>
      </c>
      <c r="D313" s="5">
        <v>5.59</v>
      </c>
      <c r="E313" s="5">
        <v>5.62</v>
      </c>
      <c r="F313" s="5">
        <v>5.4</v>
      </c>
      <c r="G313" s="5">
        <v>5.5</v>
      </c>
      <c r="H313" s="5">
        <v>445642528</v>
      </c>
      <c r="I313" s="5">
        <v>2450873830.75</v>
      </c>
      <c r="J313" s="5">
        <v>3</v>
      </c>
    </row>
    <row r="314" hidden="1" spans="1:10">
      <c r="A314" s="6">
        <v>43873</v>
      </c>
      <c r="B314" s="5" t="s">
        <v>17</v>
      </c>
      <c r="C314" s="5" t="str">
        <f>VLOOKUP(B314,公司代号!$A$2:$B$311,2,FALSE)</f>
        <v>000100</v>
      </c>
      <c r="D314" s="5">
        <v>5.44</v>
      </c>
      <c r="E314" s="5">
        <v>5.57</v>
      </c>
      <c r="F314" s="5">
        <v>5.37</v>
      </c>
      <c r="G314" s="5">
        <v>5.55</v>
      </c>
      <c r="H314" s="5">
        <v>478949776</v>
      </c>
      <c r="I314" s="5">
        <v>2627613358.24</v>
      </c>
      <c r="J314" s="5">
        <v>3</v>
      </c>
    </row>
    <row r="315" hidden="1" spans="1:10">
      <c r="A315" s="6">
        <v>43874</v>
      </c>
      <c r="B315" s="5" t="s">
        <v>17</v>
      </c>
      <c r="C315" s="5" t="str">
        <f>VLOOKUP(B315,公司代号!$A$2:$B$311,2,FALSE)</f>
        <v>000100</v>
      </c>
      <c r="D315" s="5">
        <v>5.51</v>
      </c>
      <c r="E315" s="5">
        <v>5.75</v>
      </c>
      <c r="F315" s="5">
        <v>5.36</v>
      </c>
      <c r="G315" s="5">
        <v>5.68</v>
      </c>
      <c r="H315" s="5">
        <v>669667936</v>
      </c>
      <c r="I315" s="5">
        <v>3723203450.59</v>
      </c>
      <c r="J315" s="5">
        <v>3</v>
      </c>
    </row>
    <row r="316" hidden="1" spans="1:10">
      <c r="A316" s="6">
        <v>43875</v>
      </c>
      <c r="B316" s="5" t="s">
        <v>17</v>
      </c>
      <c r="C316" s="5" t="str">
        <f>VLOOKUP(B316,公司代号!$A$2:$B$311,2,FALSE)</f>
        <v>000100</v>
      </c>
      <c r="D316" s="5">
        <v>5.62</v>
      </c>
      <c r="E316" s="5">
        <v>5.72</v>
      </c>
      <c r="F316" s="5">
        <v>5.51</v>
      </c>
      <c r="G316" s="5">
        <v>5.56</v>
      </c>
      <c r="H316" s="5">
        <v>448426688</v>
      </c>
      <c r="I316" s="5">
        <v>2514957870.26</v>
      </c>
      <c r="J316" s="5">
        <v>3</v>
      </c>
    </row>
    <row r="317" hidden="1" spans="1:10">
      <c r="A317" s="6">
        <v>43878</v>
      </c>
      <c r="B317" s="5" t="s">
        <v>17</v>
      </c>
      <c r="C317" s="5" t="str">
        <f>VLOOKUP(B317,公司代号!$A$2:$B$311,2,FALSE)</f>
        <v>000100</v>
      </c>
      <c r="D317" s="5">
        <v>5.61</v>
      </c>
      <c r="E317" s="5">
        <v>5.83</v>
      </c>
      <c r="F317" s="5">
        <v>5.52</v>
      </c>
      <c r="G317" s="5">
        <v>5.79</v>
      </c>
      <c r="H317" s="5">
        <v>535221392</v>
      </c>
      <c r="I317" s="5">
        <v>3036328948.67</v>
      </c>
      <c r="J317" s="5">
        <v>3</v>
      </c>
    </row>
    <row r="318" hidden="1" spans="1:10">
      <c r="A318" s="6">
        <v>43879</v>
      </c>
      <c r="B318" s="5" t="s">
        <v>17</v>
      </c>
      <c r="C318" s="5" t="str">
        <f>VLOOKUP(B318,公司代号!$A$2:$B$311,2,FALSE)</f>
        <v>000100</v>
      </c>
      <c r="D318" s="5">
        <v>5.84</v>
      </c>
      <c r="E318" s="5">
        <v>6.27</v>
      </c>
      <c r="F318" s="5">
        <v>5.8</v>
      </c>
      <c r="G318" s="5">
        <v>6.15</v>
      </c>
      <c r="H318" s="5">
        <v>715525840</v>
      </c>
      <c r="I318" s="5">
        <v>4292954435.23</v>
      </c>
      <c r="J318" s="5">
        <v>3</v>
      </c>
    </row>
    <row r="319" hidden="1" spans="1:10">
      <c r="A319" s="6">
        <v>43880</v>
      </c>
      <c r="B319" s="5" t="s">
        <v>17</v>
      </c>
      <c r="C319" s="5" t="str">
        <f>VLOOKUP(B319,公司代号!$A$2:$B$311,2,FALSE)</f>
        <v>000100</v>
      </c>
      <c r="D319" s="5">
        <v>6.08</v>
      </c>
      <c r="E319" s="5">
        <v>6.28</v>
      </c>
      <c r="F319" s="5">
        <v>6.04</v>
      </c>
      <c r="G319" s="5">
        <v>6.09</v>
      </c>
      <c r="H319" s="5">
        <v>489966880</v>
      </c>
      <c r="I319" s="5">
        <v>3012865943.73</v>
      </c>
      <c r="J319" s="5">
        <v>3</v>
      </c>
    </row>
    <row r="320" hidden="1" spans="1:10">
      <c r="A320" s="6">
        <v>43881</v>
      </c>
      <c r="B320" s="5" t="s">
        <v>17</v>
      </c>
      <c r="C320" s="5" t="str">
        <f>VLOOKUP(B320,公司代号!$A$2:$B$311,2,FALSE)</f>
        <v>000100</v>
      </c>
      <c r="D320" s="5">
        <v>6.16</v>
      </c>
      <c r="E320" s="5">
        <v>6.7</v>
      </c>
      <c r="F320" s="5">
        <v>6.1</v>
      </c>
      <c r="G320" s="5">
        <v>6.7</v>
      </c>
      <c r="H320" s="5">
        <v>696511504</v>
      </c>
      <c r="I320" s="5">
        <v>4470240144.43</v>
      </c>
      <c r="J320" s="5">
        <v>3</v>
      </c>
    </row>
    <row r="321" hidden="1" spans="1:10">
      <c r="A321" s="6">
        <v>43882</v>
      </c>
      <c r="B321" s="5" t="s">
        <v>17</v>
      </c>
      <c r="C321" s="5" t="str">
        <f>VLOOKUP(B321,公司代号!$A$2:$B$311,2,FALSE)</f>
        <v>000100</v>
      </c>
      <c r="D321" s="5">
        <v>6.89</v>
      </c>
      <c r="E321" s="5">
        <v>7.02</v>
      </c>
      <c r="F321" s="5">
        <v>6.61</v>
      </c>
      <c r="G321" s="5">
        <v>6.67</v>
      </c>
      <c r="H321" s="5">
        <v>939622064</v>
      </c>
      <c r="I321" s="5">
        <v>6390564212.17</v>
      </c>
      <c r="J321" s="5">
        <v>3</v>
      </c>
    </row>
    <row r="322" hidden="1" spans="1:10">
      <c r="A322" s="6">
        <v>43818</v>
      </c>
      <c r="B322" s="5" t="s">
        <v>18</v>
      </c>
      <c r="C322" s="5" t="str">
        <f>VLOOKUP(B322,公司代号!$A$2:$B$311,2,FALSE)</f>
        <v>000413</v>
      </c>
      <c r="D322" s="5">
        <v>3.66</v>
      </c>
      <c r="E322" s="5">
        <v>3.75</v>
      </c>
      <c r="F322" s="5">
        <v>3.57</v>
      </c>
      <c r="G322" s="5">
        <v>3.63</v>
      </c>
      <c r="H322" s="5">
        <v>275758096</v>
      </c>
      <c r="I322" s="5">
        <v>1001528211.02</v>
      </c>
      <c r="J322" s="5">
        <v>3</v>
      </c>
    </row>
    <row r="323" hidden="1" spans="1:10">
      <c r="A323" s="6">
        <v>43819</v>
      </c>
      <c r="B323" s="5" t="s">
        <v>18</v>
      </c>
      <c r="C323" s="5" t="str">
        <f>VLOOKUP(B323,公司代号!$A$2:$B$311,2,FALSE)</f>
        <v>000413</v>
      </c>
      <c r="D323" s="5">
        <v>3.6</v>
      </c>
      <c r="E323" s="5">
        <v>3.68</v>
      </c>
      <c r="F323" s="5">
        <v>3.58</v>
      </c>
      <c r="G323" s="5">
        <v>3.58</v>
      </c>
      <c r="H323" s="5">
        <v>174262777</v>
      </c>
      <c r="I323" s="5">
        <v>630079704.02</v>
      </c>
      <c r="J323" s="5">
        <v>3</v>
      </c>
    </row>
    <row r="324" hidden="1" spans="1:10">
      <c r="A324" s="6">
        <v>43822</v>
      </c>
      <c r="B324" s="5" t="s">
        <v>18</v>
      </c>
      <c r="C324" s="5" t="str">
        <f>VLOOKUP(B324,公司代号!$A$2:$B$311,2,FALSE)</f>
        <v>000413</v>
      </c>
      <c r="D324" s="5">
        <v>3.57</v>
      </c>
      <c r="E324" s="5">
        <v>3.57</v>
      </c>
      <c r="F324" s="5">
        <v>3.35</v>
      </c>
      <c r="G324" s="5">
        <v>3.37</v>
      </c>
      <c r="H324" s="5">
        <v>224844829</v>
      </c>
      <c r="I324" s="5">
        <v>769953019.01</v>
      </c>
      <c r="J324" s="5">
        <v>3</v>
      </c>
    </row>
    <row r="325" hidden="1" spans="1:10">
      <c r="A325" s="6">
        <v>43823</v>
      </c>
      <c r="B325" s="5" t="s">
        <v>18</v>
      </c>
      <c r="C325" s="5" t="str">
        <f>VLOOKUP(B325,公司代号!$A$2:$B$311,2,FALSE)</f>
        <v>000413</v>
      </c>
      <c r="D325" s="5">
        <v>3.39</v>
      </c>
      <c r="E325" s="5">
        <v>3.48</v>
      </c>
      <c r="F325" s="5">
        <v>3.39</v>
      </c>
      <c r="G325" s="5">
        <v>3.46</v>
      </c>
      <c r="H325" s="5">
        <v>141799699</v>
      </c>
      <c r="I325" s="5">
        <v>488113053.56</v>
      </c>
      <c r="J325" s="5">
        <v>3</v>
      </c>
    </row>
    <row r="326" hidden="1" spans="1:10">
      <c r="A326" s="6">
        <v>43824</v>
      </c>
      <c r="B326" s="5" t="s">
        <v>18</v>
      </c>
      <c r="C326" s="5" t="str">
        <f>VLOOKUP(B326,公司代号!$A$2:$B$311,2,FALSE)</f>
        <v>000413</v>
      </c>
      <c r="D326" s="5">
        <v>3.44</v>
      </c>
      <c r="E326" s="5">
        <v>3.47</v>
      </c>
      <c r="F326" s="5">
        <v>3.4</v>
      </c>
      <c r="G326" s="5">
        <v>3.43</v>
      </c>
      <c r="H326" s="5">
        <v>123311369</v>
      </c>
      <c r="I326" s="5">
        <v>422621760.45</v>
      </c>
      <c r="J326" s="5">
        <v>3</v>
      </c>
    </row>
    <row r="327" hidden="1" spans="1:10">
      <c r="A327" s="6">
        <v>43825</v>
      </c>
      <c r="B327" s="5" t="s">
        <v>18</v>
      </c>
      <c r="C327" s="5" t="str">
        <f>VLOOKUP(B327,公司代号!$A$2:$B$311,2,FALSE)</f>
        <v>000413</v>
      </c>
      <c r="D327" s="5">
        <v>3.44</v>
      </c>
      <c r="E327" s="5">
        <v>3.45</v>
      </c>
      <c r="F327" s="5">
        <v>3.36</v>
      </c>
      <c r="G327" s="5">
        <v>3.4</v>
      </c>
      <c r="H327" s="5">
        <v>120747984</v>
      </c>
      <c r="I327" s="5">
        <v>409710177.22</v>
      </c>
      <c r="J327" s="5">
        <v>3</v>
      </c>
    </row>
    <row r="328" hidden="1" spans="1:10">
      <c r="A328" s="6">
        <v>43826</v>
      </c>
      <c r="B328" s="5" t="s">
        <v>18</v>
      </c>
      <c r="C328" s="5" t="str">
        <f>VLOOKUP(B328,公司代号!$A$2:$B$311,2,FALSE)</f>
        <v>000413</v>
      </c>
      <c r="D328" s="5">
        <v>3.4</v>
      </c>
      <c r="E328" s="5">
        <v>3.62</v>
      </c>
      <c r="F328" s="5">
        <v>3.38</v>
      </c>
      <c r="G328" s="5">
        <v>3.52</v>
      </c>
      <c r="H328" s="5">
        <v>281077552</v>
      </c>
      <c r="I328" s="5">
        <v>995629938.31</v>
      </c>
      <c r="J328" s="5">
        <v>3</v>
      </c>
    </row>
    <row r="329" hidden="1" spans="1:10">
      <c r="A329" s="6">
        <v>43829</v>
      </c>
      <c r="B329" s="5" t="s">
        <v>18</v>
      </c>
      <c r="C329" s="5" t="str">
        <f>VLOOKUP(B329,公司代号!$A$2:$B$311,2,FALSE)</f>
        <v>000413</v>
      </c>
      <c r="D329" s="5">
        <v>3.47</v>
      </c>
      <c r="E329" s="5">
        <v>3.47</v>
      </c>
      <c r="F329" s="5">
        <v>3.17</v>
      </c>
      <c r="G329" s="5">
        <v>3.4</v>
      </c>
      <c r="H329" s="5">
        <v>200243183</v>
      </c>
      <c r="I329" s="5">
        <v>674605876.51</v>
      </c>
      <c r="J329" s="5">
        <v>3</v>
      </c>
    </row>
    <row r="330" hidden="1" spans="1:10">
      <c r="A330" s="6">
        <v>43830</v>
      </c>
      <c r="B330" s="5" t="s">
        <v>18</v>
      </c>
      <c r="C330" s="5" t="str">
        <f>VLOOKUP(B330,公司代号!$A$2:$B$311,2,FALSE)</f>
        <v>000413</v>
      </c>
      <c r="D330" s="5">
        <v>3.37</v>
      </c>
      <c r="E330" s="5">
        <v>3.44</v>
      </c>
      <c r="F330" s="5">
        <v>3.31</v>
      </c>
      <c r="G330" s="5">
        <v>3.36</v>
      </c>
      <c r="H330" s="5">
        <v>172608593</v>
      </c>
      <c r="I330" s="5">
        <v>580515333.56</v>
      </c>
      <c r="J330" s="5">
        <v>3</v>
      </c>
    </row>
    <row r="331" hidden="1" spans="1:10">
      <c r="A331" s="6">
        <v>43832</v>
      </c>
      <c r="B331" s="5" t="s">
        <v>18</v>
      </c>
      <c r="C331" s="5" t="str">
        <f>VLOOKUP(B331,公司代号!$A$2:$B$311,2,FALSE)</f>
        <v>000413</v>
      </c>
      <c r="D331" s="5">
        <v>3.38</v>
      </c>
      <c r="E331" s="5">
        <v>3.43</v>
      </c>
      <c r="F331" s="5">
        <v>3.35</v>
      </c>
      <c r="G331" s="5">
        <v>3.39</v>
      </c>
      <c r="H331" s="5">
        <v>172483803</v>
      </c>
      <c r="I331" s="5">
        <v>584562844.89</v>
      </c>
      <c r="J331" s="5">
        <v>3</v>
      </c>
    </row>
    <row r="332" hidden="1" spans="1:10">
      <c r="A332" s="6">
        <v>43833</v>
      </c>
      <c r="B332" s="5" t="s">
        <v>18</v>
      </c>
      <c r="C332" s="5" t="str">
        <f>VLOOKUP(B332,公司代号!$A$2:$B$311,2,FALSE)</f>
        <v>000413</v>
      </c>
      <c r="D332" s="5">
        <v>3.4</v>
      </c>
      <c r="E332" s="5">
        <v>3.52</v>
      </c>
      <c r="F332" s="5">
        <v>3.38</v>
      </c>
      <c r="G332" s="5">
        <v>3.46</v>
      </c>
      <c r="H332" s="5">
        <v>196357175</v>
      </c>
      <c r="I332" s="5">
        <v>677767207.32</v>
      </c>
      <c r="J332" s="5">
        <v>3</v>
      </c>
    </row>
    <row r="333" hidden="1" spans="1:10">
      <c r="A333" s="6">
        <v>43836</v>
      </c>
      <c r="B333" s="5" t="s">
        <v>18</v>
      </c>
      <c r="C333" s="5" t="str">
        <f>VLOOKUP(B333,公司代号!$A$2:$B$311,2,FALSE)</f>
        <v>000413</v>
      </c>
      <c r="D333" s="5">
        <v>3.42</v>
      </c>
      <c r="E333" s="5">
        <v>3.51</v>
      </c>
      <c r="F333" s="5">
        <v>3.39</v>
      </c>
      <c r="G333" s="5">
        <v>3.46</v>
      </c>
      <c r="H333" s="5">
        <v>191173377</v>
      </c>
      <c r="I333" s="5">
        <v>661566214.78</v>
      </c>
      <c r="J333" s="5">
        <v>3</v>
      </c>
    </row>
    <row r="334" hidden="1" spans="1:10">
      <c r="A334" s="6">
        <v>43837</v>
      </c>
      <c r="B334" s="5" t="s">
        <v>18</v>
      </c>
      <c r="C334" s="5" t="str">
        <f>VLOOKUP(B334,公司代号!$A$2:$B$311,2,FALSE)</f>
        <v>000413</v>
      </c>
      <c r="D334" s="5">
        <v>3.46</v>
      </c>
      <c r="E334" s="5">
        <v>3.6</v>
      </c>
      <c r="F334" s="5">
        <v>3.45</v>
      </c>
      <c r="G334" s="5">
        <v>3.6</v>
      </c>
      <c r="H334" s="5">
        <v>250740103</v>
      </c>
      <c r="I334" s="5">
        <v>882825674.33</v>
      </c>
      <c r="J334" s="5">
        <v>3</v>
      </c>
    </row>
    <row r="335" hidden="1" spans="1:10">
      <c r="A335" s="6">
        <v>43838</v>
      </c>
      <c r="B335" s="5" t="s">
        <v>18</v>
      </c>
      <c r="C335" s="5" t="str">
        <f>VLOOKUP(B335,公司代号!$A$2:$B$311,2,FALSE)</f>
        <v>000413</v>
      </c>
      <c r="D335" s="5">
        <v>3.56</v>
      </c>
      <c r="E335" s="5">
        <v>3.62</v>
      </c>
      <c r="F335" s="5">
        <v>3.5</v>
      </c>
      <c r="G335" s="5">
        <v>3.52</v>
      </c>
      <c r="H335" s="5">
        <v>249375029</v>
      </c>
      <c r="I335" s="5">
        <v>887477595.04</v>
      </c>
      <c r="J335" s="5">
        <v>3</v>
      </c>
    </row>
    <row r="336" hidden="1" spans="1:10">
      <c r="A336" s="6">
        <v>43839</v>
      </c>
      <c r="B336" s="5" t="s">
        <v>18</v>
      </c>
      <c r="C336" s="5" t="str">
        <f>VLOOKUP(B336,公司代号!$A$2:$B$311,2,FALSE)</f>
        <v>000413</v>
      </c>
      <c r="D336" s="5">
        <v>3.56</v>
      </c>
      <c r="E336" s="5">
        <v>3.59</v>
      </c>
      <c r="F336" s="5">
        <v>3.53</v>
      </c>
      <c r="G336" s="5">
        <v>3.58</v>
      </c>
      <c r="H336" s="5">
        <v>157524603</v>
      </c>
      <c r="I336" s="5">
        <v>560191673.32</v>
      </c>
      <c r="J336" s="5">
        <v>3</v>
      </c>
    </row>
    <row r="337" hidden="1" spans="1:10">
      <c r="A337" s="6">
        <v>43840</v>
      </c>
      <c r="B337" s="5" t="s">
        <v>18</v>
      </c>
      <c r="C337" s="5" t="str">
        <f>VLOOKUP(B337,公司代号!$A$2:$B$311,2,FALSE)</f>
        <v>000413</v>
      </c>
      <c r="D337" s="5">
        <v>3.6</v>
      </c>
      <c r="E337" s="5">
        <v>3.62</v>
      </c>
      <c r="F337" s="5">
        <v>3.51</v>
      </c>
      <c r="G337" s="5">
        <v>3.53</v>
      </c>
      <c r="H337" s="5">
        <v>121022747</v>
      </c>
      <c r="I337" s="5">
        <v>429097313.8</v>
      </c>
      <c r="J337" s="5">
        <v>3</v>
      </c>
    </row>
    <row r="338" hidden="1" spans="1:10">
      <c r="A338" s="6">
        <v>43843</v>
      </c>
      <c r="B338" s="5" t="s">
        <v>18</v>
      </c>
      <c r="C338" s="5" t="str">
        <f>VLOOKUP(B338,公司代号!$A$2:$B$311,2,FALSE)</f>
        <v>000413</v>
      </c>
      <c r="D338" s="5">
        <v>3.52</v>
      </c>
      <c r="E338" s="5">
        <v>3.53</v>
      </c>
      <c r="F338" s="5">
        <v>3.44</v>
      </c>
      <c r="G338" s="5">
        <v>3.51</v>
      </c>
      <c r="H338" s="5">
        <v>121974882</v>
      </c>
      <c r="I338" s="5">
        <v>424526658.79</v>
      </c>
      <c r="J338" s="5">
        <v>3</v>
      </c>
    </row>
    <row r="339" hidden="1" spans="1:10">
      <c r="A339" s="6">
        <v>43844</v>
      </c>
      <c r="B339" s="5" t="s">
        <v>18</v>
      </c>
      <c r="C339" s="5" t="str">
        <f>VLOOKUP(B339,公司代号!$A$2:$B$311,2,FALSE)</f>
        <v>000413</v>
      </c>
      <c r="D339" s="5">
        <v>3.51</v>
      </c>
      <c r="E339" s="5">
        <v>3.57</v>
      </c>
      <c r="F339" s="5">
        <v>3.49</v>
      </c>
      <c r="G339" s="5">
        <v>3.5</v>
      </c>
      <c r="H339" s="5">
        <v>136689220</v>
      </c>
      <c r="I339" s="5">
        <v>482468049.43</v>
      </c>
      <c r="J339" s="5">
        <v>3</v>
      </c>
    </row>
    <row r="340" hidden="1" spans="1:10">
      <c r="A340" s="6">
        <v>43845</v>
      </c>
      <c r="B340" s="5" t="s">
        <v>18</v>
      </c>
      <c r="C340" s="5" t="str">
        <f>VLOOKUP(B340,公司代号!$A$2:$B$311,2,FALSE)</f>
        <v>000413</v>
      </c>
      <c r="D340" s="5">
        <v>3.49</v>
      </c>
      <c r="E340" s="5">
        <v>3.5</v>
      </c>
      <c r="F340" s="5">
        <v>3.38</v>
      </c>
      <c r="G340" s="5">
        <v>3.4</v>
      </c>
      <c r="H340" s="5">
        <v>182466563</v>
      </c>
      <c r="I340" s="5">
        <v>622456832.78</v>
      </c>
      <c r="J340" s="5">
        <v>3</v>
      </c>
    </row>
    <row r="341" hidden="1" spans="1:10">
      <c r="A341" s="6">
        <v>43846</v>
      </c>
      <c r="B341" s="5" t="s">
        <v>18</v>
      </c>
      <c r="C341" s="5" t="str">
        <f>VLOOKUP(B341,公司代号!$A$2:$B$311,2,FALSE)</f>
        <v>000413</v>
      </c>
      <c r="D341" s="5">
        <v>3.41</v>
      </c>
      <c r="E341" s="5">
        <v>3.41</v>
      </c>
      <c r="F341" s="5">
        <v>3.31</v>
      </c>
      <c r="G341" s="5">
        <v>3.32</v>
      </c>
      <c r="H341" s="5">
        <v>146335778</v>
      </c>
      <c r="I341" s="5">
        <v>488261007.77</v>
      </c>
      <c r="J341" s="5">
        <v>3</v>
      </c>
    </row>
    <row r="342" hidden="1" spans="1:10">
      <c r="A342" s="6">
        <v>43847</v>
      </c>
      <c r="B342" s="5" t="s">
        <v>18</v>
      </c>
      <c r="C342" s="5" t="str">
        <f>VLOOKUP(B342,公司代号!$A$2:$B$311,2,FALSE)</f>
        <v>000413</v>
      </c>
      <c r="D342" s="5">
        <v>3.32</v>
      </c>
      <c r="E342" s="5">
        <v>3.4</v>
      </c>
      <c r="F342" s="5">
        <v>3.31</v>
      </c>
      <c r="G342" s="5">
        <v>3.35</v>
      </c>
      <c r="H342" s="5">
        <v>94713268</v>
      </c>
      <c r="I342" s="5">
        <v>317870287.6</v>
      </c>
      <c r="J342" s="5">
        <v>3</v>
      </c>
    </row>
    <row r="343" hidden="1" spans="1:10">
      <c r="A343" s="6">
        <v>43850</v>
      </c>
      <c r="B343" s="5" t="s">
        <v>18</v>
      </c>
      <c r="C343" s="5" t="str">
        <f>VLOOKUP(B343,公司代号!$A$2:$B$311,2,FALSE)</f>
        <v>000413</v>
      </c>
      <c r="D343" s="5">
        <v>3.34</v>
      </c>
      <c r="E343" s="5">
        <v>3.38</v>
      </c>
      <c r="F343" s="5">
        <v>3.31</v>
      </c>
      <c r="G343" s="5">
        <v>3.37</v>
      </c>
      <c r="H343" s="5">
        <v>83816545</v>
      </c>
      <c r="I343" s="5">
        <v>280074895.59</v>
      </c>
      <c r="J343" s="5">
        <v>3</v>
      </c>
    </row>
    <row r="344" hidden="1" spans="1:10">
      <c r="A344" s="6">
        <v>43851</v>
      </c>
      <c r="B344" s="5" t="s">
        <v>18</v>
      </c>
      <c r="C344" s="5" t="str">
        <f>VLOOKUP(B344,公司代号!$A$2:$B$311,2,FALSE)</f>
        <v>000413</v>
      </c>
      <c r="D344" s="5">
        <v>3.35</v>
      </c>
      <c r="E344" s="5">
        <v>3.36</v>
      </c>
      <c r="F344" s="5">
        <v>3.31</v>
      </c>
      <c r="G344" s="5">
        <v>3.32</v>
      </c>
      <c r="H344" s="5">
        <v>79892846</v>
      </c>
      <c r="I344" s="5">
        <v>266241171.3</v>
      </c>
      <c r="J344" s="5">
        <v>3</v>
      </c>
    </row>
    <row r="345" hidden="1" spans="1:10">
      <c r="A345" s="6">
        <v>43852</v>
      </c>
      <c r="B345" s="5" t="s">
        <v>18</v>
      </c>
      <c r="C345" s="5" t="str">
        <f>VLOOKUP(B345,公司代号!$A$2:$B$311,2,FALSE)</f>
        <v>000413</v>
      </c>
      <c r="D345" s="5">
        <v>3.31</v>
      </c>
      <c r="E345" s="5">
        <v>3.35</v>
      </c>
      <c r="F345" s="5">
        <v>3.22</v>
      </c>
      <c r="G345" s="5">
        <v>3.33</v>
      </c>
      <c r="H345" s="5">
        <v>96560465</v>
      </c>
      <c r="I345" s="5">
        <v>317737113.62</v>
      </c>
      <c r="J345" s="5">
        <v>3</v>
      </c>
    </row>
    <row r="346" hidden="1" spans="1:10">
      <c r="A346" s="6">
        <v>43853</v>
      </c>
      <c r="B346" s="5" t="s">
        <v>18</v>
      </c>
      <c r="C346" s="5" t="str">
        <f>VLOOKUP(B346,公司代号!$A$2:$B$311,2,FALSE)</f>
        <v>000413</v>
      </c>
      <c r="D346" s="5">
        <v>3</v>
      </c>
      <c r="E346" s="5">
        <v>3.16</v>
      </c>
      <c r="F346" s="5">
        <v>3</v>
      </c>
      <c r="G346" s="5">
        <v>3.05</v>
      </c>
      <c r="H346" s="5">
        <v>261009420</v>
      </c>
      <c r="I346" s="5">
        <v>799306984.18</v>
      </c>
      <c r="J346" s="5">
        <v>3</v>
      </c>
    </row>
    <row r="347" hidden="1" spans="1:10">
      <c r="A347" s="6">
        <v>43864</v>
      </c>
      <c r="B347" s="5" t="s">
        <v>18</v>
      </c>
      <c r="C347" s="5" t="str">
        <f>VLOOKUP(B347,公司代号!$A$2:$B$311,2,FALSE)</f>
        <v>000413</v>
      </c>
      <c r="D347" s="5">
        <v>2.75</v>
      </c>
      <c r="E347" s="5">
        <v>2.75</v>
      </c>
      <c r="F347" s="5">
        <v>2.75</v>
      </c>
      <c r="G347" s="5">
        <v>2.75</v>
      </c>
      <c r="H347" s="5">
        <v>25086500</v>
      </c>
      <c r="I347" s="5">
        <v>68987875</v>
      </c>
      <c r="J347" s="5">
        <v>3</v>
      </c>
    </row>
    <row r="348" hidden="1" spans="1:10">
      <c r="A348" s="6">
        <v>43865</v>
      </c>
      <c r="B348" s="5" t="s">
        <v>18</v>
      </c>
      <c r="C348" s="5" t="str">
        <f>VLOOKUP(B348,公司代号!$A$2:$B$311,2,FALSE)</f>
        <v>000413</v>
      </c>
      <c r="D348" s="5">
        <v>2.48</v>
      </c>
      <c r="E348" s="5">
        <v>2.66</v>
      </c>
      <c r="F348" s="5">
        <v>2.48</v>
      </c>
      <c r="G348" s="5">
        <v>2.58</v>
      </c>
      <c r="H348" s="5">
        <v>220546399</v>
      </c>
      <c r="I348" s="5">
        <v>567722081.24</v>
      </c>
      <c r="J348" s="5">
        <v>3</v>
      </c>
    </row>
    <row r="349" hidden="1" spans="1:10">
      <c r="A349" s="6">
        <v>43866</v>
      </c>
      <c r="B349" s="5" t="s">
        <v>18</v>
      </c>
      <c r="C349" s="5" t="str">
        <f>VLOOKUP(B349,公司代号!$A$2:$B$311,2,FALSE)</f>
        <v>000413</v>
      </c>
      <c r="D349" s="5">
        <v>2.6</v>
      </c>
      <c r="E349" s="5">
        <v>2.79</v>
      </c>
      <c r="F349" s="5">
        <v>2.57</v>
      </c>
      <c r="G349" s="5">
        <v>2.75</v>
      </c>
      <c r="H349" s="5">
        <v>199648567</v>
      </c>
      <c r="I349" s="5">
        <v>540675841.53</v>
      </c>
      <c r="J349" s="5">
        <v>3</v>
      </c>
    </row>
    <row r="350" hidden="1" spans="1:10">
      <c r="A350" s="6">
        <v>43867</v>
      </c>
      <c r="B350" s="5" t="s">
        <v>18</v>
      </c>
      <c r="C350" s="5" t="str">
        <f>VLOOKUP(B350,公司代号!$A$2:$B$311,2,FALSE)</f>
        <v>000413</v>
      </c>
      <c r="D350" s="5">
        <v>2.78</v>
      </c>
      <c r="E350" s="5">
        <v>2.85</v>
      </c>
      <c r="F350" s="5">
        <v>2.72</v>
      </c>
      <c r="G350" s="5">
        <v>2.83</v>
      </c>
      <c r="H350" s="5">
        <v>155203363</v>
      </c>
      <c r="I350" s="5">
        <v>435353500.56</v>
      </c>
      <c r="J350" s="5">
        <v>3</v>
      </c>
    </row>
    <row r="351" hidden="1" spans="1:10">
      <c r="A351" s="6">
        <v>43868</v>
      </c>
      <c r="B351" s="5" t="s">
        <v>18</v>
      </c>
      <c r="C351" s="5" t="str">
        <f>VLOOKUP(B351,公司代号!$A$2:$B$311,2,FALSE)</f>
        <v>000413</v>
      </c>
      <c r="D351" s="5">
        <v>2.81</v>
      </c>
      <c r="E351" s="5">
        <v>2.88</v>
      </c>
      <c r="F351" s="5">
        <v>2.76</v>
      </c>
      <c r="G351" s="5">
        <v>2.8</v>
      </c>
      <c r="H351" s="5">
        <v>140688663</v>
      </c>
      <c r="I351" s="5">
        <v>395002615.04</v>
      </c>
      <c r="J351" s="5">
        <v>3</v>
      </c>
    </row>
    <row r="352" hidden="1" spans="1:10">
      <c r="A352" s="6">
        <v>43871</v>
      </c>
      <c r="B352" s="5" t="s">
        <v>18</v>
      </c>
      <c r="C352" s="5" t="str">
        <f>VLOOKUP(B352,公司代号!$A$2:$B$311,2,FALSE)</f>
        <v>000413</v>
      </c>
      <c r="D352" s="5">
        <v>2.8</v>
      </c>
      <c r="E352" s="5">
        <v>3.04</v>
      </c>
      <c r="F352" s="5">
        <v>2.78</v>
      </c>
      <c r="G352" s="5">
        <v>2.97</v>
      </c>
      <c r="H352" s="5">
        <v>213791134</v>
      </c>
      <c r="I352" s="5">
        <v>624416948.91</v>
      </c>
      <c r="J352" s="5">
        <v>3</v>
      </c>
    </row>
    <row r="353" hidden="1" spans="1:10">
      <c r="A353" s="6">
        <v>43872</v>
      </c>
      <c r="B353" s="5" t="s">
        <v>18</v>
      </c>
      <c r="C353" s="5" t="str">
        <f>VLOOKUP(B353,公司代号!$A$2:$B$311,2,FALSE)</f>
        <v>000413</v>
      </c>
      <c r="D353" s="5">
        <v>2.95</v>
      </c>
      <c r="E353" s="5">
        <v>2.96</v>
      </c>
      <c r="F353" s="5">
        <v>2.9</v>
      </c>
      <c r="G353" s="5">
        <v>2.92</v>
      </c>
      <c r="H353" s="5">
        <v>119163962</v>
      </c>
      <c r="I353" s="5">
        <v>348748021.99</v>
      </c>
      <c r="J353" s="5">
        <v>3</v>
      </c>
    </row>
    <row r="354" hidden="1" spans="1:10">
      <c r="A354" s="6">
        <v>43873</v>
      </c>
      <c r="B354" s="5" t="s">
        <v>18</v>
      </c>
      <c r="C354" s="5" t="str">
        <f>VLOOKUP(B354,公司代号!$A$2:$B$311,2,FALSE)</f>
        <v>000413</v>
      </c>
      <c r="D354" s="5">
        <v>2.91</v>
      </c>
      <c r="E354" s="5">
        <v>2.96</v>
      </c>
      <c r="F354" s="5">
        <v>2.91</v>
      </c>
      <c r="G354" s="5">
        <v>2.95</v>
      </c>
      <c r="H354" s="5">
        <v>104694302</v>
      </c>
      <c r="I354" s="5">
        <v>307760726.41</v>
      </c>
      <c r="J354" s="5">
        <v>3</v>
      </c>
    </row>
    <row r="355" hidden="1" spans="1:10">
      <c r="A355" s="6">
        <v>43874</v>
      </c>
      <c r="B355" s="5" t="s">
        <v>18</v>
      </c>
      <c r="C355" s="5" t="str">
        <f>VLOOKUP(B355,公司代号!$A$2:$B$311,2,FALSE)</f>
        <v>000413</v>
      </c>
      <c r="D355" s="5">
        <v>2.95</v>
      </c>
      <c r="E355" s="5">
        <v>2.98</v>
      </c>
      <c r="F355" s="5">
        <v>2.88</v>
      </c>
      <c r="G355" s="5">
        <v>2.9</v>
      </c>
      <c r="H355" s="5">
        <v>116388521</v>
      </c>
      <c r="I355" s="5">
        <v>339995047.27</v>
      </c>
      <c r="J355" s="5">
        <v>3</v>
      </c>
    </row>
    <row r="356" hidden="1" spans="1:10">
      <c r="A356" s="6">
        <v>43875</v>
      </c>
      <c r="B356" s="5" t="s">
        <v>18</v>
      </c>
      <c r="C356" s="5" t="str">
        <f>VLOOKUP(B356,公司代号!$A$2:$B$311,2,FALSE)</f>
        <v>000413</v>
      </c>
      <c r="D356" s="5">
        <v>2.88</v>
      </c>
      <c r="E356" s="5">
        <v>2.94</v>
      </c>
      <c r="F356" s="5">
        <v>2.84</v>
      </c>
      <c r="G356" s="5">
        <v>2.88</v>
      </c>
      <c r="H356" s="5">
        <v>121132505</v>
      </c>
      <c r="I356" s="5">
        <v>348973227.06</v>
      </c>
      <c r="J356" s="5">
        <v>3</v>
      </c>
    </row>
    <row r="357" hidden="1" spans="1:10">
      <c r="A357" s="6">
        <v>43878</v>
      </c>
      <c r="B357" s="5" t="s">
        <v>18</v>
      </c>
      <c r="C357" s="5" t="str">
        <f>VLOOKUP(B357,公司代号!$A$2:$B$311,2,FALSE)</f>
        <v>000413</v>
      </c>
      <c r="D357" s="5">
        <v>2.88</v>
      </c>
      <c r="E357" s="5">
        <v>3.07</v>
      </c>
      <c r="F357" s="5">
        <v>2.87</v>
      </c>
      <c r="G357" s="5">
        <v>3.06</v>
      </c>
      <c r="H357" s="5">
        <v>237474966</v>
      </c>
      <c r="I357" s="5">
        <v>710287455.99</v>
      </c>
      <c r="J357" s="5">
        <v>3</v>
      </c>
    </row>
    <row r="358" hidden="1" spans="1:10">
      <c r="A358" s="6">
        <v>43879</v>
      </c>
      <c r="B358" s="5" t="s">
        <v>18</v>
      </c>
      <c r="C358" s="5" t="str">
        <f>VLOOKUP(B358,公司代号!$A$2:$B$311,2,FALSE)</f>
        <v>000413</v>
      </c>
      <c r="D358" s="5">
        <v>3.09</v>
      </c>
      <c r="E358" s="5">
        <v>3.37</v>
      </c>
      <c r="F358" s="5">
        <v>3.06</v>
      </c>
      <c r="G358" s="5">
        <v>3.37</v>
      </c>
      <c r="H358" s="5">
        <v>267978457</v>
      </c>
      <c r="I358" s="5">
        <v>886605247.75</v>
      </c>
      <c r="J358" s="5">
        <v>3</v>
      </c>
    </row>
    <row r="359" hidden="1" spans="1:10">
      <c r="A359" s="6">
        <v>43880</v>
      </c>
      <c r="B359" s="5" t="s">
        <v>18</v>
      </c>
      <c r="C359" s="5" t="str">
        <f>VLOOKUP(B359,公司代号!$A$2:$B$311,2,FALSE)</f>
        <v>000413</v>
      </c>
      <c r="D359" s="5">
        <v>3.55</v>
      </c>
      <c r="E359" s="5">
        <v>3.7</v>
      </c>
      <c r="F359" s="5">
        <v>3.41</v>
      </c>
      <c r="G359" s="5">
        <v>3.45</v>
      </c>
      <c r="H359" s="5">
        <v>621013280</v>
      </c>
      <c r="I359" s="5">
        <v>2191732314.86</v>
      </c>
      <c r="J359" s="5">
        <v>3</v>
      </c>
    </row>
    <row r="360" hidden="1" spans="1:10">
      <c r="A360" s="6">
        <v>43881</v>
      </c>
      <c r="B360" s="5" t="s">
        <v>18</v>
      </c>
      <c r="C360" s="5" t="str">
        <f>VLOOKUP(B360,公司代号!$A$2:$B$311,2,FALSE)</f>
        <v>000413</v>
      </c>
      <c r="D360" s="5">
        <v>3.38</v>
      </c>
      <c r="E360" s="5">
        <v>3.69</v>
      </c>
      <c r="F360" s="5">
        <v>3.31</v>
      </c>
      <c r="G360" s="5">
        <v>3.58</v>
      </c>
      <c r="H360" s="5">
        <v>450492112</v>
      </c>
      <c r="I360" s="5">
        <v>1564532258.3</v>
      </c>
      <c r="J360" s="5">
        <v>3</v>
      </c>
    </row>
    <row r="361" hidden="1" spans="1:10">
      <c r="A361" s="6">
        <v>43882</v>
      </c>
      <c r="B361" s="5" t="s">
        <v>18</v>
      </c>
      <c r="C361" s="5" t="str">
        <f>VLOOKUP(B361,公司代号!$A$2:$B$311,2,FALSE)</f>
        <v>000413</v>
      </c>
      <c r="D361" s="5">
        <v>3.57</v>
      </c>
      <c r="E361" s="5">
        <v>3.65</v>
      </c>
      <c r="F361" s="5">
        <v>3.47</v>
      </c>
      <c r="G361" s="5">
        <v>3.55</v>
      </c>
      <c r="H361" s="5">
        <v>338371872</v>
      </c>
      <c r="I361" s="5">
        <v>1208810942.07</v>
      </c>
      <c r="J361" s="5">
        <v>3</v>
      </c>
    </row>
    <row r="362" hidden="1" spans="1:10">
      <c r="A362" s="6">
        <v>43818</v>
      </c>
      <c r="B362" s="5" t="s">
        <v>19</v>
      </c>
      <c r="C362" s="5" t="str">
        <f>VLOOKUP(B362,公司代号!$A$2:$B$311,2,FALSE)</f>
        <v>000561</v>
      </c>
      <c r="D362" s="5">
        <v>6.96</v>
      </c>
      <c r="E362" s="5">
        <v>7.25</v>
      </c>
      <c r="F362" s="5">
        <v>6.91</v>
      </c>
      <c r="G362" s="5">
        <v>7.16</v>
      </c>
      <c r="H362" s="5">
        <v>19081075</v>
      </c>
      <c r="I362" s="5">
        <v>135712774.09</v>
      </c>
      <c r="J362" s="5">
        <v>3</v>
      </c>
    </row>
    <row r="363" hidden="1" spans="1:10">
      <c r="A363" s="6">
        <v>43819</v>
      </c>
      <c r="B363" s="5" t="s">
        <v>19</v>
      </c>
      <c r="C363" s="5" t="str">
        <f>VLOOKUP(B363,公司代号!$A$2:$B$311,2,FALSE)</f>
        <v>000561</v>
      </c>
      <c r="D363" s="5">
        <v>7.14</v>
      </c>
      <c r="E363" s="5">
        <v>7.37</v>
      </c>
      <c r="F363" s="5">
        <v>7.06</v>
      </c>
      <c r="G363" s="5">
        <v>7.19</v>
      </c>
      <c r="H363" s="5">
        <v>18711282</v>
      </c>
      <c r="I363" s="5">
        <v>134857435.94</v>
      </c>
      <c r="J363" s="5">
        <v>3</v>
      </c>
    </row>
    <row r="364" hidden="1" spans="1:10">
      <c r="A364" s="6">
        <v>43822</v>
      </c>
      <c r="B364" s="5" t="s">
        <v>19</v>
      </c>
      <c r="C364" s="5" t="str">
        <f>VLOOKUP(B364,公司代号!$A$2:$B$311,2,FALSE)</f>
        <v>000561</v>
      </c>
      <c r="D364" s="5">
        <v>7.25</v>
      </c>
      <c r="E364" s="5">
        <v>7.34</v>
      </c>
      <c r="F364" s="5">
        <v>7.07</v>
      </c>
      <c r="G364" s="5">
        <v>7.11</v>
      </c>
      <c r="H364" s="5">
        <v>12834575</v>
      </c>
      <c r="I364" s="5">
        <v>92181533.66</v>
      </c>
      <c r="J364" s="5">
        <v>3</v>
      </c>
    </row>
    <row r="365" hidden="1" spans="1:10">
      <c r="A365" s="6">
        <v>43823</v>
      </c>
      <c r="B365" s="5" t="s">
        <v>19</v>
      </c>
      <c r="C365" s="5" t="str">
        <f>VLOOKUP(B365,公司代号!$A$2:$B$311,2,FALSE)</f>
        <v>000561</v>
      </c>
      <c r="D365" s="5">
        <v>7.11</v>
      </c>
      <c r="E365" s="5">
        <v>7.5</v>
      </c>
      <c r="F365" s="5">
        <v>6.96</v>
      </c>
      <c r="G365" s="5">
        <v>7.4</v>
      </c>
      <c r="H365" s="5">
        <v>21946333</v>
      </c>
      <c r="I365" s="5">
        <v>159380305.99</v>
      </c>
      <c r="J365" s="5">
        <v>3</v>
      </c>
    </row>
    <row r="366" hidden="1" spans="1:10">
      <c r="A366" s="6">
        <v>43824</v>
      </c>
      <c r="B366" s="5" t="s">
        <v>19</v>
      </c>
      <c r="C366" s="5" t="str">
        <f>VLOOKUP(B366,公司代号!$A$2:$B$311,2,FALSE)</f>
        <v>000561</v>
      </c>
      <c r="D366" s="5">
        <v>7.34</v>
      </c>
      <c r="E366" s="5">
        <v>7.51</v>
      </c>
      <c r="F366" s="5">
        <v>7.26</v>
      </c>
      <c r="G366" s="5">
        <v>7.42</v>
      </c>
      <c r="H366" s="5">
        <v>18118749</v>
      </c>
      <c r="I366" s="5">
        <v>133869869.14</v>
      </c>
      <c r="J366" s="5">
        <v>3</v>
      </c>
    </row>
    <row r="367" hidden="1" spans="1:10">
      <c r="A367" s="6">
        <v>43825</v>
      </c>
      <c r="B367" s="5" t="s">
        <v>19</v>
      </c>
      <c r="C367" s="5" t="str">
        <f>VLOOKUP(B367,公司代号!$A$2:$B$311,2,FALSE)</f>
        <v>000561</v>
      </c>
      <c r="D367" s="5">
        <v>7.45</v>
      </c>
      <c r="E367" s="5">
        <v>7.75</v>
      </c>
      <c r="F367" s="5">
        <v>7.31</v>
      </c>
      <c r="G367" s="5">
        <v>7.39</v>
      </c>
      <c r="H367" s="5">
        <v>17111195</v>
      </c>
      <c r="I367" s="5">
        <v>127734351.35</v>
      </c>
      <c r="J367" s="5">
        <v>3</v>
      </c>
    </row>
    <row r="368" hidden="1" spans="1:10">
      <c r="A368" s="6">
        <v>43826</v>
      </c>
      <c r="B368" s="5" t="s">
        <v>19</v>
      </c>
      <c r="C368" s="5" t="str">
        <f>VLOOKUP(B368,公司代号!$A$2:$B$311,2,FALSE)</f>
        <v>000561</v>
      </c>
      <c r="D368" s="5">
        <v>7.36</v>
      </c>
      <c r="E368" s="5">
        <v>7.6</v>
      </c>
      <c r="F368" s="5">
        <v>7.22</v>
      </c>
      <c r="G368" s="5">
        <v>7.29</v>
      </c>
      <c r="H368" s="5">
        <v>15226645</v>
      </c>
      <c r="I368" s="5">
        <v>112106828.32</v>
      </c>
      <c r="J368" s="5">
        <v>3</v>
      </c>
    </row>
    <row r="369" hidden="1" spans="1:10">
      <c r="A369" s="6">
        <v>43829</v>
      </c>
      <c r="B369" s="5" t="s">
        <v>19</v>
      </c>
      <c r="C369" s="5" t="str">
        <f>VLOOKUP(B369,公司代号!$A$2:$B$311,2,FALSE)</f>
        <v>000561</v>
      </c>
      <c r="D369" s="5">
        <v>7.21</v>
      </c>
      <c r="E369" s="5">
        <v>7.36</v>
      </c>
      <c r="F369" s="5">
        <v>7.09</v>
      </c>
      <c r="G369" s="5">
        <v>7.3</v>
      </c>
      <c r="H369" s="5">
        <v>10868519</v>
      </c>
      <c r="I369" s="5">
        <v>78978876.08</v>
      </c>
      <c r="J369" s="5">
        <v>3</v>
      </c>
    </row>
    <row r="370" hidden="1" spans="1:10">
      <c r="A370" s="6">
        <v>43830</v>
      </c>
      <c r="B370" s="5" t="s">
        <v>19</v>
      </c>
      <c r="C370" s="5" t="str">
        <f>VLOOKUP(B370,公司代号!$A$2:$B$311,2,FALSE)</f>
        <v>000561</v>
      </c>
      <c r="D370" s="5">
        <v>7.25</v>
      </c>
      <c r="E370" s="5">
        <v>7.39</v>
      </c>
      <c r="F370" s="5">
        <v>7.18</v>
      </c>
      <c r="G370" s="5">
        <v>7.3</v>
      </c>
      <c r="H370" s="5">
        <v>11101851</v>
      </c>
      <c r="I370" s="5">
        <v>81003504</v>
      </c>
      <c r="J370" s="5">
        <v>3</v>
      </c>
    </row>
    <row r="371" hidden="1" spans="1:10">
      <c r="A371" s="6">
        <v>43832</v>
      </c>
      <c r="B371" s="5" t="s">
        <v>19</v>
      </c>
      <c r="C371" s="5" t="str">
        <f>VLOOKUP(B371,公司代号!$A$2:$B$311,2,FALSE)</f>
        <v>000561</v>
      </c>
      <c r="D371" s="5">
        <v>7.32</v>
      </c>
      <c r="E371" s="5">
        <v>7.45</v>
      </c>
      <c r="F371" s="5">
        <v>7.28</v>
      </c>
      <c r="G371" s="5">
        <v>7.29</v>
      </c>
      <c r="H371" s="5">
        <v>11187676</v>
      </c>
      <c r="I371" s="5">
        <v>82099910.04</v>
      </c>
      <c r="J371" s="5">
        <v>3</v>
      </c>
    </row>
    <row r="372" hidden="1" spans="1:10">
      <c r="A372" s="6">
        <v>43833</v>
      </c>
      <c r="B372" s="5" t="s">
        <v>19</v>
      </c>
      <c r="C372" s="5" t="str">
        <f>VLOOKUP(B372,公司代号!$A$2:$B$311,2,FALSE)</f>
        <v>000561</v>
      </c>
      <c r="D372" s="5">
        <v>7.28</v>
      </c>
      <c r="E372" s="5">
        <v>7.3</v>
      </c>
      <c r="F372" s="5">
        <v>7.18</v>
      </c>
      <c r="G372" s="5">
        <v>7.25</v>
      </c>
      <c r="H372" s="5">
        <v>8244537</v>
      </c>
      <c r="I372" s="5">
        <v>59710472.71</v>
      </c>
      <c r="J372" s="5">
        <v>3</v>
      </c>
    </row>
    <row r="373" hidden="1" spans="1:10">
      <c r="A373" s="6">
        <v>43836</v>
      </c>
      <c r="B373" s="5" t="s">
        <v>19</v>
      </c>
      <c r="C373" s="5" t="str">
        <f>VLOOKUP(B373,公司代号!$A$2:$B$311,2,FALSE)</f>
        <v>000561</v>
      </c>
      <c r="D373" s="5">
        <v>7.32</v>
      </c>
      <c r="E373" s="5">
        <v>7.42</v>
      </c>
      <c r="F373" s="5">
        <v>7.28</v>
      </c>
      <c r="G373" s="5">
        <v>7.38</v>
      </c>
      <c r="H373" s="5">
        <v>11478813</v>
      </c>
      <c r="I373" s="5">
        <v>84490404.87</v>
      </c>
      <c r="J373" s="5">
        <v>3</v>
      </c>
    </row>
    <row r="374" hidden="1" spans="1:10">
      <c r="A374" s="6">
        <v>43837</v>
      </c>
      <c r="B374" s="5" t="s">
        <v>19</v>
      </c>
      <c r="C374" s="5" t="str">
        <f>VLOOKUP(B374,公司代号!$A$2:$B$311,2,FALSE)</f>
        <v>000561</v>
      </c>
      <c r="D374" s="5">
        <v>7.37</v>
      </c>
      <c r="E374" s="5">
        <v>7.46</v>
      </c>
      <c r="F374" s="5">
        <v>7.28</v>
      </c>
      <c r="G374" s="5">
        <v>7.42</v>
      </c>
      <c r="H374" s="5">
        <v>13106041</v>
      </c>
      <c r="I374" s="5">
        <v>96660986.89</v>
      </c>
      <c r="J374" s="5">
        <v>3</v>
      </c>
    </row>
    <row r="375" hidden="1" spans="1:10">
      <c r="A375" s="6">
        <v>43838</v>
      </c>
      <c r="B375" s="5" t="s">
        <v>19</v>
      </c>
      <c r="C375" s="5" t="str">
        <f>VLOOKUP(B375,公司代号!$A$2:$B$311,2,FALSE)</f>
        <v>000561</v>
      </c>
      <c r="D375" s="5">
        <v>7.44</v>
      </c>
      <c r="E375" s="5">
        <v>7.57</v>
      </c>
      <c r="F375" s="5">
        <v>7.35</v>
      </c>
      <c r="G375" s="5">
        <v>7.42</v>
      </c>
      <c r="H375" s="5">
        <v>14496994</v>
      </c>
      <c r="I375" s="5">
        <v>108231527.56</v>
      </c>
      <c r="J375" s="5">
        <v>3</v>
      </c>
    </row>
    <row r="376" hidden="1" spans="1:10">
      <c r="A376" s="6">
        <v>43839</v>
      </c>
      <c r="B376" s="5" t="s">
        <v>19</v>
      </c>
      <c r="C376" s="5" t="str">
        <f>VLOOKUP(B376,公司代号!$A$2:$B$311,2,FALSE)</f>
        <v>000561</v>
      </c>
      <c r="D376" s="5">
        <v>7.4</v>
      </c>
      <c r="E376" s="5">
        <v>7.47</v>
      </c>
      <c r="F376" s="5">
        <v>7.23</v>
      </c>
      <c r="G376" s="5">
        <v>7.34</v>
      </c>
      <c r="H376" s="5">
        <v>12638591</v>
      </c>
      <c r="I376" s="5">
        <v>92593139.47</v>
      </c>
      <c r="J376" s="5">
        <v>3</v>
      </c>
    </row>
    <row r="377" hidden="1" spans="1:10">
      <c r="A377" s="6">
        <v>43840</v>
      </c>
      <c r="B377" s="5" t="s">
        <v>19</v>
      </c>
      <c r="C377" s="5" t="str">
        <f>VLOOKUP(B377,公司代号!$A$2:$B$311,2,FALSE)</f>
        <v>000561</v>
      </c>
      <c r="D377" s="5">
        <v>7.35</v>
      </c>
      <c r="E377" s="5">
        <v>7.41</v>
      </c>
      <c r="F377" s="5">
        <v>7.23</v>
      </c>
      <c r="G377" s="5">
        <v>7.32</v>
      </c>
      <c r="H377" s="5">
        <v>6232100</v>
      </c>
      <c r="I377" s="5">
        <v>45557188</v>
      </c>
      <c r="J377" s="5">
        <v>3</v>
      </c>
    </row>
    <row r="378" hidden="1" spans="1:10">
      <c r="A378" s="6">
        <v>43843</v>
      </c>
      <c r="B378" s="5" t="s">
        <v>19</v>
      </c>
      <c r="C378" s="5" t="str">
        <f>VLOOKUP(B378,公司代号!$A$2:$B$311,2,FALSE)</f>
        <v>000561</v>
      </c>
      <c r="D378" s="5">
        <v>7.31</v>
      </c>
      <c r="E378" s="5">
        <v>7.44</v>
      </c>
      <c r="F378" s="5">
        <v>7.26</v>
      </c>
      <c r="G378" s="5">
        <v>7.41</v>
      </c>
      <c r="H378" s="5">
        <v>8990205</v>
      </c>
      <c r="I378" s="5">
        <v>66320179.23</v>
      </c>
      <c r="J378" s="5">
        <v>3</v>
      </c>
    </row>
    <row r="379" hidden="1" spans="1:10">
      <c r="A379" s="6">
        <v>43844</v>
      </c>
      <c r="B379" s="5" t="s">
        <v>19</v>
      </c>
      <c r="C379" s="5" t="str">
        <f>VLOOKUP(B379,公司代号!$A$2:$B$311,2,FALSE)</f>
        <v>000561</v>
      </c>
      <c r="D379" s="5">
        <v>7.42</v>
      </c>
      <c r="E379" s="5">
        <v>7.48</v>
      </c>
      <c r="F379" s="5">
        <v>7.35</v>
      </c>
      <c r="G379" s="5">
        <v>7.42</v>
      </c>
      <c r="H379" s="5">
        <v>9807186</v>
      </c>
      <c r="I379" s="5">
        <v>72620828.66</v>
      </c>
      <c r="J379" s="5">
        <v>3</v>
      </c>
    </row>
    <row r="380" hidden="1" spans="1:10">
      <c r="A380" s="6">
        <v>43845</v>
      </c>
      <c r="B380" s="5" t="s">
        <v>19</v>
      </c>
      <c r="C380" s="5" t="str">
        <f>VLOOKUP(B380,公司代号!$A$2:$B$311,2,FALSE)</f>
        <v>000561</v>
      </c>
      <c r="D380" s="5">
        <v>7.42</v>
      </c>
      <c r="E380" s="5">
        <v>7.46</v>
      </c>
      <c r="F380" s="5">
        <v>7.2</v>
      </c>
      <c r="G380" s="5">
        <v>7.26</v>
      </c>
      <c r="H380" s="5">
        <v>8044949</v>
      </c>
      <c r="I380" s="5">
        <v>58679623.23</v>
      </c>
      <c r="J380" s="5">
        <v>3</v>
      </c>
    </row>
    <row r="381" hidden="1" spans="1:10">
      <c r="A381" s="6">
        <v>43846</v>
      </c>
      <c r="B381" s="5" t="s">
        <v>19</v>
      </c>
      <c r="C381" s="5" t="str">
        <f>VLOOKUP(B381,公司代号!$A$2:$B$311,2,FALSE)</f>
        <v>000561</v>
      </c>
      <c r="D381" s="5">
        <v>7.25</v>
      </c>
      <c r="E381" s="5">
        <v>7.36</v>
      </c>
      <c r="F381" s="5">
        <v>7.12</v>
      </c>
      <c r="G381" s="5">
        <v>7.2</v>
      </c>
      <c r="H381" s="5">
        <v>7342905</v>
      </c>
      <c r="I381" s="5">
        <v>52991324.77</v>
      </c>
      <c r="J381" s="5">
        <v>3</v>
      </c>
    </row>
    <row r="382" hidden="1" spans="1:10">
      <c r="A382" s="6">
        <v>43847</v>
      </c>
      <c r="B382" s="5" t="s">
        <v>19</v>
      </c>
      <c r="C382" s="5" t="str">
        <f>VLOOKUP(B382,公司代号!$A$2:$B$311,2,FALSE)</f>
        <v>000561</v>
      </c>
      <c r="D382" s="5">
        <v>7.21</v>
      </c>
      <c r="E382" s="5">
        <v>7.23</v>
      </c>
      <c r="F382" s="5">
        <v>7</v>
      </c>
      <c r="G382" s="5">
        <v>7</v>
      </c>
      <c r="H382" s="5">
        <v>5666837</v>
      </c>
      <c r="I382" s="5">
        <v>40160272.85</v>
      </c>
      <c r="J382" s="5">
        <v>3</v>
      </c>
    </row>
    <row r="383" hidden="1" spans="1:10">
      <c r="A383" s="6">
        <v>43850</v>
      </c>
      <c r="B383" s="5" t="s">
        <v>19</v>
      </c>
      <c r="C383" s="5" t="str">
        <f>VLOOKUP(B383,公司代号!$A$2:$B$311,2,FALSE)</f>
        <v>000561</v>
      </c>
      <c r="D383" s="5">
        <v>6.98</v>
      </c>
      <c r="E383" s="5">
        <v>7.24</v>
      </c>
      <c r="F383" s="5">
        <v>6.98</v>
      </c>
      <c r="G383" s="5">
        <v>7.16</v>
      </c>
      <c r="H383" s="5">
        <v>7595324</v>
      </c>
      <c r="I383" s="5">
        <v>54046691.65</v>
      </c>
      <c r="J383" s="5">
        <v>3</v>
      </c>
    </row>
    <row r="384" hidden="1" spans="1:10">
      <c r="A384" s="6">
        <v>43851</v>
      </c>
      <c r="B384" s="5" t="s">
        <v>19</v>
      </c>
      <c r="C384" s="5" t="str">
        <f>VLOOKUP(B384,公司代号!$A$2:$B$311,2,FALSE)</f>
        <v>000561</v>
      </c>
      <c r="D384" s="5">
        <v>7.22</v>
      </c>
      <c r="E384" s="5">
        <v>7.37</v>
      </c>
      <c r="F384" s="5">
        <v>7.06</v>
      </c>
      <c r="G384" s="5">
        <v>7.07</v>
      </c>
      <c r="H384" s="5">
        <v>7601316</v>
      </c>
      <c r="I384" s="5">
        <v>54444797.62</v>
      </c>
      <c r="J384" s="5">
        <v>3</v>
      </c>
    </row>
    <row r="385" hidden="1" spans="1:10">
      <c r="A385" s="6">
        <v>43852</v>
      </c>
      <c r="B385" s="5" t="s">
        <v>19</v>
      </c>
      <c r="C385" s="5" t="str">
        <f>VLOOKUP(B385,公司代号!$A$2:$B$311,2,FALSE)</f>
        <v>000561</v>
      </c>
      <c r="D385" s="5">
        <v>7.05</v>
      </c>
      <c r="E385" s="5">
        <v>7.05</v>
      </c>
      <c r="F385" s="5">
        <v>6.87</v>
      </c>
      <c r="G385" s="5">
        <v>6.94</v>
      </c>
      <c r="H385" s="5">
        <v>6379793</v>
      </c>
      <c r="I385" s="5">
        <v>44263406.52</v>
      </c>
      <c r="J385" s="5">
        <v>3</v>
      </c>
    </row>
    <row r="386" hidden="1" spans="1:10">
      <c r="A386" s="6">
        <v>43853</v>
      </c>
      <c r="B386" s="5" t="s">
        <v>19</v>
      </c>
      <c r="C386" s="5" t="str">
        <f>VLOOKUP(B386,公司代号!$A$2:$B$311,2,FALSE)</f>
        <v>000561</v>
      </c>
      <c r="D386" s="5">
        <v>6.88</v>
      </c>
      <c r="E386" s="5">
        <v>6.98</v>
      </c>
      <c r="F386" s="5">
        <v>6.48</v>
      </c>
      <c r="G386" s="5">
        <v>6.59</v>
      </c>
      <c r="H386" s="5">
        <v>6561691</v>
      </c>
      <c r="I386" s="5">
        <v>44239977.26</v>
      </c>
      <c r="J386" s="5">
        <v>3</v>
      </c>
    </row>
    <row r="387" hidden="1" spans="1:10">
      <c r="A387" s="6">
        <v>43864</v>
      </c>
      <c r="B387" s="5" t="s">
        <v>19</v>
      </c>
      <c r="C387" s="5" t="str">
        <f>VLOOKUP(B387,公司代号!$A$2:$B$311,2,FALSE)</f>
        <v>000561</v>
      </c>
      <c r="D387" s="5">
        <v>5.93</v>
      </c>
      <c r="E387" s="5">
        <v>5.93</v>
      </c>
      <c r="F387" s="5">
        <v>5.93</v>
      </c>
      <c r="G387" s="5">
        <v>5.93</v>
      </c>
      <c r="H387" s="5">
        <v>1290200</v>
      </c>
      <c r="I387" s="5">
        <v>7650886</v>
      </c>
      <c r="J387" s="5">
        <v>3</v>
      </c>
    </row>
    <row r="388" hidden="1" spans="1:10">
      <c r="A388" s="6">
        <v>43865</v>
      </c>
      <c r="B388" s="5" t="s">
        <v>19</v>
      </c>
      <c r="C388" s="5" t="str">
        <f>VLOOKUP(B388,公司代号!$A$2:$B$311,2,FALSE)</f>
        <v>000561</v>
      </c>
      <c r="D388" s="5">
        <v>5.34</v>
      </c>
      <c r="E388" s="5">
        <v>5.76</v>
      </c>
      <c r="F388" s="5">
        <v>5.34</v>
      </c>
      <c r="G388" s="5">
        <v>5.62</v>
      </c>
      <c r="H388" s="5">
        <v>10695483</v>
      </c>
      <c r="I388" s="5">
        <v>59340029.48</v>
      </c>
      <c r="J388" s="5">
        <v>3</v>
      </c>
    </row>
    <row r="389" hidden="1" spans="1:10">
      <c r="A389" s="6">
        <v>43866</v>
      </c>
      <c r="B389" s="5" t="s">
        <v>19</v>
      </c>
      <c r="C389" s="5" t="str">
        <f>VLOOKUP(B389,公司代号!$A$2:$B$311,2,FALSE)</f>
        <v>000561</v>
      </c>
      <c r="D389" s="5">
        <v>5.68</v>
      </c>
      <c r="E389" s="5">
        <v>5.87</v>
      </c>
      <c r="F389" s="5">
        <v>5.62</v>
      </c>
      <c r="G389" s="5">
        <v>5.8</v>
      </c>
      <c r="H389" s="5">
        <v>7272205</v>
      </c>
      <c r="I389" s="5">
        <v>41919595.88</v>
      </c>
      <c r="J389" s="5">
        <v>3</v>
      </c>
    </row>
    <row r="390" hidden="1" spans="1:10">
      <c r="A390" s="6">
        <v>43867</v>
      </c>
      <c r="B390" s="5" t="s">
        <v>19</v>
      </c>
      <c r="C390" s="5" t="str">
        <f>VLOOKUP(B390,公司代号!$A$2:$B$311,2,FALSE)</f>
        <v>000561</v>
      </c>
      <c r="D390" s="5">
        <v>5.77</v>
      </c>
      <c r="E390" s="5">
        <v>5.98</v>
      </c>
      <c r="F390" s="5">
        <v>5.71</v>
      </c>
      <c r="G390" s="5">
        <v>5.93</v>
      </c>
      <c r="H390" s="5">
        <v>7366017</v>
      </c>
      <c r="I390" s="5">
        <v>43537950.15</v>
      </c>
      <c r="J390" s="5">
        <v>3</v>
      </c>
    </row>
    <row r="391" hidden="1" spans="1:10">
      <c r="A391" s="6">
        <v>43868</v>
      </c>
      <c r="B391" s="5" t="s">
        <v>19</v>
      </c>
      <c r="C391" s="5" t="str">
        <f>VLOOKUP(B391,公司代号!$A$2:$B$311,2,FALSE)</f>
        <v>000561</v>
      </c>
      <c r="D391" s="5">
        <v>5.93</v>
      </c>
      <c r="E391" s="5">
        <v>6.06</v>
      </c>
      <c r="F391" s="5">
        <v>5.87</v>
      </c>
      <c r="G391" s="5">
        <v>6.02</v>
      </c>
      <c r="H391" s="5">
        <v>6919363</v>
      </c>
      <c r="I391" s="5">
        <v>41312964.68</v>
      </c>
      <c r="J391" s="5">
        <v>3</v>
      </c>
    </row>
    <row r="392" hidden="1" spans="1:10">
      <c r="A392" s="6">
        <v>43871</v>
      </c>
      <c r="B392" s="5" t="s">
        <v>19</v>
      </c>
      <c r="C392" s="5" t="str">
        <f>VLOOKUP(B392,公司代号!$A$2:$B$311,2,FALSE)</f>
        <v>000561</v>
      </c>
      <c r="D392" s="5">
        <v>5.98</v>
      </c>
      <c r="E392" s="5">
        <v>6.15</v>
      </c>
      <c r="F392" s="5">
        <v>5.98</v>
      </c>
      <c r="G392" s="5">
        <v>6.13</v>
      </c>
      <c r="H392" s="5">
        <v>6039500</v>
      </c>
      <c r="I392" s="5">
        <v>36720039</v>
      </c>
      <c r="J392" s="5">
        <v>3</v>
      </c>
    </row>
    <row r="393" hidden="1" spans="1:10">
      <c r="A393" s="6">
        <v>43872</v>
      </c>
      <c r="B393" s="5" t="s">
        <v>19</v>
      </c>
      <c r="C393" s="5" t="str">
        <f>VLOOKUP(B393,公司代号!$A$2:$B$311,2,FALSE)</f>
        <v>000561</v>
      </c>
      <c r="D393" s="5">
        <v>6.13</v>
      </c>
      <c r="E393" s="5">
        <v>6.17</v>
      </c>
      <c r="F393" s="5">
        <v>6.06</v>
      </c>
      <c r="G393" s="5">
        <v>6.08</v>
      </c>
      <c r="H393" s="5">
        <v>4776900</v>
      </c>
      <c r="I393" s="5">
        <v>29176815</v>
      </c>
      <c r="J393" s="5">
        <v>3</v>
      </c>
    </row>
    <row r="394" hidden="1" spans="1:10">
      <c r="A394" s="6">
        <v>43873</v>
      </c>
      <c r="B394" s="5" t="s">
        <v>19</v>
      </c>
      <c r="C394" s="5" t="str">
        <f>VLOOKUP(B394,公司代号!$A$2:$B$311,2,FALSE)</f>
        <v>000561</v>
      </c>
      <c r="D394" s="5">
        <v>6.08</v>
      </c>
      <c r="E394" s="5">
        <v>6.4</v>
      </c>
      <c r="F394" s="5">
        <v>6.04</v>
      </c>
      <c r="G394" s="5">
        <v>6.35</v>
      </c>
      <c r="H394" s="5">
        <v>11883734</v>
      </c>
      <c r="I394" s="5">
        <v>74113275.46</v>
      </c>
      <c r="J394" s="5">
        <v>3</v>
      </c>
    </row>
    <row r="395" hidden="1" spans="1:10">
      <c r="A395" s="6">
        <v>43874</v>
      </c>
      <c r="B395" s="5" t="s">
        <v>19</v>
      </c>
      <c r="C395" s="5" t="str">
        <f>VLOOKUP(B395,公司代号!$A$2:$B$311,2,FALSE)</f>
        <v>000561</v>
      </c>
      <c r="D395" s="5">
        <v>6.34</v>
      </c>
      <c r="E395" s="5">
        <v>6.39</v>
      </c>
      <c r="F395" s="5">
        <v>6.2</v>
      </c>
      <c r="G395" s="5">
        <v>6.28</v>
      </c>
      <c r="H395" s="5">
        <v>6490826</v>
      </c>
      <c r="I395" s="5">
        <v>40674325.89</v>
      </c>
      <c r="J395" s="5">
        <v>3</v>
      </c>
    </row>
    <row r="396" hidden="1" spans="1:10">
      <c r="A396" s="6">
        <v>43875</v>
      </c>
      <c r="B396" s="5" t="s">
        <v>19</v>
      </c>
      <c r="C396" s="5" t="str">
        <f>VLOOKUP(B396,公司代号!$A$2:$B$311,2,FALSE)</f>
        <v>000561</v>
      </c>
      <c r="D396" s="5">
        <v>6.21</v>
      </c>
      <c r="E396" s="5">
        <v>6.43</v>
      </c>
      <c r="F396" s="5">
        <v>6.21</v>
      </c>
      <c r="G396" s="5">
        <v>6.37</v>
      </c>
      <c r="H396" s="5">
        <v>9290694</v>
      </c>
      <c r="I396" s="5">
        <v>58872963.39</v>
      </c>
      <c r="J396" s="5">
        <v>3</v>
      </c>
    </row>
    <row r="397" hidden="1" spans="1:10">
      <c r="A397" s="6">
        <v>43878</v>
      </c>
      <c r="B397" s="5" t="s">
        <v>19</v>
      </c>
      <c r="C397" s="5" t="str">
        <f>VLOOKUP(B397,公司代号!$A$2:$B$311,2,FALSE)</f>
        <v>000561</v>
      </c>
      <c r="D397" s="5">
        <v>6.36</v>
      </c>
      <c r="E397" s="5">
        <v>6.75</v>
      </c>
      <c r="F397" s="5">
        <v>6.34</v>
      </c>
      <c r="G397" s="5">
        <v>6.7</v>
      </c>
      <c r="H397" s="5">
        <v>16556199</v>
      </c>
      <c r="I397" s="5">
        <v>108320596.54</v>
      </c>
      <c r="J397" s="5">
        <v>3</v>
      </c>
    </row>
    <row r="398" hidden="1" spans="1:10">
      <c r="A398" s="6">
        <v>43879</v>
      </c>
      <c r="B398" s="5" t="s">
        <v>19</v>
      </c>
      <c r="C398" s="5" t="str">
        <f>VLOOKUP(B398,公司代号!$A$2:$B$311,2,FALSE)</f>
        <v>000561</v>
      </c>
      <c r="D398" s="5">
        <v>6.65</v>
      </c>
      <c r="E398" s="5">
        <v>6.9</v>
      </c>
      <c r="F398" s="5">
        <v>6.62</v>
      </c>
      <c r="G398" s="5">
        <v>6.77</v>
      </c>
      <c r="H398" s="5">
        <v>13084199</v>
      </c>
      <c r="I398" s="5">
        <v>88516325.4</v>
      </c>
      <c r="J398" s="5">
        <v>3</v>
      </c>
    </row>
    <row r="399" hidden="1" spans="1:10">
      <c r="A399" s="6">
        <v>43880</v>
      </c>
      <c r="B399" s="5" t="s">
        <v>19</v>
      </c>
      <c r="C399" s="5" t="str">
        <f>VLOOKUP(B399,公司代号!$A$2:$B$311,2,FALSE)</f>
        <v>000561</v>
      </c>
      <c r="D399" s="5">
        <v>6.7</v>
      </c>
      <c r="E399" s="5">
        <v>6.85</v>
      </c>
      <c r="F399" s="5">
        <v>6.62</v>
      </c>
      <c r="G399" s="5">
        <v>6.73</v>
      </c>
      <c r="H399" s="5">
        <v>11460939</v>
      </c>
      <c r="I399" s="5">
        <v>77042533.96</v>
      </c>
      <c r="J399" s="5">
        <v>3</v>
      </c>
    </row>
    <row r="400" hidden="1" spans="1:10">
      <c r="A400" s="6">
        <v>43881</v>
      </c>
      <c r="B400" s="5" t="s">
        <v>19</v>
      </c>
      <c r="C400" s="5" t="str">
        <f>VLOOKUP(B400,公司代号!$A$2:$B$311,2,FALSE)</f>
        <v>000561</v>
      </c>
      <c r="D400" s="5">
        <v>6.66</v>
      </c>
      <c r="E400" s="5">
        <v>6.77</v>
      </c>
      <c r="F400" s="5">
        <v>6.59</v>
      </c>
      <c r="G400" s="5">
        <v>6.73</v>
      </c>
      <c r="H400" s="5">
        <v>9246819</v>
      </c>
      <c r="I400" s="5">
        <v>61841881.68</v>
      </c>
      <c r="J400" s="5">
        <v>3</v>
      </c>
    </row>
    <row r="401" hidden="1" spans="1:10">
      <c r="A401" s="6">
        <v>43882</v>
      </c>
      <c r="B401" s="5" t="s">
        <v>19</v>
      </c>
      <c r="C401" s="5" t="str">
        <f>VLOOKUP(B401,公司代号!$A$2:$B$311,2,FALSE)</f>
        <v>000561</v>
      </c>
      <c r="D401" s="5">
        <v>6.76</v>
      </c>
      <c r="E401" s="5">
        <v>6.92</v>
      </c>
      <c r="F401" s="5">
        <v>6.73</v>
      </c>
      <c r="G401" s="5">
        <v>6.84</v>
      </c>
      <c r="H401" s="5">
        <v>13207329</v>
      </c>
      <c r="I401" s="5">
        <v>90186877.29</v>
      </c>
      <c r="J401" s="5">
        <v>3</v>
      </c>
    </row>
    <row r="402" hidden="1" spans="1:10">
      <c r="A402" s="6">
        <v>43818</v>
      </c>
      <c r="B402" s="5" t="s">
        <v>20</v>
      </c>
      <c r="C402" s="5" t="str">
        <f>VLOOKUP(B402,公司代号!$A$2:$B$311,2,FALSE)</f>
        <v>000586</v>
      </c>
      <c r="D402" s="5">
        <v>10.8</v>
      </c>
      <c r="E402" s="5">
        <v>10.83</v>
      </c>
      <c r="F402" s="5">
        <v>10.67</v>
      </c>
      <c r="G402" s="5">
        <v>10.73</v>
      </c>
      <c r="H402" s="5">
        <v>4575209</v>
      </c>
      <c r="I402" s="5">
        <v>49061974.02</v>
      </c>
      <c r="J402" s="5">
        <v>3</v>
      </c>
    </row>
    <row r="403" hidden="1" spans="1:10">
      <c r="A403" s="6">
        <v>43819</v>
      </c>
      <c r="B403" s="5" t="s">
        <v>20</v>
      </c>
      <c r="C403" s="5" t="str">
        <f>VLOOKUP(B403,公司代号!$A$2:$B$311,2,FALSE)</f>
        <v>000586</v>
      </c>
      <c r="D403" s="5">
        <v>10.72</v>
      </c>
      <c r="E403" s="5">
        <v>10.83</v>
      </c>
      <c r="F403" s="5">
        <v>10.51</v>
      </c>
      <c r="G403" s="5">
        <v>10.51</v>
      </c>
      <c r="H403" s="5">
        <v>5176700</v>
      </c>
      <c r="I403" s="5">
        <v>54971898</v>
      </c>
      <c r="J403" s="5">
        <v>3</v>
      </c>
    </row>
    <row r="404" hidden="1" spans="1:10">
      <c r="A404" s="6">
        <v>43822</v>
      </c>
      <c r="B404" s="5" t="s">
        <v>20</v>
      </c>
      <c r="C404" s="5" t="str">
        <f>VLOOKUP(B404,公司代号!$A$2:$B$311,2,FALSE)</f>
        <v>000586</v>
      </c>
      <c r="D404" s="5">
        <v>10.54</v>
      </c>
      <c r="E404" s="5">
        <v>10.54</v>
      </c>
      <c r="F404" s="5">
        <v>10.09</v>
      </c>
      <c r="G404" s="5">
        <v>10.11</v>
      </c>
      <c r="H404" s="5">
        <v>5780672</v>
      </c>
      <c r="I404" s="5">
        <v>59354413.11</v>
      </c>
      <c r="J404" s="5">
        <v>3</v>
      </c>
    </row>
    <row r="405" hidden="1" spans="1:10">
      <c r="A405" s="6">
        <v>43823</v>
      </c>
      <c r="B405" s="5" t="s">
        <v>20</v>
      </c>
      <c r="C405" s="5" t="str">
        <f>VLOOKUP(B405,公司代号!$A$2:$B$311,2,FALSE)</f>
        <v>000586</v>
      </c>
      <c r="D405" s="5">
        <v>10.16</v>
      </c>
      <c r="E405" s="5">
        <v>10.32</v>
      </c>
      <c r="F405" s="5">
        <v>10.11</v>
      </c>
      <c r="G405" s="5">
        <v>10.28</v>
      </c>
      <c r="H405" s="5">
        <v>3406200</v>
      </c>
      <c r="I405" s="5">
        <v>34863384</v>
      </c>
      <c r="J405" s="5">
        <v>3</v>
      </c>
    </row>
    <row r="406" hidden="1" spans="1:10">
      <c r="A406" s="6">
        <v>43824</v>
      </c>
      <c r="B406" s="5" t="s">
        <v>20</v>
      </c>
      <c r="C406" s="5" t="str">
        <f>VLOOKUP(B406,公司代号!$A$2:$B$311,2,FALSE)</f>
        <v>000586</v>
      </c>
      <c r="D406" s="5">
        <v>10.3</v>
      </c>
      <c r="E406" s="5">
        <v>10.62</v>
      </c>
      <c r="F406" s="5">
        <v>10.29</v>
      </c>
      <c r="G406" s="5">
        <v>10.52</v>
      </c>
      <c r="H406" s="5">
        <v>5349766</v>
      </c>
      <c r="I406" s="5">
        <v>56043792.09</v>
      </c>
      <c r="J406" s="5">
        <v>3</v>
      </c>
    </row>
    <row r="407" hidden="1" spans="1:10">
      <c r="A407" s="6">
        <v>43825</v>
      </c>
      <c r="B407" s="5" t="s">
        <v>20</v>
      </c>
      <c r="C407" s="5" t="str">
        <f>VLOOKUP(B407,公司代号!$A$2:$B$311,2,FALSE)</f>
        <v>000586</v>
      </c>
      <c r="D407" s="5">
        <v>10.52</v>
      </c>
      <c r="E407" s="5">
        <v>10.57</v>
      </c>
      <c r="F407" s="5">
        <v>10.29</v>
      </c>
      <c r="G407" s="5">
        <v>10.42</v>
      </c>
      <c r="H407" s="5">
        <v>5578252</v>
      </c>
      <c r="I407" s="5">
        <v>57952159.38</v>
      </c>
      <c r="J407" s="5">
        <v>3</v>
      </c>
    </row>
    <row r="408" hidden="1" spans="1:10">
      <c r="A408" s="6">
        <v>43826</v>
      </c>
      <c r="B408" s="5" t="s">
        <v>20</v>
      </c>
      <c r="C408" s="5" t="str">
        <f>VLOOKUP(B408,公司代号!$A$2:$B$311,2,FALSE)</f>
        <v>000586</v>
      </c>
      <c r="D408" s="5">
        <v>10.48</v>
      </c>
      <c r="E408" s="5">
        <v>10.57</v>
      </c>
      <c r="F408" s="5">
        <v>10.19</v>
      </c>
      <c r="G408" s="5">
        <v>10.21</v>
      </c>
      <c r="H408" s="5">
        <v>4907400</v>
      </c>
      <c r="I408" s="5">
        <v>50849374</v>
      </c>
      <c r="J408" s="5">
        <v>3</v>
      </c>
    </row>
    <row r="409" hidden="1" spans="1:10">
      <c r="A409" s="6">
        <v>43829</v>
      </c>
      <c r="B409" s="5" t="s">
        <v>20</v>
      </c>
      <c r="C409" s="5" t="str">
        <f>VLOOKUP(B409,公司代号!$A$2:$B$311,2,FALSE)</f>
        <v>000586</v>
      </c>
      <c r="D409" s="5">
        <v>10.12</v>
      </c>
      <c r="E409" s="5">
        <v>10.18</v>
      </c>
      <c r="F409" s="5">
        <v>9.68</v>
      </c>
      <c r="G409" s="5">
        <v>10.16</v>
      </c>
      <c r="H409" s="5">
        <v>6135600</v>
      </c>
      <c r="I409" s="5">
        <v>61218419</v>
      </c>
      <c r="J409" s="5">
        <v>3</v>
      </c>
    </row>
    <row r="410" hidden="1" spans="1:10">
      <c r="A410" s="6">
        <v>43830</v>
      </c>
      <c r="B410" s="5" t="s">
        <v>20</v>
      </c>
      <c r="C410" s="5" t="str">
        <f>VLOOKUP(B410,公司代号!$A$2:$B$311,2,FALSE)</f>
        <v>000586</v>
      </c>
      <c r="D410" s="5">
        <v>10.08</v>
      </c>
      <c r="E410" s="5">
        <v>10.24</v>
      </c>
      <c r="F410" s="5">
        <v>10.07</v>
      </c>
      <c r="G410" s="5">
        <v>10.15</v>
      </c>
      <c r="H410" s="5">
        <v>3447000</v>
      </c>
      <c r="I410" s="5">
        <v>35016308</v>
      </c>
      <c r="J410" s="5">
        <v>3</v>
      </c>
    </row>
    <row r="411" hidden="1" spans="1:10">
      <c r="A411" s="6">
        <v>43832</v>
      </c>
      <c r="B411" s="5" t="s">
        <v>20</v>
      </c>
      <c r="C411" s="5" t="str">
        <f>VLOOKUP(B411,公司代号!$A$2:$B$311,2,FALSE)</f>
        <v>000586</v>
      </c>
      <c r="D411" s="5">
        <v>10.2</v>
      </c>
      <c r="E411" s="5">
        <v>10.49</v>
      </c>
      <c r="F411" s="5">
        <v>10.19</v>
      </c>
      <c r="G411" s="5">
        <v>10.45</v>
      </c>
      <c r="H411" s="5">
        <v>5802449</v>
      </c>
      <c r="I411" s="5">
        <v>60396014.81</v>
      </c>
      <c r="J411" s="5">
        <v>3</v>
      </c>
    </row>
    <row r="412" hidden="1" spans="1:10">
      <c r="A412" s="6">
        <v>43833</v>
      </c>
      <c r="B412" s="5" t="s">
        <v>20</v>
      </c>
      <c r="C412" s="5" t="str">
        <f>VLOOKUP(B412,公司代号!$A$2:$B$311,2,FALSE)</f>
        <v>000586</v>
      </c>
      <c r="D412" s="5">
        <v>10.47</v>
      </c>
      <c r="E412" s="5">
        <v>10.63</v>
      </c>
      <c r="F412" s="5">
        <v>10.37</v>
      </c>
      <c r="G412" s="5">
        <v>10.53</v>
      </c>
      <c r="H412" s="5">
        <v>5619909</v>
      </c>
      <c r="I412" s="5">
        <v>59076148.47</v>
      </c>
      <c r="J412" s="5">
        <v>3</v>
      </c>
    </row>
    <row r="413" hidden="1" spans="1:10">
      <c r="A413" s="6">
        <v>43836</v>
      </c>
      <c r="B413" s="5" t="s">
        <v>20</v>
      </c>
      <c r="C413" s="5" t="str">
        <f>VLOOKUP(B413,公司代号!$A$2:$B$311,2,FALSE)</f>
        <v>000586</v>
      </c>
      <c r="D413" s="5">
        <v>10.43</v>
      </c>
      <c r="E413" s="5">
        <v>10.67</v>
      </c>
      <c r="F413" s="5">
        <v>10.4</v>
      </c>
      <c r="G413" s="5">
        <v>10.56</v>
      </c>
      <c r="H413" s="5">
        <v>5790241</v>
      </c>
      <c r="I413" s="5">
        <v>61178524.63</v>
      </c>
      <c r="J413" s="5">
        <v>3</v>
      </c>
    </row>
    <row r="414" hidden="1" spans="1:10">
      <c r="A414" s="6">
        <v>43837</v>
      </c>
      <c r="B414" s="5" t="s">
        <v>20</v>
      </c>
      <c r="C414" s="5" t="str">
        <f>VLOOKUP(B414,公司代号!$A$2:$B$311,2,FALSE)</f>
        <v>000586</v>
      </c>
      <c r="D414" s="5">
        <v>10.57</v>
      </c>
      <c r="E414" s="5">
        <v>10.75</v>
      </c>
      <c r="F414" s="5">
        <v>10.57</v>
      </c>
      <c r="G414" s="5">
        <v>10.73</v>
      </c>
      <c r="H414" s="5">
        <v>5807800</v>
      </c>
      <c r="I414" s="5">
        <v>62007324</v>
      </c>
      <c r="J414" s="5">
        <v>3</v>
      </c>
    </row>
    <row r="415" hidden="1" spans="1:10">
      <c r="A415" s="6">
        <v>43838</v>
      </c>
      <c r="B415" s="5" t="s">
        <v>20</v>
      </c>
      <c r="C415" s="5" t="str">
        <f>VLOOKUP(B415,公司代号!$A$2:$B$311,2,FALSE)</f>
        <v>000586</v>
      </c>
      <c r="D415" s="5">
        <v>10.66</v>
      </c>
      <c r="E415" s="5">
        <v>10.74</v>
      </c>
      <c r="F415" s="5">
        <v>10.4</v>
      </c>
      <c r="G415" s="5">
        <v>10.49</v>
      </c>
      <c r="H415" s="5">
        <v>5782430</v>
      </c>
      <c r="I415" s="5">
        <v>61071230.46</v>
      </c>
      <c r="J415" s="5">
        <v>3</v>
      </c>
    </row>
    <row r="416" hidden="1" spans="1:10">
      <c r="A416" s="6">
        <v>43839</v>
      </c>
      <c r="B416" s="5" t="s">
        <v>20</v>
      </c>
      <c r="C416" s="5" t="str">
        <f>VLOOKUP(B416,公司代号!$A$2:$B$311,2,FALSE)</f>
        <v>000586</v>
      </c>
      <c r="D416" s="5">
        <v>10.6</v>
      </c>
      <c r="E416" s="5">
        <v>10.78</v>
      </c>
      <c r="F416" s="5">
        <v>10.56</v>
      </c>
      <c r="G416" s="5">
        <v>10.71</v>
      </c>
      <c r="H416" s="5">
        <v>5281420</v>
      </c>
      <c r="I416" s="5">
        <v>56429107.4</v>
      </c>
      <c r="J416" s="5">
        <v>3</v>
      </c>
    </row>
    <row r="417" hidden="1" spans="1:10">
      <c r="A417" s="6">
        <v>43840</v>
      </c>
      <c r="B417" s="5" t="s">
        <v>20</v>
      </c>
      <c r="C417" s="5" t="str">
        <f>VLOOKUP(B417,公司代号!$A$2:$B$311,2,FALSE)</f>
        <v>000586</v>
      </c>
      <c r="D417" s="5">
        <v>10.74</v>
      </c>
      <c r="E417" s="5">
        <v>10.8</v>
      </c>
      <c r="F417" s="5">
        <v>10.51</v>
      </c>
      <c r="G417" s="5">
        <v>10.69</v>
      </c>
      <c r="H417" s="5">
        <v>4329700</v>
      </c>
      <c r="I417" s="5">
        <v>46125835</v>
      </c>
      <c r="J417" s="5">
        <v>3</v>
      </c>
    </row>
    <row r="418" hidden="1" spans="1:10">
      <c r="A418" s="6">
        <v>43843</v>
      </c>
      <c r="B418" s="5" t="s">
        <v>20</v>
      </c>
      <c r="C418" s="5" t="str">
        <f>VLOOKUP(B418,公司代号!$A$2:$B$311,2,FALSE)</f>
        <v>000586</v>
      </c>
      <c r="D418" s="5">
        <v>10.66</v>
      </c>
      <c r="E418" s="5">
        <v>10.82</v>
      </c>
      <c r="F418" s="5">
        <v>10.5</v>
      </c>
      <c r="G418" s="5">
        <v>10.78</v>
      </c>
      <c r="H418" s="5">
        <v>5119600</v>
      </c>
      <c r="I418" s="5">
        <v>54762978</v>
      </c>
      <c r="J418" s="5">
        <v>3</v>
      </c>
    </row>
    <row r="419" hidden="1" spans="1:10">
      <c r="A419" s="6">
        <v>43844</v>
      </c>
      <c r="B419" s="5" t="s">
        <v>20</v>
      </c>
      <c r="C419" s="5" t="str">
        <f>VLOOKUP(B419,公司代号!$A$2:$B$311,2,FALSE)</f>
        <v>000586</v>
      </c>
      <c r="D419" s="5">
        <v>10.95</v>
      </c>
      <c r="E419" s="5">
        <v>10.95</v>
      </c>
      <c r="F419" s="5">
        <v>10.61</v>
      </c>
      <c r="G419" s="5">
        <v>10.64</v>
      </c>
      <c r="H419" s="5">
        <v>5428229</v>
      </c>
      <c r="I419" s="5">
        <v>58114655.02</v>
      </c>
      <c r="J419" s="5">
        <v>3</v>
      </c>
    </row>
    <row r="420" hidden="1" spans="1:10">
      <c r="A420" s="6">
        <v>43845</v>
      </c>
      <c r="B420" s="5" t="s">
        <v>20</v>
      </c>
      <c r="C420" s="5" t="str">
        <f>VLOOKUP(B420,公司代号!$A$2:$B$311,2,FALSE)</f>
        <v>000586</v>
      </c>
      <c r="D420" s="5">
        <v>10.65</v>
      </c>
      <c r="E420" s="5">
        <v>10.65</v>
      </c>
      <c r="F420" s="5">
        <v>10.49</v>
      </c>
      <c r="G420" s="5">
        <v>10.53</v>
      </c>
      <c r="H420" s="5">
        <v>3929800</v>
      </c>
      <c r="I420" s="5">
        <v>41402745</v>
      </c>
      <c r="J420" s="5">
        <v>3</v>
      </c>
    </row>
    <row r="421" hidden="1" spans="1:10">
      <c r="A421" s="6">
        <v>43846</v>
      </c>
      <c r="B421" s="5" t="s">
        <v>20</v>
      </c>
      <c r="C421" s="5" t="str">
        <f>VLOOKUP(B421,公司代号!$A$2:$B$311,2,FALSE)</f>
        <v>000586</v>
      </c>
      <c r="D421" s="5">
        <v>10.59</v>
      </c>
      <c r="E421" s="5">
        <v>10.67</v>
      </c>
      <c r="F421" s="5">
        <v>10.3</v>
      </c>
      <c r="G421" s="5">
        <v>10.32</v>
      </c>
      <c r="H421" s="5">
        <v>5065700</v>
      </c>
      <c r="I421" s="5">
        <v>52897959</v>
      </c>
      <c r="J421" s="5">
        <v>3</v>
      </c>
    </row>
    <row r="422" hidden="1" spans="1:10">
      <c r="A422" s="6">
        <v>43847</v>
      </c>
      <c r="B422" s="5" t="s">
        <v>20</v>
      </c>
      <c r="C422" s="5" t="str">
        <f>VLOOKUP(B422,公司代号!$A$2:$B$311,2,FALSE)</f>
        <v>000586</v>
      </c>
      <c r="D422" s="5">
        <v>10.35</v>
      </c>
      <c r="E422" s="5">
        <v>10.39</v>
      </c>
      <c r="F422" s="5">
        <v>10.12</v>
      </c>
      <c r="G422" s="5">
        <v>10.13</v>
      </c>
      <c r="H422" s="5">
        <v>4906170</v>
      </c>
      <c r="I422" s="5">
        <v>50212471.8</v>
      </c>
      <c r="J422" s="5">
        <v>3</v>
      </c>
    </row>
    <row r="423" hidden="1" spans="1:10">
      <c r="A423" s="6">
        <v>43850</v>
      </c>
      <c r="B423" s="5" t="s">
        <v>20</v>
      </c>
      <c r="C423" s="5" t="str">
        <f>VLOOKUP(B423,公司代号!$A$2:$B$311,2,FALSE)</f>
        <v>000586</v>
      </c>
      <c r="D423" s="5">
        <v>10.13</v>
      </c>
      <c r="E423" s="5">
        <v>10.32</v>
      </c>
      <c r="F423" s="5">
        <v>10.03</v>
      </c>
      <c r="G423" s="5">
        <v>10.31</v>
      </c>
      <c r="H423" s="5">
        <v>4862200</v>
      </c>
      <c r="I423" s="5">
        <v>49380649</v>
      </c>
      <c r="J423" s="5">
        <v>3</v>
      </c>
    </row>
    <row r="424" hidden="1" spans="1:10">
      <c r="A424" s="6">
        <v>43851</v>
      </c>
      <c r="B424" s="5" t="s">
        <v>20</v>
      </c>
      <c r="C424" s="5" t="str">
        <f>VLOOKUP(B424,公司代号!$A$2:$B$311,2,FALSE)</f>
        <v>000586</v>
      </c>
      <c r="D424" s="5">
        <v>10.38</v>
      </c>
      <c r="E424" s="5">
        <v>10.49</v>
      </c>
      <c r="F424" s="5">
        <v>10.21</v>
      </c>
      <c r="G424" s="5">
        <v>10.25</v>
      </c>
      <c r="H424" s="5">
        <v>6464196</v>
      </c>
      <c r="I424" s="5">
        <v>66955159.69</v>
      </c>
      <c r="J424" s="5">
        <v>3</v>
      </c>
    </row>
    <row r="425" hidden="1" spans="1:10">
      <c r="A425" s="6">
        <v>43852</v>
      </c>
      <c r="B425" s="5" t="s">
        <v>20</v>
      </c>
      <c r="C425" s="5" t="str">
        <f>VLOOKUP(B425,公司代号!$A$2:$B$311,2,FALSE)</f>
        <v>000586</v>
      </c>
      <c r="D425" s="5">
        <v>10.16</v>
      </c>
      <c r="E425" s="5">
        <v>10.37</v>
      </c>
      <c r="F425" s="5">
        <v>9.86</v>
      </c>
      <c r="G425" s="5">
        <v>10.32</v>
      </c>
      <c r="H425" s="5">
        <v>5567733</v>
      </c>
      <c r="I425" s="5">
        <v>56464004</v>
      </c>
      <c r="J425" s="5">
        <v>3</v>
      </c>
    </row>
    <row r="426" hidden="1" spans="1:10">
      <c r="A426" s="6">
        <v>43853</v>
      </c>
      <c r="B426" s="5" t="s">
        <v>20</v>
      </c>
      <c r="C426" s="5" t="str">
        <f>VLOOKUP(B426,公司代号!$A$2:$B$311,2,FALSE)</f>
        <v>000586</v>
      </c>
      <c r="D426" s="5">
        <v>10.13</v>
      </c>
      <c r="E426" s="5">
        <v>10.48</v>
      </c>
      <c r="F426" s="5">
        <v>9.98</v>
      </c>
      <c r="G426" s="5">
        <v>10.03</v>
      </c>
      <c r="H426" s="5">
        <v>6883287</v>
      </c>
      <c r="I426" s="5">
        <v>70290482.54</v>
      </c>
      <c r="J426" s="5">
        <v>3</v>
      </c>
    </row>
    <row r="427" hidden="1" spans="1:10">
      <c r="A427" s="6">
        <v>43864</v>
      </c>
      <c r="B427" s="5" t="s">
        <v>20</v>
      </c>
      <c r="C427" s="5" t="str">
        <f>VLOOKUP(B427,公司代号!$A$2:$B$311,2,FALSE)</f>
        <v>000586</v>
      </c>
      <c r="D427" s="5">
        <v>9.03</v>
      </c>
      <c r="E427" s="5">
        <v>9.03</v>
      </c>
      <c r="F427" s="5">
        <v>9.03</v>
      </c>
      <c r="G427" s="5">
        <v>9.03</v>
      </c>
      <c r="H427" s="5">
        <v>463700</v>
      </c>
      <c r="I427" s="5">
        <v>4187211</v>
      </c>
      <c r="J427" s="5">
        <v>3</v>
      </c>
    </row>
    <row r="428" hidden="1" spans="1:10">
      <c r="A428" s="6">
        <v>43865</v>
      </c>
      <c r="B428" s="5" t="s">
        <v>20</v>
      </c>
      <c r="C428" s="5" t="str">
        <f>VLOOKUP(B428,公司代号!$A$2:$B$311,2,FALSE)</f>
        <v>000586</v>
      </c>
      <c r="D428" s="5">
        <v>8.13</v>
      </c>
      <c r="E428" s="5">
        <v>8.64</v>
      </c>
      <c r="F428" s="5">
        <v>8.13</v>
      </c>
      <c r="G428" s="5">
        <v>8.3</v>
      </c>
      <c r="H428" s="5">
        <v>12212632</v>
      </c>
      <c r="I428" s="5">
        <v>101461686.35</v>
      </c>
      <c r="J428" s="5">
        <v>3</v>
      </c>
    </row>
    <row r="429" hidden="1" spans="1:10">
      <c r="A429" s="6">
        <v>43866</v>
      </c>
      <c r="B429" s="5" t="s">
        <v>20</v>
      </c>
      <c r="C429" s="5" t="str">
        <f>VLOOKUP(B429,公司代号!$A$2:$B$311,2,FALSE)</f>
        <v>000586</v>
      </c>
      <c r="D429" s="5">
        <v>8.34</v>
      </c>
      <c r="E429" s="5">
        <v>8.65</v>
      </c>
      <c r="F429" s="5">
        <v>8.3</v>
      </c>
      <c r="G429" s="5">
        <v>8.44</v>
      </c>
      <c r="H429" s="5">
        <v>8162696</v>
      </c>
      <c r="I429" s="5">
        <v>69174058.13</v>
      </c>
      <c r="J429" s="5">
        <v>3</v>
      </c>
    </row>
    <row r="430" hidden="1" spans="1:10">
      <c r="A430" s="6">
        <v>43867</v>
      </c>
      <c r="B430" s="5" t="s">
        <v>20</v>
      </c>
      <c r="C430" s="5" t="str">
        <f>VLOOKUP(B430,公司代号!$A$2:$B$311,2,FALSE)</f>
        <v>000586</v>
      </c>
      <c r="D430" s="5">
        <v>8.45</v>
      </c>
      <c r="E430" s="5">
        <v>8.65</v>
      </c>
      <c r="F430" s="5">
        <v>8.3</v>
      </c>
      <c r="G430" s="5">
        <v>8.61</v>
      </c>
      <c r="H430" s="5">
        <v>7963284</v>
      </c>
      <c r="I430" s="5">
        <v>68005754.18</v>
      </c>
      <c r="J430" s="5">
        <v>3</v>
      </c>
    </row>
    <row r="431" hidden="1" spans="1:10">
      <c r="A431" s="6">
        <v>43868</v>
      </c>
      <c r="B431" s="5" t="s">
        <v>20</v>
      </c>
      <c r="C431" s="5" t="str">
        <f>VLOOKUP(B431,公司代号!$A$2:$B$311,2,FALSE)</f>
        <v>000586</v>
      </c>
      <c r="D431" s="5">
        <v>8.62</v>
      </c>
      <c r="E431" s="5">
        <v>8.82</v>
      </c>
      <c r="F431" s="5">
        <v>8.53</v>
      </c>
      <c r="G431" s="5">
        <v>8.81</v>
      </c>
      <c r="H431" s="5">
        <v>6994615</v>
      </c>
      <c r="I431" s="5">
        <v>60806717.37</v>
      </c>
      <c r="J431" s="5">
        <v>3</v>
      </c>
    </row>
    <row r="432" hidden="1" spans="1:10">
      <c r="A432" s="6">
        <v>43871</v>
      </c>
      <c r="B432" s="5" t="s">
        <v>20</v>
      </c>
      <c r="C432" s="5" t="str">
        <f>VLOOKUP(B432,公司代号!$A$2:$B$311,2,FALSE)</f>
        <v>000586</v>
      </c>
      <c r="D432" s="5">
        <v>8.83</v>
      </c>
      <c r="E432" s="5">
        <v>9.44</v>
      </c>
      <c r="F432" s="5">
        <v>8.75</v>
      </c>
      <c r="G432" s="5">
        <v>9.39</v>
      </c>
      <c r="H432" s="5">
        <v>10501319</v>
      </c>
      <c r="I432" s="5">
        <v>96346711.05</v>
      </c>
      <c r="J432" s="5">
        <v>3</v>
      </c>
    </row>
    <row r="433" hidden="1" spans="1:10">
      <c r="A433" s="6">
        <v>43872</v>
      </c>
      <c r="B433" s="5" t="s">
        <v>20</v>
      </c>
      <c r="C433" s="5" t="str">
        <f>VLOOKUP(B433,公司代号!$A$2:$B$311,2,FALSE)</f>
        <v>000586</v>
      </c>
      <c r="D433" s="5">
        <v>9.5</v>
      </c>
      <c r="E433" s="5">
        <v>9.51</v>
      </c>
      <c r="F433" s="5">
        <v>9.2</v>
      </c>
      <c r="G433" s="5">
        <v>9.36</v>
      </c>
      <c r="H433" s="5">
        <v>7542186</v>
      </c>
      <c r="I433" s="5">
        <v>70431369.8</v>
      </c>
      <c r="J433" s="5">
        <v>3</v>
      </c>
    </row>
    <row r="434" hidden="1" spans="1:10">
      <c r="A434" s="6">
        <v>43873</v>
      </c>
      <c r="B434" s="5" t="s">
        <v>20</v>
      </c>
      <c r="C434" s="5" t="str">
        <f>VLOOKUP(B434,公司代号!$A$2:$B$311,2,FALSE)</f>
        <v>000586</v>
      </c>
      <c r="D434" s="5">
        <v>10.3</v>
      </c>
      <c r="E434" s="5">
        <v>10.3</v>
      </c>
      <c r="F434" s="5">
        <v>10.05</v>
      </c>
      <c r="G434" s="5">
        <v>10.3</v>
      </c>
      <c r="H434" s="5">
        <v>5638702</v>
      </c>
      <c r="I434" s="5">
        <v>57880200.48</v>
      </c>
      <c r="J434" s="5">
        <v>3</v>
      </c>
    </row>
    <row r="435" hidden="1" spans="1:10">
      <c r="A435" s="6">
        <v>43874</v>
      </c>
      <c r="B435" s="5" t="s">
        <v>20</v>
      </c>
      <c r="C435" s="5" t="str">
        <f>VLOOKUP(B435,公司代号!$A$2:$B$311,2,FALSE)</f>
        <v>000586</v>
      </c>
      <c r="D435" s="5">
        <v>10.86</v>
      </c>
      <c r="E435" s="5">
        <v>10.86</v>
      </c>
      <c r="F435" s="5">
        <v>9.86</v>
      </c>
      <c r="G435" s="5">
        <v>9.88</v>
      </c>
      <c r="H435" s="5">
        <v>24891164</v>
      </c>
      <c r="I435" s="5">
        <v>256985724.43</v>
      </c>
      <c r="J435" s="5">
        <v>3</v>
      </c>
    </row>
    <row r="436" hidden="1" spans="1:10">
      <c r="A436" s="6">
        <v>43875</v>
      </c>
      <c r="B436" s="5" t="s">
        <v>20</v>
      </c>
      <c r="C436" s="5" t="str">
        <f>VLOOKUP(B436,公司代号!$A$2:$B$311,2,FALSE)</f>
        <v>000586</v>
      </c>
      <c r="D436" s="5">
        <v>9.54</v>
      </c>
      <c r="E436" s="5">
        <v>9.85</v>
      </c>
      <c r="F436" s="5">
        <v>9.53</v>
      </c>
      <c r="G436" s="5">
        <v>9.75</v>
      </c>
      <c r="H436" s="5">
        <v>12182965</v>
      </c>
      <c r="I436" s="5">
        <v>117676612.96</v>
      </c>
      <c r="J436" s="5">
        <v>3</v>
      </c>
    </row>
    <row r="437" hidden="1" spans="1:10">
      <c r="A437" s="6">
        <v>43878</v>
      </c>
      <c r="B437" s="5" t="s">
        <v>20</v>
      </c>
      <c r="C437" s="5" t="str">
        <f>VLOOKUP(B437,公司代号!$A$2:$B$311,2,FALSE)</f>
        <v>000586</v>
      </c>
      <c r="D437" s="5">
        <v>9.73</v>
      </c>
      <c r="E437" s="5">
        <v>10.09</v>
      </c>
      <c r="F437" s="5">
        <v>9.7</v>
      </c>
      <c r="G437" s="5">
        <v>10.04</v>
      </c>
      <c r="H437" s="5">
        <v>10632769</v>
      </c>
      <c r="I437" s="5">
        <v>105569822.07</v>
      </c>
      <c r="J437" s="5">
        <v>3</v>
      </c>
    </row>
    <row r="438" hidden="1" spans="1:10">
      <c r="A438" s="6">
        <v>43879</v>
      </c>
      <c r="B438" s="5" t="s">
        <v>20</v>
      </c>
      <c r="C438" s="5" t="str">
        <f>VLOOKUP(B438,公司代号!$A$2:$B$311,2,FALSE)</f>
        <v>000586</v>
      </c>
      <c r="D438" s="5">
        <v>9.97</v>
      </c>
      <c r="E438" s="5">
        <v>10.53</v>
      </c>
      <c r="F438" s="5">
        <v>9.93</v>
      </c>
      <c r="G438" s="5">
        <v>10.5</v>
      </c>
      <c r="H438" s="5">
        <v>14808977</v>
      </c>
      <c r="I438" s="5">
        <v>152603006.43</v>
      </c>
      <c r="J438" s="5">
        <v>3</v>
      </c>
    </row>
    <row r="439" hidden="1" spans="1:10">
      <c r="A439" s="6">
        <v>43880</v>
      </c>
      <c r="B439" s="5" t="s">
        <v>20</v>
      </c>
      <c r="C439" s="5" t="str">
        <f>VLOOKUP(B439,公司代号!$A$2:$B$311,2,FALSE)</f>
        <v>000586</v>
      </c>
      <c r="D439" s="5">
        <v>10.43</v>
      </c>
      <c r="E439" s="5">
        <v>10.56</v>
      </c>
      <c r="F439" s="5">
        <v>10.3</v>
      </c>
      <c r="G439" s="5">
        <v>10.35</v>
      </c>
      <c r="H439" s="5">
        <v>10644055</v>
      </c>
      <c r="I439" s="5">
        <v>110581862.69</v>
      </c>
      <c r="J439" s="5">
        <v>3</v>
      </c>
    </row>
    <row r="440" hidden="1" spans="1:10">
      <c r="A440" s="6">
        <v>43881</v>
      </c>
      <c r="B440" s="5" t="s">
        <v>20</v>
      </c>
      <c r="C440" s="5" t="str">
        <f>VLOOKUP(B440,公司代号!$A$2:$B$311,2,FALSE)</f>
        <v>000586</v>
      </c>
      <c r="D440" s="5">
        <v>10.31</v>
      </c>
      <c r="E440" s="5">
        <v>10.42</v>
      </c>
      <c r="F440" s="5">
        <v>10.13</v>
      </c>
      <c r="G440" s="5">
        <v>10.4</v>
      </c>
      <c r="H440" s="5">
        <v>8523306</v>
      </c>
      <c r="I440" s="5">
        <v>87934876.2</v>
      </c>
      <c r="J440" s="5">
        <v>3</v>
      </c>
    </row>
    <row r="441" hidden="1" spans="1:10">
      <c r="A441" s="6">
        <v>43882</v>
      </c>
      <c r="B441" s="5" t="s">
        <v>20</v>
      </c>
      <c r="C441" s="5" t="str">
        <f>VLOOKUP(B441,公司代号!$A$2:$B$311,2,FALSE)</f>
        <v>000586</v>
      </c>
      <c r="D441" s="5">
        <v>10.38</v>
      </c>
      <c r="E441" s="5">
        <v>10.66</v>
      </c>
      <c r="F441" s="5">
        <v>10.3</v>
      </c>
      <c r="G441" s="5">
        <v>10.49</v>
      </c>
      <c r="H441" s="5">
        <v>12078655</v>
      </c>
      <c r="I441" s="5">
        <v>126793575.83</v>
      </c>
      <c r="J441" s="5">
        <v>3</v>
      </c>
    </row>
    <row r="442" hidden="1" spans="1:10">
      <c r="A442" s="6">
        <v>43818</v>
      </c>
      <c r="B442" s="5" t="s">
        <v>21</v>
      </c>
      <c r="C442" s="5" t="str">
        <f>VLOOKUP(B442,公司代号!$A$2:$B$311,2,FALSE)</f>
        <v>000636</v>
      </c>
      <c r="D442" s="5">
        <v>14.81</v>
      </c>
      <c r="E442" s="5">
        <v>14.92</v>
      </c>
      <c r="F442" s="5">
        <v>14.29</v>
      </c>
      <c r="G442" s="5">
        <v>14.47</v>
      </c>
      <c r="H442" s="5">
        <v>45738691</v>
      </c>
      <c r="I442" s="5">
        <v>663077821.87</v>
      </c>
      <c r="J442" s="5">
        <v>3</v>
      </c>
    </row>
    <row r="443" hidden="1" spans="1:10">
      <c r="A443" s="6">
        <v>43819</v>
      </c>
      <c r="B443" s="5" t="s">
        <v>21</v>
      </c>
      <c r="C443" s="5" t="str">
        <f>VLOOKUP(B443,公司代号!$A$2:$B$311,2,FALSE)</f>
        <v>000636</v>
      </c>
      <c r="D443" s="5">
        <v>14.4</v>
      </c>
      <c r="E443" s="5">
        <v>14.58</v>
      </c>
      <c r="F443" s="5">
        <v>14.21</v>
      </c>
      <c r="G443" s="5">
        <v>14.41</v>
      </c>
      <c r="H443" s="5">
        <v>26987306</v>
      </c>
      <c r="I443" s="5">
        <v>389074933.02</v>
      </c>
      <c r="J443" s="5">
        <v>3</v>
      </c>
    </row>
    <row r="444" hidden="1" spans="1:10">
      <c r="A444" s="6">
        <v>43822</v>
      </c>
      <c r="B444" s="5" t="s">
        <v>21</v>
      </c>
      <c r="C444" s="5" t="str">
        <f>VLOOKUP(B444,公司代号!$A$2:$B$311,2,FALSE)</f>
        <v>000636</v>
      </c>
      <c r="D444" s="5">
        <v>14.24</v>
      </c>
      <c r="E444" s="5">
        <v>14.55</v>
      </c>
      <c r="F444" s="5">
        <v>13.8</v>
      </c>
      <c r="G444" s="5">
        <v>13.91</v>
      </c>
      <c r="H444" s="5">
        <v>33092382</v>
      </c>
      <c r="I444" s="5">
        <v>468619281.98</v>
      </c>
      <c r="J444" s="5">
        <v>3</v>
      </c>
    </row>
    <row r="445" hidden="1" spans="1:10">
      <c r="A445" s="6">
        <v>43823</v>
      </c>
      <c r="B445" s="5" t="s">
        <v>21</v>
      </c>
      <c r="C445" s="5" t="str">
        <f>VLOOKUP(B445,公司代号!$A$2:$B$311,2,FALSE)</f>
        <v>000636</v>
      </c>
      <c r="D445" s="5">
        <v>14</v>
      </c>
      <c r="E445" s="5">
        <v>14.38</v>
      </c>
      <c r="F445" s="5">
        <v>13.88</v>
      </c>
      <c r="G445" s="5">
        <v>14.3</v>
      </c>
      <c r="H445" s="5">
        <v>27553526</v>
      </c>
      <c r="I445" s="5">
        <v>390358793.97</v>
      </c>
      <c r="J445" s="5">
        <v>3</v>
      </c>
    </row>
    <row r="446" hidden="1" spans="1:10">
      <c r="A446" s="6">
        <v>43824</v>
      </c>
      <c r="B446" s="5" t="s">
        <v>21</v>
      </c>
      <c r="C446" s="5" t="str">
        <f>VLOOKUP(B446,公司代号!$A$2:$B$311,2,FALSE)</f>
        <v>000636</v>
      </c>
      <c r="D446" s="5">
        <v>14.61</v>
      </c>
      <c r="E446" s="5">
        <v>15.53</v>
      </c>
      <c r="F446" s="5">
        <v>14.52</v>
      </c>
      <c r="G446" s="5">
        <v>15.17</v>
      </c>
      <c r="H446" s="5">
        <v>83625476</v>
      </c>
      <c r="I446" s="5">
        <v>1261256771.45</v>
      </c>
      <c r="J446" s="5">
        <v>3</v>
      </c>
    </row>
    <row r="447" hidden="1" spans="1:10">
      <c r="A447" s="6">
        <v>43825</v>
      </c>
      <c r="B447" s="5" t="s">
        <v>21</v>
      </c>
      <c r="C447" s="5" t="str">
        <f>VLOOKUP(B447,公司代号!$A$2:$B$311,2,FALSE)</f>
        <v>000636</v>
      </c>
      <c r="D447" s="5">
        <v>15.03</v>
      </c>
      <c r="E447" s="5">
        <v>15.27</v>
      </c>
      <c r="F447" s="5">
        <v>14.77</v>
      </c>
      <c r="G447" s="5">
        <v>15.11</v>
      </c>
      <c r="H447" s="5">
        <v>53295771</v>
      </c>
      <c r="I447" s="5">
        <v>800011817.95</v>
      </c>
      <c r="J447" s="5">
        <v>3</v>
      </c>
    </row>
    <row r="448" hidden="1" spans="1:10">
      <c r="A448" s="6">
        <v>43826</v>
      </c>
      <c r="B448" s="5" t="s">
        <v>21</v>
      </c>
      <c r="C448" s="5" t="str">
        <f>VLOOKUP(B448,公司代号!$A$2:$B$311,2,FALSE)</f>
        <v>000636</v>
      </c>
      <c r="D448" s="5">
        <v>15.02</v>
      </c>
      <c r="E448" s="5">
        <v>15.32</v>
      </c>
      <c r="F448" s="5">
        <v>14.67</v>
      </c>
      <c r="G448" s="5">
        <v>14.67</v>
      </c>
      <c r="H448" s="5">
        <v>43777881</v>
      </c>
      <c r="I448" s="5">
        <v>655843433.44</v>
      </c>
      <c r="J448" s="5">
        <v>3</v>
      </c>
    </row>
    <row r="449" hidden="1" spans="1:10">
      <c r="A449" s="6">
        <v>43829</v>
      </c>
      <c r="B449" s="5" t="s">
        <v>21</v>
      </c>
      <c r="C449" s="5" t="str">
        <f>VLOOKUP(B449,公司代号!$A$2:$B$311,2,FALSE)</f>
        <v>000636</v>
      </c>
      <c r="D449" s="5">
        <v>14.3</v>
      </c>
      <c r="E449" s="5">
        <v>15.18</v>
      </c>
      <c r="F449" s="5">
        <v>14.1</v>
      </c>
      <c r="G449" s="5">
        <v>15.15</v>
      </c>
      <c r="H449" s="5">
        <v>55160962</v>
      </c>
      <c r="I449" s="5">
        <v>813443550.74</v>
      </c>
      <c r="J449" s="5">
        <v>3</v>
      </c>
    </row>
    <row r="450" hidden="1" spans="1:10">
      <c r="A450" s="6">
        <v>43830</v>
      </c>
      <c r="B450" s="5" t="s">
        <v>21</v>
      </c>
      <c r="C450" s="5" t="str">
        <f>VLOOKUP(B450,公司代号!$A$2:$B$311,2,FALSE)</f>
        <v>000636</v>
      </c>
      <c r="D450" s="5">
        <v>15.02</v>
      </c>
      <c r="E450" s="5">
        <v>15.24</v>
      </c>
      <c r="F450" s="5">
        <v>14.71</v>
      </c>
      <c r="G450" s="5">
        <v>14.89</v>
      </c>
      <c r="H450" s="5">
        <v>36106681</v>
      </c>
      <c r="I450" s="5">
        <v>539477986.84</v>
      </c>
      <c r="J450" s="5">
        <v>3</v>
      </c>
    </row>
    <row r="451" hidden="1" spans="1:10">
      <c r="A451" s="6">
        <v>43832</v>
      </c>
      <c r="B451" s="5" t="s">
        <v>21</v>
      </c>
      <c r="C451" s="5" t="str">
        <f>VLOOKUP(B451,公司代号!$A$2:$B$311,2,FALSE)</f>
        <v>000636</v>
      </c>
      <c r="D451" s="5">
        <v>15.03</v>
      </c>
      <c r="E451" s="5">
        <v>15.82</v>
      </c>
      <c r="F451" s="5">
        <v>14.85</v>
      </c>
      <c r="G451" s="5">
        <v>15.48</v>
      </c>
      <c r="H451" s="5">
        <v>76001732</v>
      </c>
      <c r="I451" s="5">
        <v>1172839643.19</v>
      </c>
      <c r="J451" s="5">
        <v>3</v>
      </c>
    </row>
    <row r="452" hidden="1" spans="1:10">
      <c r="A452" s="6">
        <v>43833</v>
      </c>
      <c r="B452" s="5" t="s">
        <v>21</v>
      </c>
      <c r="C452" s="5" t="str">
        <f>VLOOKUP(B452,公司代号!$A$2:$B$311,2,FALSE)</f>
        <v>000636</v>
      </c>
      <c r="D452" s="5">
        <v>16.5</v>
      </c>
      <c r="E452" s="5">
        <v>17.03</v>
      </c>
      <c r="F452" s="5">
        <v>16.28</v>
      </c>
      <c r="G452" s="5">
        <v>17.03</v>
      </c>
      <c r="H452" s="5">
        <v>56719610</v>
      </c>
      <c r="I452" s="5">
        <v>952379489.32</v>
      </c>
      <c r="J452" s="5">
        <v>3</v>
      </c>
    </row>
    <row r="453" hidden="1" spans="1:10">
      <c r="A453" s="6">
        <v>43836</v>
      </c>
      <c r="B453" s="5" t="s">
        <v>21</v>
      </c>
      <c r="C453" s="5" t="str">
        <f>VLOOKUP(B453,公司代号!$A$2:$B$311,2,FALSE)</f>
        <v>000636</v>
      </c>
      <c r="D453" s="5">
        <v>17.5</v>
      </c>
      <c r="E453" s="5">
        <v>18.18</v>
      </c>
      <c r="F453" s="5">
        <v>17.01</v>
      </c>
      <c r="G453" s="5">
        <v>17.28</v>
      </c>
      <c r="H453" s="5">
        <v>129782089</v>
      </c>
      <c r="I453" s="5">
        <v>2272355116.84</v>
      </c>
      <c r="J453" s="5">
        <v>3</v>
      </c>
    </row>
    <row r="454" hidden="1" spans="1:10">
      <c r="A454" s="6">
        <v>43837</v>
      </c>
      <c r="B454" s="5" t="s">
        <v>21</v>
      </c>
      <c r="C454" s="5" t="str">
        <f>VLOOKUP(B454,公司代号!$A$2:$B$311,2,FALSE)</f>
        <v>000636</v>
      </c>
      <c r="D454" s="5">
        <v>17.94</v>
      </c>
      <c r="E454" s="5">
        <v>18.48</v>
      </c>
      <c r="F454" s="5">
        <v>16.8</v>
      </c>
      <c r="G454" s="5">
        <v>17.18</v>
      </c>
      <c r="H454" s="5">
        <v>110653319</v>
      </c>
      <c r="I454" s="5">
        <v>1949437692.94</v>
      </c>
      <c r="J454" s="5">
        <v>3</v>
      </c>
    </row>
    <row r="455" hidden="1" spans="1:10">
      <c r="A455" s="6">
        <v>43838</v>
      </c>
      <c r="B455" s="5" t="s">
        <v>21</v>
      </c>
      <c r="C455" s="5" t="str">
        <f>VLOOKUP(B455,公司代号!$A$2:$B$311,2,FALSE)</f>
        <v>000636</v>
      </c>
      <c r="D455" s="5">
        <v>17.04</v>
      </c>
      <c r="E455" s="5">
        <v>18.39</v>
      </c>
      <c r="F455" s="5">
        <v>17.04</v>
      </c>
      <c r="G455" s="5">
        <v>18.15</v>
      </c>
      <c r="H455" s="5">
        <v>135238813</v>
      </c>
      <c r="I455" s="5">
        <v>2414071245.95</v>
      </c>
      <c r="J455" s="5">
        <v>3</v>
      </c>
    </row>
    <row r="456" hidden="1" spans="1:10">
      <c r="A456" s="6">
        <v>43839</v>
      </c>
      <c r="B456" s="5" t="s">
        <v>21</v>
      </c>
      <c r="C456" s="5" t="str">
        <f>VLOOKUP(B456,公司代号!$A$2:$B$311,2,FALSE)</f>
        <v>000636</v>
      </c>
      <c r="D456" s="5">
        <v>17.83</v>
      </c>
      <c r="E456" s="5">
        <v>17.99</v>
      </c>
      <c r="F456" s="5">
        <v>17.41</v>
      </c>
      <c r="G456" s="5">
        <v>17.75</v>
      </c>
      <c r="H456" s="5">
        <v>86486212</v>
      </c>
      <c r="I456" s="5">
        <v>1530974702.86</v>
      </c>
      <c r="J456" s="5">
        <v>3</v>
      </c>
    </row>
    <row r="457" hidden="1" spans="1:10">
      <c r="A457" s="6">
        <v>43840</v>
      </c>
      <c r="B457" s="5" t="s">
        <v>21</v>
      </c>
      <c r="C457" s="5" t="str">
        <f>VLOOKUP(B457,公司代号!$A$2:$B$311,2,FALSE)</f>
        <v>000636</v>
      </c>
      <c r="D457" s="5">
        <v>17.55</v>
      </c>
      <c r="E457" s="5">
        <v>17.84</v>
      </c>
      <c r="F457" s="5">
        <v>17.08</v>
      </c>
      <c r="G457" s="5">
        <v>17.36</v>
      </c>
      <c r="H457" s="5">
        <v>58208143</v>
      </c>
      <c r="I457" s="5">
        <v>1015382752.55</v>
      </c>
      <c r="J457" s="5">
        <v>3</v>
      </c>
    </row>
    <row r="458" hidden="1" spans="1:10">
      <c r="A458" s="6">
        <v>43843</v>
      </c>
      <c r="B458" s="5" t="s">
        <v>21</v>
      </c>
      <c r="C458" s="5" t="str">
        <f>VLOOKUP(B458,公司代号!$A$2:$B$311,2,FALSE)</f>
        <v>000636</v>
      </c>
      <c r="D458" s="5">
        <v>17.1</v>
      </c>
      <c r="E458" s="5">
        <v>18.04</v>
      </c>
      <c r="F458" s="5">
        <v>17.1</v>
      </c>
      <c r="G458" s="5">
        <v>17.81</v>
      </c>
      <c r="H458" s="5">
        <v>61613280</v>
      </c>
      <c r="I458" s="5">
        <v>1086143763.54</v>
      </c>
      <c r="J458" s="5">
        <v>3</v>
      </c>
    </row>
    <row r="459" hidden="1" spans="1:10">
      <c r="A459" s="6">
        <v>43844</v>
      </c>
      <c r="B459" s="5" t="s">
        <v>21</v>
      </c>
      <c r="C459" s="5" t="str">
        <f>VLOOKUP(B459,公司代号!$A$2:$B$311,2,FALSE)</f>
        <v>000636</v>
      </c>
      <c r="D459" s="5">
        <v>17.99</v>
      </c>
      <c r="E459" s="5">
        <v>18.25</v>
      </c>
      <c r="F459" s="5">
        <v>17.51</v>
      </c>
      <c r="G459" s="5">
        <v>18.11</v>
      </c>
      <c r="H459" s="5">
        <v>65268816</v>
      </c>
      <c r="I459" s="5">
        <v>1168150674.48</v>
      </c>
      <c r="J459" s="5">
        <v>3</v>
      </c>
    </row>
    <row r="460" hidden="1" spans="1:10">
      <c r="A460" s="6">
        <v>43845</v>
      </c>
      <c r="B460" s="5" t="s">
        <v>21</v>
      </c>
      <c r="C460" s="5" t="str">
        <f>VLOOKUP(B460,公司代号!$A$2:$B$311,2,FALSE)</f>
        <v>000636</v>
      </c>
      <c r="D460" s="5">
        <v>18.41</v>
      </c>
      <c r="E460" s="5">
        <v>18.75</v>
      </c>
      <c r="F460" s="5">
        <v>17.88</v>
      </c>
      <c r="G460" s="5">
        <v>18.03</v>
      </c>
      <c r="H460" s="5">
        <v>68211360</v>
      </c>
      <c r="I460" s="5">
        <v>1250261339.51</v>
      </c>
      <c r="J460" s="5">
        <v>3</v>
      </c>
    </row>
    <row r="461" hidden="1" spans="1:10">
      <c r="A461" s="6">
        <v>43846</v>
      </c>
      <c r="B461" s="5" t="s">
        <v>21</v>
      </c>
      <c r="C461" s="5" t="str">
        <f>VLOOKUP(B461,公司代号!$A$2:$B$311,2,FALSE)</f>
        <v>000636</v>
      </c>
      <c r="D461" s="5">
        <v>17.9</v>
      </c>
      <c r="E461" s="5">
        <v>18.26</v>
      </c>
      <c r="F461" s="5">
        <v>17.42</v>
      </c>
      <c r="G461" s="5">
        <v>17.57</v>
      </c>
      <c r="H461" s="5">
        <v>57327977</v>
      </c>
      <c r="I461" s="5">
        <v>1016541792.58</v>
      </c>
      <c r="J461" s="5">
        <v>3</v>
      </c>
    </row>
    <row r="462" hidden="1" spans="1:10">
      <c r="A462" s="6">
        <v>43847</v>
      </c>
      <c r="B462" s="5" t="s">
        <v>21</v>
      </c>
      <c r="C462" s="5" t="str">
        <f>VLOOKUP(B462,公司代号!$A$2:$B$311,2,FALSE)</f>
        <v>000636</v>
      </c>
      <c r="D462" s="5">
        <v>17.65</v>
      </c>
      <c r="E462" s="5">
        <v>17.79</v>
      </c>
      <c r="F462" s="5">
        <v>17.08</v>
      </c>
      <c r="G462" s="5">
        <v>17.14</v>
      </c>
      <c r="H462" s="5">
        <v>46570173</v>
      </c>
      <c r="I462" s="5">
        <v>808929382.72</v>
      </c>
      <c r="J462" s="5">
        <v>3</v>
      </c>
    </row>
    <row r="463" hidden="1" spans="1:10">
      <c r="A463" s="6">
        <v>43850</v>
      </c>
      <c r="B463" s="5" t="s">
        <v>21</v>
      </c>
      <c r="C463" s="5" t="str">
        <f>VLOOKUP(B463,公司代号!$A$2:$B$311,2,FALSE)</f>
        <v>000636</v>
      </c>
      <c r="D463" s="5">
        <v>17.15</v>
      </c>
      <c r="E463" s="5">
        <v>17.53</v>
      </c>
      <c r="F463" s="5">
        <v>16.7</v>
      </c>
      <c r="G463" s="5">
        <v>17.46</v>
      </c>
      <c r="H463" s="5">
        <v>51002719</v>
      </c>
      <c r="I463" s="5">
        <v>878835970.39</v>
      </c>
      <c r="J463" s="5">
        <v>3</v>
      </c>
    </row>
    <row r="464" hidden="1" spans="1:10">
      <c r="A464" s="6">
        <v>43851</v>
      </c>
      <c r="B464" s="5" t="s">
        <v>21</v>
      </c>
      <c r="C464" s="5" t="str">
        <f>VLOOKUP(B464,公司代号!$A$2:$B$311,2,FALSE)</f>
        <v>000636</v>
      </c>
      <c r="D464" s="5">
        <v>17.35</v>
      </c>
      <c r="E464" s="5">
        <v>17.97</v>
      </c>
      <c r="F464" s="5">
        <v>17.22</v>
      </c>
      <c r="G464" s="5">
        <v>17.65</v>
      </c>
      <c r="H464" s="5">
        <v>53417801</v>
      </c>
      <c r="I464" s="5">
        <v>945945858.71</v>
      </c>
      <c r="J464" s="5">
        <v>3</v>
      </c>
    </row>
    <row r="465" hidden="1" spans="1:10">
      <c r="A465" s="6">
        <v>43852</v>
      </c>
      <c r="B465" s="5" t="s">
        <v>21</v>
      </c>
      <c r="C465" s="5" t="str">
        <f>VLOOKUP(B465,公司代号!$A$2:$B$311,2,FALSE)</f>
        <v>000636</v>
      </c>
      <c r="D465" s="5">
        <v>17.4</v>
      </c>
      <c r="E465" s="5">
        <v>18.35</v>
      </c>
      <c r="F465" s="5">
        <v>17.09</v>
      </c>
      <c r="G465" s="5">
        <v>18.15</v>
      </c>
      <c r="H465" s="5">
        <v>59476453</v>
      </c>
      <c r="I465" s="5">
        <v>1060959848.79</v>
      </c>
      <c r="J465" s="5">
        <v>3</v>
      </c>
    </row>
    <row r="466" hidden="1" spans="1:10">
      <c r="A466" s="6">
        <v>43853</v>
      </c>
      <c r="B466" s="5" t="s">
        <v>21</v>
      </c>
      <c r="C466" s="5" t="str">
        <f>VLOOKUP(B466,公司代号!$A$2:$B$311,2,FALSE)</f>
        <v>000636</v>
      </c>
      <c r="D466" s="5">
        <v>17.61</v>
      </c>
      <c r="E466" s="5">
        <v>17.65</v>
      </c>
      <c r="F466" s="5">
        <v>16.34</v>
      </c>
      <c r="G466" s="5">
        <v>16.34</v>
      </c>
      <c r="H466" s="5">
        <v>87317334</v>
      </c>
      <c r="I466" s="5">
        <v>1479464041.43</v>
      </c>
      <c r="J466" s="5">
        <v>3</v>
      </c>
    </row>
    <row r="467" hidden="1" spans="1:10">
      <c r="A467" s="6">
        <v>43864</v>
      </c>
      <c r="B467" s="5" t="s">
        <v>21</v>
      </c>
      <c r="C467" s="5" t="str">
        <f>VLOOKUP(B467,公司代号!$A$2:$B$311,2,FALSE)</f>
        <v>000636</v>
      </c>
      <c r="D467" s="5">
        <v>14.71</v>
      </c>
      <c r="E467" s="5">
        <v>14.71</v>
      </c>
      <c r="F467" s="5">
        <v>14.71</v>
      </c>
      <c r="G467" s="5">
        <v>14.71</v>
      </c>
      <c r="H467" s="5">
        <v>2762800</v>
      </c>
      <c r="I467" s="5">
        <v>40640788</v>
      </c>
      <c r="J467" s="5">
        <v>3</v>
      </c>
    </row>
    <row r="468" hidden="1" spans="1:10">
      <c r="A468" s="6">
        <v>43865</v>
      </c>
      <c r="B468" s="5" t="s">
        <v>21</v>
      </c>
      <c r="C468" s="5" t="str">
        <f>VLOOKUP(B468,公司代号!$A$2:$B$311,2,FALSE)</f>
        <v>000636</v>
      </c>
      <c r="D468" s="5">
        <v>13.3</v>
      </c>
      <c r="E468" s="5">
        <v>14.43</v>
      </c>
      <c r="F468" s="5">
        <v>13.3</v>
      </c>
      <c r="G468" s="5">
        <v>14.04</v>
      </c>
      <c r="H468" s="5">
        <v>76711115</v>
      </c>
      <c r="I468" s="5">
        <v>1076183631.13</v>
      </c>
      <c r="J468" s="5">
        <v>3</v>
      </c>
    </row>
    <row r="469" hidden="1" spans="1:10">
      <c r="A469" s="6">
        <v>43866</v>
      </c>
      <c r="B469" s="5" t="s">
        <v>21</v>
      </c>
      <c r="C469" s="5" t="str">
        <f>VLOOKUP(B469,公司代号!$A$2:$B$311,2,FALSE)</f>
        <v>000636</v>
      </c>
      <c r="D469" s="5">
        <v>14.18</v>
      </c>
      <c r="E469" s="5">
        <v>15.07</v>
      </c>
      <c r="F469" s="5">
        <v>14.11</v>
      </c>
      <c r="G469" s="5">
        <v>14.5</v>
      </c>
      <c r="H469" s="5">
        <v>58686185</v>
      </c>
      <c r="I469" s="5">
        <v>856389130.53</v>
      </c>
      <c r="J469" s="5">
        <v>3</v>
      </c>
    </row>
    <row r="470" hidden="1" spans="1:10">
      <c r="A470" s="6">
        <v>43867</v>
      </c>
      <c r="B470" s="5" t="s">
        <v>21</v>
      </c>
      <c r="C470" s="5" t="str">
        <f>VLOOKUP(B470,公司代号!$A$2:$B$311,2,FALSE)</f>
        <v>000636</v>
      </c>
      <c r="D470" s="5">
        <v>14.49</v>
      </c>
      <c r="E470" s="5">
        <v>14.98</v>
      </c>
      <c r="F470" s="5">
        <v>14.22</v>
      </c>
      <c r="G470" s="5">
        <v>14.7</v>
      </c>
      <c r="H470" s="5">
        <v>54649543</v>
      </c>
      <c r="I470" s="5">
        <v>803107335.99</v>
      </c>
      <c r="J470" s="5">
        <v>3</v>
      </c>
    </row>
    <row r="471" hidden="1" spans="1:10">
      <c r="A471" s="6">
        <v>43868</v>
      </c>
      <c r="B471" s="5" t="s">
        <v>21</v>
      </c>
      <c r="C471" s="5" t="str">
        <f>VLOOKUP(B471,公司代号!$A$2:$B$311,2,FALSE)</f>
        <v>000636</v>
      </c>
      <c r="D471" s="5">
        <v>14.63</v>
      </c>
      <c r="E471" s="5">
        <v>16.17</v>
      </c>
      <c r="F471" s="5">
        <v>14.46</v>
      </c>
      <c r="G471" s="5">
        <v>16.17</v>
      </c>
      <c r="H471" s="5">
        <v>90362789</v>
      </c>
      <c r="I471" s="5">
        <v>1388663376.23</v>
      </c>
      <c r="J471" s="5">
        <v>3</v>
      </c>
    </row>
    <row r="472" hidden="1" spans="1:10">
      <c r="A472" s="6">
        <v>43871</v>
      </c>
      <c r="B472" s="5" t="s">
        <v>21</v>
      </c>
      <c r="C472" s="5" t="str">
        <f>VLOOKUP(B472,公司代号!$A$2:$B$311,2,FALSE)</f>
        <v>000636</v>
      </c>
      <c r="D472" s="5">
        <v>16.18</v>
      </c>
      <c r="E472" s="5">
        <v>17.16</v>
      </c>
      <c r="F472" s="5">
        <v>16.05</v>
      </c>
      <c r="G472" s="5">
        <v>16.67</v>
      </c>
      <c r="H472" s="5">
        <v>85486484</v>
      </c>
      <c r="I472" s="5">
        <v>1417277307.72</v>
      </c>
      <c r="J472" s="5">
        <v>3</v>
      </c>
    </row>
    <row r="473" hidden="1" spans="1:10">
      <c r="A473" s="6">
        <v>43872</v>
      </c>
      <c r="B473" s="5" t="s">
        <v>21</v>
      </c>
      <c r="C473" s="5" t="str">
        <f>VLOOKUP(B473,公司代号!$A$2:$B$311,2,FALSE)</f>
        <v>000636</v>
      </c>
      <c r="D473" s="5">
        <v>17.75</v>
      </c>
      <c r="E473" s="5">
        <v>18.2</v>
      </c>
      <c r="F473" s="5">
        <v>16.94</v>
      </c>
      <c r="G473" s="5">
        <v>17.5</v>
      </c>
      <c r="H473" s="5">
        <v>86564269</v>
      </c>
      <c r="I473" s="5">
        <v>1507265024.55</v>
      </c>
      <c r="J473" s="5">
        <v>3</v>
      </c>
    </row>
    <row r="474" hidden="1" spans="1:10">
      <c r="A474" s="6">
        <v>43873</v>
      </c>
      <c r="B474" s="5" t="s">
        <v>21</v>
      </c>
      <c r="C474" s="5" t="str">
        <f>VLOOKUP(B474,公司代号!$A$2:$B$311,2,FALSE)</f>
        <v>000636</v>
      </c>
      <c r="D474" s="5">
        <v>17.86</v>
      </c>
      <c r="E474" s="5">
        <v>19.25</v>
      </c>
      <c r="F474" s="5">
        <v>17.62</v>
      </c>
      <c r="G474" s="5">
        <v>19.25</v>
      </c>
      <c r="H474" s="5">
        <v>132293706</v>
      </c>
      <c r="I474" s="5">
        <v>2443088603.83</v>
      </c>
      <c r="J474" s="5">
        <v>3</v>
      </c>
    </row>
    <row r="475" hidden="1" spans="1:10">
      <c r="A475" s="6">
        <v>43874</v>
      </c>
      <c r="B475" s="5" t="s">
        <v>21</v>
      </c>
      <c r="C475" s="5" t="str">
        <f>VLOOKUP(B475,公司代号!$A$2:$B$311,2,FALSE)</f>
        <v>000636</v>
      </c>
      <c r="D475" s="5">
        <v>19.4</v>
      </c>
      <c r="E475" s="5">
        <v>19.4</v>
      </c>
      <c r="F475" s="5">
        <v>18.28</v>
      </c>
      <c r="G475" s="5">
        <v>18.69</v>
      </c>
      <c r="H475" s="5">
        <v>100107038</v>
      </c>
      <c r="I475" s="5">
        <v>1885958540.32</v>
      </c>
      <c r="J475" s="5">
        <v>3</v>
      </c>
    </row>
    <row r="476" hidden="1" spans="1:10">
      <c r="A476" s="6">
        <v>43875</v>
      </c>
      <c r="B476" s="5" t="s">
        <v>21</v>
      </c>
      <c r="C476" s="5" t="str">
        <f>VLOOKUP(B476,公司代号!$A$2:$B$311,2,FALSE)</f>
        <v>000636</v>
      </c>
      <c r="D476" s="5">
        <v>19.19</v>
      </c>
      <c r="E476" s="5">
        <v>19.77</v>
      </c>
      <c r="F476" s="5">
        <v>18.53</v>
      </c>
      <c r="G476" s="5">
        <v>18.86</v>
      </c>
      <c r="H476" s="5">
        <v>93974027</v>
      </c>
      <c r="I476" s="5">
        <v>1798254127.22</v>
      </c>
      <c r="J476" s="5">
        <v>3</v>
      </c>
    </row>
    <row r="477" hidden="1" spans="1:10">
      <c r="A477" s="6">
        <v>43878</v>
      </c>
      <c r="B477" s="5" t="s">
        <v>21</v>
      </c>
      <c r="C477" s="5" t="str">
        <f>VLOOKUP(B477,公司代号!$A$2:$B$311,2,FALSE)</f>
        <v>000636</v>
      </c>
      <c r="D477" s="5">
        <v>19.01</v>
      </c>
      <c r="E477" s="5">
        <v>20.35</v>
      </c>
      <c r="F477" s="5">
        <v>19.01</v>
      </c>
      <c r="G477" s="5">
        <v>19.95</v>
      </c>
      <c r="H477" s="5">
        <v>90161915</v>
      </c>
      <c r="I477" s="5">
        <v>1776415471.55</v>
      </c>
      <c r="J477" s="5">
        <v>3</v>
      </c>
    </row>
    <row r="478" hidden="1" spans="1:10">
      <c r="A478" s="6">
        <v>43879</v>
      </c>
      <c r="B478" s="5" t="s">
        <v>21</v>
      </c>
      <c r="C478" s="5" t="str">
        <f>VLOOKUP(B478,公司代号!$A$2:$B$311,2,FALSE)</f>
        <v>000636</v>
      </c>
      <c r="D478" s="5">
        <v>19.95</v>
      </c>
      <c r="E478" s="5">
        <v>20.79</v>
      </c>
      <c r="F478" s="5">
        <v>19.5</v>
      </c>
      <c r="G478" s="5">
        <v>20.6</v>
      </c>
      <c r="H478" s="5">
        <v>94187168</v>
      </c>
      <c r="I478" s="5">
        <v>1898588467.14</v>
      </c>
      <c r="J478" s="5">
        <v>3</v>
      </c>
    </row>
    <row r="479" hidden="1" spans="1:10">
      <c r="A479" s="6">
        <v>43880</v>
      </c>
      <c r="B479" s="5" t="s">
        <v>21</v>
      </c>
      <c r="C479" s="5" t="str">
        <f>VLOOKUP(B479,公司代号!$A$2:$B$311,2,FALSE)</f>
        <v>000636</v>
      </c>
      <c r="D479" s="5">
        <v>20.24</v>
      </c>
      <c r="E479" s="5">
        <v>20.38</v>
      </c>
      <c r="F479" s="5">
        <v>19.66</v>
      </c>
      <c r="G479" s="5">
        <v>19.68</v>
      </c>
      <c r="H479" s="5">
        <v>76408006</v>
      </c>
      <c r="I479" s="5">
        <v>1527981409.02</v>
      </c>
      <c r="J479" s="5">
        <v>3</v>
      </c>
    </row>
    <row r="480" hidden="1" spans="1:10">
      <c r="A480" s="6">
        <v>43881</v>
      </c>
      <c r="B480" s="5" t="s">
        <v>21</v>
      </c>
      <c r="C480" s="5" t="str">
        <f>VLOOKUP(B480,公司代号!$A$2:$B$311,2,FALSE)</f>
        <v>000636</v>
      </c>
      <c r="D480" s="5">
        <v>20.64</v>
      </c>
      <c r="E480" s="5">
        <v>21.65</v>
      </c>
      <c r="F480" s="5">
        <v>20.21</v>
      </c>
      <c r="G480" s="5">
        <v>21.33</v>
      </c>
      <c r="H480" s="5">
        <v>124534041</v>
      </c>
      <c r="I480" s="5">
        <v>2613975339.93</v>
      </c>
      <c r="J480" s="5">
        <v>3</v>
      </c>
    </row>
    <row r="481" hidden="1" spans="1:10">
      <c r="A481" s="6">
        <v>43882</v>
      </c>
      <c r="B481" s="5" t="s">
        <v>21</v>
      </c>
      <c r="C481" s="5" t="str">
        <f>VLOOKUP(B481,公司代号!$A$2:$B$311,2,FALSE)</f>
        <v>000636</v>
      </c>
      <c r="D481" s="5">
        <v>21.7</v>
      </c>
      <c r="E481" s="5">
        <v>23.4</v>
      </c>
      <c r="F481" s="5">
        <v>21.7</v>
      </c>
      <c r="G481" s="5">
        <v>22.4</v>
      </c>
      <c r="H481" s="5">
        <v>117637464</v>
      </c>
      <c r="I481" s="5">
        <v>2641024423.58</v>
      </c>
      <c r="J481" s="5">
        <v>3</v>
      </c>
    </row>
    <row r="482" hidden="1" spans="1:10">
      <c r="A482" s="6">
        <v>43818</v>
      </c>
      <c r="B482" s="5" t="s">
        <v>22</v>
      </c>
      <c r="C482" s="5" t="str">
        <f>VLOOKUP(B482,公司代号!$A$2:$B$311,2,FALSE)</f>
        <v>000725</v>
      </c>
      <c r="D482" s="5">
        <v>4.69</v>
      </c>
      <c r="E482" s="5">
        <v>4.81</v>
      </c>
      <c r="F482" s="5">
        <v>4.62</v>
      </c>
      <c r="G482" s="5">
        <v>4.69</v>
      </c>
      <c r="H482" s="5">
        <v>1283323936</v>
      </c>
      <c r="I482" s="5">
        <v>6055358307.99</v>
      </c>
      <c r="J482" s="5">
        <v>3</v>
      </c>
    </row>
    <row r="483" hidden="1" spans="1:10">
      <c r="A483" s="6">
        <v>43819</v>
      </c>
      <c r="B483" s="5" t="s">
        <v>22</v>
      </c>
      <c r="C483" s="5" t="str">
        <f>VLOOKUP(B483,公司代号!$A$2:$B$311,2,FALSE)</f>
        <v>000725</v>
      </c>
      <c r="D483" s="5">
        <v>4.71</v>
      </c>
      <c r="E483" s="5">
        <v>4.83</v>
      </c>
      <c r="F483" s="5">
        <v>4.66</v>
      </c>
      <c r="G483" s="5">
        <v>4.68</v>
      </c>
      <c r="H483" s="5">
        <v>941935808</v>
      </c>
      <c r="I483" s="5">
        <v>4467357138.24</v>
      </c>
      <c r="J483" s="5">
        <v>3</v>
      </c>
    </row>
    <row r="484" hidden="1" spans="1:10">
      <c r="A484" s="6">
        <v>43822</v>
      </c>
      <c r="B484" s="5" t="s">
        <v>22</v>
      </c>
      <c r="C484" s="5" t="str">
        <f>VLOOKUP(B484,公司代号!$A$2:$B$311,2,FALSE)</f>
        <v>000725</v>
      </c>
      <c r="D484" s="5">
        <v>4.76</v>
      </c>
      <c r="E484" s="5">
        <v>4.81</v>
      </c>
      <c r="F484" s="5">
        <v>4.54</v>
      </c>
      <c r="G484" s="5">
        <v>4.56</v>
      </c>
      <c r="H484" s="5">
        <v>1186509728</v>
      </c>
      <c r="I484" s="5">
        <v>5560483237.96</v>
      </c>
      <c r="J484" s="5">
        <v>3</v>
      </c>
    </row>
    <row r="485" hidden="1" spans="1:10">
      <c r="A485" s="6">
        <v>43823</v>
      </c>
      <c r="B485" s="5" t="s">
        <v>22</v>
      </c>
      <c r="C485" s="5" t="str">
        <f>VLOOKUP(B485,公司代号!$A$2:$B$311,2,FALSE)</f>
        <v>000725</v>
      </c>
      <c r="D485" s="5">
        <v>4.6</v>
      </c>
      <c r="E485" s="5">
        <v>4.72</v>
      </c>
      <c r="F485" s="5">
        <v>4.48</v>
      </c>
      <c r="G485" s="5">
        <v>4.7</v>
      </c>
      <c r="H485" s="5">
        <v>958254752</v>
      </c>
      <c r="I485" s="5">
        <v>4410735133.27</v>
      </c>
      <c r="J485" s="5">
        <v>3</v>
      </c>
    </row>
    <row r="486" hidden="1" spans="1:10">
      <c r="A486" s="6">
        <v>43824</v>
      </c>
      <c r="B486" s="5" t="s">
        <v>22</v>
      </c>
      <c r="C486" s="5" t="str">
        <f>VLOOKUP(B486,公司代号!$A$2:$B$311,2,FALSE)</f>
        <v>000725</v>
      </c>
      <c r="D486" s="5">
        <v>4.67</v>
      </c>
      <c r="E486" s="5">
        <v>4.78</v>
      </c>
      <c r="F486" s="5">
        <v>4.65</v>
      </c>
      <c r="G486" s="5">
        <v>4.74</v>
      </c>
      <c r="H486" s="5">
        <v>794667408</v>
      </c>
      <c r="I486" s="5">
        <v>3740227994.61</v>
      </c>
      <c r="J486" s="5">
        <v>3</v>
      </c>
    </row>
    <row r="487" hidden="1" spans="1:10">
      <c r="A487" s="6">
        <v>43825</v>
      </c>
      <c r="B487" s="5" t="s">
        <v>22</v>
      </c>
      <c r="C487" s="5" t="str">
        <f>VLOOKUP(B487,公司代号!$A$2:$B$311,2,FALSE)</f>
        <v>000725</v>
      </c>
      <c r="D487" s="5">
        <v>4.78</v>
      </c>
      <c r="E487" s="5">
        <v>4.89</v>
      </c>
      <c r="F487" s="5">
        <v>4.73</v>
      </c>
      <c r="G487" s="5">
        <v>4.83</v>
      </c>
      <c r="H487" s="5">
        <v>1178118128</v>
      </c>
      <c r="I487" s="5">
        <v>5670161331.34</v>
      </c>
      <c r="J487" s="5">
        <v>3</v>
      </c>
    </row>
    <row r="488" hidden="1" spans="1:10">
      <c r="A488" s="6">
        <v>43826</v>
      </c>
      <c r="B488" s="5" t="s">
        <v>22</v>
      </c>
      <c r="C488" s="5" t="str">
        <f>VLOOKUP(B488,公司代号!$A$2:$B$311,2,FALSE)</f>
        <v>000725</v>
      </c>
      <c r="D488" s="5">
        <v>4.85</v>
      </c>
      <c r="E488" s="5">
        <v>4.85</v>
      </c>
      <c r="F488" s="5">
        <v>4.61</v>
      </c>
      <c r="G488" s="5">
        <v>4.64</v>
      </c>
      <c r="H488" s="5">
        <v>1174405904</v>
      </c>
      <c r="I488" s="5">
        <v>5535803934.02</v>
      </c>
      <c r="J488" s="5">
        <v>3</v>
      </c>
    </row>
    <row r="489" hidden="1" spans="1:10">
      <c r="A489" s="6">
        <v>43829</v>
      </c>
      <c r="B489" s="5" t="s">
        <v>22</v>
      </c>
      <c r="C489" s="5" t="str">
        <f>VLOOKUP(B489,公司代号!$A$2:$B$311,2,FALSE)</f>
        <v>000725</v>
      </c>
      <c r="D489" s="5">
        <v>4.56</v>
      </c>
      <c r="E489" s="5">
        <v>4.59</v>
      </c>
      <c r="F489" s="5">
        <v>4.42</v>
      </c>
      <c r="G489" s="5">
        <v>4.56</v>
      </c>
      <c r="H489" s="5">
        <v>966894560</v>
      </c>
      <c r="I489" s="5">
        <v>4366782829.98</v>
      </c>
      <c r="J489" s="5">
        <v>3</v>
      </c>
    </row>
    <row r="490" hidden="1" spans="1:10">
      <c r="A490" s="6">
        <v>43830</v>
      </c>
      <c r="B490" s="5" t="s">
        <v>22</v>
      </c>
      <c r="C490" s="5" t="str">
        <f>VLOOKUP(B490,公司代号!$A$2:$B$311,2,FALSE)</f>
        <v>000725</v>
      </c>
      <c r="D490" s="5">
        <v>4.56</v>
      </c>
      <c r="E490" s="5">
        <v>4.62</v>
      </c>
      <c r="F490" s="5">
        <v>4.5</v>
      </c>
      <c r="G490" s="5">
        <v>4.54</v>
      </c>
      <c r="H490" s="5">
        <v>624963328</v>
      </c>
      <c r="I490" s="5">
        <v>2843637287.1</v>
      </c>
      <c r="J490" s="5">
        <v>3</v>
      </c>
    </row>
    <row r="491" hidden="1" spans="1:10">
      <c r="A491" s="6">
        <v>43832</v>
      </c>
      <c r="B491" s="5" t="s">
        <v>22</v>
      </c>
      <c r="C491" s="5" t="str">
        <f>VLOOKUP(B491,公司代号!$A$2:$B$311,2,FALSE)</f>
        <v>000725</v>
      </c>
      <c r="D491" s="5">
        <v>4.57</v>
      </c>
      <c r="E491" s="5">
        <v>4.67</v>
      </c>
      <c r="F491" s="5">
        <v>4.55</v>
      </c>
      <c r="G491" s="5">
        <v>4.61</v>
      </c>
      <c r="H491" s="5">
        <v>810319568</v>
      </c>
      <c r="I491" s="5">
        <v>3740718881.04</v>
      </c>
      <c r="J491" s="5">
        <v>3</v>
      </c>
    </row>
    <row r="492" hidden="1" spans="1:10">
      <c r="A492" s="6">
        <v>43833</v>
      </c>
      <c r="B492" s="5" t="s">
        <v>22</v>
      </c>
      <c r="C492" s="5" t="str">
        <f>VLOOKUP(B492,公司代号!$A$2:$B$311,2,FALSE)</f>
        <v>000725</v>
      </c>
      <c r="D492" s="5">
        <v>4.62</v>
      </c>
      <c r="E492" s="5">
        <v>4.76</v>
      </c>
      <c r="F492" s="5">
        <v>4.59</v>
      </c>
      <c r="G492" s="5">
        <v>4.73</v>
      </c>
      <c r="H492" s="5">
        <v>994540560</v>
      </c>
      <c r="I492" s="5">
        <v>4667172017.23</v>
      </c>
      <c r="J492" s="5">
        <v>3</v>
      </c>
    </row>
    <row r="493" hidden="1" spans="1:10">
      <c r="A493" s="6">
        <v>43836</v>
      </c>
      <c r="B493" s="5" t="s">
        <v>22</v>
      </c>
      <c r="C493" s="5" t="str">
        <f>VLOOKUP(B493,公司代号!$A$2:$B$311,2,FALSE)</f>
        <v>000725</v>
      </c>
      <c r="D493" s="5">
        <v>4.67</v>
      </c>
      <c r="E493" s="5">
        <v>4.8</v>
      </c>
      <c r="F493" s="5">
        <v>4.63</v>
      </c>
      <c r="G493" s="5">
        <v>4.71</v>
      </c>
      <c r="H493" s="5">
        <v>947278496</v>
      </c>
      <c r="I493" s="5">
        <v>4471327996.21</v>
      </c>
      <c r="J493" s="5">
        <v>3</v>
      </c>
    </row>
    <row r="494" hidden="1" spans="1:10">
      <c r="A494" s="6">
        <v>43837</v>
      </c>
      <c r="B494" s="5" t="s">
        <v>22</v>
      </c>
      <c r="C494" s="5" t="str">
        <f>VLOOKUP(B494,公司代号!$A$2:$B$311,2,FALSE)</f>
        <v>000725</v>
      </c>
      <c r="D494" s="5">
        <v>4.73</v>
      </c>
      <c r="E494" s="5">
        <v>4.77</v>
      </c>
      <c r="F494" s="5">
        <v>4.65</v>
      </c>
      <c r="G494" s="5">
        <v>4.68</v>
      </c>
      <c r="H494" s="5">
        <v>653764720</v>
      </c>
      <c r="I494" s="5">
        <v>3072428716.05</v>
      </c>
      <c r="J494" s="5">
        <v>3</v>
      </c>
    </row>
    <row r="495" hidden="1" spans="1:10">
      <c r="A495" s="6">
        <v>43838</v>
      </c>
      <c r="B495" s="5" t="s">
        <v>22</v>
      </c>
      <c r="C495" s="5" t="str">
        <f>VLOOKUP(B495,公司代号!$A$2:$B$311,2,FALSE)</f>
        <v>000725</v>
      </c>
      <c r="D495" s="5">
        <v>4.82</v>
      </c>
      <c r="E495" s="5">
        <v>5.13</v>
      </c>
      <c r="F495" s="5">
        <v>4.79</v>
      </c>
      <c r="G495" s="5">
        <v>4.96</v>
      </c>
      <c r="H495" s="5">
        <v>2182749328</v>
      </c>
      <c r="I495" s="5">
        <v>10757770424.04</v>
      </c>
      <c r="J495" s="5">
        <v>3</v>
      </c>
    </row>
    <row r="496" hidden="1" spans="1:10">
      <c r="A496" s="6">
        <v>43839</v>
      </c>
      <c r="B496" s="5" t="s">
        <v>22</v>
      </c>
      <c r="C496" s="5" t="str">
        <f>VLOOKUP(B496,公司代号!$A$2:$B$311,2,FALSE)</f>
        <v>000725</v>
      </c>
      <c r="D496" s="5">
        <v>5.06</v>
      </c>
      <c r="E496" s="5">
        <v>5.12</v>
      </c>
      <c r="F496" s="5">
        <v>4.93</v>
      </c>
      <c r="G496" s="5">
        <v>5</v>
      </c>
      <c r="H496" s="5">
        <v>1096408480</v>
      </c>
      <c r="I496" s="5">
        <v>5495429974.68</v>
      </c>
      <c r="J496" s="5">
        <v>3</v>
      </c>
    </row>
    <row r="497" hidden="1" spans="1:10">
      <c r="A497" s="6">
        <v>43840</v>
      </c>
      <c r="B497" s="5" t="s">
        <v>22</v>
      </c>
      <c r="C497" s="5" t="str">
        <f>VLOOKUP(B497,公司代号!$A$2:$B$311,2,FALSE)</f>
        <v>000725</v>
      </c>
      <c r="D497" s="5">
        <v>5.03</v>
      </c>
      <c r="E497" s="5">
        <v>5.05</v>
      </c>
      <c r="F497" s="5">
        <v>4.88</v>
      </c>
      <c r="G497" s="5">
        <v>4.95</v>
      </c>
      <c r="H497" s="5">
        <v>703093840</v>
      </c>
      <c r="I497" s="5">
        <v>3467765356.13</v>
      </c>
      <c r="J497" s="5">
        <v>3</v>
      </c>
    </row>
    <row r="498" hidden="1" spans="1:10">
      <c r="A498" s="6">
        <v>43843</v>
      </c>
      <c r="B498" s="5" t="s">
        <v>22</v>
      </c>
      <c r="C498" s="5" t="str">
        <f>VLOOKUP(B498,公司代号!$A$2:$B$311,2,FALSE)</f>
        <v>000725</v>
      </c>
      <c r="D498" s="5">
        <v>4.94</v>
      </c>
      <c r="E498" s="5">
        <v>4.95</v>
      </c>
      <c r="F498" s="5">
        <v>4.82</v>
      </c>
      <c r="G498" s="5">
        <v>4.94</v>
      </c>
      <c r="H498" s="5">
        <v>786480608</v>
      </c>
      <c r="I498" s="5">
        <v>3845497210.36</v>
      </c>
      <c r="J498" s="5">
        <v>3</v>
      </c>
    </row>
    <row r="499" hidden="1" spans="1:10">
      <c r="A499" s="6">
        <v>43844</v>
      </c>
      <c r="B499" s="5" t="s">
        <v>22</v>
      </c>
      <c r="C499" s="5" t="str">
        <f>VLOOKUP(B499,公司代号!$A$2:$B$311,2,FALSE)</f>
        <v>000725</v>
      </c>
      <c r="D499" s="5">
        <v>4.92</v>
      </c>
      <c r="E499" s="5">
        <v>5.02</v>
      </c>
      <c r="F499" s="5">
        <v>4.89</v>
      </c>
      <c r="G499" s="5">
        <v>4.96</v>
      </c>
      <c r="H499" s="5">
        <v>773166192</v>
      </c>
      <c r="I499" s="5">
        <v>3834915414.62</v>
      </c>
      <c r="J499" s="5">
        <v>3</v>
      </c>
    </row>
    <row r="500" hidden="1" spans="1:10">
      <c r="A500" s="6">
        <v>43845</v>
      </c>
      <c r="B500" s="5" t="s">
        <v>22</v>
      </c>
      <c r="C500" s="5" t="str">
        <f>VLOOKUP(B500,公司代号!$A$2:$B$311,2,FALSE)</f>
        <v>000725</v>
      </c>
      <c r="D500" s="5">
        <v>4.93</v>
      </c>
      <c r="E500" s="5">
        <v>4.93</v>
      </c>
      <c r="F500" s="5">
        <v>4.82</v>
      </c>
      <c r="G500" s="5">
        <v>4.88</v>
      </c>
      <c r="H500" s="5">
        <v>715602208</v>
      </c>
      <c r="I500" s="5">
        <v>3476076827.05</v>
      </c>
      <c r="J500" s="5">
        <v>3</v>
      </c>
    </row>
    <row r="501" hidden="1" spans="1:10">
      <c r="A501" s="6">
        <v>43846</v>
      </c>
      <c r="B501" s="5" t="s">
        <v>22</v>
      </c>
      <c r="C501" s="5" t="str">
        <f>VLOOKUP(B501,公司代号!$A$2:$B$311,2,FALSE)</f>
        <v>000725</v>
      </c>
      <c r="D501" s="5">
        <v>4.9</v>
      </c>
      <c r="E501" s="5">
        <v>4.93</v>
      </c>
      <c r="F501" s="5">
        <v>4.84</v>
      </c>
      <c r="G501" s="5">
        <v>4.89</v>
      </c>
      <c r="H501" s="5">
        <v>487349936</v>
      </c>
      <c r="I501" s="5">
        <v>2378049782.75</v>
      </c>
      <c r="J501" s="5">
        <v>3</v>
      </c>
    </row>
    <row r="502" hidden="1" spans="1:10">
      <c r="A502" s="6">
        <v>43847</v>
      </c>
      <c r="B502" s="5" t="s">
        <v>22</v>
      </c>
      <c r="C502" s="5" t="str">
        <f>VLOOKUP(B502,公司代号!$A$2:$B$311,2,FALSE)</f>
        <v>000725</v>
      </c>
      <c r="D502" s="5">
        <v>4.9</v>
      </c>
      <c r="E502" s="5">
        <v>4.91</v>
      </c>
      <c r="F502" s="5">
        <v>4.81</v>
      </c>
      <c r="G502" s="5">
        <v>4.83</v>
      </c>
      <c r="H502" s="5">
        <v>491750784</v>
      </c>
      <c r="I502" s="5">
        <v>2388501348.19</v>
      </c>
      <c r="J502" s="5">
        <v>3</v>
      </c>
    </row>
    <row r="503" hidden="1" spans="1:10">
      <c r="A503" s="6">
        <v>43850</v>
      </c>
      <c r="B503" s="5" t="s">
        <v>22</v>
      </c>
      <c r="C503" s="5" t="str">
        <f>VLOOKUP(B503,公司代号!$A$2:$B$311,2,FALSE)</f>
        <v>000725</v>
      </c>
      <c r="D503" s="5">
        <v>4.81</v>
      </c>
      <c r="E503" s="5">
        <v>5</v>
      </c>
      <c r="F503" s="5">
        <v>4.79</v>
      </c>
      <c r="G503" s="5">
        <v>4.98</v>
      </c>
      <c r="H503" s="5">
        <v>889641648</v>
      </c>
      <c r="I503" s="5">
        <v>4374171420.65</v>
      </c>
      <c r="J503" s="5">
        <v>3</v>
      </c>
    </row>
    <row r="504" hidden="1" spans="1:10">
      <c r="A504" s="6">
        <v>43851</v>
      </c>
      <c r="B504" s="5" t="s">
        <v>22</v>
      </c>
      <c r="C504" s="5" t="str">
        <f>VLOOKUP(B504,公司代号!$A$2:$B$311,2,FALSE)</f>
        <v>000725</v>
      </c>
      <c r="D504" s="5">
        <v>5</v>
      </c>
      <c r="E504" s="5">
        <v>5.03</v>
      </c>
      <c r="F504" s="5">
        <v>4.93</v>
      </c>
      <c r="G504" s="5">
        <v>4.97</v>
      </c>
      <c r="H504" s="5">
        <v>803157408</v>
      </c>
      <c r="I504" s="5">
        <v>4005605391.9</v>
      </c>
      <c r="J504" s="5">
        <v>3</v>
      </c>
    </row>
    <row r="505" hidden="1" spans="1:10">
      <c r="A505" s="6">
        <v>43852</v>
      </c>
      <c r="B505" s="5" t="s">
        <v>22</v>
      </c>
      <c r="C505" s="5" t="str">
        <f>VLOOKUP(B505,公司代号!$A$2:$B$311,2,FALSE)</f>
        <v>000725</v>
      </c>
      <c r="D505" s="5">
        <v>4.97</v>
      </c>
      <c r="E505" s="5">
        <v>4.98</v>
      </c>
      <c r="F505" s="5">
        <v>4.75</v>
      </c>
      <c r="G505" s="5">
        <v>4.92</v>
      </c>
      <c r="H505" s="5">
        <v>889572480</v>
      </c>
      <c r="I505" s="5">
        <v>4330700981.08</v>
      </c>
      <c r="J505" s="5">
        <v>3</v>
      </c>
    </row>
    <row r="506" hidden="1" spans="1:10">
      <c r="A506" s="6">
        <v>43853</v>
      </c>
      <c r="B506" s="5" t="s">
        <v>22</v>
      </c>
      <c r="C506" s="5" t="str">
        <f>VLOOKUP(B506,公司代号!$A$2:$B$311,2,FALSE)</f>
        <v>000725</v>
      </c>
      <c r="D506" s="5">
        <v>4.81</v>
      </c>
      <c r="E506" s="5">
        <v>4.96</v>
      </c>
      <c r="F506" s="5">
        <v>4.61</v>
      </c>
      <c r="G506" s="5">
        <v>4.72</v>
      </c>
      <c r="H506" s="5">
        <v>1068219520</v>
      </c>
      <c r="I506" s="5">
        <v>5108272033.28</v>
      </c>
      <c r="J506" s="5">
        <v>3</v>
      </c>
    </row>
    <row r="507" hidden="1" spans="1:10">
      <c r="A507" s="6">
        <v>43864</v>
      </c>
      <c r="B507" s="5" t="s">
        <v>22</v>
      </c>
      <c r="C507" s="5" t="str">
        <f>VLOOKUP(B507,公司代号!$A$2:$B$311,2,FALSE)</f>
        <v>000725</v>
      </c>
      <c r="D507" s="5">
        <v>4.25</v>
      </c>
      <c r="E507" s="5">
        <v>4.25</v>
      </c>
      <c r="F507" s="5">
        <v>4.25</v>
      </c>
      <c r="G507" s="5">
        <v>4.25</v>
      </c>
      <c r="H507" s="5">
        <v>154408900</v>
      </c>
      <c r="I507" s="5">
        <v>656237825</v>
      </c>
      <c r="J507" s="5">
        <v>3</v>
      </c>
    </row>
    <row r="508" hidden="1" spans="1:10">
      <c r="A508" s="6">
        <v>43865</v>
      </c>
      <c r="B508" s="5" t="s">
        <v>22</v>
      </c>
      <c r="C508" s="5" t="str">
        <f>VLOOKUP(B508,公司代号!$A$2:$B$311,2,FALSE)</f>
        <v>000725</v>
      </c>
      <c r="D508" s="5">
        <v>4.03</v>
      </c>
      <c r="E508" s="5">
        <v>4.45</v>
      </c>
      <c r="F508" s="5">
        <v>4.03</v>
      </c>
      <c r="G508" s="5">
        <v>4.41</v>
      </c>
      <c r="H508" s="5">
        <v>1489145696</v>
      </c>
      <c r="I508" s="5">
        <v>6406117176.11</v>
      </c>
      <c r="J508" s="5">
        <v>3</v>
      </c>
    </row>
    <row r="509" hidden="1" spans="1:10">
      <c r="A509" s="6">
        <v>43866</v>
      </c>
      <c r="B509" s="5" t="s">
        <v>22</v>
      </c>
      <c r="C509" s="5" t="str">
        <f>VLOOKUP(B509,公司代号!$A$2:$B$311,2,FALSE)</f>
        <v>000725</v>
      </c>
      <c r="D509" s="5">
        <v>4.39</v>
      </c>
      <c r="E509" s="5">
        <v>4.56</v>
      </c>
      <c r="F509" s="5">
        <v>4.37</v>
      </c>
      <c r="G509" s="5">
        <v>4.42</v>
      </c>
      <c r="H509" s="5">
        <v>1067412768</v>
      </c>
      <c r="I509" s="5">
        <v>4763540244.92</v>
      </c>
      <c r="J509" s="5">
        <v>3</v>
      </c>
    </row>
    <row r="510" hidden="1" spans="1:10">
      <c r="A510" s="6">
        <v>43867</v>
      </c>
      <c r="B510" s="5" t="s">
        <v>22</v>
      </c>
      <c r="C510" s="5" t="str">
        <f>VLOOKUP(B510,公司代号!$A$2:$B$311,2,FALSE)</f>
        <v>000725</v>
      </c>
      <c r="D510" s="5">
        <v>4.4</v>
      </c>
      <c r="E510" s="5">
        <v>4.7</v>
      </c>
      <c r="F510" s="5">
        <v>4.33</v>
      </c>
      <c r="G510" s="5">
        <v>4.67</v>
      </c>
      <c r="H510" s="5">
        <v>1349789776</v>
      </c>
      <c r="I510" s="5">
        <v>6174726920.95</v>
      </c>
      <c r="J510" s="5">
        <v>3</v>
      </c>
    </row>
    <row r="511" hidden="1" spans="1:10">
      <c r="A511" s="6">
        <v>43868</v>
      </c>
      <c r="B511" s="5" t="s">
        <v>22</v>
      </c>
      <c r="C511" s="5" t="str">
        <f>VLOOKUP(B511,公司代号!$A$2:$B$311,2,FALSE)</f>
        <v>000725</v>
      </c>
      <c r="D511" s="5">
        <v>4.65</v>
      </c>
      <c r="E511" s="5">
        <v>4.7</v>
      </c>
      <c r="F511" s="5">
        <v>4.57</v>
      </c>
      <c r="G511" s="5">
        <v>4.66</v>
      </c>
      <c r="H511" s="5">
        <v>830338080</v>
      </c>
      <c r="I511" s="5">
        <v>3855046625.63</v>
      </c>
      <c r="J511" s="5">
        <v>3</v>
      </c>
    </row>
    <row r="512" hidden="1" spans="1:10">
      <c r="A512" s="6">
        <v>43871</v>
      </c>
      <c r="B512" s="5" t="s">
        <v>22</v>
      </c>
      <c r="C512" s="5" t="str">
        <f>VLOOKUP(B512,公司代号!$A$2:$B$311,2,FALSE)</f>
        <v>000725</v>
      </c>
      <c r="D512" s="5">
        <v>4.6</v>
      </c>
      <c r="E512" s="5">
        <v>4.85</v>
      </c>
      <c r="F512" s="5">
        <v>4.58</v>
      </c>
      <c r="G512" s="5">
        <v>4.75</v>
      </c>
      <c r="H512" s="5">
        <v>863797776</v>
      </c>
      <c r="I512" s="5">
        <v>4085855392.88</v>
      </c>
      <c r="J512" s="5">
        <v>3</v>
      </c>
    </row>
    <row r="513" hidden="1" spans="1:10">
      <c r="A513" s="6">
        <v>43872</v>
      </c>
      <c r="B513" s="5" t="s">
        <v>22</v>
      </c>
      <c r="C513" s="5" t="str">
        <f>VLOOKUP(B513,公司代号!$A$2:$B$311,2,FALSE)</f>
        <v>000725</v>
      </c>
      <c r="D513" s="5">
        <v>4.73</v>
      </c>
      <c r="E513" s="5">
        <v>4.81</v>
      </c>
      <c r="F513" s="5">
        <v>4.69</v>
      </c>
      <c r="G513" s="5">
        <v>4.75</v>
      </c>
      <c r="H513" s="5">
        <v>686205936</v>
      </c>
      <c r="I513" s="5">
        <v>3263428811.72</v>
      </c>
      <c r="J513" s="5">
        <v>3</v>
      </c>
    </row>
    <row r="514" hidden="1" spans="1:10">
      <c r="A514" s="6">
        <v>43873</v>
      </c>
      <c r="B514" s="5" t="s">
        <v>22</v>
      </c>
      <c r="C514" s="5" t="str">
        <f>VLOOKUP(B514,公司代号!$A$2:$B$311,2,FALSE)</f>
        <v>000725</v>
      </c>
      <c r="D514" s="5">
        <v>4.71</v>
      </c>
      <c r="E514" s="5">
        <v>4.77</v>
      </c>
      <c r="F514" s="5">
        <v>4.66</v>
      </c>
      <c r="G514" s="5">
        <v>4.76</v>
      </c>
      <c r="H514" s="5">
        <v>706165392</v>
      </c>
      <c r="I514" s="5">
        <v>3328113389.46</v>
      </c>
      <c r="J514" s="5">
        <v>3</v>
      </c>
    </row>
    <row r="515" hidden="1" spans="1:10">
      <c r="A515" s="6">
        <v>43874</v>
      </c>
      <c r="B515" s="5" t="s">
        <v>22</v>
      </c>
      <c r="C515" s="5" t="str">
        <f>VLOOKUP(B515,公司代号!$A$2:$B$311,2,FALSE)</f>
        <v>000725</v>
      </c>
      <c r="D515" s="5">
        <v>4.74</v>
      </c>
      <c r="E515" s="5">
        <v>4.8</v>
      </c>
      <c r="F515" s="5">
        <v>4.67</v>
      </c>
      <c r="G515" s="5">
        <v>4.72</v>
      </c>
      <c r="H515" s="5">
        <v>777005680</v>
      </c>
      <c r="I515" s="5">
        <v>3668883110.71</v>
      </c>
      <c r="J515" s="5">
        <v>3</v>
      </c>
    </row>
    <row r="516" hidden="1" spans="1:10">
      <c r="A516" s="6">
        <v>43875</v>
      </c>
      <c r="B516" s="5" t="s">
        <v>22</v>
      </c>
      <c r="C516" s="5" t="str">
        <f>VLOOKUP(B516,公司代号!$A$2:$B$311,2,FALSE)</f>
        <v>000725</v>
      </c>
      <c r="D516" s="5">
        <v>4.7</v>
      </c>
      <c r="E516" s="5">
        <v>4.76</v>
      </c>
      <c r="F516" s="5">
        <v>4.64</v>
      </c>
      <c r="G516" s="5">
        <v>4.68</v>
      </c>
      <c r="H516" s="5">
        <v>718688736</v>
      </c>
      <c r="I516" s="5">
        <v>3372674651.95</v>
      </c>
      <c r="J516" s="5">
        <v>3</v>
      </c>
    </row>
    <row r="517" hidden="1" spans="1:10">
      <c r="A517" s="6">
        <v>43878</v>
      </c>
      <c r="B517" s="5" t="s">
        <v>22</v>
      </c>
      <c r="C517" s="5" t="str">
        <f>VLOOKUP(B517,公司代号!$A$2:$B$311,2,FALSE)</f>
        <v>000725</v>
      </c>
      <c r="D517" s="5">
        <v>4.68</v>
      </c>
      <c r="E517" s="5">
        <v>4.94</v>
      </c>
      <c r="F517" s="5">
        <v>4.67</v>
      </c>
      <c r="G517" s="5">
        <v>4.91</v>
      </c>
      <c r="H517" s="5">
        <v>1308946336</v>
      </c>
      <c r="I517" s="5">
        <v>6297370988.57</v>
      </c>
      <c r="J517" s="5">
        <v>3</v>
      </c>
    </row>
    <row r="518" hidden="1" spans="1:10">
      <c r="A518" s="6">
        <v>43879</v>
      </c>
      <c r="B518" s="5" t="s">
        <v>22</v>
      </c>
      <c r="C518" s="5" t="str">
        <f>VLOOKUP(B518,公司代号!$A$2:$B$311,2,FALSE)</f>
        <v>000725</v>
      </c>
      <c r="D518" s="5">
        <v>4.92</v>
      </c>
      <c r="E518" s="5">
        <v>5.11</v>
      </c>
      <c r="F518" s="5">
        <v>4.88</v>
      </c>
      <c r="G518" s="5">
        <v>5.06</v>
      </c>
      <c r="H518" s="5">
        <v>1578692832</v>
      </c>
      <c r="I518" s="5">
        <v>7887316975.52</v>
      </c>
      <c r="J518" s="5">
        <v>3</v>
      </c>
    </row>
    <row r="519" hidden="1" spans="1:10">
      <c r="A519" s="6">
        <v>43880</v>
      </c>
      <c r="B519" s="5" t="s">
        <v>22</v>
      </c>
      <c r="C519" s="5" t="str">
        <f>VLOOKUP(B519,公司代号!$A$2:$B$311,2,FALSE)</f>
        <v>000725</v>
      </c>
      <c r="D519" s="5">
        <v>5.09</v>
      </c>
      <c r="E519" s="5">
        <v>5.13</v>
      </c>
      <c r="F519" s="5">
        <v>4.96</v>
      </c>
      <c r="G519" s="5">
        <v>4.96</v>
      </c>
      <c r="H519" s="5">
        <v>1054338928</v>
      </c>
      <c r="I519" s="5">
        <v>5305803335.06</v>
      </c>
      <c r="J519" s="5">
        <v>3</v>
      </c>
    </row>
    <row r="520" hidden="1" spans="1:10">
      <c r="A520" s="6">
        <v>43881</v>
      </c>
      <c r="B520" s="5" t="s">
        <v>22</v>
      </c>
      <c r="C520" s="5" t="str">
        <f>VLOOKUP(B520,公司代号!$A$2:$B$311,2,FALSE)</f>
        <v>000725</v>
      </c>
      <c r="D520" s="5">
        <v>5.01</v>
      </c>
      <c r="E520" s="5">
        <v>5.4</v>
      </c>
      <c r="F520" s="5">
        <v>4.96</v>
      </c>
      <c r="G520" s="5">
        <v>5.34</v>
      </c>
      <c r="H520" s="5">
        <v>2017216208</v>
      </c>
      <c r="I520" s="5">
        <v>10457039202.61</v>
      </c>
      <c r="J520" s="5">
        <v>3</v>
      </c>
    </row>
    <row r="521" hidden="1" spans="1:10">
      <c r="A521" s="6">
        <v>43882</v>
      </c>
      <c r="B521" s="5" t="s">
        <v>22</v>
      </c>
      <c r="C521" s="5" t="str">
        <f>VLOOKUP(B521,公司代号!$A$2:$B$311,2,FALSE)</f>
        <v>000725</v>
      </c>
      <c r="D521" s="5">
        <v>5.45</v>
      </c>
      <c r="E521" s="5">
        <v>5.65</v>
      </c>
      <c r="F521" s="5">
        <v>5.34</v>
      </c>
      <c r="G521" s="5">
        <v>5.35</v>
      </c>
      <c r="H521" s="5">
        <v>1918324688</v>
      </c>
      <c r="I521" s="5">
        <v>10468709476.51</v>
      </c>
      <c r="J521" s="5">
        <v>3</v>
      </c>
    </row>
    <row r="522" hidden="1" spans="1:10">
      <c r="A522" s="6">
        <v>43818</v>
      </c>
      <c r="B522" s="5" t="s">
        <v>23</v>
      </c>
      <c r="C522" s="5" t="str">
        <f>VLOOKUP(B522,公司代号!$A$2:$B$311,2,FALSE)</f>
        <v>000733</v>
      </c>
      <c r="D522" s="5">
        <v>16.76</v>
      </c>
      <c r="E522" s="5">
        <v>16.95</v>
      </c>
      <c r="F522" s="5">
        <v>16.68</v>
      </c>
      <c r="G522" s="5">
        <v>16.77</v>
      </c>
      <c r="H522" s="5">
        <v>6593816</v>
      </c>
      <c r="I522" s="5">
        <v>110819214.42</v>
      </c>
      <c r="J522" s="5">
        <v>3</v>
      </c>
    </row>
    <row r="523" hidden="1" spans="1:10">
      <c r="A523" s="6">
        <v>43819</v>
      </c>
      <c r="B523" s="5" t="s">
        <v>23</v>
      </c>
      <c r="C523" s="5" t="str">
        <f>VLOOKUP(B523,公司代号!$A$2:$B$311,2,FALSE)</f>
        <v>000733</v>
      </c>
      <c r="D523" s="5">
        <v>16.76</v>
      </c>
      <c r="E523" s="5">
        <v>16.79</v>
      </c>
      <c r="F523" s="5">
        <v>16.35</v>
      </c>
      <c r="G523" s="5">
        <v>16.35</v>
      </c>
      <c r="H523" s="5">
        <v>7912628</v>
      </c>
      <c r="I523" s="5">
        <v>130705321.74</v>
      </c>
      <c r="J523" s="5">
        <v>3</v>
      </c>
    </row>
    <row r="524" hidden="1" spans="1:10">
      <c r="A524" s="6">
        <v>43822</v>
      </c>
      <c r="B524" s="5" t="s">
        <v>23</v>
      </c>
      <c r="C524" s="5" t="str">
        <f>VLOOKUP(B524,公司代号!$A$2:$B$311,2,FALSE)</f>
        <v>000733</v>
      </c>
      <c r="D524" s="5">
        <v>16.28</v>
      </c>
      <c r="E524" s="5">
        <v>16.47</v>
      </c>
      <c r="F524" s="5">
        <v>15.75</v>
      </c>
      <c r="G524" s="5">
        <v>15.8</v>
      </c>
      <c r="H524" s="5">
        <v>10722104</v>
      </c>
      <c r="I524" s="5">
        <v>172391314.33</v>
      </c>
      <c r="J524" s="5">
        <v>3</v>
      </c>
    </row>
    <row r="525" hidden="1" spans="1:10">
      <c r="A525" s="6">
        <v>43823</v>
      </c>
      <c r="B525" s="5" t="s">
        <v>23</v>
      </c>
      <c r="C525" s="5" t="str">
        <f>VLOOKUP(B525,公司代号!$A$2:$B$311,2,FALSE)</f>
        <v>000733</v>
      </c>
      <c r="D525" s="5">
        <v>15.9</v>
      </c>
      <c r="E525" s="5">
        <v>15.91</v>
      </c>
      <c r="F525" s="5">
        <v>15.59</v>
      </c>
      <c r="G525" s="5">
        <v>15.86</v>
      </c>
      <c r="H525" s="5">
        <v>7321289</v>
      </c>
      <c r="I525" s="5">
        <v>115271797.31</v>
      </c>
      <c r="J525" s="5">
        <v>3</v>
      </c>
    </row>
    <row r="526" hidden="1" spans="1:10">
      <c r="A526" s="6">
        <v>43824</v>
      </c>
      <c r="B526" s="5" t="s">
        <v>23</v>
      </c>
      <c r="C526" s="5" t="str">
        <f>VLOOKUP(B526,公司代号!$A$2:$B$311,2,FALSE)</f>
        <v>000733</v>
      </c>
      <c r="D526" s="5">
        <v>15.79</v>
      </c>
      <c r="E526" s="5">
        <v>16.98</v>
      </c>
      <c r="F526" s="5">
        <v>15.75</v>
      </c>
      <c r="G526" s="5">
        <v>16.98</v>
      </c>
      <c r="H526" s="5">
        <v>20142893</v>
      </c>
      <c r="I526" s="5">
        <v>333580818.49</v>
      </c>
      <c r="J526" s="5">
        <v>3</v>
      </c>
    </row>
    <row r="527" hidden="1" spans="1:10">
      <c r="A527" s="6">
        <v>43825</v>
      </c>
      <c r="B527" s="5" t="s">
        <v>23</v>
      </c>
      <c r="C527" s="5" t="str">
        <f>VLOOKUP(B527,公司代号!$A$2:$B$311,2,FALSE)</f>
        <v>000733</v>
      </c>
      <c r="D527" s="5">
        <v>16.88</v>
      </c>
      <c r="E527" s="5">
        <v>17.43</v>
      </c>
      <c r="F527" s="5">
        <v>16.66</v>
      </c>
      <c r="G527" s="5">
        <v>17.35</v>
      </c>
      <c r="H527" s="5">
        <v>18231966</v>
      </c>
      <c r="I527" s="5">
        <v>312262682.4</v>
      </c>
      <c r="J527" s="5">
        <v>3</v>
      </c>
    </row>
    <row r="528" hidden="1" spans="1:10">
      <c r="A528" s="6">
        <v>43826</v>
      </c>
      <c r="B528" s="5" t="s">
        <v>23</v>
      </c>
      <c r="C528" s="5" t="str">
        <f>VLOOKUP(B528,公司代号!$A$2:$B$311,2,FALSE)</f>
        <v>000733</v>
      </c>
      <c r="D528" s="5">
        <v>17.38</v>
      </c>
      <c r="E528" s="5">
        <v>17.67</v>
      </c>
      <c r="F528" s="5">
        <v>17.11</v>
      </c>
      <c r="G528" s="5">
        <v>17.2</v>
      </c>
      <c r="H528" s="5">
        <v>15651926</v>
      </c>
      <c r="I528" s="5">
        <v>271521226.1</v>
      </c>
      <c r="J528" s="5">
        <v>3</v>
      </c>
    </row>
    <row r="529" hidden="1" spans="1:10">
      <c r="A529" s="6">
        <v>43829</v>
      </c>
      <c r="B529" s="5" t="s">
        <v>23</v>
      </c>
      <c r="C529" s="5" t="str">
        <f>VLOOKUP(B529,公司代号!$A$2:$B$311,2,FALSE)</f>
        <v>000733</v>
      </c>
      <c r="D529" s="5">
        <v>17.25</v>
      </c>
      <c r="E529" s="5">
        <v>17.72</v>
      </c>
      <c r="F529" s="5">
        <v>16.91</v>
      </c>
      <c r="G529" s="5">
        <v>17.7</v>
      </c>
      <c r="H529" s="5">
        <v>15560547</v>
      </c>
      <c r="I529" s="5">
        <v>270127644.51</v>
      </c>
      <c r="J529" s="5">
        <v>3</v>
      </c>
    </row>
    <row r="530" hidden="1" spans="1:10">
      <c r="A530" s="6">
        <v>43830</v>
      </c>
      <c r="B530" s="5" t="s">
        <v>23</v>
      </c>
      <c r="C530" s="5" t="str">
        <f>VLOOKUP(B530,公司代号!$A$2:$B$311,2,FALSE)</f>
        <v>000733</v>
      </c>
      <c r="D530" s="5">
        <v>17.59</v>
      </c>
      <c r="E530" s="5">
        <v>17.6</v>
      </c>
      <c r="F530" s="5">
        <v>16.72</v>
      </c>
      <c r="G530" s="5">
        <v>17.15</v>
      </c>
      <c r="H530" s="5">
        <v>23181415</v>
      </c>
      <c r="I530" s="5">
        <v>395535719.8</v>
      </c>
      <c r="J530" s="5">
        <v>3</v>
      </c>
    </row>
    <row r="531" hidden="1" spans="1:10">
      <c r="A531" s="6">
        <v>43832</v>
      </c>
      <c r="B531" s="5" t="s">
        <v>23</v>
      </c>
      <c r="C531" s="5" t="str">
        <f>VLOOKUP(B531,公司代号!$A$2:$B$311,2,FALSE)</f>
        <v>000733</v>
      </c>
      <c r="D531" s="5">
        <v>17.19</v>
      </c>
      <c r="E531" s="5">
        <v>17.84</v>
      </c>
      <c r="F531" s="5">
        <v>17</v>
      </c>
      <c r="G531" s="5">
        <v>17.58</v>
      </c>
      <c r="H531" s="5">
        <v>18310205</v>
      </c>
      <c r="I531" s="5">
        <v>320445777.49</v>
      </c>
      <c r="J531" s="5">
        <v>3</v>
      </c>
    </row>
    <row r="532" hidden="1" spans="1:10">
      <c r="A532" s="6">
        <v>43833</v>
      </c>
      <c r="B532" s="5" t="s">
        <v>23</v>
      </c>
      <c r="C532" s="5" t="str">
        <f>VLOOKUP(B532,公司代号!$A$2:$B$311,2,FALSE)</f>
        <v>000733</v>
      </c>
      <c r="D532" s="5">
        <v>17.62</v>
      </c>
      <c r="E532" s="5">
        <v>18.35</v>
      </c>
      <c r="F532" s="5">
        <v>17.55</v>
      </c>
      <c r="G532" s="5">
        <v>18.13</v>
      </c>
      <c r="H532" s="5">
        <v>19630141</v>
      </c>
      <c r="I532" s="5">
        <v>353909339.27</v>
      </c>
      <c r="J532" s="5">
        <v>3</v>
      </c>
    </row>
    <row r="533" hidden="1" spans="1:10">
      <c r="A533" s="6">
        <v>43836</v>
      </c>
      <c r="B533" s="5" t="s">
        <v>23</v>
      </c>
      <c r="C533" s="5" t="str">
        <f>VLOOKUP(B533,公司代号!$A$2:$B$311,2,FALSE)</f>
        <v>000733</v>
      </c>
      <c r="D533" s="5">
        <v>17.8</v>
      </c>
      <c r="E533" s="5">
        <v>19.1</v>
      </c>
      <c r="F533" s="5">
        <v>17.63</v>
      </c>
      <c r="G533" s="5">
        <v>18.52</v>
      </c>
      <c r="H533" s="5">
        <v>29453501</v>
      </c>
      <c r="I533" s="5">
        <v>542563194.27</v>
      </c>
      <c r="J533" s="5">
        <v>3</v>
      </c>
    </row>
    <row r="534" hidden="1" spans="1:10">
      <c r="A534" s="6">
        <v>43837</v>
      </c>
      <c r="B534" s="5" t="s">
        <v>23</v>
      </c>
      <c r="C534" s="5" t="str">
        <f>VLOOKUP(B534,公司代号!$A$2:$B$311,2,FALSE)</f>
        <v>000733</v>
      </c>
      <c r="D534" s="5">
        <v>18.38</v>
      </c>
      <c r="E534" s="5">
        <v>18.76</v>
      </c>
      <c r="F534" s="5">
        <v>18.15</v>
      </c>
      <c r="G534" s="5">
        <v>18.65</v>
      </c>
      <c r="H534" s="5">
        <v>18126799</v>
      </c>
      <c r="I534" s="5">
        <v>334478588.61</v>
      </c>
      <c r="J534" s="5">
        <v>3</v>
      </c>
    </row>
    <row r="535" hidden="1" spans="1:10">
      <c r="A535" s="6">
        <v>43838</v>
      </c>
      <c r="B535" s="5" t="s">
        <v>23</v>
      </c>
      <c r="C535" s="5" t="str">
        <f>VLOOKUP(B535,公司代号!$A$2:$B$311,2,FALSE)</f>
        <v>000733</v>
      </c>
      <c r="D535" s="5">
        <v>18.6</v>
      </c>
      <c r="E535" s="5">
        <v>18.77</v>
      </c>
      <c r="F535" s="5">
        <v>18.25</v>
      </c>
      <c r="G535" s="5">
        <v>18.52</v>
      </c>
      <c r="H535" s="5">
        <v>16796380</v>
      </c>
      <c r="I535" s="5">
        <v>311138050.57</v>
      </c>
      <c r="J535" s="5">
        <v>3</v>
      </c>
    </row>
    <row r="536" hidden="1" spans="1:10">
      <c r="A536" s="6">
        <v>43839</v>
      </c>
      <c r="B536" s="5" t="s">
        <v>23</v>
      </c>
      <c r="C536" s="5" t="str">
        <f>VLOOKUP(B536,公司代号!$A$2:$B$311,2,FALSE)</f>
        <v>000733</v>
      </c>
      <c r="D536" s="5">
        <v>18.67</v>
      </c>
      <c r="E536" s="5">
        <v>18.75</v>
      </c>
      <c r="F536" s="5">
        <v>18.35</v>
      </c>
      <c r="G536" s="5">
        <v>18.59</v>
      </c>
      <c r="H536" s="5">
        <v>11672809</v>
      </c>
      <c r="I536" s="5">
        <v>216561340.43</v>
      </c>
      <c r="J536" s="5">
        <v>3</v>
      </c>
    </row>
    <row r="537" hidden="1" spans="1:10">
      <c r="A537" s="6">
        <v>43840</v>
      </c>
      <c r="B537" s="5" t="s">
        <v>23</v>
      </c>
      <c r="C537" s="5" t="str">
        <f>VLOOKUP(B537,公司代号!$A$2:$B$311,2,FALSE)</f>
        <v>000733</v>
      </c>
      <c r="D537" s="5">
        <v>18.66</v>
      </c>
      <c r="E537" s="5">
        <v>19.74</v>
      </c>
      <c r="F537" s="5">
        <v>18.58</v>
      </c>
      <c r="G537" s="5">
        <v>19.12</v>
      </c>
      <c r="H537" s="5">
        <v>22447101</v>
      </c>
      <c r="I537" s="5">
        <v>431485808.02</v>
      </c>
      <c r="J537" s="5">
        <v>3</v>
      </c>
    </row>
    <row r="538" hidden="1" spans="1:10">
      <c r="A538" s="6">
        <v>43843</v>
      </c>
      <c r="B538" s="5" t="s">
        <v>23</v>
      </c>
      <c r="C538" s="5" t="str">
        <f>VLOOKUP(B538,公司代号!$A$2:$B$311,2,FALSE)</f>
        <v>000733</v>
      </c>
      <c r="D538" s="5">
        <v>19.14</v>
      </c>
      <c r="E538" s="5">
        <v>19.74</v>
      </c>
      <c r="F538" s="5">
        <v>18.92</v>
      </c>
      <c r="G538" s="5">
        <v>19.66</v>
      </c>
      <c r="H538" s="5">
        <v>15873953</v>
      </c>
      <c r="I538" s="5">
        <v>308383075.04</v>
      </c>
      <c r="J538" s="5">
        <v>3</v>
      </c>
    </row>
    <row r="539" hidden="1" spans="1:10">
      <c r="A539" s="6">
        <v>43844</v>
      </c>
      <c r="B539" s="5" t="s">
        <v>23</v>
      </c>
      <c r="C539" s="5" t="str">
        <f>VLOOKUP(B539,公司代号!$A$2:$B$311,2,FALSE)</f>
        <v>000733</v>
      </c>
      <c r="D539" s="5">
        <v>19.45</v>
      </c>
      <c r="E539" s="5">
        <v>19.92</v>
      </c>
      <c r="F539" s="5">
        <v>19.22</v>
      </c>
      <c r="G539" s="5">
        <v>19.35</v>
      </c>
      <c r="H539" s="5">
        <v>11124765</v>
      </c>
      <c r="I539" s="5">
        <v>217060436.16</v>
      </c>
      <c r="J539" s="5">
        <v>3</v>
      </c>
    </row>
    <row r="540" hidden="1" spans="1:10">
      <c r="A540" s="6">
        <v>43845</v>
      </c>
      <c r="B540" s="5" t="s">
        <v>23</v>
      </c>
      <c r="C540" s="5" t="str">
        <f>VLOOKUP(B540,公司代号!$A$2:$B$311,2,FALSE)</f>
        <v>000733</v>
      </c>
      <c r="D540" s="5">
        <v>19.3</v>
      </c>
      <c r="E540" s="5">
        <v>19.57</v>
      </c>
      <c r="F540" s="5">
        <v>19</v>
      </c>
      <c r="G540" s="5">
        <v>19.4</v>
      </c>
      <c r="H540" s="5">
        <v>9773775</v>
      </c>
      <c r="I540" s="5">
        <v>188492590.79</v>
      </c>
      <c r="J540" s="5">
        <v>3</v>
      </c>
    </row>
    <row r="541" hidden="1" spans="1:10">
      <c r="A541" s="6">
        <v>43846</v>
      </c>
      <c r="B541" s="5" t="s">
        <v>23</v>
      </c>
      <c r="C541" s="5" t="str">
        <f>VLOOKUP(B541,公司代号!$A$2:$B$311,2,FALSE)</f>
        <v>000733</v>
      </c>
      <c r="D541" s="5">
        <v>19.3</v>
      </c>
      <c r="E541" s="5">
        <v>19.68</v>
      </c>
      <c r="F541" s="5">
        <v>19.11</v>
      </c>
      <c r="G541" s="5">
        <v>19.19</v>
      </c>
      <c r="H541" s="5">
        <v>10701480</v>
      </c>
      <c r="I541" s="5">
        <v>206545396.3</v>
      </c>
      <c r="J541" s="5">
        <v>3</v>
      </c>
    </row>
    <row r="542" hidden="1" spans="1:10">
      <c r="A542" s="6">
        <v>43847</v>
      </c>
      <c r="B542" s="5" t="s">
        <v>23</v>
      </c>
      <c r="C542" s="5" t="str">
        <f>VLOOKUP(B542,公司代号!$A$2:$B$311,2,FALSE)</f>
        <v>000733</v>
      </c>
      <c r="D542" s="5">
        <v>19.29</v>
      </c>
      <c r="E542" s="5">
        <v>19.56</v>
      </c>
      <c r="F542" s="5">
        <v>19.17</v>
      </c>
      <c r="G542" s="5">
        <v>19.26</v>
      </c>
      <c r="H542" s="5">
        <v>9251545</v>
      </c>
      <c r="I542" s="5">
        <v>179120409.89</v>
      </c>
      <c r="J542" s="5">
        <v>3</v>
      </c>
    </row>
    <row r="543" hidden="1" spans="1:10">
      <c r="A543" s="6">
        <v>43850</v>
      </c>
      <c r="B543" s="5" t="s">
        <v>23</v>
      </c>
      <c r="C543" s="5" t="str">
        <f>VLOOKUP(B543,公司代号!$A$2:$B$311,2,FALSE)</f>
        <v>000733</v>
      </c>
      <c r="D543" s="5">
        <v>19.25</v>
      </c>
      <c r="E543" s="5">
        <v>20.04</v>
      </c>
      <c r="F543" s="5">
        <v>19.1</v>
      </c>
      <c r="G543" s="5">
        <v>19.81</v>
      </c>
      <c r="H543" s="5">
        <v>14261874</v>
      </c>
      <c r="I543" s="5">
        <v>280451145.62</v>
      </c>
      <c r="J543" s="5">
        <v>3</v>
      </c>
    </row>
    <row r="544" hidden="1" spans="1:10">
      <c r="A544" s="6">
        <v>43851</v>
      </c>
      <c r="B544" s="5" t="s">
        <v>23</v>
      </c>
      <c r="C544" s="5" t="str">
        <f>VLOOKUP(B544,公司代号!$A$2:$B$311,2,FALSE)</f>
        <v>000733</v>
      </c>
      <c r="D544" s="5">
        <v>19.65</v>
      </c>
      <c r="E544" s="5">
        <v>19.84</v>
      </c>
      <c r="F544" s="5">
        <v>19.13</v>
      </c>
      <c r="G544" s="5">
        <v>19.35</v>
      </c>
      <c r="H544" s="5">
        <v>13491829</v>
      </c>
      <c r="I544" s="5">
        <v>262325906.05</v>
      </c>
      <c r="J544" s="5">
        <v>3</v>
      </c>
    </row>
    <row r="545" hidden="1" spans="1:10">
      <c r="A545" s="6">
        <v>43852</v>
      </c>
      <c r="B545" s="5" t="s">
        <v>23</v>
      </c>
      <c r="C545" s="5" t="str">
        <f>VLOOKUP(B545,公司代号!$A$2:$B$311,2,FALSE)</f>
        <v>000733</v>
      </c>
      <c r="D545" s="5">
        <v>19.13</v>
      </c>
      <c r="E545" s="5">
        <v>20.15</v>
      </c>
      <c r="F545" s="5">
        <v>18.66</v>
      </c>
      <c r="G545" s="5">
        <v>20.1</v>
      </c>
      <c r="H545" s="5">
        <v>14889860</v>
      </c>
      <c r="I545" s="5">
        <v>292358018.34</v>
      </c>
      <c r="J545" s="5">
        <v>3</v>
      </c>
    </row>
    <row r="546" hidden="1" spans="1:10">
      <c r="A546" s="6">
        <v>43853</v>
      </c>
      <c r="B546" s="5" t="s">
        <v>23</v>
      </c>
      <c r="C546" s="5" t="str">
        <f>VLOOKUP(B546,公司代号!$A$2:$B$311,2,FALSE)</f>
        <v>000733</v>
      </c>
      <c r="D546" s="5">
        <v>19.7</v>
      </c>
      <c r="E546" s="5">
        <v>19.88</v>
      </c>
      <c r="F546" s="5">
        <v>18.13</v>
      </c>
      <c r="G546" s="5">
        <v>19</v>
      </c>
      <c r="H546" s="5">
        <v>19287796</v>
      </c>
      <c r="I546" s="5">
        <v>368738994.05</v>
      </c>
      <c r="J546" s="5">
        <v>3</v>
      </c>
    </row>
    <row r="547" hidden="1" spans="1:10">
      <c r="A547" s="6">
        <v>43864</v>
      </c>
      <c r="B547" s="5" t="s">
        <v>23</v>
      </c>
      <c r="C547" s="5" t="str">
        <f>VLOOKUP(B547,公司代号!$A$2:$B$311,2,FALSE)</f>
        <v>000733</v>
      </c>
      <c r="D547" s="5">
        <v>17.1</v>
      </c>
      <c r="E547" s="5">
        <v>17.16</v>
      </c>
      <c r="F547" s="5">
        <v>17.1</v>
      </c>
      <c r="G547" s="5">
        <v>17.1</v>
      </c>
      <c r="H547" s="5">
        <v>4483300</v>
      </c>
      <c r="I547" s="5">
        <v>76668284</v>
      </c>
      <c r="J547" s="5">
        <v>3</v>
      </c>
    </row>
    <row r="548" hidden="1" spans="1:10">
      <c r="A548" s="6">
        <v>43865</v>
      </c>
      <c r="B548" s="5" t="s">
        <v>23</v>
      </c>
      <c r="C548" s="5" t="str">
        <f>VLOOKUP(B548,公司代号!$A$2:$B$311,2,FALSE)</f>
        <v>000733</v>
      </c>
      <c r="D548" s="5">
        <v>16.64</v>
      </c>
      <c r="E548" s="5">
        <v>17.97</v>
      </c>
      <c r="F548" s="5">
        <v>16.64</v>
      </c>
      <c r="G548" s="5">
        <v>17.86</v>
      </c>
      <c r="H548" s="5">
        <v>14560797</v>
      </c>
      <c r="I548" s="5">
        <v>255479432.77</v>
      </c>
      <c r="J548" s="5">
        <v>3</v>
      </c>
    </row>
    <row r="549" hidden="1" spans="1:10">
      <c r="A549" s="6">
        <v>43866</v>
      </c>
      <c r="B549" s="5" t="s">
        <v>23</v>
      </c>
      <c r="C549" s="5" t="str">
        <f>VLOOKUP(B549,公司代号!$A$2:$B$311,2,FALSE)</f>
        <v>000733</v>
      </c>
      <c r="D549" s="5">
        <v>17.86</v>
      </c>
      <c r="E549" s="5">
        <v>18.39</v>
      </c>
      <c r="F549" s="5">
        <v>17.56</v>
      </c>
      <c r="G549" s="5">
        <v>17.72</v>
      </c>
      <c r="H549" s="5">
        <v>14314997</v>
      </c>
      <c r="I549" s="5">
        <v>257073568.28</v>
      </c>
      <c r="J549" s="5">
        <v>3</v>
      </c>
    </row>
    <row r="550" hidden="1" spans="1:10">
      <c r="A550" s="6">
        <v>43867</v>
      </c>
      <c r="B550" s="5" t="s">
        <v>23</v>
      </c>
      <c r="C550" s="5" t="str">
        <f>VLOOKUP(B550,公司代号!$A$2:$B$311,2,FALSE)</f>
        <v>000733</v>
      </c>
      <c r="D550" s="5">
        <v>17.71</v>
      </c>
      <c r="E550" s="5">
        <v>19.49</v>
      </c>
      <c r="F550" s="5">
        <v>17.46</v>
      </c>
      <c r="G550" s="5">
        <v>19.49</v>
      </c>
      <c r="H550" s="5">
        <v>25883376</v>
      </c>
      <c r="I550" s="5">
        <v>486412903.8</v>
      </c>
      <c r="J550" s="5">
        <v>3</v>
      </c>
    </row>
    <row r="551" hidden="1" spans="1:10">
      <c r="A551" s="6">
        <v>43868</v>
      </c>
      <c r="B551" s="5" t="s">
        <v>23</v>
      </c>
      <c r="C551" s="5" t="str">
        <f>VLOOKUP(B551,公司代号!$A$2:$B$311,2,FALSE)</f>
        <v>000733</v>
      </c>
      <c r="D551" s="5">
        <v>19.41</v>
      </c>
      <c r="E551" s="5">
        <v>20.99</v>
      </c>
      <c r="F551" s="5">
        <v>19.16</v>
      </c>
      <c r="G551" s="5">
        <v>20.79</v>
      </c>
      <c r="H551" s="5">
        <v>29746250</v>
      </c>
      <c r="I551" s="5">
        <v>601153115.27</v>
      </c>
      <c r="J551" s="5">
        <v>3</v>
      </c>
    </row>
    <row r="552" hidden="1" spans="1:10">
      <c r="A552" s="6">
        <v>43871</v>
      </c>
      <c r="B552" s="5" t="s">
        <v>23</v>
      </c>
      <c r="C552" s="5" t="str">
        <f>VLOOKUP(B552,公司代号!$A$2:$B$311,2,FALSE)</f>
        <v>000733</v>
      </c>
      <c r="D552" s="5">
        <v>20.8</v>
      </c>
      <c r="E552" s="5">
        <v>21.83</v>
      </c>
      <c r="F552" s="5">
        <v>20.38</v>
      </c>
      <c r="G552" s="5">
        <v>21.71</v>
      </c>
      <c r="H552" s="5">
        <v>26330010</v>
      </c>
      <c r="I552" s="5">
        <v>557690370.37</v>
      </c>
      <c r="J552" s="5">
        <v>3</v>
      </c>
    </row>
    <row r="553" hidden="1" spans="1:10">
      <c r="A553" s="6">
        <v>43872</v>
      </c>
      <c r="B553" s="5" t="s">
        <v>23</v>
      </c>
      <c r="C553" s="5" t="str">
        <f>VLOOKUP(B553,公司代号!$A$2:$B$311,2,FALSE)</f>
        <v>000733</v>
      </c>
      <c r="D553" s="5">
        <v>21.49</v>
      </c>
      <c r="E553" s="5">
        <v>21.93</v>
      </c>
      <c r="F553" s="5">
        <v>20.9</v>
      </c>
      <c r="G553" s="5">
        <v>21.07</v>
      </c>
      <c r="H553" s="5">
        <v>18400062</v>
      </c>
      <c r="I553" s="5">
        <v>391194415.11</v>
      </c>
      <c r="J553" s="5">
        <v>3</v>
      </c>
    </row>
    <row r="554" hidden="1" spans="1:10">
      <c r="A554" s="6">
        <v>43873</v>
      </c>
      <c r="B554" s="5" t="s">
        <v>23</v>
      </c>
      <c r="C554" s="5" t="str">
        <f>VLOOKUP(B554,公司代号!$A$2:$B$311,2,FALSE)</f>
        <v>000733</v>
      </c>
      <c r="D554" s="5">
        <v>21.25</v>
      </c>
      <c r="E554" s="5">
        <v>23.18</v>
      </c>
      <c r="F554" s="5">
        <v>20.81</v>
      </c>
      <c r="G554" s="5">
        <v>23.18</v>
      </c>
      <c r="H554" s="5">
        <v>27652941</v>
      </c>
      <c r="I554" s="5">
        <v>613357649.38</v>
      </c>
      <c r="J554" s="5">
        <v>3</v>
      </c>
    </row>
    <row r="555" hidden="1" spans="1:10">
      <c r="A555" s="6">
        <v>43874</v>
      </c>
      <c r="B555" s="5" t="s">
        <v>23</v>
      </c>
      <c r="C555" s="5" t="str">
        <f>VLOOKUP(B555,公司代号!$A$2:$B$311,2,FALSE)</f>
        <v>000733</v>
      </c>
      <c r="D555" s="5">
        <v>22.9</v>
      </c>
      <c r="E555" s="5">
        <v>23.83</v>
      </c>
      <c r="F555" s="5">
        <v>22.16</v>
      </c>
      <c r="G555" s="5">
        <v>22.76</v>
      </c>
      <c r="H555" s="5">
        <v>27863162</v>
      </c>
      <c r="I555" s="5">
        <v>641308002.89</v>
      </c>
      <c r="J555" s="5">
        <v>3</v>
      </c>
    </row>
    <row r="556" hidden="1" spans="1:10">
      <c r="A556" s="6">
        <v>43875</v>
      </c>
      <c r="B556" s="5" t="s">
        <v>23</v>
      </c>
      <c r="C556" s="5" t="str">
        <f>VLOOKUP(B556,公司代号!$A$2:$B$311,2,FALSE)</f>
        <v>000733</v>
      </c>
      <c r="D556" s="5">
        <v>22.48</v>
      </c>
      <c r="E556" s="5">
        <v>23.72</v>
      </c>
      <c r="F556" s="5">
        <v>22.18</v>
      </c>
      <c r="G556" s="5">
        <v>22.45</v>
      </c>
      <c r="H556" s="5">
        <v>25158968</v>
      </c>
      <c r="I556" s="5">
        <v>575469886.41</v>
      </c>
      <c r="J556" s="5">
        <v>3</v>
      </c>
    </row>
    <row r="557" hidden="1" spans="1:10">
      <c r="A557" s="6">
        <v>43878</v>
      </c>
      <c r="B557" s="5" t="s">
        <v>23</v>
      </c>
      <c r="C557" s="5" t="str">
        <f>VLOOKUP(B557,公司代号!$A$2:$B$311,2,FALSE)</f>
        <v>000733</v>
      </c>
      <c r="D557" s="5">
        <v>22.36</v>
      </c>
      <c r="E557" s="5">
        <v>24.22</v>
      </c>
      <c r="F557" s="5">
        <v>22.36</v>
      </c>
      <c r="G557" s="5">
        <v>23.92</v>
      </c>
      <c r="H557" s="5">
        <v>26555980</v>
      </c>
      <c r="I557" s="5">
        <v>624742651.05</v>
      </c>
      <c r="J557" s="5">
        <v>3</v>
      </c>
    </row>
    <row r="558" hidden="1" spans="1:10">
      <c r="A558" s="6">
        <v>43879</v>
      </c>
      <c r="B558" s="5" t="s">
        <v>23</v>
      </c>
      <c r="C558" s="5" t="str">
        <f>VLOOKUP(B558,公司代号!$A$2:$B$311,2,FALSE)</f>
        <v>000733</v>
      </c>
      <c r="D558" s="5">
        <v>23.89</v>
      </c>
      <c r="E558" s="5">
        <v>26.31</v>
      </c>
      <c r="F558" s="5">
        <v>23.63</v>
      </c>
      <c r="G558" s="5">
        <v>25.85</v>
      </c>
      <c r="H558" s="5">
        <v>41265236</v>
      </c>
      <c r="I558" s="5">
        <v>1052707081.58</v>
      </c>
      <c r="J558" s="5">
        <v>3</v>
      </c>
    </row>
    <row r="559" hidden="1" spans="1:10">
      <c r="A559" s="6">
        <v>43880</v>
      </c>
      <c r="B559" s="5" t="s">
        <v>23</v>
      </c>
      <c r="C559" s="5" t="str">
        <f>VLOOKUP(B559,公司代号!$A$2:$B$311,2,FALSE)</f>
        <v>000733</v>
      </c>
      <c r="D559" s="5">
        <v>25.8</v>
      </c>
      <c r="E559" s="5">
        <v>26.46</v>
      </c>
      <c r="F559" s="5">
        <v>24.8</v>
      </c>
      <c r="G559" s="5">
        <v>25.19</v>
      </c>
      <c r="H559" s="5">
        <v>31108161</v>
      </c>
      <c r="I559" s="5">
        <v>790582688.61</v>
      </c>
      <c r="J559" s="5">
        <v>3</v>
      </c>
    </row>
    <row r="560" hidden="1" spans="1:10">
      <c r="A560" s="6">
        <v>43881</v>
      </c>
      <c r="B560" s="5" t="s">
        <v>23</v>
      </c>
      <c r="C560" s="5" t="str">
        <f>VLOOKUP(B560,公司代号!$A$2:$B$311,2,FALSE)</f>
        <v>000733</v>
      </c>
      <c r="D560" s="5">
        <v>24.99</v>
      </c>
      <c r="E560" s="5">
        <v>25.44</v>
      </c>
      <c r="F560" s="5">
        <v>24.31</v>
      </c>
      <c r="G560" s="5">
        <v>25.32</v>
      </c>
      <c r="H560" s="5">
        <v>25976724</v>
      </c>
      <c r="I560" s="5">
        <v>648620334.3</v>
      </c>
      <c r="J560" s="5">
        <v>3</v>
      </c>
    </row>
    <row r="561" hidden="1" spans="1:10">
      <c r="A561" s="6">
        <v>43882</v>
      </c>
      <c r="B561" s="5" t="s">
        <v>23</v>
      </c>
      <c r="C561" s="5" t="str">
        <f>VLOOKUP(B561,公司代号!$A$2:$B$311,2,FALSE)</f>
        <v>000733</v>
      </c>
      <c r="D561" s="5">
        <v>25.45</v>
      </c>
      <c r="E561" s="5">
        <v>26.73</v>
      </c>
      <c r="F561" s="5">
        <v>25.25</v>
      </c>
      <c r="G561" s="5">
        <v>25.75</v>
      </c>
      <c r="H561" s="5">
        <v>27043226</v>
      </c>
      <c r="I561" s="5">
        <v>702700455.84</v>
      </c>
      <c r="J561" s="5">
        <v>3</v>
      </c>
    </row>
    <row r="562" hidden="1" spans="1:10">
      <c r="A562" s="6">
        <v>43818</v>
      </c>
      <c r="B562" s="5" t="s">
        <v>24</v>
      </c>
      <c r="C562" s="5" t="str">
        <f>VLOOKUP(B562,公司代号!$A$2:$B$311,2,FALSE)</f>
        <v>000801</v>
      </c>
      <c r="D562" s="5">
        <v>5.58</v>
      </c>
      <c r="E562" s="5">
        <v>5.61</v>
      </c>
      <c r="F562" s="5">
        <v>5.54</v>
      </c>
      <c r="G562" s="5">
        <v>5.56</v>
      </c>
      <c r="H562" s="5">
        <v>3941862</v>
      </c>
      <c r="I562" s="5">
        <v>21945703.72</v>
      </c>
      <c r="J562" s="5">
        <v>3</v>
      </c>
    </row>
    <row r="563" hidden="1" spans="1:10">
      <c r="A563" s="6">
        <v>43819</v>
      </c>
      <c r="B563" s="5" t="s">
        <v>24</v>
      </c>
      <c r="C563" s="5" t="str">
        <f>VLOOKUP(B563,公司代号!$A$2:$B$311,2,FALSE)</f>
        <v>000801</v>
      </c>
      <c r="D563" s="5">
        <v>5.56</v>
      </c>
      <c r="E563" s="5">
        <v>5.61</v>
      </c>
      <c r="F563" s="5">
        <v>5.49</v>
      </c>
      <c r="G563" s="5">
        <v>5.5</v>
      </c>
      <c r="H563" s="5">
        <v>4088462</v>
      </c>
      <c r="I563" s="5">
        <v>22657655.62</v>
      </c>
      <c r="J563" s="5">
        <v>3</v>
      </c>
    </row>
    <row r="564" hidden="1" spans="1:10">
      <c r="A564" s="6">
        <v>43822</v>
      </c>
      <c r="B564" s="5" t="s">
        <v>24</v>
      </c>
      <c r="C564" s="5" t="str">
        <f>VLOOKUP(B564,公司代号!$A$2:$B$311,2,FALSE)</f>
        <v>000801</v>
      </c>
      <c r="D564" s="5">
        <v>5.5</v>
      </c>
      <c r="E564" s="5">
        <v>5.51</v>
      </c>
      <c r="F564" s="5">
        <v>5.38</v>
      </c>
      <c r="G564" s="5">
        <v>5.4</v>
      </c>
      <c r="H564" s="5">
        <v>3860100</v>
      </c>
      <c r="I564" s="5">
        <v>20934816</v>
      </c>
      <c r="J564" s="5">
        <v>3</v>
      </c>
    </row>
    <row r="565" hidden="1" spans="1:10">
      <c r="A565" s="6">
        <v>43823</v>
      </c>
      <c r="B565" s="5" t="s">
        <v>24</v>
      </c>
      <c r="C565" s="5" t="str">
        <f>VLOOKUP(B565,公司代号!$A$2:$B$311,2,FALSE)</f>
        <v>000801</v>
      </c>
      <c r="D565" s="5">
        <v>5.43</v>
      </c>
      <c r="E565" s="5">
        <v>5.44</v>
      </c>
      <c r="F565" s="5">
        <v>5.38</v>
      </c>
      <c r="G565" s="5">
        <v>5.44</v>
      </c>
      <c r="H565" s="5">
        <v>2539904</v>
      </c>
      <c r="I565" s="5">
        <v>13753995.6</v>
      </c>
      <c r="J565" s="5">
        <v>3</v>
      </c>
    </row>
    <row r="566" hidden="1" spans="1:10">
      <c r="A566" s="6">
        <v>43824</v>
      </c>
      <c r="B566" s="5" t="s">
        <v>24</v>
      </c>
      <c r="C566" s="5" t="str">
        <f>VLOOKUP(B566,公司代号!$A$2:$B$311,2,FALSE)</f>
        <v>000801</v>
      </c>
      <c r="D566" s="5">
        <v>5.41</v>
      </c>
      <c r="E566" s="5">
        <v>5.47</v>
      </c>
      <c r="F566" s="5">
        <v>5.4</v>
      </c>
      <c r="G566" s="5">
        <v>5.43</v>
      </c>
      <c r="H566" s="5">
        <v>2735219</v>
      </c>
      <c r="I566" s="5">
        <v>14858414.67</v>
      </c>
      <c r="J566" s="5">
        <v>3</v>
      </c>
    </row>
    <row r="567" hidden="1" spans="1:10">
      <c r="A567" s="6">
        <v>43825</v>
      </c>
      <c r="B567" s="5" t="s">
        <v>24</v>
      </c>
      <c r="C567" s="5" t="str">
        <f>VLOOKUP(B567,公司代号!$A$2:$B$311,2,FALSE)</f>
        <v>000801</v>
      </c>
      <c r="D567" s="5">
        <v>5.42</v>
      </c>
      <c r="E567" s="5">
        <v>5.43</v>
      </c>
      <c r="F567" s="5">
        <v>5.36</v>
      </c>
      <c r="G567" s="5">
        <v>5.42</v>
      </c>
      <c r="H567" s="5">
        <v>3568575</v>
      </c>
      <c r="I567" s="5">
        <v>19234541</v>
      </c>
      <c r="J567" s="5">
        <v>3</v>
      </c>
    </row>
    <row r="568" hidden="1" spans="1:10">
      <c r="A568" s="6">
        <v>43826</v>
      </c>
      <c r="B568" s="5" t="s">
        <v>24</v>
      </c>
      <c r="C568" s="5" t="str">
        <f>VLOOKUP(B568,公司代号!$A$2:$B$311,2,FALSE)</f>
        <v>000801</v>
      </c>
      <c r="D568" s="5">
        <v>5.41</v>
      </c>
      <c r="E568" s="5">
        <v>5.47</v>
      </c>
      <c r="F568" s="5">
        <v>5.38</v>
      </c>
      <c r="G568" s="5">
        <v>5.38</v>
      </c>
      <c r="H568" s="5">
        <v>3839651</v>
      </c>
      <c r="I568" s="5">
        <v>20802620.43</v>
      </c>
      <c r="J568" s="5">
        <v>3</v>
      </c>
    </row>
    <row r="569" hidden="1" spans="1:10">
      <c r="A569" s="6">
        <v>43829</v>
      </c>
      <c r="B569" s="5" t="s">
        <v>24</v>
      </c>
      <c r="C569" s="5" t="str">
        <f>VLOOKUP(B569,公司代号!$A$2:$B$311,2,FALSE)</f>
        <v>000801</v>
      </c>
      <c r="D569" s="5">
        <v>5.37</v>
      </c>
      <c r="E569" s="5">
        <v>5.4</v>
      </c>
      <c r="F569" s="5">
        <v>5.25</v>
      </c>
      <c r="G569" s="5">
        <v>5.37</v>
      </c>
      <c r="H569" s="5">
        <v>3008519</v>
      </c>
      <c r="I569" s="5">
        <v>16087242.64</v>
      </c>
      <c r="J569" s="5">
        <v>3</v>
      </c>
    </row>
    <row r="570" hidden="1" spans="1:10">
      <c r="A570" s="6">
        <v>43830</v>
      </c>
      <c r="B570" s="5" t="s">
        <v>24</v>
      </c>
      <c r="C570" s="5" t="str">
        <f>VLOOKUP(B570,公司代号!$A$2:$B$311,2,FALSE)</f>
        <v>000801</v>
      </c>
      <c r="D570" s="5">
        <v>5.39</v>
      </c>
      <c r="E570" s="5">
        <v>5.43</v>
      </c>
      <c r="F570" s="5">
        <v>5.36</v>
      </c>
      <c r="G570" s="5">
        <v>5.4</v>
      </c>
      <c r="H570" s="5">
        <v>2549700</v>
      </c>
      <c r="I570" s="5">
        <v>13735032</v>
      </c>
      <c r="J570" s="5">
        <v>3</v>
      </c>
    </row>
    <row r="571" hidden="1" spans="1:10">
      <c r="A571" s="6">
        <v>43832</v>
      </c>
      <c r="B571" s="5" t="s">
        <v>24</v>
      </c>
      <c r="C571" s="5" t="str">
        <f>VLOOKUP(B571,公司代号!$A$2:$B$311,2,FALSE)</f>
        <v>000801</v>
      </c>
      <c r="D571" s="5">
        <v>5.42</v>
      </c>
      <c r="E571" s="5">
        <v>5.47</v>
      </c>
      <c r="F571" s="5">
        <v>5.42</v>
      </c>
      <c r="G571" s="5">
        <v>5.44</v>
      </c>
      <c r="H571" s="5">
        <v>5915500</v>
      </c>
      <c r="I571" s="5">
        <v>32205118</v>
      </c>
      <c r="J571" s="5">
        <v>3</v>
      </c>
    </row>
    <row r="572" hidden="1" spans="1:10">
      <c r="A572" s="6">
        <v>43833</v>
      </c>
      <c r="B572" s="5" t="s">
        <v>24</v>
      </c>
      <c r="C572" s="5" t="str">
        <f>VLOOKUP(B572,公司代号!$A$2:$B$311,2,FALSE)</f>
        <v>000801</v>
      </c>
      <c r="D572" s="5">
        <v>5.45</v>
      </c>
      <c r="E572" s="5">
        <v>5.54</v>
      </c>
      <c r="F572" s="5">
        <v>5.41</v>
      </c>
      <c r="G572" s="5">
        <v>5.49</v>
      </c>
      <c r="H572" s="5">
        <v>6791248</v>
      </c>
      <c r="I572" s="5">
        <v>37233568.16</v>
      </c>
      <c r="J572" s="5">
        <v>3</v>
      </c>
    </row>
    <row r="573" hidden="1" spans="1:10">
      <c r="A573" s="6">
        <v>43836</v>
      </c>
      <c r="B573" s="5" t="s">
        <v>24</v>
      </c>
      <c r="C573" s="5" t="str">
        <f>VLOOKUP(B573,公司代号!$A$2:$B$311,2,FALSE)</f>
        <v>000801</v>
      </c>
      <c r="D573" s="5">
        <v>5.53</v>
      </c>
      <c r="E573" s="5">
        <v>5.58</v>
      </c>
      <c r="F573" s="5">
        <v>5.48</v>
      </c>
      <c r="G573" s="5">
        <v>5.55</v>
      </c>
      <c r="H573" s="5">
        <v>8255945</v>
      </c>
      <c r="I573" s="5">
        <v>45712538.28</v>
      </c>
      <c r="J573" s="5">
        <v>3</v>
      </c>
    </row>
    <row r="574" hidden="1" spans="1:10">
      <c r="A574" s="6">
        <v>43837</v>
      </c>
      <c r="B574" s="5" t="s">
        <v>24</v>
      </c>
      <c r="C574" s="5" t="str">
        <f>VLOOKUP(B574,公司代号!$A$2:$B$311,2,FALSE)</f>
        <v>000801</v>
      </c>
      <c r="D574" s="5">
        <v>5.58</v>
      </c>
      <c r="E574" s="5">
        <v>5.58</v>
      </c>
      <c r="F574" s="5">
        <v>5.51</v>
      </c>
      <c r="G574" s="5">
        <v>5.54</v>
      </c>
      <c r="H574" s="5">
        <v>6948917</v>
      </c>
      <c r="I574" s="5">
        <v>38470514.27</v>
      </c>
      <c r="J574" s="5">
        <v>3</v>
      </c>
    </row>
    <row r="575" hidden="1" spans="1:10">
      <c r="A575" s="6">
        <v>43838</v>
      </c>
      <c r="B575" s="5" t="s">
        <v>24</v>
      </c>
      <c r="C575" s="5" t="str">
        <f>VLOOKUP(B575,公司代号!$A$2:$B$311,2,FALSE)</f>
        <v>000801</v>
      </c>
      <c r="D575" s="5">
        <v>5.52</v>
      </c>
      <c r="E575" s="5">
        <v>5.73</v>
      </c>
      <c r="F575" s="5">
        <v>5.5</v>
      </c>
      <c r="G575" s="5">
        <v>5.6</v>
      </c>
      <c r="H575" s="5">
        <v>15157648</v>
      </c>
      <c r="I575" s="5">
        <v>85157320.5</v>
      </c>
      <c r="J575" s="5">
        <v>3</v>
      </c>
    </row>
    <row r="576" hidden="1" spans="1:10">
      <c r="A576" s="6">
        <v>43839</v>
      </c>
      <c r="B576" s="5" t="s">
        <v>24</v>
      </c>
      <c r="C576" s="5" t="str">
        <f>VLOOKUP(B576,公司代号!$A$2:$B$311,2,FALSE)</f>
        <v>000801</v>
      </c>
      <c r="D576" s="5">
        <v>5.55</v>
      </c>
      <c r="E576" s="5">
        <v>5.62</v>
      </c>
      <c r="F576" s="5">
        <v>5.53</v>
      </c>
      <c r="G576" s="5">
        <v>5.58</v>
      </c>
      <c r="H576" s="5">
        <v>6874385</v>
      </c>
      <c r="I576" s="5">
        <v>38295681.25</v>
      </c>
      <c r="J576" s="5">
        <v>3</v>
      </c>
    </row>
    <row r="577" hidden="1" spans="1:10">
      <c r="A577" s="6">
        <v>43840</v>
      </c>
      <c r="B577" s="5" t="s">
        <v>24</v>
      </c>
      <c r="C577" s="5" t="str">
        <f>VLOOKUP(B577,公司代号!$A$2:$B$311,2,FALSE)</f>
        <v>000801</v>
      </c>
      <c r="D577" s="5">
        <v>5.6</v>
      </c>
      <c r="E577" s="5">
        <v>5.6</v>
      </c>
      <c r="F577" s="5">
        <v>5.49</v>
      </c>
      <c r="G577" s="5">
        <v>5.52</v>
      </c>
      <c r="H577" s="5">
        <v>6900300</v>
      </c>
      <c r="I577" s="5">
        <v>38109217</v>
      </c>
      <c r="J577" s="5">
        <v>3</v>
      </c>
    </row>
    <row r="578" hidden="1" spans="1:10">
      <c r="A578" s="6">
        <v>43843</v>
      </c>
      <c r="B578" s="5" t="s">
        <v>24</v>
      </c>
      <c r="C578" s="5" t="str">
        <f>VLOOKUP(B578,公司代号!$A$2:$B$311,2,FALSE)</f>
        <v>000801</v>
      </c>
      <c r="D578" s="5">
        <v>5.52</v>
      </c>
      <c r="E578" s="5">
        <v>5.54</v>
      </c>
      <c r="F578" s="5">
        <v>5.47</v>
      </c>
      <c r="G578" s="5">
        <v>5.53</v>
      </c>
      <c r="H578" s="5">
        <v>4106832</v>
      </c>
      <c r="I578" s="5">
        <v>22607811.62</v>
      </c>
      <c r="J578" s="5">
        <v>3</v>
      </c>
    </row>
    <row r="579" hidden="1" spans="1:10">
      <c r="A579" s="6">
        <v>43844</v>
      </c>
      <c r="B579" s="5" t="s">
        <v>24</v>
      </c>
      <c r="C579" s="5" t="str">
        <f>VLOOKUP(B579,公司代号!$A$2:$B$311,2,FALSE)</f>
        <v>000801</v>
      </c>
      <c r="D579" s="5">
        <v>5.53</v>
      </c>
      <c r="E579" s="5">
        <v>5.59</v>
      </c>
      <c r="F579" s="5">
        <v>5.52</v>
      </c>
      <c r="G579" s="5">
        <v>5.54</v>
      </c>
      <c r="H579" s="5">
        <v>4016400</v>
      </c>
      <c r="I579" s="5">
        <v>22258656</v>
      </c>
      <c r="J579" s="5">
        <v>3</v>
      </c>
    </row>
    <row r="580" hidden="1" spans="1:10">
      <c r="A580" s="6">
        <v>43845</v>
      </c>
      <c r="B580" s="5" t="s">
        <v>24</v>
      </c>
      <c r="C580" s="5" t="str">
        <f>VLOOKUP(B580,公司代号!$A$2:$B$311,2,FALSE)</f>
        <v>000801</v>
      </c>
      <c r="D580" s="5">
        <v>5.58</v>
      </c>
      <c r="E580" s="5">
        <v>5.58</v>
      </c>
      <c r="F580" s="5">
        <v>5.49</v>
      </c>
      <c r="G580" s="5">
        <v>5.54</v>
      </c>
      <c r="H580" s="5">
        <v>5171200</v>
      </c>
      <c r="I580" s="5">
        <v>28619840.6</v>
      </c>
      <c r="J580" s="5">
        <v>3</v>
      </c>
    </row>
    <row r="581" hidden="1" spans="1:10">
      <c r="A581" s="6">
        <v>43846</v>
      </c>
      <c r="B581" s="5" t="s">
        <v>24</v>
      </c>
      <c r="C581" s="5" t="str">
        <f>VLOOKUP(B581,公司代号!$A$2:$B$311,2,FALSE)</f>
        <v>000801</v>
      </c>
      <c r="D581" s="5">
        <v>5.54</v>
      </c>
      <c r="E581" s="5">
        <v>5.54</v>
      </c>
      <c r="F581" s="5">
        <v>5.46</v>
      </c>
      <c r="G581" s="5">
        <v>5.47</v>
      </c>
      <c r="H581" s="5">
        <v>4807466</v>
      </c>
      <c r="I581" s="5">
        <v>26382854.36</v>
      </c>
      <c r="J581" s="5">
        <v>3</v>
      </c>
    </row>
    <row r="582" hidden="1" spans="1:10">
      <c r="A582" s="6">
        <v>43847</v>
      </c>
      <c r="B582" s="5" t="s">
        <v>24</v>
      </c>
      <c r="C582" s="5" t="str">
        <f>VLOOKUP(B582,公司代号!$A$2:$B$311,2,FALSE)</f>
        <v>000801</v>
      </c>
      <c r="D582" s="5">
        <v>5.48</v>
      </c>
      <c r="E582" s="5">
        <v>5.51</v>
      </c>
      <c r="F582" s="5">
        <v>5.4</v>
      </c>
      <c r="G582" s="5">
        <v>5.4</v>
      </c>
      <c r="H582" s="5">
        <v>4390784</v>
      </c>
      <c r="I582" s="5">
        <v>23853269.6</v>
      </c>
      <c r="J582" s="5">
        <v>3</v>
      </c>
    </row>
    <row r="583" hidden="1" spans="1:10">
      <c r="A583" s="6">
        <v>43850</v>
      </c>
      <c r="B583" s="5" t="s">
        <v>24</v>
      </c>
      <c r="C583" s="5" t="str">
        <f>VLOOKUP(B583,公司代号!$A$2:$B$311,2,FALSE)</f>
        <v>000801</v>
      </c>
      <c r="D583" s="5">
        <v>5.39</v>
      </c>
      <c r="E583" s="5">
        <v>5.45</v>
      </c>
      <c r="F583" s="5">
        <v>5.3</v>
      </c>
      <c r="G583" s="5">
        <v>5.44</v>
      </c>
      <c r="H583" s="5">
        <v>4603504</v>
      </c>
      <c r="I583" s="5">
        <v>24842646.56</v>
      </c>
      <c r="J583" s="5">
        <v>3</v>
      </c>
    </row>
    <row r="584" hidden="1" spans="1:10">
      <c r="A584" s="6">
        <v>43851</v>
      </c>
      <c r="B584" s="5" t="s">
        <v>24</v>
      </c>
      <c r="C584" s="5" t="str">
        <f>VLOOKUP(B584,公司代号!$A$2:$B$311,2,FALSE)</f>
        <v>000801</v>
      </c>
      <c r="D584" s="5">
        <v>5.44</v>
      </c>
      <c r="E584" s="5">
        <v>5.45</v>
      </c>
      <c r="F584" s="5">
        <v>5.34</v>
      </c>
      <c r="G584" s="5">
        <v>5.37</v>
      </c>
      <c r="H584" s="5">
        <v>4317840</v>
      </c>
      <c r="I584" s="5">
        <v>23293254.28</v>
      </c>
      <c r="J584" s="5">
        <v>3</v>
      </c>
    </row>
    <row r="585" hidden="1" spans="1:10">
      <c r="A585" s="6">
        <v>43852</v>
      </c>
      <c r="B585" s="5" t="s">
        <v>24</v>
      </c>
      <c r="C585" s="5" t="str">
        <f>VLOOKUP(B585,公司代号!$A$2:$B$311,2,FALSE)</f>
        <v>000801</v>
      </c>
      <c r="D585" s="5">
        <v>5.37</v>
      </c>
      <c r="E585" s="5">
        <v>5.42</v>
      </c>
      <c r="F585" s="5">
        <v>5.28</v>
      </c>
      <c r="G585" s="5">
        <v>5.38</v>
      </c>
      <c r="H585" s="5">
        <v>4385387</v>
      </c>
      <c r="I585" s="5">
        <v>23481794.19</v>
      </c>
      <c r="J585" s="5">
        <v>3</v>
      </c>
    </row>
    <row r="586" hidden="1" spans="1:10">
      <c r="A586" s="6">
        <v>43853</v>
      </c>
      <c r="B586" s="5" t="s">
        <v>24</v>
      </c>
      <c r="C586" s="5" t="str">
        <f>VLOOKUP(B586,公司代号!$A$2:$B$311,2,FALSE)</f>
        <v>000801</v>
      </c>
      <c r="D586" s="5">
        <v>5.38</v>
      </c>
      <c r="E586" s="5">
        <v>5.41</v>
      </c>
      <c r="F586" s="5">
        <v>5.2</v>
      </c>
      <c r="G586" s="5">
        <v>5.27</v>
      </c>
      <c r="H586" s="5">
        <v>6056186</v>
      </c>
      <c r="I586" s="5">
        <v>32138544.86</v>
      </c>
      <c r="J586" s="5">
        <v>3</v>
      </c>
    </row>
    <row r="587" hidden="1" spans="1:10">
      <c r="A587" s="6">
        <v>43864</v>
      </c>
      <c r="B587" s="5" t="s">
        <v>24</v>
      </c>
      <c r="C587" s="5" t="str">
        <f>VLOOKUP(B587,公司代号!$A$2:$B$311,2,FALSE)</f>
        <v>000801</v>
      </c>
      <c r="D587" s="5">
        <v>4.74</v>
      </c>
      <c r="E587" s="5">
        <v>4.74</v>
      </c>
      <c r="F587" s="5">
        <v>4.74</v>
      </c>
      <c r="G587" s="5">
        <v>4.74</v>
      </c>
      <c r="H587" s="5">
        <v>1170800</v>
      </c>
      <c r="I587" s="5">
        <v>5549592</v>
      </c>
      <c r="J587" s="5">
        <v>3</v>
      </c>
    </row>
    <row r="588" hidden="1" spans="1:10">
      <c r="A588" s="6">
        <v>43865</v>
      </c>
      <c r="B588" s="5" t="s">
        <v>24</v>
      </c>
      <c r="C588" s="5" t="str">
        <f>VLOOKUP(B588,公司代号!$A$2:$B$311,2,FALSE)</f>
        <v>000801</v>
      </c>
      <c r="D588" s="5">
        <v>4.27</v>
      </c>
      <c r="E588" s="5">
        <v>4.6</v>
      </c>
      <c r="F588" s="5">
        <v>4.27</v>
      </c>
      <c r="G588" s="5">
        <v>4.46</v>
      </c>
      <c r="H588" s="5">
        <v>10076977</v>
      </c>
      <c r="I588" s="5">
        <v>44893267.63</v>
      </c>
      <c r="J588" s="5">
        <v>3</v>
      </c>
    </row>
    <row r="589" hidden="1" spans="1:10">
      <c r="A589" s="6">
        <v>43866</v>
      </c>
      <c r="B589" s="5" t="s">
        <v>24</v>
      </c>
      <c r="C589" s="5" t="str">
        <f>VLOOKUP(B589,公司代号!$A$2:$B$311,2,FALSE)</f>
        <v>000801</v>
      </c>
      <c r="D589" s="5">
        <v>4.49</v>
      </c>
      <c r="E589" s="5">
        <v>4.64</v>
      </c>
      <c r="F589" s="5">
        <v>4.47</v>
      </c>
      <c r="G589" s="5">
        <v>4.54</v>
      </c>
      <c r="H589" s="5">
        <v>6811900</v>
      </c>
      <c r="I589" s="5">
        <v>31110077</v>
      </c>
      <c r="J589" s="5">
        <v>3</v>
      </c>
    </row>
    <row r="590" hidden="1" spans="1:10">
      <c r="A590" s="6">
        <v>43867</v>
      </c>
      <c r="B590" s="5" t="s">
        <v>24</v>
      </c>
      <c r="C590" s="5" t="str">
        <f>VLOOKUP(B590,公司代号!$A$2:$B$311,2,FALSE)</f>
        <v>000801</v>
      </c>
      <c r="D590" s="5">
        <v>4.54</v>
      </c>
      <c r="E590" s="5">
        <v>4.61</v>
      </c>
      <c r="F590" s="5">
        <v>4.5</v>
      </c>
      <c r="G590" s="5">
        <v>4.59</v>
      </c>
      <c r="H590" s="5">
        <v>8051618</v>
      </c>
      <c r="I590" s="5">
        <v>36626716.49</v>
      </c>
      <c r="J590" s="5">
        <v>3</v>
      </c>
    </row>
    <row r="591" hidden="1" spans="1:10">
      <c r="A591" s="6">
        <v>43868</v>
      </c>
      <c r="B591" s="5" t="s">
        <v>24</v>
      </c>
      <c r="C591" s="5" t="str">
        <f>VLOOKUP(B591,公司代号!$A$2:$B$311,2,FALSE)</f>
        <v>000801</v>
      </c>
      <c r="D591" s="5">
        <v>4.58</v>
      </c>
      <c r="E591" s="5">
        <v>4.82</v>
      </c>
      <c r="F591" s="5">
        <v>4.55</v>
      </c>
      <c r="G591" s="5">
        <v>4.67</v>
      </c>
      <c r="H591" s="5">
        <v>7787476</v>
      </c>
      <c r="I591" s="5">
        <v>36233172.67</v>
      </c>
      <c r="J591" s="5">
        <v>3</v>
      </c>
    </row>
    <row r="592" hidden="1" spans="1:10">
      <c r="A592" s="6">
        <v>43871</v>
      </c>
      <c r="B592" s="5" t="s">
        <v>24</v>
      </c>
      <c r="C592" s="5" t="str">
        <f>VLOOKUP(B592,公司代号!$A$2:$B$311,2,FALSE)</f>
        <v>000801</v>
      </c>
      <c r="D592" s="5">
        <v>4.65</v>
      </c>
      <c r="E592" s="5">
        <v>4.74</v>
      </c>
      <c r="F592" s="5">
        <v>4.61</v>
      </c>
      <c r="G592" s="5">
        <v>4.72</v>
      </c>
      <c r="H592" s="5">
        <v>4566587</v>
      </c>
      <c r="I592" s="5">
        <v>21434198.39</v>
      </c>
      <c r="J592" s="5">
        <v>3</v>
      </c>
    </row>
    <row r="593" hidden="1" spans="1:10">
      <c r="A593" s="6">
        <v>43872</v>
      </c>
      <c r="B593" s="5" t="s">
        <v>24</v>
      </c>
      <c r="C593" s="5" t="str">
        <f>VLOOKUP(B593,公司代号!$A$2:$B$311,2,FALSE)</f>
        <v>000801</v>
      </c>
      <c r="D593" s="5">
        <v>4.72</v>
      </c>
      <c r="E593" s="5">
        <v>4.77</v>
      </c>
      <c r="F593" s="5">
        <v>4.68</v>
      </c>
      <c r="G593" s="5">
        <v>4.72</v>
      </c>
      <c r="H593" s="5">
        <v>4646292</v>
      </c>
      <c r="I593" s="5">
        <v>21926967.61</v>
      </c>
      <c r="J593" s="5">
        <v>3</v>
      </c>
    </row>
    <row r="594" hidden="1" spans="1:10">
      <c r="A594" s="6">
        <v>43873</v>
      </c>
      <c r="B594" s="5" t="s">
        <v>24</v>
      </c>
      <c r="C594" s="5" t="str">
        <f>VLOOKUP(B594,公司代号!$A$2:$B$311,2,FALSE)</f>
        <v>000801</v>
      </c>
      <c r="D594" s="5">
        <v>4.7</v>
      </c>
      <c r="E594" s="5">
        <v>4.77</v>
      </c>
      <c r="F594" s="5">
        <v>4.69</v>
      </c>
      <c r="G594" s="5">
        <v>4.77</v>
      </c>
      <c r="H594" s="5">
        <v>5745496</v>
      </c>
      <c r="I594" s="5">
        <v>27211337.08</v>
      </c>
      <c r="J594" s="5">
        <v>3</v>
      </c>
    </row>
    <row r="595" hidden="1" spans="1:10">
      <c r="A595" s="6">
        <v>43874</v>
      </c>
      <c r="B595" s="5" t="s">
        <v>24</v>
      </c>
      <c r="C595" s="5" t="str">
        <f>VLOOKUP(B595,公司代号!$A$2:$B$311,2,FALSE)</f>
        <v>000801</v>
      </c>
      <c r="D595" s="5">
        <v>4.77</v>
      </c>
      <c r="E595" s="5">
        <v>4.78</v>
      </c>
      <c r="F595" s="5">
        <v>4.69</v>
      </c>
      <c r="G595" s="5">
        <v>4.69</v>
      </c>
      <c r="H595" s="5">
        <v>5732755</v>
      </c>
      <c r="I595" s="5">
        <v>27019827.95</v>
      </c>
      <c r="J595" s="5">
        <v>3</v>
      </c>
    </row>
    <row r="596" hidden="1" spans="1:10">
      <c r="A596" s="6">
        <v>43875</v>
      </c>
      <c r="B596" s="5" t="s">
        <v>24</v>
      </c>
      <c r="C596" s="5" t="str">
        <f>VLOOKUP(B596,公司代号!$A$2:$B$311,2,FALSE)</f>
        <v>000801</v>
      </c>
      <c r="D596" s="5">
        <v>4.68</v>
      </c>
      <c r="E596" s="5">
        <v>4.72</v>
      </c>
      <c r="F596" s="5">
        <v>4.63</v>
      </c>
      <c r="G596" s="5">
        <v>4.66</v>
      </c>
      <c r="H596" s="5">
        <v>5630390</v>
      </c>
      <c r="I596" s="5">
        <v>26274468.6</v>
      </c>
      <c r="J596" s="5">
        <v>3</v>
      </c>
    </row>
    <row r="597" hidden="1" spans="1:10">
      <c r="A597" s="6">
        <v>43878</v>
      </c>
      <c r="B597" s="5" t="s">
        <v>24</v>
      </c>
      <c r="C597" s="5" t="str">
        <f>VLOOKUP(B597,公司代号!$A$2:$B$311,2,FALSE)</f>
        <v>000801</v>
      </c>
      <c r="D597" s="5">
        <v>4.72</v>
      </c>
      <c r="E597" s="5">
        <v>4.92</v>
      </c>
      <c r="F597" s="5">
        <v>4.69</v>
      </c>
      <c r="G597" s="5">
        <v>4.91</v>
      </c>
      <c r="H597" s="5">
        <v>11509289</v>
      </c>
      <c r="I597" s="5">
        <v>55357358.16</v>
      </c>
      <c r="J597" s="5">
        <v>3</v>
      </c>
    </row>
    <row r="598" hidden="1" spans="1:10">
      <c r="A598" s="6">
        <v>43879</v>
      </c>
      <c r="B598" s="5" t="s">
        <v>24</v>
      </c>
      <c r="C598" s="5" t="str">
        <f>VLOOKUP(B598,公司代号!$A$2:$B$311,2,FALSE)</f>
        <v>000801</v>
      </c>
      <c r="D598" s="5">
        <v>4.97</v>
      </c>
      <c r="E598" s="5">
        <v>5.15</v>
      </c>
      <c r="F598" s="5">
        <v>4.92</v>
      </c>
      <c r="G598" s="5">
        <v>5</v>
      </c>
      <c r="H598" s="5">
        <v>10368300</v>
      </c>
      <c r="I598" s="5">
        <v>51841810</v>
      </c>
      <c r="J598" s="5">
        <v>3</v>
      </c>
    </row>
    <row r="599" hidden="1" spans="1:10">
      <c r="A599" s="6">
        <v>43880</v>
      </c>
      <c r="B599" s="5" t="s">
        <v>24</v>
      </c>
      <c r="C599" s="5" t="str">
        <f>VLOOKUP(B599,公司代号!$A$2:$B$311,2,FALSE)</f>
        <v>000801</v>
      </c>
      <c r="D599" s="5">
        <v>4.98</v>
      </c>
      <c r="E599" s="5">
        <v>5.5</v>
      </c>
      <c r="F599" s="5">
        <v>4.93</v>
      </c>
      <c r="G599" s="5">
        <v>5.5</v>
      </c>
      <c r="H599" s="5">
        <v>11882402</v>
      </c>
      <c r="I599" s="5">
        <v>62094846.17</v>
      </c>
      <c r="J599" s="5">
        <v>3</v>
      </c>
    </row>
    <row r="600" hidden="1" spans="1:10">
      <c r="A600" s="6">
        <v>43881</v>
      </c>
      <c r="B600" s="5" t="s">
        <v>24</v>
      </c>
      <c r="C600" s="5" t="str">
        <f>VLOOKUP(B600,公司代号!$A$2:$B$311,2,FALSE)</f>
        <v>000801</v>
      </c>
      <c r="D600" s="5">
        <v>5.41</v>
      </c>
      <c r="E600" s="5">
        <v>5.5</v>
      </c>
      <c r="F600" s="5">
        <v>5.25</v>
      </c>
      <c r="G600" s="5">
        <v>5.41</v>
      </c>
      <c r="H600" s="5">
        <v>23701911</v>
      </c>
      <c r="I600" s="5">
        <v>127199504.28</v>
      </c>
      <c r="J600" s="5">
        <v>3</v>
      </c>
    </row>
    <row r="601" hidden="1" spans="1:10">
      <c r="A601" s="6">
        <v>43882</v>
      </c>
      <c r="B601" s="5" t="s">
        <v>24</v>
      </c>
      <c r="C601" s="5" t="str">
        <f>VLOOKUP(B601,公司代号!$A$2:$B$311,2,FALSE)</f>
        <v>000801</v>
      </c>
      <c r="D601" s="5">
        <v>5.42</v>
      </c>
      <c r="E601" s="5">
        <v>5.55</v>
      </c>
      <c r="F601" s="5">
        <v>5.36</v>
      </c>
      <c r="G601" s="5">
        <v>5.45</v>
      </c>
      <c r="H601" s="5">
        <v>13704663</v>
      </c>
      <c r="I601" s="5">
        <v>74882941.81</v>
      </c>
      <c r="J601" s="5">
        <v>3</v>
      </c>
    </row>
    <row r="602" hidden="1" spans="1:10">
      <c r="A602" s="6">
        <v>43818</v>
      </c>
      <c r="B602" s="5" t="s">
        <v>25</v>
      </c>
      <c r="C602" s="5" t="str">
        <f>VLOOKUP(B602,公司代号!$A$2:$B$311,2,FALSE)</f>
        <v>000810</v>
      </c>
      <c r="D602" s="5">
        <v>11.55</v>
      </c>
      <c r="E602" s="5">
        <v>12.47</v>
      </c>
      <c r="F602" s="5">
        <v>11.46</v>
      </c>
      <c r="G602" s="5">
        <v>12.47</v>
      </c>
      <c r="H602" s="5">
        <v>30636788</v>
      </c>
      <c r="I602" s="5">
        <v>371548363.64</v>
      </c>
      <c r="J602" s="5">
        <v>3</v>
      </c>
    </row>
    <row r="603" hidden="1" spans="1:10">
      <c r="A603" s="6">
        <v>43819</v>
      </c>
      <c r="B603" s="5" t="s">
        <v>25</v>
      </c>
      <c r="C603" s="5" t="str">
        <f>VLOOKUP(B603,公司代号!$A$2:$B$311,2,FALSE)</f>
        <v>000810</v>
      </c>
      <c r="D603" s="5">
        <v>13.03</v>
      </c>
      <c r="E603" s="5">
        <v>13.09</v>
      </c>
      <c r="F603" s="5">
        <v>11.93</v>
      </c>
      <c r="G603" s="5">
        <v>12.09</v>
      </c>
      <c r="H603" s="5">
        <v>50528980</v>
      </c>
      <c r="I603" s="5">
        <v>626083158.63</v>
      </c>
      <c r="J603" s="5">
        <v>3</v>
      </c>
    </row>
    <row r="604" hidden="1" spans="1:10">
      <c r="A604" s="6">
        <v>43822</v>
      </c>
      <c r="B604" s="5" t="s">
        <v>25</v>
      </c>
      <c r="C604" s="5" t="str">
        <f>VLOOKUP(B604,公司代号!$A$2:$B$311,2,FALSE)</f>
        <v>000810</v>
      </c>
      <c r="D604" s="5">
        <v>11.84</v>
      </c>
      <c r="E604" s="5">
        <v>12</v>
      </c>
      <c r="F604" s="5">
        <v>11.16</v>
      </c>
      <c r="G604" s="5">
        <v>11.34</v>
      </c>
      <c r="H604" s="5">
        <v>31400024</v>
      </c>
      <c r="I604" s="5">
        <v>360905265.15</v>
      </c>
      <c r="J604" s="5">
        <v>3</v>
      </c>
    </row>
    <row r="605" hidden="1" spans="1:10">
      <c r="A605" s="6">
        <v>43823</v>
      </c>
      <c r="B605" s="5" t="s">
        <v>25</v>
      </c>
      <c r="C605" s="5" t="str">
        <f>VLOOKUP(B605,公司代号!$A$2:$B$311,2,FALSE)</f>
        <v>000810</v>
      </c>
      <c r="D605" s="5">
        <v>11.28</v>
      </c>
      <c r="E605" s="5">
        <v>11.48</v>
      </c>
      <c r="F605" s="5">
        <v>11.23</v>
      </c>
      <c r="G605" s="5">
        <v>11.48</v>
      </c>
      <c r="H605" s="5">
        <v>16766697</v>
      </c>
      <c r="I605" s="5">
        <v>190979478.92</v>
      </c>
      <c r="J605" s="5">
        <v>3</v>
      </c>
    </row>
    <row r="606" hidden="1" spans="1:10">
      <c r="A606" s="6">
        <v>43824</v>
      </c>
      <c r="B606" s="5" t="s">
        <v>25</v>
      </c>
      <c r="C606" s="5" t="str">
        <f>VLOOKUP(B606,公司代号!$A$2:$B$311,2,FALSE)</f>
        <v>000810</v>
      </c>
      <c r="D606" s="5">
        <v>11.43</v>
      </c>
      <c r="E606" s="5">
        <v>11.63</v>
      </c>
      <c r="F606" s="5">
        <v>11.38</v>
      </c>
      <c r="G606" s="5">
        <v>11.55</v>
      </c>
      <c r="H606" s="5">
        <v>16750415</v>
      </c>
      <c r="I606" s="5">
        <v>192938170.2</v>
      </c>
      <c r="J606" s="5">
        <v>3</v>
      </c>
    </row>
    <row r="607" hidden="1" spans="1:10">
      <c r="A607" s="6">
        <v>43825</v>
      </c>
      <c r="B607" s="5" t="s">
        <v>25</v>
      </c>
      <c r="C607" s="5" t="str">
        <f>VLOOKUP(B607,公司代号!$A$2:$B$311,2,FALSE)</f>
        <v>000810</v>
      </c>
      <c r="D607" s="5">
        <v>11.5</v>
      </c>
      <c r="E607" s="5">
        <v>11.96</v>
      </c>
      <c r="F607" s="5">
        <v>11.4</v>
      </c>
      <c r="G607" s="5">
        <v>11.89</v>
      </c>
      <c r="H607" s="5">
        <v>23633758</v>
      </c>
      <c r="I607" s="5">
        <v>275675510.76</v>
      </c>
      <c r="J607" s="5">
        <v>3</v>
      </c>
    </row>
    <row r="608" hidden="1" spans="1:10">
      <c r="A608" s="6">
        <v>43826</v>
      </c>
      <c r="B608" s="5" t="s">
        <v>25</v>
      </c>
      <c r="C608" s="5" t="str">
        <f>VLOOKUP(B608,公司代号!$A$2:$B$311,2,FALSE)</f>
        <v>000810</v>
      </c>
      <c r="D608" s="5">
        <v>11.88</v>
      </c>
      <c r="E608" s="5">
        <v>12.01</v>
      </c>
      <c r="F608" s="5">
        <v>11.62</v>
      </c>
      <c r="G608" s="5">
        <v>11.66</v>
      </c>
      <c r="H608" s="5">
        <v>17943454</v>
      </c>
      <c r="I608" s="5">
        <v>212095305.29</v>
      </c>
      <c r="J608" s="5">
        <v>3</v>
      </c>
    </row>
    <row r="609" hidden="1" spans="1:10">
      <c r="A609" s="6">
        <v>43829</v>
      </c>
      <c r="B609" s="5" t="s">
        <v>25</v>
      </c>
      <c r="C609" s="5" t="str">
        <f>VLOOKUP(B609,公司代号!$A$2:$B$311,2,FALSE)</f>
        <v>000810</v>
      </c>
      <c r="D609" s="5">
        <v>11.61</v>
      </c>
      <c r="E609" s="5">
        <v>11.79</v>
      </c>
      <c r="F609" s="5">
        <v>11.45</v>
      </c>
      <c r="G609" s="5">
        <v>11.79</v>
      </c>
      <c r="H609" s="5">
        <v>13071502</v>
      </c>
      <c r="I609" s="5">
        <v>152665473.74</v>
      </c>
      <c r="J609" s="5">
        <v>3</v>
      </c>
    </row>
    <row r="610" hidden="1" spans="1:10">
      <c r="A610" s="6">
        <v>43830</v>
      </c>
      <c r="B610" s="5" t="s">
        <v>25</v>
      </c>
      <c r="C610" s="5" t="str">
        <f>VLOOKUP(B610,公司代号!$A$2:$B$311,2,FALSE)</f>
        <v>000810</v>
      </c>
      <c r="D610" s="5">
        <v>11.8</v>
      </c>
      <c r="E610" s="5">
        <v>12.3</v>
      </c>
      <c r="F610" s="5">
        <v>11.79</v>
      </c>
      <c r="G610" s="5">
        <v>11.99</v>
      </c>
      <c r="H610" s="5">
        <v>18087335</v>
      </c>
      <c r="I610" s="5">
        <v>218033833.4</v>
      </c>
      <c r="J610" s="5">
        <v>3</v>
      </c>
    </row>
    <row r="611" hidden="1" spans="1:10">
      <c r="A611" s="6">
        <v>43832</v>
      </c>
      <c r="B611" s="5" t="s">
        <v>25</v>
      </c>
      <c r="C611" s="5" t="str">
        <f>VLOOKUP(B611,公司代号!$A$2:$B$311,2,FALSE)</f>
        <v>000810</v>
      </c>
      <c r="D611" s="5">
        <v>12.3</v>
      </c>
      <c r="E611" s="5">
        <v>13.19</v>
      </c>
      <c r="F611" s="5">
        <v>12.3</v>
      </c>
      <c r="G611" s="5">
        <v>13.19</v>
      </c>
      <c r="H611" s="5">
        <v>53113089</v>
      </c>
      <c r="I611" s="5">
        <v>692476380.29</v>
      </c>
      <c r="J611" s="5">
        <v>3</v>
      </c>
    </row>
    <row r="612" hidden="1" spans="1:10">
      <c r="A612" s="6">
        <v>43833</v>
      </c>
      <c r="B612" s="5" t="s">
        <v>25</v>
      </c>
      <c r="C612" s="5" t="str">
        <f>VLOOKUP(B612,公司代号!$A$2:$B$311,2,FALSE)</f>
        <v>000810</v>
      </c>
      <c r="D612" s="5">
        <v>13.14</v>
      </c>
      <c r="E612" s="5">
        <v>13.7</v>
      </c>
      <c r="F612" s="5">
        <v>12.8</v>
      </c>
      <c r="G612" s="5">
        <v>13.35</v>
      </c>
      <c r="H612" s="5">
        <v>52117312</v>
      </c>
      <c r="I612" s="5">
        <v>687919638.53</v>
      </c>
      <c r="J612" s="5">
        <v>3</v>
      </c>
    </row>
    <row r="613" hidden="1" spans="1:10">
      <c r="A613" s="6">
        <v>43836</v>
      </c>
      <c r="B613" s="5" t="s">
        <v>25</v>
      </c>
      <c r="C613" s="5" t="str">
        <f>VLOOKUP(B613,公司代号!$A$2:$B$311,2,FALSE)</f>
        <v>000810</v>
      </c>
      <c r="D613" s="5">
        <v>13.45</v>
      </c>
      <c r="E613" s="5">
        <v>14.64</v>
      </c>
      <c r="F613" s="5">
        <v>13.2</v>
      </c>
      <c r="G613" s="5">
        <v>14.03</v>
      </c>
      <c r="H613" s="5">
        <v>47942893</v>
      </c>
      <c r="I613" s="5">
        <v>666601594.47</v>
      </c>
      <c r="J613" s="5">
        <v>3</v>
      </c>
    </row>
    <row r="614" hidden="1" spans="1:10">
      <c r="A614" s="6">
        <v>43837</v>
      </c>
      <c r="B614" s="5" t="s">
        <v>25</v>
      </c>
      <c r="C614" s="5" t="str">
        <f>VLOOKUP(B614,公司代号!$A$2:$B$311,2,FALSE)</f>
        <v>000810</v>
      </c>
      <c r="D614" s="5">
        <v>13.94</v>
      </c>
      <c r="E614" s="5">
        <v>15.43</v>
      </c>
      <c r="F614" s="5">
        <v>13.79</v>
      </c>
      <c r="G614" s="5">
        <v>15.43</v>
      </c>
      <c r="H614" s="5">
        <v>37985575</v>
      </c>
      <c r="I614" s="5">
        <v>553821805.42</v>
      </c>
      <c r="J614" s="5">
        <v>3</v>
      </c>
    </row>
    <row r="615" hidden="1" spans="1:10">
      <c r="A615" s="6">
        <v>43838</v>
      </c>
      <c r="B615" s="5" t="s">
        <v>25</v>
      </c>
      <c r="C615" s="5" t="str">
        <f>VLOOKUP(B615,公司代号!$A$2:$B$311,2,FALSE)</f>
        <v>000810</v>
      </c>
      <c r="D615" s="5">
        <v>15.43</v>
      </c>
      <c r="E615" s="5">
        <v>15.43</v>
      </c>
      <c r="F615" s="5">
        <v>14.48</v>
      </c>
      <c r="G615" s="5">
        <v>14.55</v>
      </c>
      <c r="H615" s="5">
        <v>51747203</v>
      </c>
      <c r="I615" s="5">
        <v>766086634.9</v>
      </c>
      <c r="J615" s="5">
        <v>3</v>
      </c>
    </row>
    <row r="616" hidden="1" spans="1:10">
      <c r="A616" s="6">
        <v>43839</v>
      </c>
      <c r="B616" s="5" t="s">
        <v>25</v>
      </c>
      <c r="C616" s="5" t="str">
        <f>VLOOKUP(B616,公司代号!$A$2:$B$311,2,FALSE)</f>
        <v>000810</v>
      </c>
      <c r="D616" s="5">
        <v>14.73</v>
      </c>
      <c r="E616" s="5">
        <v>15.24</v>
      </c>
      <c r="F616" s="5">
        <v>14.27</v>
      </c>
      <c r="G616" s="5">
        <v>14.61</v>
      </c>
      <c r="H616" s="5">
        <v>39825347</v>
      </c>
      <c r="I616" s="5">
        <v>584725137.35</v>
      </c>
      <c r="J616" s="5">
        <v>3</v>
      </c>
    </row>
    <row r="617" hidden="1" spans="1:10">
      <c r="A617" s="6">
        <v>43840</v>
      </c>
      <c r="B617" s="5" t="s">
        <v>25</v>
      </c>
      <c r="C617" s="5" t="str">
        <f>VLOOKUP(B617,公司代号!$A$2:$B$311,2,FALSE)</f>
        <v>000810</v>
      </c>
      <c r="D617" s="5">
        <v>14.42</v>
      </c>
      <c r="E617" s="5">
        <v>14.54</v>
      </c>
      <c r="F617" s="5">
        <v>13.81</v>
      </c>
      <c r="G617" s="5">
        <v>14.2</v>
      </c>
      <c r="H617" s="5">
        <v>34405632</v>
      </c>
      <c r="I617" s="5">
        <v>484658315.69</v>
      </c>
      <c r="J617" s="5">
        <v>3</v>
      </c>
    </row>
    <row r="618" hidden="1" spans="1:10">
      <c r="A618" s="6">
        <v>43843</v>
      </c>
      <c r="B618" s="5" t="s">
        <v>25</v>
      </c>
      <c r="C618" s="5" t="str">
        <f>VLOOKUP(B618,公司代号!$A$2:$B$311,2,FALSE)</f>
        <v>000810</v>
      </c>
      <c r="D618" s="5">
        <v>14.11</v>
      </c>
      <c r="E618" s="5">
        <v>14.42</v>
      </c>
      <c r="F618" s="5">
        <v>13.94</v>
      </c>
      <c r="G618" s="5">
        <v>14.34</v>
      </c>
      <c r="H618" s="5">
        <v>25644665</v>
      </c>
      <c r="I618" s="5">
        <v>363923106.17</v>
      </c>
      <c r="J618" s="5">
        <v>3</v>
      </c>
    </row>
    <row r="619" hidden="1" spans="1:10">
      <c r="A619" s="6">
        <v>43844</v>
      </c>
      <c r="B619" s="5" t="s">
        <v>25</v>
      </c>
      <c r="C619" s="5" t="str">
        <f>VLOOKUP(B619,公司代号!$A$2:$B$311,2,FALSE)</f>
        <v>000810</v>
      </c>
      <c r="D619" s="5">
        <v>14.34</v>
      </c>
      <c r="E619" s="5">
        <v>15.1</v>
      </c>
      <c r="F619" s="5">
        <v>14.1</v>
      </c>
      <c r="G619" s="5">
        <v>14.93</v>
      </c>
      <c r="H619" s="5">
        <v>40572710</v>
      </c>
      <c r="I619" s="5">
        <v>591081115.19</v>
      </c>
      <c r="J619" s="5">
        <v>3</v>
      </c>
    </row>
    <row r="620" hidden="1" spans="1:10">
      <c r="A620" s="6">
        <v>43845</v>
      </c>
      <c r="B620" s="5" t="s">
        <v>25</v>
      </c>
      <c r="C620" s="5" t="str">
        <f>VLOOKUP(B620,公司代号!$A$2:$B$311,2,FALSE)</f>
        <v>000810</v>
      </c>
      <c r="D620" s="5">
        <v>15.27</v>
      </c>
      <c r="E620" s="5">
        <v>15.8</v>
      </c>
      <c r="F620" s="5">
        <v>14.63</v>
      </c>
      <c r="G620" s="5">
        <v>15.09</v>
      </c>
      <c r="H620" s="5">
        <v>48250549</v>
      </c>
      <c r="I620" s="5">
        <v>736689401.88</v>
      </c>
      <c r="J620" s="5">
        <v>3</v>
      </c>
    </row>
    <row r="621" hidden="1" spans="1:10">
      <c r="A621" s="6">
        <v>43846</v>
      </c>
      <c r="B621" s="5" t="s">
        <v>25</v>
      </c>
      <c r="C621" s="5" t="str">
        <f>VLOOKUP(B621,公司代号!$A$2:$B$311,2,FALSE)</f>
        <v>000810</v>
      </c>
      <c r="D621" s="5">
        <v>15.08</v>
      </c>
      <c r="E621" s="5">
        <v>15.17</v>
      </c>
      <c r="F621" s="5">
        <v>14.61</v>
      </c>
      <c r="G621" s="5">
        <v>14.62</v>
      </c>
      <c r="H621" s="5">
        <v>25700694</v>
      </c>
      <c r="I621" s="5">
        <v>380373137.55</v>
      </c>
      <c r="J621" s="5">
        <v>3</v>
      </c>
    </row>
    <row r="622" hidden="1" spans="1:10">
      <c r="A622" s="6">
        <v>43847</v>
      </c>
      <c r="B622" s="5" t="s">
        <v>25</v>
      </c>
      <c r="C622" s="5" t="str">
        <f>VLOOKUP(B622,公司代号!$A$2:$B$311,2,FALSE)</f>
        <v>000810</v>
      </c>
      <c r="D622" s="5">
        <v>14.72</v>
      </c>
      <c r="E622" s="5">
        <v>14.84</v>
      </c>
      <c r="F622" s="5">
        <v>14.28</v>
      </c>
      <c r="G622" s="5">
        <v>14.36</v>
      </c>
      <c r="H622" s="5">
        <v>19303754</v>
      </c>
      <c r="I622" s="5">
        <v>280638652.89</v>
      </c>
      <c r="J622" s="5">
        <v>3</v>
      </c>
    </row>
    <row r="623" hidden="1" spans="1:10">
      <c r="A623" s="6">
        <v>43850</v>
      </c>
      <c r="B623" s="5" t="s">
        <v>25</v>
      </c>
      <c r="C623" s="5" t="str">
        <f>VLOOKUP(B623,公司代号!$A$2:$B$311,2,FALSE)</f>
        <v>000810</v>
      </c>
      <c r="D623" s="5">
        <v>14.41</v>
      </c>
      <c r="E623" s="5">
        <v>15.1</v>
      </c>
      <c r="F623" s="5">
        <v>14.2</v>
      </c>
      <c r="G623" s="5">
        <v>14.98</v>
      </c>
      <c r="H623" s="5">
        <v>30166112</v>
      </c>
      <c r="I623" s="5">
        <v>444387368.19</v>
      </c>
      <c r="J623" s="5">
        <v>3</v>
      </c>
    </row>
    <row r="624" hidden="1" spans="1:10">
      <c r="A624" s="6">
        <v>43851</v>
      </c>
      <c r="B624" s="5" t="s">
        <v>25</v>
      </c>
      <c r="C624" s="5" t="str">
        <f>VLOOKUP(B624,公司代号!$A$2:$B$311,2,FALSE)</f>
        <v>000810</v>
      </c>
      <c r="D624" s="5">
        <v>14.82</v>
      </c>
      <c r="E624" s="5">
        <v>14.94</v>
      </c>
      <c r="F624" s="5">
        <v>14.45</v>
      </c>
      <c r="G624" s="5">
        <v>14.51</v>
      </c>
      <c r="H624" s="5">
        <v>19162381</v>
      </c>
      <c r="I624" s="5">
        <v>281235142.99</v>
      </c>
      <c r="J624" s="5">
        <v>3</v>
      </c>
    </row>
    <row r="625" hidden="1" spans="1:10">
      <c r="A625" s="6">
        <v>43852</v>
      </c>
      <c r="B625" s="5" t="s">
        <v>25</v>
      </c>
      <c r="C625" s="5" t="str">
        <f>VLOOKUP(B625,公司代号!$A$2:$B$311,2,FALSE)</f>
        <v>000810</v>
      </c>
      <c r="D625" s="5">
        <v>14.35</v>
      </c>
      <c r="E625" s="5">
        <v>15</v>
      </c>
      <c r="F625" s="5">
        <v>14.2</v>
      </c>
      <c r="G625" s="5">
        <v>14.84</v>
      </c>
      <c r="H625" s="5">
        <v>23721186</v>
      </c>
      <c r="I625" s="5">
        <v>349178237.22</v>
      </c>
      <c r="J625" s="5">
        <v>3</v>
      </c>
    </row>
    <row r="626" hidden="1" spans="1:10">
      <c r="A626" s="6">
        <v>43853</v>
      </c>
      <c r="B626" s="5" t="s">
        <v>25</v>
      </c>
      <c r="C626" s="5" t="str">
        <f>VLOOKUP(B626,公司代号!$A$2:$B$311,2,FALSE)</f>
        <v>000810</v>
      </c>
      <c r="D626" s="5">
        <v>14.78</v>
      </c>
      <c r="E626" s="5">
        <v>15.4</v>
      </c>
      <c r="F626" s="5">
        <v>13.99</v>
      </c>
      <c r="G626" s="5">
        <v>14.2</v>
      </c>
      <c r="H626" s="5">
        <v>31278021</v>
      </c>
      <c r="I626" s="5">
        <v>460166959.68</v>
      </c>
      <c r="J626" s="5">
        <v>3</v>
      </c>
    </row>
    <row r="627" hidden="1" spans="1:10">
      <c r="A627" s="6">
        <v>43864</v>
      </c>
      <c r="B627" s="5" t="s">
        <v>25</v>
      </c>
      <c r="C627" s="5" t="str">
        <f>VLOOKUP(B627,公司代号!$A$2:$B$311,2,FALSE)</f>
        <v>000810</v>
      </c>
      <c r="D627" s="5">
        <v>12.78</v>
      </c>
      <c r="E627" s="5">
        <v>12.78</v>
      </c>
      <c r="F627" s="5">
        <v>12.78</v>
      </c>
      <c r="G627" s="5">
        <v>12.78</v>
      </c>
      <c r="H627" s="5">
        <v>1591100</v>
      </c>
      <c r="I627" s="5">
        <v>20334258</v>
      </c>
      <c r="J627" s="5">
        <v>3</v>
      </c>
    </row>
    <row r="628" hidden="1" spans="1:10">
      <c r="A628" s="6">
        <v>43865</v>
      </c>
      <c r="B628" s="5" t="s">
        <v>25</v>
      </c>
      <c r="C628" s="5" t="str">
        <f>VLOOKUP(B628,公司代号!$A$2:$B$311,2,FALSE)</f>
        <v>000810</v>
      </c>
      <c r="D628" s="5">
        <v>11.6</v>
      </c>
      <c r="E628" s="5">
        <v>12.97</v>
      </c>
      <c r="F628" s="5">
        <v>11.6</v>
      </c>
      <c r="G628" s="5">
        <v>12.68</v>
      </c>
      <c r="H628" s="5">
        <v>34361970</v>
      </c>
      <c r="I628" s="5">
        <v>430762600.28</v>
      </c>
      <c r="J628" s="5">
        <v>3</v>
      </c>
    </row>
    <row r="629" hidden="1" spans="1:10">
      <c r="A629" s="6">
        <v>43866</v>
      </c>
      <c r="B629" s="5" t="s">
        <v>25</v>
      </c>
      <c r="C629" s="5" t="str">
        <f>VLOOKUP(B629,公司代号!$A$2:$B$311,2,FALSE)</f>
        <v>000810</v>
      </c>
      <c r="D629" s="5">
        <v>12.89</v>
      </c>
      <c r="E629" s="5">
        <v>13.38</v>
      </c>
      <c r="F629" s="5">
        <v>12.68</v>
      </c>
      <c r="G629" s="5">
        <v>12.93</v>
      </c>
      <c r="H629" s="5">
        <v>27482219</v>
      </c>
      <c r="I629" s="5">
        <v>358576459.29</v>
      </c>
      <c r="J629" s="5">
        <v>3</v>
      </c>
    </row>
    <row r="630" hidden="1" spans="1:10">
      <c r="A630" s="6">
        <v>43867</v>
      </c>
      <c r="B630" s="5" t="s">
        <v>25</v>
      </c>
      <c r="C630" s="5" t="str">
        <f>VLOOKUP(B630,公司代号!$A$2:$B$311,2,FALSE)</f>
        <v>000810</v>
      </c>
      <c r="D630" s="5">
        <v>12.86</v>
      </c>
      <c r="E630" s="5">
        <v>13.39</v>
      </c>
      <c r="F630" s="5">
        <v>12.73</v>
      </c>
      <c r="G630" s="5">
        <v>13.24</v>
      </c>
      <c r="H630" s="5">
        <v>29933254</v>
      </c>
      <c r="I630" s="5">
        <v>393591029.2</v>
      </c>
      <c r="J630" s="5">
        <v>3</v>
      </c>
    </row>
    <row r="631" hidden="1" spans="1:10">
      <c r="A631" s="6">
        <v>43868</v>
      </c>
      <c r="B631" s="5" t="s">
        <v>25</v>
      </c>
      <c r="C631" s="5" t="str">
        <f>VLOOKUP(B631,公司代号!$A$2:$B$311,2,FALSE)</f>
        <v>000810</v>
      </c>
      <c r="D631" s="5">
        <v>13.32</v>
      </c>
      <c r="E631" s="5">
        <v>13.38</v>
      </c>
      <c r="F631" s="5">
        <v>12.77</v>
      </c>
      <c r="G631" s="5">
        <v>13.2</v>
      </c>
      <c r="H631" s="5">
        <v>27932342</v>
      </c>
      <c r="I631" s="5">
        <v>365309945</v>
      </c>
      <c r="J631" s="5">
        <v>3</v>
      </c>
    </row>
    <row r="632" hidden="1" spans="1:10">
      <c r="A632" s="6">
        <v>43871</v>
      </c>
      <c r="B632" s="5" t="s">
        <v>25</v>
      </c>
      <c r="C632" s="5" t="str">
        <f>VLOOKUP(B632,公司代号!$A$2:$B$311,2,FALSE)</f>
        <v>000810</v>
      </c>
      <c r="D632" s="5">
        <v>13.26</v>
      </c>
      <c r="E632" s="5">
        <v>13.78</v>
      </c>
      <c r="F632" s="5">
        <v>13.07</v>
      </c>
      <c r="G632" s="5">
        <v>13.25</v>
      </c>
      <c r="H632" s="5">
        <v>34482223</v>
      </c>
      <c r="I632" s="5">
        <v>458927076.56</v>
      </c>
      <c r="J632" s="5">
        <v>3</v>
      </c>
    </row>
    <row r="633" hidden="1" spans="1:10">
      <c r="A633" s="6">
        <v>43872</v>
      </c>
      <c r="B633" s="5" t="s">
        <v>25</v>
      </c>
      <c r="C633" s="5" t="str">
        <f>VLOOKUP(B633,公司代号!$A$2:$B$311,2,FALSE)</f>
        <v>000810</v>
      </c>
      <c r="D633" s="5">
        <v>13.18</v>
      </c>
      <c r="E633" s="5">
        <v>13.24</v>
      </c>
      <c r="F633" s="5">
        <v>12.83</v>
      </c>
      <c r="G633" s="5">
        <v>13.06</v>
      </c>
      <c r="H633" s="5">
        <v>26336692</v>
      </c>
      <c r="I633" s="5">
        <v>342707595.8</v>
      </c>
      <c r="J633" s="5">
        <v>3</v>
      </c>
    </row>
    <row r="634" hidden="1" spans="1:10">
      <c r="A634" s="6">
        <v>43873</v>
      </c>
      <c r="B634" s="5" t="s">
        <v>25</v>
      </c>
      <c r="C634" s="5" t="str">
        <f>VLOOKUP(B634,公司代号!$A$2:$B$311,2,FALSE)</f>
        <v>000810</v>
      </c>
      <c r="D634" s="5">
        <v>13</v>
      </c>
      <c r="E634" s="5">
        <v>13.54</v>
      </c>
      <c r="F634" s="5">
        <v>12.89</v>
      </c>
      <c r="G634" s="5">
        <v>13.5</v>
      </c>
      <c r="H634" s="5">
        <v>37674534</v>
      </c>
      <c r="I634" s="5">
        <v>500885083.24</v>
      </c>
      <c r="J634" s="5">
        <v>3</v>
      </c>
    </row>
    <row r="635" hidden="1" spans="1:10">
      <c r="A635" s="6">
        <v>43874</v>
      </c>
      <c r="B635" s="5" t="s">
        <v>25</v>
      </c>
      <c r="C635" s="5" t="str">
        <f>VLOOKUP(B635,公司代号!$A$2:$B$311,2,FALSE)</f>
        <v>000810</v>
      </c>
      <c r="D635" s="5">
        <v>13.65</v>
      </c>
      <c r="E635" s="5">
        <v>13.8</v>
      </c>
      <c r="F635" s="5">
        <v>13.15</v>
      </c>
      <c r="G635" s="5">
        <v>13.2</v>
      </c>
      <c r="H635" s="5">
        <v>29255896</v>
      </c>
      <c r="I635" s="5">
        <v>392317954.44</v>
      </c>
      <c r="J635" s="5">
        <v>3</v>
      </c>
    </row>
    <row r="636" hidden="1" spans="1:10">
      <c r="A636" s="6">
        <v>43875</v>
      </c>
      <c r="B636" s="5" t="s">
        <v>25</v>
      </c>
      <c r="C636" s="5" t="str">
        <f>VLOOKUP(B636,公司代号!$A$2:$B$311,2,FALSE)</f>
        <v>000810</v>
      </c>
      <c r="D636" s="5">
        <v>13.15</v>
      </c>
      <c r="E636" s="5">
        <v>13.68</v>
      </c>
      <c r="F636" s="5">
        <v>13.1</v>
      </c>
      <c r="G636" s="5">
        <v>13.5</v>
      </c>
      <c r="H636" s="5">
        <v>31088985</v>
      </c>
      <c r="I636" s="5">
        <v>417044833.29</v>
      </c>
      <c r="J636" s="5">
        <v>3</v>
      </c>
    </row>
    <row r="637" hidden="1" spans="1:10">
      <c r="A637" s="6">
        <v>43878</v>
      </c>
      <c r="B637" s="5" t="s">
        <v>25</v>
      </c>
      <c r="C637" s="5" t="str">
        <f>VLOOKUP(B637,公司代号!$A$2:$B$311,2,FALSE)</f>
        <v>000810</v>
      </c>
      <c r="D637" s="5">
        <v>13.77</v>
      </c>
      <c r="E637" s="5">
        <v>14.38</v>
      </c>
      <c r="F637" s="5">
        <v>13.41</v>
      </c>
      <c r="G637" s="5">
        <v>14.28</v>
      </c>
      <c r="H637" s="5">
        <v>37753474</v>
      </c>
      <c r="I637" s="5">
        <v>527809455.93</v>
      </c>
      <c r="J637" s="5">
        <v>3</v>
      </c>
    </row>
    <row r="638" hidden="1" spans="1:10">
      <c r="A638" s="6">
        <v>43879</v>
      </c>
      <c r="B638" s="5" t="s">
        <v>25</v>
      </c>
      <c r="C638" s="5" t="str">
        <f>VLOOKUP(B638,公司代号!$A$2:$B$311,2,FALSE)</f>
        <v>000810</v>
      </c>
      <c r="D638" s="5">
        <v>14.17</v>
      </c>
      <c r="E638" s="5">
        <v>14.95</v>
      </c>
      <c r="F638" s="5">
        <v>14.1</v>
      </c>
      <c r="G638" s="5">
        <v>14.93</v>
      </c>
      <c r="H638" s="5">
        <v>41342773</v>
      </c>
      <c r="I638" s="5">
        <v>600978104.39</v>
      </c>
      <c r="J638" s="5">
        <v>3</v>
      </c>
    </row>
    <row r="639" hidden="1" spans="1:10">
      <c r="A639" s="6">
        <v>43880</v>
      </c>
      <c r="B639" s="5" t="s">
        <v>25</v>
      </c>
      <c r="C639" s="5" t="str">
        <f>VLOOKUP(B639,公司代号!$A$2:$B$311,2,FALSE)</f>
        <v>000810</v>
      </c>
      <c r="D639" s="5">
        <v>15.4</v>
      </c>
      <c r="E639" s="5">
        <v>15.6</v>
      </c>
      <c r="F639" s="5">
        <v>14.62</v>
      </c>
      <c r="G639" s="5">
        <v>14.65</v>
      </c>
      <c r="H639" s="5">
        <v>48964690</v>
      </c>
      <c r="I639" s="5">
        <v>738333408.08</v>
      </c>
      <c r="J639" s="5">
        <v>3</v>
      </c>
    </row>
    <row r="640" hidden="1" spans="1:10">
      <c r="A640" s="6">
        <v>43881</v>
      </c>
      <c r="B640" s="5" t="s">
        <v>25</v>
      </c>
      <c r="C640" s="5" t="str">
        <f>VLOOKUP(B640,公司代号!$A$2:$B$311,2,FALSE)</f>
        <v>000810</v>
      </c>
      <c r="D640" s="5">
        <v>14.83</v>
      </c>
      <c r="E640" s="5">
        <v>15.63</v>
      </c>
      <c r="F640" s="5">
        <v>14.42</v>
      </c>
      <c r="G640" s="5">
        <v>15.5</v>
      </c>
      <c r="H640" s="5">
        <v>45372192</v>
      </c>
      <c r="I640" s="5">
        <v>680939700.14</v>
      </c>
      <c r="J640" s="5">
        <v>3</v>
      </c>
    </row>
    <row r="641" hidden="1" spans="1:10">
      <c r="A641" s="6">
        <v>43882</v>
      </c>
      <c r="B641" s="5" t="s">
        <v>25</v>
      </c>
      <c r="C641" s="5" t="str">
        <f>VLOOKUP(B641,公司代号!$A$2:$B$311,2,FALSE)</f>
        <v>000810</v>
      </c>
      <c r="D641" s="5">
        <v>15.65</v>
      </c>
      <c r="E641" s="5">
        <v>16.45</v>
      </c>
      <c r="F641" s="5">
        <v>15.52</v>
      </c>
      <c r="G641" s="5">
        <v>15.92</v>
      </c>
      <c r="H641" s="5">
        <v>48487374</v>
      </c>
      <c r="I641" s="5">
        <v>771827715.5</v>
      </c>
      <c r="J641" s="5">
        <v>3</v>
      </c>
    </row>
    <row r="642" hidden="1" spans="1:10">
      <c r="A642" s="6">
        <v>43818</v>
      </c>
      <c r="B642" s="5" t="s">
        <v>26</v>
      </c>
      <c r="C642" s="5" t="str">
        <f>VLOOKUP(B642,公司代号!$A$2:$B$311,2,FALSE)</f>
        <v>000823</v>
      </c>
      <c r="D642" s="5">
        <v>15.47</v>
      </c>
      <c r="E642" s="5">
        <v>16.19</v>
      </c>
      <c r="F642" s="5">
        <v>14.65</v>
      </c>
      <c r="G642" s="5">
        <v>14.9</v>
      </c>
      <c r="H642" s="5">
        <v>114990098</v>
      </c>
      <c r="I642" s="5">
        <v>1788992325.01</v>
      </c>
      <c r="J642" s="5">
        <v>3</v>
      </c>
    </row>
    <row r="643" hidden="1" spans="1:10">
      <c r="A643" s="6">
        <v>43819</v>
      </c>
      <c r="B643" s="5" t="s">
        <v>26</v>
      </c>
      <c r="C643" s="5" t="str">
        <f>VLOOKUP(B643,公司代号!$A$2:$B$311,2,FALSE)</f>
        <v>000823</v>
      </c>
      <c r="D643" s="5">
        <v>14.61</v>
      </c>
      <c r="E643" s="5">
        <v>15.33</v>
      </c>
      <c r="F643" s="5">
        <v>14.38</v>
      </c>
      <c r="G643" s="5">
        <v>14.38</v>
      </c>
      <c r="H643" s="5">
        <v>94342016</v>
      </c>
      <c r="I643" s="5">
        <v>1393634151.47</v>
      </c>
      <c r="J643" s="5">
        <v>3</v>
      </c>
    </row>
    <row r="644" hidden="1" spans="1:10">
      <c r="A644" s="6">
        <v>43822</v>
      </c>
      <c r="B644" s="5" t="s">
        <v>26</v>
      </c>
      <c r="C644" s="5" t="str">
        <f>VLOOKUP(B644,公司代号!$A$2:$B$311,2,FALSE)</f>
        <v>000823</v>
      </c>
      <c r="D644" s="5">
        <v>14.22</v>
      </c>
      <c r="E644" s="5">
        <v>14.33</v>
      </c>
      <c r="F644" s="5">
        <v>13.78</v>
      </c>
      <c r="G644" s="5">
        <v>13.97</v>
      </c>
      <c r="H644" s="5">
        <v>59018760</v>
      </c>
      <c r="I644" s="5">
        <v>827736769.85</v>
      </c>
      <c r="J644" s="5">
        <v>3</v>
      </c>
    </row>
    <row r="645" hidden="1" spans="1:10">
      <c r="A645" s="6">
        <v>43823</v>
      </c>
      <c r="B645" s="5" t="s">
        <v>26</v>
      </c>
      <c r="C645" s="5" t="str">
        <f>VLOOKUP(B645,公司代号!$A$2:$B$311,2,FALSE)</f>
        <v>000823</v>
      </c>
      <c r="D645" s="5">
        <v>13.94</v>
      </c>
      <c r="E645" s="5">
        <v>14.07</v>
      </c>
      <c r="F645" s="5">
        <v>13.5</v>
      </c>
      <c r="G645" s="5">
        <v>14.02</v>
      </c>
      <c r="H645" s="5">
        <v>46441093</v>
      </c>
      <c r="I645" s="5">
        <v>643453430.84</v>
      </c>
      <c r="J645" s="5">
        <v>3</v>
      </c>
    </row>
    <row r="646" hidden="1" spans="1:10">
      <c r="A646" s="6">
        <v>43824</v>
      </c>
      <c r="B646" s="5" t="s">
        <v>26</v>
      </c>
      <c r="C646" s="5" t="str">
        <f>VLOOKUP(B646,公司代号!$A$2:$B$311,2,FALSE)</f>
        <v>000823</v>
      </c>
      <c r="D646" s="5">
        <v>13.91</v>
      </c>
      <c r="E646" s="5">
        <v>15.33</v>
      </c>
      <c r="F646" s="5">
        <v>13.76</v>
      </c>
      <c r="G646" s="5">
        <v>14.71</v>
      </c>
      <c r="H646" s="5">
        <v>80715215</v>
      </c>
      <c r="I646" s="5">
        <v>1171437542.16</v>
      </c>
      <c r="J646" s="5">
        <v>3</v>
      </c>
    </row>
    <row r="647" hidden="1" spans="1:10">
      <c r="A647" s="6">
        <v>43825</v>
      </c>
      <c r="B647" s="5" t="s">
        <v>26</v>
      </c>
      <c r="C647" s="5" t="str">
        <f>VLOOKUP(B647,公司代号!$A$2:$B$311,2,FALSE)</f>
        <v>000823</v>
      </c>
      <c r="D647" s="5">
        <v>14.49</v>
      </c>
      <c r="E647" s="5">
        <v>14.58</v>
      </c>
      <c r="F647" s="5">
        <v>14.12</v>
      </c>
      <c r="G647" s="5">
        <v>14.48</v>
      </c>
      <c r="H647" s="5">
        <v>41539977</v>
      </c>
      <c r="I647" s="5">
        <v>596967335.6</v>
      </c>
      <c r="J647" s="5">
        <v>3</v>
      </c>
    </row>
    <row r="648" hidden="1" spans="1:10">
      <c r="A648" s="6">
        <v>43826</v>
      </c>
      <c r="B648" s="5" t="s">
        <v>26</v>
      </c>
      <c r="C648" s="5" t="str">
        <f>VLOOKUP(B648,公司代号!$A$2:$B$311,2,FALSE)</f>
        <v>000823</v>
      </c>
      <c r="D648" s="5">
        <v>15.34</v>
      </c>
      <c r="E648" s="5">
        <v>15.69</v>
      </c>
      <c r="F648" s="5">
        <v>13.95</v>
      </c>
      <c r="G648" s="5">
        <v>13.98</v>
      </c>
      <c r="H648" s="5">
        <v>66317018</v>
      </c>
      <c r="I648" s="5">
        <v>978196742.74</v>
      </c>
      <c r="J648" s="5">
        <v>3</v>
      </c>
    </row>
    <row r="649" hidden="1" spans="1:10">
      <c r="A649" s="6">
        <v>43829</v>
      </c>
      <c r="B649" s="5" t="s">
        <v>26</v>
      </c>
      <c r="C649" s="5" t="str">
        <f>VLOOKUP(B649,公司代号!$A$2:$B$311,2,FALSE)</f>
        <v>000823</v>
      </c>
      <c r="D649" s="5">
        <v>13.51</v>
      </c>
      <c r="E649" s="5">
        <v>13.97</v>
      </c>
      <c r="F649" s="5">
        <v>12.82</v>
      </c>
      <c r="G649" s="5">
        <v>13.78</v>
      </c>
      <c r="H649" s="5">
        <v>48126060</v>
      </c>
      <c r="I649" s="5">
        <v>647137889.04</v>
      </c>
      <c r="J649" s="5">
        <v>3</v>
      </c>
    </row>
    <row r="650" hidden="1" spans="1:10">
      <c r="A650" s="6">
        <v>43830</v>
      </c>
      <c r="B650" s="5" t="s">
        <v>26</v>
      </c>
      <c r="C650" s="5" t="str">
        <f>VLOOKUP(B650,公司代号!$A$2:$B$311,2,FALSE)</f>
        <v>000823</v>
      </c>
      <c r="D650" s="5">
        <v>13.7</v>
      </c>
      <c r="E650" s="5">
        <v>13.9</v>
      </c>
      <c r="F650" s="5">
        <v>13.36</v>
      </c>
      <c r="G650" s="5">
        <v>13.51</v>
      </c>
      <c r="H650" s="5">
        <v>29960657</v>
      </c>
      <c r="I650" s="5">
        <v>407006400.84</v>
      </c>
      <c r="J650" s="5">
        <v>3</v>
      </c>
    </row>
    <row r="651" hidden="1" spans="1:10">
      <c r="A651" s="6">
        <v>43832</v>
      </c>
      <c r="B651" s="5" t="s">
        <v>26</v>
      </c>
      <c r="C651" s="5" t="str">
        <f>VLOOKUP(B651,公司代号!$A$2:$B$311,2,FALSE)</f>
        <v>000823</v>
      </c>
      <c r="D651" s="5">
        <v>13.79</v>
      </c>
      <c r="E651" s="5">
        <v>14.11</v>
      </c>
      <c r="F651" s="5">
        <v>13.47</v>
      </c>
      <c r="G651" s="5">
        <v>13.89</v>
      </c>
      <c r="H651" s="5">
        <v>47327021</v>
      </c>
      <c r="I651" s="5">
        <v>653032329.7</v>
      </c>
      <c r="J651" s="5">
        <v>3</v>
      </c>
    </row>
    <row r="652" hidden="1" spans="1:10">
      <c r="A652" s="6">
        <v>43833</v>
      </c>
      <c r="B652" s="5" t="s">
        <v>26</v>
      </c>
      <c r="C652" s="5" t="str">
        <f>VLOOKUP(B652,公司代号!$A$2:$B$311,2,FALSE)</f>
        <v>000823</v>
      </c>
      <c r="D652" s="5">
        <v>13.94</v>
      </c>
      <c r="E652" s="5">
        <v>14.79</v>
      </c>
      <c r="F652" s="5">
        <v>13.94</v>
      </c>
      <c r="G652" s="5">
        <v>14.15</v>
      </c>
      <c r="H652" s="5">
        <v>53248562</v>
      </c>
      <c r="I652" s="5">
        <v>763390699.16</v>
      </c>
      <c r="J652" s="5">
        <v>3</v>
      </c>
    </row>
    <row r="653" hidden="1" spans="1:10">
      <c r="A653" s="6">
        <v>43836</v>
      </c>
      <c r="B653" s="5" t="s">
        <v>26</v>
      </c>
      <c r="C653" s="5" t="str">
        <f>VLOOKUP(B653,公司代号!$A$2:$B$311,2,FALSE)</f>
        <v>000823</v>
      </c>
      <c r="D653" s="5">
        <v>14.05</v>
      </c>
      <c r="E653" s="5">
        <v>14.75</v>
      </c>
      <c r="F653" s="5">
        <v>13.89</v>
      </c>
      <c r="G653" s="5">
        <v>14.57</v>
      </c>
      <c r="H653" s="5">
        <v>46372731</v>
      </c>
      <c r="I653" s="5">
        <v>669999579.67</v>
      </c>
      <c r="J653" s="5">
        <v>3</v>
      </c>
    </row>
    <row r="654" hidden="1" spans="1:10">
      <c r="A654" s="6">
        <v>43837</v>
      </c>
      <c r="B654" s="5" t="s">
        <v>26</v>
      </c>
      <c r="C654" s="5" t="str">
        <f>VLOOKUP(B654,公司代号!$A$2:$B$311,2,FALSE)</f>
        <v>000823</v>
      </c>
      <c r="D654" s="5">
        <v>14.6</v>
      </c>
      <c r="E654" s="5">
        <v>14.69</v>
      </c>
      <c r="F654" s="5">
        <v>14.11</v>
      </c>
      <c r="G654" s="5">
        <v>14.29</v>
      </c>
      <c r="H654" s="5">
        <v>38403770</v>
      </c>
      <c r="I654" s="5">
        <v>548217137.56</v>
      </c>
      <c r="J654" s="5">
        <v>3</v>
      </c>
    </row>
    <row r="655" hidden="1" spans="1:10">
      <c r="A655" s="6">
        <v>43838</v>
      </c>
      <c r="B655" s="5" t="s">
        <v>26</v>
      </c>
      <c r="C655" s="5" t="str">
        <f>VLOOKUP(B655,公司代号!$A$2:$B$311,2,FALSE)</f>
        <v>000823</v>
      </c>
      <c r="D655" s="5">
        <v>14.39</v>
      </c>
      <c r="E655" s="5">
        <v>15.09</v>
      </c>
      <c r="F655" s="5">
        <v>14.14</v>
      </c>
      <c r="G655" s="5">
        <v>14.49</v>
      </c>
      <c r="H655" s="5">
        <v>55152810</v>
      </c>
      <c r="I655" s="5">
        <v>807630826.63</v>
      </c>
      <c r="J655" s="5">
        <v>3</v>
      </c>
    </row>
    <row r="656" hidden="1" spans="1:10">
      <c r="A656" s="6">
        <v>43839</v>
      </c>
      <c r="B656" s="5" t="s">
        <v>26</v>
      </c>
      <c r="C656" s="5" t="str">
        <f>VLOOKUP(B656,公司代号!$A$2:$B$311,2,FALSE)</f>
        <v>000823</v>
      </c>
      <c r="D656" s="5">
        <v>14.82</v>
      </c>
      <c r="E656" s="5">
        <v>15.3</v>
      </c>
      <c r="F656" s="5">
        <v>14.42</v>
      </c>
      <c r="G656" s="5">
        <v>15.06</v>
      </c>
      <c r="H656" s="5">
        <v>61510374</v>
      </c>
      <c r="I656" s="5">
        <v>915690814.79</v>
      </c>
      <c r="J656" s="5">
        <v>3</v>
      </c>
    </row>
    <row r="657" hidden="1" spans="1:10">
      <c r="A657" s="6">
        <v>43840</v>
      </c>
      <c r="B657" s="5" t="s">
        <v>26</v>
      </c>
      <c r="C657" s="5" t="str">
        <f>VLOOKUP(B657,公司代号!$A$2:$B$311,2,FALSE)</f>
        <v>000823</v>
      </c>
      <c r="D657" s="5">
        <v>14.88</v>
      </c>
      <c r="E657" s="5">
        <v>14.94</v>
      </c>
      <c r="F657" s="5">
        <v>14.38</v>
      </c>
      <c r="G657" s="5">
        <v>14.62</v>
      </c>
      <c r="H657" s="5">
        <v>38707551</v>
      </c>
      <c r="I657" s="5">
        <v>567749276.3</v>
      </c>
      <c r="J657" s="5">
        <v>3</v>
      </c>
    </row>
    <row r="658" hidden="1" spans="1:10">
      <c r="A658" s="6">
        <v>43843</v>
      </c>
      <c r="B658" s="5" t="s">
        <v>26</v>
      </c>
      <c r="C658" s="5" t="str">
        <f>VLOOKUP(B658,公司代号!$A$2:$B$311,2,FALSE)</f>
        <v>000823</v>
      </c>
      <c r="D658" s="5">
        <v>14.36</v>
      </c>
      <c r="E658" s="5">
        <v>15.07</v>
      </c>
      <c r="F658" s="5">
        <v>14.3</v>
      </c>
      <c r="G658" s="5">
        <v>14.99</v>
      </c>
      <c r="H658" s="5">
        <v>35660755</v>
      </c>
      <c r="I658" s="5">
        <v>525808299.17</v>
      </c>
      <c r="J658" s="5">
        <v>3</v>
      </c>
    </row>
    <row r="659" hidden="1" spans="1:10">
      <c r="A659" s="6">
        <v>43844</v>
      </c>
      <c r="B659" s="5" t="s">
        <v>26</v>
      </c>
      <c r="C659" s="5" t="str">
        <f>VLOOKUP(B659,公司代号!$A$2:$B$311,2,FALSE)</f>
        <v>000823</v>
      </c>
      <c r="D659" s="5">
        <v>15.03</v>
      </c>
      <c r="E659" s="5">
        <v>15.08</v>
      </c>
      <c r="F659" s="5">
        <v>14.48</v>
      </c>
      <c r="G659" s="5">
        <v>14.58</v>
      </c>
      <c r="H659" s="5">
        <v>36619293</v>
      </c>
      <c r="I659" s="5">
        <v>537552019.8</v>
      </c>
      <c r="J659" s="5">
        <v>3</v>
      </c>
    </row>
    <row r="660" hidden="1" spans="1:10">
      <c r="A660" s="6">
        <v>43845</v>
      </c>
      <c r="B660" s="5" t="s">
        <v>26</v>
      </c>
      <c r="C660" s="5" t="str">
        <f>VLOOKUP(B660,公司代号!$A$2:$B$311,2,FALSE)</f>
        <v>000823</v>
      </c>
      <c r="D660" s="5">
        <v>14.59</v>
      </c>
      <c r="E660" s="5">
        <v>14.59</v>
      </c>
      <c r="F660" s="5">
        <v>13.8</v>
      </c>
      <c r="G660" s="5">
        <v>14.09</v>
      </c>
      <c r="H660" s="5">
        <v>38285149</v>
      </c>
      <c r="I660" s="5">
        <v>538731644.32</v>
      </c>
      <c r="J660" s="5">
        <v>3</v>
      </c>
    </row>
    <row r="661" hidden="1" spans="1:10">
      <c r="A661" s="6">
        <v>43846</v>
      </c>
      <c r="B661" s="5" t="s">
        <v>26</v>
      </c>
      <c r="C661" s="5" t="str">
        <f>VLOOKUP(B661,公司代号!$A$2:$B$311,2,FALSE)</f>
        <v>000823</v>
      </c>
      <c r="D661" s="5">
        <v>13.99</v>
      </c>
      <c r="E661" s="5">
        <v>14.26</v>
      </c>
      <c r="F661" s="5">
        <v>13.96</v>
      </c>
      <c r="G661" s="5">
        <v>14.06</v>
      </c>
      <c r="H661" s="5">
        <v>26037420</v>
      </c>
      <c r="I661" s="5">
        <v>367256865.36</v>
      </c>
      <c r="J661" s="5">
        <v>3</v>
      </c>
    </row>
    <row r="662" hidden="1" spans="1:10">
      <c r="A662" s="6">
        <v>43847</v>
      </c>
      <c r="B662" s="5" t="s">
        <v>26</v>
      </c>
      <c r="C662" s="5" t="str">
        <f>VLOOKUP(B662,公司代号!$A$2:$B$311,2,FALSE)</f>
        <v>000823</v>
      </c>
      <c r="D662" s="5">
        <v>14.06</v>
      </c>
      <c r="E662" s="5">
        <v>14.17</v>
      </c>
      <c r="F662" s="5">
        <v>13.72</v>
      </c>
      <c r="G662" s="5">
        <v>13.97</v>
      </c>
      <c r="H662" s="5">
        <v>25657820</v>
      </c>
      <c r="I662" s="5">
        <v>358008913.9</v>
      </c>
      <c r="J662" s="5">
        <v>3</v>
      </c>
    </row>
    <row r="663" hidden="1" spans="1:10">
      <c r="A663" s="6">
        <v>43850</v>
      </c>
      <c r="B663" s="5" t="s">
        <v>26</v>
      </c>
      <c r="C663" s="5" t="str">
        <f>VLOOKUP(B663,公司代号!$A$2:$B$311,2,FALSE)</f>
        <v>000823</v>
      </c>
      <c r="D663" s="5">
        <v>13.9</v>
      </c>
      <c r="E663" s="5">
        <v>14.6</v>
      </c>
      <c r="F663" s="5">
        <v>13.9</v>
      </c>
      <c r="G663" s="5">
        <v>14.6</v>
      </c>
      <c r="H663" s="5">
        <v>36814740</v>
      </c>
      <c r="I663" s="5">
        <v>526231194.74</v>
      </c>
      <c r="J663" s="5">
        <v>3</v>
      </c>
    </row>
    <row r="664" hidden="1" spans="1:10">
      <c r="A664" s="6">
        <v>43851</v>
      </c>
      <c r="B664" s="5" t="s">
        <v>26</v>
      </c>
      <c r="C664" s="5" t="str">
        <f>VLOOKUP(B664,公司代号!$A$2:$B$311,2,FALSE)</f>
        <v>000823</v>
      </c>
      <c r="D664" s="5">
        <v>14.5</v>
      </c>
      <c r="E664" s="5">
        <v>14.68</v>
      </c>
      <c r="F664" s="5">
        <v>14.11</v>
      </c>
      <c r="G664" s="5">
        <v>14.19</v>
      </c>
      <c r="H664" s="5">
        <v>30987882</v>
      </c>
      <c r="I664" s="5">
        <v>445249437.2</v>
      </c>
      <c r="J664" s="5">
        <v>3</v>
      </c>
    </row>
    <row r="665" hidden="1" spans="1:10">
      <c r="A665" s="6">
        <v>43852</v>
      </c>
      <c r="B665" s="5" t="s">
        <v>26</v>
      </c>
      <c r="C665" s="5" t="str">
        <f>VLOOKUP(B665,公司代号!$A$2:$B$311,2,FALSE)</f>
        <v>000823</v>
      </c>
      <c r="D665" s="5">
        <v>14</v>
      </c>
      <c r="E665" s="5">
        <v>14.78</v>
      </c>
      <c r="F665" s="5">
        <v>13.75</v>
      </c>
      <c r="G665" s="5">
        <v>14.59</v>
      </c>
      <c r="H665" s="5">
        <v>40862407</v>
      </c>
      <c r="I665" s="5">
        <v>588602335.13</v>
      </c>
      <c r="J665" s="5">
        <v>3</v>
      </c>
    </row>
    <row r="666" hidden="1" spans="1:10">
      <c r="A666" s="6">
        <v>43853</v>
      </c>
      <c r="B666" s="5" t="s">
        <v>26</v>
      </c>
      <c r="C666" s="5" t="str">
        <f>VLOOKUP(B666,公司代号!$A$2:$B$311,2,FALSE)</f>
        <v>000823</v>
      </c>
      <c r="D666" s="5">
        <v>14.37</v>
      </c>
      <c r="E666" s="5">
        <v>14.44</v>
      </c>
      <c r="F666" s="5">
        <v>13.35</v>
      </c>
      <c r="G666" s="5">
        <v>13.5</v>
      </c>
      <c r="H666" s="5">
        <v>39171148</v>
      </c>
      <c r="I666" s="5">
        <v>545512934.21</v>
      </c>
      <c r="J666" s="5">
        <v>3</v>
      </c>
    </row>
    <row r="667" hidden="1" spans="1:10">
      <c r="A667" s="6">
        <v>43864</v>
      </c>
      <c r="B667" s="5" t="s">
        <v>26</v>
      </c>
      <c r="C667" s="5" t="str">
        <f>VLOOKUP(B667,公司代号!$A$2:$B$311,2,FALSE)</f>
        <v>000823</v>
      </c>
      <c r="D667" s="5">
        <v>12.15</v>
      </c>
      <c r="E667" s="5">
        <v>12.15</v>
      </c>
      <c r="F667" s="5">
        <v>12.15</v>
      </c>
      <c r="G667" s="5">
        <v>12.15</v>
      </c>
      <c r="H667" s="5">
        <v>2121800</v>
      </c>
      <c r="I667" s="5">
        <v>25779870</v>
      </c>
      <c r="J667" s="5">
        <v>3</v>
      </c>
    </row>
    <row r="668" hidden="1" spans="1:10">
      <c r="A668" s="6">
        <v>43865</v>
      </c>
      <c r="B668" s="5" t="s">
        <v>26</v>
      </c>
      <c r="C668" s="5" t="str">
        <f>VLOOKUP(B668,公司代号!$A$2:$B$311,2,FALSE)</f>
        <v>000823</v>
      </c>
      <c r="D668" s="5">
        <v>10.94</v>
      </c>
      <c r="E668" s="5">
        <v>12.12</v>
      </c>
      <c r="F668" s="5">
        <v>10.94</v>
      </c>
      <c r="G668" s="5">
        <v>11.79</v>
      </c>
      <c r="H668" s="5">
        <v>42914111</v>
      </c>
      <c r="I668" s="5">
        <v>500498965.34</v>
      </c>
      <c r="J668" s="5">
        <v>3</v>
      </c>
    </row>
    <row r="669" hidden="1" spans="1:10">
      <c r="A669" s="6">
        <v>43866</v>
      </c>
      <c r="B669" s="5" t="s">
        <v>26</v>
      </c>
      <c r="C669" s="5" t="str">
        <f>VLOOKUP(B669,公司代号!$A$2:$B$311,2,FALSE)</f>
        <v>000823</v>
      </c>
      <c r="D669" s="5">
        <v>11.84</v>
      </c>
      <c r="E669" s="5">
        <v>12.54</v>
      </c>
      <c r="F669" s="5">
        <v>11.75</v>
      </c>
      <c r="G669" s="5">
        <v>12.2</v>
      </c>
      <c r="H669" s="5">
        <v>37140261</v>
      </c>
      <c r="I669" s="5">
        <v>452730150.83</v>
      </c>
      <c r="J669" s="5">
        <v>3</v>
      </c>
    </row>
    <row r="670" hidden="1" spans="1:10">
      <c r="A670" s="6">
        <v>43867</v>
      </c>
      <c r="B670" s="5" t="s">
        <v>26</v>
      </c>
      <c r="C670" s="5" t="str">
        <f>VLOOKUP(B670,公司代号!$A$2:$B$311,2,FALSE)</f>
        <v>000823</v>
      </c>
      <c r="D670" s="5">
        <v>12.15</v>
      </c>
      <c r="E670" s="5">
        <v>12.49</v>
      </c>
      <c r="F670" s="5">
        <v>12.01</v>
      </c>
      <c r="G670" s="5">
        <v>12.35</v>
      </c>
      <c r="H670" s="5">
        <v>34931310</v>
      </c>
      <c r="I670" s="5">
        <v>429083073.01</v>
      </c>
      <c r="J670" s="5">
        <v>3</v>
      </c>
    </row>
    <row r="671" hidden="1" spans="1:10">
      <c r="A671" s="6">
        <v>43868</v>
      </c>
      <c r="B671" s="5" t="s">
        <v>26</v>
      </c>
      <c r="C671" s="5" t="str">
        <f>VLOOKUP(B671,公司代号!$A$2:$B$311,2,FALSE)</f>
        <v>000823</v>
      </c>
      <c r="D671" s="5">
        <v>12.34</v>
      </c>
      <c r="E671" s="5">
        <v>13.03</v>
      </c>
      <c r="F671" s="5">
        <v>12.22</v>
      </c>
      <c r="G671" s="5">
        <v>12.98</v>
      </c>
      <c r="H671" s="5">
        <v>48778451</v>
      </c>
      <c r="I671" s="5">
        <v>616764740.61</v>
      </c>
      <c r="J671" s="5">
        <v>3</v>
      </c>
    </row>
    <row r="672" hidden="1" spans="1:10">
      <c r="A672" s="6">
        <v>43871</v>
      </c>
      <c r="B672" s="5" t="s">
        <v>26</v>
      </c>
      <c r="C672" s="5" t="str">
        <f>VLOOKUP(B672,公司代号!$A$2:$B$311,2,FALSE)</f>
        <v>000823</v>
      </c>
      <c r="D672" s="5">
        <v>12.8</v>
      </c>
      <c r="E672" s="5">
        <v>13.06</v>
      </c>
      <c r="F672" s="5">
        <v>12.6</v>
      </c>
      <c r="G672" s="5">
        <v>12.94</v>
      </c>
      <c r="H672" s="5">
        <v>33180021</v>
      </c>
      <c r="I672" s="5">
        <v>425570488.96</v>
      </c>
      <c r="J672" s="5">
        <v>3</v>
      </c>
    </row>
    <row r="673" hidden="1" spans="1:10">
      <c r="A673" s="6">
        <v>43872</v>
      </c>
      <c r="B673" s="5" t="s">
        <v>26</v>
      </c>
      <c r="C673" s="5" t="str">
        <f>VLOOKUP(B673,公司代号!$A$2:$B$311,2,FALSE)</f>
        <v>000823</v>
      </c>
      <c r="D673" s="5">
        <v>13.01</v>
      </c>
      <c r="E673" s="5">
        <v>13.12</v>
      </c>
      <c r="F673" s="5">
        <v>12.6</v>
      </c>
      <c r="G673" s="5">
        <v>12.83</v>
      </c>
      <c r="H673" s="5">
        <v>30644596</v>
      </c>
      <c r="I673" s="5">
        <v>393587928.95</v>
      </c>
      <c r="J673" s="5">
        <v>3</v>
      </c>
    </row>
    <row r="674" hidden="1" spans="1:10">
      <c r="A674" s="6">
        <v>43873</v>
      </c>
      <c r="B674" s="5" t="s">
        <v>26</v>
      </c>
      <c r="C674" s="5" t="str">
        <f>VLOOKUP(B674,公司代号!$A$2:$B$311,2,FALSE)</f>
        <v>000823</v>
      </c>
      <c r="D674" s="5">
        <v>12.82</v>
      </c>
      <c r="E674" s="5">
        <v>13.4</v>
      </c>
      <c r="F674" s="5">
        <v>12.76</v>
      </c>
      <c r="G674" s="5">
        <v>13.28</v>
      </c>
      <c r="H674" s="5">
        <v>36957994</v>
      </c>
      <c r="I674" s="5">
        <v>484794427.11</v>
      </c>
      <c r="J674" s="5">
        <v>3</v>
      </c>
    </row>
    <row r="675" hidden="1" spans="1:10">
      <c r="A675" s="6">
        <v>43874</v>
      </c>
      <c r="B675" s="5" t="s">
        <v>26</v>
      </c>
      <c r="C675" s="5" t="str">
        <f>VLOOKUP(B675,公司代号!$A$2:$B$311,2,FALSE)</f>
        <v>000823</v>
      </c>
      <c r="D675" s="5">
        <v>13.14</v>
      </c>
      <c r="E675" s="5">
        <v>13.56</v>
      </c>
      <c r="F675" s="5">
        <v>13.05</v>
      </c>
      <c r="G675" s="5">
        <v>13.15</v>
      </c>
      <c r="H675" s="5">
        <v>33847348</v>
      </c>
      <c r="I675" s="5">
        <v>449470686.26</v>
      </c>
      <c r="J675" s="5">
        <v>3</v>
      </c>
    </row>
    <row r="676" hidden="1" spans="1:10">
      <c r="A676" s="6">
        <v>43875</v>
      </c>
      <c r="B676" s="5" t="s">
        <v>26</v>
      </c>
      <c r="C676" s="5" t="str">
        <f>VLOOKUP(B676,公司代号!$A$2:$B$311,2,FALSE)</f>
        <v>000823</v>
      </c>
      <c r="D676" s="5">
        <v>13.29</v>
      </c>
      <c r="E676" s="5">
        <v>13.88</v>
      </c>
      <c r="F676" s="5">
        <v>13.16</v>
      </c>
      <c r="G676" s="5">
        <v>13.7</v>
      </c>
      <c r="H676" s="5">
        <v>44059954</v>
      </c>
      <c r="I676" s="5">
        <v>598044372.25</v>
      </c>
      <c r="J676" s="5">
        <v>3</v>
      </c>
    </row>
    <row r="677" hidden="1" spans="1:10">
      <c r="A677" s="6">
        <v>43878</v>
      </c>
      <c r="B677" s="5" t="s">
        <v>26</v>
      </c>
      <c r="C677" s="5" t="str">
        <f>VLOOKUP(B677,公司代号!$A$2:$B$311,2,FALSE)</f>
        <v>000823</v>
      </c>
      <c r="D677" s="5">
        <v>13.75</v>
      </c>
      <c r="E677" s="5">
        <v>14.86</v>
      </c>
      <c r="F677" s="5">
        <v>13.56</v>
      </c>
      <c r="G677" s="5">
        <v>14.63</v>
      </c>
      <c r="H677" s="5">
        <v>55162954</v>
      </c>
      <c r="I677" s="5">
        <v>785154739.97</v>
      </c>
      <c r="J677" s="5">
        <v>3</v>
      </c>
    </row>
    <row r="678" hidden="1" spans="1:10">
      <c r="A678" s="6">
        <v>43879</v>
      </c>
      <c r="B678" s="5" t="s">
        <v>26</v>
      </c>
      <c r="C678" s="5" t="str">
        <f>VLOOKUP(B678,公司代号!$A$2:$B$311,2,FALSE)</f>
        <v>000823</v>
      </c>
      <c r="D678" s="5">
        <v>14.5</v>
      </c>
      <c r="E678" s="5">
        <v>14.85</v>
      </c>
      <c r="F678" s="5">
        <v>14.24</v>
      </c>
      <c r="G678" s="5">
        <v>14.75</v>
      </c>
      <c r="H678" s="5">
        <v>46488643</v>
      </c>
      <c r="I678" s="5">
        <v>676834623.98</v>
      </c>
      <c r="J678" s="5">
        <v>3</v>
      </c>
    </row>
    <row r="679" hidden="1" spans="1:10">
      <c r="A679" s="6">
        <v>43880</v>
      </c>
      <c r="B679" s="5" t="s">
        <v>26</v>
      </c>
      <c r="C679" s="5" t="str">
        <f>VLOOKUP(B679,公司代号!$A$2:$B$311,2,FALSE)</f>
        <v>000823</v>
      </c>
      <c r="D679" s="5">
        <v>15.28</v>
      </c>
      <c r="E679" s="5">
        <v>15.95</v>
      </c>
      <c r="F679" s="5">
        <v>15.03</v>
      </c>
      <c r="G679" s="5">
        <v>15.08</v>
      </c>
      <c r="H679" s="5">
        <v>71592147</v>
      </c>
      <c r="I679" s="5">
        <v>1104206796.33</v>
      </c>
      <c r="J679" s="5">
        <v>3</v>
      </c>
    </row>
    <row r="680" hidden="1" spans="1:10">
      <c r="A680" s="6">
        <v>43881</v>
      </c>
      <c r="B680" s="5" t="s">
        <v>26</v>
      </c>
      <c r="C680" s="5" t="str">
        <f>VLOOKUP(B680,公司代号!$A$2:$B$311,2,FALSE)</f>
        <v>000823</v>
      </c>
      <c r="D680" s="5">
        <v>15.45</v>
      </c>
      <c r="E680" s="5">
        <v>16.08</v>
      </c>
      <c r="F680" s="5">
        <v>15.2</v>
      </c>
      <c r="G680" s="5">
        <v>15.69</v>
      </c>
      <c r="H680" s="5">
        <v>57614929</v>
      </c>
      <c r="I680" s="5">
        <v>899346888.48</v>
      </c>
      <c r="J680" s="5">
        <v>3</v>
      </c>
    </row>
    <row r="681" hidden="1" spans="1:10">
      <c r="A681" s="6">
        <v>43882</v>
      </c>
      <c r="B681" s="5" t="s">
        <v>26</v>
      </c>
      <c r="C681" s="5" t="str">
        <f>VLOOKUP(B681,公司代号!$A$2:$B$311,2,FALSE)</f>
        <v>000823</v>
      </c>
      <c r="D681" s="5">
        <v>15.48</v>
      </c>
      <c r="E681" s="5">
        <v>16.2</v>
      </c>
      <c r="F681" s="5">
        <v>15.33</v>
      </c>
      <c r="G681" s="5">
        <v>15.73</v>
      </c>
      <c r="H681" s="5">
        <v>55591645</v>
      </c>
      <c r="I681" s="5">
        <v>879040800.9</v>
      </c>
      <c r="J681" s="5">
        <v>3</v>
      </c>
    </row>
    <row r="682" hidden="1" spans="1:10">
      <c r="A682" s="6">
        <v>43818</v>
      </c>
      <c r="B682" s="5" t="s">
        <v>27</v>
      </c>
      <c r="C682" s="5" t="str">
        <f>VLOOKUP(B682,公司代号!$A$2:$B$311,2,FALSE)</f>
        <v>000938</v>
      </c>
      <c r="D682" s="5">
        <v>31.1</v>
      </c>
      <c r="E682" s="5">
        <v>31.45</v>
      </c>
      <c r="F682" s="5">
        <v>30.81</v>
      </c>
      <c r="G682" s="5">
        <v>30.97</v>
      </c>
      <c r="H682" s="5">
        <v>14430231</v>
      </c>
      <c r="I682" s="5">
        <v>448583578.63</v>
      </c>
      <c r="J682" s="5">
        <v>3</v>
      </c>
    </row>
    <row r="683" hidden="1" spans="1:10">
      <c r="A683" s="6">
        <v>43819</v>
      </c>
      <c r="B683" s="5" t="s">
        <v>27</v>
      </c>
      <c r="C683" s="5" t="str">
        <f>VLOOKUP(B683,公司代号!$A$2:$B$311,2,FALSE)</f>
        <v>000938</v>
      </c>
      <c r="D683" s="5">
        <v>31.08</v>
      </c>
      <c r="E683" s="5">
        <v>31.1</v>
      </c>
      <c r="F683" s="5">
        <v>30.26</v>
      </c>
      <c r="G683" s="5">
        <v>30.33</v>
      </c>
      <c r="H683" s="5">
        <v>14722027</v>
      </c>
      <c r="I683" s="5">
        <v>450434968.88</v>
      </c>
      <c r="J683" s="5">
        <v>3</v>
      </c>
    </row>
    <row r="684" hidden="1" spans="1:10">
      <c r="A684" s="6">
        <v>43822</v>
      </c>
      <c r="B684" s="5" t="s">
        <v>27</v>
      </c>
      <c r="C684" s="5" t="str">
        <f>VLOOKUP(B684,公司代号!$A$2:$B$311,2,FALSE)</f>
        <v>000938</v>
      </c>
      <c r="D684" s="5">
        <v>30.15</v>
      </c>
      <c r="E684" s="5">
        <v>30.27</v>
      </c>
      <c r="F684" s="5">
        <v>29.61</v>
      </c>
      <c r="G684" s="5">
        <v>29.85</v>
      </c>
      <c r="H684" s="5">
        <v>13693681</v>
      </c>
      <c r="I684" s="5">
        <v>410848684.77</v>
      </c>
      <c r="J684" s="5">
        <v>3</v>
      </c>
    </row>
    <row r="685" hidden="1" spans="1:10">
      <c r="A685" s="6">
        <v>43823</v>
      </c>
      <c r="B685" s="5" t="s">
        <v>27</v>
      </c>
      <c r="C685" s="5" t="str">
        <f>VLOOKUP(B685,公司代号!$A$2:$B$311,2,FALSE)</f>
        <v>000938</v>
      </c>
      <c r="D685" s="5">
        <v>29.83</v>
      </c>
      <c r="E685" s="5">
        <v>30.33</v>
      </c>
      <c r="F685" s="5">
        <v>29.71</v>
      </c>
      <c r="G685" s="5">
        <v>30.23</v>
      </c>
      <c r="H685" s="5">
        <v>12932785</v>
      </c>
      <c r="I685" s="5">
        <v>389275878.55</v>
      </c>
      <c r="J685" s="5">
        <v>3</v>
      </c>
    </row>
    <row r="686" hidden="1" spans="1:10">
      <c r="A686" s="6">
        <v>43824</v>
      </c>
      <c r="B686" s="5" t="s">
        <v>27</v>
      </c>
      <c r="C686" s="5" t="str">
        <f>VLOOKUP(B686,公司代号!$A$2:$B$311,2,FALSE)</f>
        <v>000938</v>
      </c>
      <c r="D686" s="5">
        <v>30.25</v>
      </c>
      <c r="E686" s="5">
        <v>31.6</v>
      </c>
      <c r="F686" s="5">
        <v>30</v>
      </c>
      <c r="G686" s="5">
        <v>31.29</v>
      </c>
      <c r="H686" s="5">
        <v>21683010</v>
      </c>
      <c r="I686" s="5">
        <v>675631231.02</v>
      </c>
      <c r="J686" s="5">
        <v>3</v>
      </c>
    </row>
    <row r="687" hidden="1" spans="1:10">
      <c r="A687" s="6">
        <v>43825</v>
      </c>
      <c r="B687" s="5" t="s">
        <v>27</v>
      </c>
      <c r="C687" s="5" t="str">
        <f>VLOOKUP(B687,公司代号!$A$2:$B$311,2,FALSE)</f>
        <v>000938</v>
      </c>
      <c r="D687" s="5">
        <v>31.35</v>
      </c>
      <c r="E687" s="5">
        <v>31.5</v>
      </c>
      <c r="F687" s="5">
        <v>30.9</v>
      </c>
      <c r="G687" s="5">
        <v>31.3</v>
      </c>
      <c r="H687" s="5">
        <v>10901122</v>
      </c>
      <c r="I687" s="5">
        <v>339711690.65</v>
      </c>
      <c r="J687" s="5">
        <v>3</v>
      </c>
    </row>
    <row r="688" hidden="1" spans="1:10">
      <c r="A688" s="6">
        <v>43826</v>
      </c>
      <c r="B688" s="5" t="s">
        <v>27</v>
      </c>
      <c r="C688" s="5" t="str">
        <f>VLOOKUP(B688,公司代号!$A$2:$B$311,2,FALSE)</f>
        <v>000938</v>
      </c>
      <c r="D688" s="5">
        <v>31.3</v>
      </c>
      <c r="E688" s="5">
        <v>31.63</v>
      </c>
      <c r="F688" s="5">
        <v>30.8</v>
      </c>
      <c r="G688" s="5">
        <v>30.91</v>
      </c>
      <c r="H688" s="5">
        <v>12315154</v>
      </c>
      <c r="I688" s="5">
        <v>384694744.46</v>
      </c>
      <c r="J688" s="5">
        <v>3</v>
      </c>
    </row>
    <row r="689" hidden="1" spans="1:10">
      <c r="A689" s="6">
        <v>43829</v>
      </c>
      <c r="B689" s="5" t="s">
        <v>27</v>
      </c>
      <c r="C689" s="5" t="str">
        <f>VLOOKUP(B689,公司代号!$A$2:$B$311,2,FALSE)</f>
        <v>000938</v>
      </c>
      <c r="D689" s="5">
        <v>30.8</v>
      </c>
      <c r="E689" s="5">
        <v>31.38</v>
      </c>
      <c r="F689" s="5">
        <v>30.1</v>
      </c>
      <c r="G689" s="5">
        <v>31.24</v>
      </c>
      <c r="H689" s="5">
        <v>10591234</v>
      </c>
      <c r="I689" s="5">
        <v>328013395.96</v>
      </c>
      <c r="J689" s="5">
        <v>3</v>
      </c>
    </row>
    <row r="690" hidden="1" spans="1:10">
      <c r="A690" s="6">
        <v>43830</v>
      </c>
      <c r="B690" s="5" t="s">
        <v>27</v>
      </c>
      <c r="C690" s="5" t="str">
        <f>VLOOKUP(B690,公司代号!$A$2:$B$311,2,FALSE)</f>
        <v>000938</v>
      </c>
      <c r="D690" s="5">
        <v>31.25</v>
      </c>
      <c r="E690" s="5">
        <v>31.83</v>
      </c>
      <c r="F690" s="5">
        <v>30.86</v>
      </c>
      <c r="G690" s="5">
        <v>31.6</v>
      </c>
      <c r="H690" s="5">
        <v>10040129</v>
      </c>
      <c r="I690" s="5">
        <v>315017253.38</v>
      </c>
      <c r="J690" s="5">
        <v>3</v>
      </c>
    </row>
    <row r="691" hidden="1" spans="1:10">
      <c r="A691" s="6">
        <v>43832</v>
      </c>
      <c r="B691" s="5" t="s">
        <v>27</v>
      </c>
      <c r="C691" s="5" t="str">
        <f>VLOOKUP(B691,公司代号!$A$2:$B$311,2,FALSE)</f>
        <v>000938</v>
      </c>
      <c r="D691" s="5">
        <v>31.68</v>
      </c>
      <c r="E691" s="5">
        <v>32.58</v>
      </c>
      <c r="F691" s="5">
        <v>31.51</v>
      </c>
      <c r="G691" s="5">
        <v>32.48</v>
      </c>
      <c r="H691" s="5">
        <v>19463280</v>
      </c>
      <c r="I691" s="5">
        <v>626519422.96</v>
      </c>
      <c r="J691" s="5">
        <v>3</v>
      </c>
    </row>
    <row r="692" hidden="1" spans="1:10">
      <c r="A692" s="6">
        <v>43833</v>
      </c>
      <c r="B692" s="5" t="s">
        <v>27</v>
      </c>
      <c r="C692" s="5" t="str">
        <f>VLOOKUP(B692,公司代号!$A$2:$B$311,2,FALSE)</f>
        <v>000938</v>
      </c>
      <c r="D692" s="5">
        <v>32.59</v>
      </c>
      <c r="E692" s="5">
        <v>32.88</v>
      </c>
      <c r="F692" s="5">
        <v>31.92</v>
      </c>
      <c r="G692" s="5">
        <v>32.16</v>
      </c>
      <c r="H692" s="5">
        <v>17163867</v>
      </c>
      <c r="I692" s="5">
        <v>554458047.25</v>
      </c>
      <c r="J692" s="5">
        <v>3</v>
      </c>
    </row>
    <row r="693" hidden="1" spans="1:10">
      <c r="A693" s="6">
        <v>43836</v>
      </c>
      <c r="B693" s="5" t="s">
        <v>27</v>
      </c>
      <c r="C693" s="5" t="str">
        <f>VLOOKUP(B693,公司代号!$A$2:$B$311,2,FALSE)</f>
        <v>000938</v>
      </c>
      <c r="D693" s="5">
        <v>31.93</v>
      </c>
      <c r="E693" s="5">
        <v>32.48</v>
      </c>
      <c r="F693" s="5">
        <v>31.59</v>
      </c>
      <c r="G693" s="5">
        <v>31.81</v>
      </c>
      <c r="H693" s="5">
        <v>15346221</v>
      </c>
      <c r="I693" s="5">
        <v>491597797.32</v>
      </c>
      <c r="J693" s="5">
        <v>3</v>
      </c>
    </row>
    <row r="694" hidden="1" spans="1:10">
      <c r="A694" s="6">
        <v>43837</v>
      </c>
      <c r="B694" s="5" t="s">
        <v>27</v>
      </c>
      <c r="C694" s="5" t="str">
        <f>VLOOKUP(B694,公司代号!$A$2:$B$311,2,FALSE)</f>
        <v>000938</v>
      </c>
      <c r="D694" s="5">
        <v>31.84</v>
      </c>
      <c r="E694" s="5">
        <v>32.31</v>
      </c>
      <c r="F694" s="5">
        <v>31.66</v>
      </c>
      <c r="G694" s="5">
        <v>32.21</v>
      </c>
      <c r="H694" s="5">
        <v>12446851</v>
      </c>
      <c r="I694" s="5">
        <v>399026361.41</v>
      </c>
      <c r="J694" s="5">
        <v>3</v>
      </c>
    </row>
    <row r="695" hidden="1" spans="1:10">
      <c r="A695" s="6">
        <v>43838</v>
      </c>
      <c r="B695" s="5" t="s">
        <v>27</v>
      </c>
      <c r="C695" s="5" t="str">
        <f>VLOOKUP(B695,公司代号!$A$2:$B$311,2,FALSE)</f>
        <v>000938</v>
      </c>
      <c r="D695" s="5">
        <v>31.91</v>
      </c>
      <c r="E695" s="5">
        <v>32.13</v>
      </c>
      <c r="F695" s="5">
        <v>31.6</v>
      </c>
      <c r="G695" s="5">
        <v>31.89</v>
      </c>
      <c r="H695" s="5">
        <v>11744240</v>
      </c>
      <c r="I695" s="5">
        <v>373635988.7</v>
      </c>
      <c r="J695" s="5">
        <v>3</v>
      </c>
    </row>
    <row r="696" hidden="1" spans="1:10">
      <c r="A696" s="6">
        <v>43839</v>
      </c>
      <c r="B696" s="5" t="s">
        <v>27</v>
      </c>
      <c r="C696" s="5" t="str">
        <f>VLOOKUP(B696,公司代号!$A$2:$B$311,2,FALSE)</f>
        <v>000938</v>
      </c>
      <c r="D696" s="5">
        <v>32.2</v>
      </c>
      <c r="E696" s="5">
        <v>32.66</v>
      </c>
      <c r="F696" s="5">
        <v>32.06</v>
      </c>
      <c r="G696" s="5">
        <v>32.31</v>
      </c>
      <c r="H696" s="5">
        <v>13408692</v>
      </c>
      <c r="I696" s="5">
        <v>433995974.78</v>
      </c>
      <c r="J696" s="5">
        <v>3</v>
      </c>
    </row>
    <row r="697" hidden="1" spans="1:10">
      <c r="A697" s="6">
        <v>43840</v>
      </c>
      <c r="B697" s="5" t="s">
        <v>27</v>
      </c>
      <c r="C697" s="5" t="str">
        <f>VLOOKUP(B697,公司代号!$A$2:$B$311,2,FALSE)</f>
        <v>000938</v>
      </c>
      <c r="D697" s="5">
        <v>32.29</v>
      </c>
      <c r="E697" s="5">
        <v>32.75</v>
      </c>
      <c r="F697" s="5">
        <v>31.9</v>
      </c>
      <c r="G697" s="5">
        <v>32.28</v>
      </c>
      <c r="H697" s="5">
        <v>10131267</v>
      </c>
      <c r="I697" s="5">
        <v>327356247.9</v>
      </c>
      <c r="J697" s="5">
        <v>3</v>
      </c>
    </row>
    <row r="698" hidden="1" spans="1:10">
      <c r="A698" s="6">
        <v>43843</v>
      </c>
      <c r="B698" s="5" t="s">
        <v>27</v>
      </c>
      <c r="C698" s="5" t="str">
        <f>VLOOKUP(B698,公司代号!$A$2:$B$311,2,FALSE)</f>
        <v>000938</v>
      </c>
      <c r="D698" s="5">
        <v>31.73</v>
      </c>
      <c r="E698" s="5">
        <v>34.11</v>
      </c>
      <c r="F698" s="5">
        <v>31.73</v>
      </c>
      <c r="G698" s="5">
        <v>33.92</v>
      </c>
      <c r="H698" s="5">
        <v>29176755</v>
      </c>
      <c r="I698" s="5">
        <v>976867377.66</v>
      </c>
      <c r="J698" s="5">
        <v>3</v>
      </c>
    </row>
    <row r="699" hidden="1" spans="1:10">
      <c r="A699" s="6">
        <v>43844</v>
      </c>
      <c r="B699" s="5" t="s">
        <v>27</v>
      </c>
      <c r="C699" s="5" t="str">
        <f>VLOOKUP(B699,公司代号!$A$2:$B$311,2,FALSE)</f>
        <v>000938</v>
      </c>
      <c r="D699" s="5">
        <v>34</v>
      </c>
      <c r="E699" s="5">
        <v>34.37</v>
      </c>
      <c r="F699" s="5">
        <v>33.7</v>
      </c>
      <c r="G699" s="5">
        <v>34.17</v>
      </c>
      <c r="H699" s="5">
        <v>17288502</v>
      </c>
      <c r="I699" s="5">
        <v>588508964.16</v>
      </c>
      <c r="J699" s="5">
        <v>3</v>
      </c>
    </row>
    <row r="700" hidden="1" spans="1:10">
      <c r="A700" s="6">
        <v>43845</v>
      </c>
      <c r="B700" s="5" t="s">
        <v>27</v>
      </c>
      <c r="C700" s="5" t="str">
        <f>VLOOKUP(B700,公司代号!$A$2:$B$311,2,FALSE)</f>
        <v>000938</v>
      </c>
      <c r="D700" s="5">
        <v>33.97</v>
      </c>
      <c r="E700" s="5">
        <v>34.06</v>
      </c>
      <c r="F700" s="5">
        <v>33.1</v>
      </c>
      <c r="G700" s="5">
        <v>33.7</v>
      </c>
      <c r="H700" s="5">
        <v>12027351</v>
      </c>
      <c r="I700" s="5">
        <v>403778280.15</v>
      </c>
      <c r="J700" s="5">
        <v>3</v>
      </c>
    </row>
    <row r="701" hidden="1" spans="1:10">
      <c r="A701" s="6">
        <v>43846</v>
      </c>
      <c r="B701" s="5" t="s">
        <v>27</v>
      </c>
      <c r="C701" s="5" t="str">
        <f>VLOOKUP(B701,公司代号!$A$2:$B$311,2,FALSE)</f>
        <v>000938</v>
      </c>
      <c r="D701" s="5">
        <v>33.74</v>
      </c>
      <c r="E701" s="5">
        <v>34.36</v>
      </c>
      <c r="F701" s="5">
        <v>33.57</v>
      </c>
      <c r="G701" s="5">
        <v>33.76</v>
      </c>
      <c r="H701" s="5">
        <v>12856944</v>
      </c>
      <c r="I701" s="5">
        <v>435737018.38</v>
      </c>
      <c r="J701" s="5">
        <v>3</v>
      </c>
    </row>
    <row r="702" hidden="1" spans="1:10">
      <c r="A702" s="6">
        <v>43847</v>
      </c>
      <c r="B702" s="5" t="s">
        <v>27</v>
      </c>
      <c r="C702" s="5" t="str">
        <f>VLOOKUP(B702,公司代号!$A$2:$B$311,2,FALSE)</f>
        <v>000938</v>
      </c>
      <c r="D702" s="5">
        <v>33.76</v>
      </c>
      <c r="E702" s="5">
        <v>34.78</v>
      </c>
      <c r="F702" s="5">
        <v>33.76</v>
      </c>
      <c r="G702" s="5">
        <v>34.47</v>
      </c>
      <c r="H702" s="5">
        <v>18479153</v>
      </c>
      <c r="I702" s="5">
        <v>636070196.05</v>
      </c>
      <c r="J702" s="5">
        <v>3</v>
      </c>
    </row>
    <row r="703" hidden="1" spans="1:10">
      <c r="A703" s="6">
        <v>43850</v>
      </c>
      <c r="B703" s="5" t="s">
        <v>27</v>
      </c>
      <c r="C703" s="5" t="str">
        <f>VLOOKUP(B703,公司代号!$A$2:$B$311,2,FALSE)</f>
        <v>000938</v>
      </c>
      <c r="D703" s="5">
        <v>34.47</v>
      </c>
      <c r="E703" s="5">
        <v>35.2</v>
      </c>
      <c r="F703" s="5">
        <v>33.8</v>
      </c>
      <c r="G703" s="5">
        <v>34.85</v>
      </c>
      <c r="H703" s="5">
        <v>15984663</v>
      </c>
      <c r="I703" s="5">
        <v>552540298.26</v>
      </c>
      <c r="J703" s="5">
        <v>3</v>
      </c>
    </row>
    <row r="704" hidden="1" spans="1:10">
      <c r="A704" s="6">
        <v>43851</v>
      </c>
      <c r="B704" s="5" t="s">
        <v>27</v>
      </c>
      <c r="C704" s="5" t="str">
        <f>VLOOKUP(B704,公司代号!$A$2:$B$311,2,FALSE)</f>
        <v>000938</v>
      </c>
      <c r="D704" s="5">
        <v>34.5</v>
      </c>
      <c r="E704" s="5">
        <v>34.75</v>
      </c>
      <c r="F704" s="5">
        <v>33.88</v>
      </c>
      <c r="G704" s="5">
        <v>34</v>
      </c>
      <c r="H704" s="5">
        <v>12008140</v>
      </c>
      <c r="I704" s="5">
        <v>410992618.95</v>
      </c>
      <c r="J704" s="5">
        <v>3</v>
      </c>
    </row>
    <row r="705" hidden="1" spans="1:10">
      <c r="A705" s="6">
        <v>43852</v>
      </c>
      <c r="B705" s="5" t="s">
        <v>27</v>
      </c>
      <c r="C705" s="5" t="str">
        <f>VLOOKUP(B705,公司代号!$A$2:$B$311,2,FALSE)</f>
        <v>000938</v>
      </c>
      <c r="D705" s="5">
        <v>33.89</v>
      </c>
      <c r="E705" s="5">
        <v>35</v>
      </c>
      <c r="F705" s="5">
        <v>33.35</v>
      </c>
      <c r="G705" s="5">
        <v>34.66</v>
      </c>
      <c r="H705" s="5">
        <v>15812956</v>
      </c>
      <c r="I705" s="5">
        <v>540940673.45</v>
      </c>
      <c r="J705" s="5">
        <v>3</v>
      </c>
    </row>
    <row r="706" hidden="1" spans="1:10">
      <c r="A706" s="6">
        <v>43853</v>
      </c>
      <c r="B706" s="5" t="s">
        <v>27</v>
      </c>
      <c r="C706" s="5" t="str">
        <f>VLOOKUP(B706,公司代号!$A$2:$B$311,2,FALSE)</f>
        <v>000938</v>
      </c>
      <c r="D706" s="5">
        <v>34.21</v>
      </c>
      <c r="E706" s="5">
        <v>34.55</v>
      </c>
      <c r="F706" s="5">
        <v>32</v>
      </c>
      <c r="G706" s="5">
        <v>33.06</v>
      </c>
      <c r="H706" s="5">
        <v>17484580</v>
      </c>
      <c r="I706" s="5">
        <v>585560246.2</v>
      </c>
      <c r="J706" s="5">
        <v>3</v>
      </c>
    </row>
    <row r="707" hidden="1" spans="1:10">
      <c r="A707" s="6">
        <v>43864</v>
      </c>
      <c r="B707" s="5" t="s">
        <v>27</v>
      </c>
      <c r="C707" s="5" t="str">
        <f>VLOOKUP(B707,公司代号!$A$2:$B$311,2,FALSE)</f>
        <v>000938</v>
      </c>
      <c r="D707" s="5">
        <v>29.75</v>
      </c>
      <c r="E707" s="5">
        <v>30.21</v>
      </c>
      <c r="F707" s="5">
        <v>29.75</v>
      </c>
      <c r="G707" s="5">
        <v>29.75</v>
      </c>
      <c r="H707" s="5">
        <v>15006655</v>
      </c>
      <c r="I707" s="5">
        <v>447038278.76</v>
      </c>
      <c r="J707" s="5">
        <v>3</v>
      </c>
    </row>
    <row r="708" hidden="1" spans="1:10">
      <c r="A708" s="6">
        <v>43865</v>
      </c>
      <c r="B708" s="5" t="s">
        <v>27</v>
      </c>
      <c r="C708" s="5" t="str">
        <f>VLOOKUP(B708,公司代号!$A$2:$B$311,2,FALSE)</f>
        <v>000938</v>
      </c>
      <c r="D708" s="5">
        <v>28.74</v>
      </c>
      <c r="E708" s="5">
        <v>31.25</v>
      </c>
      <c r="F708" s="5">
        <v>28.74</v>
      </c>
      <c r="G708" s="5">
        <v>30.81</v>
      </c>
      <c r="H708" s="5">
        <v>19982829</v>
      </c>
      <c r="I708" s="5">
        <v>606663335.64</v>
      </c>
      <c r="J708" s="5">
        <v>3</v>
      </c>
    </row>
    <row r="709" hidden="1" spans="1:10">
      <c r="A709" s="6">
        <v>43866</v>
      </c>
      <c r="B709" s="5" t="s">
        <v>27</v>
      </c>
      <c r="C709" s="5" t="str">
        <f>VLOOKUP(B709,公司代号!$A$2:$B$311,2,FALSE)</f>
        <v>000938</v>
      </c>
      <c r="D709" s="5">
        <v>30.79</v>
      </c>
      <c r="E709" s="5">
        <v>32</v>
      </c>
      <c r="F709" s="5">
        <v>30.79</v>
      </c>
      <c r="G709" s="5">
        <v>31.35</v>
      </c>
      <c r="H709" s="5">
        <v>18299541</v>
      </c>
      <c r="I709" s="5">
        <v>575186960.02</v>
      </c>
      <c r="J709" s="5">
        <v>3</v>
      </c>
    </row>
    <row r="710" hidden="1" spans="1:10">
      <c r="A710" s="6">
        <v>43867</v>
      </c>
      <c r="B710" s="5" t="s">
        <v>27</v>
      </c>
      <c r="C710" s="5" t="str">
        <f>VLOOKUP(B710,公司代号!$A$2:$B$311,2,FALSE)</f>
        <v>000938</v>
      </c>
      <c r="D710" s="5">
        <v>31.59</v>
      </c>
      <c r="E710" s="5">
        <v>34.49</v>
      </c>
      <c r="F710" s="5">
        <v>31.3</v>
      </c>
      <c r="G710" s="5">
        <v>34.06</v>
      </c>
      <c r="H710" s="5">
        <v>27268390</v>
      </c>
      <c r="I710" s="5">
        <v>906927551.32</v>
      </c>
      <c r="J710" s="5">
        <v>3</v>
      </c>
    </row>
    <row r="711" hidden="1" spans="1:10">
      <c r="A711" s="6">
        <v>43868</v>
      </c>
      <c r="B711" s="5" t="s">
        <v>27</v>
      </c>
      <c r="C711" s="5" t="str">
        <f>VLOOKUP(B711,公司代号!$A$2:$B$311,2,FALSE)</f>
        <v>000938</v>
      </c>
      <c r="D711" s="5">
        <v>34.55</v>
      </c>
      <c r="E711" s="5">
        <v>37.3</v>
      </c>
      <c r="F711" s="5">
        <v>34.5</v>
      </c>
      <c r="G711" s="5">
        <v>36.7</v>
      </c>
      <c r="H711" s="5">
        <v>36153551</v>
      </c>
      <c r="I711" s="5">
        <v>1295896447</v>
      </c>
      <c r="J711" s="5">
        <v>3</v>
      </c>
    </row>
    <row r="712" hidden="1" spans="1:10">
      <c r="A712" s="6">
        <v>43871</v>
      </c>
      <c r="B712" s="5" t="s">
        <v>27</v>
      </c>
      <c r="C712" s="5" t="str">
        <f>VLOOKUP(B712,公司代号!$A$2:$B$311,2,FALSE)</f>
        <v>000938</v>
      </c>
      <c r="D712" s="5">
        <v>36.7</v>
      </c>
      <c r="E712" s="5">
        <v>38.83</v>
      </c>
      <c r="F712" s="5">
        <v>36.25</v>
      </c>
      <c r="G712" s="5">
        <v>37.72</v>
      </c>
      <c r="H712" s="5">
        <v>32883831</v>
      </c>
      <c r="I712" s="5">
        <v>1231044066.34</v>
      </c>
      <c r="J712" s="5">
        <v>3</v>
      </c>
    </row>
    <row r="713" hidden="1" spans="1:10">
      <c r="A713" s="6">
        <v>43872</v>
      </c>
      <c r="B713" s="5" t="s">
        <v>27</v>
      </c>
      <c r="C713" s="5" t="str">
        <f>VLOOKUP(B713,公司代号!$A$2:$B$311,2,FALSE)</f>
        <v>000938</v>
      </c>
      <c r="D713" s="5">
        <v>37.34</v>
      </c>
      <c r="E713" s="5">
        <v>37.42</v>
      </c>
      <c r="F713" s="5">
        <v>35.96</v>
      </c>
      <c r="G713" s="5">
        <v>36.99</v>
      </c>
      <c r="H713" s="5">
        <v>26721619</v>
      </c>
      <c r="I713" s="5">
        <v>981600059.74</v>
      </c>
      <c r="J713" s="5">
        <v>3</v>
      </c>
    </row>
    <row r="714" hidden="1" spans="1:10">
      <c r="A714" s="6">
        <v>43873</v>
      </c>
      <c r="B714" s="5" t="s">
        <v>27</v>
      </c>
      <c r="C714" s="5" t="str">
        <f>VLOOKUP(B714,公司代号!$A$2:$B$311,2,FALSE)</f>
        <v>000938</v>
      </c>
      <c r="D714" s="5">
        <v>36.65</v>
      </c>
      <c r="E714" s="5">
        <v>40.02</v>
      </c>
      <c r="F714" s="5">
        <v>36.23</v>
      </c>
      <c r="G714" s="5">
        <v>39.89</v>
      </c>
      <c r="H714" s="5">
        <v>39112951</v>
      </c>
      <c r="I714" s="5">
        <v>1505162378.61</v>
      </c>
      <c r="J714" s="5">
        <v>3</v>
      </c>
    </row>
    <row r="715" hidden="1" spans="1:10">
      <c r="A715" s="6">
        <v>43874</v>
      </c>
      <c r="B715" s="5" t="s">
        <v>27</v>
      </c>
      <c r="C715" s="5" t="str">
        <f>VLOOKUP(B715,公司代号!$A$2:$B$311,2,FALSE)</f>
        <v>000938</v>
      </c>
      <c r="D715" s="5">
        <v>39.89</v>
      </c>
      <c r="E715" s="5">
        <v>43</v>
      </c>
      <c r="F715" s="5">
        <v>39.33</v>
      </c>
      <c r="G715" s="5">
        <v>40.82</v>
      </c>
      <c r="H715" s="5">
        <v>41345683</v>
      </c>
      <c r="I715" s="5">
        <v>1691586968.38</v>
      </c>
      <c r="J715" s="5">
        <v>3</v>
      </c>
    </row>
    <row r="716" hidden="1" spans="1:10">
      <c r="A716" s="6">
        <v>43875</v>
      </c>
      <c r="B716" s="5" t="s">
        <v>27</v>
      </c>
      <c r="C716" s="5" t="str">
        <f>VLOOKUP(B716,公司代号!$A$2:$B$311,2,FALSE)</f>
        <v>000938</v>
      </c>
      <c r="D716" s="5">
        <v>40.7</v>
      </c>
      <c r="E716" s="5">
        <v>43.88</v>
      </c>
      <c r="F716" s="5">
        <v>40.5</v>
      </c>
      <c r="G716" s="5">
        <v>42</v>
      </c>
      <c r="H716" s="5">
        <v>33781010</v>
      </c>
      <c r="I716" s="5">
        <v>1430537914.76</v>
      </c>
      <c r="J716" s="5">
        <v>3</v>
      </c>
    </row>
    <row r="717" hidden="1" spans="1:10">
      <c r="A717" s="6">
        <v>43878</v>
      </c>
      <c r="B717" s="5" t="s">
        <v>27</v>
      </c>
      <c r="C717" s="5" t="str">
        <f>VLOOKUP(B717,公司代号!$A$2:$B$311,2,FALSE)</f>
        <v>000938</v>
      </c>
      <c r="D717" s="5">
        <v>44</v>
      </c>
      <c r="E717" s="5">
        <v>44</v>
      </c>
      <c r="F717" s="5">
        <v>42.52</v>
      </c>
      <c r="G717" s="5">
        <v>42.92</v>
      </c>
      <c r="H717" s="5">
        <v>29351715</v>
      </c>
      <c r="I717" s="5">
        <v>1270039425.1</v>
      </c>
      <c r="J717" s="5">
        <v>3</v>
      </c>
    </row>
    <row r="718" hidden="1" spans="1:10">
      <c r="A718" s="6">
        <v>43879</v>
      </c>
      <c r="B718" s="5" t="s">
        <v>27</v>
      </c>
      <c r="C718" s="5" t="str">
        <f>VLOOKUP(B718,公司代号!$A$2:$B$311,2,FALSE)</f>
        <v>000938</v>
      </c>
      <c r="D718" s="5">
        <v>42.5</v>
      </c>
      <c r="E718" s="5">
        <v>45.11</v>
      </c>
      <c r="F718" s="5">
        <v>42.4</v>
      </c>
      <c r="G718" s="5">
        <v>43.68</v>
      </c>
      <c r="H718" s="5">
        <v>28208603</v>
      </c>
      <c r="I718" s="5">
        <v>1236040461.27</v>
      </c>
      <c r="J718" s="5">
        <v>3</v>
      </c>
    </row>
    <row r="719" hidden="1" spans="1:10">
      <c r="A719" s="6">
        <v>43880</v>
      </c>
      <c r="B719" s="5" t="s">
        <v>27</v>
      </c>
      <c r="C719" s="5" t="str">
        <f>VLOOKUP(B719,公司代号!$A$2:$B$311,2,FALSE)</f>
        <v>000938</v>
      </c>
      <c r="D719" s="5">
        <v>43.24</v>
      </c>
      <c r="E719" s="5">
        <v>44.23</v>
      </c>
      <c r="F719" s="5">
        <v>42.64</v>
      </c>
      <c r="G719" s="5">
        <v>43</v>
      </c>
      <c r="H719" s="5">
        <v>24307248</v>
      </c>
      <c r="I719" s="5">
        <v>1058250570.89</v>
      </c>
      <c r="J719" s="5">
        <v>3</v>
      </c>
    </row>
    <row r="720" hidden="1" spans="1:10">
      <c r="A720" s="6">
        <v>43881</v>
      </c>
      <c r="B720" s="5" t="s">
        <v>27</v>
      </c>
      <c r="C720" s="5" t="str">
        <f>VLOOKUP(B720,公司代号!$A$2:$B$311,2,FALSE)</f>
        <v>000938</v>
      </c>
      <c r="D720" s="5">
        <v>43</v>
      </c>
      <c r="E720" s="5">
        <v>43.77</v>
      </c>
      <c r="F720" s="5">
        <v>41.2</v>
      </c>
      <c r="G720" s="5">
        <v>42.9</v>
      </c>
      <c r="H720" s="5">
        <v>33991882</v>
      </c>
      <c r="I720" s="5">
        <v>1445549513.58</v>
      </c>
      <c r="J720" s="5">
        <v>3</v>
      </c>
    </row>
    <row r="721" hidden="1" spans="1:10">
      <c r="A721" s="6">
        <v>43882</v>
      </c>
      <c r="B721" s="5" t="s">
        <v>27</v>
      </c>
      <c r="C721" s="5" t="str">
        <f>VLOOKUP(B721,公司代号!$A$2:$B$311,2,FALSE)</f>
        <v>000938</v>
      </c>
      <c r="D721" s="5">
        <v>42.9</v>
      </c>
      <c r="E721" s="5">
        <v>44.52</v>
      </c>
      <c r="F721" s="5">
        <v>42.66</v>
      </c>
      <c r="G721" s="5">
        <v>43.72</v>
      </c>
      <c r="H721" s="5">
        <v>29386680</v>
      </c>
      <c r="I721" s="5">
        <v>1290279048.58</v>
      </c>
      <c r="J721" s="5">
        <v>3</v>
      </c>
    </row>
    <row r="722" hidden="1" spans="1:10">
      <c r="A722" s="6">
        <v>43818</v>
      </c>
      <c r="B722" s="5" t="s">
        <v>28</v>
      </c>
      <c r="C722" s="5" t="str">
        <f>VLOOKUP(B722,公司代号!$A$2:$B$311,2,FALSE)</f>
        <v>000970</v>
      </c>
      <c r="D722" s="5">
        <v>10.23</v>
      </c>
      <c r="E722" s="5">
        <v>10.43</v>
      </c>
      <c r="F722" s="5">
        <v>10.2</v>
      </c>
      <c r="G722" s="5">
        <v>10.34</v>
      </c>
      <c r="H722" s="5">
        <v>33572921</v>
      </c>
      <c r="I722" s="5">
        <v>346839724.54</v>
      </c>
      <c r="J722" s="5">
        <v>3</v>
      </c>
    </row>
    <row r="723" hidden="1" spans="1:10">
      <c r="A723" s="6">
        <v>43819</v>
      </c>
      <c r="B723" s="5" t="s">
        <v>28</v>
      </c>
      <c r="C723" s="5" t="str">
        <f>VLOOKUP(B723,公司代号!$A$2:$B$311,2,FALSE)</f>
        <v>000970</v>
      </c>
      <c r="D723" s="5">
        <v>10.35</v>
      </c>
      <c r="E723" s="5">
        <v>10.39</v>
      </c>
      <c r="F723" s="5">
        <v>10.1</v>
      </c>
      <c r="G723" s="5">
        <v>10.1</v>
      </c>
      <c r="H723" s="5">
        <v>19117672</v>
      </c>
      <c r="I723" s="5">
        <v>195100243.43</v>
      </c>
      <c r="J723" s="5">
        <v>3</v>
      </c>
    </row>
    <row r="724" hidden="1" spans="1:10">
      <c r="A724" s="6">
        <v>43822</v>
      </c>
      <c r="B724" s="5" t="s">
        <v>28</v>
      </c>
      <c r="C724" s="5" t="str">
        <f>VLOOKUP(B724,公司代号!$A$2:$B$311,2,FALSE)</f>
        <v>000970</v>
      </c>
      <c r="D724" s="5">
        <v>10.12</v>
      </c>
      <c r="E724" s="5">
        <v>10.22</v>
      </c>
      <c r="F724" s="5">
        <v>9.85</v>
      </c>
      <c r="G724" s="5">
        <v>9.88</v>
      </c>
      <c r="H724" s="5">
        <v>16932688</v>
      </c>
      <c r="I724" s="5">
        <v>169627966.11</v>
      </c>
      <c r="J724" s="5">
        <v>3</v>
      </c>
    </row>
    <row r="725" hidden="1" spans="1:10">
      <c r="A725" s="6">
        <v>43823</v>
      </c>
      <c r="B725" s="5" t="s">
        <v>28</v>
      </c>
      <c r="C725" s="5" t="str">
        <f>VLOOKUP(B725,公司代号!$A$2:$B$311,2,FALSE)</f>
        <v>000970</v>
      </c>
      <c r="D725" s="5">
        <v>9.93</v>
      </c>
      <c r="E725" s="5">
        <v>10.87</v>
      </c>
      <c r="F725" s="5">
        <v>9.9</v>
      </c>
      <c r="G725" s="5">
        <v>10.87</v>
      </c>
      <c r="H725" s="5">
        <v>66702876</v>
      </c>
      <c r="I725" s="5">
        <v>703189660.01</v>
      </c>
      <c r="J725" s="5">
        <v>3</v>
      </c>
    </row>
    <row r="726" hidden="1" spans="1:10">
      <c r="A726" s="6">
        <v>43824</v>
      </c>
      <c r="B726" s="5" t="s">
        <v>28</v>
      </c>
      <c r="C726" s="5" t="str">
        <f>VLOOKUP(B726,公司代号!$A$2:$B$311,2,FALSE)</f>
        <v>000970</v>
      </c>
      <c r="D726" s="5">
        <v>10.95</v>
      </c>
      <c r="E726" s="5">
        <v>10.97</v>
      </c>
      <c r="F726" s="5">
        <v>10.55</v>
      </c>
      <c r="G726" s="5">
        <v>10.8</v>
      </c>
      <c r="H726" s="5">
        <v>56929843</v>
      </c>
      <c r="I726" s="5">
        <v>609426480.91</v>
      </c>
      <c r="J726" s="5">
        <v>3</v>
      </c>
    </row>
    <row r="727" hidden="1" spans="1:10">
      <c r="A727" s="6">
        <v>43825</v>
      </c>
      <c r="B727" s="5" t="s">
        <v>28</v>
      </c>
      <c r="C727" s="5" t="str">
        <f>VLOOKUP(B727,公司代号!$A$2:$B$311,2,FALSE)</f>
        <v>000970</v>
      </c>
      <c r="D727" s="5">
        <v>10.69</v>
      </c>
      <c r="E727" s="5">
        <v>10.77</v>
      </c>
      <c r="F727" s="5">
        <v>10.57</v>
      </c>
      <c r="G727" s="5">
        <v>10.73</v>
      </c>
      <c r="H727" s="5">
        <v>33530791</v>
      </c>
      <c r="I727" s="5">
        <v>357930257.94</v>
      </c>
      <c r="J727" s="5">
        <v>3</v>
      </c>
    </row>
    <row r="728" hidden="1" spans="1:10">
      <c r="A728" s="6">
        <v>43826</v>
      </c>
      <c r="B728" s="5" t="s">
        <v>28</v>
      </c>
      <c r="C728" s="5" t="str">
        <f>VLOOKUP(B728,公司代号!$A$2:$B$311,2,FALSE)</f>
        <v>000970</v>
      </c>
      <c r="D728" s="5">
        <v>10.73</v>
      </c>
      <c r="E728" s="5">
        <v>11.23</v>
      </c>
      <c r="F728" s="5">
        <v>10.66</v>
      </c>
      <c r="G728" s="5">
        <v>10.9</v>
      </c>
      <c r="H728" s="5">
        <v>73367086</v>
      </c>
      <c r="I728" s="5">
        <v>802615807.89</v>
      </c>
      <c r="J728" s="5">
        <v>3</v>
      </c>
    </row>
    <row r="729" hidden="1" spans="1:10">
      <c r="A729" s="6">
        <v>43829</v>
      </c>
      <c r="B729" s="5" t="s">
        <v>28</v>
      </c>
      <c r="C729" s="5" t="str">
        <f>VLOOKUP(B729,公司代号!$A$2:$B$311,2,FALSE)</f>
        <v>000970</v>
      </c>
      <c r="D729" s="5">
        <v>10.79</v>
      </c>
      <c r="E729" s="5">
        <v>11.03</v>
      </c>
      <c r="F729" s="5">
        <v>10.71</v>
      </c>
      <c r="G729" s="5">
        <v>10.94</v>
      </c>
      <c r="H729" s="5">
        <v>34129876</v>
      </c>
      <c r="I729" s="5">
        <v>370494012.99</v>
      </c>
      <c r="J729" s="5">
        <v>3</v>
      </c>
    </row>
    <row r="730" hidden="1" spans="1:10">
      <c r="A730" s="6">
        <v>43830</v>
      </c>
      <c r="B730" s="5" t="s">
        <v>28</v>
      </c>
      <c r="C730" s="5" t="str">
        <f>VLOOKUP(B730,公司代号!$A$2:$B$311,2,FALSE)</f>
        <v>000970</v>
      </c>
      <c r="D730" s="5">
        <v>10.87</v>
      </c>
      <c r="E730" s="5">
        <v>10.93</v>
      </c>
      <c r="F730" s="5">
        <v>10.58</v>
      </c>
      <c r="G730" s="5">
        <v>10.75</v>
      </c>
      <c r="H730" s="5">
        <v>29865129</v>
      </c>
      <c r="I730" s="5">
        <v>320570456.85</v>
      </c>
      <c r="J730" s="5">
        <v>3</v>
      </c>
    </row>
    <row r="731" hidden="1" spans="1:10">
      <c r="A731" s="6">
        <v>43832</v>
      </c>
      <c r="B731" s="5" t="s">
        <v>28</v>
      </c>
      <c r="C731" s="5" t="str">
        <f>VLOOKUP(B731,公司代号!$A$2:$B$311,2,FALSE)</f>
        <v>000970</v>
      </c>
      <c r="D731" s="5">
        <v>10.89</v>
      </c>
      <c r="E731" s="5">
        <v>11.27</v>
      </c>
      <c r="F731" s="5">
        <v>10.77</v>
      </c>
      <c r="G731" s="5">
        <v>11.03</v>
      </c>
      <c r="H731" s="5">
        <v>40185474</v>
      </c>
      <c r="I731" s="5">
        <v>442762719.3</v>
      </c>
      <c r="J731" s="5">
        <v>3</v>
      </c>
    </row>
    <row r="732" hidden="1" spans="1:10">
      <c r="A732" s="6">
        <v>43833</v>
      </c>
      <c r="B732" s="5" t="s">
        <v>28</v>
      </c>
      <c r="C732" s="5" t="str">
        <f>VLOOKUP(B732,公司代号!$A$2:$B$311,2,FALSE)</f>
        <v>000970</v>
      </c>
      <c r="D732" s="5">
        <v>11.05</v>
      </c>
      <c r="E732" s="5">
        <v>11.44</v>
      </c>
      <c r="F732" s="5">
        <v>10.96</v>
      </c>
      <c r="G732" s="5">
        <v>11.19</v>
      </c>
      <c r="H732" s="5">
        <v>46857877</v>
      </c>
      <c r="I732" s="5">
        <v>526875474.8</v>
      </c>
      <c r="J732" s="5">
        <v>3</v>
      </c>
    </row>
    <row r="733" hidden="1" spans="1:10">
      <c r="A733" s="6">
        <v>43836</v>
      </c>
      <c r="B733" s="5" t="s">
        <v>28</v>
      </c>
      <c r="C733" s="5" t="str">
        <f>VLOOKUP(B733,公司代号!$A$2:$B$311,2,FALSE)</f>
        <v>000970</v>
      </c>
      <c r="D733" s="5">
        <v>11.31</v>
      </c>
      <c r="E733" s="5">
        <v>11.98</v>
      </c>
      <c r="F733" s="5">
        <v>11.2</v>
      </c>
      <c r="G733" s="5">
        <v>11.72</v>
      </c>
      <c r="H733" s="5">
        <v>65268052</v>
      </c>
      <c r="I733" s="5">
        <v>761338294.39</v>
      </c>
      <c r="J733" s="5">
        <v>3</v>
      </c>
    </row>
    <row r="734" hidden="1" spans="1:10">
      <c r="A734" s="6">
        <v>43837</v>
      </c>
      <c r="B734" s="5" t="s">
        <v>28</v>
      </c>
      <c r="C734" s="5" t="str">
        <f>VLOOKUP(B734,公司代号!$A$2:$B$311,2,FALSE)</f>
        <v>000970</v>
      </c>
      <c r="D734" s="5">
        <v>11.7</v>
      </c>
      <c r="E734" s="5">
        <v>11.85</v>
      </c>
      <c r="F734" s="5">
        <v>11.46</v>
      </c>
      <c r="G734" s="5">
        <v>11.54</v>
      </c>
      <c r="H734" s="5">
        <v>43684322</v>
      </c>
      <c r="I734" s="5">
        <v>506661805.95</v>
      </c>
      <c r="J734" s="5">
        <v>3</v>
      </c>
    </row>
    <row r="735" hidden="1" spans="1:10">
      <c r="A735" s="6">
        <v>43838</v>
      </c>
      <c r="B735" s="5" t="s">
        <v>28</v>
      </c>
      <c r="C735" s="5" t="str">
        <f>VLOOKUP(B735,公司代号!$A$2:$B$311,2,FALSE)</f>
        <v>000970</v>
      </c>
      <c r="D735" s="5">
        <v>11.5</v>
      </c>
      <c r="E735" s="5">
        <v>12.2</v>
      </c>
      <c r="F735" s="5">
        <v>11.5</v>
      </c>
      <c r="G735" s="5">
        <v>11.68</v>
      </c>
      <c r="H735" s="5">
        <v>68413188</v>
      </c>
      <c r="I735" s="5">
        <v>812933112.74</v>
      </c>
      <c r="J735" s="5">
        <v>3</v>
      </c>
    </row>
    <row r="736" hidden="1" spans="1:10">
      <c r="A736" s="6">
        <v>43839</v>
      </c>
      <c r="B736" s="5" t="s">
        <v>28</v>
      </c>
      <c r="C736" s="5" t="str">
        <f>VLOOKUP(B736,公司代号!$A$2:$B$311,2,FALSE)</f>
        <v>000970</v>
      </c>
      <c r="D736" s="5">
        <v>11.92</v>
      </c>
      <c r="E736" s="5">
        <v>12</v>
      </c>
      <c r="F736" s="5">
        <v>11.45</v>
      </c>
      <c r="G736" s="5">
        <v>11.65</v>
      </c>
      <c r="H736" s="5">
        <v>50166133</v>
      </c>
      <c r="I736" s="5">
        <v>583997965.27</v>
      </c>
      <c r="J736" s="5">
        <v>3</v>
      </c>
    </row>
    <row r="737" hidden="1" spans="1:10">
      <c r="A737" s="6">
        <v>43840</v>
      </c>
      <c r="B737" s="5" t="s">
        <v>28</v>
      </c>
      <c r="C737" s="5" t="str">
        <f>VLOOKUP(B737,公司代号!$A$2:$B$311,2,FALSE)</f>
        <v>000970</v>
      </c>
      <c r="D737" s="5">
        <v>11.59</v>
      </c>
      <c r="E737" s="5">
        <v>11.67</v>
      </c>
      <c r="F737" s="5">
        <v>11.31</v>
      </c>
      <c r="G737" s="5">
        <v>11.39</v>
      </c>
      <c r="H737" s="5">
        <v>34385593</v>
      </c>
      <c r="I737" s="5">
        <v>393401522.27</v>
      </c>
      <c r="J737" s="5">
        <v>3</v>
      </c>
    </row>
    <row r="738" hidden="1" spans="1:10">
      <c r="A738" s="6">
        <v>43843</v>
      </c>
      <c r="B738" s="5" t="s">
        <v>28</v>
      </c>
      <c r="C738" s="5" t="str">
        <f>VLOOKUP(B738,公司代号!$A$2:$B$311,2,FALSE)</f>
        <v>000970</v>
      </c>
      <c r="D738" s="5">
        <v>11.51</v>
      </c>
      <c r="E738" s="5">
        <v>11.71</v>
      </c>
      <c r="F738" s="5">
        <v>11.4</v>
      </c>
      <c r="G738" s="5">
        <v>11.6</v>
      </c>
      <c r="H738" s="5">
        <v>30841930</v>
      </c>
      <c r="I738" s="5">
        <v>356441538.67</v>
      </c>
      <c r="J738" s="5">
        <v>3</v>
      </c>
    </row>
    <row r="739" hidden="1" spans="1:10">
      <c r="A739" s="6">
        <v>43844</v>
      </c>
      <c r="B739" s="5" t="s">
        <v>28</v>
      </c>
      <c r="C739" s="5" t="str">
        <f>VLOOKUP(B739,公司代号!$A$2:$B$311,2,FALSE)</f>
        <v>000970</v>
      </c>
      <c r="D739" s="5">
        <v>11.94</v>
      </c>
      <c r="E739" s="5">
        <v>12.1</v>
      </c>
      <c r="F739" s="5">
        <v>11.61</v>
      </c>
      <c r="G739" s="5">
        <v>11.62</v>
      </c>
      <c r="H739" s="5">
        <v>48357353</v>
      </c>
      <c r="I739" s="5">
        <v>572363382.09</v>
      </c>
      <c r="J739" s="5">
        <v>3</v>
      </c>
    </row>
    <row r="740" hidden="1" spans="1:10">
      <c r="A740" s="6">
        <v>43845</v>
      </c>
      <c r="B740" s="5" t="s">
        <v>28</v>
      </c>
      <c r="C740" s="5" t="str">
        <f>VLOOKUP(B740,公司代号!$A$2:$B$311,2,FALSE)</f>
        <v>000970</v>
      </c>
      <c r="D740" s="5">
        <v>11.41</v>
      </c>
      <c r="E740" s="5">
        <v>11.45</v>
      </c>
      <c r="F740" s="5">
        <v>11.06</v>
      </c>
      <c r="G740" s="5">
        <v>11.18</v>
      </c>
      <c r="H740" s="5">
        <v>43578835</v>
      </c>
      <c r="I740" s="5">
        <v>487940563.82</v>
      </c>
      <c r="J740" s="5">
        <v>3</v>
      </c>
    </row>
    <row r="741" hidden="1" spans="1:10">
      <c r="A741" s="6">
        <v>43846</v>
      </c>
      <c r="B741" s="5" t="s">
        <v>28</v>
      </c>
      <c r="C741" s="5" t="str">
        <f>VLOOKUP(B741,公司代号!$A$2:$B$311,2,FALSE)</f>
        <v>000970</v>
      </c>
      <c r="D741" s="5">
        <v>11.17</v>
      </c>
      <c r="E741" s="5">
        <v>11.32</v>
      </c>
      <c r="F741" s="5">
        <v>11.09</v>
      </c>
      <c r="G741" s="5">
        <v>11.19</v>
      </c>
      <c r="H741" s="5">
        <v>22346098</v>
      </c>
      <c r="I741" s="5">
        <v>250281885.31</v>
      </c>
      <c r="J741" s="5">
        <v>3</v>
      </c>
    </row>
    <row r="742" hidden="1" spans="1:10">
      <c r="A742" s="6">
        <v>43847</v>
      </c>
      <c r="B742" s="5" t="s">
        <v>28</v>
      </c>
      <c r="C742" s="5" t="str">
        <f>VLOOKUP(B742,公司代号!$A$2:$B$311,2,FALSE)</f>
        <v>000970</v>
      </c>
      <c r="D742" s="5">
        <v>11.24</v>
      </c>
      <c r="E742" s="5">
        <v>11.42</v>
      </c>
      <c r="F742" s="5">
        <v>11.01</v>
      </c>
      <c r="G742" s="5">
        <v>11.01</v>
      </c>
      <c r="H742" s="5">
        <v>23793417</v>
      </c>
      <c r="I742" s="5">
        <v>265498267.13</v>
      </c>
      <c r="J742" s="5">
        <v>3</v>
      </c>
    </row>
    <row r="743" hidden="1" spans="1:10">
      <c r="A743" s="6">
        <v>43850</v>
      </c>
      <c r="B743" s="5" t="s">
        <v>28</v>
      </c>
      <c r="C743" s="5" t="str">
        <f>VLOOKUP(B743,公司代号!$A$2:$B$311,2,FALSE)</f>
        <v>000970</v>
      </c>
      <c r="D743" s="5">
        <v>11.01</v>
      </c>
      <c r="E743" s="5">
        <v>11.29</v>
      </c>
      <c r="F743" s="5">
        <v>10.86</v>
      </c>
      <c r="G743" s="5">
        <v>11.19</v>
      </c>
      <c r="H743" s="5">
        <v>24975901</v>
      </c>
      <c r="I743" s="5">
        <v>277098758.08</v>
      </c>
      <c r="J743" s="5">
        <v>3</v>
      </c>
    </row>
    <row r="744" hidden="1" spans="1:10">
      <c r="A744" s="6">
        <v>43851</v>
      </c>
      <c r="B744" s="5" t="s">
        <v>28</v>
      </c>
      <c r="C744" s="5" t="str">
        <f>VLOOKUP(B744,公司代号!$A$2:$B$311,2,FALSE)</f>
        <v>000970</v>
      </c>
      <c r="D744" s="5">
        <v>11.12</v>
      </c>
      <c r="E744" s="5">
        <v>11.23</v>
      </c>
      <c r="F744" s="5">
        <v>10.85</v>
      </c>
      <c r="G744" s="5">
        <v>10.9</v>
      </c>
      <c r="H744" s="5">
        <v>22251688</v>
      </c>
      <c r="I744" s="5">
        <v>244813726.77</v>
      </c>
      <c r="J744" s="5">
        <v>3</v>
      </c>
    </row>
    <row r="745" hidden="1" spans="1:10">
      <c r="A745" s="6">
        <v>43852</v>
      </c>
      <c r="B745" s="5" t="s">
        <v>28</v>
      </c>
      <c r="C745" s="5" t="str">
        <f>VLOOKUP(B745,公司代号!$A$2:$B$311,2,FALSE)</f>
        <v>000970</v>
      </c>
      <c r="D745" s="5">
        <v>11.05</v>
      </c>
      <c r="E745" s="5">
        <v>11.33</v>
      </c>
      <c r="F745" s="5">
        <v>10.75</v>
      </c>
      <c r="G745" s="5">
        <v>11.24</v>
      </c>
      <c r="H745" s="5">
        <v>33733903</v>
      </c>
      <c r="I745" s="5">
        <v>375007035.25</v>
      </c>
      <c r="J745" s="5">
        <v>3</v>
      </c>
    </row>
    <row r="746" hidden="1" spans="1:10">
      <c r="A746" s="6">
        <v>43853</v>
      </c>
      <c r="B746" s="5" t="s">
        <v>28</v>
      </c>
      <c r="C746" s="5" t="str">
        <f>VLOOKUP(B746,公司代号!$A$2:$B$311,2,FALSE)</f>
        <v>000970</v>
      </c>
      <c r="D746" s="5">
        <v>11</v>
      </c>
      <c r="E746" s="5">
        <v>11.35</v>
      </c>
      <c r="F746" s="5">
        <v>10.48</v>
      </c>
      <c r="G746" s="5">
        <v>10.75</v>
      </c>
      <c r="H746" s="5">
        <v>37336205</v>
      </c>
      <c r="I746" s="5">
        <v>407944438.64</v>
      </c>
      <c r="J746" s="5">
        <v>3</v>
      </c>
    </row>
    <row r="747" hidden="1" spans="1:10">
      <c r="A747" s="6">
        <v>43864</v>
      </c>
      <c r="B747" s="5" t="s">
        <v>28</v>
      </c>
      <c r="C747" s="5" t="str">
        <f>VLOOKUP(B747,公司代号!$A$2:$B$311,2,FALSE)</f>
        <v>000970</v>
      </c>
      <c r="D747" s="5">
        <v>9.68</v>
      </c>
      <c r="E747" s="5">
        <v>9.68</v>
      </c>
      <c r="F747" s="5">
        <v>9.68</v>
      </c>
      <c r="G747" s="5">
        <v>9.68</v>
      </c>
      <c r="H747" s="5">
        <v>4452400</v>
      </c>
      <c r="I747" s="5">
        <v>43099232</v>
      </c>
      <c r="J747" s="5">
        <v>3</v>
      </c>
    </row>
    <row r="748" hidden="1" spans="1:10">
      <c r="A748" s="6">
        <v>43865</v>
      </c>
      <c r="B748" s="5" t="s">
        <v>28</v>
      </c>
      <c r="C748" s="5" t="str">
        <f>VLOOKUP(B748,公司代号!$A$2:$B$311,2,FALSE)</f>
        <v>000970</v>
      </c>
      <c r="D748" s="5">
        <v>9.09</v>
      </c>
      <c r="E748" s="5">
        <v>9.9</v>
      </c>
      <c r="F748" s="5">
        <v>9.09</v>
      </c>
      <c r="G748" s="5">
        <v>9.81</v>
      </c>
      <c r="H748" s="5">
        <v>43963820</v>
      </c>
      <c r="I748" s="5">
        <v>425614605.31</v>
      </c>
      <c r="J748" s="5">
        <v>3</v>
      </c>
    </row>
    <row r="749" hidden="1" spans="1:10">
      <c r="A749" s="6">
        <v>43866</v>
      </c>
      <c r="B749" s="5" t="s">
        <v>28</v>
      </c>
      <c r="C749" s="5" t="str">
        <f>VLOOKUP(B749,公司代号!$A$2:$B$311,2,FALSE)</f>
        <v>000970</v>
      </c>
      <c r="D749" s="5">
        <v>9.95</v>
      </c>
      <c r="E749" s="5">
        <v>10.79</v>
      </c>
      <c r="F749" s="5">
        <v>9.94</v>
      </c>
      <c r="G749" s="5">
        <v>10.56</v>
      </c>
      <c r="H749" s="5">
        <v>72500403</v>
      </c>
      <c r="I749" s="5">
        <v>771558833.84</v>
      </c>
      <c r="J749" s="5">
        <v>3</v>
      </c>
    </row>
    <row r="750" hidden="1" spans="1:10">
      <c r="A750" s="6">
        <v>43867</v>
      </c>
      <c r="B750" s="5" t="s">
        <v>28</v>
      </c>
      <c r="C750" s="5" t="str">
        <f>VLOOKUP(B750,公司代号!$A$2:$B$311,2,FALSE)</f>
        <v>000970</v>
      </c>
      <c r="D750" s="5">
        <v>10.12</v>
      </c>
      <c r="E750" s="5">
        <v>10.58</v>
      </c>
      <c r="F750" s="5">
        <v>10.12</v>
      </c>
      <c r="G750" s="5">
        <v>10.52</v>
      </c>
      <c r="H750" s="5">
        <v>53401374</v>
      </c>
      <c r="I750" s="5">
        <v>553386902.07</v>
      </c>
      <c r="J750" s="5">
        <v>3</v>
      </c>
    </row>
    <row r="751" hidden="1" spans="1:10">
      <c r="A751" s="6">
        <v>43868</v>
      </c>
      <c r="B751" s="5" t="s">
        <v>28</v>
      </c>
      <c r="C751" s="5" t="str">
        <f>VLOOKUP(B751,公司代号!$A$2:$B$311,2,FALSE)</f>
        <v>000970</v>
      </c>
      <c r="D751" s="5">
        <v>10.48</v>
      </c>
      <c r="E751" s="5">
        <v>10.66</v>
      </c>
      <c r="F751" s="5">
        <v>10.29</v>
      </c>
      <c r="G751" s="5">
        <v>10.5</v>
      </c>
      <c r="H751" s="5">
        <v>34418152</v>
      </c>
      <c r="I751" s="5">
        <v>359836864.53</v>
      </c>
      <c r="J751" s="5">
        <v>3</v>
      </c>
    </row>
    <row r="752" hidden="1" spans="1:10">
      <c r="A752" s="6">
        <v>43871</v>
      </c>
      <c r="B752" s="5" t="s">
        <v>28</v>
      </c>
      <c r="C752" s="5" t="str">
        <f>VLOOKUP(B752,公司代号!$A$2:$B$311,2,FALSE)</f>
        <v>000970</v>
      </c>
      <c r="D752" s="5">
        <v>10.52</v>
      </c>
      <c r="E752" s="5">
        <v>10.98</v>
      </c>
      <c r="F752" s="5">
        <v>10.45</v>
      </c>
      <c r="G752" s="5">
        <v>10.9</v>
      </c>
      <c r="H752" s="5">
        <v>53335235</v>
      </c>
      <c r="I752" s="5">
        <v>574354426.39</v>
      </c>
      <c r="J752" s="5">
        <v>3</v>
      </c>
    </row>
    <row r="753" hidden="1" spans="1:10">
      <c r="A753" s="6">
        <v>43872</v>
      </c>
      <c r="B753" s="5" t="s">
        <v>28</v>
      </c>
      <c r="C753" s="5" t="str">
        <f>VLOOKUP(B753,公司代号!$A$2:$B$311,2,FALSE)</f>
        <v>000970</v>
      </c>
      <c r="D753" s="5">
        <v>10.97</v>
      </c>
      <c r="E753" s="5">
        <v>11.05</v>
      </c>
      <c r="F753" s="5">
        <v>10.62</v>
      </c>
      <c r="G753" s="5">
        <v>10.69</v>
      </c>
      <c r="H753" s="5">
        <v>29884446</v>
      </c>
      <c r="I753" s="5">
        <v>322459843.48</v>
      </c>
      <c r="J753" s="5">
        <v>3</v>
      </c>
    </row>
    <row r="754" hidden="1" spans="1:10">
      <c r="A754" s="6">
        <v>43873</v>
      </c>
      <c r="B754" s="5" t="s">
        <v>28</v>
      </c>
      <c r="C754" s="5" t="str">
        <f>VLOOKUP(B754,公司代号!$A$2:$B$311,2,FALSE)</f>
        <v>000970</v>
      </c>
      <c r="D754" s="5">
        <v>10.71</v>
      </c>
      <c r="E754" s="5">
        <v>11.24</v>
      </c>
      <c r="F754" s="5">
        <v>10.65</v>
      </c>
      <c r="G754" s="5">
        <v>11.19</v>
      </c>
      <c r="H754" s="5">
        <v>49313905</v>
      </c>
      <c r="I754" s="5">
        <v>544245325.76</v>
      </c>
      <c r="J754" s="5">
        <v>3</v>
      </c>
    </row>
    <row r="755" hidden="1" spans="1:10">
      <c r="A755" s="6">
        <v>43874</v>
      </c>
      <c r="B755" s="5" t="s">
        <v>28</v>
      </c>
      <c r="C755" s="5" t="str">
        <f>VLOOKUP(B755,公司代号!$A$2:$B$311,2,FALSE)</f>
        <v>000970</v>
      </c>
      <c r="D755" s="5">
        <v>11.06</v>
      </c>
      <c r="E755" s="5">
        <v>11.42</v>
      </c>
      <c r="F755" s="5">
        <v>10.93</v>
      </c>
      <c r="G755" s="5">
        <v>11.06</v>
      </c>
      <c r="H755" s="5">
        <v>48659505</v>
      </c>
      <c r="I755" s="5">
        <v>542344512.62</v>
      </c>
      <c r="J755" s="5">
        <v>3</v>
      </c>
    </row>
    <row r="756" hidden="1" spans="1:10">
      <c r="A756" s="6">
        <v>43875</v>
      </c>
      <c r="B756" s="5" t="s">
        <v>28</v>
      </c>
      <c r="C756" s="5" t="str">
        <f>VLOOKUP(B756,公司代号!$A$2:$B$311,2,FALSE)</f>
        <v>000970</v>
      </c>
      <c r="D756" s="5">
        <v>11.1</v>
      </c>
      <c r="E756" s="5">
        <v>11.28</v>
      </c>
      <c r="F756" s="5">
        <v>10.92</v>
      </c>
      <c r="G756" s="5">
        <v>11.06</v>
      </c>
      <c r="H756" s="5">
        <v>36831464</v>
      </c>
      <c r="I756" s="5">
        <v>409845423.94</v>
      </c>
      <c r="J756" s="5">
        <v>3</v>
      </c>
    </row>
    <row r="757" hidden="1" spans="1:10">
      <c r="A757" s="6">
        <v>43878</v>
      </c>
      <c r="B757" s="5" t="s">
        <v>28</v>
      </c>
      <c r="C757" s="5" t="str">
        <f>VLOOKUP(B757,公司代号!$A$2:$B$311,2,FALSE)</f>
        <v>000970</v>
      </c>
      <c r="D757" s="5">
        <v>11.1</v>
      </c>
      <c r="E757" s="5">
        <v>11.43</v>
      </c>
      <c r="F757" s="5">
        <v>11.08</v>
      </c>
      <c r="G757" s="5">
        <v>11.4</v>
      </c>
      <c r="H757" s="5">
        <v>44559923</v>
      </c>
      <c r="I757" s="5">
        <v>502782053.18</v>
      </c>
      <c r="J757" s="5">
        <v>3</v>
      </c>
    </row>
    <row r="758" hidden="1" spans="1:10">
      <c r="A758" s="6">
        <v>43879</v>
      </c>
      <c r="B758" s="5" t="s">
        <v>28</v>
      </c>
      <c r="C758" s="5" t="str">
        <f>VLOOKUP(B758,公司代号!$A$2:$B$311,2,FALSE)</f>
        <v>000970</v>
      </c>
      <c r="D758" s="5">
        <v>11.58</v>
      </c>
      <c r="E758" s="5">
        <v>11.95</v>
      </c>
      <c r="F758" s="5">
        <v>11.41</v>
      </c>
      <c r="G758" s="5">
        <v>11.75</v>
      </c>
      <c r="H758" s="5">
        <v>75231163</v>
      </c>
      <c r="I758" s="5">
        <v>882439359.89</v>
      </c>
      <c r="J758" s="5">
        <v>3</v>
      </c>
    </row>
    <row r="759" hidden="1" spans="1:10">
      <c r="A759" s="6">
        <v>43880</v>
      </c>
      <c r="B759" s="5" t="s">
        <v>28</v>
      </c>
      <c r="C759" s="5" t="str">
        <f>VLOOKUP(B759,公司代号!$A$2:$B$311,2,FALSE)</f>
        <v>000970</v>
      </c>
      <c r="D759" s="5">
        <v>11.9</v>
      </c>
      <c r="E759" s="5">
        <v>11.97</v>
      </c>
      <c r="F759" s="5">
        <v>11.08</v>
      </c>
      <c r="G759" s="5">
        <v>11.11</v>
      </c>
      <c r="H759" s="5">
        <v>75580408</v>
      </c>
      <c r="I759" s="5">
        <v>863836289.24</v>
      </c>
      <c r="J759" s="5">
        <v>3</v>
      </c>
    </row>
    <row r="760" hidden="1" spans="1:10">
      <c r="A760" s="6">
        <v>43881</v>
      </c>
      <c r="B760" s="5" t="s">
        <v>28</v>
      </c>
      <c r="C760" s="5" t="str">
        <f>VLOOKUP(B760,公司代号!$A$2:$B$311,2,FALSE)</f>
        <v>000970</v>
      </c>
      <c r="D760" s="5">
        <v>11.19</v>
      </c>
      <c r="E760" s="5">
        <v>11.38</v>
      </c>
      <c r="F760" s="5">
        <v>10.91</v>
      </c>
      <c r="G760" s="5">
        <v>11.34</v>
      </c>
      <c r="H760" s="5">
        <v>49314078</v>
      </c>
      <c r="I760" s="5">
        <v>551582284.79</v>
      </c>
      <c r="J760" s="5">
        <v>3</v>
      </c>
    </row>
    <row r="761" hidden="1" spans="1:10">
      <c r="A761" s="6">
        <v>43882</v>
      </c>
      <c r="B761" s="5" t="s">
        <v>28</v>
      </c>
      <c r="C761" s="5" t="str">
        <f>VLOOKUP(B761,公司代号!$A$2:$B$311,2,FALSE)</f>
        <v>000970</v>
      </c>
      <c r="D761" s="5">
        <v>11.2</v>
      </c>
      <c r="E761" s="5">
        <v>11.67</v>
      </c>
      <c r="F761" s="5">
        <v>11.17</v>
      </c>
      <c r="G761" s="5">
        <v>11.62</v>
      </c>
      <c r="H761" s="5">
        <v>58966481</v>
      </c>
      <c r="I761" s="5">
        <v>677222281.54</v>
      </c>
      <c r="J761" s="5">
        <v>3</v>
      </c>
    </row>
    <row r="762" hidden="1" spans="1:10">
      <c r="A762" s="6">
        <v>43818</v>
      </c>
      <c r="B762" s="5" t="s">
        <v>29</v>
      </c>
      <c r="C762" s="5" t="str">
        <f>VLOOKUP(B762,公司代号!$A$2:$B$311,2,FALSE)</f>
        <v>000977</v>
      </c>
      <c r="D762" s="5">
        <v>32.65</v>
      </c>
      <c r="E762" s="5">
        <v>33.13</v>
      </c>
      <c r="F762" s="5">
        <v>32.24</v>
      </c>
      <c r="G762" s="5">
        <v>32.72</v>
      </c>
      <c r="H762" s="5">
        <v>31538546</v>
      </c>
      <c r="I762" s="5">
        <v>1032286637.52</v>
      </c>
      <c r="J762" s="5">
        <v>3</v>
      </c>
    </row>
    <row r="763" hidden="1" spans="1:10">
      <c r="A763" s="6">
        <v>43819</v>
      </c>
      <c r="B763" s="5" t="s">
        <v>29</v>
      </c>
      <c r="C763" s="5" t="str">
        <f>VLOOKUP(B763,公司代号!$A$2:$B$311,2,FALSE)</f>
        <v>000977</v>
      </c>
      <c r="D763" s="5">
        <v>32.56</v>
      </c>
      <c r="E763" s="5">
        <v>32.58</v>
      </c>
      <c r="F763" s="5">
        <v>31.2</v>
      </c>
      <c r="G763" s="5">
        <v>31.41</v>
      </c>
      <c r="H763" s="5">
        <v>44820610</v>
      </c>
      <c r="I763" s="5">
        <v>1422411418.7</v>
      </c>
      <c r="J763" s="5">
        <v>3</v>
      </c>
    </row>
    <row r="764" hidden="1" spans="1:10">
      <c r="A764" s="6">
        <v>43822</v>
      </c>
      <c r="B764" s="5" t="s">
        <v>29</v>
      </c>
      <c r="C764" s="5" t="str">
        <f>VLOOKUP(B764,公司代号!$A$2:$B$311,2,FALSE)</f>
        <v>000977</v>
      </c>
      <c r="D764" s="5">
        <v>30.63</v>
      </c>
      <c r="E764" s="5">
        <v>30.64</v>
      </c>
      <c r="F764" s="5">
        <v>29.1</v>
      </c>
      <c r="G764" s="5">
        <v>29.3</v>
      </c>
      <c r="H764" s="5">
        <v>60955023</v>
      </c>
      <c r="I764" s="5">
        <v>1807408960.1</v>
      </c>
      <c r="J764" s="5">
        <v>3</v>
      </c>
    </row>
    <row r="765" hidden="1" spans="1:10">
      <c r="A765" s="6">
        <v>43823</v>
      </c>
      <c r="B765" s="5" t="s">
        <v>29</v>
      </c>
      <c r="C765" s="5" t="str">
        <f>VLOOKUP(B765,公司代号!$A$2:$B$311,2,FALSE)</f>
        <v>000977</v>
      </c>
      <c r="D765" s="5">
        <v>29.3</v>
      </c>
      <c r="E765" s="5">
        <v>29.95</v>
      </c>
      <c r="F765" s="5">
        <v>29.3</v>
      </c>
      <c r="G765" s="5">
        <v>29.91</v>
      </c>
      <c r="H765" s="5">
        <v>31247410</v>
      </c>
      <c r="I765" s="5">
        <v>927278824.92</v>
      </c>
      <c r="J765" s="5">
        <v>3</v>
      </c>
    </row>
    <row r="766" hidden="1" spans="1:10">
      <c r="A766" s="6">
        <v>43824</v>
      </c>
      <c r="B766" s="5" t="s">
        <v>29</v>
      </c>
      <c r="C766" s="5" t="str">
        <f>VLOOKUP(B766,公司代号!$A$2:$B$311,2,FALSE)</f>
        <v>000977</v>
      </c>
      <c r="D766" s="5">
        <v>29.8</v>
      </c>
      <c r="E766" s="5">
        <v>30.28</v>
      </c>
      <c r="F766" s="5">
        <v>29.4</v>
      </c>
      <c r="G766" s="5">
        <v>29.91</v>
      </c>
      <c r="H766" s="5">
        <v>34089772</v>
      </c>
      <c r="I766" s="5">
        <v>1016550055.3</v>
      </c>
      <c r="J766" s="5">
        <v>3</v>
      </c>
    </row>
    <row r="767" hidden="1" spans="1:10">
      <c r="A767" s="6">
        <v>43825</v>
      </c>
      <c r="B767" s="5" t="s">
        <v>29</v>
      </c>
      <c r="C767" s="5" t="str">
        <f>VLOOKUP(B767,公司代号!$A$2:$B$311,2,FALSE)</f>
        <v>000977</v>
      </c>
      <c r="D767" s="5">
        <v>29.78</v>
      </c>
      <c r="E767" s="5">
        <v>29.95</v>
      </c>
      <c r="F767" s="5">
        <v>29.3</v>
      </c>
      <c r="G767" s="5">
        <v>29.79</v>
      </c>
      <c r="H767" s="5">
        <v>32194483</v>
      </c>
      <c r="I767" s="5">
        <v>953229977.15</v>
      </c>
      <c r="J767" s="5">
        <v>3</v>
      </c>
    </row>
    <row r="768" hidden="1" spans="1:10">
      <c r="A768" s="6">
        <v>43826</v>
      </c>
      <c r="B768" s="5" t="s">
        <v>29</v>
      </c>
      <c r="C768" s="5" t="str">
        <f>VLOOKUP(B768,公司代号!$A$2:$B$311,2,FALSE)</f>
        <v>000977</v>
      </c>
      <c r="D768" s="5">
        <v>29.79</v>
      </c>
      <c r="E768" s="5">
        <v>30.03</v>
      </c>
      <c r="F768" s="5">
        <v>29.36</v>
      </c>
      <c r="G768" s="5">
        <v>29.42</v>
      </c>
      <c r="H768" s="5">
        <v>27531960</v>
      </c>
      <c r="I768" s="5">
        <v>817836628.74</v>
      </c>
      <c r="J768" s="5">
        <v>3</v>
      </c>
    </row>
    <row r="769" hidden="1" spans="1:10">
      <c r="A769" s="6">
        <v>43829</v>
      </c>
      <c r="B769" s="5" t="s">
        <v>29</v>
      </c>
      <c r="C769" s="5" t="str">
        <f>VLOOKUP(B769,公司代号!$A$2:$B$311,2,FALSE)</f>
        <v>000977</v>
      </c>
      <c r="D769" s="5">
        <v>29.1</v>
      </c>
      <c r="E769" s="5">
        <v>30.16</v>
      </c>
      <c r="F769" s="5">
        <v>28.61</v>
      </c>
      <c r="G769" s="5">
        <v>30.03</v>
      </c>
      <c r="H769" s="5">
        <v>30548366</v>
      </c>
      <c r="I769" s="5">
        <v>906240433.41</v>
      </c>
      <c r="J769" s="5">
        <v>3</v>
      </c>
    </row>
    <row r="770" hidden="1" spans="1:10">
      <c r="A770" s="6">
        <v>43830</v>
      </c>
      <c r="B770" s="5" t="s">
        <v>29</v>
      </c>
      <c r="C770" s="5" t="str">
        <f>VLOOKUP(B770,公司代号!$A$2:$B$311,2,FALSE)</f>
        <v>000977</v>
      </c>
      <c r="D770" s="5">
        <v>30.01</v>
      </c>
      <c r="E770" s="5">
        <v>30.45</v>
      </c>
      <c r="F770" s="5">
        <v>29.71</v>
      </c>
      <c r="G770" s="5">
        <v>30.1</v>
      </c>
      <c r="H770" s="5">
        <v>25524456</v>
      </c>
      <c r="I770" s="5">
        <v>769520809.56</v>
      </c>
      <c r="J770" s="5">
        <v>3</v>
      </c>
    </row>
    <row r="771" hidden="1" spans="1:10">
      <c r="A771" s="6">
        <v>43832</v>
      </c>
      <c r="B771" s="5" t="s">
        <v>29</v>
      </c>
      <c r="C771" s="5" t="str">
        <f>VLOOKUP(B771,公司代号!$A$2:$B$311,2,FALSE)</f>
        <v>000977</v>
      </c>
      <c r="D771" s="5">
        <v>30.38</v>
      </c>
      <c r="E771" s="5">
        <v>31</v>
      </c>
      <c r="F771" s="5">
        <v>30.07</v>
      </c>
      <c r="G771" s="5">
        <v>30.72</v>
      </c>
      <c r="H771" s="5">
        <v>32088903</v>
      </c>
      <c r="I771" s="5">
        <v>984517838.79</v>
      </c>
      <c r="J771" s="5">
        <v>3</v>
      </c>
    </row>
    <row r="772" hidden="1" spans="1:10">
      <c r="A772" s="6">
        <v>43833</v>
      </c>
      <c r="B772" s="5" t="s">
        <v>29</v>
      </c>
      <c r="C772" s="5" t="str">
        <f>VLOOKUP(B772,公司代号!$A$2:$B$311,2,FALSE)</f>
        <v>000977</v>
      </c>
      <c r="D772" s="5">
        <v>30.86</v>
      </c>
      <c r="E772" s="5">
        <v>31.65</v>
      </c>
      <c r="F772" s="5">
        <v>30.71</v>
      </c>
      <c r="G772" s="5">
        <v>31.63</v>
      </c>
      <c r="H772" s="5">
        <v>38705830</v>
      </c>
      <c r="I772" s="5">
        <v>1209217662.85</v>
      </c>
      <c r="J772" s="5">
        <v>3</v>
      </c>
    </row>
    <row r="773" hidden="1" spans="1:10">
      <c r="A773" s="6">
        <v>43836</v>
      </c>
      <c r="B773" s="5" t="s">
        <v>29</v>
      </c>
      <c r="C773" s="5" t="str">
        <f>VLOOKUP(B773,公司代号!$A$2:$B$311,2,FALSE)</f>
        <v>000977</v>
      </c>
      <c r="D773" s="5">
        <v>31.5</v>
      </c>
      <c r="E773" s="5">
        <v>31.75</v>
      </c>
      <c r="F773" s="5">
        <v>30.93</v>
      </c>
      <c r="G773" s="5">
        <v>31.36</v>
      </c>
      <c r="H773" s="5">
        <v>33365340</v>
      </c>
      <c r="I773" s="5">
        <v>1045089969.07</v>
      </c>
      <c r="J773" s="5">
        <v>3</v>
      </c>
    </row>
    <row r="774" hidden="1" spans="1:10">
      <c r="A774" s="6">
        <v>43837</v>
      </c>
      <c r="B774" s="5" t="s">
        <v>29</v>
      </c>
      <c r="C774" s="5" t="str">
        <f>VLOOKUP(B774,公司代号!$A$2:$B$311,2,FALSE)</f>
        <v>000977</v>
      </c>
      <c r="D774" s="5">
        <v>31.41</v>
      </c>
      <c r="E774" s="5">
        <v>31.51</v>
      </c>
      <c r="F774" s="5">
        <v>30.78</v>
      </c>
      <c r="G774" s="5">
        <v>31.29</v>
      </c>
      <c r="H774" s="5">
        <v>29719724</v>
      </c>
      <c r="I774" s="5">
        <v>922709353.79</v>
      </c>
      <c r="J774" s="5">
        <v>3</v>
      </c>
    </row>
    <row r="775" hidden="1" spans="1:10">
      <c r="A775" s="6">
        <v>43838</v>
      </c>
      <c r="B775" s="5" t="s">
        <v>29</v>
      </c>
      <c r="C775" s="5" t="str">
        <f>VLOOKUP(B775,公司代号!$A$2:$B$311,2,FALSE)</f>
        <v>000977</v>
      </c>
      <c r="D775" s="5">
        <v>30.84</v>
      </c>
      <c r="E775" s="5">
        <v>31</v>
      </c>
      <c r="F775" s="5">
        <v>29.8</v>
      </c>
      <c r="G775" s="5">
        <v>29.9</v>
      </c>
      <c r="H775" s="5">
        <v>43436364</v>
      </c>
      <c r="I775" s="5">
        <v>1313874705.5</v>
      </c>
      <c r="J775" s="5">
        <v>3</v>
      </c>
    </row>
    <row r="776" hidden="1" spans="1:10">
      <c r="A776" s="6">
        <v>43839</v>
      </c>
      <c r="B776" s="5" t="s">
        <v>29</v>
      </c>
      <c r="C776" s="5" t="str">
        <f>VLOOKUP(B776,公司代号!$A$2:$B$311,2,FALSE)</f>
        <v>000977</v>
      </c>
      <c r="D776" s="5">
        <v>30.13</v>
      </c>
      <c r="E776" s="5">
        <v>32.16</v>
      </c>
      <c r="F776" s="5">
        <v>30.13</v>
      </c>
      <c r="G776" s="5">
        <v>32</v>
      </c>
      <c r="H776" s="5">
        <v>70690572</v>
      </c>
      <c r="I776" s="5">
        <v>2220064760.12</v>
      </c>
      <c r="J776" s="5">
        <v>3</v>
      </c>
    </row>
    <row r="777" hidden="1" spans="1:10">
      <c r="A777" s="6">
        <v>43840</v>
      </c>
      <c r="B777" s="5" t="s">
        <v>29</v>
      </c>
      <c r="C777" s="5" t="str">
        <f>VLOOKUP(B777,公司代号!$A$2:$B$311,2,FALSE)</f>
        <v>000977</v>
      </c>
      <c r="D777" s="5">
        <v>32</v>
      </c>
      <c r="E777" s="5">
        <v>32.25</v>
      </c>
      <c r="F777" s="5">
        <v>31.46</v>
      </c>
      <c r="G777" s="5">
        <v>31.92</v>
      </c>
      <c r="H777" s="5">
        <v>40537657</v>
      </c>
      <c r="I777" s="5">
        <v>1291808556.58</v>
      </c>
      <c r="J777" s="5">
        <v>3</v>
      </c>
    </row>
    <row r="778" hidden="1" spans="1:10">
      <c r="A778" s="6">
        <v>43843</v>
      </c>
      <c r="B778" s="5" t="s">
        <v>29</v>
      </c>
      <c r="C778" s="5" t="str">
        <f>VLOOKUP(B778,公司代号!$A$2:$B$311,2,FALSE)</f>
        <v>000977</v>
      </c>
      <c r="D778" s="5">
        <v>31.92</v>
      </c>
      <c r="E778" s="5">
        <v>32.99</v>
      </c>
      <c r="F778" s="5">
        <v>31.7</v>
      </c>
      <c r="G778" s="5">
        <v>32.87</v>
      </c>
      <c r="H778" s="5">
        <v>49842485</v>
      </c>
      <c r="I778" s="5">
        <v>1616910676.46</v>
      </c>
      <c r="J778" s="5">
        <v>3</v>
      </c>
    </row>
    <row r="779" hidden="1" spans="1:10">
      <c r="A779" s="6">
        <v>43844</v>
      </c>
      <c r="B779" s="5" t="s">
        <v>29</v>
      </c>
      <c r="C779" s="5" t="str">
        <f>VLOOKUP(B779,公司代号!$A$2:$B$311,2,FALSE)</f>
        <v>000977</v>
      </c>
      <c r="D779" s="5">
        <v>32.89</v>
      </c>
      <c r="E779" s="5">
        <v>32.9</v>
      </c>
      <c r="F779" s="5">
        <v>31.96</v>
      </c>
      <c r="G779" s="5">
        <v>32.1</v>
      </c>
      <c r="H779" s="5">
        <v>36578955</v>
      </c>
      <c r="I779" s="5">
        <v>1181916771.39</v>
      </c>
      <c r="J779" s="5">
        <v>3</v>
      </c>
    </row>
    <row r="780" hidden="1" spans="1:10">
      <c r="A780" s="6">
        <v>43845</v>
      </c>
      <c r="B780" s="5" t="s">
        <v>29</v>
      </c>
      <c r="C780" s="5" t="str">
        <f>VLOOKUP(B780,公司代号!$A$2:$B$311,2,FALSE)</f>
        <v>000977</v>
      </c>
      <c r="D780" s="5">
        <v>32.05</v>
      </c>
      <c r="E780" s="5">
        <v>32.33</v>
      </c>
      <c r="F780" s="5">
        <v>31.75</v>
      </c>
      <c r="G780" s="5">
        <v>32.23</v>
      </c>
      <c r="H780" s="5">
        <v>24138331</v>
      </c>
      <c r="I780" s="5">
        <v>773452000.05</v>
      </c>
      <c r="J780" s="5">
        <v>3</v>
      </c>
    </row>
    <row r="781" hidden="1" spans="1:10">
      <c r="A781" s="6">
        <v>43846</v>
      </c>
      <c r="B781" s="5" t="s">
        <v>29</v>
      </c>
      <c r="C781" s="5" t="str">
        <f>VLOOKUP(B781,公司代号!$A$2:$B$311,2,FALSE)</f>
        <v>000977</v>
      </c>
      <c r="D781" s="5">
        <v>32.19</v>
      </c>
      <c r="E781" s="5">
        <v>32.65</v>
      </c>
      <c r="F781" s="5">
        <v>31.53</v>
      </c>
      <c r="G781" s="5">
        <v>32.06</v>
      </c>
      <c r="H781" s="5">
        <v>32986577</v>
      </c>
      <c r="I781" s="5">
        <v>1057209246.98</v>
      </c>
      <c r="J781" s="5">
        <v>3</v>
      </c>
    </row>
    <row r="782" hidden="1" spans="1:10">
      <c r="A782" s="6">
        <v>43847</v>
      </c>
      <c r="B782" s="5" t="s">
        <v>29</v>
      </c>
      <c r="C782" s="5" t="str">
        <f>VLOOKUP(B782,公司代号!$A$2:$B$311,2,FALSE)</f>
        <v>000977</v>
      </c>
      <c r="D782" s="5">
        <v>33.5</v>
      </c>
      <c r="E782" s="5">
        <v>33.92</v>
      </c>
      <c r="F782" s="5">
        <v>32.79</v>
      </c>
      <c r="G782" s="5">
        <v>33.5</v>
      </c>
      <c r="H782" s="5">
        <v>75296218</v>
      </c>
      <c r="I782" s="5">
        <v>2515902963.83</v>
      </c>
      <c r="J782" s="5">
        <v>3</v>
      </c>
    </row>
    <row r="783" hidden="1" spans="1:10">
      <c r="A783" s="6">
        <v>43850</v>
      </c>
      <c r="B783" s="5" t="s">
        <v>29</v>
      </c>
      <c r="C783" s="5" t="str">
        <f>VLOOKUP(B783,公司代号!$A$2:$B$311,2,FALSE)</f>
        <v>000977</v>
      </c>
      <c r="D783" s="5">
        <v>33.5</v>
      </c>
      <c r="E783" s="5">
        <v>36.08</v>
      </c>
      <c r="F783" s="5">
        <v>33.21</v>
      </c>
      <c r="G783" s="5">
        <v>35.17</v>
      </c>
      <c r="H783" s="5">
        <v>63506164</v>
      </c>
      <c r="I783" s="5">
        <v>2201325493.14</v>
      </c>
      <c r="J783" s="5">
        <v>3</v>
      </c>
    </row>
    <row r="784" hidden="1" spans="1:10">
      <c r="A784" s="6">
        <v>43851</v>
      </c>
      <c r="B784" s="5" t="s">
        <v>29</v>
      </c>
      <c r="C784" s="5" t="str">
        <f>VLOOKUP(B784,公司代号!$A$2:$B$311,2,FALSE)</f>
        <v>000977</v>
      </c>
      <c r="D784" s="5">
        <v>34.96</v>
      </c>
      <c r="E784" s="5">
        <v>35.74</v>
      </c>
      <c r="F784" s="5">
        <v>34.8</v>
      </c>
      <c r="G784" s="5">
        <v>35.1</v>
      </c>
      <c r="H784" s="5">
        <v>39929504</v>
      </c>
      <c r="I784" s="5">
        <v>1405096938.28</v>
      </c>
      <c r="J784" s="5">
        <v>3</v>
      </c>
    </row>
    <row r="785" hidden="1" spans="1:10">
      <c r="A785" s="6">
        <v>43852</v>
      </c>
      <c r="B785" s="5" t="s">
        <v>29</v>
      </c>
      <c r="C785" s="5" t="str">
        <f>VLOOKUP(B785,公司代号!$A$2:$B$311,2,FALSE)</f>
        <v>000977</v>
      </c>
      <c r="D785" s="5">
        <v>34.9</v>
      </c>
      <c r="E785" s="5">
        <v>36.66</v>
      </c>
      <c r="F785" s="5">
        <v>34.47</v>
      </c>
      <c r="G785" s="5">
        <v>36.35</v>
      </c>
      <c r="H785" s="5">
        <v>52203967</v>
      </c>
      <c r="I785" s="5">
        <v>1859040220.93</v>
      </c>
      <c r="J785" s="5">
        <v>3</v>
      </c>
    </row>
    <row r="786" hidden="1" spans="1:10">
      <c r="A786" s="6">
        <v>43853</v>
      </c>
      <c r="B786" s="5" t="s">
        <v>29</v>
      </c>
      <c r="C786" s="5" t="str">
        <f>VLOOKUP(B786,公司代号!$A$2:$B$311,2,FALSE)</f>
        <v>000977</v>
      </c>
      <c r="D786" s="5">
        <v>35.6</v>
      </c>
      <c r="E786" s="5">
        <v>35.88</v>
      </c>
      <c r="F786" s="5">
        <v>33.69</v>
      </c>
      <c r="G786" s="5">
        <v>34.13</v>
      </c>
      <c r="H786" s="5">
        <v>50179202</v>
      </c>
      <c r="I786" s="5">
        <v>1742610047.85</v>
      </c>
      <c r="J786" s="5">
        <v>3</v>
      </c>
    </row>
    <row r="787" hidden="1" spans="1:10">
      <c r="A787" s="6">
        <v>43864</v>
      </c>
      <c r="B787" s="5" t="s">
        <v>29</v>
      </c>
      <c r="C787" s="5" t="str">
        <f>VLOOKUP(B787,公司代号!$A$2:$B$311,2,FALSE)</f>
        <v>000977</v>
      </c>
      <c r="D787" s="5">
        <v>30.72</v>
      </c>
      <c r="E787" s="5">
        <v>32.7</v>
      </c>
      <c r="F787" s="5">
        <v>30.72</v>
      </c>
      <c r="G787" s="5">
        <v>32.1</v>
      </c>
      <c r="H787" s="5">
        <v>73388018</v>
      </c>
      <c r="I787" s="5">
        <v>2327075298.63</v>
      </c>
      <c r="J787" s="5">
        <v>3</v>
      </c>
    </row>
    <row r="788" hidden="1" spans="1:10">
      <c r="A788" s="6">
        <v>43865</v>
      </c>
      <c r="B788" s="5" t="s">
        <v>29</v>
      </c>
      <c r="C788" s="5" t="str">
        <f>VLOOKUP(B788,公司代号!$A$2:$B$311,2,FALSE)</f>
        <v>000977</v>
      </c>
      <c r="D788" s="5">
        <v>32.17</v>
      </c>
      <c r="E788" s="5">
        <v>35.2</v>
      </c>
      <c r="F788" s="5">
        <v>32.17</v>
      </c>
      <c r="G788" s="5">
        <v>35.1</v>
      </c>
      <c r="H788" s="5">
        <v>60895270</v>
      </c>
      <c r="I788" s="5">
        <v>2081500672.21</v>
      </c>
      <c r="J788" s="5">
        <v>3</v>
      </c>
    </row>
    <row r="789" hidden="1" spans="1:10">
      <c r="A789" s="6">
        <v>43866</v>
      </c>
      <c r="B789" s="5" t="s">
        <v>29</v>
      </c>
      <c r="C789" s="5" t="str">
        <f>VLOOKUP(B789,公司代号!$A$2:$B$311,2,FALSE)</f>
        <v>000977</v>
      </c>
      <c r="D789" s="5">
        <v>35.55</v>
      </c>
      <c r="E789" s="5">
        <v>37.85</v>
      </c>
      <c r="F789" s="5">
        <v>35.55</v>
      </c>
      <c r="G789" s="5">
        <v>36.17</v>
      </c>
      <c r="H789" s="5">
        <v>64551755</v>
      </c>
      <c r="I789" s="5">
        <v>2351146739.82</v>
      </c>
      <c r="J789" s="5">
        <v>3</v>
      </c>
    </row>
    <row r="790" hidden="1" spans="1:10">
      <c r="A790" s="6">
        <v>43867</v>
      </c>
      <c r="B790" s="5" t="s">
        <v>29</v>
      </c>
      <c r="C790" s="5" t="str">
        <f>VLOOKUP(B790,公司代号!$A$2:$B$311,2,FALSE)</f>
        <v>000977</v>
      </c>
      <c r="D790" s="5">
        <v>36.81</v>
      </c>
      <c r="E790" s="5">
        <v>39.79</v>
      </c>
      <c r="F790" s="5">
        <v>36.71</v>
      </c>
      <c r="G790" s="5">
        <v>39.79</v>
      </c>
      <c r="H790" s="5">
        <v>97768979</v>
      </c>
      <c r="I790" s="5">
        <v>3789524655.11</v>
      </c>
      <c r="J790" s="5">
        <v>3</v>
      </c>
    </row>
    <row r="791" hidden="1" spans="1:10">
      <c r="A791" s="6">
        <v>43868</v>
      </c>
      <c r="B791" s="5" t="s">
        <v>29</v>
      </c>
      <c r="C791" s="5" t="str">
        <f>VLOOKUP(B791,公司代号!$A$2:$B$311,2,FALSE)</f>
        <v>000977</v>
      </c>
      <c r="D791" s="5">
        <v>41.18</v>
      </c>
      <c r="E791" s="5">
        <v>43.77</v>
      </c>
      <c r="F791" s="5">
        <v>40.79</v>
      </c>
      <c r="G791" s="5">
        <v>43.77</v>
      </c>
      <c r="H791" s="5">
        <v>137164824</v>
      </c>
      <c r="I791" s="5">
        <v>5873370340.47</v>
      </c>
      <c r="J791" s="5">
        <v>3</v>
      </c>
    </row>
    <row r="792" hidden="1" spans="1:10">
      <c r="A792" s="6">
        <v>43871</v>
      </c>
      <c r="B792" s="5" t="s">
        <v>29</v>
      </c>
      <c r="C792" s="5" t="str">
        <f>VLOOKUP(B792,公司代号!$A$2:$B$311,2,FALSE)</f>
        <v>000977</v>
      </c>
      <c r="D792" s="5">
        <v>44.78</v>
      </c>
      <c r="E792" s="5">
        <v>44.78</v>
      </c>
      <c r="F792" s="5">
        <v>41</v>
      </c>
      <c r="G792" s="5">
        <v>42.91</v>
      </c>
      <c r="H792" s="5">
        <v>101777341</v>
      </c>
      <c r="I792" s="5">
        <v>4376007396.22</v>
      </c>
      <c r="J792" s="5">
        <v>3</v>
      </c>
    </row>
    <row r="793" hidden="1" spans="1:10">
      <c r="A793" s="6">
        <v>43872</v>
      </c>
      <c r="B793" s="5" t="s">
        <v>29</v>
      </c>
      <c r="C793" s="5" t="str">
        <f>VLOOKUP(B793,公司代号!$A$2:$B$311,2,FALSE)</f>
        <v>000977</v>
      </c>
      <c r="D793" s="5">
        <v>43.5</v>
      </c>
      <c r="E793" s="5">
        <v>43.64</v>
      </c>
      <c r="F793" s="5">
        <v>41.8</v>
      </c>
      <c r="G793" s="5">
        <v>43.2</v>
      </c>
      <c r="H793" s="5">
        <v>66094351</v>
      </c>
      <c r="I793" s="5">
        <v>2819767347.05</v>
      </c>
      <c r="J793" s="5">
        <v>3</v>
      </c>
    </row>
    <row r="794" hidden="1" spans="1:10">
      <c r="A794" s="6">
        <v>43873</v>
      </c>
      <c r="B794" s="5" t="s">
        <v>29</v>
      </c>
      <c r="C794" s="5" t="str">
        <f>VLOOKUP(B794,公司代号!$A$2:$B$311,2,FALSE)</f>
        <v>000977</v>
      </c>
      <c r="D794" s="5">
        <v>42.8</v>
      </c>
      <c r="E794" s="5">
        <v>47.52</v>
      </c>
      <c r="F794" s="5">
        <v>42.55</v>
      </c>
      <c r="G794" s="5">
        <v>47.52</v>
      </c>
      <c r="H794" s="5">
        <v>95538494</v>
      </c>
      <c r="I794" s="5">
        <v>4353289310.95</v>
      </c>
      <c r="J794" s="5">
        <v>3</v>
      </c>
    </row>
    <row r="795" hidden="1" spans="1:10">
      <c r="A795" s="6">
        <v>43874</v>
      </c>
      <c r="B795" s="5" t="s">
        <v>29</v>
      </c>
      <c r="C795" s="5" t="str">
        <f>VLOOKUP(B795,公司代号!$A$2:$B$311,2,FALSE)</f>
        <v>000977</v>
      </c>
      <c r="D795" s="5">
        <v>48.2</v>
      </c>
      <c r="E795" s="5">
        <v>49.57</v>
      </c>
      <c r="F795" s="5">
        <v>46.28</v>
      </c>
      <c r="G795" s="5">
        <v>47.91</v>
      </c>
      <c r="H795" s="5">
        <v>93685938</v>
      </c>
      <c r="I795" s="5">
        <v>4513620448.35</v>
      </c>
      <c r="J795" s="5">
        <v>3</v>
      </c>
    </row>
    <row r="796" hidden="1" spans="1:10">
      <c r="A796" s="6">
        <v>43875</v>
      </c>
      <c r="B796" s="5" t="s">
        <v>29</v>
      </c>
      <c r="C796" s="5" t="str">
        <f>VLOOKUP(B796,公司代号!$A$2:$B$311,2,FALSE)</f>
        <v>000977</v>
      </c>
      <c r="D796" s="5">
        <v>48.02</v>
      </c>
      <c r="E796" s="5">
        <v>50.26</v>
      </c>
      <c r="F796" s="5">
        <v>46.06</v>
      </c>
      <c r="G796" s="5">
        <v>47.39</v>
      </c>
      <c r="H796" s="5">
        <v>90962991</v>
      </c>
      <c r="I796" s="5">
        <v>4379585967.41</v>
      </c>
      <c r="J796" s="5">
        <v>3</v>
      </c>
    </row>
    <row r="797" hidden="1" spans="1:10">
      <c r="A797" s="6">
        <v>43878</v>
      </c>
      <c r="B797" s="5" t="s">
        <v>29</v>
      </c>
      <c r="C797" s="5" t="str">
        <f>VLOOKUP(B797,公司代号!$A$2:$B$311,2,FALSE)</f>
        <v>000977</v>
      </c>
      <c r="D797" s="5">
        <v>47.39</v>
      </c>
      <c r="E797" s="5">
        <v>48.47</v>
      </c>
      <c r="F797" s="5">
        <v>46.78</v>
      </c>
      <c r="G797" s="5">
        <v>48.16</v>
      </c>
      <c r="H797" s="5">
        <v>74703641</v>
      </c>
      <c r="I797" s="5">
        <v>3554718600.49</v>
      </c>
      <c r="J797" s="5">
        <v>3</v>
      </c>
    </row>
    <row r="798" hidden="1" spans="1:10">
      <c r="A798" s="6">
        <v>43879</v>
      </c>
      <c r="B798" s="5" t="s">
        <v>29</v>
      </c>
      <c r="C798" s="5" t="str">
        <f>VLOOKUP(B798,公司代号!$A$2:$B$311,2,FALSE)</f>
        <v>000977</v>
      </c>
      <c r="D798" s="5">
        <v>47.95</v>
      </c>
      <c r="E798" s="5">
        <v>49.49</v>
      </c>
      <c r="F798" s="5">
        <v>47.11</v>
      </c>
      <c r="G798" s="5">
        <v>49.02</v>
      </c>
      <c r="H798" s="5">
        <v>82168071</v>
      </c>
      <c r="I798" s="5">
        <v>3964963306.93</v>
      </c>
      <c r="J798" s="5">
        <v>3</v>
      </c>
    </row>
    <row r="799" hidden="1" spans="1:10">
      <c r="A799" s="6">
        <v>43880</v>
      </c>
      <c r="B799" s="5" t="s">
        <v>29</v>
      </c>
      <c r="C799" s="5" t="str">
        <f>VLOOKUP(B799,公司代号!$A$2:$B$311,2,FALSE)</f>
        <v>000977</v>
      </c>
      <c r="D799" s="5">
        <v>48.31</v>
      </c>
      <c r="E799" s="5">
        <v>48.68</v>
      </c>
      <c r="F799" s="5">
        <v>46.78</v>
      </c>
      <c r="G799" s="5">
        <v>46.9</v>
      </c>
      <c r="H799" s="5">
        <v>74010877</v>
      </c>
      <c r="I799" s="5">
        <v>3521828328.8</v>
      </c>
      <c r="J799" s="5">
        <v>3</v>
      </c>
    </row>
    <row r="800" hidden="1" spans="1:10">
      <c r="A800" s="6">
        <v>43881</v>
      </c>
      <c r="B800" s="5" t="s">
        <v>29</v>
      </c>
      <c r="C800" s="5" t="str">
        <f>VLOOKUP(B800,公司代号!$A$2:$B$311,2,FALSE)</f>
        <v>000977</v>
      </c>
      <c r="D800" s="5">
        <v>46.78</v>
      </c>
      <c r="E800" s="5">
        <v>48.1</v>
      </c>
      <c r="F800" s="5">
        <v>45.7</v>
      </c>
      <c r="G800" s="5">
        <v>47.43</v>
      </c>
      <c r="H800" s="5">
        <v>70735289</v>
      </c>
      <c r="I800" s="5">
        <v>3328887669.03</v>
      </c>
      <c r="J800" s="5">
        <v>3</v>
      </c>
    </row>
    <row r="801" hidden="1" spans="1:10">
      <c r="A801" s="6">
        <v>43882</v>
      </c>
      <c r="B801" s="5" t="s">
        <v>29</v>
      </c>
      <c r="C801" s="5" t="str">
        <f>VLOOKUP(B801,公司代号!$A$2:$B$311,2,FALSE)</f>
        <v>000977</v>
      </c>
      <c r="D801" s="5">
        <v>47.46</v>
      </c>
      <c r="E801" s="5">
        <v>49.46</v>
      </c>
      <c r="F801" s="5">
        <v>47.13</v>
      </c>
      <c r="G801" s="5">
        <v>48.15</v>
      </c>
      <c r="H801" s="5">
        <v>80987992</v>
      </c>
      <c r="I801" s="5">
        <v>3931858301.7</v>
      </c>
      <c r="J801" s="5">
        <v>3</v>
      </c>
    </row>
    <row r="802" hidden="1" spans="1:10">
      <c r="A802" s="6">
        <v>43818</v>
      </c>
      <c r="B802" s="5" t="s">
        <v>30</v>
      </c>
      <c r="C802" s="5" t="str">
        <f>VLOOKUP(B802,公司代号!$A$2:$B$311,2,FALSE)</f>
        <v>000988</v>
      </c>
      <c r="D802" s="5">
        <v>20.89</v>
      </c>
      <c r="E802" s="5">
        <v>21.28</v>
      </c>
      <c r="F802" s="5">
        <v>20.62</v>
      </c>
      <c r="G802" s="5">
        <v>21.23</v>
      </c>
      <c r="H802" s="5">
        <v>44136240</v>
      </c>
      <c r="I802" s="5">
        <v>928428322.81</v>
      </c>
      <c r="J802" s="5">
        <v>3</v>
      </c>
    </row>
    <row r="803" hidden="1" spans="1:10">
      <c r="A803" s="6">
        <v>43819</v>
      </c>
      <c r="B803" s="5" t="s">
        <v>30</v>
      </c>
      <c r="C803" s="5" t="str">
        <f>VLOOKUP(B803,公司代号!$A$2:$B$311,2,FALSE)</f>
        <v>000988</v>
      </c>
      <c r="D803" s="5">
        <v>21.3</v>
      </c>
      <c r="E803" s="5">
        <v>21.34</v>
      </c>
      <c r="F803" s="5">
        <v>20.2</v>
      </c>
      <c r="G803" s="5">
        <v>20.3</v>
      </c>
      <c r="H803" s="5">
        <v>54619684</v>
      </c>
      <c r="I803" s="5">
        <v>1123865712.3</v>
      </c>
      <c r="J803" s="5">
        <v>3</v>
      </c>
    </row>
    <row r="804" hidden="1" spans="1:10">
      <c r="A804" s="6">
        <v>43822</v>
      </c>
      <c r="B804" s="5" t="s">
        <v>30</v>
      </c>
      <c r="C804" s="5" t="str">
        <f>VLOOKUP(B804,公司代号!$A$2:$B$311,2,FALSE)</f>
        <v>000988</v>
      </c>
      <c r="D804" s="5">
        <v>20.44</v>
      </c>
      <c r="E804" s="5">
        <v>20.58</v>
      </c>
      <c r="F804" s="5">
        <v>19.69</v>
      </c>
      <c r="G804" s="5">
        <v>19.71</v>
      </c>
      <c r="H804" s="5">
        <v>33726004</v>
      </c>
      <c r="I804" s="5">
        <v>677980851.21</v>
      </c>
      <c r="J804" s="5">
        <v>3</v>
      </c>
    </row>
    <row r="805" hidden="1" spans="1:10">
      <c r="A805" s="6">
        <v>43823</v>
      </c>
      <c r="B805" s="5" t="s">
        <v>30</v>
      </c>
      <c r="C805" s="5" t="str">
        <f>VLOOKUP(B805,公司代号!$A$2:$B$311,2,FALSE)</f>
        <v>000988</v>
      </c>
      <c r="D805" s="5">
        <v>19.75</v>
      </c>
      <c r="E805" s="5">
        <v>20.08</v>
      </c>
      <c r="F805" s="5">
        <v>19.72</v>
      </c>
      <c r="G805" s="5">
        <v>20.08</v>
      </c>
      <c r="H805" s="5">
        <v>21057381</v>
      </c>
      <c r="I805" s="5">
        <v>419788459.26</v>
      </c>
      <c r="J805" s="5">
        <v>3</v>
      </c>
    </row>
    <row r="806" hidden="1" spans="1:10">
      <c r="A806" s="6">
        <v>43824</v>
      </c>
      <c r="B806" s="5" t="s">
        <v>30</v>
      </c>
      <c r="C806" s="5" t="str">
        <f>VLOOKUP(B806,公司代号!$A$2:$B$311,2,FALSE)</f>
        <v>000988</v>
      </c>
      <c r="D806" s="5">
        <v>19.99</v>
      </c>
      <c r="E806" s="5">
        <v>20.51</v>
      </c>
      <c r="F806" s="5">
        <v>19.9</v>
      </c>
      <c r="G806" s="5">
        <v>20.44</v>
      </c>
      <c r="H806" s="5">
        <v>31259778</v>
      </c>
      <c r="I806" s="5">
        <v>633715555.38</v>
      </c>
      <c r="J806" s="5">
        <v>3</v>
      </c>
    </row>
    <row r="807" hidden="1" spans="1:10">
      <c r="A807" s="6">
        <v>43825</v>
      </c>
      <c r="B807" s="5" t="s">
        <v>30</v>
      </c>
      <c r="C807" s="5" t="str">
        <f>VLOOKUP(B807,公司代号!$A$2:$B$311,2,FALSE)</f>
        <v>000988</v>
      </c>
      <c r="D807" s="5">
        <v>20.44</v>
      </c>
      <c r="E807" s="5">
        <v>20.55</v>
      </c>
      <c r="F807" s="5">
        <v>20.15</v>
      </c>
      <c r="G807" s="5">
        <v>20.37</v>
      </c>
      <c r="H807" s="5">
        <v>21278957</v>
      </c>
      <c r="I807" s="5">
        <v>432456669.51</v>
      </c>
      <c r="J807" s="5">
        <v>3</v>
      </c>
    </row>
    <row r="808" hidden="1" spans="1:10">
      <c r="A808" s="6">
        <v>43826</v>
      </c>
      <c r="B808" s="5" t="s">
        <v>30</v>
      </c>
      <c r="C808" s="5" t="str">
        <f>VLOOKUP(B808,公司代号!$A$2:$B$311,2,FALSE)</f>
        <v>000988</v>
      </c>
      <c r="D808" s="5">
        <v>20.66</v>
      </c>
      <c r="E808" s="5">
        <v>20.85</v>
      </c>
      <c r="F808" s="5">
        <v>19.92</v>
      </c>
      <c r="G808" s="5">
        <v>19.95</v>
      </c>
      <c r="H808" s="5">
        <v>33301420</v>
      </c>
      <c r="I808" s="5">
        <v>680357909.6</v>
      </c>
      <c r="J808" s="5">
        <v>3</v>
      </c>
    </row>
    <row r="809" hidden="1" spans="1:10">
      <c r="A809" s="6">
        <v>43829</v>
      </c>
      <c r="B809" s="5" t="s">
        <v>30</v>
      </c>
      <c r="C809" s="5" t="str">
        <f>VLOOKUP(B809,公司代号!$A$2:$B$311,2,FALSE)</f>
        <v>000988</v>
      </c>
      <c r="D809" s="5">
        <v>19.59</v>
      </c>
      <c r="E809" s="5">
        <v>20.35</v>
      </c>
      <c r="F809" s="5">
        <v>19.51</v>
      </c>
      <c r="G809" s="5">
        <v>20.19</v>
      </c>
      <c r="H809" s="5">
        <v>25419976</v>
      </c>
      <c r="I809" s="5">
        <v>507946264.57</v>
      </c>
      <c r="J809" s="5">
        <v>3</v>
      </c>
    </row>
    <row r="810" hidden="1" spans="1:10">
      <c r="A810" s="6">
        <v>43830</v>
      </c>
      <c r="B810" s="5" t="s">
        <v>30</v>
      </c>
      <c r="C810" s="5" t="str">
        <f>VLOOKUP(B810,公司代号!$A$2:$B$311,2,FALSE)</f>
        <v>000988</v>
      </c>
      <c r="D810" s="5">
        <v>20.15</v>
      </c>
      <c r="E810" s="5">
        <v>20.41</v>
      </c>
      <c r="F810" s="5">
        <v>19.99</v>
      </c>
      <c r="G810" s="5">
        <v>20.29</v>
      </c>
      <c r="H810" s="5">
        <v>21865487</v>
      </c>
      <c r="I810" s="5">
        <v>441004691.38</v>
      </c>
      <c r="J810" s="5">
        <v>3</v>
      </c>
    </row>
    <row r="811" hidden="1" spans="1:10">
      <c r="A811" s="6">
        <v>43832</v>
      </c>
      <c r="B811" s="5" t="s">
        <v>30</v>
      </c>
      <c r="C811" s="5" t="str">
        <f>VLOOKUP(B811,公司代号!$A$2:$B$311,2,FALSE)</f>
        <v>000988</v>
      </c>
      <c r="D811" s="5">
        <v>20.43</v>
      </c>
      <c r="E811" s="5">
        <v>20.98</v>
      </c>
      <c r="F811" s="5">
        <v>20.35</v>
      </c>
      <c r="G811" s="5">
        <v>20.85</v>
      </c>
      <c r="H811" s="5">
        <v>36037956</v>
      </c>
      <c r="I811" s="5">
        <v>747108515.22</v>
      </c>
      <c r="J811" s="5">
        <v>3</v>
      </c>
    </row>
    <row r="812" hidden="1" spans="1:10">
      <c r="A812" s="6">
        <v>43833</v>
      </c>
      <c r="B812" s="5" t="s">
        <v>30</v>
      </c>
      <c r="C812" s="5" t="str">
        <f>VLOOKUP(B812,公司代号!$A$2:$B$311,2,FALSE)</f>
        <v>000988</v>
      </c>
      <c r="D812" s="5">
        <v>20.83</v>
      </c>
      <c r="E812" s="5">
        <v>21.25</v>
      </c>
      <c r="F812" s="5">
        <v>20.81</v>
      </c>
      <c r="G812" s="5">
        <v>20.9</v>
      </c>
      <c r="H812" s="5">
        <v>33442039</v>
      </c>
      <c r="I812" s="5">
        <v>702342925.42</v>
      </c>
      <c r="J812" s="5">
        <v>3</v>
      </c>
    </row>
    <row r="813" hidden="1" spans="1:10">
      <c r="A813" s="6">
        <v>43836</v>
      </c>
      <c r="B813" s="5" t="s">
        <v>30</v>
      </c>
      <c r="C813" s="5" t="str">
        <f>VLOOKUP(B813,公司代号!$A$2:$B$311,2,FALSE)</f>
        <v>000988</v>
      </c>
      <c r="D813" s="5">
        <v>21</v>
      </c>
      <c r="E813" s="5">
        <v>22.12</v>
      </c>
      <c r="F813" s="5">
        <v>21</v>
      </c>
      <c r="G813" s="5">
        <v>21.94</v>
      </c>
      <c r="H813" s="5">
        <v>60130285</v>
      </c>
      <c r="I813" s="5">
        <v>1307863211.86</v>
      </c>
      <c r="J813" s="5">
        <v>3</v>
      </c>
    </row>
    <row r="814" hidden="1" spans="1:10">
      <c r="A814" s="6">
        <v>43837</v>
      </c>
      <c r="B814" s="5" t="s">
        <v>30</v>
      </c>
      <c r="C814" s="5" t="str">
        <f>VLOOKUP(B814,公司代号!$A$2:$B$311,2,FALSE)</f>
        <v>000988</v>
      </c>
      <c r="D814" s="5">
        <v>22.01</v>
      </c>
      <c r="E814" s="5">
        <v>22.21</v>
      </c>
      <c r="F814" s="5">
        <v>21.7</v>
      </c>
      <c r="G814" s="5">
        <v>22.19</v>
      </c>
      <c r="H814" s="5">
        <v>39829775</v>
      </c>
      <c r="I814" s="5">
        <v>876196704.17</v>
      </c>
      <c r="J814" s="5">
        <v>3</v>
      </c>
    </row>
    <row r="815" hidden="1" spans="1:10">
      <c r="A815" s="6">
        <v>43838</v>
      </c>
      <c r="B815" s="5" t="s">
        <v>30</v>
      </c>
      <c r="C815" s="5" t="str">
        <f>VLOOKUP(B815,公司代号!$A$2:$B$311,2,FALSE)</f>
        <v>000988</v>
      </c>
      <c r="D815" s="5">
        <v>21.98</v>
      </c>
      <c r="E815" s="5">
        <v>22.5</v>
      </c>
      <c r="F815" s="5">
        <v>21.7</v>
      </c>
      <c r="G815" s="5">
        <v>21.8</v>
      </c>
      <c r="H815" s="5">
        <v>41567225</v>
      </c>
      <c r="I815" s="5">
        <v>916102425.56</v>
      </c>
      <c r="J815" s="5">
        <v>3</v>
      </c>
    </row>
    <row r="816" hidden="1" spans="1:10">
      <c r="A816" s="6">
        <v>43839</v>
      </c>
      <c r="B816" s="5" t="s">
        <v>30</v>
      </c>
      <c r="C816" s="5" t="str">
        <f>VLOOKUP(B816,公司代号!$A$2:$B$311,2,FALSE)</f>
        <v>000988</v>
      </c>
      <c r="D816" s="5">
        <v>22.3</v>
      </c>
      <c r="E816" s="5">
        <v>23.05</v>
      </c>
      <c r="F816" s="5">
        <v>22.08</v>
      </c>
      <c r="G816" s="5">
        <v>22.99</v>
      </c>
      <c r="H816" s="5">
        <v>46515700</v>
      </c>
      <c r="I816" s="5">
        <v>1054101919.01</v>
      </c>
      <c r="J816" s="5">
        <v>3</v>
      </c>
    </row>
    <row r="817" hidden="1" spans="1:10">
      <c r="A817" s="6">
        <v>43840</v>
      </c>
      <c r="B817" s="5" t="s">
        <v>30</v>
      </c>
      <c r="C817" s="5" t="str">
        <f>VLOOKUP(B817,公司代号!$A$2:$B$311,2,FALSE)</f>
        <v>000988</v>
      </c>
      <c r="D817" s="5">
        <v>23</v>
      </c>
      <c r="E817" s="5">
        <v>23.18</v>
      </c>
      <c r="F817" s="5">
        <v>22.48</v>
      </c>
      <c r="G817" s="5">
        <v>22.7</v>
      </c>
      <c r="H817" s="5">
        <v>30098880</v>
      </c>
      <c r="I817" s="5">
        <v>685031784.29</v>
      </c>
      <c r="J817" s="5">
        <v>3</v>
      </c>
    </row>
    <row r="818" hidden="1" spans="1:10">
      <c r="A818" s="6">
        <v>43843</v>
      </c>
      <c r="B818" s="5" t="s">
        <v>30</v>
      </c>
      <c r="C818" s="5" t="str">
        <f>VLOOKUP(B818,公司代号!$A$2:$B$311,2,FALSE)</f>
        <v>000988</v>
      </c>
      <c r="D818" s="5">
        <v>22.79</v>
      </c>
      <c r="E818" s="5">
        <v>23.24</v>
      </c>
      <c r="F818" s="5">
        <v>22.61</v>
      </c>
      <c r="G818" s="5">
        <v>23.03</v>
      </c>
      <c r="H818" s="5">
        <v>32231971</v>
      </c>
      <c r="I818" s="5">
        <v>739946602.54</v>
      </c>
      <c r="J818" s="5">
        <v>3</v>
      </c>
    </row>
    <row r="819" hidden="1" spans="1:10">
      <c r="A819" s="6">
        <v>43844</v>
      </c>
      <c r="B819" s="5" t="s">
        <v>30</v>
      </c>
      <c r="C819" s="5" t="str">
        <f>VLOOKUP(B819,公司代号!$A$2:$B$311,2,FALSE)</f>
        <v>000988</v>
      </c>
      <c r="D819" s="5">
        <v>23</v>
      </c>
      <c r="E819" s="5">
        <v>23</v>
      </c>
      <c r="F819" s="5">
        <v>22.22</v>
      </c>
      <c r="G819" s="5">
        <v>22.55</v>
      </c>
      <c r="H819" s="5">
        <v>37511676</v>
      </c>
      <c r="I819" s="5">
        <v>848752225.55</v>
      </c>
      <c r="J819" s="5">
        <v>3</v>
      </c>
    </row>
    <row r="820" hidden="1" spans="1:10">
      <c r="A820" s="6">
        <v>43845</v>
      </c>
      <c r="B820" s="5" t="s">
        <v>30</v>
      </c>
      <c r="C820" s="5" t="str">
        <f>VLOOKUP(B820,公司代号!$A$2:$B$311,2,FALSE)</f>
        <v>000988</v>
      </c>
      <c r="D820" s="5">
        <v>22.53</v>
      </c>
      <c r="E820" s="5">
        <v>22.95</v>
      </c>
      <c r="F820" s="5">
        <v>22.36</v>
      </c>
      <c r="G820" s="5">
        <v>22.74</v>
      </c>
      <c r="H820" s="5">
        <v>32988977</v>
      </c>
      <c r="I820" s="5">
        <v>748618423.46</v>
      </c>
      <c r="J820" s="5">
        <v>3</v>
      </c>
    </row>
    <row r="821" hidden="1" spans="1:10">
      <c r="A821" s="6">
        <v>43846</v>
      </c>
      <c r="B821" s="5" t="s">
        <v>30</v>
      </c>
      <c r="C821" s="5" t="str">
        <f>VLOOKUP(B821,公司代号!$A$2:$B$311,2,FALSE)</f>
        <v>000988</v>
      </c>
      <c r="D821" s="5">
        <v>22.74</v>
      </c>
      <c r="E821" s="5">
        <v>23.49</v>
      </c>
      <c r="F821" s="5">
        <v>22.54</v>
      </c>
      <c r="G821" s="5">
        <v>23.47</v>
      </c>
      <c r="H821" s="5">
        <v>46097334</v>
      </c>
      <c r="I821" s="5">
        <v>1064596392.58</v>
      </c>
      <c r="J821" s="5">
        <v>3</v>
      </c>
    </row>
    <row r="822" hidden="1" spans="1:10">
      <c r="A822" s="6">
        <v>43847</v>
      </c>
      <c r="B822" s="5" t="s">
        <v>30</v>
      </c>
      <c r="C822" s="5" t="str">
        <f>VLOOKUP(B822,公司代号!$A$2:$B$311,2,FALSE)</f>
        <v>000988</v>
      </c>
      <c r="D822" s="5">
        <v>23.4</v>
      </c>
      <c r="E822" s="5">
        <v>23.42</v>
      </c>
      <c r="F822" s="5">
        <v>22.13</v>
      </c>
      <c r="G822" s="5">
        <v>22.22</v>
      </c>
      <c r="H822" s="5">
        <v>57630160</v>
      </c>
      <c r="I822" s="5">
        <v>1306555245.48</v>
      </c>
      <c r="J822" s="5">
        <v>3</v>
      </c>
    </row>
    <row r="823" hidden="1" spans="1:10">
      <c r="A823" s="6">
        <v>43850</v>
      </c>
      <c r="B823" s="5" t="s">
        <v>30</v>
      </c>
      <c r="C823" s="5" t="str">
        <f>VLOOKUP(B823,公司代号!$A$2:$B$311,2,FALSE)</f>
        <v>000988</v>
      </c>
      <c r="D823" s="5">
        <v>22.03</v>
      </c>
      <c r="E823" s="5">
        <v>23.13</v>
      </c>
      <c r="F823" s="5">
        <v>21.88</v>
      </c>
      <c r="G823" s="5">
        <v>22.79</v>
      </c>
      <c r="H823" s="5">
        <v>40937190</v>
      </c>
      <c r="I823" s="5">
        <v>929482246.42</v>
      </c>
      <c r="J823" s="5">
        <v>3</v>
      </c>
    </row>
    <row r="824" hidden="1" spans="1:10">
      <c r="A824" s="6">
        <v>43851</v>
      </c>
      <c r="B824" s="5" t="s">
        <v>30</v>
      </c>
      <c r="C824" s="5" t="str">
        <f>VLOOKUP(B824,公司代号!$A$2:$B$311,2,FALSE)</f>
        <v>000988</v>
      </c>
      <c r="D824" s="5">
        <v>22.9</v>
      </c>
      <c r="E824" s="5">
        <v>23.2</v>
      </c>
      <c r="F824" s="5">
        <v>22.47</v>
      </c>
      <c r="G824" s="5">
        <v>22.71</v>
      </c>
      <c r="H824" s="5">
        <v>32491106</v>
      </c>
      <c r="I824" s="5">
        <v>740873166.33</v>
      </c>
      <c r="J824" s="5">
        <v>3</v>
      </c>
    </row>
    <row r="825" hidden="1" spans="1:10">
      <c r="A825" s="6">
        <v>43852</v>
      </c>
      <c r="B825" s="5" t="s">
        <v>30</v>
      </c>
      <c r="C825" s="5" t="str">
        <f>VLOOKUP(B825,公司代号!$A$2:$B$311,2,FALSE)</f>
        <v>000988</v>
      </c>
      <c r="D825" s="5">
        <v>22.6</v>
      </c>
      <c r="E825" s="5">
        <v>24.13</v>
      </c>
      <c r="F825" s="5">
        <v>22.27</v>
      </c>
      <c r="G825" s="5">
        <v>24.08</v>
      </c>
      <c r="H825" s="5">
        <v>63275863</v>
      </c>
      <c r="I825" s="5">
        <v>1477294102.88</v>
      </c>
      <c r="J825" s="5">
        <v>3</v>
      </c>
    </row>
    <row r="826" hidden="1" spans="1:10">
      <c r="A826" s="6">
        <v>43853</v>
      </c>
      <c r="B826" s="5" t="s">
        <v>30</v>
      </c>
      <c r="C826" s="5" t="str">
        <f>VLOOKUP(B826,公司代号!$A$2:$B$311,2,FALSE)</f>
        <v>000988</v>
      </c>
      <c r="D826" s="5">
        <v>22.03</v>
      </c>
      <c r="E826" s="5">
        <v>23.38</v>
      </c>
      <c r="F826" s="5">
        <v>21.67</v>
      </c>
      <c r="G826" s="5">
        <v>22.12</v>
      </c>
      <c r="H826" s="5">
        <v>91454173</v>
      </c>
      <c r="I826" s="5">
        <v>2052730497.28</v>
      </c>
      <c r="J826" s="5">
        <v>3</v>
      </c>
    </row>
    <row r="827" hidden="1" spans="1:10">
      <c r="A827" s="6">
        <v>43864</v>
      </c>
      <c r="B827" s="5" t="s">
        <v>30</v>
      </c>
      <c r="C827" s="5" t="str">
        <f>VLOOKUP(B827,公司代号!$A$2:$B$311,2,FALSE)</f>
        <v>000988</v>
      </c>
      <c r="D827" s="5">
        <v>19.91</v>
      </c>
      <c r="E827" s="5">
        <v>19.91</v>
      </c>
      <c r="F827" s="5">
        <v>19.91</v>
      </c>
      <c r="G827" s="5">
        <v>19.91</v>
      </c>
      <c r="H827" s="5">
        <v>6464900</v>
      </c>
      <c r="I827" s="5">
        <v>128716159</v>
      </c>
      <c r="J827" s="5">
        <v>3</v>
      </c>
    </row>
    <row r="828" hidden="1" spans="1:10">
      <c r="A828" s="6">
        <v>43865</v>
      </c>
      <c r="B828" s="5" t="s">
        <v>30</v>
      </c>
      <c r="C828" s="5" t="str">
        <f>VLOOKUP(B828,公司代号!$A$2:$B$311,2,FALSE)</f>
        <v>000988</v>
      </c>
      <c r="D828" s="5">
        <v>17.92</v>
      </c>
      <c r="E828" s="5">
        <v>19.82</v>
      </c>
      <c r="F828" s="5">
        <v>17.92</v>
      </c>
      <c r="G828" s="5">
        <v>19.33</v>
      </c>
      <c r="H828" s="5">
        <v>69608010</v>
      </c>
      <c r="I828" s="5">
        <v>1321461796.61</v>
      </c>
      <c r="J828" s="5">
        <v>3</v>
      </c>
    </row>
    <row r="829" hidden="1" spans="1:10">
      <c r="A829" s="6">
        <v>43866</v>
      </c>
      <c r="B829" s="5" t="s">
        <v>30</v>
      </c>
      <c r="C829" s="5" t="str">
        <f>VLOOKUP(B829,公司代号!$A$2:$B$311,2,FALSE)</f>
        <v>000988</v>
      </c>
      <c r="D829" s="5">
        <v>19.8</v>
      </c>
      <c r="E829" s="5">
        <v>21.26</v>
      </c>
      <c r="F829" s="5">
        <v>19.8</v>
      </c>
      <c r="G829" s="5">
        <v>20.95</v>
      </c>
      <c r="H829" s="5">
        <v>65450334</v>
      </c>
      <c r="I829" s="5">
        <v>1350940525.7</v>
      </c>
      <c r="J829" s="5">
        <v>3</v>
      </c>
    </row>
    <row r="830" hidden="1" spans="1:10">
      <c r="A830" s="6">
        <v>43867</v>
      </c>
      <c r="B830" s="5" t="s">
        <v>30</v>
      </c>
      <c r="C830" s="5" t="str">
        <f>VLOOKUP(B830,公司代号!$A$2:$B$311,2,FALSE)</f>
        <v>000988</v>
      </c>
      <c r="D830" s="5">
        <v>20.9</v>
      </c>
      <c r="E830" s="5">
        <v>21.48</v>
      </c>
      <c r="F830" s="5">
        <v>20.5</v>
      </c>
      <c r="G830" s="5">
        <v>21.21</v>
      </c>
      <c r="H830" s="5">
        <v>56252133</v>
      </c>
      <c r="I830" s="5">
        <v>1190350425.47</v>
      </c>
      <c r="J830" s="5">
        <v>3</v>
      </c>
    </row>
    <row r="831" hidden="1" spans="1:10">
      <c r="A831" s="6">
        <v>43868</v>
      </c>
      <c r="B831" s="5" t="s">
        <v>30</v>
      </c>
      <c r="C831" s="5" t="str">
        <f>VLOOKUP(B831,公司代号!$A$2:$B$311,2,FALSE)</f>
        <v>000988</v>
      </c>
      <c r="D831" s="5">
        <v>21.56</v>
      </c>
      <c r="E831" s="5">
        <v>22.47</v>
      </c>
      <c r="F831" s="5">
        <v>21.28</v>
      </c>
      <c r="G831" s="5">
        <v>22.16</v>
      </c>
      <c r="H831" s="5">
        <v>60105536</v>
      </c>
      <c r="I831" s="5">
        <v>1320093045.46</v>
      </c>
      <c r="J831" s="5">
        <v>3</v>
      </c>
    </row>
    <row r="832" hidden="1" spans="1:10">
      <c r="A832" s="6">
        <v>43871</v>
      </c>
      <c r="B832" s="5" t="s">
        <v>30</v>
      </c>
      <c r="C832" s="5" t="str">
        <f>VLOOKUP(B832,公司代号!$A$2:$B$311,2,FALSE)</f>
        <v>000988</v>
      </c>
      <c r="D832" s="5">
        <v>22.25</v>
      </c>
      <c r="E832" s="5">
        <v>22.3</v>
      </c>
      <c r="F832" s="5">
        <v>21.5</v>
      </c>
      <c r="G832" s="5">
        <v>21.99</v>
      </c>
      <c r="H832" s="5">
        <v>44562709</v>
      </c>
      <c r="I832" s="5">
        <v>976649381.12</v>
      </c>
      <c r="J832" s="5">
        <v>3</v>
      </c>
    </row>
    <row r="833" hidden="1" spans="1:10">
      <c r="A833" s="6">
        <v>43872</v>
      </c>
      <c r="B833" s="5" t="s">
        <v>30</v>
      </c>
      <c r="C833" s="5" t="str">
        <f>VLOOKUP(B833,公司代号!$A$2:$B$311,2,FALSE)</f>
        <v>000988</v>
      </c>
      <c r="D833" s="5">
        <v>22</v>
      </c>
      <c r="E833" s="5">
        <v>22.18</v>
      </c>
      <c r="F833" s="5">
        <v>21.15</v>
      </c>
      <c r="G833" s="5">
        <v>21.51</v>
      </c>
      <c r="H833" s="5">
        <v>48402652</v>
      </c>
      <c r="I833" s="5">
        <v>1040872028.04</v>
      </c>
      <c r="J833" s="5">
        <v>3</v>
      </c>
    </row>
    <row r="834" hidden="1" spans="1:10">
      <c r="A834" s="6">
        <v>43873</v>
      </c>
      <c r="B834" s="5" t="s">
        <v>30</v>
      </c>
      <c r="C834" s="5" t="str">
        <f>VLOOKUP(B834,公司代号!$A$2:$B$311,2,FALSE)</f>
        <v>000988</v>
      </c>
      <c r="D834" s="5">
        <v>21.33</v>
      </c>
      <c r="E834" s="5">
        <v>22.96</v>
      </c>
      <c r="F834" s="5">
        <v>21.25</v>
      </c>
      <c r="G834" s="5">
        <v>22.42</v>
      </c>
      <c r="H834" s="5">
        <v>58769462</v>
      </c>
      <c r="I834" s="5">
        <v>1304132057.2</v>
      </c>
      <c r="J834" s="5">
        <v>3</v>
      </c>
    </row>
    <row r="835" hidden="1" spans="1:10">
      <c r="A835" s="6">
        <v>43874</v>
      </c>
      <c r="B835" s="5" t="s">
        <v>30</v>
      </c>
      <c r="C835" s="5" t="str">
        <f>VLOOKUP(B835,公司代号!$A$2:$B$311,2,FALSE)</f>
        <v>000988</v>
      </c>
      <c r="D835" s="5">
        <v>22.29</v>
      </c>
      <c r="E835" s="5">
        <v>23.07</v>
      </c>
      <c r="F835" s="5">
        <v>22.11</v>
      </c>
      <c r="G835" s="5">
        <v>22.34</v>
      </c>
      <c r="H835" s="5">
        <v>55155115</v>
      </c>
      <c r="I835" s="5">
        <v>1243933580.44</v>
      </c>
      <c r="J835" s="5">
        <v>3</v>
      </c>
    </row>
    <row r="836" hidden="1" spans="1:10">
      <c r="A836" s="6">
        <v>43875</v>
      </c>
      <c r="B836" s="5" t="s">
        <v>30</v>
      </c>
      <c r="C836" s="5" t="str">
        <f>VLOOKUP(B836,公司代号!$A$2:$B$311,2,FALSE)</f>
        <v>000988</v>
      </c>
      <c r="D836" s="5">
        <v>22.22</v>
      </c>
      <c r="E836" s="5">
        <v>23.35</v>
      </c>
      <c r="F836" s="5">
        <v>22.19</v>
      </c>
      <c r="G836" s="5">
        <v>23.05</v>
      </c>
      <c r="H836" s="5">
        <v>60483286</v>
      </c>
      <c r="I836" s="5">
        <v>1382090617.02</v>
      </c>
      <c r="J836" s="5">
        <v>3</v>
      </c>
    </row>
    <row r="837" hidden="1" spans="1:10">
      <c r="A837" s="6">
        <v>43878</v>
      </c>
      <c r="B837" s="5" t="s">
        <v>30</v>
      </c>
      <c r="C837" s="5" t="str">
        <f>VLOOKUP(B837,公司代号!$A$2:$B$311,2,FALSE)</f>
        <v>000988</v>
      </c>
      <c r="D837" s="5">
        <v>23.39</v>
      </c>
      <c r="E837" s="5">
        <v>23.68</v>
      </c>
      <c r="F837" s="5">
        <v>22.78</v>
      </c>
      <c r="G837" s="5">
        <v>23.57</v>
      </c>
      <c r="H837" s="5">
        <v>68067376</v>
      </c>
      <c r="I837" s="5">
        <v>1580938374.43</v>
      </c>
      <c r="J837" s="5">
        <v>3</v>
      </c>
    </row>
    <row r="838" hidden="1" spans="1:10">
      <c r="A838" s="6">
        <v>43879</v>
      </c>
      <c r="B838" s="5" t="s">
        <v>30</v>
      </c>
      <c r="C838" s="5" t="str">
        <f>VLOOKUP(B838,公司代号!$A$2:$B$311,2,FALSE)</f>
        <v>000988</v>
      </c>
      <c r="D838" s="5">
        <v>23.57</v>
      </c>
      <c r="E838" s="5">
        <v>24.09</v>
      </c>
      <c r="F838" s="5">
        <v>23.39</v>
      </c>
      <c r="G838" s="5">
        <v>23.68</v>
      </c>
      <c r="H838" s="5">
        <v>60039227</v>
      </c>
      <c r="I838" s="5">
        <v>1420696504</v>
      </c>
      <c r="J838" s="5">
        <v>3</v>
      </c>
    </row>
    <row r="839" hidden="1" spans="1:10">
      <c r="A839" s="6">
        <v>43880</v>
      </c>
      <c r="B839" s="5" t="s">
        <v>30</v>
      </c>
      <c r="C839" s="5" t="str">
        <f>VLOOKUP(B839,公司代号!$A$2:$B$311,2,FALSE)</f>
        <v>000988</v>
      </c>
      <c r="D839" s="5">
        <v>23.56</v>
      </c>
      <c r="E839" s="5">
        <v>24.1</v>
      </c>
      <c r="F839" s="5">
        <v>23.1</v>
      </c>
      <c r="G839" s="5">
        <v>23.25</v>
      </c>
      <c r="H839" s="5">
        <v>63961710</v>
      </c>
      <c r="I839" s="5">
        <v>1503258705.25</v>
      </c>
      <c r="J839" s="5">
        <v>3</v>
      </c>
    </row>
    <row r="840" hidden="1" spans="1:10">
      <c r="A840" s="6">
        <v>43881</v>
      </c>
      <c r="B840" s="5" t="s">
        <v>30</v>
      </c>
      <c r="C840" s="5" t="str">
        <f>VLOOKUP(B840,公司代号!$A$2:$B$311,2,FALSE)</f>
        <v>000988</v>
      </c>
      <c r="D840" s="5">
        <v>23.83</v>
      </c>
      <c r="E840" s="5">
        <v>24.15</v>
      </c>
      <c r="F840" s="5">
        <v>23.1</v>
      </c>
      <c r="G840" s="5">
        <v>24.13</v>
      </c>
      <c r="H840" s="5">
        <v>78628522</v>
      </c>
      <c r="I840" s="5">
        <v>1868699205.88</v>
      </c>
      <c r="J840" s="5">
        <v>3</v>
      </c>
    </row>
    <row r="841" hidden="1" spans="1:10">
      <c r="A841" s="6">
        <v>43882</v>
      </c>
      <c r="B841" s="5" t="s">
        <v>30</v>
      </c>
      <c r="C841" s="5" t="str">
        <f>VLOOKUP(B841,公司代号!$A$2:$B$311,2,FALSE)</f>
        <v>000988</v>
      </c>
      <c r="D841" s="5">
        <v>24.38</v>
      </c>
      <c r="E841" s="5">
        <v>25.46</v>
      </c>
      <c r="F841" s="5">
        <v>24.16</v>
      </c>
      <c r="G841" s="5">
        <v>24.72</v>
      </c>
      <c r="H841" s="5">
        <v>95191708</v>
      </c>
      <c r="I841" s="5">
        <v>2365700956.09</v>
      </c>
      <c r="J841" s="5">
        <v>3</v>
      </c>
    </row>
    <row r="842" hidden="1" spans="1:10">
      <c r="A842" s="6">
        <v>43818</v>
      </c>
      <c r="B842" s="5" t="s">
        <v>31</v>
      </c>
      <c r="C842" s="5" t="str">
        <f>VLOOKUP(B842,公司代号!$A$2:$B$311,2,FALSE)</f>
        <v>002017</v>
      </c>
      <c r="D842" s="5">
        <v>16.6</v>
      </c>
      <c r="E842" s="5">
        <v>16.75</v>
      </c>
      <c r="F842" s="5">
        <v>16.28</v>
      </c>
      <c r="G842" s="5">
        <v>16.29</v>
      </c>
      <c r="H842" s="5">
        <v>31265120</v>
      </c>
      <c r="I842" s="5">
        <v>514083974.38</v>
      </c>
      <c r="J842" s="5">
        <v>3</v>
      </c>
    </row>
    <row r="843" hidden="1" spans="1:10">
      <c r="A843" s="6">
        <v>43819</v>
      </c>
      <c r="B843" s="5" t="s">
        <v>31</v>
      </c>
      <c r="C843" s="5" t="str">
        <f>VLOOKUP(B843,公司代号!$A$2:$B$311,2,FALSE)</f>
        <v>002017</v>
      </c>
      <c r="D843" s="5">
        <v>16.35</v>
      </c>
      <c r="E843" s="5">
        <v>16.58</v>
      </c>
      <c r="F843" s="5">
        <v>15.91</v>
      </c>
      <c r="G843" s="5">
        <v>16</v>
      </c>
      <c r="H843" s="5">
        <v>30081001</v>
      </c>
      <c r="I843" s="5">
        <v>488209483.19</v>
      </c>
      <c r="J843" s="5">
        <v>3</v>
      </c>
    </row>
    <row r="844" hidden="1" spans="1:10">
      <c r="A844" s="6">
        <v>43822</v>
      </c>
      <c r="B844" s="5" t="s">
        <v>31</v>
      </c>
      <c r="C844" s="5" t="str">
        <f>VLOOKUP(B844,公司代号!$A$2:$B$311,2,FALSE)</f>
        <v>002017</v>
      </c>
      <c r="D844" s="5">
        <v>16.04</v>
      </c>
      <c r="E844" s="5">
        <v>16.26</v>
      </c>
      <c r="F844" s="5">
        <v>15.4</v>
      </c>
      <c r="G844" s="5">
        <v>15.43</v>
      </c>
      <c r="H844" s="5">
        <v>22626164</v>
      </c>
      <c r="I844" s="5">
        <v>358813459.5</v>
      </c>
      <c r="J844" s="5">
        <v>3</v>
      </c>
    </row>
    <row r="845" hidden="1" spans="1:10">
      <c r="A845" s="6">
        <v>43823</v>
      </c>
      <c r="B845" s="5" t="s">
        <v>31</v>
      </c>
      <c r="C845" s="5" t="str">
        <f>VLOOKUP(B845,公司代号!$A$2:$B$311,2,FALSE)</f>
        <v>002017</v>
      </c>
      <c r="D845" s="5">
        <v>15.53</v>
      </c>
      <c r="E845" s="5">
        <v>15.75</v>
      </c>
      <c r="F845" s="5">
        <v>15.47</v>
      </c>
      <c r="G845" s="5">
        <v>15.55</v>
      </c>
      <c r="H845" s="5">
        <v>16133666</v>
      </c>
      <c r="I845" s="5">
        <v>251608879.86</v>
      </c>
      <c r="J845" s="5">
        <v>3</v>
      </c>
    </row>
    <row r="846" hidden="1" spans="1:10">
      <c r="A846" s="6">
        <v>43824</v>
      </c>
      <c r="B846" s="5" t="s">
        <v>31</v>
      </c>
      <c r="C846" s="5" t="str">
        <f>VLOOKUP(B846,公司代号!$A$2:$B$311,2,FALSE)</f>
        <v>002017</v>
      </c>
      <c r="D846" s="5">
        <v>15.57</v>
      </c>
      <c r="E846" s="5">
        <v>15.87</v>
      </c>
      <c r="F846" s="5">
        <v>15.41</v>
      </c>
      <c r="G846" s="5">
        <v>15.74</v>
      </c>
      <c r="H846" s="5">
        <v>17870613</v>
      </c>
      <c r="I846" s="5">
        <v>280003873.41</v>
      </c>
      <c r="J846" s="5">
        <v>3</v>
      </c>
    </row>
    <row r="847" hidden="1" spans="1:10">
      <c r="A847" s="6">
        <v>43825</v>
      </c>
      <c r="B847" s="5" t="s">
        <v>31</v>
      </c>
      <c r="C847" s="5" t="str">
        <f>VLOOKUP(B847,公司代号!$A$2:$B$311,2,FALSE)</f>
        <v>002017</v>
      </c>
      <c r="D847" s="5">
        <v>15.51</v>
      </c>
      <c r="E847" s="5">
        <v>15.71</v>
      </c>
      <c r="F847" s="5">
        <v>15.41</v>
      </c>
      <c r="G847" s="5">
        <v>15.66</v>
      </c>
      <c r="H847" s="5">
        <v>16836919</v>
      </c>
      <c r="I847" s="5">
        <v>262013598.09</v>
      </c>
      <c r="J847" s="5">
        <v>3</v>
      </c>
    </row>
    <row r="848" hidden="1" spans="1:10">
      <c r="A848" s="6">
        <v>43826</v>
      </c>
      <c r="B848" s="5" t="s">
        <v>31</v>
      </c>
      <c r="C848" s="5" t="str">
        <f>VLOOKUP(B848,公司代号!$A$2:$B$311,2,FALSE)</f>
        <v>002017</v>
      </c>
      <c r="D848" s="5">
        <v>15.76</v>
      </c>
      <c r="E848" s="5">
        <v>16.04</v>
      </c>
      <c r="F848" s="5">
        <v>15.48</v>
      </c>
      <c r="G848" s="5">
        <v>15.48</v>
      </c>
      <c r="H848" s="5">
        <v>21197708</v>
      </c>
      <c r="I848" s="5">
        <v>334585120.59</v>
      </c>
      <c r="J848" s="5">
        <v>3</v>
      </c>
    </row>
    <row r="849" hidden="1" spans="1:10">
      <c r="A849" s="6">
        <v>43829</v>
      </c>
      <c r="B849" s="5" t="s">
        <v>31</v>
      </c>
      <c r="C849" s="5" t="str">
        <f>VLOOKUP(B849,公司代号!$A$2:$B$311,2,FALSE)</f>
        <v>002017</v>
      </c>
      <c r="D849" s="5">
        <v>15.09</v>
      </c>
      <c r="E849" s="5">
        <v>15.09</v>
      </c>
      <c r="F849" s="5">
        <v>14</v>
      </c>
      <c r="G849" s="5">
        <v>14.89</v>
      </c>
      <c r="H849" s="5">
        <v>21636342</v>
      </c>
      <c r="I849" s="5">
        <v>318819305.57</v>
      </c>
      <c r="J849" s="5">
        <v>3</v>
      </c>
    </row>
    <row r="850" hidden="1" spans="1:10">
      <c r="A850" s="6">
        <v>43830</v>
      </c>
      <c r="B850" s="5" t="s">
        <v>31</v>
      </c>
      <c r="C850" s="5" t="str">
        <f>VLOOKUP(B850,公司代号!$A$2:$B$311,2,FALSE)</f>
        <v>002017</v>
      </c>
      <c r="D850" s="5">
        <v>14.89</v>
      </c>
      <c r="E850" s="5">
        <v>15.34</v>
      </c>
      <c r="F850" s="5">
        <v>14.89</v>
      </c>
      <c r="G850" s="5">
        <v>14.91</v>
      </c>
      <c r="H850" s="5">
        <v>13243776</v>
      </c>
      <c r="I850" s="5">
        <v>199657457.84</v>
      </c>
      <c r="J850" s="5">
        <v>3</v>
      </c>
    </row>
    <row r="851" hidden="1" spans="1:10">
      <c r="A851" s="6">
        <v>43832</v>
      </c>
      <c r="B851" s="5" t="s">
        <v>31</v>
      </c>
      <c r="C851" s="5" t="str">
        <f>VLOOKUP(B851,公司代号!$A$2:$B$311,2,FALSE)</f>
        <v>002017</v>
      </c>
      <c r="D851" s="5">
        <v>15.06</v>
      </c>
      <c r="E851" s="5">
        <v>15.75</v>
      </c>
      <c r="F851" s="5">
        <v>15.01</v>
      </c>
      <c r="G851" s="5">
        <v>15.46</v>
      </c>
      <c r="H851" s="5">
        <v>21411858</v>
      </c>
      <c r="I851" s="5">
        <v>328465488.11</v>
      </c>
      <c r="J851" s="5">
        <v>3</v>
      </c>
    </row>
    <row r="852" hidden="1" spans="1:10">
      <c r="A852" s="6">
        <v>43833</v>
      </c>
      <c r="B852" s="5" t="s">
        <v>31</v>
      </c>
      <c r="C852" s="5" t="str">
        <f>VLOOKUP(B852,公司代号!$A$2:$B$311,2,FALSE)</f>
        <v>002017</v>
      </c>
      <c r="D852" s="5">
        <v>15.37</v>
      </c>
      <c r="E852" s="5">
        <v>15.73</v>
      </c>
      <c r="F852" s="5">
        <v>15.3</v>
      </c>
      <c r="G852" s="5">
        <v>15.42</v>
      </c>
      <c r="H852" s="5">
        <v>18132614</v>
      </c>
      <c r="I852" s="5">
        <v>281166151.44</v>
      </c>
      <c r="J852" s="5">
        <v>3</v>
      </c>
    </row>
    <row r="853" hidden="1" spans="1:10">
      <c r="A853" s="6">
        <v>43836</v>
      </c>
      <c r="B853" s="5" t="s">
        <v>31</v>
      </c>
      <c r="C853" s="5" t="str">
        <f>VLOOKUP(B853,公司代号!$A$2:$B$311,2,FALSE)</f>
        <v>002017</v>
      </c>
      <c r="D853" s="5">
        <v>15.23</v>
      </c>
      <c r="E853" s="5">
        <v>15.65</v>
      </c>
      <c r="F853" s="5">
        <v>15.04</v>
      </c>
      <c r="G853" s="5">
        <v>15.4</v>
      </c>
      <c r="H853" s="5">
        <v>17882773</v>
      </c>
      <c r="I853" s="5">
        <v>275399835.33</v>
      </c>
      <c r="J853" s="5">
        <v>3</v>
      </c>
    </row>
    <row r="854" hidden="1" spans="1:10">
      <c r="A854" s="6">
        <v>43837</v>
      </c>
      <c r="B854" s="5" t="s">
        <v>31</v>
      </c>
      <c r="C854" s="5" t="str">
        <f>VLOOKUP(B854,公司代号!$A$2:$B$311,2,FALSE)</f>
        <v>002017</v>
      </c>
      <c r="D854" s="5">
        <v>15.48</v>
      </c>
      <c r="E854" s="5">
        <v>15.97</v>
      </c>
      <c r="F854" s="5">
        <v>15.4</v>
      </c>
      <c r="G854" s="5">
        <v>15.86</v>
      </c>
      <c r="H854" s="5">
        <v>25533467</v>
      </c>
      <c r="I854" s="5">
        <v>399998576.18</v>
      </c>
      <c r="J854" s="5">
        <v>3</v>
      </c>
    </row>
    <row r="855" hidden="1" spans="1:10">
      <c r="A855" s="6">
        <v>43838</v>
      </c>
      <c r="B855" s="5" t="s">
        <v>31</v>
      </c>
      <c r="C855" s="5" t="str">
        <f>VLOOKUP(B855,公司代号!$A$2:$B$311,2,FALSE)</f>
        <v>002017</v>
      </c>
      <c r="D855" s="5">
        <v>15.63</v>
      </c>
      <c r="E855" s="5">
        <v>15.77</v>
      </c>
      <c r="F855" s="5">
        <v>15.08</v>
      </c>
      <c r="G855" s="5">
        <v>15.09</v>
      </c>
      <c r="H855" s="5">
        <v>24745237</v>
      </c>
      <c r="I855" s="5">
        <v>381234362.81</v>
      </c>
      <c r="J855" s="5">
        <v>3</v>
      </c>
    </row>
    <row r="856" hidden="1" spans="1:10">
      <c r="A856" s="6">
        <v>43839</v>
      </c>
      <c r="B856" s="5" t="s">
        <v>31</v>
      </c>
      <c r="C856" s="5" t="str">
        <f>VLOOKUP(B856,公司代号!$A$2:$B$311,2,FALSE)</f>
        <v>002017</v>
      </c>
      <c r="D856" s="5">
        <v>15.24</v>
      </c>
      <c r="E856" s="5">
        <v>15.68</v>
      </c>
      <c r="F856" s="5">
        <v>15.24</v>
      </c>
      <c r="G856" s="5">
        <v>15.57</v>
      </c>
      <c r="H856" s="5">
        <v>16531662</v>
      </c>
      <c r="I856" s="5">
        <v>256050095.11</v>
      </c>
      <c r="J856" s="5">
        <v>3</v>
      </c>
    </row>
    <row r="857" hidden="1" spans="1:10">
      <c r="A857" s="6">
        <v>43840</v>
      </c>
      <c r="B857" s="5" t="s">
        <v>31</v>
      </c>
      <c r="C857" s="5" t="str">
        <f>VLOOKUP(B857,公司代号!$A$2:$B$311,2,FALSE)</f>
        <v>002017</v>
      </c>
      <c r="D857" s="5">
        <v>15.67</v>
      </c>
      <c r="E857" s="5">
        <v>15.76</v>
      </c>
      <c r="F857" s="5">
        <v>15.36</v>
      </c>
      <c r="G857" s="5">
        <v>15.58</v>
      </c>
      <c r="H857" s="5">
        <v>16608983</v>
      </c>
      <c r="I857" s="5">
        <v>258634400.06</v>
      </c>
      <c r="J857" s="5">
        <v>3</v>
      </c>
    </row>
    <row r="858" hidden="1" spans="1:10">
      <c r="A858" s="6">
        <v>43843</v>
      </c>
      <c r="B858" s="5" t="s">
        <v>31</v>
      </c>
      <c r="C858" s="5" t="str">
        <f>VLOOKUP(B858,公司代号!$A$2:$B$311,2,FALSE)</f>
        <v>002017</v>
      </c>
      <c r="D858" s="5">
        <v>15.63</v>
      </c>
      <c r="E858" s="5">
        <v>15.76</v>
      </c>
      <c r="F858" s="5">
        <v>15.35</v>
      </c>
      <c r="G858" s="5">
        <v>15.71</v>
      </c>
      <c r="H858" s="5">
        <v>17276664</v>
      </c>
      <c r="I858" s="5">
        <v>269544545.22</v>
      </c>
      <c r="J858" s="5">
        <v>3</v>
      </c>
    </row>
    <row r="859" hidden="1" spans="1:10">
      <c r="A859" s="6">
        <v>43844</v>
      </c>
      <c r="B859" s="5" t="s">
        <v>31</v>
      </c>
      <c r="C859" s="5" t="str">
        <f>VLOOKUP(B859,公司代号!$A$2:$B$311,2,FALSE)</f>
        <v>002017</v>
      </c>
      <c r="D859" s="5">
        <v>15.92</v>
      </c>
      <c r="E859" s="5">
        <v>15.96</v>
      </c>
      <c r="F859" s="5">
        <v>15.51</v>
      </c>
      <c r="G859" s="5">
        <v>15.54</v>
      </c>
      <c r="H859" s="5">
        <v>14940144</v>
      </c>
      <c r="I859" s="5">
        <v>234131385.89</v>
      </c>
      <c r="J859" s="5">
        <v>3</v>
      </c>
    </row>
    <row r="860" hidden="1" spans="1:10">
      <c r="A860" s="6">
        <v>43845</v>
      </c>
      <c r="B860" s="5" t="s">
        <v>31</v>
      </c>
      <c r="C860" s="5" t="str">
        <f>VLOOKUP(B860,公司代号!$A$2:$B$311,2,FALSE)</f>
        <v>002017</v>
      </c>
      <c r="D860" s="5">
        <v>15.53</v>
      </c>
      <c r="E860" s="5">
        <v>15.65</v>
      </c>
      <c r="F860" s="5">
        <v>15.28</v>
      </c>
      <c r="G860" s="5">
        <v>15.5</v>
      </c>
      <c r="H860" s="5">
        <v>13261449</v>
      </c>
      <c r="I860" s="5">
        <v>204742125.19</v>
      </c>
      <c r="J860" s="5">
        <v>3</v>
      </c>
    </row>
    <row r="861" hidden="1" spans="1:10">
      <c r="A861" s="6">
        <v>43846</v>
      </c>
      <c r="B861" s="5" t="s">
        <v>31</v>
      </c>
      <c r="C861" s="5" t="str">
        <f>VLOOKUP(B861,公司代号!$A$2:$B$311,2,FALSE)</f>
        <v>002017</v>
      </c>
      <c r="D861" s="5">
        <v>15.49</v>
      </c>
      <c r="E861" s="5">
        <v>15.62</v>
      </c>
      <c r="F861" s="5">
        <v>15.26</v>
      </c>
      <c r="G861" s="5">
        <v>15.27</v>
      </c>
      <c r="H861" s="5">
        <v>12514777</v>
      </c>
      <c r="I861" s="5">
        <v>192444586.03</v>
      </c>
      <c r="J861" s="5">
        <v>3</v>
      </c>
    </row>
    <row r="862" hidden="1" spans="1:10">
      <c r="A862" s="6">
        <v>43847</v>
      </c>
      <c r="B862" s="5" t="s">
        <v>31</v>
      </c>
      <c r="C862" s="5" t="str">
        <f>VLOOKUP(B862,公司代号!$A$2:$B$311,2,FALSE)</f>
        <v>002017</v>
      </c>
      <c r="D862" s="5">
        <v>15.33</v>
      </c>
      <c r="E862" s="5">
        <v>15.39</v>
      </c>
      <c r="F862" s="5">
        <v>14.86</v>
      </c>
      <c r="G862" s="5">
        <v>14.9</v>
      </c>
      <c r="H862" s="5">
        <v>13221002</v>
      </c>
      <c r="I862" s="5">
        <v>200455885.43</v>
      </c>
      <c r="J862" s="5">
        <v>3</v>
      </c>
    </row>
    <row r="863" hidden="1" spans="1:10">
      <c r="A863" s="6">
        <v>43850</v>
      </c>
      <c r="B863" s="5" t="s">
        <v>31</v>
      </c>
      <c r="C863" s="5" t="str">
        <f>VLOOKUP(B863,公司代号!$A$2:$B$311,2,FALSE)</f>
        <v>002017</v>
      </c>
      <c r="D863" s="5">
        <v>14.9</v>
      </c>
      <c r="E863" s="5">
        <v>15.01</v>
      </c>
      <c r="F863" s="5">
        <v>14.71</v>
      </c>
      <c r="G863" s="5">
        <v>14.97</v>
      </c>
      <c r="H863" s="5">
        <v>11240999</v>
      </c>
      <c r="I863" s="5">
        <v>167482428.57</v>
      </c>
      <c r="J863" s="5">
        <v>3</v>
      </c>
    </row>
    <row r="864" hidden="1" spans="1:10">
      <c r="A864" s="6">
        <v>43851</v>
      </c>
      <c r="B864" s="5" t="s">
        <v>31</v>
      </c>
      <c r="C864" s="5" t="str">
        <f>VLOOKUP(B864,公司代号!$A$2:$B$311,2,FALSE)</f>
        <v>002017</v>
      </c>
      <c r="D864" s="5">
        <v>14.9</v>
      </c>
      <c r="E864" s="5">
        <v>14.98</v>
      </c>
      <c r="F864" s="5">
        <v>14.41</v>
      </c>
      <c r="G864" s="5">
        <v>14.43</v>
      </c>
      <c r="H864" s="5">
        <v>12159064</v>
      </c>
      <c r="I864" s="5">
        <v>178435283.86</v>
      </c>
      <c r="J864" s="5">
        <v>3</v>
      </c>
    </row>
    <row r="865" hidden="1" spans="1:10">
      <c r="A865" s="6">
        <v>43852</v>
      </c>
      <c r="B865" s="5" t="s">
        <v>31</v>
      </c>
      <c r="C865" s="5" t="str">
        <f>VLOOKUP(B865,公司代号!$A$2:$B$311,2,FALSE)</f>
        <v>002017</v>
      </c>
      <c r="D865" s="5">
        <v>14.44</v>
      </c>
      <c r="E865" s="5">
        <v>14.67</v>
      </c>
      <c r="F865" s="5">
        <v>14.01</v>
      </c>
      <c r="G865" s="5">
        <v>14.47</v>
      </c>
      <c r="H865" s="5">
        <v>12351426</v>
      </c>
      <c r="I865" s="5">
        <v>177678001.06</v>
      </c>
      <c r="J865" s="5">
        <v>3</v>
      </c>
    </row>
    <row r="866" hidden="1" spans="1:10">
      <c r="A866" s="6">
        <v>43853</v>
      </c>
      <c r="B866" s="5" t="s">
        <v>31</v>
      </c>
      <c r="C866" s="5" t="str">
        <f>VLOOKUP(B866,公司代号!$A$2:$B$311,2,FALSE)</f>
        <v>002017</v>
      </c>
      <c r="D866" s="5">
        <v>14.31</v>
      </c>
      <c r="E866" s="5">
        <v>14.56</v>
      </c>
      <c r="F866" s="5">
        <v>13.61</v>
      </c>
      <c r="G866" s="5">
        <v>13.9</v>
      </c>
      <c r="H866" s="5">
        <v>13474186</v>
      </c>
      <c r="I866" s="5">
        <v>190007205.61</v>
      </c>
      <c r="J866" s="5">
        <v>3</v>
      </c>
    </row>
    <row r="867" hidden="1" spans="1:10">
      <c r="A867" s="6">
        <v>43864</v>
      </c>
      <c r="B867" s="5" t="s">
        <v>31</v>
      </c>
      <c r="C867" s="5" t="str">
        <f>VLOOKUP(B867,公司代号!$A$2:$B$311,2,FALSE)</f>
        <v>002017</v>
      </c>
      <c r="D867" s="5">
        <v>12.51</v>
      </c>
      <c r="E867" s="5">
        <v>12.51</v>
      </c>
      <c r="F867" s="5">
        <v>12.51</v>
      </c>
      <c r="G867" s="5">
        <v>12.51</v>
      </c>
      <c r="H867" s="5">
        <v>954900</v>
      </c>
      <c r="I867" s="5">
        <v>11945799</v>
      </c>
      <c r="J867" s="5">
        <v>3</v>
      </c>
    </row>
    <row r="868" hidden="1" spans="1:10">
      <c r="A868" s="6">
        <v>43865</v>
      </c>
      <c r="B868" s="5" t="s">
        <v>31</v>
      </c>
      <c r="C868" s="5" t="str">
        <f>VLOOKUP(B868,公司代号!$A$2:$B$311,2,FALSE)</f>
        <v>002017</v>
      </c>
      <c r="D868" s="5">
        <v>11.26</v>
      </c>
      <c r="E868" s="5">
        <v>11.94</v>
      </c>
      <c r="F868" s="5">
        <v>11.26</v>
      </c>
      <c r="G868" s="5">
        <v>11.72</v>
      </c>
      <c r="H868" s="5">
        <v>22836978</v>
      </c>
      <c r="I868" s="5">
        <v>265905883.63</v>
      </c>
      <c r="J868" s="5">
        <v>3</v>
      </c>
    </row>
    <row r="869" hidden="1" spans="1:10">
      <c r="A869" s="6">
        <v>43866</v>
      </c>
      <c r="B869" s="5" t="s">
        <v>31</v>
      </c>
      <c r="C869" s="5" t="str">
        <f>VLOOKUP(B869,公司代号!$A$2:$B$311,2,FALSE)</f>
        <v>002017</v>
      </c>
      <c r="D869" s="5">
        <v>11.9</v>
      </c>
      <c r="E869" s="5">
        <v>12.82</v>
      </c>
      <c r="F869" s="5">
        <v>11.8</v>
      </c>
      <c r="G869" s="5">
        <v>12.26</v>
      </c>
      <c r="H869" s="5">
        <v>19524491</v>
      </c>
      <c r="I869" s="5">
        <v>240881747.74</v>
      </c>
      <c r="J869" s="5">
        <v>3</v>
      </c>
    </row>
    <row r="870" hidden="1" spans="1:10">
      <c r="A870" s="6">
        <v>43867</v>
      </c>
      <c r="B870" s="5" t="s">
        <v>31</v>
      </c>
      <c r="C870" s="5" t="str">
        <f>VLOOKUP(B870,公司代号!$A$2:$B$311,2,FALSE)</f>
        <v>002017</v>
      </c>
      <c r="D870" s="5">
        <v>12.17</v>
      </c>
      <c r="E870" s="5">
        <v>12.58</v>
      </c>
      <c r="F870" s="5">
        <v>12.03</v>
      </c>
      <c r="G870" s="5">
        <v>12.43</v>
      </c>
      <c r="H870" s="5">
        <v>16691713</v>
      </c>
      <c r="I870" s="5">
        <v>206143458.59</v>
      </c>
      <c r="J870" s="5">
        <v>3</v>
      </c>
    </row>
    <row r="871" hidden="1" spans="1:10">
      <c r="A871" s="6">
        <v>43868</v>
      </c>
      <c r="B871" s="5" t="s">
        <v>31</v>
      </c>
      <c r="C871" s="5" t="str">
        <f>VLOOKUP(B871,公司代号!$A$2:$B$311,2,FALSE)</f>
        <v>002017</v>
      </c>
      <c r="D871" s="5">
        <v>12.45</v>
      </c>
      <c r="E871" s="5">
        <v>12.66</v>
      </c>
      <c r="F871" s="5">
        <v>12.33</v>
      </c>
      <c r="G871" s="5">
        <v>12.58</v>
      </c>
      <c r="H871" s="5">
        <v>16126828</v>
      </c>
      <c r="I871" s="5">
        <v>201783322.71</v>
      </c>
      <c r="J871" s="5">
        <v>3</v>
      </c>
    </row>
    <row r="872" hidden="1" spans="1:10">
      <c r="A872" s="6">
        <v>43871</v>
      </c>
      <c r="B872" s="5" t="s">
        <v>31</v>
      </c>
      <c r="C872" s="5" t="str">
        <f>VLOOKUP(B872,公司代号!$A$2:$B$311,2,FALSE)</f>
        <v>002017</v>
      </c>
      <c r="D872" s="5">
        <v>12.56</v>
      </c>
      <c r="E872" s="5">
        <v>12.92</v>
      </c>
      <c r="F872" s="5">
        <v>12.44</v>
      </c>
      <c r="G872" s="5">
        <v>12.79</v>
      </c>
      <c r="H872" s="5">
        <v>14369261</v>
      </c>
      <c r="I872" s="5">
        <v>182600565.27</v>
      </c>
      <c r="J872" s="5">
        <v>3</v>
      </c>
    </row>
    <row r="873" hidden="1" spans="1:10">
      <c r="A873" s="6">
        <v>43872</v>
      </c>
      <c r="B873" s="5" t="s">
        <v>31</v>
      </c>
      <c r="C873" s="5" t="str">
        <f>VLOOKUP(B873,公司代号!$A$2:$B$311,2,FALSE)</f>
        <v>002017</v>
      </c>
      <c r="D873" s="5">
        <v>12.88</v>
      </c>
      <c r="E873" s="5">
        <v>13.28</v>
      </c>
      <c r="F873" s="5">
        <v>12.65</v>
      </c>
      <c r="G873" s="5">
        <v>12.96</v>
      </c>
      <c r="H873" s="5">
        <v>19367887</v>
      </c>
      <c r="I873" s="5">
        <v>250932230.79</v>
      </c>
      <c r="J873" s="5">
        <v>3</v>
      </c>
    </row>
    <row r="874" hidden="1" spans="1:10">
      <c r="A874" s="6">
        <v>43873</v>
      </c>
      <c r="B874" s="5" t="s">
        <v>31</v>
      </c>
      <c r="C874" s="5" t="str">
        <f>VLOOKUP(B874,公司代号!$A$2:$B$311,2,FALSE)</f>
        <v>002017</v>
      </c>
      <c r="D874" s="5">
        <v>12.81</v>
      </c>
      <c r="E874" s="5">
        <v>13.23</v>
      </c>
      <c r="F874" s="5">
        <v>12.75</v>
      </c>
      <c r="G874" s="5">
        <v>13.23</v>
      </c>
      <c r="H874" s="5">
        <v>18119499</v>
      </c>
      <c r="I874" s="5">
        <v>236755247.19</v>
      </c>
      <c r="J874" s="5">
        <v>3</v>
      </c>
    </row>
    <row r="875" hidden="1" spans="1:10">
      <c r="A875" s="6">
        <v>43874</v>
      </c>
      <c r="B875" s="5" t="s">
        <v>31</v>
      </c>
      <c r="C875" s="5" t="str">
        <f>VLOOKUP(B875,公司代号!$A$2:$B$311,2,FALSE)</f>
        <v>002017</v>
      </c>
      <c r="D875" s="5">
        <v>13.28</v>
      </c>
      <c r="E875" s="5">
        <v>13.31</v>
      </c>
      <c r="F875" s="5">
        <v>13.01</v>
      </c>
      <c r="G875" s="5">
        <v>13.02</v>
      </c>
      <c r="H875" s="5">
        <v>14510265</v>
      </c>
      <c r="I875" s="5">
        <v>190314123.73</v>
      </c>
      <c r="J875" s="5">
        <v>3</v>
      </c>
    </row>
    <row r="876" hidden="1" spans="1:10">
      <c r="A876" s="6">
        <v>43875</v>
      </c>
      <c r="B876" s="5" t="s">
        <v>31</v>
      </c>
      <c r="C876" s="5" t="str">
        <f>VLOOKUP(B876,公司代号!$A$2:$B$311,2,FALSE)</f>
        <v>002017</v>
      </c>
      <c r="D876" s="5">
        <v>13.02</v>
      </c>
      <c r="E876" s="5">
        <v>13.26</v>
      </c>
      <c r="F876" s="5">
        <v>12.93</v>
      </c>
      <c r="G876" s="5">
        <v>13.01</v>
      </c>
      <c r="H876" s="5">
        <v>13906707</v>
      </c>
      <c r="I876" s="5">
        <v>181850769.39</v>
      </c>
      <c r="J876" s="5">
        <v>3</v>
      </c>
    </row>
    <row r="877" hidden="1" spans="1:10">
      <c r="A877" s="6">
        <v>43878</v>
      </c>
      <c r="B877" s="5" t="s">
        <v>31</v>
      </c>
      <c r="C877" s="5" t="str">
        <f>VLOOKUP(B877,公司代号!$A$2:$B$311,2,FALSE)</f>
        <v>002017</v>
      </c>
      <c r="D877" s="5">
        <v>13.01</v>
      </c>
      <c r="E877" s="5">
        <v>13.58</v>
      </c>
      <c r="F877" s="5">
        <v>13.01</v>
      </c>
      <c r="G877" s="5">
        <v>13.51</v>
      </c>
      <c r="H877" s="5">
        <v>20170103</v>
      </c>
      <c r="I877" s="5">
        <v>269333899.66</v>
      </c>
      <c r="J877" s="5">
        <v>3</v>
      </c>
    </row>
    <row r="878" hidden="1" spans="1:10">
      <c r="A878" s="6">
        <v>43879</v>
      </c>
      <c r="B878" s="5" t="s">
        <v>31</v>
      </c>
      <c r="C878" s="5" t="str">
        <f>VLOOKUP(B878,公司代号!$A$2:$B$311,2,FALSE)</f>
        <v>002017</v>
      </c>
      <c r="D878" s="5">
        <v>13.48</v>
      </c>
      <c r="E878" s="5">
        <v>13.87</v>
      </c>
      <c r="F878" s="5">
        <v>13.41</v>
      </c>
      <c r="G878" s="5">
        <v>13.84</v>
      </c>
      <c r="H878" s="5">
        <v>20746678</v>
      </c>
      <c r="I878" s="5">
        <v>284745970.81</v>
      </c>
      <c r="J878" s="5">
        <v>3</v>
      </c>
    </row>
    <row r="879" hidden="1" spans="1:10">
      <c r="A879" s="6">
        <v>43880</v>
      </c>
      <c r="B879" s="5" t="s">
        <v>31</v>
      </c>
      <c r="C879" s="5" t="str">
        <f>VLOOKUP(B879,公司代号!$A$2:$B$311,2,FALSE)</f>
        <v>002017</v>
      </c>
      <c r="D879" s="5">
        <v>13.76</v>
      </c>
      <c r="E879" s="5">
        <v>14.38</v>
      </c>
      <c r="F879" s="5">
        <v>13.65</v>
      </c>
      <c r="G879" s="5">
        <v>13.89</v>
      </c>
      <c r="H879" s="5">
        <v>24667618</v>
      </c>
      <c r="I879" s="5">
        <v>344892994.92</v>
      </c>
      <c r="J879" s="5">
        <v>3</v>
      </c>
    </row>
    <row r="880" hidden="1" spans="1:10">
      <c r="A880" s="6">
        <v>43881</v>
      </c>
      <c r="B880" s="5" t="s">
        <v>31</v>
      </c>
      <c r="C880" s="5" t="str">
        <f>VLOOKUP(B880,公司代号!$A$2:$B$311,2,FALSE)</f>
        <v>002017</v>
      </c>
      <c r="D880" s="5">
        <v>13.89</v>
      </c>
      <c r="E880" s="5">
        <v>14.15</v>
      </c>
      <c r="F880" s="5">
        <v>13.63</v>
      </c>
      <c r="G880" s="5">
        <v>14.03</v>
      </c>
      <c r="H880" s="5">
        <v>20110842</v>
      </c>
      <c r="I880" s="5">
        <v>279564040.86</v>
      </c>
      <c r="J880" s="5">
        <v>3</v>
      </c>
    </row>
    <row r="881" hidden="1" spans="1:10">
      <c r="A881" s="6">
        <v>43882</v>
      </c>
      <c r="B881" s="5" t="s">
        <v>31</v>
      </c>
      <c r="C881" s="5" t="str">
        <f>VLOOKUP(B881,公司代号!$A$2:$B$311,2,FALSE)</f>
        <v>002017</v>
      </c>
      <c r="D881" s="5">
        <v>14.03</v>
      </c>
      <c r="E881" s="5">
        <v>14.75</v>
      </c>
      <c r="F881" s="5">
        <v>13.96</v>
      </c>
      <c r="G881" s="5">
        <v>14.48</v>
      </c>
      <c r="H881" s="5">
        <v>30070797</v>
      </c>
      <c r="I881" s="5">
        <v>433553580.31</v>
      </c>
      <c r="J881" s="5">
        <v>3</v>
      </c>
    </row>
    <row r="882" hidden="1" spans="1:10">
      <c r="A882" s="6">
        <v>43818</v>
      </c>
      <c r="B882" s="5" t="s">
        <v>32</v>
      </c>
      <c r="C882" s="5" t="str">
        <f>VLOOKUP(B882,公司代号!$A$2:$B$311,2,FALSE)</f>
        <v>002036</v>
      </c>
      <c r="D882" s="5">
        <v>18.41</v>
      </c>
      <c r="E882" s="5">
        <v>18.54</v>
      </c>
      <c r="F882" s="5">
        <v>17.85</v>
      </c>
      <c r="G882" s="5">
        <v>18</v>
      </c>
      <c r="H882" s="5">
        <v>52555573</v>
      </c>
      <c r="I882" s="5">
        <v>952392759.56</v>
      </c>
      <c r="J882" s="5">
        <v>3</v>
      </c>
    </row>
    <row r="883" hidden="1" spans="1:10">
      <c r="A883" s="6">
        <v>43819</v>
      </c>
      <c r="B883" s="5" t="s">
        <v>32</v>
      </c>
      <c r="C883" s="5" t="str">
        <f>VLOOKUP(B883,公司代号!$A$2:$B$311,2,FALSE)</f>
        <v>002036</v>
      </c>
      <c r="D883" s="5">
        <v>18</v>
      </c>
      <c r="E883" s="5">
        <v>18.12</v>
      </c>
      <c r="F883" s="5">
        <v>17.3</v>
      </c>
      <c r="G883" s="5">
        <v>17.39</v>
      </c>
      <c r="H883" s="5">
        <v>60181960</v>
      </c>
      <c r="I883" s="5">
        <v>1060711509.85</v>
      </c>
      <c r="J883" s="5">
        <v>3</v>
      </c>
    </row>
    <row r="884" hidden="1" spans="1:10">
      <c r="A884" s="6">
        <v>43822</v>
      </c>
      <c r="B884" s="5" t="s">
        <v>32</v>
      </c>
      <c r="C884" s="5" t="str">
        <f>VLOOKUP(B884,公司代号!$A$2:$B$311,2,FALSE)</f>
        <v>002036</v>
      </c>
      <c r="D884" s="5">
        <v>17.21</v>
      </c>
      <c r="E884" s="5">
        <v>17.85</v>
      </c>
      <c r="F884" s="5">
        <v>17.05</v>
      </c>
      <c r="G884" s="5">
        <v>17.32</v>
      </c>
      <c r="H884" s="5">
        <v>45672352</v>
      </c>
      <c r="I884" s="5">
        <v>796260878.3</v>
      </c>
      <c r="J884" s="5">
        <v>3</v>
      </c>
    </row>
    <row r="885" hidden="1" spans="1:10">
      <c r="A885" s="6">
        <v>43823</v>
      </c>
      <c r="B885" s="5" t="s">
        <v>32</v>
      </c>
      <c r="C885" s="5" t="str">
        <f>VLOOKUP(B885,公司代号!$A$2:$B$311,2,FALSE)</f>
        <v>002036</v>
      </c>
      <c r="D885" s="5">
        <v>17.49</v>
      </c>
      <c r="E885" s="5">
        <v>17.56</v>
      </c>
      <c r="F885" s="5">
        <v>16.81</v>
      </c>
      <c r="G885" s="5">
        <v>17.43</v>
      </c>
      <c r="H885" s="5">
        <v>47062998</v>
      </c>
      <c r="I885" s="5">
        <v>810033098.3</v>
      </c>
      <c r="J885" s="5">
        <v>3</v>
      </c>
    </row>
    <row r="886" hidden="1" spans="1:10">
      <c r="A886" s="6">
        <v>43824</v>
      </c>
      <c r="B886" s="5" t="s">
        <v>32</v>
      </c>
      <c r="C886" s="5" t="str">
        <f>VLOOKUP(B886,公司代号!$A$2:$B$311,2,FALSE)</f>
        <v>002036</v>
      </c>
      <c r="D886" s="5">
        <v>17.25</v>
      </c>
      <c r="E886" s="5">
        <v>18.1</v>
      </c>
      <c r="F886" s="5">
        <v>17.1</v>
      </c>
      <c r="G886" s="5">
        <v>17.75</v>
      </c>
      <c r="H886" s="5">
        <v>58947891</v>
      </c>
      <c r="I886" s="5">
        <v>1042041280.88</v>
      </c>
      <c r="J886" s="5">
        <v>3</v>
      </c>
    </row>
    <row r="887" hidden="1" spans="1:10">
      <c r="A887" s="6">
        <v>43825</v>
      </c>
      <c r="B887" s="5" t="s">
        <v>32</v>
      </c>
      <c r="C887" s="5" t="str">
        <f>VLOOKUP(B887,公司代号!$A$2:$B$311,2,FALSE)</f>
        <v>002036</v>
      </c>
      <c r="D887" s="5">
        <v>17.64</v>
      </c>
      <c r="E887" s="5">
        <v>18.18</v>
      </c>
      <c r="F887" s="5">
        <v>17.23</v>
      </c>
      <c r="G887" s="5">
        <v>17.47</v>
      </c>
      <c r="H887" s="5">
        <v>53694944</v>
      </c>
      <c r="I887" s="5">
        <v>950277928.34</v>
      </c>
      <c r="J887" s="5">
        <v>3</v>
      </c>
    </row>
    <row r="888" hidden="1" spans="1:10">
      <c r="A888" s="6">
        <v>43826</v>
      </c>
      <c r="B888" s="5" t="s">
        <v>32</v>
      </c>
      <c r="C888" s="5" t="str">
        <f>VLOOKUP(B888,公司代号!$A$2:$B$311,2,FALSE)</f>
        <v>002036</v>
      </c>
      <c r="D888" s="5">
        <v>17.68</v>
      </c>
      <c r="E888" s="5">
        <v>17.74</v>
      </c>
      <c r="F888" s="5">
        <v>16.27</v>
      </c>
      <c r="G888" s="5">
        <v>16.4</v>
      </c>
      <c r="H888" s="5">
        <v>56838061</v>
      </c>
      <c r="I888" s="5">
        <v>969843179.95</v>
      </c>
      <c r="J888" s="5">
        <v>3</v>
      </c>
    </row>
    <row r="889" hidden="1" spans="1:10">
      <c r="A889" s="6">
        <v>43829</v>
      </c>
      <c r="B889" s="5" t="s">
        <v>32</v>
      </c>
      <c r="C889" s="5" t="str">
        <f>VLOOKUP(B889,公司代号!$A$2:$B$311,2,FALSE)</f>
        <v>002036</v>
      </c>
      <c r="D889" s="5">
        <v>16.38</v>
      </c>
      <c r="E889" s="5">
        <v>17.22</v>
      </c>
      <c r="F889" s="5">
        <v>16.12</v>
      </c>
      <c r="G889" s="5">
        <v>17.14</v>
      </c>
      <c r="H889" s="5">
        <v>51554606</v>
      </c>
      <c r="I889" s="5">
        <v>865260291.54</v>
      </c>
      <c r="J889" s="5">
        <v>3</v>
      </c>
    </row>
    <row r="890" hidden="1" spans="1:10">
      <c r="A890" s="6">
        <v>43830</v>
      </c>
      <c r="B890" s="5" t="s">
        <v>32</v>
      </c>
      <c r="C890" s="5" t="str">
        <f>VLOOKUP(B890,公司代号!$A$2:$B$311,2,FALSE)</f>
        <v>002036</v>
      </c>
      <c r="D890" s="5">
        <v>17</v>
      </c>
      <c r="E890" s="5">
        <v>17.35</v>
      </c>
      <c r="F890" s="5">
        <v>16.89</v>
      </c>
      <c r="G890" s="5">
        <v>17.01</v>
      </c>
      <c r="H890" s="5">
        <v>32036343</v>
      </c>
      <c r="I890" s="5">
        <v>547985906.05</v>
      </c>
      <c r="J890" s="5">
        <v>3</v>
      </c>
    </row>
    <row r="891" hidden="1" spans="1:10">
      <c r="A891" s="6">
        <v>43832</v>
      </c>
      <c r="B891" s="5" t="s">
        <v>32</v>
      </c>
      <c r="C891" s="5" t="str">
        <f>VLOOKUP(B891,公司代号!$A$2:$B$311,2,FALSE)</f>
        <v>002036</v>
      </c>
      <c r="D891" s="5">
        <v>17.2</v>
      </c>
      <c r="E891" s="5">
        <v>18.24</v>
      </c>
      <c r="F891" s="5">
        <v>16.96</v>
      </c>
      <c r="G891" s="5">
        <v>17.9</v>
      </c>
      <c r="H891" s="5">
        <v>59034708</v>
      </c>
      <c r="I891" s="5">
        <v>1046236308.64</v>
      </c>
      <c r="J891" s="5">
        <v>3</v>
      </c>
    </row>
    <row r="892" hidden="1" spans="1:10">
      <c r="A892" s="6">
        <v>43833</v>
      </c>
      <c r="B892" s="5" t="s">
        <v>32</v>
      </c>
      <c r="C892" s="5" t="str">
        <f>VLOOKUP(B892,公司代号!$A$2:$B$311,2,FALSE)</f>
        <v>002036</v>
      </c>
      <c r="D892" s="5">
        <v>18.02</v>
      </c>
      <c r="E892" s="5">
        <v>18.51</v>
      </c>
      <c r="F892" s="5">
        <v>17.74</v>
      </c>
      <c r="G892" s="5">
        <v>18.2</v>
      </c>
      <c r="H892" s="5">
        <v>55645356</v>
      </c>
      <c r="I892" s="5">
        <v>1010028401.81</v>
      </c>
      <c r="J892" s="5">
        <v>3</v>
      </c>
    </row>
    <row r="893" hidden="1" spans="1:10">
      <c r="A893" s="6">
        <v>43836</v>
      </c>
      <c r="B893" s="5" t="s">
        <v>32</v>
      </c>
      <c r="C893" s="5" t="str">
        <f>VLOOKUP(B893,公司代号!$A$2:$B$311,2,FALSE)</f>
        <v>002036</v>
      </c>
      <c r="D893" s="5">
        <v>18.2</v>
      </c>
      <c r="E893" s="5">
        <v>18.95</v>
      </c>
      <c r="F893" s="5">
        <v>18.03</v>
      </c>
      <c r="G893" s="5">
        <v>18.57</v>
      </c>
      <c r="H893" s="5">
        <v>67343613</v>
      </c>
      <c r="I893" s="5">
        <v>1251085896.63</v>
      </c>
      <c r="J893" s="5">
        <v>3</v>
      </c>
    </row>
    <row r="894" hidden="1" spans="1:10">
      <c r="A894" s="6">
        <v>43837</v>
      </c>
      <c r="B894" s="5" t="s">
        <v>32</v>
      </c>
      <c r="C894" s="5" t="str">
        <f>VLOOKUP(B894,公司代号!$A$2:$B$311,2,FALSE)</f>
        <v>002036</v>
      </c>
      <c r="D894" s="5">
        <v>18.78</v>
      </c>
      <c r="E894" s="5">
        <v>18.88</v>
      </c>
      <c r="F894" s="5">
        <v>17.78</v>
      </c>
      <c r="G894" s="5">
        <v>18.11</v>
      </c>
      <c r="H894" s="5">
        <v>64915151</v>
      </c>
      <c r="I894" s="5">
        <v>1176973125.75</v>
      </c>
      <c r="J894" s="5">
        <v>3</v>
      </c>
    </row>
    <row r="895" hidden="1" spans="1:10">
      <c r="A895" s="6">
        <v>43838</v>
      </c>
      <c r="B895" s="5" t="s">
        <v>32</v>
      </c>
      <c r="C895" s="5" t="str">
        <f>VLOOKUP(B895,公司代号!$A$2:$B$311,2,FALSE)</f>
        <v>002036</v>
      </c>
      <c r="D895" s="5">
        <v>17.7</v>
      </c>
      <c r="E895" s="5">
        <v>18.07</v>
      </c>
      <c r="F895" s="5">
        <v>17.55</v>
      </c>
      <c r="G895" s="5">
        <v>17.74</v>
      </c>
      <c r="H895" s="5">
        <v>47379486</v>
      </c>
      <c r="I895" s="5">
        <v>842926459.73</v>
      </c>
      <c r="J895" s="5">
        <v>3</v>
      </c>
    </row>
    <row r="896" hidden="1" spans="1:10">
      <c r="A896" s="6">
        <v>43839</v>
      </c>
      <c r="B896" s="5" t="s">
        <v>32</v>
      </c>
      <c r="C896" s="5" t="str">
        <f>VLOOKUP(B896,公司代号!$A$2:$B$311,2,FALSE)</f>
        <v>002036</v>
      </c>
      <c r="D896" s="5">
        <v>17.99</v>
      </c>
      <c r="E896" s="5">
        <v>18.14</v>
      </c>
      <c r="F896" s="5">
        <v>17.73</v>
      </c>
      <c r="G896" s="5">
        <v>17.95</v>
      </c>
      <c r="H896" s="5">
        <v>38384644</v>
      </c>
      <c r="I896" s="5">
        <v>687828592.71</v>
      </c>
      <c r="J896" s="5">
        <v>3</v>
      </c>
    </row>
    <row r="897" hidden="1" spans="1:10">
      <c r="A897" s="6">
        <v>43840</v>
      </c>
      <c r="B897" s="5" t="s">
        <v>32</v>
      </c>
      <c r="C897" s="5" t="str">
        <f>VLOOKUP(B897,公司代号!$A$2:$B$311,2,FALSE)</f>
        <v>002036</v>
      </c>
      <c r="D897" s="5">
        <v>18.18</v>
      </c>
      <c r="E897" s="5">
        <v>18.86</v>
      </c>
      <c r="F897" s="5">
        <v>18.08</v>
      </c>
      <c r="G897" s="5">
        <v>18.09</v>
      </c>
      <c r="H897" s="5">
        <v>52056272</v>
      </c>
      <c r="I897" s="5">
        <v>959057177.2</v>
      </c>
      <c r="J897" s="5">
        <v>3</v>
      </c>
    </row>
    <row r="898" hidden="1" spans="1:10">
      <c r="A898" s="6">
        <v>43843</v>
      </c>
      <c r="B898" s="5" t="s">
        <v>32</v>
      </c>
      <c r="C898" s="5" t="str">
        <f>VLOOKUP(B898,公司代号!$A$2:$B$311,2,FALSE)</f>
        <v>002036</v>
      </c>
      <c r="D898" s="5">
        <v>17.71</v>
      </c>
      <c r="E898" s="5">
        <v>18.1</v>
      </c>
      <c r="F898" s="5">
        <v>17.13</v>
      </c>
      <c r="G898" s="5">
        <v>18.1</v>
      </c>
      <c r="H898" s="5">
        <v>47435649</v>
      </c>
      <c r="I898" s="5">
        <v>841360948.84</v>
      </c>
      <c r="J898" s="5">
        <v>3</v>
      </c>
    </row>
    <row r="899" hidden="1" spans="1:10">
      <c r="A899" s="6">
        <v>43844</v>
      </c>
      <c r="B899" s="5" t="s">
        <v>32</v>
      </c>
      <c r="C899" s="5" t="str">
        <f>VLOOKUP(B899,公司代号!$A$2:$B$311,2,FALSE)</f>
        <v>002036</v>
      </c>
      <c r="D899" s="5">
        <v>18.37</v>
      </c>
      <c r="E899" s="5">
        <v>19.18</v>
      </c>
      <c r="F899" s="5">
        <v>17.91</v>
      </c>
      <c r="G899" s="5">
        <v>18.93</v>
      </c>
      <c r="H899" s="5">
        <v>78136599</v>
      </c>
      <c r="I899" s="5">
        <v>1456826992.04</v>
      </c>
      <c r="J899" s="5">
        <v>3</v>
      </c>
    </row>
    <row r="900" hidden="1" spans="1:10">
      <c r="A900" s="6">
        <v>43845</v>
      </c>
      <c r="B900" s="5" t="s">
        <v>32</v>
      </c>
      <c r="C900" s="5" t="str">
        <f>VLOOKUP(B900,公司代号!$A$2:$B$311,2,FALSE)</f>
        <v>002036</v>
      </c>
      <c r="D900" s="5">
        <v>18.78</v>
      </c>
      <c r="E900" s="5">
        <v>19.1</v>
      </c>
      <c r="F900" s="5">
        <v>18.27</v>
      </c>
      <c r="G900" s="5">
        <v>18.9</v>
      </c>
      <c r="H900" s="5">
        <v>51268030</v>
      </c>
      <c r="I900" s="5">
        <v>955578218.76</v>
      </c>
      <c r="J900" s="5">
        <v>3</v>
      </c>
    </row>
    <row r="901" hidden="1" spans="1:10">
      <c r="A901" s="6">
        <v>43846</v>
      </c>
      <c r="B901" s="5" t="s">
        <v>32</v>
      </c>
      <c r="C901" s="5" t="str">
        <f>VLOOKUP(B901,公司代号!$A$2:$B$311,2,FALSE)</f>
        <v>002036</v>
      </c>
      <c r="D901" s="5">
        <v>18.79</v>
      </c>
      <c r="E901" s="5">
        <v>19.96</v>
      </c>
      <c r="F901" s="5">
        <v>18.66</v>
      </c>
      <c r="G901" s="5">
        <v>19.36</v>
      </c>
      <c r="H901" s="5">
        <v>71782082</v>
      </c>
      <c r="I901" s="5">
        <v>1390015418.72</v>
      </c>
      <c r="J901" s="5">
        <v>3</v>
      </c>
    </row>
    <row r="902" hidden="1" spans="1:10">
      <c r="A902" s="6">
        <v>43847</v>
      </c>
      <c r="B902" s="5" t="s">
        <v>32</v>
      </c>
      <c r="C902" s="5" t="str">
        <f>VLOOKUP(B902,公司代号!$A$2:$B$311,2,FALSE)</f>
        <v>002036</v>
      </c>
      <c r="D902" s="5">
        <v>19.21</v>
      </c>
      <c r="E902" s="5">
        <v>19.58</v>
      </c>
      <c r="F902" s="5">
        <v>18.64</v>
      </c>
      <c r="G902" s="5">
        <v>18.69</v>
      </c>
      <c r="H902" s="5">
        <v>44886888</v>
      </c>
      <c r="I902" s="5">
        <v>854468894.45</v>
      </c>
      <c r="J902" s="5">
        <v>3</v>
      </c>
    </row>
    <row r="903" hidden="1" spans="1:10">
      <c r="A903" s="6">
        <v>43850</v>
      </c>
      <c r="B903" s="5" t="s">
        <v>32</v>
      </c>
      <c r="C903" s="5" t="str">
        <f>VLOOKUP(B903,公司代号!$A$2:$B$311,2,FALSE)</f>
        <v>002036</v>
      </c>
      <c r="D903" s="5">
        <v>18.7</v>
      </c>
      <c r="E903" s="5">
        <v>20.33</v>
      </c>
      <c r="F903" s="5">
        <v>18.3</v>
      </c>
      <c r="G903" s="5">
        <v>20.33</v>
      </c>
      <c r="H903" s="5">
        <v>60735956</v>
      </c>
      <c r="I903" s="5">
        <v>1176174602.73</v>
      </c>
      <c r="J903" s="5">
        <v>3</v>
      </c>
    </row>
    <row r="904" hidden="1" spans="1:10">
      <c r="A904" s="6">
        <v>43851</v>
      </c>
      <c r="B904" s="5" t="s">
        <v>32</v>
      </c>
      <c r="C904" s="5" t="str">
        <f>VLOOKUP(B904,公司代号!$A$2:$B$311,2,FALSE)</f>
        <v>002036</v>
      </c>
      <c r="D904" s="5">
        <v>20.02</v>
      </c>
      <c r="E904" s="5">
        <v>20.38</v>
      </c>
      <c r="F904" s="5">
        <v>19.69</v>
      </c>
      <c r="G904" s="5">
        <v>19.93</v>
      </c>
      <c r="H904" s="5">
        <v>40298899</v>
      </c>
      <c r="I904" s="5">
        <v>805743153.14</v>
      </c>
      <c r="J904" s="5">
        <v>3</v>
      </c>
    </row>
    <row r="905" hidden="1" spans="1:10">
      <c r="A905" s="6">
        <v>43852</v>
      </c>
      <c r="B905" s="5" t="s">
        <v>32</v>
      </c>
      <c r="C905" s="5" t="str">
        <f>VLOOKUP(B905,公司代号!$A$2:$B$311,2,FALSE)</f>
        <v>002036</v>
      </c>
      <c r="D905" s="5">
        <v>19.72</v>
      </c>
      <c r="E905" s="5">
        <v>20.67</v>
      </c>
      <c r="F905" s="5">
        <v>19.23</v>
      </c>
      <c r="G905" s="5">
        <v>20.65</v>
      </c>
      <c r="H905" s="5">
        <v>51925332</v>
      </c>
      <c r="I905" s="5">
        <v>1042924046.92</v>
      </c>
      <c r="J905" s="5">
        <v>3</v>
      </c>
    </row>
    <row r="906" hidden="1" spans="1:10">
      <c r="A906" s="6">
        <v>43853</v>
      </c>
      <c r="B906" s="5" t="s">
        <v>32</v>
      </c>
      <c r="C906" s="5" t="str">
        <f>VLOOKUP(B906,公司代号!$A$2:$B$311,2,FALSE)</f>
        <v>002036</v>
      </c>
      <c r="D906" s="5">
        <v>20.12</v>
      </c>
      <c r="E906" s="5">
        <v>20.49</v>
      </c>
      <c r="F906" s="5">
        <v>18.65</v>
      </c>
      <c r="G906" s="5">
        <v>18.9</v>
      </c>
      <c r="H906" s="5">
        <v>58506009</v>
      </c>
      <c r="I906" s="5">
        <v>1146118513.6</v>
      </c>
      <c r="J906" s="5">
        <v>3</v>
      </c>
    </row>
    <row r="907" hidden="1" spans="1:10">
      <c r="A907" s="6">
        <v>43864</v>
      </c>
      <c r="B907" s="5" t="s">
        <v>32</v>
      </c>
      <c r="C907" s="5" t="str">
        <f>VLOOKUP(B907,公司代号!$A$2:$B$311,2,FALSE)</f>
        <v>002036</v>
      </c>
      <c r="D907" s="5">
        <v>17.01</v>
      </c>
      <c r="E907" s="5">
        <v>17.01</v>
      </c>
      <c r="F907" s="5">
        <v>17.01</v>
      </c>
      <c r="G907" s="5">
        <v>17.01</v>
      </c>
      <c r="H907" s="5">
        <v>1834900</v>
      </c>
      <c r="I907" s="5">
        <v>31211649</v>
      </c>
      <c r="J907" s="5">
        <v>3</v>
      </c>
    </row>
    <row r="908" hidden="1" spans="1:10">
      <c r="A908" s="6">
        <v>43865</v>
      </c>
      <c r="B908" s="5" t="s">
        <v>32</v>
      </c>
      <c r="C908" s="5" t="str">
        <f>VLOOKUP(B908,公司代号!$A$2:$B$311,2,FALSE)</f>
        <v>002036</v>
      </c>
      <c r="D908" s="5">
        <v>15.5</v>
      </c>
      <c r="E908" s="5">
        <v>17.2</v>
      </c>
      <c r="F908" s="5">
        <v>15.5</v>
      </c>
      <c r="G908" s="5">
        <v>16.6</v>
      </c>
      <c r="H908" s="5">
        <v>61444298</v>
      </c>
      <c r="I908" s="5">
        <v>1018340626.13</v>
      </c>
      <c r="J908" s="5">
        <v>3</v>
      </c>
    </row>
    <row r="909" hidden="1" spans="1:10">
      <c r="A909" s="6">
        <v>43866</v>
      </c>
      <c r="B909" s="5" t="s">
        <v>32</v>
      </c>
      <c r="C909" s="5" t="str">
        <f>VLOOKUP(B909,公司代号!$A$2:$B$311,2,FALSE)</f>
        <v>002036</v>
      </c>
      <c r="D909" s="5">
        <v>17.05</v>
      </c>
      <c r="E909" s="5">
        <v>17.74</v>
      </c>
      <c r="F909" s="5">
        <v>16.73</v>
      </c>
      <c r="G909" s="5">
        <v>16.94</v>
      </c>
      <c r="H909" s="5">
        <v>51807241</v>
      </c>
      <c r="I909" s="5">
        <v>890131613.88</v>
      </c>
      <c r="J909" s="5">
        <v>3</v>
      </c>
    </row>
    <row r="910" hidden="1" spans="1:10">
      <c r="A910" s="6">
        <v>43867</v>
      </c>
      <c r="B910" s="5" t="s">
        <v>32</v>
      </c>
      <c r="C910" s="5" t="str">
        <f>VLOOKUP(B910,公司代号!$A$2:$B$311,2,FALSE)</f>
        <v>002036</v>
      </c>
      <c r="D910" s="5">
        <v>16.65</v>
      </c>
      <c r="E910" s="5">
        <v>17.2</v>
      </c>
      <c r="F910" s="5">
        <v>16.37</v>
      </c>
      <c r="G910" s="5">
        <v>17.16</v>
      </c>
      <c r="H910" s="5">
        <v>55859971</v>
      </c>
      <c r="I910" s="5">
        <v>941771362.4</v>
      </c>
      <c r="J910" s="5">
        <v>3</v>
      </c>
    </row>
    <row r="911" hidden="1" spans="1:10">
      <c r="A911" s="6">
        <v>43868</v>
      </c>
      <c r="B911" s="5" t="s">
        <v>32</v>
      </c>
      <c r="C911" s="5" t="str">
        <f>VLOOKUP(B911,公司代号!$A$2:$B$311,2,FALSE)</f>
        <v>002036</v>
      </c>
      <c r="D911" s="5">
        <v>16.97</v>
      </c>
      <c r="E911" s="5">
        <v>17.86</v>
      </c>
      <c r="F911" s="5">
        <v>16.73</v>
      </c>
      <c r="G911" s="5">
        <v>17.84</v>
      </c>
      <c r="H911" s="5">
        <v>58368999</v>
      </c>
      <c r="I911" s="5">
        <v>1011147252.31</v>
      </c>
      <c r="J911" s="5">
        <v>3</v>
      </c>
    </row>
    <row r="912" hidden="1" spans="1:10">
      <c r="A912" s="6">
        <v>43871</v>
      </c>
      <c r="B912" s="5" t="s">
        <v>32</v>
      </c>
      <c r="C912" s="5" t="str">
        <f>VLOOKUP(B912,公司代号!$A$2:$B$311,2,FALSE)</f>
        <v>002036</v>
      </c>
      <c r="D912" s="5">
        <v>17.44</v>
      </c>
      <c r="E912" s="5">
        <v>17.83</v>
      </c>
      <c r="F912" s="5">
        <v>17.31</v>
      </c>
      <c r="G912" s="5">
        <v>17.7</v>
      </c>
      <c r="H912" s="5">
        <v>42829669</v>
      </c>
      <c r="I912" s="5">
        <v>751734446.3</v>
      </c>
      <c r="J912" s="5">
        <v>3</v>
      </c>
    </row>
    <row r="913" hidden="1" spans="1:10">
      <c r="A913" s="6">
        <v>43872</v>
      </c>
      <c r="B913" s="5" t="s">
        <v>32</v>
      </c>
      <c r="C913" s="5" t="str">
        <f>VLOOKUP(B913,公司代号!$A$2:$B$311,2,FALSE)</f>
        <v>002036</v>
      </c>
      <c r="D913" s="5">
        <v>17.91</v>
      </c>
      <c r="E913" s="5">
        <v>18.53</v>
      </c>
      <c r="F913" s="5">
        <v>17.53</v>
      </c>
      <c r="G913" s="5">
        <v>18.03</v>
      </c>
      <c r="H913" s="5">
        <v>54084562</v>
      </c>
      <c r="I913" s="5">
        <v>974469647.22</v>
      </c>
      <c r="J913" s="5">
        <v>3</v>
      </c>
    </row>
    <row r="914" hidden="1" spans="1:10">
      <c r="A914" s="6">
        <v>43873</v>
      </c>
      <c r="B914" s="5" t="s">
        <v>32</v>
      </c>
      <c r="C914" s="5" t="str">
        <f>VLOOKUP(B914,公司代号!$A$2:$B$311,2,FALSE)</f>
        <v>002036</v>
      </c>
      <c r="D914" s="5">
        <v>17.81</v>
      </c>
      <c r="E914" s="5">
        <v>18.16</v>
      </c>
      <c r="F914" s="5">
        <v>17.62</v>
      </c>
      <c r="G914" s="5">
        <v>18.1</v>
      </c>
      <c r="H914" s="5">
        <v>49746954</v>
      </c>
      <c r="I914" s="5">
        <v>889123550.97</v>
      </c>
      <c r="J914" s="5">
        <v>3</v>
      </c>
    </row>
    <row r="915" hidden="1" spans="1:10">
      <c r="A915" s="6">
        <v>43874</v>
      </c>
      <c r="B915" s="5" t="s">
        <v>32</v>
      </c>
      <c r="C915" s="5" t="str">
        <f>VLOOKUP(B915,公司代号!$A$2:$B$311,2,FALSE)</f>
        <v>002036</v>
      </c>
      <c r="D915" s="5">
        <v>17.94</v>
      </c>
      <c r="E915" s="5">
        <v>18.25</v>
      </c>
      <c r="F915" s="5">
        <v>17.37</v>
      </c>
      <c r="G915" s="5">
        <v>17.55</v>
      </c>
      <c r="H915" s="5">
        <v>51090238</v>
      </c>
      <c r="I915" s="5">
        <v>907932791.87</v>
      </c>
      <c r="J915" s="5">
        <v>3</v>
      </c>
    </row>
    <row r="916" hidden="1" spans="1:10">
      <c r="A916" s="6">
        <v>43875</v>
      </c>
      <c r="B916" s="5" t="s">
        <v>32</v>
      </c>
      <c r="C916" s="5" t="str">
        <f>VLOOKUP(B916,公司代号!$A$2:$B$311,2,FALSE)</f>
        <v>002036</v>
      </c>
      <c r="D916" s="5">
        <v>17.3</v>
      </c>
      <c r="E916" s="5">
        <v>18.07</v>
      </c>
      <c r="F916" s="5">
        <v>17.3</v>
      </c>
      <c r="G916" s="5">
        <v>17.78</v>
      </c>
      <c r="H916" s="5">
        <v>50873824</v>
      </c>
      <c r="I916" s="5">
        <v>901231545.48</v>
      </c>
      <c r="J916" s="5">
        <v>3</v>
      </c>
    </row>
    <row r="917" hidden="1" spans="1:10">
      <c r="A917" s="6">
        <v>43878</v>
      </c>
      <c r="B917" s="5" t="s">
        <v>32</v>
      </c>
      <c r="C917" s="5" t="str">
        <f>VLOOKUP(B917,公司代号!$A$2:$B$311,2,FALSE)</f>
        <v>002036</v>
      </c>
      <c r="D917" s="5">
        <v>18.01</v>
      </c>
      <c r="E917" s="5">
        <v>19.05</v>
      </c>
      <c r="F917" s="5">
        <v>17.85</v>
      </c>
      <c r="G917" s="5">
        <v>19.05</v>
      </c>
      <c r="H917" s="5">
        <v>77214651</v>
      </c>
      <c r="I917" s="5">
        <v>1431150259.51</v>
      </c>
      <c r="J917" s="5">
        <v>3</v>
      </c>
    </row>
    <row r="918" hidden="1" spans="1:10">
      <c r="A918" s="6">
        <v>43879</v>
      </c>
      <c r="B918" s="5" t="s">
        <v>32</v>
      </c>
      <c r="C918" s="5" t="str">
        <f>VLOOKUP(B918,公司代号!$A$2:$B$311,2,FALSE)</f>
        <v>002036</v>
      </c>
      <c r="D918" s="5">
        <v>19.01</v>
      </c>
      <c r="E918" s="5">
        <v>19.88</v>
      </c>
      <c r="F918" s="5">
        <v>18.88</v>
      </c>
      <c r="G918" s="5">
        <v>19.8</v>
      </c>
      <c r="H918" s="5">
        <v>80376337</v>
      </c>
      <c r="I918" s="5">
        <v>1566053325.01</v>
      </c>
      <c r="J918" s="5">
        <v>3</v>
      </c>
    </row>
    <row r="919" hidden="1" spans="1:10">
      <c r="A919" s="6">
        <v>43880</v>
      </c>
      <c r="B919" s="5" t="s">
        <v>32</v>
      </c>
      <c r="C919" s="5" t="str">
        <f>VLOOKUP(B919,公司代号!$A$2:$B$311,2,FALSE)</f>
        <v>002036</v>
      </c>
      <c r="D919" s="5">
        <v>19.61</v>
      </c>
      <c r="E919" s="5">
        <v>20.46</v>
      </c>
      <c r="F919" s="5">
        <v>19.38</v>
      </c>
      <c r="G919" s="5">
        <v>19.39</v>
      </c>
      <c r="H919" s="5">
        <v>72630290</v>
      </c>
      <c r="I919" s="5">
        <v>1441839602.27</v>
      </c>
      <c r="J919" s="5">
        <v>3</v>
      </c>
    </row>
    <row r="920" hidden="1" spans="1:10">
      <c r="A920" s="6">
        <v>43881</v>
      </c>
      <c r="B920" s="5" t="s">
        <v>32</v>
      </c>
      <c r="C920" s="5" t="str">
        <f>VLOOKUP(B920,公司代号!$A$2:$B$311,2,FALSE)</f>
        <v>002036</v>
      </c>
      <c r="D920" s="5">
        <v>19.79</v>
      </c>
      <c r="E920" s="5">
        <v>19.98</v>
      </c>
      <c r="F920" s="5">
        <v>19.1</v>
      </c>
      <c r="G920" s="5">
        <v>19.98</v>
      </c>
      <c r="H920" s="5">
        <v>59879434</v>
      </c>
      <c r="I920" s="5">
        <v>1174249983.95</v>
      </c>
      <c r="J920" s="5">
        <v>3</v>
      </c>
    </row>
    <row r="921" hidden="1" spans="1:10">
      <c r="A921" s="6">
        <v>43882</v>
      </c>
      <c r="B921" s="5" t="s">
        <v>32</v>
      </c>
      <c r="C921" s="5" t="str">
        <f>VLOOKUP(B921,公司代号!$A$2:$B$311,2,FALSE)</f>
        <v>002036</v>
      </c>
      <c r="D921" s="5">
        <v>20.09</v>
      </c>
      <c r="E921" s="5">
        <v>20.59</v>
      </c>
      <c r="F921" s="5">
        <v>19.77</v>
      </c>
      <c r="G921" s="5">
        <v>20.27</v>
      </c>
      <c r="H921" s="5">
        <v>71096360</v>
      </c>
      <c r="I921" s="5">
        <v>1434481674.94</v>
      </c>
      <c r="J921" s="5">
        <v>3</v>
      </c>
    </row>
    <row r="922" hidden="1" spans="1:10">
      <c r="A922" s="6">
        <v>43818</v>
      </c>
      <c r="B922" s="5" t="s">
        <v>33</v>
      </c>
      <c r="C922" s="5" t="str">
        <f>VLOOKUP(B922,公司代号!$A$2:$B$311,2,FALSE)</f>
        <v>002045</v>
      </c>
      <c r="D922" s="5">
        <v>13.6</v>
      </c>
      <c r="E922" s="5">
        <v>14.07</v>
      </c>
      <c r="F922" s="5">
        <v>13.19</v>
      </c>
      <c r="G922" s="5">
        <v>14.05</v>
      </c>
      <c r="H922" s="5">
        <v>45976146</v>
      </c>
      <c r="I922" s="5">
        <v>623560770.01</v>
      </c>
      <c r="J922" s="5">
        <v>3</v>
      </c>
    </row>
    <row r="923" hidden="1" spans="1:10">
      <c r="A923" s="6">
        <v>43819</v>
      </c>
      <c r="B923" s="5" t="s">
        <v>33</v>
      </c>
      <c r="C923" s="5" t="str">
        <f>VLOOKUP(B923,公司代号!$A$2:$B$311,2,FALSE)</f>
        <v>002045</v>
      </c>
      <c r="D923" s="5">
        <v>14.05</v>
      </c>
      <c r="E923" s="5">
        <v>14.05</v>
      </c>
      <c r="F923" s="5">
        <v>13.45</v>
      </c>
      <c r="G923" s="5">
        <v>13.5</v>
      </c>
      <c r="H923" s="5">
        <v>26856400</v>
      </c>
      <c r="I923" s="5">
        <v>368687176</v>
      </c>
      <c r="J923" s="5">
        <v>3</v>
      </c>
    </row>
    <row r="924" hidden="1" spans="1:10">
      <c r="A924" s="6">
        <v>43822</v>
      </c>
      <c r="B924" s="5" t="s">
        <v>33</v>
      </c>
      <c r="C924" s="5" t="str">
        <f>VLOOKUP(B924,公司代号!$A$2:$B$311,2,FALSE)</f>
        <v>002045</v>
      </c>
      <c r="D924" s="5">
        <v>13.35</v>
      </c>
      <c r="E924" s="5">
        <v>13.68</v>
      </c>
      <c r="F924" s="5">
        <v>12.63</v>
      </c>
      <c r="G924" s="5">
        <v>12.83</v>
      </c>
      <c r="H924" s="5">
        <v>34888562</v>
      </c>
      <c r="I924" s="5">
        <v>457424214.64</v>
      </c>
      <c r="J924" s="5">
        <v>3</v>
      </c>
    </row>
    <row r="925" hidden="1" spans="1:10">
      <c r="A925" s="6">
        <v>43823</v>
      </c>
      <c r="B925" s="5" t="s">
        <v>33</v>
      </c>
      <c r="C925" s="5" t="str">
        <f>VLOOKUP(B925,公司代号!$A$2:$B$311,2,FALSE)</f>
        <v>002045</v>
      </c>
      <c r="D925" s="5">
        <v>12.84</v>
      </c>
      <c r="E925" s="5">
        <v>13.41</v>
      </c>
      <c r="F925" s="5">
        <v>12.74</v>
      </c>
      <c r="G925" s="5">
        <v>13.35</v>
      </c>
      <c r="H925" s="5">
        <v>26792250</v>
      </c>
      <c r="I925" s="5">
        <v>351077482.5</v>
      </c>
      <c r="J925" s="5">
        <v>3</v>
      </c>
    </row>
    <row r="926" hidden="1" spans="1:10">
      <c r="A926" s="6">
        <v>43824</v>
      </c>
      <c r="B926" s="5" t="s">
        <v>33</v>
      </c>
      <c r="C926" s="5" t="str">
        <f>VLOOKUP(B926,公司代号!$A$2:$B$311,2,FALSE)</f>
        <v>002045</v>
      </c>
      <c r="D926" s="5">
        <v>13.3</v>
      </c>
      <c r="E926" s="5">
        <v>13.44</v>
      </c>
      <c r="F926" s="5">
        <v>13.06</v>
      </c>
      <c r="G926" s="5">
        <v>13.2</v>
      </c>
      <c r="H926" s="5">
        <v>23429333</v>
      </c>
      <c r="I926" s="5">
        <v>310704556.48</v>
      </c>
      <c r="J926" s="5">
        <v>3</v>
      </c>
    </row>
    <row r="927" hidden="1" spans="1:10">
      <c r="A927" s="6">
        <v>43825</v>
      </c>
      <c r="B927" s="5" t="s">
        <v>33</v>
      </c>
      <c r="C927" s="5" t="str">
        <f>VLOOKUP(B927,公司代号!$A$2:$B$311,2,FALSE)</f>
        <v>002045</v>
      </c>
      <c r="D927" s="5">
        <v>13.23</v>
      </c>
      <c r="E927" s="5">
        <v>13.66</v>
      </c>
      <c r="F927" s="5">
        <v>13.1</v>
      </c>
      <c r="G927" s="5">
        <v>13.55</v>
      </c>
      <c r="H927" s="5">
        <v>33334971</v>
      </c>
      <c r="I927" s="5">
        <v>449831632.62</v>
      </c>
      <c r="J927" s="5">
        <v>3</v>
      </c>
    </row>
    <row r="928" hidden="1" spans="1:10">
      <c r="A928" s="6">
        <v>43826</v>
      </c>
      <c r="B928" s="5" t="s">
        <v>33</v>
      </c>
      <c r="C928" s="5" t="str">
        <f>VLOOKUP(B928,公司代号!$A$2:$B$311,2,FALSE)</f>
        <v>002045</v>
      </c>
      <c r="D928" s="5">
        <v>13.49</v>
      </c>
      <c r="E928" s="5">
        <v>13.66</v>
      </c>
      <c r="F928" s="5">
        <v>13.05</v>
      </c>
      <c r="G928" s="5">
        <v>13.07</v>
      </c>
      <c r="H928" s="5">
        <v>27752454</v>
      </c>
      <c r="I928" s="5">
        <v>369583598.6</v>
      </c>
      <c r="J928" s="5">
        <v>3</v>
      </c>
    </row>
    <row r="929" hidden="1" spans="1:10">
      <c r="A929" s="6">
        <v>43829</v>
      </c>
      <c r="B929" s="5" t="s">
        <v>33</v>
      </c>
      <c r="C929" s="5" t="str">
        <f>VLOOKUP(B929,公司代号!$A$2:$B$311,2,FALSE)</f>
        <v>002045</v>
      </c>
      <c r="D929" s="5">
        <v>13.06</v>
      </c>
      <c r="E929" s="5">
        <v>13.06</v>
      </c>
      <c r="F929" s="5">
        <v>11.76</v>
      </c>
      <c r="G929" s="5">
        <v>12.25</v>
      </c>
      <c r="H929" s="5">
        <v>34682807</v>
      </c>
      <c r="I929" s="5">
        <v>422037011.06</v>
      </c>
      <c r="J929" s="5">
        <v>3</v>
      </c>
    </row>
    <row r="930" hidden="1" spans="1:10">
      <c r="A930" s="6">
        <v>43830</v>
      </c>
      <c r="B930" s="5" t="s">
        <v>33</v>
      </c>
      <c r="C930" s="5" t="str">
        <f>VLOOKUP(B930,公司代号!$A$2:$B$311,2,FALSE)</f>
        <v>002045</v>
      </c>
      <c r="D930" s="5">
        <v>12.26</v>
      </c>
      <c r="E930" s="5">
        <v>12.72</v>
      </c>
      <c r="F930" s="5">
        <v>12.13</v>
      </c>
      <c r="G930" s="5">
        <v>12.19</v>
      </c>
      <c r="H930" s="5">
        <v>23597823</v>
      </c>
      <c r="I930" s="5">
        <v>291780669.23</v>
      </c>
      <c r="J930" s="5">
        <v>3</v>
      </c>
    </row>
    <row r="931" hidden="1" spans="1:10">
      <c r="A931" s="6">
        <v>43832</v>
      </c>
      <c r="B931" s="5" t="s">
        <v>33</v>
      </c>
      <c r="C931" s="5" t="str">
        <f>VLOOKUP(B931,公司代号!$A$2:$B$311,2,FALSE)</f>
        <v>002045</v>
      </c>
      <c r="D931" s="5">
        <v>12.39</v>
      </c>
      <c r="E931" s="5">
        <v>12.83</v>
      </c>
      <c r="F931" s="5">
        <v>12.3</v>
      </c>
      <c r="G931" s="5">
        <v>12.65</v>
      </c>
      <c r="H931" s="5">
        <v>30010194</v>
      </c>
      <c r="I931" s="5">
        <v>377979276.27</v>
      </c>
      <c r="J931" s="5">
        <v>3</v>
      </c>
    </row>
    <row r="932" hidden="1" spans="1:10">
      <c r="A932" s="6">
        <v>43833</v>
      </c>
      <c r="B932" s="5" t="s">
        <v>33</v>
      </c>
      <c r="C932" s="5" t="str">
        <f>VLOOKUP(B932,公司代号!$A$2:$B$311,2,FALSE)</f>
        <v>002045</v>
      </c>
      <c r="D932" s="5">
        <v>12.72</v>
      </c>
      <c r="E932" s="5">
        <v>13.11</v>
      </c>
      <c r="F932" s="5">
        <v>12.4</v>
      </c>
      <c r="G932" s="5">
        <v>12.85</v>
      </c>
      <c r="H932" s="5">
        <v>34366037</v>
      </c>
      <c r="I932" s="5">
        <v>438426667.03</v>
      </c>
      <c r="J932" s="5">
        <v>3</v>
      </c>
    </row>
    <row r="933" hidden="1" spans="1:10">
      <c r="A933" s="6">
        <v>43836</v>
      </c>
      <c r="B933" s="5" t="s">
        <v>33</v>
      </c>
      <c r="C933" s="5" t="str">
        <f>VLOOKUP(B933,公司代号!$A$2:$B$311,2,FALSE)</f>
        <v>002045</v>
      </c>
      <c r="D933" s="5">
        <v>12.62</v>
      </c>
      <c r="E933" s="5">
        <v>13.03</v>
      </c>
      <c r="F933" s="5">
        <v>12.46</v>
      </c>
      <c r="G933" s="5">
        <v>12.81</v>
      </c>
      <c r="H933" s="5">
        <v>24991984</v>
      </c>
      <c r="I933" s="5">
        <v>319513188.54</v>
      </c>
      <c r="J933" s="5">
        <v>3</v>
      </c>
    </row>
    <row r="934" hidden="1" spans="1:10">
      <c r="A934" s="6">
        <v>43837</v>
      </c>
      <c r="B934" s="5" t="s">
        <v>33</v>
      </c>
      <c r="C934" s="5" t="str">
        <f>VLOOKUP(B934,公司代号!$A$2:$B$311,2,FALSE)</f>
        <v>002045</v>
      </c>
      <c r="D934" s="5">
        <v>12.89</v>
      </c>
      <c r="E934" s="5">
        <v>12.9</v>
      </c>
      <c r="F934" s="5">
        <v>12.65</v>
      </c>
      <c r="G934" s="5">
        <v>12.78</v>
      </c>
      <c r="H934" s="5">
        <v>18197818</v>
      </c>
      <c r="I934" s="5">
        <v>232070200.88</v>
      </c>
      <c r="J934" s="5">
        <v>3</v>
      </c>
    </row>
    <row r="935" hidden="1" spans="1:10">
      <c r="A935" s="6">
        <v>43838</v>
      </c>
      <c r="B935" s="5" t="s">
        <v>33</v>
      </c>
      <c r="C935" s="5" t="str">
        <f>VLOOKUP(B935,公司代号!$A$2:$B$311,2,FALSE)</f>
        <v>002045</v>
      </c>
      <c r="D935" s="5">
        <v>12.74</v>
      </c>
      <c r="E935" s="5">
        <v>12.83</v>
      </c>
      <c r="F935" s="5">
        <v>12.5</v>
      </c>
      <c r="G935" s="5">
        <v>12.5</v>
      </c>
      <c r="H935" s="5">
        <v>20264410</v>
      </c>
      <c r="I935" s="5">
        <v>255753111.01</v>
      </c>
      <c r="J935" s="5">
        <v>3</v>
      </c>
    </row>
    <row r="936" hidden="1" spans="1:10">
      <c r="A936" s="6">
        <v>43839</v>
      </c>
      <c r="B936" s="5" t="s">
        <v>33</v>
      </c>
      <c r="C936" s="5" t="str">
        <f>VLOOKUP(B936,公司代号!$A$2:$B$311,2,FALSE)</f>
        <v>002045</v>
      </c>
      <c r="D936" s="5">
        <v>12.7</v>
      </c>
      <c r="E936" s="5">
        <v>12.98</v>
      </c>
      <c r="F936" s="5">
        <v>12.55</v>
      </c>
      <c r="G936" s="5">
        <v>12.74</v>
      </c>
      <c r="H936" s="5">
        <v>24009087</v>
      </c>
      <c r="I936" s="5">
        <v>306839432.9</v>
      </c>
      <c r="J936" s="5">
        <v>3</v>
      </c>
    </row>
    <row r="937" hidden="1" spans="1:10">
      <c r="A937" s="6">
        <v>43840</v>
      </c>
      <c r="B937" s="5" t="s">
        <v>33</v>
      </c>
      <c r="C937" s="5" t="str">
        <f>VLOOKUP(B937,公司代号!$A$2:$B$311,2,FALSE)</f>
        <v>002045</v>
      </c>
      <c r="D937" s="5">
        <v>12.78</v>
      </c>
      <c r="E937" s="5">
        <v>13.06</v>
      </c>
      <c r="F937" s="5">
        <v>12.6</v>
      </c>
      <c r="G937" s="5">
        <v>12.78</v>
      </c>
      <c r="H937" s="5">
        <v>26520889</v>
      </c>
      <c r="I937" s="5">
        <v>340765038</v>
      </c>
      <c r="J937" s="5">
        <v>3</v>
      </c>
    </row>
    <row r="938" hidden="1" spans="1:10">
      <c r="A938" s="6">
        <v>43843</v>
      </c>
      <c r="B938" s="5" t="s">
        <v>33</v>
      </c>
      <c r="C938" s="5" t="str">
        <f>VLOOKUP(B938,公司代号!$A$2:$B$311,2,FALSE)</f>
        <v>002045</v>
      </c>
      <c r="D938" s="5">
        <v>12.84</v>
      </c>
      <c r="E938" s="5">
        <v>13.05</v>
      </c>
      <c r="F938" s="5">
        <v>12.74</v>
      </c>
      <c r="G938" s="5">
        <v>12.98</v>
      </c>
      <c r="H938" s="5">
        <v>24650507</v>
      </c>
      <c r="I938" s="5">
        <v>318545334.12</v>
      </c>
      <c r="J938" s="5">
        <v>3</v>
      </c>
    </row>
    <row r="939" hidden="1" spans="1:10">
      <c r="A939" s="6">
        <v>43844</v>
      </c>
      <c r="B939" s="5" t="s">
        <v>33</v>
      </c>
      <c r="C939" s="5" t="str">
        <f>VLOOKUP(B939,公司代号!$A$2:$B$311,2,FALSE)</f>
        <v>002045</v>
      </c>
      <c r="D939" s="5">
        <v>13.19</v>
      </c>
      <c r="E939" s="5">
        <v>13.21</v>
      </c>
      <c r="F939" s="5">
        <v>12.75</v>
      </c>
      <c r="G939" s="5">
        <v>12.77</v>
      </c>
      <c r="H939" s="5">
        <v>25392786</v>
      </c>
      <c r="I939" s="5">
        <v>328428378.82</v>
      </c>
      <c r="J939" s="5">
        <v>3</v>
      </c>
    </row>
    <row r="940" hidden="1" spans="1:10">
      <c r="A940" s="6">
        <v>43845</v>
      </c>
      <c r="B940" s="5" t="s">
        <v>33</v>
      </c>
      <c r="C940" s="5" t="str">
        <f>VLOOKUP(B940,公司代号!$A$2:$B$311,2,FALSE)</f>
        <v>002045</v>
      </c>
      <c r="D940" s="5">
        <v>12.65</v>
      </c>
      <c r="E940" s="5">
        <v>12.86</v>
      </c>
      <c r="F940" s="5">
        <v>12.35</v>
      </c>
      <c r="G940" s="5">
        <v>12.81</v>
      </c>
      <c r="H940" s="5">
        <v>20925573</v>
      </c>
      <c r="I940" s="5">
        <v>263457888.95</v>
      </c>
      <c r="J940" s="5">
        <v>3</v>
      </c>
    </row>
    <row r="941" hidden="1" spans="1:10">
      <c r="A941" s="6">
        <v>43846</v>
      </c>
      <c r="B941" s="5" t="s">
        <v>33</v>
      </c>
      <c r="C941" s="5" t="str">
        <f>VLOOKUP(B941,公司代号!$A$2:$B$311,2,FALSE)</f>
        <v>002045</v>
      </c>
      <c r="D941" s="5">
        <v>12.76</v>
      </c>
      <c r="E941" s="5">
        <v>14.03</v>
      </c>
      <c r="F941" s="5">
        <v>12.74</v>
      </c>
      <c r="G941" s="5">
        <v>13.75</v>
      </c>
      <c r="H941" s="5">
        <v>53868626</v>
      </c>
      <c r="I941" s="5">
        <v>727538400.67</v>
      </c>
      <c r="J941" s="5">
        <v>3</v>
      </c>
    </row>
    <row r="942" hidden="1" spans="1:10">
      <c r="A942" s="6">
        <v>43847</v>
      </c>
      <c r="B942" s="5" t="s">
        <v>33</v>
      </c>
      <c r="C942" s="5" t="str">
        <f>VLOOKUP(B942,公司代号!$A$2:$B$311,2,FALSE)</f>
        <v>002045</v>
      </c>
      <c r="D942" s="5">
        <v>13.69</v>
      </c>
      <c r="E942" s="5">
        <v>14.13</v>
      </c>
      <c r="F942" s="5">
        <v>13.51</v>
      </c>
      <c r="G942" s="5">
        <v>13.78</v>
      </c>
      <c r="H942" s="5">
        <v>39070172</v>
      </c>
      <c r="I942" s="5">
        <v>540569885.98</v>
      </c>
      <c r="J942" s="5">
        <v>3</v>
      </c>
    </row>
    <row r="943" hidden="1" spans="1:10">
      <c r="A943" s="6">
        <v>43850</v>
      </c>
      <c r="B943" s="5" t="s">
        <v>33</v>
      </c>
      <c r="C943" s="5" t="str">
        <f>VLOOKUP(B943,公司代号!$A$2:$B$311,2,FALSE)</f>
        <v>002045</v>
      </c>
      <c r="D943" s="5">
        <v>13.75</v>
      </c>
      <c r="E943" s="5">
        <v>14.08</v>
      </c>
      <c r="F943" s="5">
        <v>13.36</v>
      </c>
      <c r="G943" s="5">
        <v>14</v>
      </c>
      <c r="H943" s="5">
        <v>31747594</v>
      </c>
      <c r="I943" s="5">
        <v>438904732.4</v>
      </c>
      <c r="J943" s="5">
        <v>3</v>
      </c>
    </row>
    <row r="944" hidden="1" spans="1:10">
      <c r="A944" s="6">
        <v>43851</v>
      </c>
      <c r="B944" s="5" t="s">
        <v>33</v>
      </c>
      <c r="C944" s="5" t="str">
        <f>VLOOKUP(B944,公司代号!$A$2:$B$311,2,FALSE)</f>
        <v>002045</v>
      </c>
      <c r="D944" s="5">
        <v>13.95</v>
      </c>
      <c r="E944" s="5">
        <v>13.95</v>
      </c>
      <c r="F944" s="5">
        <v>13.51</v>
      </c>
      <c r="G944" s="5">
        <v>13.65</v>
      </c>
      <c r="H944" s="5">
        <v>21380867</v>
      </c>
      <c r="I944" s="5">
        <v>293383204.27</v>
      </c>
      <c r="J944" s="5">
        <v>3</v>
      </c>
    </row>
    <row r="945" hidden="1" spans="1:10">
      <c r="A945" s="6">
        <v>43852</v>
      </c>
      <c r="B945" s="5" t="s">
        <v>33</v>
      </c>
      <c r="C945" s="5" t="str">
        <f>VLOOKUP(B945,公司代号!$A$2:$B$311,2,FALSE)</f>
        <v>002045</v>
      </c>
      <c r="D945" s="5">
        <v>13.75</v>
      </c>
      <c r="E945" s="5">
        <v>13.75</v>
      </c>
      <c r="F945" s="5">
        <v>12.65</v>
      </c>
      <c r="G945" s="5">
        <v>13.24</v>
      </c>
      <c r="H945" s="5">
        <v>27264846</v>
      </c>
      <c r="I945" s="5">
        <v>358841930.43</v>
      </c>
      <c r="J945" s="5">
        <v>3</v>
      </c>
    </row>
    <row r="946" hidden="1" spans="1:10">
      <c r="A946" s="6">
        <v>43853</v>
      </c>
      <c r="B946" s="5" t="s">
        <v>33</v>
      </c>
      <c r="C946" s="5" t="str">
        <f>VLOOKUP(B946,公司代号!$A$2:$B$311,2,FALSE)</f>
        <v>002045</v>
      </c>
      <c r="D946" s="5">
        <v>13.08</v>
      </c>
      <c r="E946" s="5">
        <v>13.49</v>
      </c>
      <c r="F946" s="5">
        <v>12.26</v>
      </c>
      <c r="G946" s="5">
        <v>12.81</v>
      </c>
      <c r="H946" s="5">
        <v>23692172</v>
      </c>
      <c r="I946" s="5">
        <v>305856387.56</v>
      </c>
      <c r="J946" s="5">
        <v>3</v>
      </c>
    </row>
    <row r="947" hidden="1" spans="1:10">
      <c r="A947" s="6">
        <v>43864</v>
      </c>
      <c r="B947" s="5" t="s">
        <v>33</v>
      </c>
      <c r="C947" s="5" t="str">
        <f>VLOOKUP(B947,公司代号!$A$2:$B$311,2,FALSE)</f>
        <v>002045</v>
      </c>
      <c r="D947" s="5">
        <v>11.53</v>
      </c>
      <c r="E947" s="5">
        <v>11.53</v>
      </c>
      <c r="F947" s="5">
        <v>11.53</v>
      </c>
      <c r="G947" s="5">
        <v>11.53</v>
      </c>
      <c r="H947" s="5">
        <v>772200</v>
      </c>
      <c r="I947" s="5">
        <v>8903466</v>
      </c>
      <c r="J947" s="5">
        <v>3</v>
      </c>
    </row>
    <row r="948" hidden="1" spans="1:10">
      <c r="A948" s="6">
        <v>43865</v>
      </c>
      <c r="B948" s="5" t="s">
        <v>33</v>
      </c>
      <c r="C948" s="5" t="str">
        <f>VLOOKUP(B948,公司代号!$A$2:$B$311,2,FALSE)</f>
        <v>002045</v>
      </c>
      <c r="D948" s="5">
        <v>10.38</v>
      </c>
      <c r="E948" s="5">
        <v>11.24</v>
      </c>
      <c r="F948" s="5">
        <v>10.38</v>
      </c>
      <c r="G948" s="5">
        <v>11.08</v>
      </c>
      <c r="H948" s="5">
        <v>41190747</v>
      </c>
      <c r="I948" s="5">
        <v>441856840.38</v>
      </c>
      <c r="J948" s="5">
        <v>3</v>
      </c>
    </row>
    <row r="949" hidden="1" spans="1:10">
      <c r="A949" s="6">
        <v>43866</v>
      </c>
      <c r="B949" s="5" t="s">
        <v>33</v>
      </c>
      <c r="C949" s="5" t="str">
        <f>VLOOKUP(B949,公司代号!$A$2:$B$311,2,FALSE)</f>
        <v>002045</v>
      </c>
      <c r="D949" s="5">
        <v>10.96</v>
      </c>
      <c r="E949" s="5">
        <v>11.5</v>
      </c>
      <c r="F949" s="5">
        <v>10.88</v>
      </c>
      <c r="G949" s="5">
        <v>10.99</v>
      </c>
      <c r="H949" s="5">
        <v>25745677</v>
      </c>
      <c r="I949" s="5">
        <v>287243048.59</v>
      </c>
      <c r="J949" s="5">
        <v>3</v>
      </c>
    </row>
    <row r="950" hidden="1" spans="1:10">
      <c r="A950" s="6">
        <v>43867</v>
      </c>
      <c r="B950" s="5" t="s">
        <v>33</v>
      </c>
      <c r="C950" s="5" t="str">
        <f>VLOOKUP(B950,公司代号!$A$2:$B$311,2,FALSE)</f>
        <v>002045</v>
      </c>
      <c r="D950" s="5">
        <v>10.86</v>
      </c>
      <c r="E950" s="5">
        <v>11.15</v>
      </c>
      <c r="F950" s="5">
        <v>10.71</v>
      </c>
      <c r="G950" s="5">
        <v>11</v>
      </c>
      <c r="H950" s="5">
        <v>23657649</v>
      </c>
      <c r="I950" s="5">
        <v>259663896.37</v>
      </c>
      <c r="J950" s="5">
        <v>3</v>
      </c>
    </row>
    <row r="951" hidden="1" spans="1:10">
      <c r="A951" s="6">
        <v>43868</v>
      </c>
      <c r="B951" s="5" t="s">
        <v>33</v>
      </c>
      <c r="C951" s="5" t="str">
        <f>VLOOKUP(B951,公司代号!$A$2:$B$311,2,FALSE)</f>
        <v>002045</v>
      </c>
      <c r="D951" s="5">
        <v>10.96</v>
      </c>
      <c r="E951" s="5">
        <v>11.49</v>
      </c>
      <c r="F951" s="5">
        <v>10.91</v>
      </c>
      <c r="G951" s="5">
        <v>11.37</v>
      </c>
      <c r="H951" s="5">
        <v>24035467</v>
      </c>
      <c r="I951" s="5">
        <v>270506625.44</v>
      </c>
      <c r="J951" s="5">
        <v>3</v>
      </c>
    </row>
    <row r="952" hidden="1" spans="1:10">
      <c r="A952" s="6">
        <v>43871</v>
      </c>
      <c r="B952" s="5" t="s">
        <v>33</v>
      </c>
      <c r="C952" s="5" t="str">
        <f>VLOOKUP(B952,公司代号!$A$2:$B$311,2,FALSE)</f>
        <v>002045</v>
      </c>
      <c r="D952" s="5">
        <v>11.26</v>
      </c>
      <c r="E952" s="5">
        <v>11.27</v>
      </c>
      <c r="F952" s="5">
        <v>11.02</v>
      </c>
      <c r="G952" s="5">
        <v>11.25</v>
      </c>
      <c r="H952" s="5">
        <v>18249700</v>
      </c>
      <c r="I952" s="5">
        <v>203561426.67</v>
      </c>
      <c r="J952" s="5">
        <v>3</v>
      </c>
    </row>
    <row r="953" hidden="1" spans="1:10">
      <c r="A953" s="6">
        <v>43872</v>
      </c>
      <c r="B953" s="5" t="s">
        <v>33</v>
      </c>
      <c r="C953" s="5" t="str">
        <f>VLOOKUP(B953,公司代号!$A$2:$B$311,2,FALSE)</f>
        <v>002045</v>
      </c>
      <c r="D953" s="5">
        <v>11.3</v>
      </c>
      <c r="E953" s="5">
        <v>12.38</v>
      </c>
      <c r="F953" s="5">
        <v>11.22</v>
      </c>
      <c r="G953" s="5">
        <v>12.38</v>
      </c>
      <c r="H953" s="5">
        <v>45034601</v>
      </c>
      <c r="I953" s="5">
        <v>543164149.36</v>
      </c>
      <c r="J953" s="5">
        <v>3</v>
      </c>
    </row>
    <row r="954" hidden="1" spans="1:10">
      <c r="A954" s="6">
        <v>43873</v>
      </c>
      <c r="B954" s="5" t="s">
        <v>33</v>
      </c>
      <c r="C954" s="5" t="str">
        <f>VLOOKUP(B954,公司代号!$A$2:$B$311,2,FALSE)</f>
        <v>002045</v>
      </c>
      <c r="D954" s="5">
        <v>12</v>
      </c>
      <c r="E954" s="5">
        <v>12.68</v>
      </c>
      <c r="F954" s="5">
        <v>11.89</v>
      </c>
      <c r="G954" s="5">
        <v>12.4</v>
      </c>
      <c r="H954" s="5">
        <v>43572305</v>
      </c>
      <c r="I954" s="5">
        <v>535055761.1</v>
      </c>
      <c r="J954" s="5">
        <v>3</v>
      </c>
    </row>
    <row r="955" hidden="1" spans="1:10">
      <c r="A955" s="6">
        <v>43874</v>
      </c>
      <c r="B955" s="5" t="s">
        <v>33</v>
      </c>
      <c r="C955" s="5" t="str">
        <f>VLOOKUP(B955,公司代号!$A$2:$B$311,2,FALSE)</f>
        <v>002045</v>
      </c>
      <c r="D955" s="5">
        <v>12.26</v>
      </c>
      <c r="E955" s="5">
        <v>13.46</v>
      </c>
      <c r="F955" s="5">
        <v>12.07</v>
      </c>
      <c r="G955" s="5">
        <v>12.89</v>
      </c>
      <c r="H955" s="5">
        <v>43208493</v>
      </c>
      <c r="I955" s="5">
        <v>546913500.71</v>
      </c>
      <c r="J955" s="5">
        <v>3</v>
      </c>
    </row>
    <row r="956" hidden="1" spans="1:10">
      <c r="A956" s="6">
        <v>43875</v>
      </c>
      <c r="B956" s="5" t="s">
        <v>33</v>
      </c>
      <c r="C956" s="5" t="str">
        <f>VLOOKUP(B956,公司代号!$A$2:$B$311,2,FALSE)</f>
        <v>002045</v>
      </c>
      <c r="D956" s="5">
        <v>12.75</v>
      </c>
      <c r="E956" s="5">
        <v>13.31</v>
      </c>
      <c r="F956" s="5">
        <v>12.75</v>
      </c>
      <c r="G956" s="5">
        <v>13.03</v>
      </c>
      <c r="H956" s="5">
        <v>30453298</v>
      </c>
      <c r="I956" s="5">
        <v>398163197.69</v>
      </c>
      <c r="J956" s="5">
        <v>3</v>
      </c>
    </row>
    <row r="957" hidden="1" spans="1:10">
      <c r="A957" s="6">
        <v>43878</v>
      </c>
      <c r="B957" s="5" t="s">
        <v>33</v>
      </c>
      <c r="C957" s="5" t="str">
        <f>VLOOKUP(B957,公司代号!$A$2:$B$311,2,FALSE)</f>
        <v>002045</v>
      </c>
      <c r="D957" s="5">
        <v>13.02</v>
      </c>
      <c r="E957" s="5">
        <v>13.35</v>
      </c>
      <c r="F957" s="5">
        <v>12.91</v>
      </c>
      <c r="G957" s="5">
        <v>13.3</v>
      </c>
      <c r="H957" s="5">
        <v>29096201</v>
      </c>
      <c r="I957" s="5">
        <v>382843923.75</v>
      </c>
      <c r="J957" s="5">
        <v>3</v>
      </c>
    </row>
    <row r="958" hidden="1" spans="1:10">
      <c r="A958" s="6">
        <v>43879</v>
      </c>
      <c r="B958" s="5" t="s">
        <v>33</v>
      </c>
      <c r="C958" s="5" t="str">
        <f>VLOOKUP(B958,公司代号!$A$2:$B$311,2,FALSE)</f>
        <v>002045</v>
      </c>
      <c r="D958" s="5">
        <v>13.47</v>
      </c>
      <c r="E958" s="5">
        <v>13.47</v>
      </c>
      <c r="F958" s="5">
        <v>12.85</v>
      </c>
      <c r="G958" s="5">
        <v>13.19</v>
      </c>
      <c r="H958" s="5">
        <v>32541373</v>
      </c>
      <c r="I958" s="5">
        <v>426739431.9</v>
      </c>
      <c r="J958" s="5">
        <v>3</v>
      </c>
    </row>
    <row r="959" hidden="1" spans="1:10">
      <c r="A959" s="6">
        <v>43880</v>
      </c>
      <c r="B959" s="5" t="s">
        <v>33</v>
      </c>
      <c r="C959" s="5" t="str">
        <f>VLOOKUP(B959,公司代号!$A$2:$B$311,2,FALSE)</f>
        <v>002045</v>
      </c>
      <c r="D959" s="5">
        <v>13.15</v>
      </c>
      <c r="E959" s="5">
        <v>13.23</v>
      </c>
      <c r="F959" s="5">
        <v>12.85</v>
      </c>
      <c r="G959" s="5">
        <v>12.85</v>
      </c>
      <c r="H959" s="5">
        <v>22914479</v>
      </c>
      <c r="I959" s="5">
        <v>297732622.47</v>
      </c>
      <c r="J959" s="5">
        <v>3</v>
      </c>
    </row>
    <row r="960" hidden="1" spans="1:10">
      <c r="A960" s="6">
        <v>43881</v>
      </c>
      <c r="B960" s="5" t="s">
        <v>33</v>
      </c>
      <c r="C960" s="5" t="str">
        <f>VLOOKUP(B960,公司代号!$A$2:$B$311,2,FALSE)</f>
        <v>002045</v>
      </c>
      <c r="D960" s="5">
        <v>12.85</v>
      </c>
      <c r="E960" s="5">
        <v>13.08</v>
      </c>
      <c r="F960" s="5">
        <v>12.68</v>
      </c>
      <c r="G960" s="5">
        <v>13.08</v>
      </c>
      <c r="H960" s="5">
        <v>22418241</v>
      </c>
      <c r="I960" s="5">
        <v>290004222.45</v>
      </c>
      <c r="J960" s="5">
        <v>3</v>
      </c>
    </row>
    <row r="961" hidden="1" spans="1:10">
      <c r="A961" s="6">
        <v>43882</v>
      </c>
      <c r="B961" s="5" t="s">
        <v>33</v>
      </c>
      <c r="C961" s="5" t="str">
        <f>VLOOKUP(B961,公司代号!$A$2:$B$311,2,FALSE)</f>
        <v>002045</v>
      </c>
      <c r="D961" s="5">
        <v>13.06</v>
      </c>
      <c r="E961" s="5">
        <v>13.45</v>
      </c>
      <c r="F961" s="5">
        <v>12.92</v>
      </c>
      <c r="G961" s="5">
        <v>13.28</v>
      </c>
      <c r="H961" s="5">
        <v>32268590</v>
      </c>
      <c r="I961" s="5">
        <v>425886949.29</v>
      </c>
      <c r="J961" s="5">
        <v>3</v>
      </c>
    </row>
    <row r="962" hidden="1" spans="1:10">
      <c r="A962" s="6">
        <v>43818</v>
      </c>
      <c r="B962" s="5" t="s">
        <v>34</v>
      </c>
      <c r="C962" s="5" t="str">
        <f>VLOOKUP(B962,公司代号!$A$2:$B$311,2,FALSE)</f>
        <v>002049</v>
      </c>
      <c r="D962" s="5">
        <v>50.83</v>
      </c>
      <c r="E962" s="5">
        <v>50.83</v>
      </c>
      <c r="F962" s="5">
        <v>49.54</v>
      </c>
      <c r="G962" s="5">
        <v>49.79</v>
      </c>
      <c r="H962" s="5">
        <v>17856180</v>
      </c>
      <c r="I962" s="5">
        <v>891616047.66</v>
      </c>
      <c r="J962" s="5">
        <v>3</v>
      </c>
    </row>
    <row r="963" hidden="1" spans="1:10">
      <c r="A963" s="6">
        <v>43819</v>
      </c>
      <c r="B963" s="5" t="s">
        <v>34</v>
      </c>
      <c r="C963" s="5" t="str">
        <f>VLOOKUP(B963,公司代号!$A$2:$B$311,2,FALSE)</f>
        <v>002049</v>
      </c>
      <c r="D963" s="5">
        <v>49.89</v>
      </c>
      <c r="E963" s="5">
        <v>50.66</v>
      </c>
      <c r="F963" s="5">
        <v>49.46</v>
      </c>
      <c r="G963" s="5">
        <v>49.57</v>
      </c>
      <c r="H963" s="5">
        <v>12867068</v>
      </c>
      <c r="I963" s="5">
        <v>644685455.69</v>
      </c>
      <c r="J963" s="5">
        <v>3</v>
      </c>
    </row>
    <row r="964" hidden="1" spans="1:10">
      <c r="A964" s="6">
        <v>43822</v>
      </c>
      <c r="B964" s="5" t="s">
        <v>34</v>
      </c>
      <c r="C964" s="5" t="str">
        <f>VLOOKUP(B964,公司代号!$A$2:$B$311,2,FALSE)</f>
        <v>002049</v>
      </c>
      <c r="D964" s="5">
        <v>48.5</v>
      </c>
      <c r="E964" s="5">
        <v>51.45</v>
      </c>
      <c r="F964" s="5">
        <v>48.2</v>
      </c>
      <c r="G964" s="5">
        <v>49.79</v>
      </c>
      <c r="H964" s="5">
        <v>28176709</v>
      </c>
      <c r="I964" s="5">
        <v>1405951032.48</v>
      </c>
      <c r="J964" s="5">
        <v>3</v>
      </c>
    </row>
    <row r="965" hidden="1" spans="1:10">
      <c r="A965" s="6">
        <v>43823</v>
      </c>
      <c r="B965" s="5" t="s">
        <v>34</v>
      </c>
      <c r="C965" s="5" t="str">
        <f>VLOOKUP(B965,公司代号!$A$2:$B$311,2,FALSE)</f>
        <v>002049</v>
      </c>
      <c r="D965" s="5">
        <v>49.96</v>
      </c>
      <c r="E965" s="5">
        <v>49.96</v>
      </c>
      <c r="F965" s="5">
        <v>48.4</v>
      </c>
      <c r="G965" s="5">
        <v>49.45</v>
      </c>
      <c r="H965" s="5">
        <v>17768568</v>
      </c>
      <c r="I965" s="5">
        <v>872462989.14</v>
      </c>
      <c r="J965" s="5">
        <v>3</v>
      </c>
    </row>
    <row r="966" hidden="1" spans="1:10">
      <c r="A966" s="6">
        <v>43824</v>
      </c>
      <c r="B966" s="5" t="s">
        <v>34</v>
      </c>
      <c r="C966" s="5" t="str">
        <f>VLOOKUP(B966,公司代号!$A$2:$B$311,2,FALSE)</f>
        <v>002049</v>
      </c>
      <c r="D966" s="5">
        <v>49.15</v>
      </c>
      <c r="E966" s="5">
        <v>54.29</v>
      </c>
      <c r="F966" s="5">
        <v>49.15</v>
      </c>
      <c r="G966" s="5">
        <v>53.1</v>
      </c>
      <c r="H966" s="5">
        <v>49000006</v>
      </c>
      <c r="I966" s="5">
        <v>2559978192.57</v>
      </c>
      <c r="J966" s="5">
        <v>3</v>
      </c>
    </row>
    <row r="967" hidden="1" spans="1:10">
      <c r="A967" s="6">
        <v>43825</v>
      </c>
      <c r="B967" s="5" t="s">
        <v>34</v>
      </c>
      <c r="C967" s="5" t="str">
        <f>VLOOKUP(B967,公司代号!$A$2:$B$311,2,FALSE)</f>
        <v>002049</v>
      </c>
      <c r="D967" s="5">
        <v>52.85</v>
      </c>
      <c r="E967" s="5">
        <v>53.1</v>
      </c>
      <c r="F967" s="5">
        <v>51.91</v>
      </c>
      <c r="G967" s="5">
        <v>52.91</v>
      </c>
      <c r="H967" s="5">
        <v>25154711</v>
      </c>
      <c r="I967" s="5">
        <v>1322107586.6</v>
      </c>
      <c r="J967" s="5">
        <v>3</v>
      </c>
    </row>
    <row r="968" hidden="1" spans="1:10">
      <c r="A968" s="6">
        <v>43826</v>
      </c>
      <c r="B968" s="5" t="s">
        <v>34</v>
      </c>
      <c r="C968" s="5" t="str">
        <f>VLOOKUP(B968,公司代号!$A$2:$B$311,2,FALSE)</f>
        <v>002049</v>
      </c>
      <c r="D968" s="5">
        <v>53.15</v>
      </c>
      <c r="E968" s="5">
        <v>53.4</v>
      </c>
      <c r="F968" s="5">
        <v>51.69</v>
      </c>
      <c r="G968" s="5">
        <v>51.69</v>
      </c>
      <c r="H968" s="5">
        <v>20971562</v>
      </c>
      <c r="I968" s="5">
        <v>1098861030.31</v>
      </c>
      <c r="J968" s="5">
        <v>3</v>
      </c>
    </row>
    <row r="969" hidden="1" spans="1:10">
      <c r="A969" s="6">
        <v>43829</v>
      </c>
      <c r="B969" s="5" t="s">
        <v>34</v>
      </c>
      <c r="C969" s="5" t="str">
        <f>VLOOKUP(B969,公司代号!$A$2:$B$311,2,FALSE)</f>
        <v>002049</v>
      </c>
      <c r="D969" s="5">
        <v>51.28</v>
      </c>
      <c r="E969" s="5">
        <v>51.59</v>
      </c>
      <c r="F969" s="5">
        <v>49.71</v>
      </c>
      <c r="G969" s="5">
        <v>51.4</v>
      </c>
      <c r="H969" s="5">
        <v>19358767</v>
      </c>
      <c r="I969" s="5">
        <v>984639925.39</v>
      </c>
      <c r="J969" s="5">
        <v>3</v>
      </c>
    </row>
    <row r="970" hidden="1" spans="1:10">
      <c r="A970" s="6">
        <v>43830</v>
      </c>
      <c r="B970" s="5" t="s">
        <v>34</v>
      </c>
      <c r="C970" s="5" t="str">
        <f>VLOOKUP(B970,公司代号!$A$2:$B$311,2,FALSE)</f>
        <v>002049</v>
      </c>
      <c r="D970" s="5">
        <v>51.14</v>
      </c>
      <c r="E970" s="5">
        <v>51.99</v>
      </c>
      <c r="F970" s="5">
        <v>50.68</v>
      </c>
      <c r="G970" s="5">
        <v>50.84</v>
      </c>
      <c r="H970" s="5">
        <v>12755372</v>
      </c>
      <c r="I970" s="5">
        <v>652457582.39</v>
      </c>
      <c r="J970" s="5">
        <v>3</v>
      </c>
    </row>
    <row r="971" hidden="1" spans="1:10">
      <c r="A971" s="6">
        <v>43832</v>
      </c>
      <c r="B971" s="5" t="s">
        <v>34</v>
      </c>
      <c r="C971" s="5" t="str">
        <f>VLOOKUP(B971,公司代号!$A$2:$B$311,2,FALSE)</f>
        <v>002049</v>
      </c>
      <c r="D971" s="5">
        <v>51.45</v>
      </c>
      <c r="E971" s="5">
        <v>52.85</v>
      </c>
      <c r="F971" s="5">
        <v>50.91</v>
      </c>
      <c r="G971" s="5">
        <v>52.29</v>
      </c>
      <c r="H971" s="5">
        <v>20428727</v>
      </c>
      <c r="I971" s="5">
        <v>1065455595.72</v>
      </c>
      <c r="J971" s="5">
        <v>3</v>
      </c>
    </row>
    <row r="972" hidden="1" spans="1:10">
      <c r="A972" s="6">
        <v>43833</v>
      </c>
      <c r="B972" s="5" t="s">
        <v>34</v>
      </c>
      <c r="C972" s="5" t="str">
        <f>VLOOKUP(B972,公司代号!$A$2:$B$311,2,FALSE)</f>
        <v>002049</v>
      </c>
      <c r="D972" s="5">
        <v>52.47</v>
      </c>
      <c r="E972" s="5">
        <v>52.76</v>
      </c>
      <c r="F972" s="5">
        <v>51.43</v>
      </c>
      <c r="G972" s="5">
        <v>51.96</v>
      </c>
      <c r="H972" s="5">
        <v>15482222</v>
      </c>
      <c r="I972" s="5">
        <v>804175311.67</v>
      </c>
      <c r="J972" s="5">
        <v>3</v>
      </c>
    </row>
    <row r="973" hidden="1" spans="1:10">
      <c r="A973" s="6">
        <v>43836</v>
      </c>
      <c r="B973" s="5" t="s">
        <v>34</v>
      </c>
      <c r="C973" s="5" t="str">
        <f>VLOOKUP(B973,公司代号!$A$2:$B$311,2,FALSE)</f>
        <v>002049</v>
      </c>
      <c r="D973" s="5">
        <v>51.42</v>
      </c>
      <c r="E973" s="5">
        <v>52.78</v>
      </c>
      <c r="F973" s="5">
        <v>51.06</v>
      </c>
      <c r="G973" s="5">
        <v>52.08</v>
      </c>
      <c r="H973" s="5">
        <v>18740297</v>
      </c>
      <c r="I973" s="5">
        <v>977896622.93</v>
      </c>
      <c r="J973" s="5">
        <v>3</v>
      </c>
    </row>
    <row r="974" hidden="1" spans="1:10">
      <c r="A974" s="6">
        <v>43837</v>
      </c>
      <c r="B974" s="5" t="s">
        <v>34</v>
      </c>
      <c r="C974" s="5" t="str">
        <f>VLOOKUP(B974,公司代号!$A$2:$B$311,2,FALSE)</f>
        <v>002049</v>
      </c>
      <c r="D974" s="5">
        <v>52.23</v>
      </c>
      <c r="E974" s="5">
        <v>52.57</v>
      </c>
      <c r="F974" s="5">
        <v>51.7</v>
      </c>
      <c r="G974" s="5">
        <v>52.34</v>
      </c>
      <c r="H974" s="5">
        <v>13896814</v>
      </c>
      <c r="I974" s="5">
        <v>723914989.54</v>
      </c>
      <c r="J974" s="5">
        <v>3</v>
      </c>
    </row>
    <row r="975" hidden="1" spans="1:10">
      <c r="A975" s="6">
        <v>43838</v>
      </c>
      <c r="B975" s="5" t="s">
        <v>34</v>
      </c>
      <c r="C975" s="5" t="str">
        <f>VLOOKUP(B975,公司代号!$A$2:$B$311,2,FALSE)</f>
        <v>002049</v>
      </c>
      <c r="D975" s="5">
        <v>51.86</v>
      </c>
      <c r="E975" s="5">
        <v>52.3</v>
      </c>
      <c r="F975" s="5">
        <v>50.3</v>
      </c>
      <c r="G975" s="5">
        <v>50.3</v>
      </c>
      <c r="H975" s="5">
        <v>22874528</v>
      </c>
      <c r="I975" s="5">
        <v>1168474189.97</v>
      </c>
      <c r="J975" s="5">
        <v>3</v>
      </c>
    </row>
    <row r="976" hidden="1" spans="1:10">
      <c r="A976" s="6">
        <v>43839</v>
      </c>
      <c r="B976" s="5" t="s">
        <v>34</v>
      </c>
      <c r="C976" s="5" t="str">
        <f>VLOOKUP(B976,公司代号!$A$2:$B$311,2,FALSE)</f>
        <v>002049</v>
      </c>
      <c r="D976" s="5">
        <v>50.93</v>
      </c>
      <c r="E976" s="5">
        <v>51.36</v>
      </c>
      <c r="F976" s="5">
        <v>50.43</v>
      </c>
      <c r="G976" s="5">
        <v>51.18</v>
      </c>
      <c r="H976" s="5">
        <v>15558224</v>
      </c>
      <c r="I976" s="5">
        <v>793034717.48</v>
      </c>
      <c r="J976" s="5">
        <v>3</v>
      </c>
    </row>
    <row r="977" hidden="1" spans="1:10">
      <c r="A977" s="6">
        <v>43840</v>
      </c>
      <c r="B977" s="5" t="s">
        <v>34</v>
      </c>
      <c r="C977" s="5" t="str">
        <f>VLOOKUP(B977,公司代号!$A$2:$B$311,2,FALSE)</f>
        <v>002049</v>
      </c>
      <c r="D977" s="5">
        <v>51.39</v>
      </c>
      <c r="E977" s="5">
        <v>52.78</v>
      </c>
      <c r="F977" s="5">
        <v>51.2</v>
      </c>
      <c r="G977" s="5">
        <v>52.34</v>
      </c>
      <c r="H977" s="5">
        <v>26007941</v>
      </c>
      <c r="I977" s="5">
        <v>1358932632.98</v>
      </c>
      <c r="J977" s="5">
        <v>3</v>
      </c>
    </row>
    <row r="978" hidden="1" spans="1:10">
      <c r="A978" s="6">
        <v>43843</v>
      </c>
      <c r="B978" s="5" t="s">
        <v>34</v>
      </c>
      <c r="C978" s="5" t="str">
        <f>VLOOKUP(B978,公司代号!$A$2:$B$311,2,FALSE)</f>
        <v>002049</v>
      </c>
      <c r="D978" s="5">
        <v>52.24</v>
      </c>
      <c r="E978" s="5">
        <v>54.85</v>
      </c>
      <c r="F978" s="5">
        <v>51.88</v>
      </c>
      <c r="G978" s="5">
        <v>54.5</v>
      </c>
      <c r="H978" s="5">
        <v>34853052</v>
      </c>
      <c r="I978" s="5">
        <v>1878548641.76</v>
      </c>
      <c r="J978" s="5">
        <v>3</v>
      </c>
    </row>
    <row r="979" hidden="1" spans="1:10">
      <c r="A979" s="6">
        <v>43844</v>
      </c>
      <c r="B979" s="5" t="s">
        <v>34</v>
      </c>
      <c r="C979" s="5" t="str">
        <f>VLOOKUP(B979,公司代号!$A$2:$B$311,2,FALSE)</f>
        <v>002049</v>
      </c>
      <c r="D979" s="5">
        <v>54.56</v>
      </c>
      <c r="E979" s="5">
        <v>54.58</v>
      </c>
      <c r="F979" s="5">
        <v>52.94</v>
      </c>
      <c r="G979" s="5">
        <v>52.95</v>
      </c>
      <c r="H979" s="5">
        <v>25021193</v>
      </c>
      <c r="I979" s="5">
        <v>1338952091.69</v>
      </c>
      <c r="J979" s="5">
        <v>3</v>
      </c>
    </row>
    <row r="980" hidden="1" spans="1:10">
      <c r="A980" s="6">
        <v>43845</v>
      </c>
      <c r="B980" s="5" t="s">
        <v>34</v>
      </c>
      <c r="C980" s="5" t="str">
        <f>VLOOKUP(B980,公司代号!$A$2:$B$311,2,FALSE)</f>
        <v>002049</v>
      </c>
      <c r="D980" s="5">
        <v>52.93</v>
      </c>
      <c r="E980" s="5">
        <v>54.8</v>
      </c>
      <c r="F980" s="5">
        <v>52.8</v>
      </c>
      <c r="G980" s="5">
        <v>54.79</v>
      </c>
      <c r="H980" s="5">
        <v>26117405</v>
      </c>
      <c r="I980" s="5">
        <v>1406824500.38</v>
      </c>
      <c r="J980" s="5">
        <v>3</v>
      </c>
    </row>
    <row r="981" hidden="1" spans="1:10">
      <c r="A981" s="6">
        <v>43846</v>
      </c>
      <c r="B981" s="5" t="s">
        <v>34</v>
      </c>
      <c r="C981" s="5" t="str">
        <f>VLOOKUP(B981,公司代号!$A$2:$B$311,2,FALSE)</f>
        <v>002049</v>
      </c>
      <c r="D981" s="5">
        <v>54.68</v>
      </c>
      <c r="E981" s="5">
        <v>55.95</v>
      </c>
      <c r="F981" s="5">
        <v>53.87</v>
      </c>
      <c r="G981" s="5">
        <v>54.65</v>
      </c>
      <c r="H981" s="5">
        <v>23060668</v>
      </c>
      <c r="I981" s="5">
        <v>1261005808.14</v>
      </c>
      <c r="J981" s="5">
        <v>3</v>
      </c>
    </row>
    <row r="982" hidden="1" spans="1:10">
      <c r="A982" s="6">
        <v>43847</v>
      </c>
      <c r="B982" s="5" t="s">
        <v>34</v>
      </c>
      <c r="C982" s="5" t="str">
        <f>VLOOKUP(B982,公司代号!$A$2:$B$311,2,FALSE)</f>
        <v>002049</v>
      </c>
      <c r="D982" s="5">
        <v>54.4</v>
      </c>
      <c r="E982" s="5">
        <v>55.24</v>
      </c>
      <c r="F982" s="5">
        <v>53.78</v>
      </c>
      <c r="G982" s="5">
        <v>53.9</v>
      </c>
      <c r="H982" s="5">
        <v>19604316</v>
      </c>
      <c r="I982" s="5">
        <v>1065317631.81</v>
      </c>
      <c r="J982" s="5">
        <v>3</v>
      </c>
    </row>
    <row r="983" hidden="1" spans="1:10">
      <c r="A983" s="6">
        <v>43850</v>
      </c>
      <c r="B983" s="5" t="s">
        <v>34</v>
      </c>
      <c r="C983" s="5" t="str">
        <f>VLOOKUP(B983,公司代号!$A$2:$B$311,2,FALSE)</f>
        <v>002049</v>
      </c>
      <c r="D983" s="5">
        <v>54</v>
      </c>
      <c r="E983" s="5">
        <v>56.28</v>
      </c>
      <c r="F983" s="5">
        <v>53.5</v>
      </c>
      <c r="G983" s="5">
        <v>55.98</v>
      </c>
      <c r="H983" s="5">
        <v>29344561</v>
      </c>
      <c r="I983" s="5">
        <v>1624468769.28</v>
      </c>
      <c r="J983" s="5">
        <v>3</v>
      </c>
    </row>
    <row r="984" hidden="1" spans="1:10">
      <c r="A984" s="6">
        <v>43851</v>
      </c>
      <c r="B984" s="5" t="s">
        <v>34</v>
      </c>
      <c r="C984" s="5" t="str">
        <f>VLOOKUP(B984,公司代号!$A$2:$B$311,2,FALSE)</f>
        <v>002049</v>
      </c>
      <c r="D984" s="5">
        <v>55.41</v>
      </c>
      <c r="E984" s="5">
        <v>57.99</v>
      </c>
      <c r="F984" s="5">
        <v>55.17</v>
      </c>
      <c r="G984" s="5">
        <v>56.97</v>
      </c>
      <c r="H984" s="5">
        <v>32365392</v>
      </c>
      <c r="I984" s="5">
        <v>1826434102.25</v>
      </c>
      <c r="J984" s="5">
        <v>3</v>
      </c>
    </row>
    <row r="985" hidden="1" spans="1:10">
      <c r="A985" s="6">
        <v>43852</v>
      </c>
      <c r="B985" s="5" t="s">
        <v>34</v>
      </c>
      <c r="C985" s="5" t="str">
        <f>VLOOKUP(B985,公司代号!$A$2:$B$311,2,FALSE)</f>
        <v>002049</v>
      </c>
      <c r="D985" s="5">
        <v>56.09</v>
      </c>
      <c r="E985" s="5">
        <v>59.88</v>
      </c>
      <c r="F985" s="5">
        <v>55.66</v>
      </c>
      <c r="G985" s="5">
        <v>58.76</v>
      </c>
      <c r="H985" s="5">
        <v>33557831</v>
      </c>
      <c r="I985" s="5">
        <v>1937714370.7</v>
      </c>
      <c r="J985" s="5">
        <v>3</v>
      </c>
    </row>
    <row r="986" hidden="1" spans="1:10">
      <c r="A986" s="6">
        <v>43853</v>
      </c>
      <c r="B986" s="5" t="s">
        <v>34</v>
      </c>
      <c r="C986" s="5" t="str">
        <f>VLOOKUP(B986,公司代号!$A$2:$B$311,2,FALSE)</f>
        <v>002049</v>
      </c>
      <c r="D986" s="5">
        <v>58</v>
      </c>
      <c r="E986" s="5">
        <v>60.2</v>
      </c>
      <c r="F986" s="5">
        <v>55.01</v>
      </c>
      <c r="G986" s="5">
        <v>55.84</v>
      </c>
      <c r="H986" s="5">
        <v>39025447</v>
      </c>
      <c r="I986" s="5">
        <v>2244873849.4</v>
      </c>
      <c r="J986" s="5">
        <v>3</v>
      </c>
    </row>
    <row r="987" hidden="1" spans="1:10">
      <c r="A987" s="6">
        <v>43864</v>
      </c>
      <c r="B987" s="5" t="s">
        <v>34</v>
      </c>
      <c r="C987" s="5" t="str">
        <f>VLOOKUP(B987,公司代号!$A$2:$B$311,2,FALSE)</f>
        <v>002049</v>
      </c>
      <c r="D987" s="5">
        <v>50.26</v>
      </c>
      <c r="E987" s="5">
        <v>50.26</v>
      </c>
      <c r="F987" s="5">
        <v>50.26</v>
      </c>
      <c r="G987" s="5">
        <v>50.26</v>
      </c>
      <c r="H987" s="5">
        <v>3190200</v>
      </c>
      <c r="I987" s="5">
        <v>160339452</v>
      </c>
      <c r="J987" s="5">
        <v>3</v>
      </c>
    </row>
    <row r="988" hidden="1" spans="1:10">
      <c r="A988" s="6">
        <v>43865</v>
      </c>
      <c r="B988" s="5" t="s">
        <v>34</v>
      </c>
      <c r="C988" s="5" t="str">
        <f>VLOOKUP(B988,公司代号!$A$2:$B$311,2,FALSE)</f>
        <v>002049</v>
      </c>
      <c r="D988" s="5">
        <v>46.1</v>
      </c>
      <c r="E988" s="5">
        <v>51.34</v>
      </c>
      <c r="F988" s="5">
        <v>46.1</v>
      </c>
      <c r="G988" s="5">
        <v>50.88</v>
      </c>
      <c r="H988" s="5">
        <v>31488411</v>
      </c>
      <c r="I988" s="5">
        <v>1573297884.64</v>
      </c>
      <c r="J988" s="5">
        <v>3</v>
      </c>
    </row>
    <row r="989" hidden="1" spans="1:10">
      <c r="A989" s="6">
        <v>43866</v>
      </c>
      <c r="B989" s="5" t="s">
        <v>34</v>
      </c>
      <c r="C989" s="5" t="str">
        <f>VLOOKUP(B989,公司代号!$A$2:$B$311,2,FALSE)</f>
        <v>002049</v>
      </c>
      <c r="D989" s="5">
        <v>50.79</v>
      </c>
      <c r="E989" s="5">
        <v>52.66</v>
      </c>
      <c r="F989" s="5">
        <v>49.91</v>
      </c>
      <c r="G989" s="5">
        <v>50.37</v>
      </c>
      <c r="H989" s="5">
        <v>32099929</v>
      </c>
      <c r="I989" s="5">
        <v>1644716779.6</v>
      </c>
      <c r="J989" s="5">
        <v>3</v>
      </c>
    </row>
    <row r="990" hidden="1" spans="1:10">
      <c r="A990" s="6">
        <v>43867</v>
      </c>
      <c r="B990" s="5" t="s">
        <v>34</v>
      </c>
      <c r="C990" s="5" t="str">
        <f>VLOOKUP(B990,公司代号!$A$2:$B$311,2,FALSE)</f>
        <v>002049</v>
      </c>
      <c r="D990" s="5">
        <v>50</v>
      </c>
      <c r="E990" s="5">
        <v>52.12</v>
      </c>
      <c r="F990" s="5">
        <v>49.73</v>
      </c>
      <c r="G990" s="5">
        <v>51.79</v>
      </c>
      <c r="H990" s="5">
        <v>26127713</v>
      </c>
      <c r="I990" s="5">
        <v>1337325641.28</v>
      </c>
      <c r="J990" s="5">
        <v>3</v>
      </c>
    </row>
    <row r="991" hidden="1" spans="1:10">
      <c r="A991" s="6">
        <v>43868</v>
      </c>
      <c r="B991" s="5" t="s">
        <v>34</v>
      </c>
      <c r="C991" s="5" t="str">
        <f>VLOOKUP(B991,公司代号!$A$2:$B$311,2,FALSE)</f>
        <v>002049</v>
      </c>
      <c r="D991" s="5">
        <v>51.5</v>
      </c>
      <c r="E991" s="5">
        <v>55.5</v>
      </c>
      <c r="F991" s="5">
        <v>51.21</v>
      </c>
      <c r="G991" s="5">
        <v>55.26</v>
      </c>
      <c r="H991" s="5">
        <v>37916942</v>
      </c>
      <c r="I991" s="5">
        <v>2044706387.14</v>
      </c>
      <c r="J991" s="5">
        <v>3</v>
      </c>
    </row>
    <row r="992" hidden="1" spans="1:10">
      <c r="A992" s="6">
        <v>43871</v>
      </c>
      <c r="B992" s="5" t="s">
        <v>34</v>
      </c>
      <c r="C992" s="5" t="str">
        <f>VLOOKUP(B992,公司代号!$A$2:$B$311,2,FALSE)</f>
        <v>002049</v>
      </c>
      <c r="D992" s="5">
        <v>54.8</v>
      </c>
      <c r="E992" s="5">
        <v>55.94</v>
      </c>
      <c r="F992" s="5">
        <v>54.08</v>
      </c>
      <c r="G992" s="5">
        <v>55.03</v>
      </c>
      <c r="H992" s="5">
        <v>28369688</v>
      </c>
      <c r="I992" s="5">
        <v>1559546393.18</v>
      </c>
      <c r="J992" s="5">
        <v>3</v>
      </c>
    </row>
    <row r="993" hidden="1" spans="1:10">
      <c r="A993" s="6">
        <v>43872</v>
      </c>
      <c r="B993" s="5" t="s">
        <v>34</v>
      </c>
      <c r="C993" s="5" t="str">
        <f>VLOOKUP(B993,公司代号!$A$2:$B$311,2,FALSE)</f>
        <v>002049</v>
      </c>
      <c r="D993" s="5">
        <v>55.2</v>
      </c>
      <c r="E993" s="5">
        <v>55.9</v>
      </c>
      <c r="F993" s="5">
        <v>54.2</v>
      </c>
      <c r="G993" s="5">
        <v>54.3</v>
      </c>
      <c r="H993" s="5">
        <v>22658164</v>
      </c>
      <c r="I993" s="5">
        <v>1241410645.3</v>
      </c>
      <c r="J993" s="5">
        <v>3</v>
      </c>
    </row>
    <row r="994" hidden="1" spans="1:10">
      <c r="A994" s="6">
        <v>43873</v>
      </c>
      <c r="B994" s="5" t="s">
        <v>34</v>
      </c>
      <c r="C994" s="5" t="str">
        <f>VLOOKUP(B994,公司代号!$A$2:$B$311,2,FALSE)</f>
        <v>002049</v>
      </c>
      <c r="D994" s="5">
        <v>54</v>
      </c>
      <c r="E994" s="5">
        <v>56.73</v>
      </c>
      <c r="F994" s="5">
        <v>53.71</v>
      </c>
      <c r="G994" s="5">
        <v>56.4</v>
      </c>
      <c r="H994" s="5">
        <v>34563319</v>
      </c>
      <c r="I994" s="5">
        <v>1921511335.41</v>
      </c>
      <c r="J994" s="5">
        <v>3</v>
      </c>
    </row>
    <row r="995" hidden="1" spans="1:10">
      <c r="A995" s="6">
        <v>43874</v>
      </c>
      <c r="B995" s="5" t="s">
        <v>34</v>
      </c>
      <c r="C995" s="5" t="str">
        <f>VLOOKUP(B995,公司代号!$A$2:$B$311,2,FALSE)</f>
        <v>002049</v>
      </c>
      <c r="D995" s="5">
        <v>56.2</v>
      </c>
      <c r="E995" s="5">
        <v>58.77</v>
      </c>
      <c r="F995" s="5">
        <v>55.15</v>
      </c>
      <c r="G995" s="5">
        <v>57.2</v>
      </c>
      <c r="H995" s="5">
        <v>44246715</v>
      </c>
      <c r="I995" s="5">
        <v>2525038443.58</v>
      </c>
      <c r="J995" s="5">
        <v>3</v>
      </c>
    </row>
    <row r="996" hidden="1" spans="1:10">
      <c r="A996" s="6">
        <v>43875</v>
      </c>
      <c r="B996" s="5" t="s">
        <v>34</v>
      </c>
      <c r="C996" s="5" t="str">
        <f>VLOOKUP(B996,公司代号!$A$2:$B$311,2,FALSE)</f>
        <v>002049</v>
      </c>
      <c r="D996" s="5">
        <v>56.83</v>
      </c>
      <c r="E996" s="5">
        <v>59.77</v>
      </c>
      <c r="F996" s="5">
        <v>56.62</v>
      </c>
      <c r="G996" s="5">
        <v>57.4</v>
      </c>
      <c r="H996" s="5">
        <v>41609707</v>
      </c>
      <c r="I996" s="5">
        <v>2418169135.24</v>
      </c>
      <c r="J996" s="5">
        <v>3</v>
      </c>
    </row>
    <row r="997" hidden="1" spans="1:10">
      <c r="A997" s="6">
        <v>43878</v>
      </c>
      <c r="B997" s="5" t="s">
        <v>34</v>
      </c>
      <c r="C997" s="5" t="str">
        <f>VLOOKUP(B997,公司代号!$A$2:$B$311,2,FALSE)</f>
        <v>002049</v>
      </c>
      <c r="D997" s="5">
        <v>58.3</v>
      </c>
      <c r="E997" s="5">
        <v>58.87</v>
      </c>
      <c r="F997" s="5">
        <v>57.41</v>
      </c>
      <c r="G997" s="5">
        <v>58.65</v>
      </c>
      <c r="H997" s="5">
        <v>34670173</v>
      </c>
      <c r="I997" s="5">
        <v>2019337382.08</v>
      </c>
      <c r="J997" s="5">
        <v>3</v>
      </c>
    </row>
    <row r="998" hidden="1" spans="1:10">
      <c r="A998" s="6">
        <v>43879</v>
      </c>
      <c r="B998" s="5" t="s">
        <v>34</v>
      </c>
      <c r="C998" s="5" t="str">
        <f>VLOOKUP(B998,公司代号!$A$2:$B$311,2,FALSE)</f>
        <v>002049</v>
      </c>
      <c r="D998" s="5">
        <v>58.39</v>
      </c>
      <c r="E998" s="5">
        <v>61.45</v>
      </c>
      <c r="F998" s="5">
        <v>58.16</v>
      </c>
      <c r="G998" s="5">
        <v>61.35</v>
      </c>
      <c r="H998" s="5">
        <v>45317991</v>
      </c>
      <c r="I998" s="5">
        <v>2726832290.66</v>
      </c>
      <c r="J998" s="5">
        <v>3</v>
      </c>
    </row>
    <row r="999" hidden="1" spans="1:10">
      <c r="A999" s="6">
        <v>43880</v>
      </c>
      <c r="B999" s="5" t="s">
        <v>34</v>
      </c>
      <c r="C999" s="5" t="str">
        <f>VLOOKUP(B999,公司代号!$A$2:$B$311,2,FALSE)</f>
        <v>002049</v>
      </c>
      <c r="D999" s="5">
        <v>61.45</v>
      </c>
      <c r="E999" s="5">
        <v>67.24</v>
      </c>
      <c r="F999" s="5">
        <v>60.3</v>
      </c>
      <c r="G999" s="5">
        <v>64.07</v>
      </c>
      <c r="H999" s="5">
        <v>58024581</v>
      </c>
      <c r="I999" s="5">
        <v>3711460725.98</v>
      </c>
      <c r="J999" s="5">
        <v>3</v>
      </c>
    </row>
    <row r="1000" hidden="1" spans="1:10">
      <c r="A1000" s="6">
        <v>43881</v>
      </c>
      <c r="B1000" s="5" t="s">
        <v>34</v>
      </c>
      <c r="C1000" s="5" t="str">
        <f>VLOOKUP(B1000,公司代号!$A$2:$B$311,2,FALSE)</f>
        <v>002049</v>
      </c>
      <c r="D1000" s="5">
        <v>64.72</v>
      </c>
      <c r="E1000" s="5">
        <v>65.75</v>
      </c>
      <c r="F1000" s="5">
        <v>62.42</v>
      </c>
      <c r="G1000" s="5">
        <v>64.35</v>
      </c>
      <c r="H1000" s="5">
        <v>42132261</v>
      </c>
      <c r="I1000" s="5">
        <v>2700044463.98</v>
      </c>
      <c r="J1000" s="5">
        <v>3</v>
      </c>
    </row>
    <row r="1001" hidden="1" spans="1:10">
      <c r="A1001" s="6">
        <v>43882</v>
      </c>
      <c r="B1001" s="5" t="s">
        <v>34</v>
      </c>
      <c r="C1001" s="5" t="str">
        <f>VLOOKUP(B1001,公司代号!$A$2:$B$311,2,FALSE)</f>
        <v>002049</v>
      </c>
      <c r="D1001" s="5">
        <v>64.11</v>
      </c>
      <c r="E1001" s="5">
        <v>66.3</v>
      </c>
      <c r="F1001" s="5">
        <v>63.16</v>
      </c>
      <c r="G1001" s="5">
        <v>66.3</v>
      </c>
      <c r="H1001" s="5">
        <v>43556573</v>
      </c>
      <c r="I1001" s="5">
        <v>2826218375.95</v>
      </c>
      <c r="J1001" s="5">
        <v>3</v>
      </c>
    </row>
    <row r="1002" hidden="1" spans="1:10">
      <c r="A1002" s="6">
        <v>43818</v>
      </c>
      <c r="B1002" s="5" t="s">
        <v>35</v>
      </c>
      <c r="C1002" s="5" t="str">
        <f>VLOOKUP(B1002,公司代号!$A$2:$B$311,2,FALSE)</f>
        <v>002055</v>
      </c>
      <c r="D1002" s="5">
        <v>10.81</v>
      </c>
      <c r="E1002" s="5">
        <v>10.92</v>
      </c>
      <c r="F1002" s="5">
        <v>10.76</v>
      </c>
      <c r="G1002" s="5">
        <v>10.87</v>
      </c>
      <c r="H1002" s="5">
        <v>6193458</v>
      </c>
      <c r="I1002" s="5">
        <v>67201415.41</v>
      </c>
      <c r="J1002" s="5">
        <v>3</v>
      </c>
    </row>
    <row r="1003" hidden="1" spans="1:10">
      <c r="A1003" s="6">
        <v>43819</v>
      </c>
      <c r="B1003" s="5" t="s">
        <v>35</v>
      </c>
      <c r="C1003" s="5" t="str">
        <f>VLOOKUP(B1003,公司代号!$A$2:$B$311,2,FALSE)</f>
        <v>002055</v>
      </c>
      <c r="D1003" s="5">
        <v>10.89</v>
      </c>
      <c r="E1003" s="5">
        <v>10.89</v>
      </c>
      <c r="F1003" s="5">
        <v>10.57</v>
      </c>
      <c r="G1003" s="5">
        <v>10.58</v>
      </c>
      <c r="H1003" s="5">
        <v>7766906</v>
      </c>
      <c r="I1003" s="5">
        <v>82998182.26</v>
      </c>
      <c r="J1003" s="5">
        <v>3</v>
      </c>
    </row>
    <row r="1004" hidden="1" spans="1:10">
      <c r="A1004" s="6">
        <v>43822</v>
      </c>
      <c r="B1004" s="5" t="s">
        <v>35</v>
      </c>
      <c r="C1004" s="5" t="str">
        <f>VLOOKUP(B1004,公司代号!$A$2:$B$311,2,FALSE)</f>
        <v>002055</v>
      </c>
      <c r="D1004" s="5">
        <v>10.57</v>
      </c>
      <c r="E1004" s="5">
        <v>10.57</v>
      </c>
      <c r="F1004" s="5">
        <v>10.2</v>
      </c>
      <c r="G1004" s="5">
        <v>10.23</v>
      </c>
      <c r="H1004" s="5">
        <v>5901367</v>
      </c>
      <c r="I1004" s="5">
        <v>61280808.14</v>
      </c>
      <c r="J1004" s="5">
        <v>3</v>
      </c>
    </row>
    <row r="1005" hidden="1" spans="1:10">
      <c r="A1005" s="6">
        <v>43823</v>
      </c>
      <c r="B1005" s="5" t="s">
        <v>35</v>
      </c>
      <c r="C1005" s="5" t="str">
        <f>VLOOKUP(B1005,公司代号!$A$2:$B$311,2,FALSE)</f>
        <v>002055</v>
      </c>
      <c r="D1005" s="5">
        <v>10.26</v>
      </c>
      <c r="E1005" s="5">
        <v>10.55</v>
      </c>
      <c r="F1005" s="5">
        <v>10.23</v>
      </c>
      <c r="G1005" s="5">
        <v>10.54</v>
      </c>
      <c r="H1005" s="5">
        <v>5201082</v>
      </c>
      <c r="I1005" s="5">
        <v>54056463.74</v>
      </c>
      <c r="J1005" s="5">
        <v>3</v>
      </c>
    </row>
    <row r="1006" hidden="1" spans="1:10">
      <c r="A1006" s="6">
        <v>43824</v>
      </c>
      <c r="B1006" s="5" t="s">
        <v>35</v>
      </c>
      <c r="C1006" s="5" t="str">
        <f>VLOOKUP(B1006,公司代号!$A$2:$B$311,2,FALSE)</f>
        <v>002055</v>
      </c>
      <c r="D1006" s="5">
        <v>10.6</v>
      </c>
      <c r="E1006" s="5">
        <v>10.87</v>
      </c>
      <c r="F1006" s="5">
        <v>10.55</v>
      </c>
      <c r="G1006" s="5">
        <v>10.65</v>
      </c>
      <c r="H1006" s="5">
        <v>6928506</v>
      </c>
      <c r="I1006" s="5">
        <v>74148144.47</v>
      </c>
      <c r="J1006" s="5">
        <v>3</v>
      </c>
    </row>
    <row r="1007" hidden="1" spans="1:10">
      <c r="A1007" s="6">
        <v>43825</v>
      </c>
      <c r="B1007" s="5" t="s">
        <v>35</v>
      </c>
      <c r="C1007" s="5" t="str">
        <f>VLOOKUP(B1007,公司代号!$A$2:$B$311,2,FALSE)</f>
        <v>002055</v>
      </c>
      <c r="D1007" s="5">
        <v>10.63</v>
      </c>
      <c r="E1007" s="5">
        <v>10.82</v>
      </c>
      <c r="F1007" s="5">
        <v>10.51</v>
      </c>
      <c r="G1007" s="5">
        <v>10.82</v>
      </c>
      <c r="H1007" s="5">
        <v>8334052</v>
      </c>
      <c r="I1007" s="5">
        <v>89518141.44</v>
      </c>
      <c r="J1007" s="5">
        <v>3</v>
      </c>
    </row>
    <row r="1008" hidden="1" spans="1:10">
      <c r="A1008" s="6">
        <v>43826</v>
      </c>
      <c r="B1008" s="5" t="s">
        <v>35</v>
      </c>
      <c r="C1008" s="5" t="str">
        <f>VLOOKUP(B1008,公司代号!$A$2:$B$311,2,FALSE)</f>
        <v>002055</v>
      </c>
      <c r="D1008" s="5">
        <v>10.87</v>
      </c>
      <c r="E1008" s="5">
        <v>10.96</v>
      </c>
      <c r="F1008" s="5">
        <v>10.55</v>
      </c>
      <c r="G1008" s="5">
        <v>10.56</v>
      </c>
      <c r="H1008" s="5">
        <v>7579240</v>
      </c>
      <c r="I1008" s="5">
        <v>81482163.67</v>
      </c>
      <c r="J1008" s="5">
        <v>3</v>
      </c>
    </row>
    <row r="1009" hidden="1" spans="1:10">
      <c r="A1009" s="6">
        <v>43829</v>
      </c>
      <c r="B1009" s="5" t="s">
        <v>35</v>
      </c>
      <c r="C1009" s="5" t="str">
        <f>VLOOKUP(B1009,公司代号!$A$2:$B$311,2,FALSE)</f>
        <v>002055</v>
      </c>
      <c r="D1009" s="5">
        <v>10.55</v>
      </c>
      <c r="E1009" s="5">
        <v>10.77</v>
      </c>
      <c r="F1009" s="5">
        <v>10.32</v>
      </c>
      <c r="G1009" s="5">
        <v>10.76</v>
      </c>
      <c r="H1009" s="5">
        <v>6435023</v>
      </c>
      <c r="I1009" s="5">
        <v>68237757.9</v>
      </c>
      <c r="J1009" s="5">
        <v>3</v>
      </c>
    </row>
    <row r="1010" hidden="1" spans="1:10">
      <c r="A1010" s="6">
        <v>43830</v>
      </c>
      <c r="B1010" s="5" t="s">
        <v>35</v>
      </c>
      <c r="C1010" s="5" t="str">
        <f>VLOOKUP(B1010,公司代号!$A$2:$B$311,2,FALSE)</f>
        <v>002055</v>
      </c>
      <c r="D1010" s="5">
        <v>10.72</v>
      </c>
      <c r="E1010" s="5">
        <v>10.89</v>
      </c>
      <c r="F1010" s="5">
        <v>10.66</v>
      </c>
      <c r="G1010" s="5">
        <v>10.74</v>
      </c>
      <c r="H1010" s="5">
        <v>4574202</v>
      </c>
      <c r="I1010" s="5">
        <v>49189748.98</v>
      </c>
      <c r="J1010" s="5">
        <v>3</v>
      </c>
    </row>
    <row r="1011" hidden="1" spans="1:10">
      <c r="A1011" s="6">
        <v>43832</v>
      </c>
      <c r="B1011" s="5" t="s">
        <v>35</v>
      </c>
      <c r="C1011" s="5" t="str">
        <f>VLOOKUP(B1011,公司代号!$A$2:$B$311,2,FALSE)</f>
        <v>002055</v>
      </c>
      <c r="D1011" s="5">
        <v>10.82</v>
      </c>
      <c r="E1011" s="5">
        <v>11.29</v>
      </c>
      <c r="F1011" s="5">
        <v>10.77</v>
      </c>
      <c r="G1011" s="5">
        <v>11.14</v>
      </c>
      <c r="H1011" s="5">
        <v>11535986</v>
      </c>
      <c r="I1011" s="5">
        <v>127892335.48</v>
      </c>
      <c r="J1011" s="5">
        <v>3</v>
      </c>
    </row>
    <row r="1012" hidden="1" spans="1:10">
      <c r="A1012" s="6">
        <v>43833</v>
      </c>
      <c r="B1012" s="5" t="s">
        <v>35</v>
      </c>
      <c r="C1012" s="5" t="str">
        <f>VLOOKUP(B1012,公司代号!$A$2:$B$311,2,FALSE)</f>
        <v>002055</v>
      </c>
      <c r="D1012" s="5">
        <v>11.16</v>
      </c>
      <c r="E1012" s="5">
        <v>11.34</v>
      </c>
      <c r="F1012" s="5">
        <v>11.04</v>
      </c>
      <c r="G1012" s="5">
        <v>11.29</v>
      </c>
      <c r="H1012" s="5">
        <v>9332639</v>
      </c>
      <c r="I1012" s="5">
        <v>104712353.29</v>
      </c>
      <c r="J1012" s="5">
        <v>3</v>
      </c>
    </row>
    <row r="1013" hidden="1" spans="1:10">
      <c r="A1013" s="6">
        <v>43836</v>
      </c>
      <c r="B1013" s="5" t="s">
        <v>35</v>
      </c>
      <c r="C1013" s="5" t="str">
        <f>VLOOKUP(B1013,公司代号!$A$2:$B$311,2,FALSE)</f>
        <v>002055</v>
      </c>
      <c r="D1013" s="5">
        <v>11.22</v>
      </c>
      <c r="E1013" s="5">
        <v>11.84</v>
      </c>
      <c r="F1013" s="5">
        <v>11.08</v>
      </c>
      <c r="G1013" s="5">
        <v>11.73</v>
      </c>
      <c r="H1013" s="5">
        <v>19202226</v>
      </c>
      <c r="I1013" s="5">
        <v>222575120.85</v>
      </c>
      <c r="J1013" s="5">
        <v>3</v>
      </c>
    </row>
    <row r="1014" hidden="1" spans="1:10">
      <c r="A1014" s="6">
        <v>43837</v>
      </c>
      <c r="B1014" s="5" t="s">
        <v>35</v>
      </c>
      <c r="C1014" s="5" t="str">
        <f>VLOOKUP(B1014,公司代号!$A$2:$B$311,2,FALSE)</f>
        <v>002055</v>
      </c>
      <c r="D1014" s="5">
        <v>11.78</v>
      </c>
      <c r="E1014" s="5">
        <v>11.78</v>
      </c>
      <c r="F1014" s="5">
        <v>11.49</v>
      </c>
      <c r="G1014" s="5">
        <v>11.74</v>
      </c>
      <c r="H1014" s="5">
        <v>12987612</v>
      </c>
      <c r="I1014" s="5">
        <v>151509994.84</v>
      </c>
      <c r="J1014" s="5">
        <v>3</v>
      </c>
    </row>
    <row r="1015" hidden="1" spans="1:10">
      <c r="A1015" s="6">
        <v>43838</v>
      </c>
      <c r="B1015" s="5" t="s">
        <v>35</v>
      </c>
      <c r="C1015" s="5" t="str">
        <f>VLOOKUP(B1015,公司代号!$A$2:$B$311,2,FALSE)</f>
        <v>002055</v>
      </c>
      <c r="D1015" s="5">
        <v>11.72</v>
      </c>
      <c r="E1015" s="5">
        <v>12.88</v>
      </c>
      <c r="F1015" s="5">
        <v>11.63</v>
      </c>
      <c r="G1015" s="5">
        <v>12.28</v>
      </c>
      <c r="H1015" s="5">
        <v>28885562</v>
      </c>
      <c r="I1015" s="5">
        <v>354359313.63</v>
      </c>
      <c r="J1015" s="5">
        <v>3</v>
      </c>
    </row>
    <row r="1016" hidden="1" spans="1:10">
      <c r="A1016" s="6">
        <v>43839</v>
      </c>
      <c r="B1016" s="5" t="s">
        <v>35</v>
      </c>
      <c r="C1016" s="5" t="str">
        <f>VLOOKUP(B1016,公司代号!$A$2:$B$311,2,FALSE)</f>
        <v>002055</v>
      </c>
      <c r="D1016" s="5">
        <v>12.5</v>
      </c>
      <c r="E1016" s="5">
        <v>12.76</v>
      </c>
      <c r="F1016" s="5">
        <v>12.33</v>
      </c>
      <c r="G1016" s="5">
        <v>12.4</v>
      </c>
      <c r="H1016" s="5">
        <v>21088105</v>
      </c>
      <c r="I1016" s="5">
        <v>264020263.78</v>
      </c>
      <c r="J1016" s="5">
        <v>3</v>
      </c>
    </row>
    <row r="1017" hidden="1" spans="1:10">
      <c r="A1017" s="6">
        <v>43840</v>
      </c>
      <c r="B1017" s="5" t="s">
        <v>35</v>
      </c>
      <c r="C1017" s="5" t="str">
        <f>VLOOKUP(B1017,公司代号!$A$2:$B$311,2,FALSE)</f>
        <v>002055</v>
      </c>
      <c r="D1017" s="5">
        <v>12.49</v>
      </c>
      <c r="E1017" s="5">
        <v>13.27</v>
      </c>
      <c r="F1017" s="5">
        <v>12.27</v>
      </c>
      <c r="G1017" s="5">
        <v>12.88</v>
      </c>
      <c r="H1017" s="5">
        <v>21438787</v>
      </c>
      <c r="I1017" s="5">
        <v>275810011.62</v>
      </c>
      <c r="J1017" s="5">
        <v>3</v>
      </c>
    </row>
    <row r="1018" hidden="1" spans="1:10">
      <c r="A1018" s="6">
        <v>43843</v>
      </c>
      <c r="B1018" s="5" t="s">
        <v>35</v>
      </c>
      <c r="C1018" s="5" t="str">
        <f>VLOOKUP(B1018,公司代号!$A$2:$B$311,2,FALSE)</f>
        <v>002055</v>
      </c>
      <c r="D1018" s="5">
        <v>13.27</v>
      </c>
      <c r="E1018" s="5">
        <v>13.56</v>
      </c>
      <c r="F1018" s="5">
        <v>12.68</v>
      </c>
      <c r="G1018" s="5">
        <v>13.05</v>
      </c>
      <c r="H1018" s="5">
        <v>19418572</v>
      </c>
      <c r="I1018" s="5">
        <v>252435128.64</v>
      </c>
      <c r="J1018" s="5">
        <v>3</v>
      </c>
    </row>
    <row r="1019" hidden="1" spans="1:10">
      <c r="A1019" s="6">
        <v>43844</v>
      </c>
      <c r="B1019" s="5" t="s">
        <v>35</v>
      </c>
      <c r="C1019" s="5" t="str">
        <f>VLOOKUP(B1019,公司代号!$A$2:$B$311,2,FALSE)</f>
        <v>002055</v>
      </c>
      <c r="D1019" s="5">
        <v>13.18</v>
      </c>
      <c r="E1019" s="5">
        <v>13.65</v>
      </c>
      <c r="F1019" s="5">
        <v>12.91</v>
      </c>
      <c r="G1019" s="5">
        <v>13.39</v>
      </c>
      <c r="H1019" s="5">
        <v>23778245</v>
      </c>
      <c r="I1019" s="5">
        <v>318307071.7</v>
      </c>
      <c r="J1019" s="5">
        <v>3</v>
      </c>
    </row>
    <row r="1020" hidden="1" spans="1:10">
      <c r="A1020" s="6">
        <v>43845</v>
      </c>
      <c r="B1020" s="5" t="s">
        <v>35</v>
      </c>
      <c r="C1020" s="5" t="str">
        <f>VLOOKUP(B1020,公司代号!$A$2:$B$311,2,FALSE)</f>
        <v>002055</v>
      </c>
      <c r="D1020" s="5">
        <v>13.2</v>
      </c>
      <c r="E1020" s="5">
        <v>13.31</v>
      </c>
      <c r="F1020" s="5">
        <v>12.68</v>
      </c>
      <c r="G1020" s="5">
        <v>13</v>
      </c>
      <c r="H1020" s="5">
        <v>19922515</v>
      </c>
      <c r="I1020" s="5">
        <v>257400132.15</v>
      </c>
      <c r="J1020" s="5">
        <v>3</v>
      </c>
    </row>
    <row r="1021" hidden="1" spans="1:10">
      <c r="A1021" s="6">
        <v>43846</v>
      </c>
      <c r="B1021" s="5" t="s">
        <v>35</v>
      </c>
      <c r="C1021" s="5" t="str">
        <f>VLOOKUP(B1021,公司代号!$A$2:$B$311,2,FALSE)</f>
        <v>002055</v>
      </c>
      <c r="D1021" s="5">
        <v>12.92</v>
      </c>
      <c r="E1021" s="5">
        <v>13.16</v>
      </c>
      <c r="F1021" s="5">
        <v>12.81</v>
      </c>
      <c r="G1021" s="5">
        <v>13.09</v>
      </c>
      <c r="H1021" s="5">
        <v>14202819</v>
      </c>
      <c r="I1021" s="5">
        <v>184764178.43</v>
      </c>
      <c r="J1021" s="5">
        <v>3</v>
      </c>
    </row>
    <row r="1022" hidden="1" spans="1:10">
      <c r="A1022" s="6">
        <v>43847</v>
      </c>
      <c r="B1022" s="5" t="s">
        <v>35</v>
      </c>
      <c r="C1022" s="5" t="str">
        <f>VLOOKUP(B1022,公司代号!$A$2:$B$311,2,FALSE)</f>
        <v>002055</v>
      </c>
      <c r="D1022" s="5">
        <v>13.08</v>
      </c>
      <c r="E1022" s="5">
        <v>13.4</v>
      </c>
      <c r="F1022" s="5">
        <v>12.9</v>
      </c>
      <c r="G1022" s="5">
        <v>12.93</v>
      </c>
      <c r="H1022" s="5">
        <v>11883711</v>
      </c>
      <c r="I1022" s="5">
        <v>155852474.75</v>
      </c>
      <c r="J1022" s="5">
        <v>3</v>
      </c>
    </row>
    <row r="1023" hidden="1" spans="1:10">
      <c r="A1023" s="6">
        <v>43850</v>
      </c>
      <c r="B1023" s="5" t="s">
        <v>35</v>
      </c>
      <c r="C1023" s="5" t="str">
        <f>VLOOKUP(B1023,公司代号!$A$2:$B$311,2,FALSE)</f>
        <v>002055</v>
      </c>
      <c r="D1023" s="5">
        <v>12.75</v>
      </c>
      <c r="E1023" s="5">
        <v>13.27</v>
      </c>
      <c r="F1023" s="5">
        <v>12.72</v>
      </c>
      <c r="G1023" s="5">
        <v>13.23</v>
      </c>
      <c r="H1023" s="5">
        <v>14137618</v>
      </c>
      <c r="I1023" s="5">
        <v>185057704.33</v>
      </c>
      <c r="J1023" s="5">
        <v>3</v>
      </c>
    </row>
    <row r="1024" hidden="1" spans="1:10">
      <c r="A1024" s="6">
        <v>43851</v>
      </c>
      <c r="B1024" s="5" t="s">
        <v>35</v>
      </c>
      <c r="C1024" s="5" t="str">
        <f>VLOOKUP(B1024,公司代号!$A$2:$B$311,2,FALSE)</f>
        <v>002055</v>
      </c>
      <c r="D1024" s="5">
        <v>13.31</v>
      </c>
      <c r="E1024" s="5">
        <v>13.31</v>
      </c>
      <c r="F1024" s="5">
        <v>12.76</v>
      </c>
      <c r="G1024" s="5">
        <v>12.87</v>
      </c>
      <c r="H1024" s="5">
        <v>11601522</v>
      </c>
      <c r="I1024" s="5">
        <v>150890203.52</v>
      </c>
      <c r="J1024" s="5">
        <v>3</v>
      </c>
    </row>
    <row r="1025" hidden="1" spans="1:10">
      <c r="A1025" s="6">
        <v>43852</v>
      </c>
      <c r="B1025" s="5" t="s">
        <v>35</v>
      </c>
      <c r="C1025" s="5" t="str">
        <f>VLOOKUP(B1025,公司代号!$A$2:$B$311,2,FALSE)</f>
        <v>002055</v>
      </c>
      <c r="D1025" s="5">
        <v>12.69</v>
      </c>
      <c r="E1025" s="5">
        <v>12.93</v>
      </c>
      <c r="F1025" s="5">
        <v>12.24</v>
      </c>
      <c r="G1025" s="5">
        <v>12.77</v>
      </c>
      <c r="H1025" s="5">
        <v>19687066</v>
      </c>
      <c r="I1025" s="5">
        <v>248946914.14</v>
      </c>
      <c r="J1025" s="5">
        <v>3</v>
      </c>
    </row>
    <row r="1026" hidden="1" spans="1:10">
      <c r="A1026" s="6">
        <v>43853</v>
      </c>
      <c r="B1026" s="5" t="s">
        <v>35</v>
      </c>
      <c r="C1026" s="5" t="str">
        <f>VLOOKUP(B1026,公司代号!$A$2:$B$311,2,FALSE)</f>
        <v>002055</v>
      </c>
      <c r="D1026" s="5">
        <v>11.49</v>
      </c>
      <c r="E1026" s="5">
        <v>12.15</v>
      </c>
      <c r="F1026" s="5">
        <v>11.49</v>
      </c>
      <c r="G1026" s="5">
        <v>11.5</v>
      </c>
      <c r="H1026" s="5">
        <v>29181675</v>
      </c>
      <c r="I1026" s="5">
        <v>343001623.32</v>
      </c>
      <c r="J1026" s="5">
        <v>3</v>
      </c>
    </row>
    <row r="1027" hidden="1" spans="1:10">
      <c r="A1027" s="6">
        <v>43864</v>
      </c>
      <c r="B1027" s="5" t="s">
        <v>35</v>
      </c>
      <c r="C1027" s="5" t="str">
        <f>VLOOKUP(B1027,公司代号!$A$2:$B$311,2,FALSE)</f>
        <v>002055</v>
      </c>
      <c r="D1027" s="5">
        <v>10.35</v>
      </c>
      <c r="E1027" s="5">
        <v>10.44</v>
      </c>
      <c r="F1027" s="5">
        <v>10.35</v>
      </c>
      <c r="G1027" s="5">
        <v>10.35</v>
      </c>
      <c r="H1027" s="5">
        <v>7807300</v>
      </c>
      <c r="I1027" s="5">
        <v>80821122.77</v>
      </c>
      <c r="J1027" s="5">
        <v>3</v>
      </c>
    </row>
    <row r="1028" hidden="1" spans="1:10">
      <c r="A1028" s="6">
        <v>43865</v>
      </c>
      <c r="B1028" s="5" t="s">
        <v>35</v>
      </c>
      <c r="C1028" s="5" t="str">
        <f>VLOOKUP(B1028,公司代号!$A$2:$B$311,2,FALSE)</f>
        <v>002055</v>
      </c>
      <c r="D1028" s="5">
        <v>9.9</v>
      </c>
      <c r="E1028" s="5">
        <v>10.94</v>
      </c>
      <c r="F1028" s="5">
        <v>9.9</v>
      </c>
      <c r="G1028" s="5">
        <v>10.73</v>
      </c>
      <c r="H1028" s="5">
        <v>18326549</v>
      </c>
      <c r="I1028" s="5">
        <v>195394444.94</v>
      </c>
      <c r="J1028" s="5">
        <v>3</v>
      </c>
    </row>
    <row r="1029" hidden="1" spans="1:10">
      <c r="A1029" s="6">
        <v>43866</v>
      </c>
      <c r="B1029" s="5" t="s">
        <v>35</v>
      </c>
      <c r="C1029" s="5" t="str">
        <f>VLOOKUP(B1029,公司代号!$A$2:$B$311,2,FALSE)</f>
        <v>002055</v>
      </c>
      <c r="D1029" s="5">
        <v>10.85</v>
      </c>
      <c r="E1029" s="5">
        <v>11.37</v>
      </c>
      <c r="F1029" s="5">
        <v>10.58</v>
      </c>
      <c r="G1029" s="5">
        <v>10.83</v>
      </c>
      <c r="H1029" s="5">
        <v>15887326</v>
      </c>
      <c r="I1029" s="5">
        <v>174608512.07</v>
      </c>
      <c r="J1029" s="5">
        <v>3</v>
      </c>
    </row>
    <row r="1030" hidden="1" spans="1:10">
      <c r="A1030" s="6">
        <v>43867</v>
      </c>
      <c r="B1030" s="5" t="s">
        <v>35</v>
      </c>
      <c r="C1030" s="5" t="str">
        <f>VLOOKUP(B1030,公司代号!$A$2:$B$311,2,FALSE)</f>
        <v>002055</v>
      </c>
      <c r="D1030" s="5">
        <v>10.59</v>
      </c>
      <c r="E1030" s="5">
        <v>11.1</v>
      </c>
      <c r="F1030" s="5">
        <v>10.47</v>
      </c>
      <c r="G1030" s="5">
        <v>11.05</v>
      </c>
      <c r="H1030" s="5">
        <v>13614152</v>
      </c>
      <c r="I1030" s="5">
        <v>147841903.43</v>
      </c>
      <c r="J1030" s="5">
        <v>3</v>
      </c>
    </row>
    <row r="1031" hidden="1" spans="1:10">
      <c r="A1031" s="6">
        <v>43868</v>
      </c>
      <c r="B1031" s="5" t="s">
        <v>35</v>
      </c>
      <c r="C1031" s="5" t="str">
        <f>VLOOKUP(B1031,公司代号!$A$2:$B$311,2,FALSE)</f>
        <v>002055</v>
      </c>
      <c r="D1031" s="5">
        <v>10.9</v>
      </c>
      <c r="E1031" s="5">
        <v>11.14</v>
      </c>
      <c r="F1031" s="5">
        <v>10.77</v>
      </c>
      <c r="G1031" s="5">
        <v>11.14</v>
      </c>
      <c r="H1031" s="5">
        <v>11583059</v>
      </c>
      <c r="I1031" s="5">
        <v>126917855.9</v>
      </c>
      <c r="J1031" s="5">
        <v>3</v>
      </c>
    </row>
    <row r="1032" hidden="1" spans="1:10">
      <c r="A1032" s="6">
        <v>43871</v>
      </c>
      <c r="B1032" s="5" t="s">
        <v>35</v>
      </c>
      <c r="C1032" s="5" t="str">
        <f>VLOOKUP(B1032,公司代号!$A$2:$B$311,2,FALSE)</f>
        <v>002055</v>
      </c>
      <c r="D1032" s="5">
        <v>11.05</v>
      </c>
      <c r="E1032" s="5">
        <v>11.38</v>
      </c>
      <c r="F1032" s="5">
        <v>10.94</v>
      </c>
      <c r="G1032" s="5">
        <v>11.31</v>
      </c>
      <c r="H1032" s="5">
        <v>11833483</v>
      </c>
      <c r="I1032" s="5">
        <v>132582151.77</v>
      </c>
      <c r="J1032" s="5">
        <v>3</v>
      </c>
    </row>
    <row r="1033" hidden="1" spans="1:10">
      <c r="A1033" s="6">
        <v>43872</v>
      </c>
      <c r="B1033" s="5" t="s">
        <v>35</v>
      </c>
      <c r="C1033" s="5" t="str">
        <f>VLOOKUP(B1033,公司代号!$A$2:$B$311,2,FALSE)</f>
        <v>002055</v>
      </c>
      <c r="D1033" s="5">
        <v>11.3</v>
      </c>
      <c r="E1033" s="5">
        <v>11.32</v>
      </c>
      <c r="F1033" s="5">
        <v>10.99</v>
      </c>
      <c r="G1033" s="5">
        <v>11.05</v>
      </c>
      <c r="H1033" s="5">
        <v>10157031</v>
      </c>
      <c r="I1033" s="5">
        <v>113411583.18</v>
      </c>
      <c r="J1033" s="5">
        <v>3</v>
      </c>
    </row>
    <row r="1034" hidden="1" spans="1:10">
      <c r="A1034" s="6">
        <v>43873</v>
      </c>
      <c r="B1034" s="5" t="s">
        <v>35</v>
      </c>
      <c r="C1034" s="5" t="str">
        <f>VLOOKUP(B1034,公司代号!$A$2:$B$311,2,FALSE)</f>
        <v>002055</v>
      </c>
      <c r="D1034" s="5">
        <v>11</v>
      </c>
      <c r="E1034" s="5">
        <v>11.44</v>
      </c>
      <c r="F1034" s="5">
        <v>10.93</v>
      </c>
      <c r="G1034" s="5">
        <v>11.37</v>
      </c>
      <c r="H1034" s="5">
        <v>11545857</v>
      </c>
      <c r="I1034" s="5">
        <v>129075946.81</v>
      </c>
      <c r="J1034" s="5">
        <v>3</v>
      </c>
    </row>
    <row r="1035" hidden="1" spans="1:10">
      <c r="A1035" s="6">
        <v>43874</v>
      </c>
      <c r="B1035" s="5" t="s">
        <v>35</v>
      </c>
      <c r="C1035" s="5" t="str">
        <f>VLOOKUP(B1035,公司代号!$A$2:$B$311,2,FALSE)</f>
        <v>002055</v>
      </c>
      <c r="D1035" s="5">
        <v>11.27</v>
      </c>
      <c r="E1035" s="5">
        <v>11.38</v>
      </c>
      <c r="F1035" s="5">
        <v>11.01</v>
      </c>
      <c r="G1035" s="5">
        <v>11.05</v>
      </c>
      <c r="H1035" s="5">
        <v>10169753</v>
      </c>
      <c r="I1035" s="5">
        <v>113196533.43</v>
      </c>
      <c r="J1035" s="5">
        <v>3</v>
      </c>
    </row>
    <row r="1036" hidden="1" spans="1:10">
      <c r="A1036" s="6">
        <v>43875</v>
      </c>
      <c r="B1036" s="5" t="s">
        <v>35</v>
      </c>
      <c r="C1036" s="5" t="str">
        <f>VLOOKUP(B1036,公司代号!$A$2:$B$311,2,FALSE)</f>
        <v>002055</v>
      </c>
      <c r="D1036" s="5">
        <v>11.06</v>
      </c>
      <c r="E1036" s="5">
        <v>11.29</v>
      </c>
      <c r="F1036" s="5">
        <v>10.95</v>
      </c>
      <c r="G1036" s="5">
        <v>11.07</v>
      </c>
      <c r="H1036" s="5">
        <v>8839087</v>
      </c>
      <c r="I1036" s="5">
        <v>98322899.39</v>
      </c>
      <c r="J1036" s="5">
        <v>3</v>
      </c>
    </row>
    <row r="1037" hidden="1" spans="1:10">
      <c r="A1037" s="6">
        <v>43878</v>
      </c>
      <c r="B1037" s="5" t="s">
        <v>35</v>
      </c>
      <c r="C1037" s="5" t="str">
        <f>VLOOKUP(B1037,公司代号!$A$2:$B$311,2,FALSE)</f>
        <v>002055</v>
      </c>
      <c r="D1037" s="5">
        <v>11.19</v>
      </c>
      <c r="E1037" s="5">
        <v>11.55</v>
      </c>
      <c r="F1037" s="5">
        <v>11.13</v>
      </c>
      <c r="G1037" s="5">
        <v>11.51</v>
      </c>
      <c r="H1037" s="5">
        <v>12545318</v>
      </c>
      <c r="I1037" s="5">
        <v>142679863.34</v>
      </c>
      <c r="J1037" s="5">
        <v>3</v>
      </c>
    </row>
    <row r="1038" hidden="1" spans="1:10">
      <c r="A1038" s="6">
        <v>43879</v>
      </c>
      <c r="B1038" s="5" t="s">
        <v>35</v>
      </c>
      <c r="C1038" s="5" t="str">
        <f>VLOOKUP(B1038,公司代号!$A$2:$B$311,2,FALSE)</f>
        <v>002055</v>
      </c>
      <c r="D1038" s="5">
        <v>11.6</v>
      </c>
      <c r="E1038" s="5">
        <v>12.66</v>
      </c>
      <c r="F1038" s="5">
        <v>11.52</v>
      </c>
      <c r="G1038" s="5">
        <v>12.66</v>
      </c>
      <c r="H1038" s="5">
        <v>24760000</v>
      </c>
      <c r="I1038" s="5">
        <v>302181332.15</v>
      </c>
      <c r="J1038" s="5">
        <v>3</v>
      </c>
    </row>
    <row r="1039" hidden="1" spans="1:10">
      <c r="A1039" s="6">
        <v>43880</v>
      </c>
      <c r="B1039" s="5" t="s">
        <v>35</v>
      </c>
      <c r="C1039" s="5" t="str">
        <f>VLOOKUP(B1039,公司代号!$A$2:$B$311,2,FALSE)</f>
        <v>002055</v>
      </c>
      <c r="D1039" s="5">
        <v>12.93</v>
      </c>
      <c r="E1039" s="5">
        <v>13.18</v>
      </c>
      <c r="F1039" s="5">
        <v>12.53</v>
      </c>
      <c r="G1039" s="5">
        <v>13.1</v>
      </c>
      <c r="H1039" s="5">
        <v>29808117</v>
      </c>
      <c r="I1039" s="5">
        <v>384143677.89</v>
      </c>
      <c r="J1039" s="5">
        <v>3</v>
      </c>
    </row>
    <row r="1040" hidden="1" spans="1:10">
      <c r="A1040" s="6">
        <v>43881</v>
      </c>
      <c r="B1040" s="5" t="s">
        <v>35</v>
      </c>
      <c r="C1040" s="5" t="str">
        <f>VLOOKUP(B1040,公司代号!$A$2:$B$311,2,FALSE)</f>
        <v>002055</v>
      </c>
      <c r="D1040" s="5">
        <v>12.98</v>
      </c>
      <c r="E1040" s="5">
        <v>13.28</v>
      </c>
      <c r="F1040" s="5">
        <v>12.71</v>
      </c>
      <c r="G1040" s="5">
        <v>13.21</v>
      </c>
      <c r="H1040" s="5">
        <v>26828511</v>
      </c>
      <c r="I1040" s="5">
        <v>348883255.7</v>
      </c>
      <c r="J1040" s="5">
        <v>3</v>
      </c>
    </row>
    <row r="1041" hidden="1" spans="1:10">
      <c r="A1041" s="6">
        <v>43882</v>
      </c>
      <c r="B1041" s="5" t="s">
        <v>35</v>
      </c>
      <c r="C1041" s="5" t="str">
        <f>VLOOKUP(B1041,公司代号!$A$2:$B$311,2,FALSE)</f>
        <v>002055</v>
      </c>
      <c r="D1041" s="5">
        <v>13.13</v>
      </c>
      <c r="E1041" s="5">
        <v>13.97</v>
      </c>
      <c r="F1041" s="5">
        <v>13.03</v>
      </c>
      <c r="G1041" s="5">
        <v>13.46</v>
      </c>
      <c r="H1041" s="5">
        <v>27788484</v>
      </c>
      <c r="I1041" s="5">
        <v>376307826.39</v>
      </c>
      <c r="J1041" s="5">
        <v>3</v>
      </c>
    </row>
    <row r="1042" hidden="1" spans="1:10">
      <c r="A1042" s="6">
        <v>43818</v>
      </c>
      <c r="B1042" s="5" t="s">
        <v>36</v>
      </c>
      <c r="C1042" s="5" t="str">
        <f>VLOOKUP(B1042,公司代号!$A$2:$B$311,2,FALSE)</f>
        <v>002079</v>
      </c>
      <c r="D1042" s="5">
        <v>11.02</v>
      </c>
      <c r="E1042" s="5">
        <v>11.59</v>
      </c>
      <c r="F1042" s="5">
        <v>10.89</v>
      </c>
      <c r="G1042" s="5">
        <v>11.18</v>
      </c>
      <c r="H1042" s="5">
        <v>91521690</v>
      </c>
      <c r="I1042" s="5">
        <v>1024624289.77</v>
      </c>
      <c r="J1042" s="5">
        <v>3</v>
      </c>
    </row>
    <row r="1043" hidden="1" spans="1:10">
      <c r="A1043" s="6">
        <v>43819</v>
      </c>
      <c r="B1043" s="5" t="s">
        <v>36</v>
      </c>
      <c r="C1043" s="5" t="str">
        <f>VLOOKUP(B1043,公司代号!$A$2:$B$311,2,FALSE)</f>
        <v>002079</v>
      </c>
      <c r="D1043" s="5">
        <v>11.06</v>
      </c>
      <c r="E1043" s="5">
        <v>12.25</v>
      </c>
      <c r="F1043" s="5">
        <v>10.68</v>
      </c>
      <c r="G1043" s="5">
        <v>11.79</v>
      </c>
      <c r="H1043" s="5">
        <v>131531142</v>
      </c>
      <c r="I1043" s="5">
        <v>1507721774.84</v>
      </c>
      <c r="J1043" s="5">
        <v>3</v>
      </c>
    </row>
    <row r="1044" hidden="1" spans="1:10">
      <c r="A1044" s="6">
        <v>43822</v>
      </c>
      <c r="B1044" s="5" t="s">
        <v>36</v>
      </c>
      <c r="C1044" s="5" t="str">
        <f>VLOOKUP(B1044,公司代号!$A$2:$B$311,2,FALSE)</f>
        <v>002079</v>
      </c>
      <c r="D1044" s="5">
        <v>11.9</v>
      </c>
      <c r="E1044" s="5">
        <v>12.69</v>
      </c>
      <c r="F1044" s="5">
        <v>10.79</v>
      </c>
      <c r="G1044" s="5">
        <v>11.02</v>
      </c>
      <c r="H1044" s="5">
        <v>132422485</v>
      </c>
      <c r="I1044" s="5">
        <v>1548487805.36</v>
      </c>
      <c r="J1044" s="5">
        <v>3</v>
      </c>
    </row>
    <row r="1045" hidden="1" spans="1:10">
      <c r="A1045" s="6">
        <v>43823</v>
      </c>
      <c r="B1045" s="5" t="s">
        <v>36</v>
      </c>
      <c r="C1045" s="5" t="str">
        <f>VLOOKUP(B1045,公司代号!$A$2:$B$311,2,FALSE)</f>
        <v>002079</v>
      </c>
      <c r="D1045" s="5">
        <v>10.76</v>
      </c>
      <c r="E1045" s="5">
        <v>11.33</v>
      </c>
      <c r="F1045" s="5">
        <v>10.41</v>
      </c>
      <c r="G1045" s="5">
        <v>11.12</v>
      </c>
      <c r="H1045" s="5">
        <v>97964984</v>
      </c>
      <c r="I1045" s="5">
        <v>1068753835.79</v>
      </c>
      <c r="J1045" s="5">
        <v>3</v>
      </c>
    </row>
    <row r="1046" hidden="1" spans="1:10">
      <c r="A1046" s="6">
        <v>43824</v>
      </c>
      <c r="B1046" s="5" t="s">
        <v>36</v>
      </c>
      <c r="C1046" s="5" t="str">
        <f>VLOOKUP(B1046,公司代号!$A$2:$B$311,2,FALSE)</f>
        <v>002079</v>
      </c>
      <c r="D1046" s="5">
        <v>10.85</v>
      </c>
      <c r="E1046" s="5">
        <v>12.23</v>
      </c>
      <c r="F1046" s="5">
        <v>10.78</v>
      </c>
      <c r="G1046" s="5">
        <v>12.23</v>
      </c>
      <c r="H1046" s="5">
        <v>137220097</v>
      </c>
      <c r="I1046" s="5">
        <v>1595323046.26</v>
      </c>
      <c r="J1046" s="5">
        <v>3</v>
      </c>
    </row>
    <row r="1047" hidden="1" spans="1:10">
      <c r="A1047" s="6">
        <v>43825</v>
      </c>
      <c r="B1047" s="5" t="s">
        <v>36</v>
      </c>
      <c r="C1047" s="5" t="str">
        <f>VLOOKUP(B1047,公司代号!$A$2:$B$311,2,FALSE)</f>
        <v>002079</v>
      </c>
      <c r="D1047" s="5">
        <v>12.36</v>
      </c>
      <c r="E1047" s="5">
        <v>13.38</v>
      </c>
      <c r="F1047" s="5">
        <v>11.92</v>
      </c>
      <c r="G1047" s="5">
        <v>12.08</v>
      </c>
      <c r="H1047" s="5">
        <v>169624017</v>
      </c>
      <c r="I1047" s="5">
        <v>2140853903.39</v>
      </c>
      <c r="J1047" s="5">
        <v>3</v>
      </c>
    </row>
    <row r="1048" hidden="1" spans="1:10">
      <c r="A1048" s="6">
        <v>43826</v>
      </c>
      <c r="B1048" s="5" t="s">
        <v>36</v>
      </c>
      <c r="C1048" s="5" t="str">
        <f>VLOOKUP(B1048,公司代号!$A$2:$B$311,2,FALSE)</f>
        <v>002079</v>
      </c>
      <c r="D1048" s="5">
        <v>11.97</v>
      </c>
      <c r="E1048" s="5">
        <v>13.19</v>
      </c>
      <c r="F1048" s="5">
        <v>11.87</v>
      </c>
      <c r="G1048" s="5">
        <v>12.86</v>
      </c>
      <c r="H1048" s="5">
        <v>149088475</v>
      </c>
      <c r="I1048" s="5">
        <v>1848108954.39</v>
      </c>
      <c r="J1048" s="5">
        <v>3</v>
      </c>
    </row>
    <row r="1049" hidden="1" spans="1:10">
      <c r="A1049" s="6">
        <v>43829</v>
      </c>
      <c r="B1049" s="5" t="s">
        <v>36</v>
      </c>
      <c r="C1049" s="5" t="str">
        <f>VLOOKUP(B1049,公司代号!$A$2:$B$311,2,FALSE)</f>
        <v>002079</v>
      </c>
      <c r="D1049" s="5">
        <v>12.35</v>
      </c>
      <c r="E1049" s="5">
        <v>12.48</v>
      </c>
      <c r="F1049" s="5">
        <v>11.57</v>
      </c>
      <c r="G1049" s="5">
        <v>11.65</v>
      </c>
      <c r="H1049" s="5">
        <v>118647966</v>
      </c>
      <c r="I1049" s="5">
        <v>1414817877.77</v>
      </c>
      <c r="J1049" s="5">
        <v>3</v>
      </c>
    </row>
    <row r="1050" hidden="1" spans="1:10">
      <c r="A1050" s="6">
        <v>43830</v>
      </c>
      <c r="B1050" s="5" t="s">
        <v>36</v>
      </c>
      <c r="C1050" s="5" t="str">
        <f>VLOOKUP(B1050,公司代号!$A$2:$B$311,2,FALSE)</f>
        <v>002079</v>
      </c>
      <c r="D1050" s="5">
        <v>11.45</v>
      </c>
      <c r="E1050" s="5">
        <v>12.22</v>
      </c>
      <c r="F1050" s="5">
        <v>11.45</v>
      </c>
      <c r="G1050" s="5">
        <v>11.84</v>
      </c>
      <c r="H1050" s="5">
        <v>72373671</v>
      </c>
      <c r="I1050" s="5">
        <v>860201281.8</v>
      </c>
      <c r="J1050" s="5">
        <v>3</v>
      </c>
    </row>
    <row r="1051" hidden="1" spans="1:10">
      <c r="A1051" s="6">
        <v>43832</v>
      </c>
      <c r="B1051" s="5" t="s">
        <v>36</v>
      </c>
      <c r="C1051" s="5" t="str">
        <f>VLOOKUP(B1051,公司代号!$A$2:$B$311,2,FALSE)</f>
        <v>002079</v>
      </c>
      <c r="D1051" s="5">
        <v>11.85</v>
      </c>
      <c r="E1051" s="5">
        <v>12.86</v>
      </c>
      <c r="F1051" s="5">
        <v>11.54</v>
      </c>
      <c r="G1051" s="5">
        <v>12.52</v>
      </c>
      <c r="H1051" s="5">
        <v>107947088</v>
      </c>
      <c r="I1051" s="5">
        <v>1324177075.58</v>
      </c>
      <c r="J1051" s="5">
        <v>3</v>
      </c>
    </row>
    <row r="1052" hidden="1" spans="1:10">
      <c r="A1052" s="6">
        <v>43833</v>
      </c>
      <c r="B1052" s="5" t="s">
        <v>36</v>
      </c>
      <c r="C1052" s="5" t="str">
        <f>VLOOKUP(B1052,公司代号!$A$2:$B$311,2,FALSE)</f>
        <v>002079</v>
      </c>
      <c r="D1052" s="5">
        <v>12.36</v>
      </c>
      <c r="E1052" s="5">
        <v>12.77</v>
      </c>
      <c r="F1052" s="5">
        <v>12.26</v>
      </c>
      <c r="G1052" s="5">
        <v>12.41</v>
      </c>
      <c r="H1052" s="5">
        <v>89563947</v>
      </c>
      <c r="I1052" s="5">
        <v>1115280985.27</v>
      </c>
      <c r="J1052" s="5">
        <v>3</v>
      </c>
    </row>
    <row r="1053" hidden="1" spans="1:10">
      <c r="A1053" s="6">
        <v>43836</v>
      </c>
      <c r="B1053" s="5" t="s">
        <v>36</v>
      </c>
      <c r="C1053" s="5" t="str">
        <f>VLOOKUP(B1053,公司代号!$A$2:$B$311,2,FALSE)</f>
        <v>002079</v>
      </c>
      <c r="D1053" s="5">
        <v>12.05</v>
      </c>
      <c r="E1053" s="5">
        <v>12.54</v>
      </c>
      <c r="F1053" s="5">
        <v>11.81</v>
      </c>
      <c r="G1053" s="5">
        <v>12.32</v>
      </c>
      <c r="H1053" s="5">
        <v>78535394</v>
      </c>
      <c r="I1053" s="5">
        <v>956746044.41</v>
      </c>
      <c r="J1053" s="5">
        <v>3</v>
      </c>
    </row>
    <row r="1054" hidden="1" spans="1:10">
      <c r="A1054" s="6">
        <v>43837</v>
      </c>
      <c r="B1054" s="5" t="s">
        <v>36</v>
      </c>
      <c r="C1054" s="5" t="str">
        <f>VLOOKUP(B1054,公司代号!$A$2:$B$311,2,FALSE)</f>
        <v>002079</v>
      </c>
      <c r="D1054" s="5">
        <v>12.48</v>
      </c>
      <c r="E1054" s="5">
        <v>13.45</v>
      </c>
      <c r="F1054" s="5">
        <v>12.41</v>
      </c>
      <c r="G1054" s="5">
        <v>13.09</v>
      </c>
      <c r="H1054" s="5">
        <v>120904223</v>
      </c>
      <c r="I1054" s="5">
        <v>1569174610.47</v>
      </c>
      <c r="J1054" s="5">
        <v>3</v>
      </c>
    </row>
    <row r="1055" hidden="1" spans="1:10">
      <c r="A1055" s="6">
        <v>43838</v>
      </c>
      <c r="B1055" s="5" t="s">
        <v>36</v>
      </c>
      <c r="C1055" s="5" t="str">
        <f>VLOOKUP(B1055,公司代号!$A$2:$B$311,2,FALSE)</f>
        <v>002079</v>
      </c>
      <c r="D1055" s="5">
        <v>12.68</v>
      </c>
      <c r="E1055" s="5">
        <v>12.78</v>
      </c>
      <c r="F1055" s="5">
        <v>11.92</v>
      </c>
      <c r="G1055" s="5">
        <v>12.09</v>
      </c>
      <c r="H1055" s="5">
        <v>101170649</v>
      </c>
      <c r="I1055" s="5">
        <v>1255072715.26</v>
      </c>
      <c r="J1055" s="5">
        <v>3</v>
      </c>
    </row>
    <row r="1056" hidden="1" spans="1:10">
      <c r="A1056" s="6">
        <v>43839</v>
      </c>
      <c r="B1056" s="5" t="s">
        <v>36</v>
      </c>
      <c r="C1056" s="5" t="str">
        <f>VLOOKUP(B1056,公司代号!$A$2:$B$311,2,FALSE)</f>
        <v>002079</v>
      </c>
      <c r="D1056" s="5">
        <v>12.28</v>
      </c>
      <c r="E1056" s="5">
        <v>12.45</v>
      </c>
      <c r="F1056" s="5">
        <v>12.07</v>
      </c>
      <c r="G1056" s="5">
        <v>12.28</v>
      </c>
      <c r="H1056" s="5">
        <v>57314129</v>
      </c>
      <c r="I1056" s="5">
        <v>701264992.21</v>
      </c>
      <c r="J1056" s="5">
        <v>3</v>
      </c>
    </row>
    <row r="1057" hidden="1" spans="1:10">
      <c r="A1057" s="6">
        <v>43840</v>
      </c>
      <c r="B1057" s="5" t="s">
        <v>36</v>
      </c>
      <c r="C1057" s="5" t="str">
        <f>VLOOKUP(B1057,公司代号!$A$2:$B$311,2,FALSE)</f>
        <v>002079</v>
      </c>
      <c r="D1057" s="5">
        <v>12.28</v>
      </c>
      <c r="E1057" s="5">
        <v>12.28</v>
      </c>
      <c r="F1057" s="5">
        <v>11.67</v>
      </c>
      <c r="G1057" s="5">
        <v>12.09</v>
      </c>
      <c r="H1057" s="5">
        <v>72065936</v>
      </c>
      <c r="I1057" s="5">
        <v>861431005.96</v>
      </c>
      <c r="J1057" s="5">
        <v>3</v>
      </c>
    </row>
    <row r="1058" hidden="1" spans="1:10">
      <c r="A1058" s="6">
        <v>43843</v>
      </c>
      <c r="B1058" s="5" t="s">
        <v>36</v>
      </c>
      <c r="C1058" s="5" t="str">
        <f>VLOOKUP(B1058,公司代号!$A$2:$B$311,2,FALSE)</f>
        <v>002079</v>
      </c>
      <c r="D1058" s="5">
        <v>11.9</v>
      </c>
      <c r="E1058" s="5">
        <v>12.27</v>
      </c>
      <c r="F1058" s="5">
        <v>11.73</v>
      </c>
      <c r="G1058" s="5">
        <v>12.2</v>
      </c>
      <c r="H1058" s="5">
        <v>64555563</v>
      </c>
      <c r="I1058" s="5">
        <v>780291983.3</v>
      </c>
      <c r="J1058" s="5">
        <v>3</v>
      </c>
    </row>
    <row r="1059" hidden="1" spans="1:10">
      <c r="A1059" s="6">
        <v>43844</v>
      </c>
      <c r="B1059" s="5" t="s">
        <v>36</v>
      </c>
      <c r="C1059" s="5" t="str">
        <f>VLOOKUP(B1059,公司代号!$A$2:$B$311,2,FALSE)</f>
        <v>002079</v>
      </c>
      <c r="D1059" s="5">
        <v>12.2</v>
      </c>
      <c r="E1059" s="5">
        <v>12.21</v>
      </c>
      <c r="F1059" s="5">
        <v>11.66</v>
      </c>
      <c r="G1059" s="5">
        <v>11.79</v>
      </c>
      <c r="H1059" s="5">
        <v>66006726</v>
      </c>
      <c r="I1059" s="5">
        <v>782426342.41</v>
      </c>
      <c r="J1059" s="5">
        <v>3</v>
      </c>
    </row>
    <row r="1060" hidden="1" spans="1:10">
      <c r="A1060" s="6">
        <v>43845</v>
      </c>
      <c r="B1060" s="5" t="s">
        <v>36</v>
      </c>
      <c r="C1060" s="5" t="str">
        <f>VLOOKUP(B1060,公司代号!$A$2:$B$311,2,FALSE)</f>
        <v>002079</v>
      </c>
      <c r="D1060" s="5">
        <v>11.66</v>
      </c>
      <c r="E1060" s="5">
        <v>11.95</v>
      </c>
      <c r="F1060" s="5">
        <v>11.34</v>
      </c>
      <c r="G1060" s="5">
        <v>11.86</v>
      </c>
      <c r="H1060" s="5">
        <v>56460363</v>
      </c>
      <c r="I1060" s="5">
        <v>657786496.08</v>
      </c>
      <c r="J1060" s="5">
        <v>3</v>
      </c>
    </row>
    <row r="1061" hidden="1" spans="1:10">
      <c r="A1061" s="6">
        <v>43846</v>
      </c>
      <c r="B1061" s="5" t="s">
        <v>36</v>
      </c>
      <c r="C1061" s="5" t="str">
        <f>VLOOKUP(B1061,公司代号!$A$2:$B$311,2,FALSE)</f>
        <v>002079</v>
      </c>
      <c r="D1061" s="5">
        <v>11.82</v>
      </c>
      <c r="E1061" s="5">
        <v>12.55</v>
      </c>
      <c r="F1061" s="5">
        <v>11.68</v>
      </c>
      <c r="G1061" s="5">
        <v>12.41</v>
      </c>
      <c r="H1061" s="5">
        <v>97664675</v>
      </c>
      <c r="I1061" s="5">
        <v>1192517153.81</v>
      </c>
      <c r="J1061" s="5">
        <v>3</v>
      </c>
    </row>
    <row r="1062" hidden="1" spans="1:10">
      <c r="A1062" s="6">
        <v>43847</v>
      </c>
      <c r="B1062" s="5" t="s">
        <v>36</v>
      </c>
      <c r="C1062" s="5" t="str">
        <f>VLOOKUP(B1062,公司代号!$A$2:$B$311,2,FALSE)</f>
        <v>002079</v>
      </c>
      <c r="D1062" s="5">
        <v>12.35</v>
      </c>
      <c r="E1062" s="5">
        <v>12.45</v>
      </c>
      <c r="F1062" s="5">
        <v>11.87</v>
      </c>
      <c r="G1062" s="5">
        <v>11.87</v>
      </c>
      <c r="H1062" s="5">
        <v>64725458</v>
      </c>
      <c r="I1062" s="5">
        <v>782400764.62</v>
      </c>
      <c r="J1062" s="5">
        <v>3</v>
      </c>
    </row>
    <row r="1063" hidden="1" spans="1:10">
      <c r="A1063" s="6">
        <v>43850</v>
      </c>
      <c r="B1063" s="5" t="s">
        <v>36</v>
      </c>
      <c r="C1063" s="5" t="str">
        <f>VLOOKUP(B1063,公司代号!$A$2:$B$311,2,FALSE)</f>
        <v>002079</v>
      </c>
      <c r="D1063" s="5">
        <v>11.7</v>
      </c>
      <c r="E1063" s="5">
        <v>12.25</v>
      </c>
      <c r="F1063" s="5">
        <v>11.49</v>
      </c>
      <c r="G1063" s="5">
        <v>12.25</v>
      </c>
      <c r="H1063" s="5">
        <v>61960427</v>
      </c>
      <c r="I1063" s="5">
        <v>744317143.02</v>
      </c>
      <c r="J1063" s="5">
        <v>3</v>
      </c>
    </row>
    <row r="1064" hidden="1" spans="1:10">
      <c r="A1064" s="6">
        <v>43851</v>
      </c>
      <c r="B1064" s="5" t="s">
        <v>36</v>
      </c>
      <c r="C1064" s="5" t="str">
        <f>VLOOKUP(B1064,公司代号!$A$2:$B$311,2,FALSE)</f>
        <v>002079</v>
      </c>
      <c r="D1064" s="5">
        <v>12.18</v>
      </c>
      <c r="E1064" s="5">
        <v>12.8</v>
      </c>
      <c r="F1064" s="5">
        <v>11.95</v>
      </c>
      <c r="G1064" s="5">
        <v>12.47</v>
      </c>
      <c r="H1064" s="5">
        <v>92462340</v>
      </c>
      <c r="I1064" s="5">
        <v>1150797031.93</v>
      </c>
      <c r="J1064" s="5">
        <v>3</v>
      </c>
    </row>
    <row r="1065" hidden="1" spans="1:10">
      <c r="A1065" s="6">
        <v>43852</v>
      </c>
      <c r="B1065" s="5" t="s">
        <v>36</v>
      </c>
      <c r="C1065" s="5" t="str">
        <f>VLOOKUP(B1065,公司代号!$A$2:$B$311,2,FALSE)</f>
        <v>002079</v>
      </c>
      <c r="D1065" s="5">
        <v>12.2</v>
      </c>
      <c r="E1065" s="5">
        <v>13.72</v>
      </c>
      <c r="F1065" s="5">
        <v>11.95</v>
      </c>
      <c r="G1065" s="5">
        <v>13.41</v>
      </c>
      <c r="H1065" s="5">
        <v>114573110</v>
      </c>
      <c r="I1065" s="5">
        <v>1480700234.37</v>
      </c>
      <c r="J1065" s="5">
        <v>3</v>
      </c>
    </row>
    <row r="1066" hidden="1" spans="1:10">
      <c r="A1066" s="6">
        <v>43853</v>
      </c>
      <c r="B1066" s="5" t="s">
        <v>36</v>
      </c>
      <c r="C1066" s="5" t="str">
        <f>VLOOKUP(B1066,公司代号!$A$2:$B$311,2,FALSE)</f>
        <v>002079</v>
      </c>
      <c r="D1066" s="5">
        <v>13</v>
      </c>
      <c r="E1066" s="5">
        <v>13.66</v>
      </c>
      <c r="F1066" s="5">
        <v>12.36</v>
      </c>
      <c r="G1066" s="5">
        <v>12.96</v>
      </c>
      <c r="H1066" s="5">
        <v>95347506</v>
      </c>
      <c r="I1066" s="5">
        <v>1250657637.78</v>
      </c>
      <c r="J1066" s="5">
        <v>3</v>
      </c>
    </row>
    <row r="1067" hidden="1" spans="1:10">
      <c r="A1067" s="6">
        <v>43864</v>
      </c>
      <c r="B1067" s="5" t="s">
        <v>36</v>
      </c>
      <c r="C1067" s="5" t="str">
        <f>VLOOKUP(B1067,公司代号!$A$2:$B$311,2,FALSE)</f>
        <v>002079</v>
      </c>
      <c r="D1067" s="5">
        <v>11.66</v>
      </c>
      <c r="E1067" s="5">
        <v>11.66</v>
      </c>
      <c r="F1067" s="5">
        <v>11.66</v>
      </c>
      <c r="G1067" s="5">
        <v>11.66</v>
      </c>
      <c r="H1067" s="5">
        <v>2554800</v>
      </c>
      <c r="I1067" s="5">
        <v>29788968</v>
      </c>
      <c r="J1067" s="5">
        <v>3</v>
      </c>
    </row>
    <row r="1068" hidden="1" spans="1:10">
      <c r="A1068" s="6">
        <v>43865</v>
      </c>
      <c r="B1068" s="5" t="s">
        <v>36</v>
      </c>
      <c r="C1068" s="5" t="str">
        <f>VLOOKUP(B1068,公司代号!$A$2:$B$311,2,FALSE)</f>
        <v>002079</v>
      </c>
      <c r="D1068" s="5">
        <v>10.49</v>
      </c>
      <c r="E1068" s="5">
        <v>11.68</v>
      </c>
      <c r="F1068" s="5">
        <v>10.49</v>
      </c>
      <c r="G1068" s="5">
        <v>11.09</v>
      </c>
      <c r="H1068" s="5">
        <v>79245619</v>
      </c>
      <c r="I1068" s="5">
        <v>880913302.24</v>
      </c>
      <c r="J1068" s="5">
        <v>3</v>
      </c>
    </row>
    <row r="1069" hidden="1" spans="1:10">
      <c r="A1069" s="6">
        <v>43866</v>
      </c>
      <c r="B1069" s="5" t="s">
        <v>36</v>
      </c>
      <c r="C1069" s="5" t="str">
        <f>VLOOKUP(B1069,公司代号!$A$2:$B$311,2,FALSE)</f>
        <v>002079</v>
      </c>
      <c r="D1069" s="5">
        <v>11.1</v>
      </c>
      <c r="E1069" s="5">
        <v>11.88</v>
      </c>
      <c r="F1069" s="5">
        <v>11.03</v>
      </c>
      <c r="G1069" s="5">
        <v>11.7</v>
      </c>
      <c r="H1069" s="5">
        <v>85732808</v>
      </c>
      <c r="I1069" s="5">
        <v>982472124.6</v>
      </c>
      <c r="J1069" s="5">
        <v>3</v>
      </c>
    </row>
    <row r="1070" hidden="1" spans="1:10">
      <c r="A1070" s="6">
        <v>43867</v>
      </c>
      <c r="B1070" s="5" t="s">
        <v>36</v>
      </c>
      <c r="C1070" s="5" t="str">
        <f>VLOOKUP(B1070,公司代号!$A$2:$B$311,2,FALSE)</f>
        <v>002079</v>
      </c>
      <c r="D1070" s="5">
        <v>11.5</v>
      </c>
      <c r="E1070" s="5">
        <v>11.77</v>
      </c>
      <c r="F1070" s="5">
        <v>11.32</v>
      </c>
      <c r="G1070" s="5">
        <v>11.61</v>
      </c>
      <c r="H1070" s="5">
        <v>72307315</v>
      </c>
      <c r="I1070" s="5">
        <v>836839285.94</v>
      </c>
      <c r="J1070" s="5">
        <v>3</v>
      </c>
    </row>
    <row r="1071" hidden="1" spans="1:10">
      <c r="A1071" s="6">
        <v>43868</v>
      </c>
      <c r="B1071" s="5" t="s">
        <v>36</v>
      </c>
      <c r="C1071" s="5" t="str">
        <f>VLOOKUP(B1071,公司代号!$A$2:$B$311,2,FALSE)</f>
        <v>002079</v>
      </c>
      <c r="D1071" s="5">
        <v>11.5</v>
      </c>
      <c r="E1071" s="5">
        <v>11.95</v>
      </c>
      <c r="F1071" s="5">
        <v>11.13</v>
      </c>
      <c r="G1071" s="5">
        <v>11.83</v>
      </c>
      <c r="H1071" s="5">
        <v>85495253</v>
      </c>
      <c r="I1071" s="5">
        <v>990907159.83</v>
      </c>
      <c r="J1071" s="5">
        <v>3</v>
      </c>
    </row>
    <row r="1072" hidden="1" spans="1:10">
      <c r="A1072" s="6">
        <v>43871</v>
      </c>
      <c r="B1072" s="5" t="s">
        <v>36</v>
      </c>
      <c r="C1072" s="5" t="str">
        <f>VLOOKUP(B1072,公司代号!$A$2:$B$311,2,FALSE)</f>
        <v>002079</v>
      </c>
      <c r="D1072" s="5">
        <v>11.59</v>
      </c>
      <c r="E1072" s="5">
        <v>12.12</v>
      </c>
      <c r="F1072" s="5">
        <v>11.46</v>
      </c>
      <c r="G1072" s="5">
        <v>11.95</v>
      </c>
      <c r="H1072" s="5">
        <v>70310997</v>
      </c>
      <c r="I1072" s="5">
        <v>830867894.65</v>
      </c>
      <c r="J1072" s="5">
        <v>3</v>
      </c>
    </row>
    <row r="1073" hidden="1" spans="1:10">
      <c r="A1073" s="6">
        <v>43872</v>
      </c>
      <c r="B1073" s="5" t="s">
        <v>36</v>
      </c>
      <c r="C1073" s="5" t="str">
        <f>VLOOKUP(B1073,公司代号!$A$2:$B$311,2,FALSE)</f>
        <v>002079</v>
      </c>
      <c r="D1073" s="5">
        <v>11.94</v>
      </c>
      <c r="E1073" s="5">
        <v>12.45</v>
      </c>
      <c r="F1073" s="5">
        <v>11.72</v>
      </c>
      <c r="G1073" s="5">
        <v>12.25</v>
      </c>
      <c r="H1073" s="5">
        <v>82704096</v>
      </c>
      <c r="I1073" s="5">
        <v>1007228251.14</v>
      </c>
      <c r="J1073" s="5">
        <v>3</v>
      </c>
    </row>
    <row r="1074" hidden="1" spans="1:10">
      <c r="A1074" s="6">
        <v>43873</v>
      </c>
      <c r="B1074" s="5" t="s">
        <v>36</v>
      </c>
      <c r="C1074" s="5" t="str">
        <f>VLOOKUP(B1074,公司代号!$A$2:$B$311,2,FALSE)</f>
        <v>002079</v>
      </c>
      <c r="D1074" s="5">
        <v>12.1</v>
      </c>
      <c r="E1074" s="5">
        <v>12.93</v>
      </c>
      <c r="F1074" s="5">
        <v>12.01</v>
      </c>
      <c r="G1074" s="5">
        <v>12.68</v>
      </c>
      <c r="H1074" s="5">
        <v>87006791</v>
      </c>
      <c r="I1074" s="5">
        <v>1086131501.17</v>
      </c>
      <c r="J1074" s="5">
        <v>3</v>
      </c>
    </row>
    <row r="1075" hidden="1" spans="1:10">
      <c r="A1075" s="6">
        <v>43874</v>
      </c>
      <c r="B1075" s="5" t="s">
        <v>36</v>
      </c>
      <c r="C1075" s="5" t="str">
        <f>VLOOKUP(B1075,公司代号!$A$2:$B$311,2,FALSE)</f>
        <v>002079</v>
      </c>
      <c r="D1075" s="5">
        <v>12.55</v>
      </c>
      <c r="E1075" s="5">
        <v>13.95</v>
      </c>
      <c r="F1075" s="5">
        <v>12.52</v>
      </c>
      <c r="G1075" s="5">
        <v>13.95</v>
      </c>
      <c r="H1075" s="5">
        <v>112526030</v>
      </c>
      <c r="I1075" s="5">
        <v>1524087509.28</v>
      </c>
      <c r="J1075" s="5">
        <v>3</v>
      </c>
    </row>
    <row r="1076" hidden="1" spans="1:10">
      <c r="A1076" s="6">
        <v>43875</v>
      </c>
      <c r="B1076" s="5" t="s">
        <v>36</v>
      </c>
      <c r="C1076" s="5" t="str">
        <f>VLOOKUP(B1076,公司代号!$A$2:$B$311,2,FALSE)</f>
        <v>002079</v>
      </c>
      <c r="D1076" s="5">
        <v>14.27</v>
      </c>
      <c r="E1076" s="5">
        <v>15.35</v>
      </c>
      <c r="F1076" s="5">
        <v>14.15</v>
      </c>
      <c r="G1076" s="5">
        <v>14.95</v>
      </c>
      <c r="H1076" s="5">
        <v>180579336</v>
      </c>
      <c r="I1076" s="5">
        <v>2680868522.35</v>
      </c>
      <c r="J1076" s="5">
        <v>3</v>
      </c>
    </row>
    <row r="1077" hidden="1" spans="1:10">
      <c r="A1077" s="6">
        <v>43878</v>
      </c>
      <c r="B1077" s="5" t="s">
        <v>36</v>
      </c>
      <c r="C1077" s="5" t="str">
        <f>VLOOKUP(B1077,公司代号!$A$2:$B$311,2,FALSE)</f>
        <v>002079</v>
      </c>
      <c r="D1077" s="5">
        <v>14.8</v>
      </c>
      <c r="E1077" s="5">
        <v>15.32</v>
      </c>
      <c r="F1077" s="5">
        <v>14.41</v>
      </c>
      <c r="G1077" s="5">
        <v>15.32</v>
      </c>
      <c r="H1077" s="5">
        <v>130707975</v>
      </c>
      <c r="I1077" s="5">
        <v>1942762705.71</v>
      </c>
      <c r="J1077" s="5">
        <v>3</v>
      </c>
    </row>
    <row r="1078" hidden="1" spans="1:10">
      <c r="A1078" s="6">
        <v>43879</v>
      </c>
      <c r="B1078" s="5" t="s">
        <v>36</v>
      </c>
      <c r="C1078" s="5" t="str">
        <f>VLOOKUP(B1078,公司代号!$A$2:$B$311,2,FALSE)</f>
        <v>002079</v>
      </c>
      <c r="D1078" s="5">
        <v>15.1</v>
      </c>
      <c r="E1078" s="5">
        <v>15.85</v>
      </c>
      <c r="F1078" s="5">
        <v>14.95</v>
      </c>
      <c r="G1078" s="5">
        <v>15.48</v>
      </c>
      <c r="H1078" s="5">
        <v>116636450</v>
      </c>
      <c r="I1078" s="5">
        <v>1794062832.48</v>
      </c>
      <c r="J1078" s="5">
        <v>3</v>
      </c>
    </row>
    <row r="1079" hidden="1" spans="1:10">
      <c r="A1079" s="6">
        <v>43880</v>
      </c>
      <c r="B1079" s="5" t="s">
        <v>36</v>
      </c>
      <c r="C1079" s="5" t="str">
        <f>VLOOKUP(B1079,公司代号!$A$2:$B$311,2,FALSE)</f>
        <v>002079</v>
      </c>
      <c r="D1079" s="5">
        <v>14.8</v>
      </c>
      <c r="E1079" s="5">
        <v>14.98</v>
      </c>
      <c r="F1079" s="5">
        <v>14</v>
      </c>
      <c r="G1079" s="5">
        <v>14.04</v>
      </c>
      <c r="H1079" s="5">
        <v>132295796</v>
      </c>
      <c r="I1079" s="5">
        <v>1919415049.55</v>
      </c>
      <c r="J1079" s="5">
        <v>3</v>
      </c>
    </row>
    <row r="1080" hidden="1" spans="1:10">
      <c r="A1080" s="6">
        <v>43881</v>
      </c>
      <c r="B1080" s="5" t="s">
        <v>36</v>
      </c>
      <c r="C1080" s="5" t="str">
        <f>VLOOKUP(B1080,公司代号!$A$2:$B$311,2,FALSE)</f>
        <v>002079</v>
      </c>
      <c r="D1080" s="5">
        <v>14.1</v>
      </c>
      <c r="E1080" s="5">
        <v>14.48</v>
      </c>
      <c r="F1080" s="5">
        <v>13.81</v>
      </c>
      <c r="G1080" s="5">
        <v>14.39</v>
      </c>
      <c r="H1080" s="5">
        <v>76483681</v>
      </c>
      <c r="I1080" s="5">
        <v>1087922066.03</v>
      </c>
      <c r="J1080" s="5">
        <v>3</v>
      </c>
    </row>
    <row r="1081" hidden="1" spans="1:10">
      <c r="A1081" s="6">
        <v>43882</v>
      </c>
      <c r="B1081" s="5" t="s">
        <v>36</v>
      </c>
      <c r="C1081" s="5" t="str">
        <f>VLOOKUP(B1081,公司代号!$A$2:$B$311,2,FALSE)</f>
        <v>002079</v>
      </c>
      <c r="D1081" s="5">
        <v>14.26</v>
      </c>
      <c r="E1081" s="5">
        <v>15.73</v>
      </c>
      <c r="F1081" s="5">
        <v>14.06</v>
      </c>
      <c r="G1081" s="5">
        <v>15.46</v>
      </c>
      <c r="H1081" s="5">
        <v>110312981</v>
      </c>
      <c r="I1081" s="5">
        <v>1657614977.81</v>
      </c>
      <c r="J1081" s="5">
        <v>3</v>
      </c>
    </row>
    <row r="1082" hidden="1" spans="1:10">
      <c r="A1082" s="6">
        <v>43818</v>
      </c>
      <c r="B1082" s="5" t="s">
        <v>37</v>
      </c>
      <c r="C1082" s="5" t="str">
        <f>VLOOKUP(B1082,公司代号!$A$2:$B$311,2,FALSE)</f>
        <v>002104</v>
      </c>
      <c r="D1082" s="5">
        <v>7.64</v>
      </c>
      <c r="E1082" s="5">
        <v>7.76</v>
      </c>
      <c r="F1082" s="5">
        <v>7.63</v>
      </c>
      <c r="G1082" s="5">
        <v>7.72</v>
      </c>
      <c r="H1082" s="5">
        <v>19860166</v>
      </c>
      <c r="I1082" s="5">
        <v>152654725.71</v>
      </c>
      <c r="J1082" s="5">
        <v>3</v>
      </c>
    </row>
    <row r="1083" hidden="1" spans="1:10">
      <c r="A1083" s="6">
        <v>43819</v>
      </c>
      <c r="B1083" s="5" t="s">
        <v>37</v>
      </c>
      <c r="C1083" s="5" t="str">
        <f>VLOOKUP(B1083,公司代号!$A$2:$B$311,2,FALSE)</f>
        <v>002104</v>
      </c>
      <c r="D1083" s="5">
        <v>7.7</v>
      </c>
      <c r="E1083" s="5">
        <v>7.74</v>
      </c>
      <c r="F1083" s="5">
        <v>7.43</v>
      </c>
      <c r="G1083" s="5">
        <v>7.44</v>
      </c>
      <c r="H1083" s="5">
        <v>19772297</v>
      </c>
      <c r="I1083" s="5">
        <v>149367155.55</v>
      </c>
      <c r="J1083" s="5">
        <v>3</v>
      </c>
    </row>
    <row r="1084" hidden="1" spans="1:10">
      <c r="A1084" s="6">
        <v>43822</v>
      </c>
      <c r="B1084" s="5" t="s">
        <v>37</v>
      </c>
      <c r="C1084" s="5" t="str">
        <f>VLOOKUP(B1084,公司代号!$A$2:$B$311,2,FALSE)</f>
        <v>002104</v>
      </c>
      <c r="D1084" s="5">
        <v>7.44</v>
      </c>
      <c r="E1084" s="5">
        <v>7.45</v>
      </c>
      <c r="F1084" s="5">
        <v>7.16</v>
      </c>
      <c r="G1084" s="5">
        <v>7.16</v>
      </c>
      <c r="H1084" s="5">
        <v>14815890</v>
      </c>
      <c r="I1084" s="5">
        <v>108422772.35</v>
      </c>
      <c r="J1084" s="5">
        <v>3</v>
      </c>
    </row>
    <row r="1085" hidden="1" spans="1:10">
      <c r="A1085" s="6">
        <v>43823</v>
      </c>
      <c r="B1085" s="5" t="s">
        <v>37</v>
      </c>
      <c r="C1085" s="5" t="str">
        <f>VLOOKUP(B1085,公司代号!$A$2:$B$311,2,FALSE)</f>
        <v>002104</v>
      </c>
      <c r="D1085" s="5">
        <v>7.2</v>
      </c>
      <c r="E1085" s="5">
        <v>7.38</v>
      </c>
      <c r="F1085" s="5">
        <v>7.2</v>
      </c>
      <c r="G1085" s="5">
        <v>7.38</v>
      </c>
      <c r="H1085" s="5">
        <v>10437708</v>
      </c>
      <c r="I1085" s="5">
        <v>76026143.37</v>
      </c>
      <c r="J1085" s="5">
        <v>3</v>
      </c>
    </row>
    <row r="1086" hidden="1" spans="1:10">
      <c r="A1086" s="6">
        <v>43824</v>
      </c>
      <c r="B1086" s="5" t="s">
        <v>37</v>
      </c>
      <c r="C1086" s="5" t="str">
        <f>VLOOKUP(B1086,公司代号!$A$2:$B$311,2,FALSE)</f>
        <v>002104</v>
      </c>
      <c r="D1086" s="5">
        <v>7.35</v>
      </c>
      <c r="E1086" s="5">
        <v>7.84</v>
      </c>
      <c r="F1086" s="5">
        <v>7.34</v>
      </c>
      <c r="G1086" s="5">
        <v>7.75</v>
      </c>
      <c r="H1086" s="5">
        <v>40632115</v>
      </c>
      <c r="I1086" s="5">
        <v>313417859.13</v>
      </c>
      <c r="J1086" s="5">
        <v>3</v>
      </c>
    </row>
    <row r="1087" hidden="1" spans="1:10">
      <c r="A1087" s="6">
        <v>43825</v>
      </c>
      <c r="B1087" s="5" t="s">
        <v>37</v>
      </c>
      <c r="C1087" s="5" t="str">
        <f>VLOOKUP(B1087,公司代号!$A$2:$B$311,2,FALSE)</f>
        <v>002104</v>
      </c>
      <c r="D1087" s="5">
        <v>7.77</v>
      </c>
      <c r="E1087" s="5">
        <v>7.81</v>
      </c>
      <c r="F1087" s="5">
        <v>7.61</v>
      </c>
      <c r="G1087" s="5">
        <v>7.78</v>
      </c>
      <c r="H1087" s="5">
        <v>21895926</v>
      </c>
      <c r="I1087" s="5">
        <v>168970354.56</v>
      </c>
      <c r="J1087" s="5">
        <v>3</v>
      </c>
    </row>
    <row r="1088" hidden="1" spans="1:10">
      <c r="A1088" s="6">
        <v>43826</v>
      </c>
      <c r="B1088" s="5" t="s">
        <v>37</v>
      </c>
      <c r="C1088" s="5" t="str">
        <f>VLOOKUP(B1088,公司代号!$A$2:$B$311,2,FALSE)</f>
        <v>002104</v>
      </c>
      <c r="D1088" s="5">
        <v>7.8</v>
      </c>
      <c r="E1088" s="5">
        <v>7.86</v>
      </c>
      <c r="F1088" s="5">
        <v>7.53</v>
      </c>
      <c r="G1088" s="5">
        <v>7.54</v>
      </c>
      <c r="H1088" s="5">
        <v>22608626</v>
      </c>
      <c r="I1088" s="5">
        <v>173781736.32</v>
      </c>
      <c r="J1088" s="5">
        <v>3</v>
      </c>
    </row>
    <row r="1089" hidden="1" spans="1:10">
      <c r="A1089" s="6">
        <v>43829</v>
      </c>
      <c r="B1089" s="5" t="s">
        <v>37</v>
      </c>
      <c r="C1089" s="5" t="str">
        <f>VLOOKUP(B1089,公司代号!$A$2:$B$311,2,FALSE)</f>
        <v>002104</v>
      </c>
      <c r="D1089" s="5">
        <v>7.49</v>
      </c>
      <c r="E1089" s="5">
        <v>7.58</v>
      </c>
      <c r="F1089" s="5">
        <v>7.34</v>
      </c>
      <c r="G1089" s="5">
        <v>7.55</v>
      </c>
      <c r="H1089" s="5">
        <v>17343050</v>
      </c>
      <c r="I1089" s="5">
        <v>129631588.11</v>
      </c>
      <c r="J1089" s="5">
        <v>3</v>
      </c>
    </row>
    <row r="1090" hidden="1" spans="1:10">
      <c r="A1090" s="6">
        <v>43830</v>
      </c>
      <c r="B1090" s="5" t="s">
        <v>37</v>
      </c>
      <c r="C1090" s="5" t="str">
        <f>VLOOKUP(B1090,公司代号!$A$2:$B$311,2,FALSE)</f>
        <v>002104</v>
      </c>
      <c r="D1090" s="5">
        <v>7.54</v>
      </c>
      <c r="E1090" s="5">
        <v>7.75</v>
      </c>
      <c r="F1090" s="5">
        <v>7.51</v>
      </c>
      <c r="G1090" s="5">
        <v>7.65</v>
      </c>
      <c r="H1090" s="5">
        <v>15449089</v>
      </c>
      <c r="I1090" s="5">
        <v>117915563.95</v>
      </c>
      <c r="J1090" s="5">
        <v>3</v>
      </c>
    </row>
    <row r="1091" hidden="1" spans="1:10">
      <c r="A1091" s="6">
        <v>43832</v>
      </c>
      <c r="B1091" s="5" t="s">
        <v>37</v>
      </c>
      <c r="C1091" s="5" t="str">
        <f>VLOOKUP(B1091,公司代号!$A$2:$B$311,2,FALSE)</f>
        <v>002104</v>
      </c>
      <c r="D1091" s="5">
        <v>7.75</v>
      </c>
      <c r="E1091" s="5">
        <v>7.94</v>
      </c>
      <c r="F1091" s="5">
        <v>7.7</v>
      </c>
      <c r="G1091" s="5">
        <v>7.88</v>
      </c>
      <c r="H1091" s="5">
        <v>27722985</v>
      </c>
      <c r="I1091" s="5">
        <v>217303628.61</v>
      </c>
      <c r="J1091" s="5">
        <v>3</v>
      </c>
    </row>
    <row r="1092" hidden="1" spans="1:10">
      <c r="A1092" s="6">
        <v>43833</v>
      </c>
      <c r="B1092" s="5" t="s">
        <v>37</v>
      </c>
      <c r="C1092" s="5" t="str">
        <f>VLOOKUP(B1092,公司代号!$A$2:$B$311,2,FALSE)</f>
        <v>002104</v>
      </c>
      <c r="D1092" s="5">
        <v>7.9</v>
      </c>
      <c r="E1092" s="5">
        <v>8.25</v>
      </c>
      <c r="F1092" s="5">
        <v>7.77</v>
      </c>
      <c r="G1092" s="5">
        <v>8.15</v>
      </c>
      <c r="H1092" s="5">
        <v>41541406</v>
      </c>
      <c r="I1092" s="5">
        <v>331516599.72</v>
      </c>
      <c r="J1092" s="5">
        <v>3</v>
      </c>
    </row>
    <row r="1093" hidden="1" spans="1:10">
      <c r="A1093" s="6">
        <v>43836</v>
      </c>
      <c r="B1093" s="5" t="s">
        <v>37</v>
      </c>
      <c r="C1093" s="5" t="str">
        <f>VLOOKUP(B1093,公司代号!$A$2:$B$311,2,FALSE)</f>
        <v>002104</v>
      </c>
      <c r="D1093" s="5">
        <v>8</v>
      </c>
      <c r="E1093" s="5">
        <v>8.18</v>
      </c>
      <c r="F1093" s="5">
        <v>7.95</v>
      </c>
      <c r="G1093" s="5">
        <v>8.06</v>
      </c>
      <c r="H1093" s="5">
        <v>35489112</v>
      </c>
      <c r="I1093" s="5">
        <v>286106588.57</v>
      </c>
      <c r="J1093" s="5">
        <v>3</v>
      </c>
    </row>
    <row r="1094" hidden="1" spans="1:10">
      <c r="A1094" s="6">
        <v>43837</v>
      </c>
      <c r="B1094" s="5" t="s">
        <v>37</v>
      </c>
      <c r="C1094" s="5" t="str">
        <f>VLOOKUP(B1094,公司代号!$A$2:$B$311,2,FALSE)</f>
        <v>002104</v>
      </c>
      <c r="D1094" s="5">
        <v>8.08</v>
      </c>
      <c r="E1094" s="5">
        <v>8.46</v>
      </c>
      <c r="F1094" s="5">
        <v>8.03</v>
      </c>
      <c r="G1094" s="5">
        <v>8.37</v>
      </c>
      <c r="H1094" s="5">
        <v>40987634</v>
      </c>
      <c r="I1094" s="5">
        <v>338932661.73</v>
      </c>
      <c r="J1094" s="5">
        <v>3</v>
      </c>
    </row>
    <row r="1095" hidden="1" spans="1:10">
      <c r="A1095" s="6">
        <v>43838</v>
      </c>
      <c r="B1095" s="5" t="s">
        <v>37</v>
      </c>
      <c r="C1095" s="5" t="str">
        <f>VLOOKUP(B1095,公司代号!$A$2:$B$311,2,FALSE)</f>
        <v>002104</v>
      </c>
      <c r="D1095" s="5">
        <v>8.24</v>
      </c>
      <c r="E1095" s="5">
        <v>8.49</v>
      </c>
      <c r="F1095" s="5">
        <v>8.08</v>
      </c>
      <c r="G1095" s="5">
        <v>8.08</v>
      </c>
      <c r="H1095" s="5">
        <v>34942734</v>
      </c>
      <c r="I1095" s="5">
        <v>288625742.62</v>
      </c>
      <c r="J1095" s="5">
        <v>3</v>
      </c>
    </row>
    <row r="1096" hidden="1" spans="1:10">
      <c r="A1096" s="6">
        <v>43839</v>
      </c>
      <c r="B1096" s="5" t="s">
        <v>37</v>
      </c>
      <c r="C1096" s="5" t="str">
        <f>VLOOKUP(B1096,公司代号!$A$2:$B$311,2,FALSE)</f>
        <v>002104</v>
      </c>
      <c r="D1096" s="5">
        <v>8.22</v>
      </c>
      <c r="E1096" s="5">
        <v>8.37</v>
      </c>
      <c r="F1096" s="5">
        <v>8.16</v>
      </c>
      <c r="G1096" s="5">
        <v>8.18</v>
      </c>
      <c r="H1096" s="5">
        <v>28370161</v>
      </c>
      <c r="I1096" s="5">
        <v>233736398.3</v>
      </c>
      <c r="J1096" s="5">
        <v>3</v>
      </c>
    </row>
    <row r="1097" hidden="1" spans="1:10">
      <c r="A1097" s="6">
        <v>43840</v>
      </c>
      <c r="B1097" s="5" t="s">
        <v>37</v>
      </c>
      <c r="C1097" s="5" t="str">
        <f>VLOOKUP(B1097,公司代号!$A$2:$B$311,2,FALSE)</f>
        <v>002104</v>
      </c>
      <c r="D1097" s="5">
        <v>8.24</v>
      </c>
      <c r="E1097" s="5">
        <v>8.36</v>
      </c>
      <c r="F1097" s="5">
        <v>8.02</v>
      </c>
      <c r="G1097" s="5">
        <v>8.17</v>
      </c>
      <c r="H1097" s="5">
        <v>24584067</v>
      </c>
      <c r="I1097" s="5">
        <v>201115922.73</v>
      </c>
      <c r="J1097" s="5">
        <v>3</v>
      </c>
    </row>
    <row r="1098" hidden="1" spans="1:10">
      <c r="A1098" s="6">
        <v>43843</v>
      </c>
      <c r="B1098" s="5" t="s">
        <v>37</v>
      </c>
      <c r="C1098" s="5" t="str">
        <f>VLOOKUP(B1098,公司代号!$A$2:$B$311,2,FALSE)</f>
        <v>002104</v>
      </c>
      <c r="D1098" s="5">
        <v>8.2</v>
      </c>
      <c r="E1098" s="5">
        <v>8.3</v>
      </c>
      <c r="F1098" s="5">
        <v>8.06</v>
      </c>
      <c r="G1098" s="5">
        <v>8.26</v>
      </c>
      <c r="H1098" s="5">
        <v>22112252</v>
      </c>
      <c r="I1098" s="5">
        <v>180639171.94</v>
      </c>
      <c r="J1098" s="5">
        <v>3</v>
      </c>
    </row>
    <row r="1099" hidden="1" spans="1:10">
      <c r="A1099" s="6">
        <v>43844</v>
      </c>
      <c r="B1099" s="5" t="s">
        <v>37</v>
      </c>
      <c r="C1099" s="5" t="str">
        <f>VLOOKUP(B1099,公司代号!$A$2:$B$311,2,FALSE)</f>
        <v>002104</v>
      </c>
      <c r="D1099" s="5">
        <v>8.25</v>
      </c>
      <c r="E1099" s="5">
        <v>8.31</v>
      </c>
      <c r="F1099" s="5">
        <v>8.07</v>
      </c>
      <c r="G1099" s="5">
        <v>8.07</v>
      </c>
      <c r="H1099" s="5">
        <v>24483313</v>
      </c>
      <c r="I1099" s="5">
        <v>199975324.52</v>
      </c>
      <c r="J1099" s="5">
        <v>3</v>
      </c>
    </row>
    <row r="1100" hidden="1" spans="1:10">
      <c r="A1100" s="6">
        <v>43845</v>
      </c>
      <c r="B1100" s="5" t="s">
        <v>37</v>
      </c>
      <c r="C1100" s="5" t="str">
        <f>VLOOKUP(B1100,公司代号!$A$2:$B$311,2,FALSE)</f>
        <v>002104</v>
      </c>
      <c r="D1100" s="5">
        <v>8.07</v>
      </c>
      <c r="E1100" s="5">
        <v>8.25</v>
      </c>
      <c r="F1100" s="5">
        <v>7.98</v>
      </c>
      <c r="G1100" s="5">
        <v>8.23</v>
      </c>
      <c r="H1100" s="5">
        <v>28612218</v>
      </c>
      <c r="I1100" s="5">
        <v>233834237.9</v>
      </c>
      <c r="J1100" s="5">
        <v>3</v>
      </c>
    </row>
    <row r="1101" hidden="1" spans="1:10">
      <c r="A1101" s="6">
        <v>43846</v>
      </c>
      <c r="B1101" s="5" t="s">
        <v>37</v>
      </c>
      <c r="C1101" s="5" t="str">
        <f>VLOOKUP(B1101,公司代号!$A$2:$B$311,2,FALSE)</f>
        <v>002104</v>
      </c>
      <c r="D1101" s="5">
        <v>8.21</v>
      </c>
      <c r="E1101" s="5">
        <v>8.3</v>
      </c>
      <c r="F1101" s="5">
        <v>8.06</v>
      </c>
      <c r="G1101" s="5">
        <v>8.09</v>
      </c>
      <c r="H1101" s="5">
        <v>20959358</v>
      </c>
      <c r="I1101" s="5">
        <v>170823282.43</v>
      </c>
      <c r="J1101" s="5">
        <v>3</v>
      </c>
    </row>
    <row r="1102" hidden="1" spans="1:10">
      <c r="A1102" s="6">
        <v>43847</v>
      </c>
      <c r="B1102" s="5" t="s">
        <v>37</v>
      </c>
      <c r="C1102" s="5" t="str">
        <f>VLOOKUP(B1102,公司代号!$A$2:$B$311,2,FALSE)</f>
        <v>002104</v>
      </c>
      <c r="D1102" s="5">
        <v>8.1</v>
      </c>
      <c r="E1102" s="5">
        <v>8.14</v>
      </c>
      <c r="F1102" s="5">
        <v>7.95</v>
      </c>
      <c r="G1102" s="5">
        <v>7.95</v>
      </c>
      <c r="H1102" s="5">
        <v>15943172</v>
      </c>
      <c r="I1102" s="5">
        <v>128225907.79</v>
      </c>
      <c r="J1102" s="5">
        <v>3</v>
      </c>
    </row>
    <row r="1103" hidden="1" spans="1:10">
      <c r="A1103" s="6">
        <v>43850</v>
      </c>
      <c r="B1103" s="5" t="s">
        <v>37</v>
      </c>
      <c r="C1103" s="5" t="str">
        <f>VLOOKUP(B1103,公司代号!$A$2:$B$311,2,FALSE)</f>
        <v>002104</v>
      </c>
      <c r="D1103" s="5">
        <v>8</v>
      </c>
      <c r="E1103" s="5">
        <v>8.12</v>
      </c>
      <c r="F1103" s="5">
        <v>7.9</v>
      </c>
      <c r="G1103" s="5">
        <v>8.11</v>
      </c>
      <c r="H1103" s="5">
        <v>16627551</v>
      </c>
      <c r="I1103" s="5">
        <v>133376571.35</v>
      </c>
      <c r="J1103" s="5">
        <v>3</v>
      </c>
    </row>
    <row r="1104" hidden="1" spans="1:10">
      <c r="A1104" s="6">
        <v>43851</v>
      </c>
      <c r="B1104" s="5" t="s">
        <v>37</v>
      </c>
      <c r="C1104" s="5" t="str">
        <f>VLOOKUP(B1104,公司代号!$A$2:$B$311,2,FALSE)</f>
        <v>002104</v>
      </c>
      <c r="D1104" s="5">
        <v>8.1</v>
      </c>
      <c r="E1104" s="5">
        <v>8.1</v>
      </c>
      <c r="F1104" s="5">
        <v>7.76</v>
      </c>
      <c r="G1104" s="5">
        <v>7.79</v>
      </c>
      <c r="H1104" s="5">
        <v>19330097</v>
      </c>
      <c r="I1104" s="5">
        <v>152977621.34</v>
      </c>
      <c r="J1104" s="5">
        <v>3</v>
      </c>
    </row>
    <row r="1105" hidden="1" spans="1:10">
      <c r="A1105" s="6">
        <v>43852</v>
      </c>
      <c r="B1105" s="5" t="s">
        <v>37</v>
      </c>
      <c r="C1105" s="5" t="str">
        <f>VLOOKUP(B1105,公司代号!$A$2:$B$311,2,FALSE)</f>
        <v>002104</v>
      </c>
      <c r="D1105" s="5">
        <v>7.77</v>
      </c>
      <c r="E1105" s="5">
        <v>7.92</v>
      </c>
      <c r="F1105" s="5">
        <v>7.58</v>
      </c>
      <c r="G1105" s="5">
        <v>7.85</v>
      </c>
      <c r="H1105" s="5">
        <v>16833019</v>
      </c>
      <c r="I1105" s="5">
        <v>130539156.26</v>
      </c>
      <c r="J1105" s="5">
        <v>3</v>
      </c>
    </row>
    <row r="1106" hidden="1" spans="1:10">
      <c r="A1106" s="6">
        <v>43853</v>
      </c>
      <c r="B1106" s="5" t="s">
        <v>37</v>
      </c>
      <c r="C1106" s="5" t="str">
        <f>VLOOKUP(B1106,公司代号!$A$2:$B$311,2,FALSE)</f>
        <v>002104</v>
      </c>
      <c r="D1106" s="5">
        <v>7.78</v>
      </c>
      <c r="E1106" s="5">
        <v>7.89</v>
      </c>
      <c r="F1106" s="5">
        <v>7.36</v>
      </c>
      <c r="G1106" s="5">
        <v>7.51</v>
      </c>
      <c r="H1106" s="5">
        <v>21478292</v>
      </c>
      <c r="I1106" s="5">
        <v>164177769.81</v>
      </c>
      <c r="J1106" s="5">
        <v>3</v>
      </c>
    </row>
    <row r="1107" hidden="1" spans="1:10">
      <c r="A1107" s="6">
        <v>43864</v>
      </c>
      <c r="B1107" s="5" t="s">
        <v>37</v>
      </c>
      <c r="C1107" s="5" t="str">
        <f>VLOOKUP(B1107,公司代号!$A$2:$B$311,2,FALSE)</f>
        <v>002104</v>
      </c>
      <c r="D1107" s="5">
        <v>6.76</v>
      </c>
      <c r="E1107" s="5">
        <v>6.76</v>
      </c>
      <c r="F1107" s="5">
        <v>6.76</v>
      </c>
      <c r="G1107" s="5">
        <v>6.76</v>
      </c>
      <c r="H1107" s="5">
        <v>2954900</v>
      </c>
      <c r="I1107" s="5">
        <v>19975124</v>
      </c>
      <c r="J1107" s="5">
        <v>3</v>
      </c>
    </row>
    <row r="1108" hidden="1" spans="1:10">
      <c r="A1108" s="6">
        <v>43865</v>
      </c>
      <c r="B1108" s="5" t="s">
        <v>37</v>
      </c>
      <c r="C1108" s="5" t="str">
        <f>VLOOKUP(B1108,公司代号!$A$2:$B$311,2,FALSE)</f>
        <v>002104</v>
      </c>
      <c r="D1108" s="5">
        <v>6.08</v>
      </c>
      <c r="E1108" s="5">
        <v>6.63</v>
      </c>
      <c r="F1108" s="5">
        <v>6.08</v>
      </c>
      <c r="G1108" s="5">
        <v>6.41</v>
      </c>
      <c r="H1108" s="5">
        <v>26342847</v>
      </c>
      <c r="I1108" s="5">
        <v>169066093.87</v>
      </c>
      <c r="J1108" s="5">
        <v>3</v>
      </c>
    </row>
    <row r="1109" hidden="1" spans="1:10">
      <c r="A1109" s="6">
        <v>43866</v>
      </c>
      <c r="B1109" s="5" t="s">
        <v>37</v>
      </c>
      <c r="C1109" s="5" t="str">
        <f>VLOOKUP(B1109,公司代号!$A$2:$B$311,2,FALSE)</f>
        <v>002104</v>
      </c>
      <c r="D1109" s="5">
        <v>6.45</v>
      </c>
      <c r="E1109" s="5">
        <v>6.67</v>
      </c>
      <c r="F1109" s="5">
        <v>6.44</v>
      </c>
      <c r="G1109" s="5">
        <v>6.5</v>
      </c>
      <c r="H1109" s="5">
        <v>17553538</v>
      </c>
      <c r="I1109" s="5">
        <v>115157297.95</v>
      </c>
      <c r="J1109" s="5">
        <v>3</v>
      </c>
    </row>
    <row r="1110" hidden="1" spans="1:10">
      <c r="A1110" s="6">
        <v>43867</v>
      </c>
      <c r="B1110" s="5" t="s">
        <v>37</v>
      </c>
      <c r="C1110" s="5" t="str">
        <f>VLOOKUP(B1110,公司代号!$A$2:$B$311,2,FALSE)</f>
        <v>002104</v>
      </c>
      <c r="D1110" s="5">
        <v>6.55</v>
      </c>
      <c r="E1110" s="5">
        <v>6.7</v>
      </c>
      <c r="F1110" s="5">
        <v>6.45</v>
      </c>
      <c r="G1110" s="5">
        <v>6.63</v>
      </c>
      <c r="H1110" s="5">
        <v>17626589</v>
      </c>
      <c r="I1110" s="5">
        <v>116342212.76</v>
      </c>
      <c r="J1110" s="5">
        <v>3</v>
      </c>
    </row>
    <row r="1111" hidden="1" spans="1:10">
      <c r="A1111" s="6">
        <v>43868</v>
      </c>
      <c r="B1111" s="5" t="s">
        <v>37</v>
      </c>
      <c r="C1111" s="5" t="str">
        <f>VLOOKUP(B1111,公司代号!$A$2:$B$311,2,FALSE)</f>
        <v>002104</v>
      </c>
      <c r="D1111" s="5">
        <v>6.66</v>
      </c>
      <c r="E1111" s="5">
        <v>6.84</v>
      </c>
      <c r="F1111" s="5">
        <v>6.56</v>
      </c>
      <c r="G1111" s="5">
        <v>6.84</v>
      </c>
      <c r="H1111" s="5">
        <v>21697901</v>
      </c>
      <c r="I1111" s="5">
        <v>145587693.02</v>
      </c>
      <c r="J1111" s="5">
        <v>3</v>
      </c>
    </row>
    <row r="1112" hidden="1" spans="1:10">
      <c r="A1112" s="6">
        <v>43871</v>
      </c>
      <c r="B1112" s="5" t="s">
        <v>37</v>
      </c>
      <c r="C1112" s="5" t="str">
        <f>VLOOKUP(B1112,公司代号!$A$2:$B$311,2,FALSE)</f>
        <v>002104</v>
      </c>
      <c r="D1112" s="5">
        <v>6.8</v>
      </c>
      <c r="E1112" s="5">
        <v>7.05</v>
      </c>
      <c r="F1112" s="5">
        <v>6.8</v>
      </c>
      <c r="G1112" s="5">
        <v>6.94</v>
      </c>
      <c r="H1112" s="5">
        <v>18547084</v>
      </c>
      <c r="I1112" s="5">
        <v>128416573.32</v>
      </c>
      <c r="J1112" s="5">
        <v>3</v>
      </c>
    </row>
    <row r="1113" hidden="1" spans="1:10">
      <c r="A1113" s="6">
        <v>43872</v>
      </c>
      <c r="B1113" s="5" t="s">
        <v>37</v>
      </c>
      <c r="C1113" s="5" t="str">
        <f>VLOOKUP(B1113,公司代号!$A$2:$B$311,2,FALSE)</f>
        <v>002104</v>
      </c>
      <c r="D1113" s="5">
        <v>6.9</v>
      </c>
      <c r="E1113" s="5">
        <v>6.93</v>
      </c>
      <c r="F1113" s="5">
        <v>6.79</v>
      </c>
      <c r="G1113" s="5">
        <v>6.81</v>
      </c>
      <c r="H1113" s="5">
        <v>14298836</v>
      </c>
      <c r="I1113" s="5">
        <v>97882918.2</v>
      </c>
      <c r="J1113" s="5">
        <v>3</v>
      </c>
    </row>
    <row r="1114" hidden="1" spans="1:10">
      <c r="A1114" s="6">
        <v>43873</v>
      </c>
      <c r="B1114" s="5" t="s">
        <v>37</v>
      </c>
      <c r="C1114" s="5" t="str">
        <f>VLOOKUP(B1114,公司代号!$A$2:$B$311,2,FALSE)</f>
        <v>002104</v>
      </c>
      <c r="D1114" s="5">
        <v>6.83</v>
      </c>
      <c r="E1114" s="5">
        <v>6.98</v>
      </c>
      <c r="F1114" s="5">
        <v>6.78</v>
      </c>
      <c r="G1114" s="5">
        <v>6.94</v>
      </c>
      <c r="H1114" s="5">
        <v>14627182</v>
      </c>
      <c r="I1114" s="5">
        <v>100967782.58</v>
      </c>
      <c r="J1114" s="5">
        <v>3</v>
      </c>
    </row>
    <row r="1115" hidden="1" spans="1:10">
      <c r="A1115" s="6">
        <v>43874</v>
      </c>
      <c r="B1115" s="5" t="s">
        <v>37</v>
      </c>
      <c r="C1115" s="5" t="str">
        <f>VLOOKUP(B1115,公司代号!$A$2:$B$311,2,FALSE)</f>
        <v>002104</v>
      </c>
      <c r="D1115" s="5">
        <v>7.02</v>
      </c>
      <c r="E1115" s="5">
        <v>7.15</v>
      </c>
      <c r="F1115" s="5">
        <v>6.91</v>
      </c>
      <c r="G1115" s="5">
        <v>6.93</v>
      </c>
      <c r="H1115" s="5">
        <v>19280177</v>
      </c>
      <c r="I1115" s="5">
        <v>135303163.9</v>
      </c>
      <c r="J1115" s="5">
        <v>3</v>
      </c>
    </row>
    <row r="1116" hidden="1" spans="1:10">
      <c r="A1116" s="6">
        <v>43875</v>
      </c>
      <c r="B1116" s="5" t="s">
        <v>37</v>
      </c>
      <c r="C1116" s="5" t="str">
        <f>VLOOKUP(B1116,公司代号!$A$2:$B$311,2,FALSE)</f>
        <v>002104</v>
      </c>
      <c r="D1116" s="5">
        <v>6.93</v>
      </c>
      <c r="E1116" s="5">
        <v>7.1</v>
      </c>
      <c r="F1116" s="5">
        <v>6.88</v>
      </c>
      <c r="G1116" s="5">
        <v>6.99</v>
      </c>
      <c r="H1116" s="5">
        <v>16079186</v>
      </c>
      <c r="I1116" s="5">
        <v>112206634.56</v>
      </c>
      <c r="J1116" s="5">
        <v>3</v>
      </c>
    </row>
    <row r="1117" hidden="1" spans="1:10">
      <c r="A1117" s="6">
        <v>43878</v>
      </c>
      <c r="B1117" s="5" t="s">
        <v>37</v>
      </c>
      <c r="C1117" s="5" t="str">
        <f>VLOOKUP(B1117,公司代号!$A$2:$B$311,2,FALSE)</f>
        <v>002104</v>
      </c>
      <c r="D1117" s="5">
        <v>7.07</v>
      </c>
      <c r="E1117" s="5">
        <v>7.24</v>
      </c>
      <c r="F1117" s="5">
        <v>7.02</v>
      </c>
      <c r="G1117" s="5">
        <v>7.23</v>
      </c>
      <c r="H1117" s="5">
        <v>19033534</v>
      </c>
      <c r="I1117" s="5">
        <v>136092479.1</v>
      </c>
      <c r="J1117" s="5">
        <v>3</v>
      </c>
    </row>
    <row r="1118" hidden="1" spans="1:10">
      <c r="A1118" s="6">
        <v>43879</v>
      </c>
      <c r="B1118" s="5" t="s">
        <v>37</v>
      </c>
      <c r="C1118" s="5" t="str">
        <f>VLOOKUP(B1118,公司代号!$A$2:$B$311,2,FALSE)</f>
        <v>002104</v>
      </c>
      <c r="D1118" s="5">
        <v>7.26</v>
      </c>
      <c r="E1118" s="5">
        <v>7.42</v>
      </c>
      <c r="F1118" s="5">
        <v>7.16</v>
      </c>
      <c r="G1118" s="5">
        <v>7.4</v>
      </c>
      <c r="H1118" s="5">
        <v>26758694</v>
      </c>
      <c r="I1118" s="5">
        <v>195017844.29</v>
      </c>
      <c r="J1118" s="5">
        <v>3</v>
      </c>
    </row>
    <row r="1119" hidden="1" spans="1:10">
      <c r="A1119" s="6">
        <v>43880</v>
      </c>
      <c r="B1119" s="5" t="s">
        <v>37</v>
      </c>
      <c r="C1119" s="5" t="str">
        <f>VLOOKUP(B1119,公司代号!$A$2:$B$311,2,FALSE)</f>
        <v>002104</v>
      </c>
      <c r="D1119" s="5">
        <v>7.4</v>
      </c>
      <c r="E1119" s="5">
        <v>7.4</v>
      </c>
      <c r="F1119" s="5">
        <v>7.28</v>
      </c>
      <c r="G1119" s="5">
        <v>7.31</v>
      </c>
      <c r="H1119" s="5">
        <v>18215043</v>
      </c>
      <c r="I1119" s="5">
        <v>133657798.56</v>
      </c>
      <c r="J1119" s="5">
        <v>3</v>
      </c>
    </row>
    <row r="1120" hidden="1" spans="1:10">
      <c r="A1120" s="6">
        <v>43881</v>
      </c>
      <c r="B1120" s="5" t="s">
        <v>37</v>
      </c>
      <c r="C1120" s="5" t="str">
        <f>VLOOKUP(B1120,公司代号!$A$2:$B$311,2,FALSE)</f>
        <v>002104</v>
      </c>
      <c r="D1120" s="5">
        <v>7.33</v>
      </c>
      <c r="E1120" s="5">
        <v>7.75</v>
      </c>
      <c r="F1120" s="5">
        <v>7.16</v>
      </c>
      <c r="G1120" s="5">
        <v>7.71</v>
      </c>
      <c r="H1120" s="5">
        <v>37694239</v>
      </c>
      <c r="I1120" s="5">
        <v>281382941.69</v>
      </c>
      <c r="J1120" s="5">
        <v>3</v>
      </c>
    </row>
    <row r="1121" hidden="1" spans="1:10">
      <c r="A1121" s="6">
        <v>43882</v>
      </c>
      <c r="B1121" s="5" t="s">
        <v>37</v>
      </c>
      <c r="C1121" s="5" t="str">
        <f>VLOOKUP(B1121,公司代号!$A$2:$B$311,2,FALSE)</f>
        <v>002104</v>
      </c>
      <c r="D1121" s="5">
        <v>7.66</v>
      </c>
      <c r="E1121" s="5">
        <v>7.96</v>
      </c>
      <c r="F1121" s="5">
        <v>7.58</v>
      </c>
      <c r="G1121" s="5">
        <v>7.83</v>
      </c>
      <c r="H1121" s="5">
        <v>45592994</v>
      </c>
      <c r="I1121" s="5">
        <v>354953674.49</v>
      </c>
      <c r="J1121" s="5">
        <v>3</v>
      </c>
    </row>
    <row r="1122" hidden="1" spans="1:10">
      <c r="A1122" s="6">
        <v>43818</v>
      </c>
      <c r="B1122" s="5" t="s">
        <v>38</v>
      </c>
      <c r="C1122" s="5" t="str">
        <f>VLOOKUP(B1122,公司代号!$A$2:$B$311,2,FALSE)</f>
        <v>002106</v>
      </c>
      <c r="D1122" s="5">
        <v>10.18</v>
      </c>
      <c r="E1122" s="5">
        <v>10.19</v>
      </c>
      <c r="F1122" s="5">
        <v>9.99</v>
      </c>
      <c r="G1122" s="5">
        <v>10.08</v>
      </c>
      <c r="H1122" s="5">
        <v>23228422</v>
      </c>
      <c r="I1122" s="5">
        <v>233962393.21</v>
      </c>
      <c r="J1122" s="5">
        <v>3</v>
      </c>
    </row>
    <row r="1123" hidden="1" spans="1:10">
      <c r="A1123" s="6">
        <v>43819</v>
      </c>
      <c r="B1123" s="5" t="s">
        <v>38</v>
      </c>
      <c r="C1123" s="5" t="str">
        <f>VLOOKUP(B1123,公司代号!$A$2:$B$311,2,FALSE)</f>
        <v>002106</v>
      </c>
      <c r="D1123" s="5">
        <v>10.06</v>
      </c>
      <c r="E1123" s="5">
        <v>10.09</v>
      </c>
      <c r="F1123" s="5">
        <v>9.75</v>
      </c>
      <c r="G1123" s="5">
        <v>9.76</v>
      </c>
      <c r="H1123" s="5">
        <v>26709672</v>
      </c>
      <c r="I1123" s="5">
        <v>263279923.24</v>
      </c>
      <c r="J1123" s="5">
        <v>3</v>
      </c>
    </row>
    <row r="1124" hidden="1" spans="1:10">
      <c r="A1124" s="6">
        <v>43822</v>
      </c>
      <c r="B1124" s="5" t="s">
        <v>38</v>
      </c>
      <c r="C1124" s="5" t="str">
        <f>VLOOKUP(B1124,公司代号!$A$2:$B$311,2,FALSE)</f>
        <v>002106</v>
      </c>
      <c r="D1124" s="5">
        <v>9.69</v>
      </c>
      <c r="E1124" s="5">
        <v>9.84</v>
      </c>
      <c r="F1124" s="5">
        <v>9.48</v>
      </c>
      <c r="G1124" s="5">
        <v>9.51</v>
      </c>
      <c r="H1124" s="5">
        <v>20784741</v>
      </c>
      <c r="I1124" s="5">
        <v>200545945.84</v>
      </c>
      <c r="J1124" s="5">
        <v>3</v>
      </c>
    </row>
    <row r="1125" hidden="1" spans="1:10">
      <c r="A1125" s="6">
        <v>43823</v>
      </c>
      <c r="B1125" s="5" t="s">
        <v>38</v>
      </c>
      <c r="C1125" s="5" t="str">
        <f>VLOOKUP(B1125,公司代号!$A$2:$B$311,2,FALSE)</f>
        <v>002106</v>
      </c>
      <c r="D1125" s="5">
        <v>9.54</v>
      </c>
      <c r="E1125" s="5">
        <v>9.71</v>
      </c>
      <c r="F1125" s="5">
        <v>9.51</v>
      </c>
      <c r="G1125" s="5">
        <v>9.71</v>
      </c>
      <c r="H1125" s="5">
        <v>14745869</v>
      </c>
      <c r="I1125" s="5">
        <v>141684308.03</v>
      </c>
      <c r="J1125" s="5">
        <v>3</v>
      </c>
    </row>
    <row r="1126" hidden="1" spans="1:10">
      <c r="A1126" s="6">
        <v>43824</v>
      </c>
      <c r="B1126" s="5" t="s">
        <v>38</v>
      </c>
      <c r="C1126" s="5" t="str">
        <f>VLOOKUP(B1126,公司代号!$A$2:$B$311,2,FALSE)</f>
        <v>002106</v>
      </c>
      <c r="D1126" s="5">
        <v>9.65</v>
      </c>
      <c r="E1126" s="5">
        <v>9.84</v>
      </c>
      <c r="F1126" s="5">
        <v>9.57</v>
      </c>
      <c r="G1126" s="5">
        <v>9.74</v>
      </c>
      <c r="H1126" s="5">
        <v>17819754</v>
      </c>
      <c r="I1126" s="5">
        <v>173139215.87</v>
      </c>
      <c r="J1126" s="5">
        <v>3</v>
      </c>
    </row>
    <row r="1127" hidden="1" spans="1:10">
      <c r="A1127" s="6">
        <v>43825</v>
      </c>
      <c r="B1127" s="5" t="s">
        <v>38</v>
      </c>
      <c r="C1127" s="5" t="str">
        <f>VLOOKUP(B1127,公司代号!$A$2:$B$311,2,FALSE)</f>
        <v>002106</v>
      </c>
      <c r="D1127" s="5">
        <v>9.7</v>
      </c>
      <c r="E1127" s="5">
        <v>10.05</v>
      </c>
      <c r="F1127" s="5">
        <v>9.67</v>
      </c>
      <c r="G1127" s="5">
        <v>9.91</v>
      </c>
      <c r="H1127" s="5">
        <v>20507421</v>
      </c>
      <c r="I1127" s="5">
        <v>202627989.08</v>
      </c>
      <c r="J1127" s="5">
        <v>3</v>
      </c>
    </row>
    <row r="1128" hidden="1" spans="1:10">
      <c r="A1128" s="6">
        <v>43826</v>
      </c>
      <c r="B1128" s="5" t="s">
        <v>38</v>
      </c>
      <c r="C1128" s="5" t="str">
        <f>VLOOKUP(B1128,公司代号!$A$2:$B$311,2,FALSE)</f>
        <v>002106</v>
      </c>
      <c r="D1128" s="5">
        <v>9.92</v>
      </c>
      <c r="E1128" s="5">
        <v>9.94</v>
      </c>
      <c r="F1128" s="5">
        <v>9.56</v>
      </c>
      <c r="G1128" s="5">
        <v>9.59</v>
      </c>
      <c r="H1128" s="5">
        <v>18542967</v>
      </c>
      <c r="I1128" s="5">
        <v>180858135.57</v>
      </c>
      <c r="J1128" s="5">
        <v>3</v>
      </c>
    </row>
    <row r="1129" hidden="1" spans="1:10">
      <c r="A1129" s="6">
        <v>43829</v>
      </c>
      <c r="B1129" s="5" t="s">
        <v>38</v>
      </c>
      <c r="C1129" s="5" t="str">
        <f>VLOOKUP(B1129,公司代号!$A$2:$B$311,2,FALSE)</f>
        <v>002106</v>
      </c>
      <c r="D1129" s="5">
        <v>9.47</v>
      </c>
      <c r="E1129" s="5">
        <v>9.54</v>
      </c>
      <c r="F1129" s="5">
        <v>9.21</v>
      </c>
      <c r="G1129" s="5">
        <v>9.45</v>
      </c>
      <c r="H1129" s="5">
        <v>17485941</v>
      </c>
      <c r="I1129" s="5">
        <v>164311528.61</v>
      </c>
      <c r="J1129" s="5">
        <v>3</v>
      </c>
    </row>
    <row r="1130" hidden="1" spans="1:10">
      <c r="A1130" s="6">
        <v>43830</v>
      </c>
      <c r="B1130" s="5" t="s">
        <v>38</v>
      </c>
      <c r="C1130" s="5" t="str">
        <f>VLOOKUP(B1130,公司代号!$A$2:$B$311,2,FALSE)</f>
        <v>002106</v>
      </c>
      <c r="D1130" s="5">
        <v>9.45</v>
      </c>
      <c r="E1130" s="5">
        <v>9.63</v>
      </c>
      <c r="F1130" s="5">
        <v>9.36</v>
      </c>
      <c r="G1130" s="5">
        <v>9.51</v>
      </c>
      <c r="H1130" s="5">
        <v>10803296</v>
      </c>
      <c r="I1130" s="5">
        <v>102466429.18</v>
      </c>
      <c r="J1130" s="5">
        <v>3</v>
      </c>
    </row>
    <row r="1131" hidden="1" spans="1:10">
      <c r="A1131" s="6">
        <v>43832</v>
      </c>
      <c r="B1131" s="5" t="s">
        <v>38</v>
      </c>
      <c r="C1131" s="5" t="str">
        <f>VLOOKUP(B1131,公司代号!$A$2:$B$311,2,FALSE)</f>
        <v>002106</v>
      </c>
      <c r="D1131" s="5">
        <v>9.61</v>
      </c>
      <c r="E1131" s="5">
        <v>9.93</v>
      </c>
      <c r="F1131" s="5">
        <v>9.55</v>
      </c>
      <c r="G1131" s="5">
        <v>9.83</v>
      </c>
      <c r="H1131" s="5">
        <v>20926464</v>
      </c>
      <c r="I1131" s="5">
        <v>204539657.14</v>
      </c>
      <c r="J1131" s="5">
        <v>3</v>
      </c>
    </row>
    <row r="1132" hidden="1" spans="1:10">
      <c r="A1132" s="6">
        <v>43833</v>
      </c>
      <c r="B1132" s="5" t="s">
        <v>38</v>
      </c>
      <c r="C1132" s="5" t="str">
        <f>VLOOKUP(B1132,公司代号!$A$2:$B$311,2,FALSE)</f>
        <v>002106</v>
      </c>
      <c r="D1132" s="5">
        <v>9.83</v>
      </c>
      <c r="E1132" s="5">
        <v>9.99</v>
      </c>
      <c r="F1132" s="5">
        <v>9.76</v>
      </c>
      <c r="G1132" s="5">
        <v>9.91</v>
      </c>
      <c r="H1132" s="5">
        <v>16725876</v>
      </c>
      <c r="I1132" s="5">
        <v>165200359.6</v>
      </c>
      <c r="J1132" s="5">
        <v>3</v>
      </c>
    </row>
    <row r="1133" hidden="1" spans="1:10">
      <c r="A1133" s="6">
        <v>43836</v>
      </c>
      <c r="B1133" s="5" t="s">
        <v>38</v>
      </c>
      <c r="C1133" s="5" t="str">
        <f>VLOOKUP(B1133,公司代号!$A$2:$B$311,2,FALSE)</f>
        <v>002106</v>
      </c>
      <c r="D1133" s="5">
        <v>9.81</v>
      </c>
      <c r="E1133" s="5">
        <v>10.25</v>
      </c>
      <c r="F1133" s="5">
        <v>9.74</v>
      </c>
      <c r="G1133" s="5">
        <v>10.12</v>
      </c>
      <c r="H1133" s="5">
        <v>27978826</v>
      </c>
      <c r="I1133" s="5">
        <v>281867903.1</v>
      </c>
      <c r="J1133" s="5">
        <v>3</v>
      </c>
    </row>
    <row r="1134" hidden="1" spans="1:10">
      <c r="A1134" s="6">
        <v>43837</v>
      </c>
      <c r="B1134" s="5" t="s">
        <v>38</v>
      </c>
      <c r="C1134" s="5" t="str">
        <f>VLOOKUP(B1134,公司代号!$A$2:$B$311,2,FALSE)</f>
        <v>002106</v>
      </c>
      <c r="D1134" s="5">
        <v>10.07</v>
      </c>
      <c r="E1134" s="5">
        <v>10.16</v>
      </c>
      <c r="F1134" s="5">
        <v>9.94</v>
      </c>
      <c r="G1134" s="5">
        <v>10.14</v>
      </c>
      <c r="H1134" s="5">
        <v>19263892</v>
      </c>
      <c r="I1134" s="5">
        <v>193841261.07</v>
      </c>
      <c r="J1134" s="5">
        <v>3</v>
      </c>
    </row>
    <row r="1135" hidden="1" spans="1:10">
      <c r="A1135" s="6">
        <v>43838</v>
      </c>
      <c r="B1135" s="5" t="s">
        <v>38</v>
      </c>
      <c r="C1135" s="5" t="str">
        <f>VLOOKUP(B1135,公司代号!$A$2:$B$311,2,FALSE)</f>
        <v>002106</v>
      </c>
      <c r="D1135" s="5">
        <v>10.1</v>
      </c>
      <c r="E1135" s="5">
        <v>10.36</v>
      </c>
      <c r="F1135" s="5">
        <v>9.91</v>
      </c>
      <c r="G1135" s="5">
        <v>9.91</v>
      </c>
      <c r="H1135" s="5">
        <v>26878382</v>
      </c>
      <c r="I1135" s="5">
        <v>271604322.46</v>
      </c>
      <c r="J1135" s="5">
        <v>3</v>
      </c>
    </row>
    <row r="1136" hidden="1" spans="1:10">
      <c r="A1136" s="6">
        <v>43839</v>
      </c>
      <c r="B1136" s="5" t="s">
        <v>38</v>
      </c>
      <c r="C1136" s="5" t="str">
        <f>VLOOKUP(B1136,公司代号!$A$2:$B$311,2,FALSE)</f>
        <v>002106</v>
      </c>
      <c r="D1136" s="5">
        <v>10.09</v>
      </c>
      <c r="E1136" s="5">
        <v>10.31</v>
      </c>
      <c r="F1136" s="5">
        <v>10.05</v>
      </c>
      <c r="G1136" s="5">
        <v>10.18</v>
      </c>
      <c r="H1136" s="5">
        <v>21928691</v>
      </c>
      <c r="I1136" s="5">
        <v>222668739.1</v>
      </c>
      <c r="J1136" s="5">
        <v>3</v>
      </c>
    </row>
    <row r="1137" hidden="1" spans="1:10">
      <c r="A1137" s="6">
        <v>43840</v>
      </c>
      <c r="B1137" s="5" t="s">
        <v>38</v>
      </c>
      <c r="C1137" s="5" t="str">
        <f>VLOOKUP(B1137,公司代号!$A$2:$B$311,2,FALSE)</f>
        <v>002106</v>
      </c>
      <c r="D1137" s="5">
        <v>10.32</v>
      </c>
      <c r="E1137" s="5">
        <v>10.37</v>
      </c>
      <c r="F1137" s="5">
        <v>9.97</v>
      </c>
      <c r="G1137" s="5">
        <v>10.06</v>
      </c>
      <c r="H1137" s="5">
        <v>17569015</v>
      </c>
      <c r="I1137" s="5">
        <v>177494129.16</v>
      </c>
      <c r="J1137" s="5">
        <v>3</v>
      </c>
    </row>
    <row r="1138" hidden="1" spans="1:10">
      <c r="A1138" s="6">
        <v>43843</v>
      </c>
      <c r="B1138" s="5" t="s">
        <v>38</v>
      </c>
      <c r="C1138" s="5" t="str">
        <f>VLOOKUP(B1138,公司代号!$A$2:$B$311,2,FALSE)</f>
        <v>002106</v>
      </c>
      <c r="D1138" s="5">
        <v>10.08</v>
      </c>
      <c r="E1138" s="5">
        <v>10.24</v>
      </c>
      <c r="F1138" s="5">
        <v>9.94</v>
      </c>
      <c r="G1138" s="5">
        <v>10.22</v>
      </c>
      <c r="H1138" s="5">
        <v>21807583</v>
      </c>
      <c r="I1138" s="5">
        <v>220099565.29</v>
      </c>
      <c r="J1138" s="5">
        <v>3</v>
      </c>
    </row>
    <row r="1139" hidden="1" spans="1:10">
      <c r="A1139" s="6">
        <v>43844</v>
      </c>
      <c r="B1139" s="5" t="s">
        <v>38</v>
      </c>
      <c r="C1139" s="5" t="str">
        <f>VLOOKUP(B1139,公司代号!$A$2:$B$311,2,FALSE)</f>
        <v>002106</v>
      </c>
      <c r="D1139" s="5">
        <v>10.22</v>
      </c>
      <c r="E1139" s="5">
        <v>10.25</v>
      </c>
      <c r="F1139" s="5">
        <v>9.93</v>
      </c>
      <c r="G1139" s="5">
        <v>9.97</v>
      </c>
      <c r="H1139" s="5">
        <v>19604615</v>
      </c>
      <c r="I1139" s="5">
        <v>197049583.36</v>
      </c>
      <c r="J1139" s="5">
        <v>3</v>
      </c>
    </row>
    <row r="1140" hidden="1" spans="1:10">
      <c r="A1140" s="6">
        <v>43845</v>
      </c>
      <c r="B1140" s="5" t="s">
        <v>38</v>
      </c>
      <c r="C1140" s="5" t="str">
        <f>VLOOKUP(B1140,公司代号!$A$2:$B$311,2,FALSE)</f>
        <v>002106</v>
      </c>
      <c r="D1140" s="5">
        <v>9.92</v>
      </c>
      <c r="E1140" s="5">
        <v>10.03</v>
      </c>
      <c r="F1140" s="5">
        <v>9.9</v>
      </c>
      <c r="G1140" s="5">
        <v>9.99</v>
      </c>
      <c r="H1140" s="5">
        <v>11733138</v>
      </c>
      <c r="I1140" s="5">
        <v>116959040.69</v>
      </c>
      <c r="J1140" s="5">
        <v>3</v>
      </c>
    </row>
    <row r="1141" hidden="1" spans="1:10">
      <c r="A1141" s="6">
        <v>43846</v>
      </c>
      <c r="B1141" s="5" t="s">
        <v>38</v>
      </c>
      <c r="C1141" s="5" t="str">
        <f>VLOOKUP(B1141,公司代号!$A$2:$B$311,2,FALSE)</f>
        <v>002106</v>
      </c>
      <c r="D1141" s="5">
        <v>9.97</v>
      </c>
      <c r="E1141" s="5">
        <v>10.03</v>
      </c>
      <c r="F1141" s="5">
        <v>9.8</v>
      </c>
      <c r="G1141" s="5">
        <v>9.98</v>
      </c>
      <c r="H1141" s="5">
        <v>14470512</v>
      </c>
      <c r="I1141" s="5">
        <v>143474921.2</v>
      </c>
      <c r="J1141" s="5">
        <v>3</v>
      </c>
    </row>
    <row r="1142" hidden="1" spans="1:10">
      <c r="A1142" s="6">
        <v>43847</v>
      </c>
      <c r="B1142" s="5" t="s">
        <v>38</v>
      </c>
      <c r="C1142" s="5" t="str">
        <f>VLOOKUP(B1142,公司代号!$A$2:$B$311,2,FALSE)</f>
        <v>002106</v>
      </c>
      <c r="D1142" s="5">
        <v>9.98</v>
      </c>
      <c r="E1142" s="5">
        <v>10.05</v>
      </c>
      <c r="F1142" s="5">
        <v>9.72</v>
      </c>
      <c r="G1142" s="5">
        <v>9.78</v>
      </c>
      <c r="H1142" s="5">
        <v>15912117</v>
      </c>
      <c r="I1142" s="5">
        <v>157104565.2</v>
      </c>
      <c r="J1142" s="5">
        <v>3</v>
      </c>
    </row>
    <row r="1143" hidden="1" spans="1:10">
      <c r="A1143" s="6">
        <v>43850</v>
      </c>
      <c r="B1143" s="5" t="s">
        <v>38</v>
      </c>
      <c r="C1143" s="5" t="str">
        <f>VLOOKUP(B1143,公司代号!$A$2:$B$311,2,FALSE)</f>
        <v>002106</v>
      </c>
      <c r="D1143" s="5">
        <v>9.71</v>
      </c>
      <c r="E1143" s="5">
        <v>10.1</v>
      </c>
      <c r="F1143" s="5">
        <v>9.71</v>
      </c>
      <c r="G1143" s="5">
        <v>10.1</v>
      </c>
      <c r="H1143" s="5">
        <v>20802990</v>
      </c>
      <c r="I1143" s="5">
        <v>207566149.26</v>
      </c>
      <c r="J1143" s="5">
        <v>3</v>
      </c>
    </row>
    <row r="1144" hidden="1" spans="1:10">
      <c r="A1144" s="6">
        <v>43851</v>
      </c>
      <c r="B1144" s="5" t="s">
        <v>38</v>
      </c>
      <c r="C1144" s="5" t="str">
        <f>VLOOKUP(B1144,公司代号!$A$2:$B$311,2,FALSE)</f>
        <v>002106</v>
      </c>
      <c r="D1144" s="5">
        <v>10.05</v>
      </c>
      <c r="E1144" s="5">
        <v>10.17</v>
      </c>
      <c r="F1144" s="5">
        <v>9.97</v>
      </c>
      <c r="G1144" s="5">
        <v>9.99</v>
      </c>
      <c r="H1144" s="5">
        <v>13478700</v>
      </c>
      <c r="I1144" s="5">
        <v>135535646.95</v>
      </c>
      <c r="J1144" s="5">
        <v>3</v>
      </c>
    </row>
    <row r="1145" hidden="1" spans="1:10">
      <c r="A1145" s="6">
        <v>43852</v>
      </c>
      <c r="B1145" s="5" t="s">
        <v>38</v>
      </c>
      <c r="C1145" s="5" t="str">
        <f>VLOOKUP(B1145,公司代号!$A$2:$B$311,2,FALSE)</f>
        <v>002106</v>
      </c>
      <c r="D1145" s="5">
        <v>9.92</v>
      </c>
      <c r="E1145" s="5">
        <v>10.35</v>
      </c>
      <c r="F1145" s="5">
        <v>9.68</v>
      </c>
      <c r="G1145" s="5">
        <v>10.35</v>
      </c>
      <c r="H1145" s="5">
        <v>27232252</v>
      </c>
      <c r="I1145" s="5">
        <v>273361945.46</v>
      </c>
      <c r="J1145" s="5">
        <v>3</v>
      </c>
    </row>
    <row r="1146" hidden="1" spans="1:10">
      <c r="A1146" s="6">
        <v>43853</v>
      </c>
      <c r="B1146" s="5" t="s">
        <v>38</v>
      </c>
      <c r="C1146" s="5" t="str">
        <f>VLOOKUP(B1146,公司代号!$A$2:$B$311,2,FALSE)</f>
        <v>002106</v>
      </c>
      <c r="D1146" s="5">
        <v>10.26</v>
      </c>
      <c r="E1146" s="5">
        <v>10.28</v>
      </c>
      <c r="F1146" s="5">
        <v>9.41</v>
      </c>
      <c r="G1146" s="5">
        <v>9.54</v>
      </c>
      <c r="H1146" s="5">
        <v>33856612</v>
      </c>
      <c r="I1146" s="5">
        <v>332519305.84</v>
      </c>
      <c r="J1146" s="5">
        <v>3</v>
      </c>
    </row>
    <row r="1147" hidden="1" spans="1:10">
      <c r="A1147" s="6">
        <v>43864</v>
      </c>
      <c r="B1147" s="5" t="s">
        <v>38</v>
      </c>
      <c r="C1147" s="5" t="str">
        <f>VLOOKUP(B1147,公司代号!$A$2:$B$311,2,FALSE)</f>
        <v>002106</v>
      </c>
      <c r="D1147" s="5">
        <v>8.59</v>
      </c>
      <c r="E1147" s="5">
        <v>8.59</v>
      </c>
      <c r="F1147" s="5">
        <v>8.59</v>
      </c>
      <c r="G1147" s="5">
        <v>8.59</v>
      </c>
      <c r="H1147" s="5">
        <v>2295000</v>
      </c>
      <c r="I1147" s="5">
        <v>19714050</v>
      </c>
      <c r="J1147" s="5">
        <v>3</v>
      </c>
    </row>
    <row r="1148" hidden="1" spans="1:10">
      <c r="A1148" s="6">
        <v>43865</v>
      </c>
      <c r="B1148" s="5" t="s">
        <v>38</v>
      </c>
      <c r="C1148" s="5" t="str">
        <f>VLOOKUP(B1148,公司代号!$A$2:$B$311,2,FALSE)</f>
        <v>002106</v>
      </c>
      <c r="D1148" s="5">
        <v>7.76</v>
      </c>
      <c r="E1148" s="5">
        <v>8.68</v>
      </c>
      <c r="F1148" s="5">
        <v>7.76</v>
      </c>
      <c r="G1148" s="5">
        <v>8.46</v>
      </c>
      <c r="H1148" s="5">
        <v>26305726</v>
      </c>
      <c r="I1148" s="5">
        <v>219474224.34</v>
      </c>
      <c r="J1148" s="5">
        <v>3</v>
      </c>
    </row>
    <row r="1149" hidden="1" spans="1:10">
      <c r="A1149" s="6">
        <v>43866</v>
      </c>
      <c r="B1149" s="5" t="s">
        <v>38</v>
      </c>
      <c r="C1149" s="5" t="str">
        <f>VLOOKUP(B1149,公司代号!$A$2:$B$311,2,FALSE)</f>
        <v>002106</v>
      </c>
      <c r="D1149" s="5">
        <v>8.46</v>
      </c>
      <c r="E1149" s="5">
        <v>8.87</v>
      </c>
      <c r="F1149" s="5">
        <v>8.45</v>
      </c>
      <c r="G1149" s="5">
        <v>8.69</v>
      </c>
      <c r="H1149" s="5">
        <v>22382297</v>
      </c>
      <c r="I1149" s="5">
        <v>194588287.42</v>
      </c>
      <c r="J1149" s="5">
        <v>3</v>
      </c>
    </row>
    <row r="1150" hidden="1" spans="1:10">
      <c r="A1150" s="6">
        <v>43867</v>
      </c>
      <c r="B1150" s="5" t="s">
        <v>38</v>
      </c>
      <c r="C1150" s="5" t="str">
        <f>VLOOKUP(B1150,公司代号!$A$2:$B$311,2,FALSE)</f>
        <v>002106</v>
      </c>
      <c r="D1150" s="5">
        <v>8.61</v>
      </c>
      <c r="E1150" s="5">
        <v>8.97</v>
      </c>
      <c r="F1150" s="5">
        <v>8.53</v>
      </c>
      <c r="G1150" s="5">
        <v>8.86</v>
      </c>
      <c r="H1150" s="5">
        <v>20923849</v>
      </c>
      <c r="I1150" s="5">
        <v>183466960.72</v>
      </c>
      <c r="J1150" s="5">
        <v>3</v>
      </c>
    </row>
    <row r="1151" hidden="1" spans="1:10">
      <c r="A1151" s="6">
        <v>43868</v>
      </c>
      <c r="B1151" s="5" t="s">
        <v>38</v>
      </c>
      <c r="C1151" s="5" t="str">
        <f>VLOOKUP(B1151,公司代号!$A$2:$B$311,2,FALSE)</f>
        <v>002106</v>
      </c>
      <c r="D1151" s="5">
        <v>8.79</v>
      </c>
      <c r="E1151" s="5">
        <v>9.1</v>
      </c>
      <c r="F1151" s="5">
        <v>8.71</v>
      </c>
      <c r="G1151" s="5">
        <v>9.01</v>
      </c>
      <c r="H1151" s="5">
        <v>21952073</v>
      </c>
      <c r="I1151" s="5">
        <v>194885135.25</v>
      </c>
      <c r="J1151" s="5">
        <v>3</v>
      </c>
    </row>
    <row r="1152" hidden="1" spans="1:10">
      <c r="A1152" s="6">
        <v>43871</v>
      </c>
      <c r="B1152" s="5" t="s">
        <v>38</v>
      </c>
      <c r="C1152" s="5" t="str">
        <f>VLOOKUP(B1152,公司代号!$A$2:$B$311,2,FALSE)</f>
        <v>002106</v>
      </c>
      <c r="D1152" s="5">
        <v>8.93</v>
      </c>
      <c r="E1152" s="5">
        <v>9.15</v>
      </c>
      <c r="F1152" s="5">
        <v>8.88</v>
      </c>
      <c r="G1152" s="5">
        <v>9.12</v>
      </c>
      <c r="H1152" s="5">
        <v>18564249</v>
      </c>
      <c r="I1152" s="5">
        <v>168022378.55</v>
      </c>
      <c r="J1152" s="5">
        <v>3</v>
      </c>
    </row>
    <row r="1153" hidden="1" spans="1:10">
      <c r="A1153" s="6">
        <v>43872</v>
      </c>
      <c r="B1153" s="5" t="s">
        <v>38</v>
      </c>
      <c r="C1153" s="5" t="str">
        <f>VLOOKUP(B1153,公司代号!$A$2:$B$311,2,FALSE)</f>
        <v>002106</v>
      </c>
      <c r="D1153" s="5">
        <v>9.1</v>
      </c>
      <c r="E1153" s="5">
        <v>9.22</v>
      </c>
      <c r="F1153" s="5">
        <v>8.97</v>
      </c>
      <c r="G1153" s="5">
        <v>9.03</v>
      </c>
      <c r="H1153" s="5">
        <v>16524339</v>
      </c>
      <c r="I1153" s="5">
        <v>149933673.73</v>
      </c>
      <c r="J1153" s="5">
        <v>3</v>
      </c>
    </row>
    <row r="1154" hidden="1" spans="1:10">
      <c r="A1154" s="6">
        <v>43873</v>
      </c>
      <c r="B1154" s="5" t="s">
        <v>38</v>
      </c>
      <c r="C1154" s="5" t="str">
        <f>VLOOKUP(B1154,公司代号!$A$2:$B$311,2,FALSE)</f>
        <v>002106</v>
      </c>
      <c r="D1154" s="5">
        <v>9.05</v>
      </c>
      <c r="E1154" s="5">
        <v>9.21</v>
      </c>
      <c r="F1154" s="5">
        <v>8.98</v>
      </c>
      <c r="G1154" s="5">
        <v>9.19</v>
      </c>
      <c r="H1154" s="5">
        <v>17792365</v>
      </c>
      <c r="I1154" s="5">
        <v>162139608.26</v>
      </c>
      <c r="J1154" s="5">
        <v>3</v>
      </c>
    </row>
    <row r="1155" hidden="1" spans="1:10">
      <c r="A1155" s="6">
        <v>43874</v>
      </c>
      <c r="B1155" s="5" t="s">
        <v>38</v>
      </c>
      <c r="C1155" s="5" t="str">
        <f>VLOOKUP(B1155,公司代号!$A$2:$B$311,2,FALSE)</f>
        <v>002106</v>
      </c>
      <c r="D1155" s="5">
        <v>9.15</v>
      </c>
      <c r="E1155" s="5">
        <v>9.22</v>
      </c>
      <c r="F1155" s="5">
        <v>8.99</v>
      </c>
      <c r="G1155" s="5">
        <v>9.04</v>
      </c>
      <c r="H1155" s="5">
        <v>17586027</v>
      </c>
      <c r="I1155" s="5">
        <v>160070996.11</v>
      </c>
      <c r="J1155" s="5">
        <v>3</v>
      </c>
    </row>
    <row r="1156" hidden="1" spans="1:10">
      <c r="A1156" s="6">
        <v>43875</v>
      </c>
      <c r="B1156" s="5" t="s">
        <v>38</v>
      </c>
      <c r="C1156" s="5" t="str">
        <f>VLOOKUP(B1156,公司代号!$A$2:$B$311,2,FALSE)</f>
        <v>002106</v>
      </c>
      <c r="D1156" s="5">
        <v>9.02</v>
      </c>
      <c r="E1156" s="5">
        <v>9.35</v>
      </c>
      <c r="F1156" s="5">
        <v>9.01</v>
      </c>
      <c r="G1156" s="5">
        <v>9.18</v>
      </c>
      <c r="H1156" s="5">
        <v>19562600</v>
      </c>
      <c r="I1156" s="5">
        <v>180292307.33</v>
      </c>
      <c r="J1156" s="5">
        <v>3</v>
      </c>
    </row>
    <row r="1157" hidden="1" spans="1:10">
      <c r="A1157" s="6">
        <v>43878</v>
      </c>
      <c r="B1157" s="5" t="s">
        <v>38</v>
      </c>
      <c r="C1157" s="5" t="str">
        <f>VLOOKUP(B1157,公司代号!$A$2:$B$311,2,FALSE)</f>
        <v>002106</v>
      </c>
      <c r="D1157" s="5">
        <v>9.17</v>
      </c>
      <c r="E1157" s="5">
        <v>9.48</v>
      </c>
      <c r="F1157" s="5">
        <v>9.15</v>
      </c>
      <c r="G1157" s="5">
        <v>9.48</v>
      </c>
      <c r="H1157" s="5">
        <v>21843436</v>
      </c>
      <c r="I1157" s="5">
        <v>204480213.17</v>
      </c>
      <c r="J1157" s="5">
        <v>3</v>
      </c>
    </row>
    <row r="1158" hidden="1" spans="1:10">
      <c r="A1158" s="6">
        <v>43879</v>
      </c>
      <c r="B1158" s="5" t="s">
        <v>38</v>
      </c>
      <c r="C1158" s="5" t="str">
        <f>VLOOKUP(B1158,公司代号!$A$2:$B$311,2,FALSE)</f>
        <v>002106</v>
      </c>
      <c r="D1158" s="5">
        <v>9.48</v>
      </c>
      <c r="E1158" s="5">
        <v>9.83</v>
      </c>
      <c r="F1158" s="5">
        <v>9.46</v>
      </c>
      <c r="G1158" s="5">
        <v>9.75</v>
      </c>
      <c r="H1158" s="5">
        <v>26083037</v>
      </c>
      <c r="I1158" s="5">
        <v>251047228.89</v>
      </c>
      <c r="J1158" s="5">
        <v>3</v>
      </c>
    </row>
    <row r="1159" hidden="1" spans="1:10">
      <c r="A1159" s="6">
        <v>43880</v>
      </c>
      <c r="B1159" s="5" t="s">
        <v>38</v>
      </c>
      <c r="C1159" s="5" t="str">
        <f>VLOOKUP(B1159,公司代号!$A$2:$B$311,2,FALSE)</f>
        <v>002106</v>
      </c>
      <c r="D1159" s="5">
        <v>9.75</v>
      </c>
      <c r="E1159" s="5">
        <v>10.13</v>
      </c>
      <c r="F1159" s="5">
        <v>9.68</v>
      </c>
      <c r="G1159" s="5">
        <v>9.85</v>
      </c>
      <c r="H1159" s="5">
        <v>34005199</v>
      </c>
      <c r="I1159" s="5">
        <v>336741641.42</v>
      </c>
      <c r="J1159" s="5">
        <v>3</v>
      </c>
    </row>
    <row r="1160" hidden="1" spans="1:10">
      <c r="A1160" s="6">
        <v>43881</v>
      </c>
      <c r="B1160" s="5" t="s">
        <v>38</v>
      </c>
      <c r="C1160" s="5" t="str">
        <f>VLOOKUP(B1160,公司代号!$A$2:$B$311,2,FALSE)</f>
        <v>002106</v>
      </c>
      <c r="D1160" s="5">
        <v>9.89</v>
      </c>
      <c r="E1160" s="5">
        <v>10.33</v>
      </c>
      <c r="F1160" s="5">
        <v>9.85</v>
      </c>
      <c r="G1160" s="5">
        <v>10.28</v>
      </c>
      <c r="H1160" s="5">
        <v>39217848</v>
      </c>
      <c r="I1160" s="5">
        <v>396838589.93</v>
      </c>
      <c r="J1160" s="5">
        <v>3</v>
      </c>
    </row>
    <row r="1161" hidden="1" spans="1:10">
      <c r="A1161" s="6">
        <v>43882</v>
      </c>
      <c r="B1161" s="5" t="s">
        <v>38</v>
      </c>
      <c r="C1161" s="5" t="str">
        <f>VLOOKUP(B1161,公司代号!$A$2:$B$311,2,FALSE)</f>
        <v>002106</v>
      </c>
      <c r="D1161" s="5">
        <v>10.31</v>
      </c>
      <c r="E1161" s="5">
        <v>10.65</v>
      </c>
      <c r="F1161" s="5">
        <v>10.24</v>
      </c>
      <c r="G1161" s="5">
        <v>10.44</v>
      </c>
      <c r="H1161" s="5">
        <v>44305143</v>
      </c>
      <c r="I1161" s="5">
        <v>461920277.25</v>
      </c>
      <c r="J1161" s="5">
        <v>3</v>
      </c>
    </row>
    <row r="1162" hidden="1" spans="1:10">
      <c r="A1162" s="6">
        <v>43818</v>
      </c>
      <c r="B1162" s="5" t="s">
        <v>39</v>
      </c>
      <c r="C1162" s="5" t="str">
        <f>VLOOKUP(B1162,公司代号!$A$2:$B$311,2,FALSE)</f>
        <v>002115</v>
      </c>
      <c r="D1162" s="5">
        <v>8.89</v>
      </c>
      <c r="E1162" s="5">
        <v>8.89</v>
      </c>
      <c r="F1162" s="5">
        <v>8.89</v>
      </c>
      <c r="G1162" s="5">
        <v>8.89</v>
      </c>
      <c r="H1162" s="5">
        <v>0</v>
      </c>
      <c r="I1162" s="5">
        <v>0</v>
      </c>
      <c r="J1162" s="5">
        <v>3</v>
      </c>
    </row>
    <row r="1163" hidden="1" spans="1:10">
      <c r="A1163" s="6">
        <v>43819</v>
      </c>
      <c r="B1163" s="5" t="s">
        <v>39</v>
      </c>
      <c r="C1163" s="5" t="str">
        <f>VLOOKUP(B1163,公司代号!$A$2:$B$311,2,FALSE)</f>
        <v>002115</v>
      </c>
      <c r="D1163" s="5">
        <v>8.89</v>
      </c>
      <c r="E1163" s="5">
        <v>8.89</v>
      </c>
      <c r="F1163" s="5">
        <v>8.89</v>
      </c>
      <c r="G1163" s="5">
        <v>8.89</v>
      </c>
      <c r="H1163" s="5">
        <v>0</v>
      </c>
      <c r="I1163" s="5">
        <v>0</v>
      </c>
      <c r="J1163" s="5">
        <v>3</v>
      </c>
    </row>
    <row r="1164" hidden="1" spans="1:10">
      <c r="A1164" s="6">
        <v>43822</v>
      </c>
      <c r="B1164" s="5" t="s">
        <v>39</v>
      </c>
      <c r="C1164" s="5" t="str">
        <f>VLOOKUP(B1164,公司代号!$A$2:$B$311,2,FALSE)</f>
        <v>002115</v>
      </c>
      <c r="D1164" s="5">
        <v>8.89</v>
      </c>
      <c r="E1164" s="5">
        <v>8.89</v>
      </c>
      <c r="F1164" s="5">
        <v>8.89</v>
      </c>
      <c r="G1164" s="5">
        <v>8.89</v>
      </c>
      <c r="H1164" s="5">
        <v>0</v>
      </c>
      <c r="I1164" s="5">
        <v>0</v>
      </c>
      <c r="J1164" s="5">
        <v>3</v>
      </c>
    </row>
    <row r="1165" hidden="1" spans="1:10">
      <c r="A1165" s="6">
        <v>43823</v>
      </c>
      <c r="B1165" s="5" t="s">
        <v>39</v>
      </c>
      <c r="C1165" s="5" t="str">
        <f>VLOOKUP(B1165,公司代号!$A$2:$B$311,2,FALSE)</f>
        <v>002115</v>
      </c>
      <c r="D1165" s="5">
        <v>8.89</v>
      </c>
      <c r="E1165" s="5">
        <v>8.89</v>
      </c>
      <c r="F1165" s="5">
        <v>8.89</v>
      </c>
      <c r="G1165" s="5">
        <v>8.89</v>
      </c>
      <c r="H1165" s="5">
        <v>0</v>
      </c>
      <c r="I1165" s="5">
        <v>0</v>
      </c>
      <c r="J1165" s="5">
        <v>3</v>
      </c>
    </row>
    <row r="1166" hidden="1" spans="1:10">
      <c r="A1166" s="6">
        <v>43824</v>
      </c>
      <c r="B1166" s="5" t="s">
        <v>39</v>
      </c>
      <c r="C1166" s="5" t="str">
        <f>VLOOKUP(B1166,公司代号!$A$2:$B$311,2,FALSE)</f>
        <v>002115</v>
      </c>
      <c r="D1166" s="5">
        <v>8.89</v>
      </c>
      <c r="E1166" s="5">
        <v>8.89</v>
      </c>
      <c r="F1166" s="5">
        <v>8.89</v>
      </c>
      <c r="G1166" s="5">
        <v>8.89</v>
      </c>
      <c r="H1166" s="5">
        <v>0</v>
      </c>
      <c r="I1166" s="5">
        <v>0</v>
      </c>
      <c r="J1166" s="5">
        <v>3</v>
      </c>
    </row>
    <row r="1167" hidden="1" spans="1:10">
      <c r="A1167" s="6">
        <v>43825</v>
      </c>
      <c r="B1167" s="5" t="s">
        <v>39</v>
      </c>
      <c r="C1167" s="5" t="str">
        <f>VLOOKUP(B1167,公司代号!$A$2:$B$311,2,FALSE)</f>
        <v>002115</v>
      </c>
      <c r="D1167" s="5">
        <v>8.89</v>
      </c>
      <c r="E1167" s="5">
        <v>8.89</v>
      </c>
      <c r="F1167" s="5">
        <v>8.89</v>
      </c>
      <c r="G1167" s="5">
        <v>8.89</v>
      </c>
      <c r="H1167" s="5">
        <v>0</v>
      </c>
      <c r="I1167" s="5">
        <v>0</v>
      </c>
      <c r="J1167" s="5">
        <v>3</v>
      </c>
    </row>
    <row r="1168" hidden="1" spans="1:10">
      <c r="A1168" s="6">
        <v>43826</v>
      </c>
      <c r="B1168" s="5" t="s">
        <v>39</v>
      </c>
      <c r="C1168" s="5" t="str">
        <f>VLOOKUP(B1168,公司代号!$A$2:$B$311,2,FALSE)</f>
        <v>002115</v>
      </c>
      <c r="D1168" s="5">
        <v>8.89</v>
      </c>
      <c r="E1168" s="5">
        <v>8.89</v>
      </c>
      <c r="F1168" s="5">
        <v>8.89</v>
      </c>
      <c r="G1168" s="5">
        <v>8.89</v>
      </c>
      <c r="H1168" s="5">
        <v>0</v>
      </c>
      <c r="I1168" s="5">
        <v>0</v>
      </c>
      <c r="J1168" s="5">
        <v>3</v>
      </c>
    </row>
    <row r="1169" hidden="1" spans="1:10">
      <c r="A1169" s="6">
        <v>43829</v>
      </c>
      <c r="B1169" s="5" t="s">
        <v>39</v>
      </c>
      <c r="C1169" s="5" t="str">
        <f>VLOOKUP(B1169,公司代号!$A$2:$B$311,2,FALSE)</f>
        <v>002115</v>
      </c>
      <c r="D1169" s="5">
        <v>8.89</v>
      </c>
      <c r="E1169" s="5">
        <v>8.89</v>
      </c>
      <c r="F1169" s="5">
        <v>8.89</v>
      </c>
      <c r="G1169" s="5">
        <v>8.89</v>
      </c>
      <c r="H1169" s="5">
        <v>0</v>
      </c>
      <c r="I1169" s="5">
        <v>0</v>
      </c>
      <c r="J1169" s="5">
        <v>3</v>
      </c>
    </row>
    <row r="1170" hidden="1" spans="1:10">
      <c r="A1170" s="6">
        <v>43830</v>
      </c>
      <c r="B1170" s="5" t="s">
        <v>39</v>
      </c>
      <c r="C1170" s="5" t="str">
        <f>VLOOKUP(B1170,公司代号!$A$2:$B$311,2,FALSE)</f>
        <v>002115</v>
      </c>
      <c r="D1170" s="5">
        <v>8.89</v>
      </c>
      <c r="E1170" s="5">
        <v>8.89</v>
      </c>
      <c r="F1170" s="5">
        <v>8.89</v>
      </c>
      <c r="G1170" s="5">
        <v>8.89</v>
      </c>
      <c r="H1170" s="5">
        <v>0</v>
      </c>
      <c r="I1170" s="5">
        <v>0</v>
      </c>
      <c r="J1170" s="5">
        <v>3</v>
      </c>
    </row>
    <row r="1171" hidden="1" spans="1:10">
      <c r="A1171" s="6">
        <v>43832</v>
      </c>
      <c r="B1171" s="5" t="s">
        <v>39</v>
      </c>
      <c r="C1171" s="5" t="str">
        <f>VLOOKUP(B1171,公司代号!$A$2:$B$311,2,FALSE)</f>
        <v>002115</v>
      </c>
      <c r="D1171" s="5">
        <v>8.89</v>
      </c>
      <c r="E1171" s="5">
        <v>8.89</v>
      </c>
      <c r="F1171" s="5">
        <v>8.89</v>
      </c>
      <c r="G1171" s="5">
        <v>8.89</v>
      </c>
      <c r="H1171" s="5">
        <v>0</v>
      </c>
      <c r="I1171" s="5">
        <v>0</v>
      </c>
      <c r="J1171" s="5">
        <v>3</v>
      </c>
    </row>
    <row r="1172" hidden="1" spans="1:10">
      <c r="A1172" s="6">
        <v>43833</v>
      </c>
      <c r="B1172" s="5" t="s">
        <v>39</v>
      </c>
      <c r="C1172" s="5" t="str">
        <f>VLOOKUP(B1172,公司代号!$A$2:$B$311,2,FALSE)</f>
        <v>002115</v>
      </c>
      <c r="D1172" s="5">
        <v>9.08</v>
      </c>
      <c r="E1172" s="5">
        <v>9.78</v>
      </c>
      <c r="F1172" s="5">
        <v>9.05</v>
      </c>
      <c r="G1172" s="5">
        <v>9.42</v>
      </c>
      <c r="H1172" s="5">
        <v>92204842</v>
      </c>
      <c r="I1172" s="5">
        <v>878854183.46</v>
      </c>
      <c r="J1172" s="5">
        <v>3</v>
      </c>
    </row>
    <row r="1173" hidden="1" spans="1:10">
      <c r="A1173" s="6">
        <v>43836</v>
      </c>
      <c r="B1173" s="5" t="s">
        <v>39</v>
      </c>
      <c r="C1173" s="5" t="str">
        <f>VLOOKUP(B1173,公司代号!$A$2:$B$311,2,FALSE)</f>
        <v>002115</v>
      </c>
      <c r="D1173" s="5">
        <v>9.49</v>
      </c>
      <c r="E1173" s="5">
        <v>10.36</v>
      </c>
      <c r="F1173" s="5">
        <v>9.45</v>
      </c>
      <c r="G1173" s="5">
        <v>10.36</v>
      </c>
      <c r="H1173" s="5">
        <v>121828074</v>
      </c>
      <c r="I1173" s="5">
        <v>1228340427.71</v>
      </c>
      <c r="J1173" s="5">
        <v>3</v>
      </c>
    </row>
    <row r="1174" hidden="1" spans="1:10">
      <c r="A1174" s="6">
        <v>43837</v>
      </c>
      <c r="B1174" s="5" t="s">
        <v>39</v>
      </c>
      <c r="C1174" s="5" t="str">
        <f>VLOOKUP(B1174,公司代号!$A$2:$B$311,2,FALSE)</f>
        <v>002115</v>
      </c>
      <c r="D1174" s="5">
        <v>10.57</v>
      </c>
      <c r="E1174" s="5">
        <v>10.65</v>
      </c>
      <c r="F1174" s="5">
        <v>10.01</v>
      </c>
      <c r="G1174" s="5">
        <v>10.18</v>
      </c>
      <c r="H1174" s="5">
        <v>115723615</v>
      </c>
      <c r="I1174" s="5">
        <v>1191980310.94</v>
      </c>
      <c r="J1174" s="5">
        <v>3</v>
      </c>
    </row>
    <row r="1175" hidden="1" spans="1:10">
      <c r="A1175" s="6">
        <v>43838</v>
      </c>
      <c r="B1175" s="5" t="s">
        <v>39</v>
      </c>
      <c r="C1175" s="5" t="str">
        <f>VLOOKUP(B1175,公司代号!$A$2:$B$311,2,FALSE)</f>
        <v>002115</v>
      </c>
      <c r="D1175" s="5">
        <v>9.95</v>
      </c>
      <c r="E1175" s="5">
        <v>10.07</v>
      </c>
      <c r="F1175" s="5">
        <v>9.7</v>
      </c>
      <c r="G1175" s="5">
        <v>9.84</v>
      </c>
      <c r="H1175" s="5">
        <v>65168528</v>
      </c>
      <c r="I1175" s="5">
        <v>644920333.91</v>
      </c>
      <c r="J1175" s="5">
        <v>3</v>
      </c>
    </row>
    <row r="1176" hidden="1" spans="1:10">
      <c r="A1176" s="6">
        <v>43839</v>
      </c>
      <c r="B1176" s="5" t="s">
        <v>39</v>
      </c>
      <c r="C1176" s="5" t="str">
        <f>VLOOKUP(B1176,公司代号!$A$2:$B$311,2,FALSE)</f>
        <v>002115</v>
      </c>
      <c r="D1176" s="5">
        <v>9.95</v>
      </c>
      <c r="E1176" s="5">
        <v>10.27</v>
      </c>
      <c r="F1176" s="5">
        <v>9.73</v>
      </c>
      <c r="G1176" s="5">
        <v>10.24</v>
      </c>
      <c r="H1176" s="5">
        <v>69242069</v>
      </c>
      <c r="I1176" s="5">
        <v>692941956.4</v>
      </c>
      <c r="J1176" s="5">
        <v>3</v>
      </c>
    </row>
    <row r="1177" hidden="1" spans="1:10">
      <c r="A1177" s="6">
        <v>43840</v>
      </c>
      <c r="B1177" s="5" t="s">
        <v>39</v>
      </c>
      <c r="C1177" s="5" t="str">
        <f>VLOOKUP(B1177,公司代号!$A$2:$B$311,2,FALSE)</f>
        <v>002115</v>
      </c>
      <c r="D1177" s="5">
        <v>10.59</v>
      </c>
      <c r="E1177" s="5">
        <v>10.69</v>
      </c>
      <c r="F1177" s="5">
        <v>9.81</v>
      </c>
      <c r="G1177" s="5">
        <v>9.82</v>
      </c>
      <c r="H1177" s="5">
        <v>62449917</v>
      </c>
      <c r="I1177" s="5">
        <v>633219168.71</v>
      </c>
      <c r="J1177" s="5">
        <v>3</v>
      </c>
    </row>
    <row r="1178" hidden="1" spans="1:10">
      <c r="A1178" s="6">
        <v>43843</v>
      </c>
      <c r="B1178" s="5" t="s">
        <v>39</v>
      </c>
      <c r="C1178" s="5" t="str">
        <f>VLOOKUP(B1178,公司代号!$A$2:$B$311,2,FALSE)</f>
        <v>002115</v>
      </c>
      <c r="D1178" s="5">
        <v>9.66</v>
      </c>
      <c r="E1178" s="5">
        <v>9.88</v>
      </c>
      <c r="F1178" s="5">
        <v>9.38</v>
      </c>
      <c r="G1178" s="5">
        <v>9.85</v>
      </c>
      <c r="H1178" s="5">
        <v>42279657</v>
      </c>
      <c r="I1178" s="5">
        <v>408614109.91</v>
      </c>
      <c r="J1178" s="5">
        <v>3</v>
      </c>
    </row>
    <row r="1179" hidden="1" spans="1:10">
      <c r="A1179" s="6">
        <v>43844</v>
      </c>
      <c r="B1179" s="5" t="s">
        <v>39</v>
      </c>
      <c r="C1179" s="5" t="str">
        <f>VLOOKUP(B1179,公司代号!$A$2:$B$311,2,FALSE)</f>
        <v>002115</v>
      </c>
      <c r="D1179" s="5">
        <v>9.88</v>
      </c>
      <c r="E1179" s="5">
        <v>9.93</v>
      </c>
      <c r="F1179" s="5">
        <v>9.65</v>
      </c>
      <c r="G1179" s="5">
        <v>9.77</v>
      </c>
      <c r="H1179" s="5">
        <v>26671827</v>
      </c>
      <c r="I1179" s="5">
        <v>260638307.29</v>
      </c>
      <c r="J1179" s="5">
        <v>3</v>
      </c>
    </row>
    <row r="1180" hidden="1" spans="1:10">
      <c r="A1180" s="6">
        <v>43845</v>
      </c>
      <c r="B1180" s="5" t="s">
        <v>39</v>
      </c>
      <c r="C1180" s="5" t="str">
        <f>VLOOKUP(B1180,公司代号!$A$2:$B$311,2,FALSE)</f>
        <v>002115</v>
      </c>
      <c r="D1180" s="5">
        <v>9.69</v>
      </c>
      <c r="E1180" s="5">
        <v>10.25</v>
      </c>
      <c r="F1180" s="5">
        <v>9.5</v>
      </c>
      <c r="G1180" s="5">
        <v>10.21</v>
      </c>
      <c r="H1180" s="5">
        <v>51768538</v>
      </c>
      <c r="I1180" s="5">
        <v>513130635.58</v>
      </c>
      <c r="J1180" s="5">
        <v>3</v>
      </c>
    </row>
    <row r="1181" hidden="1" spans="1:10">
      <c r="A1181" s="6">
        <v>43846</v>
      </c>
      <c r="B1181" s="5" t="s">
        <v>39</v>
      </c>
      <c r="C1181" s="5" t="str">
        <f>VLOOKUP(B1181,公司代号!$A$2:$B$311,2,FALSE)</f>
        <v>002115</v>
      </c>
      <c r="D1181" s="5">
        <v>10.13</v>
      </c>
      <c r="E1181" s="5">
        <v>10.26</v>
      </c>
      <c r="F1181" s="5">
        <v>9.96</v>
      </c>
      <c r="G1181" s="5">
        <v>9.98</v>
      </c>
      <c r="H1181" s="5">
        <v>30547347</v>
      </c>
      <c r="I1181" s="5">
        <v>307307280.74</v>
      </c>
      <c r="J1181" s="5">
        <v>3</v>
      </c>
    </row>
    <row r="1182" hidden="1" spans="1:10">
      <c r="A1182" s="6">
        <v>43847</v>
      </c>
      <c r="B1182" s="5" t="s">
        <v>39</v>
      </c>
      <c r="C1182" s="5" t="str">
        <f>VLOOKUP(B1182,公司代号!$A$2:$B$311,2,FALSE)</f>
        <v>002115</v>
      </c>
      <c r="D1182" s="5">
        <v>10</v>
      </c>
      <c r="E1182" s="5">
        <v>10.98</v>
      </c>
      <c r="F1182" s="5">
        <v>9.87</v>
      </c>
      <c r="G1182" s="5">
        <v>10.98</v>
      </c>
      <c r="H1182" s="5">
        <v>92019675</v>
      </c>
      <c r="I1182" s="5">
        <v>984791913.22</v>
      </c>
      <c r="J1182" s="5">
        <v>3</v>
      </c>
    </row>
    <row r="1183" hidden="1" spans="1:10">
      <c r="A1183" s="6">
        <v>43850</v>
      </c>
      <c r="B1183" s="5" t="s">
        <v>39</v>
      </c>
      <c r="C1183" s="5" t="str">
        <f>VLOOKUP(B1183,公司代号!$A$2:$B$311,2,FALSE)</f>
        <v>002115</v>
      </c>
      <c r="D1183" s="5">
        <v>11.15</v>
      </c>
      <c r="E1183" s="5">
        <v>12.08</v>
      </c>
      <c r="F1183" s="5">
        <v>10.65</v>
      </c>
      <c r="G1183" s="5">
        <v>11.65</v>
      </c>
      <c r="H1183" s="5">
        <v>120905454</v>
      </c>
      <c r="I1183" s="5">
        <v>1371876035</v>
      </c>
      <c r="J1183" s="5">
        <v>3</v>
      </c>
    </row>
    <row r="1184" hidden="1" spans="1:10">
      <c r="A1184" s="6">
        <v>43851</v>
      </c>
      <c r="B1184" s="5" t="s">
        <v>39</v>
      </c>
      <c r="C1184" s="5" t="str">
        <f>VLOOKUP(B1184,公司代号!$A$2:$B$311,2,FALSE)</f>
        <v>002115</v>
      </c>
      <c r="D1184" s="5">
        <v>11.4</v>
      </c>
      <c r="E1184" s="5">
        <v>12.19</v>
      </c>
      <c r="F1184" s="5">
        <v>11.1</v>
      </c>
      <c r="G1184" s="5">
        <v>11.68</v>
      </c>
      <c r="H1184" s="5">
        <v>80823154</v>
      </c>
      <c r="I1184" s="5">
        <v>935039381.88</v>
      </c>
      <c r="J1184" s="5">
        <v>3</v>
      </c>
    </row>
    <row r="1185" hidden="1" spans="1:10">
      <c r="A1185" s="6">
        <v>43852</v>
      </c>
      <c r="B1185" s="5" t="s">
        <v>39</v>
      </c>
      <c r="C1185" s="5" t="str">
        <f>VLOOKUP(B1185,公司代号!$A$2:$B$311,2,FALSE)</f>
        <v>002115</v>
      </c>
      <c r="D1185" s="5">
        <v>11.34</v>
      </c>
      <c r="E1185" s="5">
        <v>12.65</v>
      </c>
      <c r="F1185" s="5">
        <v>11.2</v>
      </c>
      <c r="G1185" s="5">
        <v>12.28</v>
      </c>
      <c r="H1185" s="5">
        <v>85326763</v>
      </c>
      <c r="I1185" s="5">
        <v>1019383350.92</v>
      </c>
      <c r="J1185" s="5">
        <v>3</v>
      </c>
    </row>
    <row r="1186" hidden="1" spans="1:10">
      <c r="A1186" s="6">
        <v>43853</v>
      </c>
      <c r="B1186" s="5" t="s">
        <v>39</v>
      </c>
      <c r="C1186" s="5" t="str">
        <f>VLOOKUP(B1186,公司代号!$A$2:$B$311,2,FALSE)</f>
        <v>002115</v>
      </c>
      <c r="D1186" s="5">
        <v>12</v>
      </c>
      <c r="E1186" s="5">
        <v>12.68</v>
      </c>
      <c r="F1186" s="5">
        <v>11.58</v>
      </c>
      <c r="G1186" s="5">
        <v>11.87</v>
      </c>
      <c r="H1186" s="5">
        <v>74301553</v>
      </c>
      <c r="I1186" s="5">
        <v>906199198.26</v>
      </c>
      <c r="J1186" s="5">
        <v>3</v>
      </c>
    </row>
    <row r="1187" hidden="1" spans="1:10">
      <c r="A1187" s="6">
        <v>43864</v>
      </c>
      <c r="B1187" s="5" t="s">
        <v>39</v>
      </c>
      <c r="C1187" s="5" t="str">
        <f>VLOOKUP(B1187,公司代号!$A$2:$B$311,2,FALSE)</f>
        <v>002115</v>
      </c>
      <c r="D1187" s="5">
        <v>10.68</v>
      </c>
      <c r="E1187" s="5">
        <v>10.68</v>
      </c>
      <c r="F1187" s="5">
        <v>10.68</v>
      </c>
      <c r="G1187" s="5">
        <v>10.68</v>
      </c>
      <c r="H1187" s="5">
        <v>3161300</v>
      </c>
      <c r="I1187" s="5">
        <v>33762684</v>
      </c>
      <c r="J1187" s="5">
        <v>3</v>
      </c>
    </row>
    <row r="1188" hidden="1" spans="1:10">
      <c r="A1188" s="6">
        <v>43865</v>
      </c>
      <c r="B1188" s="5" t="s">
        <v>39</v>
      </c>
      <c r="C1188" s="5" t="str">
        <f>VLOOKUP(B1188,公司代号!$A$2:$B$311,2,FALSE)</f>
        <v>002115</v>
      </c>
      <c r="D1188" s="5">
        <v>9.7</v>
      </c>
      <c r="E1188" s="5">
        <v>11.07</v>
      </c>
      <c r="F1188" s="5">
        <v>9.7</v>
      </c>
      <c r="G1188" s="5">
        <v>10.56</v>
      </c>
      <c r="H1188" s="5">
        <v>80206994</v>
      </c>
      <c r="I1188" s="5">
        <v>841444012.95</v>
      </c>
      <c r="J1188" s="5">
        <v>3</v>
      </c>
    </row>
    <row r="1189" hidden="1" spans="1:10">
      <c r="A1189" s="6">
        <v>43866</v>
      </c>
      <c r="B1189" s="5" t="s">
        <v>39</v>
      </c>
      <c r="C1189" s="5" t="str">
        <f>VLOOKUP(B1189,公司代号!$A$2:$B$311,2,FALSE)</f>
        <v>002115</v>
      </c>
      <c r="D1189" s="5">
        <v>10.5</v>
      </c>
      <c r="E1189" s="5">
        <v>11.45</v>
      </c>
      <c r="F1189" s="5">
        <v>10.5</v>
      </c>
      <c r="G1189" s="5">
        <v>10.95</v>
      </c>
      <c r="H1189" s="5">
        <v>70070205</v>
      </c>
      <c r="I1189" s="5">
        <v>771908278.34</v>
      </c>
      <c r="J1189" s="5">
        <v>3</v>
      </c>
    </row>
    <row r="1190" hidden="1" spans="1:10">
      <c r="A1190" s="6">
        <v>43867</v>
      </c>
      <c r="B1190" s="5" t="s">
        <v>39</v>
      </c>
      <c r="C1190" s="5" t="str">
        <f>VLOOKUP(B1190,公司代号!$A$2:$B$311,2,FALSE)</f>
        <v>002115</v>
      </c>
      <c r="D1190" s="5">
        <v>10.9</v>
      </c>
      <c r="E1190" s="5">
        <v>11.75</v>
      </c>
      <c r="F1190" s="5">
        <v>10.9</v>
      </c>
      <c r="G1190" s="5">
        <v>11.43</v>
      </c>
      <c r="H1190" s="5">
        <v>74672355</v>
      </c>
      <c r="I1190" s="5">
        <v>844185151.52</v>
      </c>
      <c r="J1190" s="5">
        <v>3</v>
      </c>
    </row>
    <row r="1191" hidden="1" spans="1:10">
      <c r="A1191" s="6">
        <v>43868</v>
      </c>
      <c r="B1191" s="5" t="s">
        <v>39</v>
      </c>
      <c r="C1191" s="5" t="str">
        <f>VLOOKUP(B1191,公司代号!$A$2:$B$311,2,FALSE)</f>
        <v>002115</v>
      </c>
      <c r="D1191" s="5">
        <v>11.4</v>
      </c>
      <c r="E1191" s="5">
        <v>11.49</v>
      </c>
      <c r="F1191" s="5">
        <v>10.9</v>
      </c>
      <c r="G1191" s="5">
        <v>11.23</v>
      </c>
      <c r="H1191" s="5">
        <v>62767049</v>
      </c>
      <c r="I1191" s="5">
        <v>702378063.74</v>
      </c>
      <c r="J1191" s="5">
        <v>3</v>
      </c>
    </row>
    <row r="1192" hidden="1" spans="1:10">
      <c r="A1192" s="6">
        <v>43871</v>
      </c>
      <c r="B1192" s="5" t="s">
        <v>39</v>
      </c>
      <c r="C1192" s="5" t="str">
        <f>VLOOKUP(B1192,公司代号!$A$2:$B$311,2,FALSE)</f>
        <v>002115</v>
      </c>
      <c r="D1192" s="5">
        <v>11.08</v>
      </c>
      <c r="E1192" s="5">
        <v>12.07</v>
      </c>
      <c r="F1192" s="5">
        <v>11.01</v>
      </c>
      <c r="G1192" s="5">
        <v>12.07</v>
      </c>
      <c r="H1192" s="5">
        <v>76853452</v>
      </c>
      <c r="I1192" s="5">
        <v>893349580.05</v>
      </c>
      <c r="J1192" s="5">
        <v>3</v>
      </c>
    </row>
    <row r="1193" hidden="1" spans="1:10">
      <c r="A1193" s="6">
        <v>43872</v>
      </c>
      <c r="B1193" s="5" t="s">
        <v>39</v>
      </c>
      <c r="C1193" s="5" t="str">
        <f>VLOOKUP(B1193,公司代号!$A$2:$B$311,2,FALSE)</f>
        <v>002115</v>
      </c>
      <c r="D1193" s="5">
        <v>12.1</v>
      </c>
      <c r="E1193" s="5">
        <v>12.1</v>
      </c>
      <c r="F1193" s="5">
        <v>11.49</v>
      </c>
      <c r="G1193" s="5">
        <v>11.58</v>
      </c>
      <c r="H1193" s="5">
        <v>55322799</v>
      </c>
      <c r="I1193" s="5">
        <v>646683664.66</v>
      </c>
      <c r="J1193" s="5">
        <v>3</v>
      </c>
    </row>
    <row r="1194" hidden="1" spans="1:10">
      <c r="A1194" s="6">
        <v>43873</v>
      </c>
      <c r="B1194" s="5" t="s">
        <v>39</v>
      </c>
      <c r="C1194" s="5" t="str">
        <f>VLOOKUP(B1194,公司代号!$A$2:$B$311,2,FALSE)</f>
        <v>002115</v>
      </c>
      <c r="D1194" s="5">
        <v>11.81</v>
      </c>
      <c r="E1194" s="5">
        <v>11.95</v>
      </c>
      <c r="F1194" s="5">
        <v>11.54</v>
      </c>
      <c r="G1194" s="5">
        <v>11.79</v>
      </c>
      <c r="H1194" s="5">
        <v>50697266</v>
      </c>
      <c r="I1194" s="5">
        <v>595275948.78</v>
      </c>
      <c r="J1194" s="5">
        <v>3</v>
      </c>
    </row>
    <row r="1195" hidden="1" spans="1:10">
      <c r="A1195" s="6">
        <v>43874</v>
      </c>
      <c r="B1195" s="5" t="s">
        <v>39</v>
      </c>
      <c r="C1195" s="5" t="str">
        <f>VLOOKUP(B1195,公司代号!$A$2:$B$311,2,FALSE)</f>
        <v>002115</v>
      </c>
      <c r="D1195" s="5">
        <v>11.78</v>
      </c>
      <c r="E1195" s="5">
        <v>11.78</v>
      </c>
      <c r="F1195" s="5">
        <v>11.2</v>
      </c>
      <c r="G1195" s="5">
        <v>11.29</v>
      </c>
      <c r="H1195" s="5">
        <v>55921068</v>
      </c>
      <c r="I1195" s="5">
        <v>638753932.06</v>
      </c>
      <c r="J1195" s="5">
        <v>3</v>
      </c>
    </row>
    <row r="1196" hidden="1" spans="1:10">
      <c r="A1196" s="6">
        <v>43875</v>
      </c>
      <c r="B1196" s="5" t="s">
        <v>39</v>
      </c>
      <c r="C1196" s="5" t="str">
        <f>VLOOKUP(B1196,公司代号!$A$2:$B$311,2,FALSE)</f>
        <v>002115</v>
      </c>
      <c r="D1196" s="5">
        <v>11.15</v>
      </c>
      <c r="E1196" s="5">
        <v>12</v>
      </c>
      <c r="F1196" s="5">
        <v>11.15</v>
      </c>
      <c r="G1196" s="5">
        <v>11.73</v>
      </c>
      <c r="H1196" s="5">
        <v>59443595</v>
      </c>
      <c r="I1196" s="5">
        <v>686207983.02</v>
      </c>
      <c r="J1196" s="5">
        <v>3</v>
      </c>
    </row>
    <row r="1197" hidden="1" spans="1:10">
      <c r="A1197" s="6">
        <v>43878</v>
      </c>
      <c r="B1197" s="5" t="s">
        <v>39</v>
      </c>
      <c r="C1197" s="5" t="str">
        <f>VLOOKUP(B1197,公司代号!$A$2:$B$311,2,FALSE)</f>
        <v>002115</v>
      </c>
      <c r="D1197" s="5">
        <v>11.69</v>
      </c>
      <c r="E1197" s="5">
        <v>12.26</v>
      </c>
      <c r="F1197" s="5">
        <v>11.61</v>
      </c>
      <c r="G1197" s="5">
        <v>12.14</v>
      </c>
      <c r="H1197" s="5">
        <v>67272092</v>
      </c>
      <c r="I1197" s="5">
        <v>806810359.18</v>
      </c>
      <c r="J1197" s="5">
        <v>3</v>
      </c>
    </row>
    <row r="1198" hidden="1" spans="1:10">
      <c r="A1198" s="6">
        <v>43879</v>
      </c>
      <c r="B1198" s="5" t="s">
        <v>39</v>
      </c>
      <c r="C1198" s="5" t="str">
        <f>VLOOKUP(B1198,公司代号!$A$2:$B$311,2,FALSE)</f>
        <v>002115</v>
      </c>
      <c r="D1198" s="5">
        <v>12.2</v>
      </c>
      <c r="E1198" s="5">
        <v>12.67</v>
      </c>
      <c r="F1198" s="5">
        <v>12.02</v>
      </c>
      <c r="G1198" s="5">
        <v>12.42</v>
      </c>
      <c r="H1198" s="5">
        <v>67822331</v>
      </c>
      <c r="I1198" s="5">
        <v>837246558.96</v>
      </c>
      <c r="J1198" s="5">
        <v>3</v>
      </c>
    </row>
    <row r="1199" hidden="1" spans="1:10">
      <c r="A1199" s="6">
        <v>43880</v>
      </c>
      <c r="B1199" s="5" t="s">
        <v>39</v>
      </c>
      <c r="C1199" s="5" t="str">
        <f>VLOOKUP(B1199,公司代号!$A$2:$B$311,2,FALSE)</f>
        <v>002115</v>
      </c>
      <c r="D1199" s="5">
        <v>12.26</v>
      </c>
      <c r="E1199" s="5">
        <v>13.66</v>
      </c>
      <c r="F1199" s="5">
        <v>12.16</v>
      </c>
      <c r="G1199" s="5">
        <v>13.19</v>
      </c>
      <c r="H1199" s="5">
        <v>104293006</v>
      </c>
      <c r="I1199" s="5">
        <v>1368121580.59</v>
      </c>
      <c r="J1199" s="5">
        <v>3</v>
      </c>
    </row>
    <row r="1200" hidden="1" spans="1:10">
      <c r="A1200" s="6">
        <v>43881</v>
      </c>
      <c r="B1200" s="5" t="s">
        <v>39</v>
      </c>
      <c r="C1200" s="5" t="str">
        <f>VLOOKUP(B1200,公司代号!$A$2:$B$311,2,FALSE)</f>
        <v>002115</v>
      </c>
      <c r="D1200" s="5">
        <v>13</v>
      </c>
      <c r="E1200" s="5">
        <v>13.41</v>
      </c>
      <c r="F1200" s="5">
        <v>12.62</v>
      </c>
      <c r="G1200" s="5">
        <v>13.2</v>
      </c>
      <c r="H1200" s="5">
        <v>72190412</v>
      </c>
      <c r="I1200" s="5">
        <v>937831781.38</v>
      </c>
      <c r="J1200" s="5">
        <v>3</v>
      </c>
    </row>
    <row r="1201" hidden="1" spans="1:10">
      <c r="A1201" s="6">
        <v>43882</v>
      </c>
      <c r="B1201" s="5" t="s">
        <v>39</v>
      </c>
      <c r="C1201" s="5" t="str">
        <f>VLOOKUP(B1201,公司代号!$A$2:$B$311,2,FALSE)</f>
        <v>002115</v>
      </c>
      <c r="D1201" s="5">
        <v>13.2</v>
      </c>
      <c r="E1201" s="5">
        <v>13.65</v>
      </c>
      <c r="F1201" s="5">
        <v>13.01</v>
      </c>
      <c r="G1201" s="5">
        <v>13.05</v>
      </c>
      <c r="H1201" s="5">
        <v>60749450</v>
      </c>
      <c r="I1201" s="5">
        <v>804921912.8</v>
      </c>
      <c r="J1201" s="5">
        <v>3</v>
      </c>
    </row>
    <row r="1202" hidden="1" spans="1:10">
      <c r="A1202" s="6">
        <v>43818</v>
      </c>
      <c r="B1202" s="5" t="s">
        <v>40</v>
      </c>
      <c r="C1202" s="5" t="str">
        <f>VLOOKUP(B1202,公司代号!$A$2:$B$311,2,FALSE)</f>
        <v>002119</v>
      </c>
      <c r="D1202" s="5">
        <v>13.09</v>
      </c>
      <c r="E1202" s="5">
        <v>13.09</v>
      </c>
      <c r="F1202" s="5">
        <v>12.71</v>
      </c>
      <c r="G1202" s="5">
        <v>12.99</v>
      </c>
      <c r="H1202" s="5">
        <v>23530331</v>
      </c>
      <c r="I1202" s="5">
        <v>303898078.87</v>
      </c>
      <c r="J1202" s="5">
        <v>3</v>
      </c>
    </row>
    <row r="1203" hidden="1" spans="1:10">
      <c r="A1203" s="6">
        <v>43819</v>
      </c>
      <c r="B1203" s="5" t="s">
        <v>40</v>
      </c>
      <c r="C1203" s="5" t="str">
        <f>VLOOKUP(B1203,公司代号!$A$2:$B$311,2,FALSE)</f>
        <v>002119</v>
      </c>
      <c r="D1203" s="5">
        <v>12.96</v>
      </c>
      <c r="E1203" s="5">
        <v>12.97</v>
      </c>
      <c r="F1203" s="5">
        <v>12.47</v>
      </c>
      <c r="G1203" s="5">
        <v>12.48</v>
      </c>
      <c r="H1203" s="5">
        <v>16010156</v>
      </c>
      <c r="I1203" s="5">
        <v>204024807.64</v>
      </c>
      <c r="J1203" s="5">
        <v>3</v>
      </c>
    </row>
    <row r="1204" hidden="1" spans="1:10">
      <c r="A1204" s="6">
        <v>43822</v>
      </c>
      <c r="B1204" s="5" t="s">
        <v>40</v>
      </c>
      <c r="C1204" s="5" t="str">
        <f>VLOOKUP(B1204,公司代号!$A$2:$B$311,2,FALSE)</f>
        <v>002119</v>
      </c>
      <c r="D1204" s="5">
        <v>12.24</v>
      </c>
      <c r="E1204" s="5">
        <v>12.36</v>
      </c>
      <c r="F1204" s="5">
        <v>11.86</v>
      </c>
      <c r="G1204" s="5">
        <v>11.89</v>
      </c>
      <c r="H1204" s="5">
        <v>17131377</v>
      </c>
      <c r="I1204" s="5">
        <v>207893147.62</v>
      </c>
      <c r="J1204" s="5">
        <v>3</v>
      </c>
    </row>
    <row r="1205" hidden="1" spans="1:10">
      <c r="A1205" s="6">
        <v>43823</v>
      </c>
      <c r="B1205" s="5" t="s">
        <v>40</v>
      </c>
      <c r="C1205" s="5" t="str">
        <f>VLOOKUP(B1205,公司代号!$A$2:$B$311,2,FALSE)</f>
        <v>002119</v>
      </c>
      <c r="D1205" s="5">
        <v>11.92</v>
      </c>
      <c r="E1205" s="5">
        <v>12.24</v>
      </c>
      <c r="F1205" s="5">
        <v>11.9</v>
      </c>
      <c r="G1205" s="5">
        <v>12.18</v>
      </c>
      <c r="H1205" s="5">
        <v>12195344</v>
      </c>
      <c r="I1205" s="5">
        <v>147421037.92</v>
      </c>
      <c r="J1205" s="5">
        <v>3</v>
      </c>
    </row>
    <row r="1206" hidden="1" spans="1:10">
      <c r="A1206" s="6">
        <v>43824</v>
      </c>
      <c r="B1206" s="5" t="s">
        <v>40</v>
      </c>
      <c r="C1206" s="5" t="str">
        <f>VLOOKUP(B1206,公司代号!$A$2:$B$311,2,FALSE)</f>
        <v>002119</v>
      </c>
      <c r="D1206" s="5">
        <v>12.2</v>
      </c>
      <c r="E1206" s="5">
        <v>13.4</v>
      </c>
      <c r="F1206" s="5">
        <v>12.18</v>
      </c>
      <c r="G1206" s="5">
        <v>13.24</v>
      </c>
      <c r="H1206" s="5">
        <v>55533456</v>
      </c>
      <c r="I1206" s="5">
        <v>724932203.01</v>
      </c>
      <c r="J1206" s="5">
        <v>3</v>
      </c>
    </row>
    <row r="1207" hidden="1" spans="1:10">
      <c r="A1207" s="6">
        <v>43825</v>
      </c>
      <c r="B1207" s="5" t="s">
        <v>40</v>
      </c>
      <c r="C1207" s="5" t="str">
        <f>VLOOKUP(B1207,公司代号!$A$2:$B$311,2,FALSE)</f>
        <v>002119</v>
      </c>
      <c r="D1207" s="5">
        <v>12.98</v>
      </c>
      <c r="E1207" s="5">
        <v>13.62</v>
      </c>
      <c r="F1207" s="5">
        <v>12.85</v>
      </c>
      <c r="G1207" s="5">
        <v>13.38</v>
      </c>
      <c r="H1207" s="5">
        <v>50709145</v>
      </c>
      <c r="I1207" s="5">
        <v>669888528.41</v>
      </c>
      <c r="J1207" s="5">
        <v>3</v>
      </c>
    </row>
    <row r="1208" hidden="1" spans="1:10">
      <c r="A1208" s="6">
        <v>43826</v>
      </c>
      <c r="B1208" s="5" t="s">
        <v>40</v>
      </c>
      <c r="C1208" s="5" t="str">
        <f>VLOOKUP(B1208,公司代号!$A$2:$B$311,2,FALSE)</f>
        <v>002119</v>
      </c>
      <c r="D1208" s="5">
        <v>13.42</v>
      </c>
      <c r="E1208" s="5">
        <v>13.64</v>
      </c>
      <c r="F1208" s="5">
        <v>13.02</v>
      </c>
      <c r="G1208" s="5">
        <v>13.15</v>
      </c>
      <c r="H1208" s="5">
        <v>31376315</v>
      </c>
      <c r="I1208" s="5">
        <v>417865525.39</v>
      </c>
      <c r="J1208" s="5">
        <v>3</v>
      </c>
    </row>
    <row r="1209" hidden="1" spans="1:10">
      <c r="A1209" s="6">
        <v>43829</v>
      </c>
      <c r="B1209" s="5" t="s">
        <v>40</v>
      </c>
      <c r="C1209" s="5" t="str">
        <f>VLOOKUP(B1209,公司代号!$A$2:$B$311,2,FALSE)</f>
        <v>002119</v>
      </c>
      <c r="D1209" s="5">
        <v>12.91</v>
      </c>
      <c r="E1209" s="5">
        <v>13.44</v>
      </c>
      <c r="F1209" s="5">
        <v>12.58</v>
      </c>
      <c r="G1209" s="5">
        <v>13.26</v>
      </c>
      <c r="H1209" s="5">
        <v>28039363</v>
      </c>
      <c r="I1209" s="5">
        <v>367728631.08</v>
      </c>
      <c r="J1209" s="5">
        <v>3</v>
      </c>
    </row>
    <row r="1210" hidden="1" spans="1:10">
      <c r="A1210" s="6">
        <v>43830</v>
      </c>
      <c r="B1210" s="5" t="s">
        <v>40</v>
      </c>
      <c r="C1210" s="5" t="str">
        <f>VLOOKUP(B1210,公司代号!$A$2:$B$311,2,FALSE)</f>
        <v>002119</v>
      </c>
      <c r="D1210" s="5">
        <v>12.98</v>
      </c>
      <c r="E1210" s="5">
        <v>13.12</v>
      </c>
      <c r="F1210" s="5">
        <v>12.68</v>
      </c>
      <c r="G1210" s="5">
        <v>12.77</v>
      </c>
      <c r="H1210" s="5">
        <v>26929572</v>
      </c>
      <c r="I1210" s="5">
        <v>346886130.4</v>
      </c>
      <c r="J1210" s="5">
        <v>3</v>
      </c>
    </row>
    <row r="1211" hidden="1" spans="1:10">
      <c r="A1211" s="6">
        <v>43832</v>
      </c>
      <c r="B1211" s="5" t="s">
        <v>40</v>
      </c>
      <c r="C1211" s="5" t="str">
        <f>VLOOKUP(B1211,公司代号!$A$2:$B$311,2,FALSE)</f>
        <v>002119</v>
      </c>
      <c r="D1211" s="5">
        <v>12.85</v>
      </c>
      <c r="E1211" s="5">
        <v>13.29</v>
      </c>
      <c r="F1211" s="5">
        <v>12.73</v>
      </c>
      <c r="G1211" s="5">
        <v>13.08</v>
      </c>
      <c r="H1211" s="5">
        <v>23075018</v>
      </c>
      <c r="I1211" s="5">
        <v>301167072.47</v>
      </c>
      <c r="J1211" s="5">
        <v>3</v>
      </c>
    </row>
    <row r="1212" hidden="1" spans="1:10">
      <c r="A1212" s="6">
        <v>43833</v>
      </c>
      <c r="B1212" s="5" t="s">
        <v>40</v>
      </c>
      <c r="C1212" s="5" t="str">
        <f>VLOOKUP(B1212,公司代号!$A$2:$B$311,2,FALSE)</f>
        <v>002119</v>
      </c>
      <c r="D1212" s="5">
        <v>13.28</v>
      </c>
      <c r="E1212" s="5">
        <v>13.28</v>
      </c>
      <c r="F1212" s="5">
        <v>12.9</v>
      </c>
      <c r="G1212" s="5">
        <v>13.16</v>
      </c>
      <c r="H1212" s="5">
        <v>23401322</v>
      </c>
      <c r="I1212" s="5">
        <v>307058615.88</v>
      </c>
      <c r="J1212" s="5">
        <v>3</v>
      </c>
    </row>
    <row r="1213" hidden="1" spans="1:10">
      <c r="A1213" s="6">
        <v>43836</v>
      </c>
      <c r="B1213" s="5" t="s">
        <v>40</v>
      </c>
      <c r="C1213" s="5" t="str">
        <f>VLOOKUP(B1213,公司代号!$A$2:$B$311,2,FALSE)</f>
        <v>002119</v>
      </c>
      <c r="D1213" s="5">
        <v>13.01</v>
      </c>
      <c r="E1213" s="5">
        <v>13.41</v>
      </c>
      <c r="F1213" s="5">
        <v>12.9</v>
      </c>
      <c r="G1213" s="5">
        <v>13.3</v>
      </c>
      <c r="H1213" s="5">
        <v>24876187</v>
      </c>
      <c r="I1213" s="5">
        <v>329389348.96</v>
      </c>
      <c r="J1213" s="5">
        <v>3</v>
      </c>
    </row>
    <row r="1214" hidden="1" spans="1:10">
      <c r="A1214" s="6">
        <v>43837</v>
      </c>
      <c r="B1214" s="5" t="s">
        <v>40</v>
      </c>
      <c r="C1214" s="5" t="str">
        <f>VLOOKUP(B1214,公司代号!$A$2:$B$311,2,FALSE)</f>
        <v>002119</v>
      </c>
      <c r="D1214" s="5">
        <v>13.4</v>
      </c>
      <c r="E1214" s="5">
        <v>13.54</v>
      </c>
      <c r="F1214" s="5">
        <v>13.18</v>
      </c>
      <c r="G1214" s="5">
        <v>13.47</v>
      </c>
      <c r="H1214" s="5">
        <v>26836658</v>
      </c>
      <c r="I1214" s="5">
        <v>360071218.44</v>
      </c>
      <c r="J1214" s="5">
        <v>3</v>
      </c>
    </row>
    <row r="1215" hidden="1" spans="1:10">
      <c r="A1215" s="6">
        <v>43838</v>
      </c>
      <c r="B1215" s="5" t="s">
        <v>40</v>
      </c>
      <c r="C1215" s="5" t="str">
        <f>VLOOKUP(B1215,公司代号!$A$2:$B$311,2,FALSE)</f>
        <v>002119</v>
      </c>
      <c r="D1215" s="5">
        <v>13.35</v>
      </c>
      <c r="E1215" s="5">
        <v>13.39</v>
      </c>
      <c r="F1215" s="5">
        <v>12.91</v>
      </c>
      <c r="G1215" s="5">
        <v>12.92</v>
      </c>
      <c r="H1215" s="5">
        <v>23714529</v>
      </c>
      <c r="I1215" s="5">
        <v>311153612.54</v>
      </c>
      <c r="J1215" s="5">
        <v>3</v>
      </c>
    </row>
    <row r="1216" hidden="1" spans="1:10">
      <c r="A1216" s="6">
        <v>43839</v>
      </c>
      <c r="B1216" s="5" t="s">
        <v>40</v>
      </c>
      <c r="C1216" s="5" t="str">
        <f>VLOOKUP(B1216,公司代号!$A$2:$B$311,2,FALSE)</f>
        <v>002119</v>
      </c>
      <c r="D1216" s="5">
        <v>13.1</v>
      </c>
      <c r="E1216" s="5">
        <v>13.33</v>
      </c>
      <c r="F1216" s="5">
        <v>13.05</v>
      </c>
      <c r="G1216" s="5">
        <v>13.22</v>
      </c>
      <c r="H1216" s="5">
        <v>18050160</v>
      </c>
      <c r="I1216" s="5">
        <v>237818829.59</v>
      </c>
      <c r="J1216" s="5">
        <v>3</v>
      </c>
    </row>
    <row r="1217" hidden="1" spans="1:10">
      <c r="A1217" s="6">
        <v>43840</v>
      </c>
      <c r="B1217" s="5" t="s">
        <v>40</v>
      </c>
      <c r="C1217" s="5" t="str">
        <f>VLOOKUP(B1217,公司代号!$A$2:$B$311,2,FALSE)</f>
        <v>002119</v>
      </c>
      <c r="D1217" s="5">
        <v>13.23</v>
      </c>
      <c r="E1217" s="5">
        <v>14.29</v>
      </c>
      <c r="F1217" s="5">
        <v>13.23</v>
      </c>
      <c r="G1217" s="5">
        <v>13.81</v>
      </c>
      <c r="H1217" s="5">
        <v>51978495</v>
      </c>
      <c r="I1217" s="5">
        <v>713499136.21</v>
      </c>
      <c r="J1217" s="5">
        <v>3</v>
      </c>
    </row>
    <row r="1218" hidden="1" spans="1:10">
      <c r="A1218" s="6">
        <v>43843</v>
      </c>
      <c r="B1218" s="5" t="s">
        <v>40</v>
      </c>
      <c r="C1218" s="5" t="str">
        <f>VLOOKUP(B1218,公司代号!$A$2:$B$311,2,FALSE)</f>
        <v>002119</v>
      </c>
      <c r="D1218" s="5">
        <v>13.68</v>
      </c>
      <c r="E1218" s="5">
        <v>14.48</v>
      </c>
      <c r="F1218" s="5">
        <v>13.54</v>
      </c>
      <c r="G1218" s="5">
        <v>14.29</v>
      </c>
      <c r="H1218" s="5">
        <v>43860176</v>
      </c>
      <c r="I1218" s="5">
        <v>616510471.95</v>
      </c>
      <c r="J1218" s="5">
        <v>3</v>
      </c>
    </row>
    <row r="1219" hidden="1" spans="1:10">
      <c r="A1219" s="6">
        <v>43844</v>
      </c>
      <c r="B1219" s="5" t="s">
        <v>40</v>
      </c>
      <c r="C1219" s="5" t="str">
        <f>VLOOKUP(B1219,公司代号!$A$2:$B$311,2,FALSE)</f>
        <v>002119</v>
      </c>
      <c r="D1219" s="5">
        <v>14.29</v>
      </c>
      <c r="E1219" s="5">
        <v>14.3</v>
      </c>
      <c r="F1219" s="5">
        <v>13.98</v>
      </c>
      <c r="G1219" s="5">
        <v>14.08</v>
      </c>
      <c r="H1219" s="5">
        <v>29016363</v>
      </c>
      <c r="I1219" s="5">
        <v>408629595.48</v>
      </c>
      <c r="J1219" s="5">
        <v>3</v>
      </c>
    </row>
    <row r="1220" hidden="1" spans="1:10">
      <c r="A1220" s="6">
        <v>43845</v>
      </c>
      <c r="B1220" s="5" t="s">
        <v>40</v>
      </c>
      <c r="C1220" s="5" t="str">
        <f>VLOOKUP(B1220,公司代号!$A$2:$B$311,2,FALSE)</f>
        <v>002119</v>
      </c>
      <c r="D1220" s="5">
        <v>14.09</v>
      </c>
      <c r="E1220" s="5">
        <v>14.86</v>
      </c>
      <c r="F1220" s="5">
        <v>13.99</v>
      </c>
      <c r="G1220" s="5">
        <v>14.7</v>
      </c>
      <c r="H1220" s="5">
        <v>42781701</v>
      </c>
      <c r="I1220" s="5">
        <v>618473182.11</v>
      </c>
      <c r="J1220" s="5">
        <v>3</v>
      </c>
    </row>
    <row r="1221" hidden="1" spans="1:10">
      <c r="A1221" s="6">
        <v>43846</v>
      </c>
      <c r="B1221" s="5" t="s">
        <v>40</v>
      </c>
      <c r="C1221" s="5" t="str">
        <f>VLOOKUP(B1221,公司代号!$A$2:$B$311,2,FALSE)</f>
        <v>002119</v>
      </c>
      <c r="D1221" s="5">
        <v>14.58</v>
      </c>
      <c r="E1221" s="5">
        <v>14.88</v>
      </c>
      <c r="F1221" s="5">
        <v>14.46</v>
      </c>
      <c r="G1221" s="5">
        <v>14.81</v>
      </c>
      <c r="H1221" s="5">
        <v>34271132</v>
      </c>
      <c r="I1221" s="5">
        <v>503391892.72</v>
      </c>
      <c r="J1221" s="5">
        <v>3</v>
      </c>
    </row>
    <row r="1222" hidden="1" spans="1:10">
      <c r="A1222" s="6">
        <v>43847</v>
      </c>
      <c r="B1222" s="5" t="s">
        <v>40</v>
      </c>
      <c r="C1222" s="5" t="str">
        <f>VLOOKUP(B1222,公司代号!$A$2:$B$311,2,FALSE)</f>
        <v>002119</v>
      </c>
      <c r="D1222" s="5">
        <v>14.75</v>
      </c>
      <c r="E1222" s="5">
        <v>14.85</v>
      </c>
      <c r="F1222" s="5">
        <v>14.07</v>
      </c>
      <c r="G1222" s="5">
        <v>14.21</v>
      </c>
      <c r="H1222" s="5">
        <v>33697011</v>
      </c>
      <c r="I1222" s="5">
        <v>485676585.07</v>
      </c>
      <c r="J1222" s="5">
        <v>3</v>
      </c>
    </row>
    <row r="1223" hidden="1" spans="1:10">
      <c r="A1223" s="6">
        <v>43850</v>
      </c>
      <c r="B1223" s="5" t="s">
        <v>40</v>
      </c>
      <c r="C1223" s="5" t="str">
        <f>VLOOKUP(B1223,公司代号!$A$2:$B$311,2,FALSE)</f>
        <v>002119</v>
      </c>
      <c r="D1223" s="5">
        <v>14.2</v>
      </c>
      <c r="E1223" s="5">
        <v>14.4</v>
      </c>
      <c r="F1223" s="5">
        <v>13.8</v>
      </c>
      <c r="G1223" s="5">
        <v>14.24</v>
      </c>
      <c r="H1223" s="5">
        <v>24964863</v>
      </c>
      <c r="I1223" s="5">
        <v>355152203.46</v>
      </c>
      <c r="J1223" s="5">
        <v>3</v>
      </c>
    </row>
    <row r="1224" hidden="1" spans="1:10">
      <c r="A1224" s="6">
        <v>43851</v>
      </c>
      <c r="B1224" s="5" t="s">
        <v>40</v>
      </c>
      <c r="C1224" s="5" t="str">
        <f>VLOOKUP(B1224,公司代号!$A$2:$B$311,2,FALSE)</f>
        <v>002119</v>
      </c>
      <c r="D1224" s="5">
        <v>14.09</v>
      </c>
      <c r="E1224" s="5">
        <v>14.79</v>
      </c>
      <c r="F1224" s="5">
        <v>13.85</v>
      </c>
      <c r="G1224" s="5">
        <v>14.68</v>
      </c>
      <c r="H1224" s="5">
        <v>34668649</v>
      </c>
      <c r="I1224" s="5">
        <v>497741995.21</v>
      </c>
      <c r="J1224" s="5">
        <v>3</v>
      </c>
    </row>
    <row r="1225" hidden="1" spans="1:10">
      <c r="A1225" s="6">
        <v>43852</v>
      </c>
      <c r="B1225" s="5" t="s">
        <v>40</v>
      </c>
      <c r="C1225" s="5" t="str">
        <f>VLOOKUP(B1225,公司代号!$A$2:$B$311,2,FALSE)</f>
        <v>002119</v>
      </c>
      <c r="D1225" s="5">
        <v>14.38</v>
      </c>
      <c r="E1225" s="5">
        <v>15.37</v>
      </c>
      <c r="F1225" s="5">
        <v>14.35</v>
      </c>
      <c r="G1225" s="5">
        <v>14.97</v>
      </c>
      <c r="H1225" s="5">
        <v>41648503</v>
      </c>
      <c r="I1225" s="5">
        <v>623307230</v>
      </c>
      <c r="J1225" s="5">
        <v>3</v>
      </c>
    </row>
    <row r="1226" hidden="1" spans="1:10">
      <c r="A1226" s="6">
        <v>43853</v>
      </c>
      <c r="B1226" s="5" t="s">
        <v>40</v>
      </c>
      <c r="C1226" s="5" t="str">
        <f>VLOOKUP(B1226,公司代号!$A$2:$B$311,2,FALSE)</f>
        <v>002119</v>
      </c>
      <c r="D1226" s="5">
        <v>14.66</v>
      </c>
      <c r="E1226" s="5">
        <v>15.74</v>
      </c>
      <c r="F1226" s="5">
        <v>14.61</v>
      </c>
      <c r="G1226" s="5">
        <v>15.36</v>
      </c>
      <c r="H1226" s="5">
        <v>50405466</v>
      </c>
      <c r="I1226" s="5">
        <v>767056777.88</v>
      </c>
      <c r="J1226" s="5">
        <v>3</v>
      </c>
    </row>
    <row r="1227" hidden="1" spans="1:10">
      <c r="A1227" s="6">
        <v>43864</v>
      </c>
      <c r="B1227" s="5" t="s">
        <v>40</v>
      </c>
      <c r="C1227" s="5" t="str">
        <f>VLOOKUP(B1227,公司代号!$A$2:$B$311,2,FALSE)</f>
        <v>002119</v>
      </c>
      <c r="D1227" s="5">
        <v>13.82</v>
      </c>
      <c r="E1227" s="5">
        <v>13.82</v>
      </c>
      <c r="F1227" s="5">
        <v>13.82</v>
      </c>
      <c r="G1227" s="5">
        <v>13.82</v>
      </c>
      <c r="H1227" s="5">
        <v>1522700</v>
      </c>
      <c r="I1227" s="5">
        <v>21043714</v>
      </c>
      <c r="J1227" s="5">
        <v>3</v>
      </c>
    </row>
    <row r="1228" hidden="1" spans="1:10">
      <c r="A1228" s="6">
        <v>43865</v>
      </c>
      <c r="B1228" s="5" t="s">
        <v>40</v>
      </c>
      <c r="C1228" s="5" t="str">
        <f>VLOOKUP(B1228,公司代号!$A$2:$B$311,2,FALSE)</f>
        <v>002119</v>
      </c>
      <c r="D1228" s="5">
        <v>12.44</v>
      </c>
      <c r="E1228" s="5">
        <v>14.35</v>
      </c>
      <c r="F1228" s="5">
        <v>12.44</v>
      </c>
      <c r="G1228" s="5">
        <v>13.49</v>
      </c>
      <c r="H1228" s="5">
        <v>46810464</v>
      </c>
      <c r="I1228" s="5">
        <v>626236215.02</v>
      </c>
      <c r="J1228" s="5">
        <v>3</v>
      </c>
    </row>
    <row r="1229" hidden="1" spans="1:10">
      <c r="A1229" s="6">
        <v>43866</v>
      </c>
      <c r="B1229" s="5" t="s">
        <v>40</v>
      </c>
      <c r="C1229" s="5" t="str">
        <f>VLOOKUP(B1229,公司代号!$A$2:$B$311,2,FALSE)</f>
        <v>002119</v>
      </c>
      <c r="D1229" s="5">
        <v>13.35</v>
      </c>
      <c r="E1229" s="5">
        <v>14.19</v>
      </c>
      <c r="F1229" s="5">
        <v>13.26</v>
      </c>
      <c r="G1229" s="5">
        <v>13.41</v>
      </c>
      <c r="H1229" s="5">
        <v>34031746</v>
      </c>
      <c r="I1229" s="5">
        <v>465117753.23</v>
      </c>
      <c r="J1229" s="5">
        <v>3</v>
      </c>
    </row>
    <row r="1230" hidden="1" spans="1:10">
      <c r="A1230" s="6">
        <v>43867</v>
      </c>
      <c r="B1230" s="5" t="s">
        <v>40</v>
      </c>
      <c r="C1230" s="5" t="str">
        <f>VLOOKUP(B1230,公司代号!$A$2:$B$311,2,FALSE)</f>
        <v>002119</v>
      </c>
      <c r="D1230" s="5">
        <v>13.32</v>
      </c>
      <c r="E1230" s="5">
        <v>14.13</v>
      </c>
      <c r="F1230" s="5">
        <v>13.03</v>
      </c>
      <c r="G1230" s="5">
        <v>14.07</v>
      </c>
      <c r="H1230" s="5">
        <v>38669904</v>
      </c>
      <c r="I1230" s="5">
        <v>525459546.33</v>
      </c>
      <c r="J1230" s="5">
        <v>3</v>
      </c>
    </row>
    <row r="1231" hidden="1" spans="1:10">
      <c r="A1231" s="6">
        <v>43868</v>
      </c>
      <c r="B1231" s="5" t="s">
        <v>40</v>
      </c>
      <c r="C1231" s="5" t="str">
        <f>VLOOKUP(B1231,公司代号!$A$2:$B$311,2,FALSE)</f>
        <v>002119</v>
      </c>
      <c r="D1231" s="5">
        <v>13.89</v>
      </c>
      <c r="E1231" s="5">
        <v>14.84</v>
      </c>
      <c r="F1231" s="5">
        <v>13.67</v>
      </c>
      <c r="G1231" s="5">
        <v>14.65</v>
      </c>
      <c r="H1231" s="5">
        <v>50366797</v>
      </c>
      <c r="I1231" s="5">
        <v>718550830.55</v>
      </c>
      <c r="J1231" s="5">
        <v>3</v>
      </c>
    </row>
    <row r="1232" hidden="1" spans="1:10">
      <c r="A1232" s="6">
        <v>43871</v>
      </c>
      <c r="B1232" s="5" t="s">
        <v>40</v>
      </c>
      <c r="C1232" s="5" t="str">
        <f>VLOOKUP(B1232,公司代号!$A$2:$B$311,2,FALSE)</f>
        <v>002119</v>
      </c>
      <c r="D1232" s="5">
        <v>14.43</v>
      </c>
      <c r="E1232" s="5">
        <v>15.17</v>
      </c>
      <c r="F1232" s="5">
        <v>14.36</v>
      </c>
      <c r="G1232" s="5">
        <v>14.91</v>
      </c>
      <c r="H1232" s="5">
        <v>42666250</v>
      </c>
      <c r="I1232" s="5">
        <v>630842143.59</v>
      </c>
      <c r="J1232" s="5">
        <v>3</v>
      </c>
    </row>
    <row r="1233" hidden="1" spans="1:10">
      <c r="A1233" s="6">
        <v>43872</v>
      </c>
      <c r="B1233" s="5" t="s">
        <v>40</v>
      </c>
      <c r="C1233" s="5" t="str">
        <f>VLOOKUP(B1233,公司代号!$A$2:$B$311,2,FALSE)</f>
        <v>002119</v>
      </c>
      <c r="D1233" s="5">
        <v>14.81</v>
      </c>
      <c r="E1233" s="5">
        <v>14.93</v>
      </c>
      <c r="F1233" s="5">
        <v>14.51</v>
      </c>
      <c r="G1233" s="5">
        <v>14.6</v>
      </c>
      <c r="H1233" s="5">
        <v>32640885</v>
      </c>
      <c r="I1233" s="5">
        <v>479326372.41</v>
      </c>
      <c r="J1233" s="5">
        <v>3</v>
      </c>
    </row>
    <row r="1234" hidden="1" spans="1:10">
      <c r="A1234" s="6">
        <v>43873</v>
      </c>
      <c r="B1234" s="5" t="s">
        <v>40</v>
      </c>
      <c r="C1234" s="5" t="str">
        <f>VLOOKUP(B1234,公司代号!$A$2:$B$311,2,FALSE)</f>
        <v>002119</v>
      </c>
      <c r="D1234" s="5">
        <v>14.5</v>
      </c>
      <c r="E1234" s="5">
        <v>15.4</v>
      </c>
      <c r="F1234" s="5">
        <v>14.45</v>
      </c>
      <c r="G1234" s="5">
        <v>15.26</v>
      </c>
      <c r="H1234" s="5">
        <v>48880346</v>
      </c>
      <c r="I1234" s="5">
        <v>733462241.56</v>
      </c>
      <c r="J1234" s="5">
        <v>3</v>
      </c>
    </row>
    <row r="1235" hidden="1" spans="1:10">
      <c r="A1235" s="6">
        <v>43874</v>
      </c>
      <c r="B1235" s="5" t="s">
        <v>40</v>
      </c>
      <c r="C1235" s="5" t="str">
        <f>VLOOKUP(B1235,公司代号!$A$2:$B$311,2,FALSE)</f>
        <v>002119</v>
      </c>
      <c r="D1235" s="5">
        <v>15.11</v>
      </c>
      <c r="E1235" s="5">
        <v>15.9</v>
      </c>
      <c r="F1235" s="5">
        <v>14.9</v>
      </c>
      <c r="G1235" s="5">
        <v>15.15</v>
      </c>
      <c r="H1235" s="5">
        <v>59757312</v>
      </c>
      <c r="I1235" s="5">
        <v>918397620.65</v>
      </c>
      <c r="J1235" s="5">
        <v>3</v>
      </c>
    </row>
    <row r="1236" hidden="1" spans="1:10">
      <c r="A1236" s="6">
        <v>43875</v>
      </c>
      <c r="B1236" s="5" t="s">
        <v>40</v>
      </c>
      <c r="C1236" s="5" t="str">
        <f>VLOOKUP(B1236,公司代号!$A$2:$B$311,2,FALSE)</f>
        <v>002119</v>
      </c>
      <c r="D1236" s="5">
        <v>15.06</v>
      </c>
      <c r="E1236" s="5">
        <v>15.84</v>
      </c>
      <c r="F1236" s="5">
        <v>14.95</v>
      </c>
      <c r="G1236" s="5">
        <v>15.32</v>
      </c>
      <c r="H1236" s="5">
        <v>54305536</v>
      </c>
      <c r="I1236" s="5">
        <v>839303931.73</v>
      </c>
      <c r="J1236" s="5">
        <v>3</v>
      </c>
    </row>
    <row r="1237" hidden="1" spans="1:10">
      <c r="A1237" s="6">
        <v>43878</v>
      </c>
      <c r="B1237" s="5" t="s">
        <v>40</v>
      </c>
      <c r="C1237" s="5" t="str">
        <f>VLOOKUP(B1237,公司代号!$A$2:$B$311,2,FALSE)</f>
        <v>002119</v>
      </c>
      <c r="D1237" s="5">
        <v>15.36</v>
      </c>
      <c r="E1237" s="5">
        <v>16.28</v>
      </c>
      <c r="F1237" s="5">
        <v>15.18</v>
      </c>
      <c r="G1237" s="5">
        <v>16.09</v>
      </c>
      <c r="H1237" s="5">
        <v>59226700</v>
      </c>
      <c r="I1237" s="5">
        <v>932841175.78</v>
      </c>
      <c r="J1237" s="5">
        <v>3</v>
      </c>
    </row>
    <row r="1238" hidden="1" spans="1:10">
      <c r="A1238" s="6">
        <v>43879</v>
      </c>
      <c r="B1238" s="5" t="s">
        <v>40</v>
      </c>
      <c r="C1238" s="5" t="str">
        <f>VLOOKUP(B1238,公司代号!$A$2:$B$311,2,FALSE)</f>
        <v>002119</v>
      </c>
      <c r="D1238" s="5">
        <v>15.98</v>
      </c>
      <c r="E1238" s="5">
        <v>16.76</v>
      </c>
      <c r="F1238" s="5">
        <v>15.81</v>
      </c>
      <c r="G1238" s="5">
        <v>16.76</v>
      </c>
      <c r="H1238" s="5">
        <v>62867699</v>
      </c>
      <c r="I1238" s="5">
        <v>1022830859.73</v>
      </c>
      <c r="J1238" s="5">
        <v>3</v>
      </c>
    </row>
    <row r="1239" hidden="1" spans="1:10">
      <c r="A1239" s="6">
        <v>43880</v>
      </c>
      <c r="B1239" s="5" t="s">
        <v>40</v>
      </c>
      <c r="C1239" s="5" t="str">
        <f>VLOOKUP(B1239,公司代号!$A$2:$B$311,2,FALSE)</f>
        <v>002119</v>
      </c>
      <c r="D1239" s="5">
        <v>16.5</v>
      </c>
      <c r="E1239" s="5">
        <v>17.58</v>
      </c>
      <c r="F1239" s="5">
        <v>16.25</v>
      </c>
      <c r="G1239" s="5">
        <v>16.99</v>
      </c>
      <c r="H1239" s="5">
        <v>72154340</v>
      </c>
      <c r="I1239" s="5">
        <v>1216047311.8</v>
      </c>
      <c r="J1239" s="5">
        <v>3</v>
      </c>
    </row>
    <row r="1240" hidden="1" spans="1:10">
      <c r="A1240" s="6">
        <v>43881</v>
      </c>
      <c r="B1240" s="5" t="s">
        <v>40</v>
      </c>
      <c r="C1240" s="5" t="str">
        <f>VLOOKUP(B1240,公司代号!$A$2:$B$311,2,FALSE)</f>
        <v>002119</v>
      </c>
      <c r="D1240" s="5">
        <v>17.02</v>
      </c>
      <c r="E1240" s="5">
        <v>17.24</v>
      </c>
      <c r="F1240" s="5">
        <v>16.51</v>
      </c>
      <c r="G1240" s="5">
        <v>16.96</v>
      </c>
      <c r="H1240" s="5">
        <v>55838833</v>
      </c>
      <c r="I1240" s="5">
        <v>945218143.08</v>
      </c>
      <c r="J1240" s="5">
        <v>3</v>
      </c>
    </row>
    <row r="1241" hidden="1" spans="1:10">
      <c r="A1241" s="6">
        <v>43882</v>
      </c>
      <c r="B1241" s="5" t="s">
        <v>40</v>
      </c>
      <c r="C1241" s="5" t="str">
        <f>VLOOKUP(B1241,公司代号!$A$2:$B$311,2,FALSE)</f>
        <v>002119</v>
      </c>
      <c r="D1241" s="5">
        <v>16.88</v>
      </c>
      <c r="E1241" s="5">
        <v>17.28</v>
      </c>
      <c r="F1241" s="5">
        <v>16.55</v>
      </c>
      <c r="G1241" s="5">
        <v>16.74</v>
      </c>
      <c r="H1241" s="5">
        <v>55662708</v>
      </c>
      <c r="I1241" s="5">
        <v>940165566.24</v>
      </c>
      <c r="J1241" s="5">
        <v>3</v>
      </c>
    </row>
    <row r="1242" hidden="1" spans="1:10">
      <c r="A1242" s="6">
        <v>43818</v>
      </c>
      <c r="B1242" s="5" t="s">
        <v>41</v>
      </c>
      <c r="C1242" s="5" t="str">
        <f>VLOOKUP(B1242,公司代号!$A$2:$B$311,2,FALSE)</f>
        <v>002130</v>
      </c>
      <c r="D1242" s="5">
        <v>4.86</v>
      </c>
      <c r="E1242" s="5">
        <v>4.93</v>
      </c>
      <c r="F1242" s="5">
        <v>4.83</v>
      </c>
      <c r="G1242" s="5">
        <v>4.89</v>
      </c>
      <c r="H1242" s="5">
        <v>13508851</v>
      </c>
      <c r="I1242" s="5">
        <v>65780290.32</v>
      </c>
      <c r="J1242" s="5">
        <v>3</v>
      </c>
    </row>
    <row r="1243" hidden="1" spans="1:10">
      <c r="A1243" s="6">
        <v>43819</v>
      </c>
      <c r="B1243" s="5" t="s">
        <v>41</v>
      </c>
      <c r="C1243" s="5" t="str">
        <f>VLOOKUP(B1243,公司代号!$A$2:$B$311,2,FALSE)</f>
        <v>002130</v>
      </c>
      <c r="D1243" s="5">
        <v>4.87</v>
      </c>
      <c r="E1243" s="5">
        <v>4.9</v>
      </c>
      <c r="F1243" s="5">
        <v>4.74</v>
      </c>
      <c r="G1243" s="5">
        <v>4.75</v>
      </c>
      <c r="H1243" s="5">
        <v>14633900</v>
      </c>
      <c r="I1243" s="5">
        <v>70440560.19</v>
      </c>
      <c r="J1243" s="5">
        <v>3</v>
      </c>
    </row>
    <row r="1244" hidden="1" spans="1:10">
      <c r="A1244" s="6">
        <v>43822</v>
      </c>
      <c r="B1244" s="5" t="s">
        <v>41</v>
      </c>
      <c r="C1244" s="5" t="str">
        <f>VLOOKUP(B1244,公司代号!$A$2:$B$311,2,FALSE)</f>
        <v>002130</v>
      </c>
      <c r="D1244" s="5">
        <v>4.78</v>
      </c>
      <c r="E1244" s="5">
        <v>4.86</v>
      </c>
      <c r="F1244" s="5">
        <v>4.65</v>
      </c>
      <c r="G1244" s="5">
        <v>4.66</v>
      </c>
      <c r="H1244" s="5">
        <v>13157646</v>
      </c>
      <c r="I1244" s="5">
        <v>62458370.48</v>
      </c>
      <c r="J1244" s="5">
        <v>3</v>
      </c>
    </row>
    <row r="1245" hidden="1" spans="1:10">
      <c r="A1245" s="6">
        <v>43823</v>
      </c>
      <c r="B1245" s="5" t="s">
        <v>41</v>
      </c>
      <c r="C1245" s="5" t="str">
        <f>VLOOKUP(B1245,公司代号!$A$2:$B$311,2,FALSE)</f>
        <v>002130</v>
      </c>
      <c r="D1245" s="5">
        <v>4.67</v>
      </c>
      <c r="E1245" s="5">
        <v>4.86</v>
      </c>
      <c r="F1245" s="5">
        <v>4.63</v>
      </c>
      <c r="G1245" s="5">
        <v>4.81</v>
      </c>
      <c r="H1245" s="5">
        <v>16324668</v>
      </c>
      <c r="I1245" s="5">
        <v>77236476.32</v>
      </c>
      <c r="J1245" s="5">
        <v>3</v>
      </c>
    </row>
    <row r="1246" hidden="1" spans="1:10">
      <c r="A1246" s="6">
        <v>43824</v>
      </c>
      <c r="B1246" s="5" t="s">
        <v>41</v>
      </c>
      <c r="C1246" s="5" t="str">
        <f>VLOOKUP(B1246,公司代号!$A$2:$B$311,2,FALSE)</f>
        <v>002130</v>
      </c>
      <c r="D1246" s="5">
        <v>4.78</v>
      </c>
      <c r="E1246" s="5">
        <v>4.92</v>
      </c>
      <c r="F1246" s="5">
        <v>4.78</v>
      </c>
      <c r="G1246" s="5">
        <v>4.89</v>
      </c>
      <c r="H1246" s="5">
        <v>19480302</v>
      </c>
      <c r="I1246" s="5">
        <v>94735884.1</v>
      </c>
      <c r="J1246" s="5">
        <v>3</v>
      </c>
    </row>
    <row r="1247" hidden="1" spans="1:10">
      <c r="A1247" s="6">
        <v>43825</v>
      </c>
      <c r="B1247" s="5" t="s">
        <v>41</v>
      </c>
      <c r="C1247" s="5" t="str">
        <f>VLOOKUP(B1247,公司代号!$A$2:$B$311,2,FALSE)</f>
        <v>002130</v>
      </c>
      <c r="D1247" s="5">
        <v>4.85</v>
      </c>
      <c r="E1247" s="5">
        <v>4.92</v>
      </c>
      <c r="F1247" s="5">
        <v>4.84</v>
      </c>
      <c r="G1247" s="5">
        <v>4.9</v>
      </c>
      <c r="H1247" s="5">
        <v>11540422</v>
      </c>
      <c r="I1247" s="5">
        <v>56380346.87</v>
      </c>
      <c r="J1247" s="5">
        <v>3</v>
      </c>
    </row>
    <row r="1248" hidden="1" spans="1:10">
      <c r="A1248" s="6">
        <v>43826</v>
      </c>
      <c r="B1248" s="5" t="s">
        <v>41</v>
      </c>
      <c r="C1248" s="5" t="str">
        <f>VLOOKUP(B1248,公司代号!$A$2:$B$311,2,FALSE)</f>
        <v>002130</v>
      </c>
      <c r="D1248" s="5">
        <v>4.93</v>
      </c>
      <c r="E1248" s="5">
        <v>4.95</v>
      </c>
      <c r="F1248" s="5">
        <v>4.8</v>
      </c>
      <c r="G1248" s="5">
        <v>4.82</v>
      </c>
      <c r="H1248" s="5">
        <v>15294222</v>
      </c>
      <c r="I1248" s="5">
        <v>74786506.01</v>
      </c>
      <c r="J1248" s="5">
        <v>3</v>
      </c>
    </row>
    <row r="1249" hidden="1" spans="1:10">
      <c r="A1249" s="6">
        <v>43829</v>
      </c>
      <c r="B1249" s="5" t="s">
        <v>41</v>
      </c>
      <c r="C1249" s="5" t="str">
        <f>VLOOKUP(B1249,公司代号!$A$2:$B$311,2,FALSE)</f>
        <v>002130</v>
      </c>
      <c r="D1249" s="5">
        <v>4.81</v>
      </c>
      <c r="E1249" s="5">
        <v>4.96</v>
      </c>
      <c r="F1249" s="5">
        <v>4.79</v>
      </c>
      <c r="G1249" s="5">
        <v>4.96</v>
      </c>
      <c r="H1249" s="5">
        <v>21920086</v>
      </c>
      <c r="I1249" s="5">
        <v>107604288.58</v>
      </c>
      <c r="J1249" s="5">
        <v>3</v>
      </c>
    </row>
    <row r="1250" hidden="1" spans="1:10">
      <c r="A1250" s="6">
        <v>43830</v>
      </c>
      <c r="B1250" s="5" t="s">
        <v>41</v>
      </c>
      <c r="C1250" s="5" t="str">
        <f>VLOOKUP(B1250,公司代号!$A$2:$B$311,2,FALSE)</f>
        <v>002130</v>
      </c>
      <c r="D1250" s="5">
        <v>4.98</v>
      </c>
      <c r="E1250" s="5">
        <v>5.01</v>
      </c>
      <c r="F1250" s="5">
        <v>4.88</v>
      </c>
      <c r="G1250" s="5">
        <v>4.94</v>
      </c>
      <c r="H1250" s="5">
        <v>17817284</v>
      </c>
      <c r="I1250" s="5">
        <v>87835453.58</v>
      </c>
      <c r="J1250" s="5">
        <v>3</v>
      </c>
    </row>
    <row r="1251" hidden="1" spans="1:10">
      <c r="A1251" s="6">
        <v>43832</v>
      </c>
      <c r="B1251" s="5" t="s">
        <v>41</v>
      </c>
      <c r="C1251" s="5" t="str">
        <f>VLOOKUP(B1251,公司代号!$A$2:$B$311,2,FALSE)</f>
        <v>002130</v>
      </c>
      <c r="D1251" s="5">
        <v>4.96</v>
      </c>
      <c r="E1251" s="5">
        <v>5</v>
      </c>
      <c r="F1251" s="5">
        <v>4.93</v>
      </c>
      <c r="G1251" s="5">
        <v>4.98</v>
      </c>
      <c r="H1251" s="5">
        <v>18639948</v>
      </c>
      <c r="I1251" s="5">
        <v>92649517.72</v>
      </c>
      <c r="J1251" s="5">
        <v>3</v>
      </c>
    </row>
    <row r="1252" hidden="1" spans="1:10">
      <c r="A1252" s="6">
        <v>43833</v>
      </c>
      <c r="B1252" s="5" t="s">
        <v>41</v>
      </c>
      <c r="C1252" s="5" t="str">
        <f>VLOOKUP(B1252,公司代号!$A$2:$B$311,2,FALSE)</f>
        <v>002130</v>
      </c>
      <c r="D1252" s="5">
        <v>4.98</v>
      </c>
      <c r="E1252" s="5">
        <v>5.09</v>
      </c>
      <c r="F1252" s="5">
        <v>4.97</v>
      </c>
      <c r="G1252" s="5">
        <v>5.08</v>
      </c>
      <c r="H1252" s="5">
        <v>22494806</v>
      </c>
      <c r="I1252" s="5">
        <v>113597297.33</v>
      </c>
      <c r="J1252" s="5">
        <v>3</v>
      </c>
    </row>
    <row r="1253" hidden="1" spans="1:10">
      <c r="A1253" s="6">
        <v>43836</v>
      </c>
      <c r="B1253" s="5" t="s">
        <v>41</v>
      </c>
      <c r="C1253" s="5" t="str">
        <f>VLOOKUP(B1253,公司代号!$A$2:$B$311,2,FALSE)</f>
        <v>002130</v>
      </c>
      <c r="D1253" s="5">
        <v>5.1</v>
      </c>
      <c r="E1253" s="5">
        <v>5.26</v>
      </c>
      <c r="F1253" s="5">
        <v>5.05</v>
      </c>
      <c r="G1253" s="5">
        <v>5.2</v>
      </c>
      <c r="H1253" s="5">
        <v>32012248</v>
      </c>
      <c r="I1253" s="5">
        <v>166068393.71</v>
      </c>
      <c r="J1253" s="5">
        <v>3</v>
      </c>
    </row>
    <row r="1254" hidden="1" spans="1:10">
      <c r="A1254" s="6">
        <v>43837</v>
      </c>
      <c r="B1254" s="5" t="s">
        <v>41</v>
      </c>
      <c r="C1254" s="5" t="str">
        <f>VLOOKUP(B1254,公司代号!$A$2:$B$311,2,FALSE)</f>
        <v>002130</v>
      </c>
      <c r="D1254" s="5">
        <v>5.29</v>
      </c>
      <c r="E1254" s="5">
        <v>5.29</v>
      </c>
      <c r="F1254" s="5">
        <v>5.11</v>
      </c>
      <c r="G1254" s="5">
        <v>5.2</v>
      </c>
      <c r="H1254" s="5">
        <v>25052639</v>
      </c>
      <c r="I1254" s="5">
        <v>129757530.5</v>
      </c>
      <c r="J1254" s="5">
        <v>3</v>
      </c>
    </row>
    <row r="1255" hidden="1" spans="1:10">
      <c r="A1255" s="6">
        <v>43838</v>
      </c>
      <c r="B1255" s="5" t="s">
        <v>41</v>
      </c>
      <c r="C1255" s="5" t="str">
        <f>VLOOKUP(B1255,公司代号!$A$2:$B$311,2,FALSE)</f>
        <v>002130</v>
      </c>
      <c r="D1255" s="5">
        <v>5.2</v>
      </c>
      <c r="E1255" s="5">
        <v>5.24</v>
      </c>
      <c r="F1255" s="5">
        <v>5.12</v>
      </c>
      <c r="G1255" s="5">
        <v>5.14</v>
      </c>
      <c r="H1255" s="5">
        <v>23751801</v>
      </c>
      <c r="I1255" s="5">
        <v>123144234.35</v>
      </c>
      <c r="J1255" s="5">
        <v>3</v>
      </c>
    </row>
    <row r="1256" hidden="1" spans="1:10">
      <c r="A1256" s="6">
        <v>43839</v>
      </c>
      <c r="B1256" s="5" t="s">
        <v>41</v>
      </c>
      <c r="C1256" s="5" t="str">
        <f>VLOOKUP(B1256,公司代号!$A$2:$B$311,2,FALSE)</f>
        <v>002130</v>
      </c>
      <c r="D1256" s="5">
        <v>5.21</v>
      </c>
      <c r="E1256" s="5">
        <v>5.39</v>
      </c>
      <c r="F1256" s="5">
        <v>5.17</v>
      </c>
      <c r="G1256" s="5">
        <v>5.37</v>
      </c>
      <c r="H1256" s="5">
        <v>42976794</v>
      </c>
      <c r="I1256" s="5">
        <v>227446513.84</v>
      </c>
      <c r="J1256" s="5">
        <v>3</v>
      </c>
    </row>
    <row r="1257" hidden="1" spans="1:10">
      <c r="A1257" s="6">
        <v>43840</v>
      </c>
      <c r="B1257" s="5" t="s">
        <v>41</v>
      </c>
      <c r="C1257" s="5" t="str">
        <f>VLOOKUP(B1257,公司代号!$A$2:$B$311,2,FALSE)</f>
        <v>002130</v>
      </c>
      <c r="D1257" s="5">
        <v>5.4</v>
      </c>
      <c r="E1257" s="5">
        <v>5.4</v>
      </c>
      <c r="F1257" s="5">
        <v>5.23</v>
      </c>
      <c r="G1257" s="5">
        <v>5.28</v>
      </c>
      <c r="H1257" s="5">
        <v>30322780</v>
      </c>
      <c r="I1257" s="5">
        <v>160121590.46</v>
      </c>
      <c r="J1257" s="5">
        <v>3</v>
      </c>
    </row>
    <row r="1258" hidden="1" spans="1:10">
      <c r="A1258" s="6">
        <v>43843</v>
      </c>
      <c r="B1258" s="5" t="s">
        <v>41</v>
      </c>
      <c r="C1258" s="5" t="str">
        <f>VLOOKUP(B1258,公司代号!$A$2:$B$311,2,FALSE)</f>
        <v>002130</v>
      </c>
      <c r="D1258" s="5">
        <v>5.29</v>
      </c>
      <c r="E1258" s="5">
        <v>5.29</v>
      </c>
      <c r="F1258" s="5">
        <v>5.16</v>
      </c>
      <c r="G1258" s="5">
        <v>5.28</v>
      </c>
      <c r="H1258" s="5">
        <v>22495686</v>
      </c>
      <c r="I1258" s="5">
        <v>117463039.57</v>
      </c>
      <c r="J1258" s="5">
        <v>3</v>
      </c>
    </row>
    <row r="1259" hidden="1" spans="1:10">
      <c r="A1259" s="6">
        <v>43844</v>
      </c>
      <c r="B1259" s="5" t="s">
        <v>41</v>
      </c>
      <c r="C1259" s="5" t="str">
        <f>VLOOKUP(B1259,公司代号!$A$2:$B$311,2,FALSE)</f>
        <v>002130</v>
      </c>
      <c r="D1259" s="5">
        <v>5.29</v>
      </c>
      <c r="E1259" s="5">
        <v>5.4</v>
      </c>
      <c r="F1259" s="5">
        <v>5.24</v>
      </c>
      <c r="G1259" s="5">
        <v>5.24</v>
      </c>
      <c r="H1259" s="5">
        <v>30419105</v>
      </c>
      <c r="I1259" s="5">
        <v>161891795.5</v>
      </c>
      <c r="J1259" s="5">
        <v>3</v>
      </c>
    </row>
    <row r="1260" hidden="1" spans="1:10">
      <c r="A1260" s="6">
        <v>43845</v>
      </c>
      <c r="B1260" s="5" t="s">
        <v>41</v>
      </c>
      <c r="C1260" s="5" t="str">
        <f>VLOOKUP(B1260,公司代号!$A$2:$B$311,2,FALSE)</f>
        <v>002130</v>
      </c>
      <c r="D1260" s="5">
        <v>5.24</v>
      </c>
      <c r="E1260" s="5">
        <v>5.24</v>
      </c>
      <c r="F1260" s="5">
        <v>5.08</v>
      </c>
      <c r="G1260" s="5">
        <v>5.16</v>
      </c>
      <c r="H1260" s="5">
        <v>22083654</v>
      </c>
      <c r="I1260" s="5">
        <v>113516419.8</v>
      </c>
      <c r="J1260" s="5">
        <v>3</v>
      </c>
    </row>
    <row r="1261" hidden="1" spans="1:10">
      <c r="A1261" s="6">
        <v>43846</v>
      </c>
      <c r="B1261" s="5" t="s">
        <v>41</v>
      </c>
      <c r="C1261" s="5" t="str">
        <f>VLOOKUP(B1261,公司代号!$A$2:$B$311,2,FALSE)</f>
        <v>002130</v>
      </c>
      <c r="D1261" s="5">
        <v>5.16</v>
      </c>
      <c r="E1261" s="5">
        <v>5.18</v>
      </c>
      <c r="F1261" s="5">
        <v>5.07</v>
      </c>
      <c r="G1261" s="5">
        <v>5.1</v>
      </c>
      <c r="H1261" s="5">
        <v>16316830</v>
      </c>
      <c r="I1261" s="5">
        <v>83483041.13</v>
      </c>
      <c r="J1261" s="5">
        <v>3</v>
      </c>
    </row>
    <row r="1262" hidden="1" spans="1:10">
      <c r="A1262" s="6">
        <v>43847</v>
      </c>
      <c r="B1262" s="5" t="s">
        <v>41</v>
      </c>
      <c r="C1262" s="5" t="str">
        <f>VLOOKUP(B1262,公司代号!$A$2:$B$311,2,FALSE)</f>
        <v>002130</v>
      </c>
      <c r="D1262" s="5">
        <v>5.11</v>
      </c>
      <c r="E1262" s="5">
        <v>5.14</v>
      </c>
      <c r="F1262" s="5">
        <v>5.06</v>
      </c>
      <c r="G1262" s="5">
        <v>5.1</v>
      </c>
      <c r="H1262" s="5">
        <v>12388110</v>
      </c>
      <c r="I1262" s="5">
        <v>63167482.26</v>
      </c>
      <c r="J1262" s="5">
        <v>3</v>
      </c>
    </row>
    <row r="1263" hidden="1" spans="1:10">
      <c r="A1263" s="6">
        <v>43850</v>
      </c>
      <c r="B1263" s="5" t="s">
        <v>41</v>
      </c>
      <c r="C1263" s="5" t="str">
        <f>VLOOKUP(B1263,公司代号!$A$2:$B$311,2,FALSE)</f>
        <v>002130</v>
      </c>
      <c r="D1263" s="5">
        <v>5.11</v>
      </c>
      <c r="E1263" s="5">
        <v>5.16</v>
      </c>
      <c r="F1263" s="5">
        <v>5.09</v>
      </c>
      <c r="G1263" s="5">
        <v>5.16</v>
      </c>
      <c r="H1263" s="5">
        <v>15101991</v>
      </c>
      <c r="I1263" s="5">
        <v>77483581.01</v>
      </c>
      <c r="J1263" s="5">
        <v>3</v>
      </c>
    </row>
    <row r="1264" hidden="1" spans="1:10">
      <c r="A1264" s="6">
        <v>43851</v>
      </c>
      <c r="B1264" s="5" t="s">
        <v>41</v>
      </c>
      <c r="C1264" s="5" t="str">
        <f>VLOOKUP(B1264,公司代号!$A$2:$B$311,2,FALSE)</f>
        <v>002130</v>
      </c>
      <c r="D1264" s="5">
        <v>5.13</v>
      </c>
      <c r="E1264" s="5">
        <v>5.14</v>
      </c>
      <c r="F1264" s="5">
        <v>5.05</v>
      </c>
      <c r="G1264" s="5">
        <v>5.05</v>
      </c>
      <c r="H1264" s="5">
        <v>15194534</v>
      </c>
      <c r="I1264" s="5">
        <v>77352740.4</v>
      </c>
      <c r="J1264" s="5">
        <v>3</v>
      </c>
    </row>
    <row r="1265" hidden="1" spans="1:10">
      <c r="A1265" s="6">
        <v>43852</v>
      </c>
      <c r="B1265" s="5" t="s">
        <v>41</v>
      </c>
      <c r="C1265" s="5" t="str">
        <f>VLOOKUP(B1265,公司代号!$A$2:$B$311,2,FALSE)</f>
        <v>002130</v>
      </c>
      <c r="D1265" s="5">
        <v>5.01</v>
      </c>
      <c r="E1265" s="5">
        <v>5.12</v>
      </c>
      <c r="F1265" s="5">
        <v>4.88</v>
      </c>
      <c r="G1265" s="5">
        <v>5.1</v>
      </c>
      <c r="H1265" s="5">
        <v>18921489</v>
      </c>
      <c r="I1265" s="5">
        <v>94806474.58</v>
      </c>
      <c r="J1265" s="5">
        <v>3</v>
      </c>
    </row>
    <row r="1266" hidden="1" spans="1:10">
      <c r="A1266" s="6">
        <v>43853</v>
      </c>
      <c r="B1266" s="5" t="s">
        <v>41</v>
      </c>
      <c r="C1266" s="5" t="str">
        <f>VLOOKUP(B1266,公司代号!$A$2:$B$311,2,FALSE)</f>
        <v>002130</v>
      </c>
      <c r="D1266" s="5">
        <v>5.06</v>
      </c>
      <c r="E1266" s="5">
        <v>5.13</v>
      </c>
      <c r="F1266" s="5">
        <v>4.88</v>
      </c>
      <c r="G1266" s="5">
        <v>4.96</v>
      </c>
      <c r="H1266" s="5">
        <v>18834764</v>
      </c>
      <c r="I1266" s="5">
        <v>94234179.07</v>
      </c>
      <c r="J1266" s="5">
        <v>3</v>
      </c>
    </row>
    <row r="1267" hidden="1" spans="1:10">
      <c r="A1267" s="6">
        <v>43864</v>
      </c>
      <c r="B1267" s="5" t="s">
        <v>41</v>
      </c>
      <c r="C1267" s="5" t="str">
        <f>VLOOKUP(B1267,公司代号!$A$2:$B$311,2,FALSE)</f>
        <v>002130</v>
      </c>
      <c r="D1267" s="5">
        <v>4.46</v>
      </c>
      <c r="E1267" s="5">
        <v>4.46</v>
      </c>
      <c r="F1267" s="5">
        <v>4.46</v>
      </c>
      <c r="G1267" s="5">
        <v>4.46</v>
      </c>
      <c r="H1267" s="5">
        <v>2555900</v>
      </c>
      <c r="I1267" s="5">
        <v>11399314</v>
      </c>
      <c r="J1267" s="5">
        <v>3</v>
      </c>
    </row>
    <row r="1268" hidden="1" spans="1:10">
      <c r="A1268" s="6">
        <v>43865</v>
      </c>
      <c r="B1268" s="5" t="s">
        <v>41</v>
      </c>
      <c r="C1268" s="5" t="str">
        <f>VLOOKUP(B1268,公司代号!$A$2:$B$311,2,FALSE)</f>
        <v>002130</v>
      </c>
      <c r="D1268" s="5">
        <v>4.02</v>
      </c>
      <c r="E1268" s="5">
        <v>4.37</v>
      </c>
      <c r="F1268" s="5">
        <v>4.02</v>
      </c>
      <c r="G1268" s="5">
        <v>4.3</v>
      </c>
      <c r="H1268" s="5">
        <v>30049678</v>
      </c>
      <c r="I1268" s="5">
        <v>128140846.86</v>
      </c>
      <c r="J1268" s="5">
        <v>3</v>
      </c>
    </row>
    <row r="1269" hidden="1" spans="1:10">
      <c r="A1269" s="6">
        <v>43866</v>
      </c>
      <c r="B1269" s="5" t="s">
        <v>41</v>
      </c>
      <c r="C1269" s="5" t="str">
        <f>VLOOKUP(B1269,公司代号!$A$2:$B$311,2,FALSE)</f>
        <v>002130</v>
      </c>
      <c r="D1269" s="5">
        <v>4.34</v>
      </c>
      <c r="E1269" s="5">
        <v>4.62</v>
      </c>
      <c r="F1269" s="5">
        <v>4.3</v>
      </c>
      <c r="G1269" s="5">
        <v>4.49</v>
      </c>
      <c r="H1269" s="5">
        <v>24999971</v>
      </c>
      <c r="I1269" s="5">
        <v>111884505.78</v>
      </c>
      <c r="J1269" s="5">
        <v>3</v>
      </c>
    </row>
    <row r="1270" hidden="1" spans="1:10">
      <c r="A1270" s="6">
        <v>43867</v>
      </c>
      <c r="B1270" s="5" t="s">
        <v>41</v>
      </c>
      <c r="C1270" s="5" t="str">
        <f>VLOOKUP(B1270,公司代号!$A$2:$B$311,2,FALSE)</f>
        <v>002130</v>
      </c>
      <c r="D1270" s="5">
        <v>4.48</v>
      </c>
      <c r="E1270" s="5">
        <v>4.59</v>
      </c>
      <c r="F1270" s="5">
        <v>4.41</v>
      </c>
      <c r="G1270" s="5">
        <v>4.54</v>
      </c>
      <c r="H1270" s="5">
        <v>22033724</v>
      </c>
      <c r="I1270" s="5">
        <v>99306497.38</v>
      </c>
      <c r="J1270" s="5">
        <v>3</v>
      </c>
    </row>
    <row r="1271" hidden="1" spans="1:10">
      <c r="A1271" s="6">
        <v>43868</v>
      </c>
      <c r="B1271" s="5" t="s">
        <v>41</v>
      </c>
      <c r="C1271" s="5" t="str">
        <f>VLOOKUP(B1271,公司代号!$A$2:$B$311,2,FALSE)</f>
        <v>002130</v>
      </c>
      <c r="D1271" s="5">
        <v>4.5</v>
      </c>
      <c r="E1271" s="5">
        <v>4.6</v>
      </c>
      <c r="F1271" s="5">
        <v>4.46</v>
      </c>
      <c r="G1271" s="5">
        <v>4.57</v>
      </c>
      <c r="H1271" s="5">
        <v>17537647</v>
      </c>
      <c r="I1271" s="5">
        <v>79332288.2</v>
      </c>
      <c r="J1271" s="5">
        <v>3</v>
      </c>
    </row>
    <row r="1272" hidden="1" spans="1:10">
      <c r="A1272" s="6">
        <v>43871</v>
      </c>
      <c r="B1272" s="5" t="s">
        <v>41</v>
      </c>
      <c r="C1272" s="5" t="str">
        <f>VLOOKUP(B1272,公司代号!$A$2:$B$311,2,FALSE)</f>
        <v>002130</v>
      </c>
      <c r="D1272" s="5">
        <v>4.55</v>
      </c>
      <c r="E1272" s="5">
        <v>4.65</v>
      </c>
      <c r="F1272" s="5">
        <v>4.5</v>
      </c>
      <c r="G1272" s="5">
        <v>4.65</v>
      </c>
      <c r="H1272" s="5">
        <v>18248992</v>
      </c>
      <c r="I1272" s="5">
        <v>84112472.97</v>
      </c>
      <c r="J1272" s="5">
        <v>3</v>
      </c>
    </row>
    <row r="1273" hidden="1" spans="1:10">
      <c r="A1273" s="6">
        <v>43872</v>
      </c>
      <c r="B1273" s="5" t="s">
        <v>41</v>
      </c>
      <c r="C1273" s="5" t="str">
        <f>VLOOKUP(B1273,公司代号!$A$2:$B$311,2,FALSE)</f>
        <v>002130</v>
      </c>
      <c r="D1273" s="5">
        <v>4.65</v>
      </c>
      <c r="E1273" s="5">
        <v>4.77</v>
      </c>
      <c r="F1273" s="5">
        <v>4.61</v>
      </c>
      <c r="G1273" s="5">
        <v>4.64</v>
      </c>
      <c r="H1273" s="5">
        <v>19721161</v>
      </c>
      <c r="I1273" s="5">
        <v>92237315.28</v>
      </c>
      <c r="J1273" s="5">
        <v>3</v>
      </c>
    </row>
    <row r="1274" hidden="1" spans="1:10">
      <c r="A1274" s="6">
        <v>43873</v>
      </c>
      <c r="B1274" s="5" t="s">
        <v>41</v>
      </c>
      <c r="C1274" s="5" t="str">
        <f>VLOOKUP(B1274,公司代号!$A$2:$B$311,2,FALSE)</f>
        <v>002130</v>
      </c>
      <c r="D1274" s="5">
        <v>4.59</v>
      </c>
      <c r="E1274" s="5">
        <v>4.76</v>
      </c>
      <c r="F1274" s="5">
        <v>4.58</v>
      </c>
      <c r="G1274" s="5">
        <v>4.74</v>
      </c>
      <c r="H1274" s="5">
        <v>20300083</v>
      </c>
      <c r="I1274" s="5">
        <v>95354521.69</v>
      </c>
      <c r="J1274" s="5">
        <v>3</v>
      </c>
    </row>
    <row r="1275" hidden="1" spans="1:10">
      <c r="A1275" s="6">
        <v>43874</v>
      </c>
      <c r="B1275" s="5" t="s">
        <v>41</v>
      </c>
      <c r="C1275" s="5" t="str">
        <f>VLOOKUP(B1275,公司代号!$A$2:$B$311,2,FALSE)</f>
        <v>002130</v>
      </c>
      <c r="D1275" s="5">
        <v>4.78</v>
      </c>
      <c r="E1275" s="5">
        <v>4.78</v>
      </c>
      <c r="F1275" s="5">
        <v>4.66</v>
      </c>
      <c r="G1275" s="5">
        <v>4.68</v>
      </c>
      <c r="H1275" s="5">
        <v>17276253</v>
      </c>
      <c r="I1275" s="5">
        <v>81302189.55</v>
      </c>
      <c r="J1275" s="5">
        <v>3</v>
      </c>
    </row>
    <row r="1276" hidden="1" spans="1:10">
      <c r="A1276" s="6">
        <v>43875</v>
      </c>
      <c r="B1276" s="5" t="s">
        <v>41</v>
      </c>
      <c r="C1276" s="5" t="str">
        <f>VLOOKUP(B1276,公司代号!$A$2:$B$311,2,FALSE)</f>
        <v>002130</v>
      </c>
      <c r="D1276" s="5">
        <v>4.68</v>
      </c>
      <c r="E1276" s="5">
        <v>4.74</v>
      </c>
      <c r="F1276" s="5">
        <v>4.62</v>
      </c>
      <c r="G1276" s="5">
        <v>4.66</v>
      </c>
      <c r="H1276" s="5">
        <v>14181201</v>
      </c>
      <c r="I1276" s="5">
        <v>66389324.72</v>
      </c>
      <c r="J1276" s="5">
        <v>3</v>
      </c>
    </row>
    <row r="1277" hidden="1" spans="1:10">
      <c r="A1277" s="6">
        <v>43878</v>
      </c>
      <c r="B1277" s="5" t="s">
        <v>41</v>
      </c>
      <c r="C1277" s="5" t="str">
        <f>VLOOKUP(B1277,公司代号!$A$2:$B$311,2,FALSE)</f>
        <v>002130</v>
      </c>
      <c r="D1277" s="5">
        <v>4.7</v>
      </c>
      <c r="E1277" s="5">
        <v>4.85</v>
      </c>
      <c r="F1277" s="5">
        <v>4.68</v>
      </c>
      <c r="G1277" s="5">
        <v>4.82</v>
      </c>
      <c r="H1277" s="5">
        <v>22458023</v>
      </c>
      <c r="I1277" s="5">
        <v>107587838.4</v>
      </c>
      <c r="J1277" s="5">
        <v>3</v>
      </c>
    </row>
    <row r="1278" hidden="1" spans="1:10">
      <c r="A1278" s="6">
        <v>43879</v>
      </c>
      <c r="B1278" s="5" t="s">
        <v>41</v>
      </c>
      <c r="C1278" s="5" t="str">
        <f>VLOOKUP(B1278,公司代号!$A$2:$B$311,2,FALSE)</f>
        <v>002130</v>
      </c>
      <c r="D1278" s="5">
        <v>4.88</v>
      </c>
      <c r="E1278" s="5">
        <v>5.3</v>
      </c>
      <c r="F1278" s="5">
        <v>4.87</v>
      </c>
      <c r="G1278" s="5">
        <v>5.3</v>
      </c>
      <c r="H1278" s="5">
        <v>84099441</v>
      </c>
      <c r="I1278" s="5">
        <v>439721073.7</v>
      </c>
      <c r="J1278" s="5">
        <v>3</v>
      </c>
    </row>
    <row r="1279" hidden="1" spans="1:10">
      <c r="A1279" s="6">
        <v>43880</v>
      </c>
      <c r="B1279" s="5" t="s">
        <v>41</v>
      </c>
      <c r="C1279" s="5" t="str">
        <f>VLOOKUP(B1279,公司代号!$A$2:$B$311,2,FALSE)</f>
        <v>002130</v>
      </c>
      <c r="D1279" s="5">
        <v>5.38</v>
      </c>
      <c r="E1279" s="5">
        <v>5.48</v>
      </c>
      <c r="F1279" s="5">
        <v>5.18</v>
      </c>
      <c r="G1279" s="5">
        <v>5.18</v>
      </c>
      <c r="H1279" s="5">
        <v>87222731</v>
      </c>
      <c r="I1279" s="5">
        <v>462319000.15</v>
      </c>
      <c r="J1279" s="5">
        <v>3</v>
      </c>
    </row>
    <row r="1280" hidden="1" spans="1:10">
      <c r="A1280" s="6">
        <v>43881</v>
      </c>
      <c r="B1280" s="5" t="s">
        <v>41</v>
      </c>
      <c r="C1280" s="5" t="str">
        <f>VLOOKUP(B1280,公司代号!$A$2:$B$311,2,FALSE)</f>
        <v>002130</v>
      </c>
      <c r="D1280" s="5">
        <v>5.1</v>
      </c>
      <c r="E1280" s="5">
        <v>5.25</v>
      </c>
      <c r="F1280" s="5">
        <v>5.08</v>
      </c>
      <c r="G1280" s="5">
        <v>5.23</v>
      </c>
      <c r="H1280" s="5">
        <v>48392746</v>
      </c>
      <c r="I1280" s="5">
        <v>250254980.73</v>
      </c>
      <c r="J1280" s="5">
        <v>3</v>
      </c>
    </row>
    <row r="1281" hidden="1" spans="1:10">
      <c r="A1281" s="6">
        <v>43882</v>
      </c>
      <c r="B1281" s="5" t="s">
        <v>41</v>
      </c>
      <c r="C1281" s="5" t="str">
        <f>VLOOKUP(B1281,公司代号!$A$2:$B$311,2,FALSE)</f>
        <v>002130</v>
      </c>
      <c r="D1281" s="5">
        <v>5.17</v>
      </c>
      <c r="E1281" s="5">
        <v>5.45</v>
      </c>
      <c r="F1281" s="5">
        <v>5.16</v>
      </c>
      <c r="G1281" s="5">
        <v>5.3</v>
      </c>
      <c r="H1281" s="5">
        <v>55074544</v>
      </c>
      <c r="I1281" s="5">
        <v>293003262.63</v>
      </c>
      <c r="J1281" s="5">
        <v>3</v>
      </c>
    </row>
    <row r="1282" hidden="1" spans="1:10">
      <c r="A1282" s="6">
        <v>43818</v>
      </c>
      <c r="B1282" s="5" t="s">
        <v>42</v>
      </c>
      <c r="C1282" s="5" t="str">
        <f>VLOOKUP(B1282,公司代号!$A$2:$B$311,2,FALSE)</f>
        <v>002134</v>
      </c>
      <c r="D1282" s="5">
        <v>9.96</v>
      </c>
      <c r="E1282" s="5">
        <v>10.13</v>
      </c>
      <c r="F1282" s="5">
        <v>9.93</v>
      </c>
      <c r="G1282" s="5">
        <v>10.04</v>
      </c>
      <c r="H1282" s="5">
        <v>7756909</v>
      </c>
      <c r="I1282" s="5">
        <v>77850151.27</v>
      </c>
      <c r="J1282" s="5">
        <v>3</v>
      </c>
    </row>
    <row r="1283" hidden="1" spans="1:10">
      <c r="A1283" s="6">
        <v>43819</v>
      </c>
      <c r="B1283" s="5" t="s">
        <v>42</v>
      </c>
      <c r="C1283" s="5" t="str">
        <f>VLOOKUP(B1283,公司代号!$A$2:$B$311,2,FALSE)</f>
        <v>002134</v>
      </c>
      <c r="D1283" s="5">
        <v>10.04</v>
      </c>
      <c r="E1283" s="5">
        <v>10.11</v>
      </c>
      <c r="F1283" s="5">
        <v>9.68</v>
      </c>
      <c r="G1283" s="5">
        <v>9.68</v>
      </c>
      <c r="H1283" s="5">
        <v>8137099</v>
      </c>
      <c r="I1283" s="5">
        <v>80360503.27</v>
      </c>
      <c r="J1283" s="5">
        <v>3</v>
      </c>
    </row>
    <row r="1284" hidden="1" spans="1:10">
      <c r="A1284" s="6">
        <v>43822</v>
      </c>
      <c r="B1284" s="5" t="s">
        <v>42</v>
      </c>
      <c r="C1284" s="5" t="str">
        <f>VLOOKUP(B1284,公司代号!$A$2:$B$311,2,FALSE)</f>
        <v>002134</v>
      </c>
      <c r="D1284" s="5">
        <v>9.62</v>
      </c>
      <c r="E1284" s="5">
        <v>9.76</v>
      </c>
      <c r="F1284" s="5">
        <v>9.32</v>
      </c>
      <c r="G1284" s="5">
        <v>9.33</v>
      </c>
      <c r="H1284" s="5">
        <v>6495500</v>
      </c>
      <c r="I1284" s="5">
        <v>62061983</v>
      </c>
      <c r="J1284" s="5">
        <v>3</v>
      </c>
    </row>
    <row r="1285" hidden="1" spans="1:10">
      <c r="A1285" s="6">
        <v>43823</v>
      </c>
      <c r="B1285" s="5" t="s">
        <v>42</v>
      </c>
      <c r="C1285" s="5" t="str">
        <f>VLOOKUP(B1285,公司代号!$A$2:$B$311,2,FALSE)</f>
        <v>002134</v>
      </c>
      <c r="D1285" s="5">
        <v>9.35</v>
      </c>
      <c r="E1285" s="5">
        <v>9.48</v>
      </c>
      <c r="F1285" s="5">
        <v>9.25</v>
      </c>
      <c r="G1285" s="5">
        <v>9.46</v>
      </c>
      <c r="H1285" s="5">
        <v>5022807</v>
      </c>
      <c r="I1285" s="5">
        <v>47041778.15</v>
      </c>
      <c r="J1285" s="5">
        <v>3</v>
      </c>
    </row>
    <row r="1286" hidden="1" spans="1:10">
      <c r="A1286" s="6">
        <v>43824</v>
      </c>
      <c r="B1286" s="5" t="s">
        <v>42</v>
      </c>
      <c r="C1286" s="5" t="str">
        <f>VLOOKUP(B1286,公司代号!$A$2:$B$311,2,FALSE)</f>
        <v>002134</v>
      </c>
      <c r="D1286" s="5">
        <v>9.4</v>
      </c>
      <c r="E1286" s="5">
        <v>9.7</v>
      </c>
      <c r="F1286" s="5">
        <v>9.36</v>
      </c>
      <c r="G1286" s="5">
        <v>9.63</v>
      </c>
      <c r="H1286" s="5">
        <v>5874991</v>
      </c>
      <c r="I1286" s="5">
        <v>56342446.32</v>
      </c>
      <c r="J1286" s="5">
        <v>3</v>
      </c>
    </row>
    <row r="1287" hidden="1" spans="1:10">
      <c r="A1287" s="6">
        <v>43825</v>
      </c>
      <c r="B1287" s="5" t="s">
        <v>42</v>
      </c>
      <c r="C1287" s="5" t="str">
        <f>VLOOKUP(B1287,公司代号!$A$2:$B$311,2,FALSE)</f>
        <v>002134</v>
      </c>
      <c r="D1287" s="5">
        <v>9.63</v>
      </c>
      <c r="E1287" s="5">
        <v>9.74</v>
      </c>
      <c r="F1287" s="5">
        <v>9.52</v>
      </c>
      <c r="G1287" s="5">
        <v>9.63</v>
      </c>
      <c r="H1287" s="5">
        <v>4455200</v>
      </c>
      <c r="I1287" s="5">
        <v>42775904</v>
      </c>
      <c r="J1287" s="5">
        <v>3</v>
      </c>
    </row>
    <row r="1288" hidden="1" spans="1:10">
      <c r="A1288" s="6">
        <v>43826</v>
      </c>
      <c r="B1288" s="5" t="s">
        <v>42</v>
      </c>
      <c r="C1288" s="5" t="str">
        <f>VLOOKUP(B1288,公司代号!$A$2:$B$311,2,FALSE)</f>
        <v>002134</v>
      </c>
      <c r="D1288" s="5">
        <v>9.66</v>
      </c>
      <c r="E1288" s="5">
        <v>9.79</v>
      </c>
      <c r="F1288" s="5">
        <v>9.5</v>
      </c>
      <c r="G1288" s="5">
        <v>9.51</v>
      </c>
      <c r="H1288" s="5">
        <v>5186301</v>
      </c>
      <c r="I1288" s="5">
        <v>50143147.51</v>
      </c>
      <c r="J1288" s="5">
        <v>3</v>
      </c>
    </row>
    <row r="1289" hidden="1" spans="1:10">
      <c r="A1289" s="6">
        <v>43829</v>
      </c>
      <c r="B1289" s="5" t="s">
        <v>42</v>
      </c>
      <c r="C1289" s="5" t="str">
        <f>VLOOKUP(B1289,公司代号!$A$2:$B$311,2,FALSE)</f>
        <v>002134</v>
      </c>
      <c r="D1289" s="5">
        <v>9.47</v>
      </c>
      <c r="E1289" s="5">
        <v>9.48</v>
      </c>
      <c r="F1289" s="5">
        <v>9.1</v>
      </c>
      <c r="G1289" s="5">
        <v>9.45</v>
      </c>
      <c r="H1289" s="5">
        <v>5476244</v>
      </c>
      <c r="I1289" s="5">
        <v>51112879.14</v>
      </c>
      <c r="J1289" s="5">
        <v>3</v>
      </c>
    </row>
    <row r="1290" hidden="1" spans="1:10">
      <c r="A1290" s="6">
        <v>43830</v>
      </c>
      <c r="B1290" s="5" t="s">
        <v>42</v>
      </c>
      <c r="C1290" s="5" t="str">
        <f>VLOOKUP(B1290,公司代号!$A$2:$B$311,2,FALSE)</f>
        <v>002134</v>
      </c>
      <c r="D1290" s="5">
        <v>9.44</v>
      </c>
      <c r="E1290" s="5">
        <v>9.58</v>
      </c>
      <c r="F1290" s="5">
        <v>9.3</v>
      </c>
      <c r="G1290" s="5">
        <v>9.39</v>
      </c>
      <c r="H1290" s="5">
        <v>3735153</v>
      </c>
      <c r="I1290" s="5">
        <v>35148796.61</v>
      </c>
      <c r="J1290" s="5">
        <v>3</v>
      </c>
    </row>
    <row r="1291" hidden="1" spans="1:10">
      <c r="A1291" s="6">
        <v>43832</v>
      </c>
      <c r="B1291" s="5" t="s">
        <v>42</v>
      </c>
      <c r="C1291" s="5" t="str">
        <f>VLOOKUP(B1291,公司代号!$A$2:$B$311,2,FALSE)</f>
        <v>002134</v>
      </c>
      <c r="D1291" s="5">
        <v>9.45</v>
      </c>
      <c r="E1291" s="5">
        <v>9.73</v>
      </c>
      <c r="F1291" s="5">
        <v>9.41</v>
      </c>
      <c r="G1291" s="5">
        <v>9.7</v>
      </c>
      <c r="H1291" s="5">
        <v>6165823</v>
      </c>
      <c r="I1291" s="5">
        <v>59105553.57</v>
      </c>
      <c r="J1291" s="5">
        <v>3</v>
      </c>
    </row>
    <row r="1292" hidden="1" spans="1:10">
      <c r="A1292" s="6">
        <v>43833</v>
      </c>
      <c r="B1292" s="5" t="s">
        <v>42</v>
      </c>
      <c r="C1292" s="5" t="str">
        <f>VLOOKUP(B1292,公司代号!$A$2:$B$311,2,FALSE)</f>
        <v>002134</v>
      </c>
      <c r="D1292" s="5">
        <v>9.67</v>
      </c>
      <c r="E1292" s="5">
        <v>9.9</v>
      </c>
      <c r="F1292" s="5">
        <v>9.64</v>
      </c>
      <c r="G1292" s="5">
        <v>9.83</v>
      </c>
      <c r="H1292" s="5">
        <v>8553000</v>
      </c>
      <c r="I1292" s="5">
        <v>83572145</v>
      </c>
      <c r="J1292" s="5">
        <v>3</v>
      </c>
    </row>
    <row r="1293" hidden="1" spans="1:10">
      <c r="A1293" s="6">
        <v>43836</v>
      </c>
      <c r="B1293" s="5" t="s">
        <v>42</v>
      </c>
      <c r="C1293" s="5" t="str">
        <f>VLOOKUP(B1293,公司代号!$A$2:$B$311,2,FALSE)</f>
        <v>002134</v>
      </c>
      <c r="D1293" s="5">
        <v>9.77</v>
      </c>
      <c r="E1293" s="5">
        <v>10.15</v>
      </c>
      <c r="F1293" s="5">
        <v>9.67</v>
      </c>
      <c r="G1293" s="5">
        <v>10.13</v>
      </c>
      <c r="H1293" s="5">
        <v>13069800</v>
      </c>
      <c r="I1293" s="5">
        <v>129807526</v>
      </c>
      <c r="J1293" s="5">
        <v>3</v>
      </c>
    </row>
    <row r="1294" hidden="1" spans="1:10">
      <c r="A1294" s="6">
        <v>43837</v>
      </c>
      <c r="B1294" s="5" t="s">
        <v>42</v>
      </c>
      <c r="C1294" s="5" t="str">
        <f>VLOOKUP(B1294,公司代号!$A$2:$B$311,2,FALSE)</f>
        <v>002134</v>
      </c>
      <c r="D1294" s="5">
        <v>10.3</v>
      </c>
      <c r="E1294" s="5">
        <v>10.52</v>
      </c>
      <c r="F1294" s="5">
        <v>9.93</v>
      </c>
      <c r="G1294" s="5">
        <v>10.2</v>
      </c>
      <c r="H1294" s="5">
        <v>19855301</v>
      </c>
      <c r="I1294" s="5">
        <v>202260176.08</v>
      </c>
      <c r="J1294" s="5">
        <v>3</v>
      </c>
    </row>
    <row r="1295" hidden="1" spans="1:10">
      <c r="A1295" s="6">
        <v>43838</v>
      </c>
      <c r="B1295" s="5" t="s">
        <v>42</v>
      </c>
      <c r="C1295" s="5" t="str">
        <f>VLOOKUP(B1295,公司代号!$A$2:$B$311,2,FALSE)</f>
        <v>002134</v>
      </c>
      <c r="D1295" s="5">
        <v>10.07</v>
      </c>
      <c r="E1295" s="5">
        <v>10.08</v>
      </c>
      <c r="F1295" s="5">
        <v>9.8</v>
      </c>
      <c r="G1295" s="5">
        <v>9.9</v>
      </c>
      <c r="H1295" s="5">
        <v>10257326</v>
      </c>
      <c r="I1295" s="5">
        <v>102177289.8</v>
      </c>
      <c r="J1295" s="5">
        <v>3</v>
      </c>
    </row>
    <row r="1296" hidden="1" spans="1:10">
      <c r="A1296" s="6">
        <v>43839</v>
      </c>
      <c r="B1296" s="5" t="s">
        <v>42</v>
      </c>
      <c r="C1296" s="5" t="str">
        <f>VLOOKUP(B1296,公司代号!$A$2:$B$311,2,FALSE)</f>
        <v>002134</v>
      </c>
      <c r="D1296" s="5">
        <v>10</v>
      </c>
      <c r="E1296" s="5">
        <v>10.12</v>
      </c>
      <c r="F1296" s="5">
        <v>9.96</v>
      </c>
      <c r="G1296" s="5">
        <v>10.03</v>
      </c>
      <c r="H1296" s="5">
        <v>8338600</v>
      </c>
      <c r="I1296" s="5">
        <v>83756637.75</v>
      </c>
      <c r="J1296" s="5">
        <v>3</v>
      </c>
    </row>
    <row r="1297" hidden="1" spans="1:10">
      <c r="A1297" s="6">
        <v>43840</v>
      </c>
      <c r="B1297" s="5" t="s">
        <v>42</v>
      </c>
      <c r="C1297" s="5" t="str">
        <f>VLOOKUP(B1297,公司代号!$A$2:$B$311,2,FALSE)</f>
        <v>002134</v>
      </c>
      <c r="D1297" s="5">
        <v>10.06</v>
      </c>
      <c r="E1297" s="5">
        <v>10.38</v>
      </c>
      <c r="F1297" s="5">
        <v>10.04</v>
      </c>
      <c r="G1297" s="5">
        <v>10.13</v>
      </c>
      <c r="H1297" s="5">
        <v>9448000</v>
      </c>
      <c r="I1297" s="5">
        <v>96258628.85</v>
      </c>
      <c r="J1297" s="5">
        <v>3</v>
      </c>
    </row>
    <row r="1298" hidden="1" spans="1:10">
      <c r="A1298" s="6">
        <v>43843</v>
      </c>
      <c r="B1298" s="5" t="s">
        <v>42</v>
      </c>
      <c r="C1298" s="5" t="str">
        <f>VLOOKUP(B1298,公司代号!$A$2:$B$311,2,FALSE)</f>
        <v>002134</v>
      </c>
      <c r="D1298" s="5">
        <v>10.14</v>
      </c>
      <c r="E1298" s="5">
        <v>10.4</v>
      </c>
      <c r="F1298" s="5">
        <v>9.95</v>
      </c>
      <c r="G1298" s="5">
        <v>10.39</v>
      </c>
      <c r="H1298" s="5">
        <v>11563770</v>
      </c>
      <c r="I1298" s="5">
        <v>118582514.15</v>
      </c>
      <c r="J1298" s="5">
        <v>3</v>
      </c>
    </row>
    <row r="1299" hidden="1" spans="1:10">
      <c r="A1299" s="6">
        <v>43844</v>
      </c>
      <c r="B1299" s="5" t="s">
        <v>42</v>
      </c>
      <c r="C1299" s="5" t="str">
        <f>VLOOKUP(B1299,公司代号!$A$2:$B$311,2,FALSE)</f>
        <v>002134</v>
      </c>
      <c r="D1299" s="5">
        <v>10.49</v>
      </c>
      <c r="E1299" s="5">
        <v>10.49</v>
      </c>
      <c r="F1299" s="5">
        <v>10.04</v>
      </c>
      <c r="G1299" s="5">
        <v>10.07</v>
      </c>
      <c r="H1299" s="5">
        <v>10044600</v>
      </c>
      <c r="I1299" s="5">
        <v>102292349</v>
      </c>
      <c r="J1299" s="5">
        <v>3</v>
      </c>
    </row>
    <row r="1300" hidden="1" spans="1:10">
      <c r="A1300" s="6">
        <v>43845</v>
      </c>
      <c r="B1300" s="5" t="s">
        <v>42</v>
      </c>
      <c r="C1300" s="5" t="str">
        <f>VLOOKUP(B1300,公司代号!$A$2:$B$311,2,FALSE)</f>
        <v>002134</v>
      </c>
      <c r="D1300" s="5">
        <v>10.06</v>
      </c>
      <c r="E1300" s="5">
        <v>10.57</v>
      </c>
      <c r="F1300" s="5">
        <v>9.99</v>
      </c>
      <c r="G1300" s="5">
        <v>10.5</v>
      </c>
      <c r="H1300" s="5">
        <v>16431402</v>
      </c>
      <c r="I1300" s="5">
        <v>170166137.76</v>
      </c>
      <c r="J1300" s="5">
        <v>3</v>
      </c>
    </row>
    <row r="1301" hidden="1" spans="1:10">
      <c r="A1301" s="6">
        <v>43846</v>
      </c>
      <c r="B1301" s="5" t="s">
        <v>42</v>
      </c>
      <c r="C1301" s="5" t="str">
        <f>VLOOKUP(B1301,公司代号!$A$2:$B$311,2,FALSE)</f>
        <v>002134</v>
      </c>
      <c r="D1301" s="5">
        <v>10.46</v>
      </c>
      <c r="E1301" s="5">
        <v>10.65</v>
      </c>
      <c r="F1301" s="5">
        <v>10.23</v>
      </c>
      <c r="G1301" s="5">
        <v>10.34</v>
      </c>
      <c r="H1301" s="5">
        <v>10675402</v>
      </c>
      <c r="I1301" s="5">
        <v>110807700.97</v>
      </c>
      <c r="J1301" s="5">
        <v>3</v>
      </c>
    </row>
    <row r="1302" hidden="1" spans="1:10">
      <c r="A1302" s="6">
        <v>43847</v>
      </c>
      <c r="B1302" s="5" t="s">
        <v>42</v>
      </c>
      <c r="C1302" s="5" t="str">
        <f>VLOOKUP(B1302,公司代号!$A$2:$B$311,2,FALSE)</f>
        <v>002134</v>
      </c>
      <c r="D1302" s="5">
        <v>10.34</v>
      </c>
      <c r="E1302" s="5">
        <v>10.98</v>
      </c>
      <c r="F1302" s="5">
        <v>10.14</v>
      </c>
      <c r="G1302" s="5">
        <v>10.79</v>
      </c>
      <c r="H1302" s="5">
        <v>19177655</v>
      </c>
      <c r="I1302" s="5">
        <v>203634361.71</v>
      </c>
      <c r="J1302" s="5">
        <v>3</v>
      </c>
    </row>
    <row r="1303" hidden="1" spans="1:10">
      <c r="A1303" s="6">
        <v>43850</v>
      </c>
      <c r="B1303" s="5" t="s">
        <v>42</v>
      </c>
      <c r="C1303" s="5" t="str">
        <f>VLOOKUP(B1303,公司代号!$A$2:$B$311,2,FALSE)</f>
        <v>002134</v>
      </c>
      <c r="D1303" s="5">
        <v>11.11</v>
      </c>
      <c r="E1303" s="5">
        <v>11.23</v>
      </c>
      <c r="F1303" s="5">
        <v>10.35</v>
      </c>
      <c r="G1303" s="5">
        <v>10.62</v>
      </c>
      <c r="H1303" s="5">
        <v>17753481</v>
      </c>
      <c r="I1303" s="5">
        <v>190215844.34</v>
      </c>
      <c r="J1303" s="5">
        <v>3</v>
      </c>
    </row>
    <row r="1304" hidden="1" spans="1:10">
      <c r="A1304" s="6">
        <v>43851</v>
      </c>
      <c r="B1304" s="5" t="s">
        <v>42</v>
      </c>
      <c r="C1304" s="5" t="str">
        <f>VLOOKUP(B1304,公司代号!$A$2:$B$311,2,FALSE)</f>
        <v>002134</v>
      </c>
      <c r="D1304" s="5">
        <v>10.46</v>
      </c>
      <c r="E1304" s="5">
        <v>10.49</v>
      </c>
      <c r="F1304" s="5">
        <v>10.07</v>
      </c>
      <c r="G1304" s="5">
        <v>10.1</v>
      </c>
      <c r="H1304" s="5">
        <v>12618962</v>
      </c>
      <c r="I1304" s="5">
        <v>128698089.11</v>
      </c>
      <c r="J1304" s="5">
        <v>3</v>
      </c>
    </row>
    <row r="1305" hidden="1" spans="1:10">
      <c r="A1305" s="6">
        <v>43852</v>
      </c>
      <c r="B1305" s="5" t="s">
        <v>42</v>
      </c>
      <c r="C1305" s="5" t="str">
        <f>VLOOKUP(B1305,公司代号!$A$2:$B$311,2,FALSE)</f>
        <v>002134</v>
      </c>
      <c r="D1305" s="5">
        <v>10.01</v>
      </c>
      <c r="E1305" s="5">
        <v>10.3</v>
      </c>
      <c r="F1305" s="5">
        <v>9.88</v>
      </c>
      <c r="G1305" s="5">
        <v>10.19</v>
      </c>
      <c r="H1305" s="5">
        <v>8153147</v>
      </c>
      <c r="I1305" s="5">
        <v>82902118.03</v>
      </c>
      <c r="J1305" s="5">
        <v>3</v>
      </c>
    </row>
    <row r="1306" hidden="1" spans="1:10">
      <c r="A1306" s="6">
        <v>43853</v>
      </c>
      <c r="B1306" s="5" t="s">
        <v>42</v>
      </c>
      <c r="C1306" s="5" t="str">
        <f>VLOOKUP(B1306,公司代号!$A$2:$B$311,2,FALSE)</f>
        <v>002134</v>
      </c>
      <c r="D1306" s="5">
        <v>10.07</v>
      </c>
      <c r="E1306" s="5">
        <v>10.09</v>
      </c>
      <c r="F1306" s="5">
        <v>9.3</v>
      </c>
      <c r="G1306" s="5">
        <v>9.61</v>
      </c>
      <c r="H1306" s="5">
        <v>9539960</v>
      </c>
      <c r="I1306" s="5">
        <v>93206473.18</v>
      </c>
      <c r="J1306" s="5">
        <v>3</v>
      </c>
    </row>
    <row r="1307" hidden="1" spans="1:10">
      <c r="A1307" s="6">
        <v>43864</v>
      </c>
      <c r="B1307" s="5" t="s">
        <v>42</v>
      </c>
      <c r="C1307" s="5" t="str">
        <f>VLOOKUP(B1307,公司代号!$A$2:$B$311,2,FALSE)</f>
        <v>002134</v>
      </c>
      <c r="D1307" s="5">
        <v>8.65</v>
      </c>
      <c r="E1307" s="5">
        <v>8.65</v>
      </c>
      <c r="F1307" s="5">
        <v>8.65</v>
      </c>
      <c r="G1307" s="5">
        <v>8.65</v>
      </c>
      <c r="H1307" s="5">
        <v>955600</v>
      </c>
      <c r="I1307" s="5">
        <v>8265940</v>
      </c>
      <c r="J1307" s="5">
        <v>3</v>
      </c>
    </row>
    <row r="1308" hidden="1" spans="1:10">
      <c r="A1308" s="6">
        <v>43865</v>
      </c>
      <c r="B1308" s="5" t="s">
        <v>42</v>
      </c>
      <c r="C1308" s="5" t="str">
        <f>VLOOKUP(B1308,公司代号!$A$2:$B$311,2,FALSE)</f>
        <v>002134</v>
      </c>
      <c r="D1308" s="5">
        <v>7.79</v>
      </c>
      <c r="E1308" s="5">
        <v>8.27</v>
      </c>
      <c r="F1308" s="5">
        <v>7.79</v>
      </c>
      <c r="G1308" s="5">
        <v>8</v>
      </c>
      <c r="H1308" s="5">
        <v>13614653</v>
      </c>
      <c r="I1308" s="5">
        <v>108883597.87</v>
      </c>
      <c r="J1308" s="5">
        <v>3</v>
      </c>
    </row>
    <row r="1309" hidden="1" spans="1:10">
      <c r="A1309" s="6">
        <v>43866</v>
      </c>
      <c r="B1309" s="5" t="s">
        <v>42</v>
      </c>
      <c r="C1309" s="5" t="str">
        <f>VLOOKUP(B1309,公司代号!$A$2:$B$311,2,FALSE)</f>
        <v>002134</v>
      </c>
      <c r="D1309" s="5">
        <v>8.04</v>
      </c>
      <c r="E1309" s="5">
        <v>8.25</v>
      </c>
      <c r="F1309" s="5">
        <v>7.92</v>
      </c>
      <c r="G1309" s="5">
        <v>8.13</v>
      </c>
      <c r="H1309" s="5">
        <v>10207123</v>
      </c>
      <c r="I1309" s="5">
        <v>82844241.04</v>
      </c>
      <c r="J1309" s="5">
        <v>3</v>
      </c>
    </row>
    <row r="1310" hidden="1" spans="1:10">
      <c r="A1310" s="6">
        <v>43867</v>
      </c>
      <c r="B1310" s="5" t="s">
        <v>42</v>
      </c>
      <c r="C1310" s="5" t="str">
        <f>VLOOKUP(B1310,公司代号!$A$2:$B$311,2,FALSE)</f>
        <v>002134</v>
      </c>
      <c r="D1310" s="5">
        <v>8.11</v>
      </c>
      <c r="E1310" s="5">
        <v>8.31</v>
      </c>
      <c r="F1310" s="5">
        <v>7.99</v>
      </c>
      <c r="G1310" s="5">
        <v>8.29</v>
      </c>
      <c r="H1310" s="5">
        <v>10514884</v>
      </c>
      <c r="I1310" s="5">
        <v>86080603.08</v>
      </c>
      <c r="J1310" s="5">
        <v>3</v>
      </c>
    </row>
    <row r="1311" hidden="1" spans="1:10">
      <c r="A1311" s="6">
        <v>43868</v>
      </c>
      <c r="B1311" s="5" t="s">
        <v>42</v>
      </c>
      <c r="C1311" s="5" t="str">
        <f>VLOOKUP(B1311,公司代号!$A$2:$B$311,2,FALSE)</f>
        <v>002134</v>
      </c>
      <c r="D1311" s="5">
        <v>8.24</v>
      </c>
      <c r="E1311" s="5">
        <v>9.12</v>
      </c>
      <c r="F1311" s="5">
        <v>8.19</v>
      </c>
      <c r="G1311" s="5">
        <v>9.12</v>
      </c>
      <c r="H1311" s="5">
        <v>17815262</v>
      </c>
      <c r="I1311" s="5">
        <v>158862794.4</v>
      </c>
      <c r="J1311" s="5">
        <v>3</v>
      </c>
    </row>
    <row r="1312" hidden="1" spans="1:10">
      <c r="A1312" s="6">
        <v>43871</v>
      </c>
      <c r="B1312" s="5" t="s">
        <v>42</v>
      </c>
      <c r="C1312" s="5" t="str">
        <f>VLOOKUP(B1312,公司代号!$A$2:$B$311,2,FALSE)</f>
        <v>002134</v>
      </c>
      <c r="D1312" s="5">
        <v>9.1</v>
      </c>
      <c r="E1312" s="5">
        <v>9.51</v>
      </c>
      <c r="F1312" s="5">
        <v>8.89</v>
      </c>
      <c r="G1312" s="5">
        <v>9.01</v>
      </c>
      <c r="H1312" s="5">
        <v>15509686</v>
      </c>
      <c r="I1312" s="5">
        <v>141324795.97</v>
      </c>
      <c r="J1312" s="5">
        <v>3</v>
      </c>
    </row>
    <row r="1313" hidden="1" spans="1:10">
      <c r="A1313" s="6">
        <v>43872</v>
      </c>
      <c r="B1313" s="5" t="s">
        <v>42</v>
      </c>
      <c r="C1313" s="5" t="str">
        <f>VLOOKUP(B1313,公司代号!$A$2:$B$311,2,FALSE)</f>
        <v>002134</v>
      </c>
      <c r="D1313" s="5">
        <v>8.99</v>
      </c>
      <c r="E1313" s="5">
        <v>9.4</v>
      </c>
      <c r="F1313" s="5">
        <v>8.72</v>
      </c>
      <c r="G1313" s="5">
        <v>9.15</v>
      </c>
      <c r="H1313" s="5">
        <v>12063625</v>
      </c>
      <c r="I1313" s="5">
        <v>109927593.72</v>
      </c>
      <c r="J1313" s="5">
        <v>3</v>
      </c>
    </row>
    <row r="1314" hidden="1" spans="1:10">
      <c r="A1314" s="6">
        <v>43873</v>
      </c>
      <c r="B1314" s="5" t="s">
        <v>42</v>
      </c>
      <c r="C1314" s="5" t="str">
        <f>VLOOKUP(B1314,公司代号!$A$2:$B$311,2,FALSE)</f>
        <v>002134</v>
      </c>
      <c r="D1314" s="5">
        <v>9.13</v>
      </c>
      <c r="E1314" s="5">
        <v>9.53</v>
      </c>
      <c r="F1314" s="5">
        <v>9</v>
      </c>
      <c r="G1314" s="5">
        <v>9.4</v>
      </c>
      <c r="H1314" s="5">
        <v>12716048</v>
      </c>
      <c r="I1314" s="5">
        <v>118598079.06</v>
      </c>
      <c r="J1314" s="5">
        <v>3</v>
      </c>
    </row>
    <row r="1315" hidden="1" spans="1:10">
      <c r="A1315" s="6">
        <v>43874</v>
      </c>
      <c r="B1315" s="5" t="s">
        <v>42</v>
      </c>
      <c r="C1315" s="5" t="str">
        <f>VLOOKUP(B1315,公司代号!$A$2:$B$311,2,FALSE)</f>
        <v>002134</v>
      </c>
      <c r="D1315" s="5">
        <v>9.28</v>
      </c>
      <c r="E1315" s="5">
        <v>9.6</v>
      </c>
      <c r="F1315" s="5">
        <v>9.21</v>
      </c>
      <c r="G1315" s="5">
        <v>9.41</v>
      </c>
      <c r="H1315" s="5">
        <v>10531170</v>
      </c>
      <c r="I1315" s="5">
        <v>99091268.99</v>
      </c>
      <c r="J1315" s="5">
        <v>3</v>
      </c>
    </row>
    <row r="1316" hidden="1" spans="1:10">
      <c r="A1316" s="6">
        <v>43875</v>
      </c>
      <c r="B1316" s="5" t="s">
        <v>42</v>
      </c>
      <c r="C1316" s="5" t="str">
        <f>VLOOKUP(B1316,公司代号!$A$2:$B$311,2,FALSE)</f>
        <v>002134</v>
      </c>
      <c r="D1316" s="5">
        <v>9.37</v>
      </c>
      <c r="E1316" s="5">
        <v>10.06</v>
      </c>
      <c r="F1316" s="5">
        <v>9.31</v>
      </c>
      <c r="G1316" s="5">
        <v>9.68</v>
      </c>
      <c r="H1316" s="5">
        <v>13944101</v>
      </c>
      <c r="I1316" s="5">
        <v>135476491.87</v>
      </c>
      <c r="J1316" s="5">
        <v>3</v>
      </c>
    </row>
    <row r="1317" hidden="1" spans="1:10">
      <c r="A1317" s="6">
        <v>43878</v>
      </c>
      <c r="B1317" s="5" t="s">
        <v>42</v>
      </c>
      <c r="C1317" s="5" t="str">
        <f>VLOOKUP(B1317,公司代号!$A$2:$B$311,2,FALSE)</f>
        <v>002134</v>
      </c>
      <c r="D1317" s="5">
        <v>9.87</v>
      </c>
      <c r="E1317" s="5">
        <v>9.94</v>
      </c>
      <c r="F1317" s="5">
        <v>9.64</v>
      </c>
      <c r="G1317" s="5">
        <v>9.9</v>
      </c>
      <c r="H1317" s="5">
        <v>11944583</v>
      </c>
      <c r="I1317" s="5">
        <v>117446368.94</v>
      </c>
      <c r="J1317" s="5">
        <v>3</v>
      </c>
    </row>
    <row r="1318" hidden="1" spans="1:10">
      <c r="A1318" s="6">
        <v>43879</v>
      </c>
      <c r="B1318" s="5" t="s">
        <v>42</v>
      </c>
      <c r="C1318" s="5" t="str">
        <f>VLOOKUP(B1318,公司代号!$A$2:$B$311,2,FALSE)</f>
        <v>002134</v>
      </c>
      <c r="D1318" s="5">
        <v>9.96</v>
      </c>
      <c r="E1318" s="5">
        <v>10.29</v>
      </c>
      <c r="F1318" s="5">
        <v>9.81</v>
      </c>
      <c r="G1318" s="5">
        <v>10.29</v>
      </c>
      <c r="H1318" s="5">
        <v>14575366</v>
      </c>
      <c r="I1318" s="5">
        <v>147312195.73</v>
      </c>
      <c r="J1318" s="5">
        <v>3</v>
      </c>
    </row>
    <row r="1319" hidden="1" spans="1:10">
      <c r="A1319" s="6">
        <v>43880</v>
      </c>
      <c r="B1319" s="5" t="s">
        <v>42</v>
      </c>
      <c r="C1319" s="5" t="str">
        <f>VLOOKUP(B1319,公司代号!$A$2:$B$311,2,FALSE)</f>
        <v>002134</v>
      </c>
      <c r="D1319" s="5">
        <v>10.11</v>
      </c>
      <c r="E1319" s="5">
        <v>10.59</v>
      </c>
      <c r="F1319" s="5">
        <v>10.01</v>
      </c>
      <c r="G1319" s="5">
        <v>10.29</v>
      </c>
      <c r="H1319" s="5">
        <v>16746677</v>
      </c>
      <c r="I1319" s="5">
        <v>172891217.7</v>
      </c>
      <c r="J1319" s="5">
        <v>3</v>
      </c>
    </row>
    <row r="1320" hidden="1" spans="1:10">
      <c r="A1320" s="6">
        <v>43881</v>
      </c>
      <c r="B1320" s="5" t="s">
        <v>42</v>
      </c>
      <c r="C1320" s="5" t="str">
        <f>VLOOKUP(B1320,公司代号!$A$2:$B$311,2,FALSE)</f>
        <v>002134</v>
      </c>
      <c r="D1320" s="5">
        <v>10.4</v>
      </c>
      <c r="E1320" s="5">
        <v>11.22</v>
      </c>
      <c r="F1320" s="5">
        <v>10.3</v>
      </c>
      <c r="G1320" s="5">
        <v>11</v>
      </c>
      <c r="H1320" s="5">
        <v>21311846</v>
      </c>
      <c r="I1320" s="5">
        <v>228039033.97</v>
      </c>
      <c r="J1320" s="5">
        <v>3</v>
      </c>
    </row>
    <row r="1321" hidden="1" spans="1:10">
      <c r="A1321" s="6">
        <v>43882</v>
      </c>
      <c r="B1321" s="5" t="s">
        <v>42</v>
      </c>
      <c r="C1321" s="5" t="str">
        <f>VLOOKUP(B1321,公司代号!$A$2:$B$311,2,FALSE)</f>
        <v>002134</v>
      </c>
      <c r="D1321" s="5">
        <v>10.86</v>
      </c>
      <c r="E1321" s="5">
        <v>11.33</v>
      </c>
      <c r="F1321" s="5">
        <v>10.76</v>
      </c>
      <c r="G1321" s="5">
        <v>10.84</v>
      </c>
      <c r="H1321" s="5">
        <v>19743140</v>
      </c>
      <c r="I1321" s="5">
        <v>216967623</v>
      </c>
      <c r="J1321" s="5">
        <v>3</v>
      </c>
    </row>
    <row r="1322" hidden="1" spans="1:10">
      <c r="A1322" s="6">
        <v>43818</v>
      </c>
      <c r="B1322" s="5" t="s">
        <v>43</v>
      </c>
      <c r="C1322" s="5" t="str">
        <f>VLOOKUP(B1322,公司代号!$A$2:$B$311,2,FALSE)</f>
        <v>002137</v>
      </c>
      <c r="D1322" s="5">
        <v>7.47</v>
      </c>
      <c r="E1322" s="5">
        <v>7.51</v>
      </c>
      <c r="F1322" s="5">
        <v>7.36</v>
      </c>
      <c r="G1322" s="5">
        <v>7.45</v>
      </c>
      <c r="H1322" s="5">
        <v>15311941</v>
      </c>
      <c r="I1322" s="5">
        <v>113847158.84</v>
      </c>
      <c r="J1322" s="5">
        <v>3</v>
      </c>
    </row>
    <row r="1323" hidden="1" spans="1:10">
      <c r="A1323" s="6">
        <v>43819</v>
      </c>
      <c r="B1323" s="5" t="s">
        <v>43</v>
      </c>
      <c r="C1323" s="5" t="str">
        <f>VLOOKUP(B1323,公司代号!$A$2:$B$311,2,FALSE)</f>
        <v>002137</v>
      </c>
      <c r="D1323" s="5">
        <v>7.49</v>
      </c>
      <c r="E1323" s="5">
        <v>7.49</v>
      </c>
      <c r="F1323" s="5">
        <v>7.26</v>
      </c>
      <c r="G1323" s="5">
        <v>7.28</v>
      </c>
      <c r="H1323" s="5">
        <v>16690259</v>
      </c>
      <c r="I1323" s="5">
        <v>122533053.11</v>
      </c>
      <c r="J1323" s="5">
        <v>3</v>
      </c>
    </row>
    <row r="1324" hidden="1" spans="1:10">
      <c r="A1324" s="6">
        <v>43822</v>
      </c>
      <c r="B1324" s="5" t="s">
        <v>43</v>
      </c>
      <c r="C1324" s="5" t="str">
        <f>VLOOKUP(B1324,公司代号!$A$2:$B$311,2,FALSE)</f>
        <v>002137</v>
      </c>
      <c r="D1324" s="5">
        <v>7.26</v>
      </c>
      <c r="E1324" s="5">
        <v>7.26</v>
      </c>
      <c r="F1324" s="5">
        <v>7.01</v>
      </c>
      <c r="G1324" s="5">
        <v>7.01</v>
      </c>
      <c r="H1324" s="5">
        <v>13288456</v>
      </c>
      <c r="I1324" s="5">
        <v>94722194.69</v>
      </c>
      <c r="J1324" s="5">
        <v>3</v>
      </c>
    </row>
    <row r="1325" hidden="1" spans="1:10">
      <c r="A1325" s="6">
        <v>43823</v>
      </c>
      <c r="B1325" s="5" t="s">
        <v>43</v>
      </c>
      <c r="C1325" s="5" t="str">
        <f>VLOOKUP(B1325,公司代号!$A$2:$B$311,2,FALSE)</f>
        <v>002137</v>
      </c>
      <c r="D1325" s="5">
        <v>7.06</v>
      </c>
      <c r="E1325" s="5">
        <v>7.16</v>
      </c>
      <c r="F1325" s="5">
        <v>7.02</v>
      </c>
      <c r="G1325" s="5">
        <v>7.14</v>
      </c>
      <c r="H1325" s="5">
        <v>7078871</v>
      </c>
      <c r="I1325" s="5">
        <v>50246779.83</v>
      </c>
      <c r="J1325" s="5">
        <v>3</v>
      </c>
    </row>
    <row r="1326" hidden="1" spans="1:10">
      <c r="A1326" s="6">
        <v>43824</v>
      </c>
      <c r="B1326" s="5" t="s">
        <v>43</v>
      </c>
      <c r="C1326" s="5" t="str">
        <f>VLOOKUP(B1326,公司代号!$A$2:$B$311,2,FALSE)</f>
        <v>002137</v>
      </c>
      <c r="D1326" s="5">
        <v>7.1</v>
      </c>
      <c r="E1326" s="5">
        <v>7.34</v>
      </c>
      <c r="F1326" s="5">
        <v>7.1</v>
      </c>
      <c r="G1326" s="5">
        <v>7.25</v>
      </c>
      <c r="H1326" s="5">
        <v>12587435</v>
      </c>
      <c r="I1326" s="5">
        <v>91287647.25</v>
      </c>
      <c r="J1326" s="5">
        <v>3</v>
      </c>
    </row>
    <row r="1327" hidden="1" spans="1:10">
      <c r="A1327" s="6">
        <v>43825</v>
      </c>
      <c r="B1327" s="5" t="s">
        <v>43</v>
      </c>
      <c r="C1327" s="5" t="str">
        <f>VLOOKUP(B1327,公司代号!$A$2:$B$311,2,FALSE)</f>
        <v>002137</v>
      </c>
      <c r="D1327" s="5">
        <v>7.25</v>
      </c>
      <c r="E1327" s="5">
        <v>7.39</v>
      </c>
      <c r="F1327" s="5">
        <v>7.22</v>
      </c>
      <c r="G1327" s="5">
        <v>7.33</v>
      </c>
      <c r="H1327" s="5">
        <v>9633099</v>
      </c>
      <c r="I1327" s="5">
        <v>70260967.49</v>
      </c>
      <c r="J1327" s="5">
        <v>3</v>
      </c>
    </row>
    <row r="1328" hidden="1" spans="1:10">
      <c r="A1328" s="6">
        <v>43826</v>
      </c>
      <c r="B1328" s="5" t="s">
        <v>43</v>
      </c>
      <c r="C1328" s="5" t="str">
        <f>VLOOKUP(B1328,公司代号!$A$2:$B$311,2,FALSE)</f>
        <v>002137</v>
      </c>
      <c r="D1328" s="5">
        <v>7.4</v>
      </c>
      <c r="E1328" s="5">
        <v>7.54</v>
      </c>
      <c r="F1328" s="5">
        <v>7.22</v>
      </c>
      <c r="G1328" s="5">
        <v>7.24</v>
      </c>
      <c r="H1328" s="5">
        <v>16161201</v>
      </c>
      <c r="I1328" s="5">
        <v>119590822.71</v>
      </c>
      <c r="J1328" s="5">
        <v>3</v>
      </c>
    </row>
    <row r="1329" hidden="1" spans="1:10">
      <c r="A1329" s="6">
        <v>43829</v>
      </c>
      <c r="B1329" s="5" t="s">
        <v>43</v>
      </c>
      <c r="C1329" s="5" t="str">
        <f>VLOOKUP(B1329,公司代号!$A$2:$B$311,2,FALSE)</f>
        <v>002137</v>
      </c>
      <c r="D1329" s="5">
        <v>7.21</v>
      </c>
      <c r="E1329" s="5">
        <v>7.44</v>
      </c>
      <c r="F1329" s="5">
        <v>7.01</v>
      </c>
      <c r="G1329" s="5">
        <v>7.42</v>
      </c>
      <c r="H1329" s="5">
        <v>16933136</v>
      </c>
      <c r="I1329" s="5">
        <v>123450693.49</v>
      </c>
      <c r="J1329" s="5">
        <v>3</v>
      </c>
    </row>
    <row r="1330" hidden="1" spans="1:10">
      <c r="A1330" s="6">
        <v>43830</v>
      </c>
      <c r="B1330" s="5" t="s">
        <v>43</v>
      </c>
      <c r="C1330" s="5" t="str">
        <f>VLOOKUP(B1330,公司代号!$A$2:$B$311,2,FALSE)</f>
        <v>002137</v>
      </c>
      <c r="D1330" s="5">
        <v>7.33</v>
      </c>
      <c r="E1330" s="5">
        <v>7.46</v>
      </c>
      <c r="F1330" s="5">
        <v>7.2</v>
      </c>
      <c r="G1330" s="5">
        <v>7.28</v>
      </c>
      <c r="H1330" s="5">
        <v>14684856</v>
      </c>
      <c r="I1330" s="5">
        <v>107340295.56</v>
      </c>
      <c r="J1330" s="5">
        <v>3</v>
      </c>
    </row>
    <row r="1331" hidden="1" spans="1:10">
      <c r="A1331" s="6">
        <v>43832</v>
      </c>
      <c r="B1331" s="5" t="s">
        <v>43</v>
      </c>
      <c r="C1331" s="5" t="str">
        <f>VLOOKUP(B1331,公司代号!$A$2:$B$311,2,FALSE)</f>
        <v>002137</v>
      </c>
      <c r="D1331" s="5">
        <v>7.31</v>
      </c>
      <c r="E1331" s="5">
        <v>7.66</v>
      </c>
      <c r="F1331" s="5">
        <v>7.27</v>
      </c>
      <c r="G1331" s="5">
        <v>7.6</v>
      </c>
      <c r="H1331" s="5">
        <v>25368661</v>
      </c>
      <c r="I1331" s="5">
        <v>190959365.93</v>
      </c>
      <c r="J1331" s="5">
        <v>3</v>
      </c>
    </row>
    <row r="1332" hidden="1" spans="1:10">
      <c r="A1332" s="6">
        <v>43833</v>
      </c>
      <c r="B1332" s="5" t="s">
        <v>43</v>
      </c>
      <c r="C1332" s="5" t="str">
        <f>VLOOKUP(B1332,公司代号!$A$2:$B$311,2,FALSE)</f>
        <v>002137</v>
      </c>
      <c r="D1332" s="5">
        <v>7.6</v>
      </c>
      <c r="E1332" s="5">
        <v>7.72</v>
      </c>
      <c r="F1332" s="5">
        <v>7.53</v>
      </c>
      <c r="G1332" s="5">
        <v>7.72</v>
      </c>
      <c r="H1332" s="5">
        <v>24045737</v>
      </c>
      <c r="I1332" s="5">
        <v>183703239.83</v>
      </c>
      <c r="J1332" s="5">
        <v>3</v>
      </c>
    </row>
    <row r="1333" hidden="1" spans="1:10">
      <c r="A1333" s="6">
        <v>43836</v>
      </c>
      <c r="B1333" s="5" t="s">
        <v>43</v>
      </c>
      <c r="C1333" s="5" t="str">
        <f>VLOOKUP(B1333,公司代号!$A$2:$B$311,2,FALSE)</f>
        <v>002137</v>
      </c>
      <c r="D1333" s="5">
        <v>7.8</v>
      </c>
      <c r="E1333" s="5">
        <v>7.8</v>
      </c>
      <c r="F1333" s="5">
        <v>7.55</v>
      </c>
      <c r="G1333" s="5">
        <v>7.65</v>
      </c>
      <c r="H1333" s="5">
        <v>25910614</v>
      </c>
      <c r="I1333" s="5">
        <v>198515991.03</v>
      </c>
      <c r="J1333" s="5">
        <v>3</v>
      </c>
    </row>
    <row r="1334" hidden="1" spans="1:10">
      <c r="A1334" s="6">
        <v>43837</v>
      </c>
      <c r="B1334" s="5" t="s">
        <v>43</v>
      </c>
      <c r="C1334" s="5" t="str">
        <f>VLOOKUP(B1334,公司代号!$A$2:$B$311,2,FALSE)</f>
        <v>002137</v>
      </c>
      <c r="D1334" s="5">
        <v>7.63</v>
      </c>
      <c r="E1334" s="5">
        <v>7.98</v>
      </c>
      <c r="F1334" s="5">
        <v>7.59</v>
      </c>
      <c r="G1334" s="5">
        <v>7.93</v>
      </c>
      <c r="H1334" s="5">
        <v>29791437</v>
      </c>
      <c r="I1334" s="5">
        <v>233256966</v>
      </c>
      <c r="J1334" s="5">
        <v>3</v>
      </c>
    </row>
    <row r="1335" hidden="1" spans="1:10">
      <c r="A1335" s="6">
        <v>43838</v>
      </c>
      <c r="B1335" s="5" t="s">
        <v>43</v>
      </c>
      <c r="C1335" s="5" t="str">
        <f>VLOOKUP(B1335,公司代号!$A$2:$B$311,2,FALSE)</f>
        <v>002137</v>
      </c>
      <c r="D1335" s="5">
        <v>7.84</v>
      </c>
      <c r="E1335" s="5">
        <v>7.9</v>
      </c>
      <c r="F1335" s="5">
        <v>7.56</v>
      </c>
      <c r="G1335" s="5">
        <v>7.58</v>
      </c>
      <c r="H1335" s="5">
        <v>24509263</v>
      </c>
      <c r="I1335" s="5">
        <v>189524466.23</v>
      </c>
      <c r="J1335" s="5">
        <v>3</v>
      </c>
    </row>
    <row r="1336" hidden="1" spans="1:10">
      <c r="A1336" s="6">
        <v>43839</v>
      </c>
      <c r="B1336" s="5" t="s">
        <v>43</v>
      </c>
      <c r="C1336" s="5" t="str">
        <f>VLOOKUP(B1336,公司代号!$A$2:$B$311,2,FALSE)</f>
        <v>002137</v>
      </c>
      <c r="D1336" s="5">
        <v>7.72</v>
      </c>
      <c r="E1336" s="5">
        <v>8</v>
      </c>
      <c r="F1336" s="5">
        <v>7.69</v>
      </c>
      <c r="G1336" s="5">
        <v>8</v>
      </c>
      <c r="H1336" s="5">
        <v>30969715</v>
      </c>
      <c r="I1336" s="5">
        <v>242712854.22</v>
      </c>
      <c r="J1336" s="5">
        <v>3</v>
      </c>
    </row>
    <row r="1337" hidden="1" spans="1:10">
      <c r="A1337" s="6">
        <v>43840</v>
      </c>
      <c r="B1337" s="5" t="s">
        <v>43</v>
      </c>
      <c r="C1337" s="5" t="str">
        <f>VLOOKUP(B1337,公司代号!$A$2:$B$311,2,FALSE)</f>
        <v>002137</v>
      </c>
      <c r="D1337" s="5">
        <v>8.8</v>
      </c>
      <c r="E1337" s="5">
        <v>8.8</v>
      </c>
      <c r="F1337" s="5">
        <v>8.68</v>
      </c>
      <c r="G1337" s="5">
        <v>8.8</v>
      </c>
      <c r="H1337" s="5">
        <v>53251942</v>
      </c>
      <c r="I1337" s="5">
        <v>468471442.5</v>
      </c>
      <c r="J1337" s="5">
        <v>3</v>
      </c>
    </row>
    <row r="1338" hidden="1" spans="1:10">
      <c r="A1338" s="6">
        <v>43843</v>
      </c>
      <c r="B1338" s="5" t="s">
        <v>43</v>
      </c>
      <c r="C1338" s="5" t="str">
        <f>VLOOKUP(B1338,公司代号!$A$2:$B$311,2,FALSE)</f>
        <v>002137</v>
      </c>
      <c r="D1338" s="5">
        <v>8.69</v>
      </c>
      <c r="E1338" s="5">
        <v>9.42</v>
      </c>
      <c r="F1338" s="5">
        <v>8.33</v>
      </c>
      <c r="G1338" s="5">
        <v>9.05</v>
      </c>
      <c r="H1338" s="5">
        <v>91394158</v>
      </c>
      <c r="I1338" s="5">
        <v>794997867.04</v>
      </c>
      <c r="J1338" s="5">
        <v>3</v>
      </c>
    </row>
    <row r="1339" hidden="1" spans="1:10">
      <c r="A1339" s="6">
        <v>43844</v>
      </c>
      <c r="B1339" s="5" t="s">
        <v>43</v>
      </c>
      <c r="C1339" s="5" t="str">
        <f>VLOOKUP(B1339,公司代号!$A$2:$B$311,2,FALSE)</f>
        <v>002137</v>
      </c>
      <c r="D1339" s="5">
        <v>8.89</v>
      </c>
      <c r="E1339" s="5">
        <v>9.18</v>
      </c>
      <c r="F1339" s="5">
        <v>8.6</v>
      </c>
      <c r="G1339" s="5">
        <v>8.68</v>
      </c>
      <c r="H1339" s="5">
        <v>68152652</v>
      </c>
      <c r="I1339" s="5">
        <v>608275780.72</v>
      </c>
      <c r="J1339" s="5">
        <v>3</v>
      </c>
    </row>
    <row r="1340" hidden="1" spans="1:10">
      <c r="A1340" s="6">
        <v>43845</v>
      </c>
      <c r="B1340" s="5" t="s">
        <v>43</v>
      </c>
      <c r="C1340" s="5" t="str">
        <f>VLOOKUP(B1340,公司代号!$A$2:$B$311,2,FALSE)</f>
        <v>002137</v>
      </c>
      <c r="D1340" s="5">
        <v>8.6</v>
      </c>
      <c r="E1340" s="5">
        <v>8.89</v>
      </c>
      <c r="F1340" s="5">
        <v>8.47</v>
      </c>
      <c r="G1340" s="5">
        <v>8.8</v>
      </c>
      <c r="H1340" s="5">
        <v>49604536</v>
      </c>
      <c r="I1340" s="5">
        <v>432786397.56</v>
      </c>
      <c r="J1340" s="5">
        <v>3</v>
      </c>
    </row>
    <row r="1341" hidden="1" spans="1:10">
      <c r="A1341" s="6">
        <v>43846</v>
      </c>
      <c r="B1341" s="5" t="s">
        <v>43</v>
      </c>
      <c r="C1341" s="5" t="str">
        <f>VLOOKUP(B1341,公司代号!$A$2:$B$311,2,FALSE)</f>
        <v>002137</v>
      </c>
      <c r="D1341" s="5">
        <v>8.72</v>
      </c>
      <c r="E1341" s="5">
        <v>9.14</v>
      </c>
      <c r="F1341" s="5">
        <v>8.65</v>
      </c>
      <c r="G1341" s="5">
        <v>8.8</v>
      </c>
      <c r="H1341" s="5">
        <v>43611824</v>
      </c>
      <c r="I1341" s="5">
        <v>386641372.88</v>
      </c>
      <c r="J1341" s="5">
        <v>3</v>
      </c>
    </row>
    <row r="1342" hidden="1" spans="1:10">
      <c r="A1342" s="6">
        <v>43847</v>
      </c>
      <c r="B1342" s="5" t="s">
        <v>43</v>
      </c>
      <c r="C1342" s="5" t="str">
        <f>VLOOKUP(B1342,公司代号!$A$2:$B$311,2,FALSE)</f>
        <v>002137</v>
      </c>
      <c r="D1342" s="5">
        <v>8.8</v>
      </c>
      <c r="E1342" s="5">
        <v>9.58</v>
      </c>
      <c r="F1342" s="5">
        <v>8.8</v>
      </c>
      <c r="G1342" s="5">
        <v>9.09</v>
      </c>
      <c r="H1342" s="5">
        <v>64342182</v>
      </c>
      <c r="I1342" s="5">
        <v>590444614.75</v>
      </c>
      <c r="J1342" s="5">
        <v>3</v>
      </c>
    </row>
    <row r="1343" hidden="1" spans="1:10">
      <c r="A1343" s="6">
        <v>43850</v>
      </c>
      <c r="B1343" s="5" t="s">
        <v>43</v>
      </c>
      <c r="C1343" s="5" t="str">
        <f>VLOOKUP(B1343,公司代号!$A$2:$B$311,2,FALSE)</f>
        <v>002137</v>
      </c>
      <c r="D1343" s="5">
        <v>9.14</v>
      </c>
      <c r="E1343" s="5">
        <v>10</v>
      </c>
      <c r="F1343" s="5">
        <v>9.14</v>
      </c>
      <c r="G1343" s="5">
        <v>10</v>
      </c>
      <c r="H1343" s="5">
        <v>46924918</v>
      </c>
      <c r="I1343" s="5">
        <v>456706655.3</v>
      </c>
      <c r="J1343" s="5">
        <v>3</v>
      </c>
    </row>
    <row r="1344" hidden="1" spans="1:10">
      <c r="A1344" s="6">
        <v>43851</v>
      </c>
      <c r="B1344" s="5" t="s">
        <v>43</v>
      </c>
      <c r="C1344" s="5" t="str">
        <f>VLOOKUP(B1344,公司代号!$A$2:$B$311,2,FALSE)</f>
        <v>002137</v>
      </c>
      <c r="D1344" s="5">
        <v>10.3</v>
      </c>
      <c r="E1344" s="5">
        <v>10.48</v>
      </c>
      <c r="F1344" s="5">
        <v>9.47</v>
      </c>
      <c r="G1344" s="5">
        <v>9.63</v>
      </c>
      <c r="H1344" s="5">
        <v>70399721</v>
      </c>
      <c r="I1344" s="5">
        <v>691180952.83</v>
      </c>
      <c r="J1344" s="5">
        <v>3</v>
      </c>
    </row>
    <row r="1345" hidden="1" spans="1:10">
      <c r="A1345" s="6">
        <v>43852</v>
      </c>
      <c r="B1345" s="5" t="s">
        <v>43</v>
      </c>
      <c r="C1345" s="5" t="str">
        <f>VLOOKUP(B1345,公司代号!$A$2:$B$311,2,FALSE)</f>
        <v>002137</v>
      </c>
      <c r="D1345" s="5">
        <v>9.13</v>
      </c>
      <c r="E1345" s="5">
        <v>9.25</v>
      </c>
      <c r="F1345" s="5">
        <v>8.67</v>
      </c>
      <c r="G1345" s="5">
        <v>9.01</v>
      </c>
      <c r="H1345" s="5">
        <v>61256684</v>
      </c>
      <c r="I1345" s="5">
        <v>549856825.18</v>
      </c>
      <c r="J1345" s="5">
        <v>3</v>
      </c>
    </row>
    <row r="1346" hidden="1" spans="1:10">
      <c r="A1346" s="6">
        <v>43853</v>
      </c>
      <c r="B1346" s="5" t="s">
        <v>43</v>
      </c>
      <c r="C1346" s="5" t="str">
        <f>VLOOKUP(B1346,公司代号!$A$2:$B$311,2,FALSE)</f>
        <v>002137</v>
      </c>
      <c r="D1346" s="5">
        <v>8.96</v>
      </c>
      <c r="E1346" s="5">
        <v>8.98</v>
      </c>
      <c r="F1346" s="5">
        <v>8.12</v>
      </c>
      <c r="G1346" s="5">
        <v>8.35</v>
      </c>
      <c r="H1346" s="5">
        <v>45845061</v>
      </c>
      <c r="I1346" s="5">
        <v>393210073.49</v>
      </c>
      <c r="J1346" s="5">
        <v>3</v>
      </c>
    </row>
    <row r="1347" hidden="1" spans="1:10">
      <c r="A1347" s="6">
        <v>43864</v>
      </c>
      <c r="B1347" s="5" t="s">
        <v>43</v>
      </c>
      <c r="C1347" s="5" t="str">
        <f>VLOOKUP(B1347,公司代号!$A$2:$B$311,2,FALSE)</f>
        <v>002137</v>
      </c>
      <c r="D1347" s="5">
        <v>7.52</v>
      </c>
      <c r="E1347" s="5">
        <v>7.52</v>
      </c>
      <c r="F1347" s="5">
        <v>7.52</v>
      </c>
      <c r="G1347" s="5">
        <v>7.52</v>
      </c>
      <c r="H1347" s="5">
        <v>4230000</v>
      </c>
      <c r="I1347" s="5">
        <v>31809600</v>
      </c>
      <c r="J1347" s="5">
        <v>3</v>
      </c>
    </row>
    <row r="1348" hidden="1" spans="1:10">
      <c r="A1348" s="6">
        <v>43865</v>
      </c>
      <c r="B1348" s="5" t="s">
        <v>43</v>
      </c>
      <c r="C1348" s="5" t="str">
        <f>VLOOKUP(B1348,公司代号!$A$2:$B$311,2,FALSE)</f>
        <v>002137</v>
      </c>
      <c r="D1348" s="5">
        <v>6.82</v>
      </c>
      <c r="E1348" s="5">
        <v>7.43</v>
      </c>
      <c r="F1348" s="5">
        <v>6.82</v>
      </c>
      <c r="G1348" s="5">
        <v>7.29</v>
      </c>
      <c r="H1348" s="5">
        <v>37495749</v>
      </c>
      <c r="I1348" s="5">
        <v>270776036.58</v>
      </c>
      <c r="J1348" s="5">
        <v>3</v>
      </c>
    </row>
    <row r="1349" hidden="1" spans="1:10">
      <c r="A1349" s="6">
        <v>43866</v>
      </c>
      <c r="B1349" s="5" t="s">
        <v>43</v>
      </c>
      <c r="C1349" s="5" t="str">
        <f>VLOOKUP(B1349,公司代号!$A$2:$B$311,2,FALSE)</f>
        <v>002137</v>
      </c>
      <c r="D1349" s="5">
        <v>7.35</v>
      </c>
      <c r="E1349" s="5">
        <v>7.81</v>
      </c>
      <c r="F1349" s="5">
        <v>7.3</v>
      </c>
      <c r="G1349" s="5">
        <v>7.59</v>
      </c>
      <c r="H1349" s="5">
        <v>33960905</v>
      </c>
      <c r="I1349" s="5">
        <v>257900384.79</v>
      </c>
      <c r="J1349" s="5">
        <v>3</v>
      </c>
    </row>
    <row r="1350" hidden="1" spans="1:10">
      <c r="A1350" s="6">
        <v>43867</v>
      </c>
      <c r="B1350" s="5" t="s">
        <v>43</v>
      </c>
      <c r="C1350" s="5" t="str">
        <f>VLOOKUP(B1350,公司代号!$A$2:$B$311,2,FALSE)</f>
        <v>002137</v>
      </c>
      <c r="D1350" s="5">
        <v>7.6</v>
      </c>
      <c r="E1350" s="5">
        <v>8.26</v>
      </c>
      <c r="F1350" s="5">
        <v>7.5</v>
      </c>
      <c r="G1350" s="5">
        <v>8.06</v>
      </c>
      <c r="H1350" s="5">
        <v>38833345</v>
      </c>
      <c r="I1350" s="5">
        <v>307616263.1</v>
      </c>
      <c r="J1350" s="5">
        <v>3</v>
      </c>
    </row>
    <row r="1351" hidden="1" spans="1:10">
      <c r="A1351" s="6">
        <v>43868</v>
      </c>
      <c r="B1351" s="5" t="s">
        <v>43</v>
      </c>
      <c r="C1351" s="5" t="str">
        <f>VLOOKUP(B1351,公司代号!$A$2:$B$311,2,FALSE)</f>
        <v>002137</v>
      </c>
      <c r="D1351" s="5">
        <v>7.99</v>
      </c>
      <c r="E1351" s="5">
        <v>8.47</v>
      </c>
      <c r="F1351" s="5">
        <v>7.9</v>
      </c>
      <c r="G1351" s="5">
        <v>8.36</v>
      </c>
      <c r="H1351" s="5">
        <v>34870550</v>
      </c>
      <c r="I1351" s="5">
        <v>286009704.6</v>
      </c>
      <c r="J1351" s="5">
        <v>3</v>
      </c>
    </row>
    <row r="1352" hidden="1" spans="1:10">
      <c r="A1352" s="6">
        <v>43871</v>
      </c>
      <c r="B1352" s="5" t="s">
        <v>43</v>
      </c>
      <c r="C1352" s="5" t="str">
        <f>VLOOKUP(B1352,公司代号!$A$2:$B$311,2,FALSE)</f>
        <v>002137</v>
      </c>
      <c r="D1352" s="5">
        <v>8.27</v>
      </c>
      <c r="E1352" s="5">
        <v>8.62</v>
      </c>
      <c r="F1352" s="5">
        <v>8.21</v>
      </c>
      <c r="G1352" s="5">
        <v>8.46</v>
      </c>
      <c r="H1352" s="5">
        <v>28291852</v>
      </c>
      <c r="I1352" s="5">
        <v>238118534.61</v>
      </c>
      <c r="J1352" s="5">
        <v>3</v>
      </c>
    </row>
    <row r="1353" hidden="1" spans="1:10">
      <c r="A1353" s="6">
        <v>43872</v>
      </c>
      <c r="B1353" s="5" t="s">
        <v>43</v>
      </c>
      <c r="C1353" s="5" t="str">
        <f>VLOOKUP(B1353,公司代号!$A$2:$B$311,2,FALSE)</f>
        <v>002137</v>
      </c>
      <c r="D1353" s="5">
        <v>8.43</v>
      </c>
      <c r="E1353" s="5">
        <v>8.54</v>
      </c>
      <c r="F1353" s="5">
        <v>8.07</v>
      </c>
      <c r="G1353" s="5">
        <v>8.14</v>
      </c>
      <c r="H1353" s="5">
        <v>26777630</v>
      </c>
      <c r="I1353" s="5">
        <v>220815109.6</v>
      </c>
      <c r="J1353" s="5">
        <v>3</v>
      </c>
    </row>
    <row r="1354" hidden="1" spans="1:10">
      <c r="A1354" s="6">
        <v>43873</v>
      </c>
      <c r="B1354" s="5" t="s">
        <v>43</v>
      </c>
      <c r="C1354" s="5" t="str">
        <f>VLOOKUP(B1354,公司代号!$A$2:$B$311,2,FALSE)</f>
        <v>002137</v>
      </c>
      <c r="D1354" s="5">
        <v>8.18</v>
      </c>
      <c r="E1354" s="5">
        <v>8.45</v>
      </c>
      <c r="F1354" s="5">
        <v>8.15</v>
      </c>
      <c r="G1354" s="5">
        <v>8.43</v>
      </c>
      <c r="H1354" s="5">
        <v>24508631</v>
      </c>
      <c r="I1354" s="5">
        <v>203903512.35</v>
      </c>
      <c r="J1354" s="5">
        <v>3</v>
      </c>
    </row>
    <row r="1355" hidden="1" spans="1:10">
      <c r="A1355" s="6">
        <v>43874</v>
      </c>
      <c r="B1355" s="5" t="s">
        <v>43</v>
      </c>
      <c r="C1355" s="5" t="str">
        <f>VLOOKUP(B1355,公司代号!$A$2:$B$311,2,FALSE)</f>
        <v>002137</v>
      </c>
      <c r="D1355" s="5">
        <v>8.39</v>
      </c>
      <c r="E1355" s="5">
        <v>8.48</v>
      </c>
      <c r="F1355" s="5">
        <v>8.21</v>
      </c>
      <c r="G1355" s="5">
        <v>8.22</v>
      </c>
      <c r="H1355" s="5">
        <v>25318624</v>
      </c>
      <c r="I1355" s="5">
        <v>210653115.17</v>
      </c>
      <c r="J1355" s="5">
        <v>3</v>
      </c>
    </row>
    <row r="1356" hidden="1" spans="1:10">
      <c r="A1356" s="6">
        <v>43875</v>
      </c>
      <c r="B1356" s="5" t="s">
        <v>43</v>
      </c>
      <c r="C1356" s="5" t="str">
        <f>VLOOKUP(B1356,公司代号!$A$2:$B$311,2,FALSE)</f>
        <v>002137</v>
      </c>
      <c r="D1356" s="5">
        <v>8.28</v>
      </c>
      <c r="E1356" s="5">
        <v>8.39</v>
      </c>
      <c r="F1356" s="5">
        <v>8.05</v>
      </c>
      <c r="G1356" s="5">
        <v>8.19</v>
      </c>
      <c r="H1356" s="5">
        <v>23435286</v>
      </c>
      <c r="I1356" s="5">
        <v>192718679.4</v>
      </c>
      <c r="J1356" s="5">
        <v>3</v>
      </c>
    </row>
    <row r="1357" hidden="1" spans="1:10">
      <c r="A1357" s="6">
        <v>43878</v>
      </c>
      <c r="B1357" s="5" t="s">
        <v>43</v>
      </c>
      <c r="C1357" s="5" t="str">
        <f>VLOOKUP(B1357,公司代号!$A$2:$B$311,2,FALSE)</f>
        <v>002137</v>
      </c>
      <c r="D1357" s="5">
        <v>8.21</v>
      </c>
      <c r="E1357" s="5">
        <v>8.65</v>
      </c>
      <c r="F1357" s="5">
        <v>8.15</v>
      </c>
      <c r="G1357" s="5">
        <v>8.65</v>
      </c>
      <c r="H1357" s="5">
        <v>35730647</v>
      </c>
      <c r="I1357" s="5">
        <v>300260553.65</v>
      </c>
      <c r="J1357" s="5">
        <v>3</v>
      </c>
    </row>
    <row r="1358" hidden="1" spans="1:10">
      <c r="A1358" s="6">
        <v>43879</v>
      </c>
      <c r="B1358" s="5" t="s">
        <v>43</v>
      </c>
      <c r="C1358" s="5" t="str">
        <f>VLOOKUP(B1358,公司代号!$A$2:$B$311,2,FALSE)</f>
        <v>002137</v>
      </c>
      <c r="D1358" s="5">
        <v>8.66</v>
      </c>
      <c r="E1358" s="5">
        <v>9.13</v>
      </c>
      <c r="F1358" s="5">
        <v>8.55</v>
      </c>
      <c r="G1358" s="5">
        <v>8.97</v>
      </c>
      <c r="H1358" s="5">
        <v>46689115</v>
      </c>
      <c r="I1358" s="5">
        <v>411563106.23</v>
      </c>
      <c r="J1358" s="5">
        <v>3</v>
      </c>
    </row>
    <row r="1359" hidden="1" spans="1:10">
      <c r="A1359" s="6">
        <v>43880</v>
      </c>
      <c r="B1359" s="5" t="s">
        <v>43</v>
      </c>
      <c r="C1359" s="5" t="str">
        <f>VLOOKUP(B1359,公司代号!$A$2:$B$311,2,FALSE)</f>
        <v>002137</v>
      </c>
      <c r="D1359" s="5">
        <v>8.82</v>
      </c>
      <c r="E1359" s="5">
        <v>8.95</v>
      </c>
      <c r="F1359" s="5">
        <v>8.66</v>
      </c>
      <c r="G1359" s="5">
        <v>8.74</v>
      </c>
      <c r="H1359" s="5">
        <v>35296675</v>
      </c>
      <c r="I1359" s="5">
        <v>310493226.79</v>
      </c>
      <c r="J1359" s="5">
        <v>3</v>
      </c>
    </row>
    <row r="1360" hidden="1" spans="1:10">
      <c r="A1360" s="6">
        <v>43881</v>
      </c>
      <c r="B1360" s="5" t="s">
        <v>43</v>
      </c>
      <c r="C1360" s="5" t="str">
        <f>VLOOKUP(B1360,公司代号!$A$2:$B$311,2,FALSE)</f>
        <v>002137</v>
      </c>
      <c r="D1360" s="5">
        <v>8.78</v>
      </c>
      <c r="E1360" s="5">
        <v>8.9</v>
      </c>
      <c r="F1360" s="5">
        <v>8.47</v>
      </c>
      <c r="G1360" s="5">
        <v>8.9</v>
      </c>
      <c r="H1360" s="5">
        <v>36624329</v>
      </c>
      <c r="I1360" s="5">
        <v>319787276.07</v>
      </c>
      <c r="J1360" s="5">
        <v>3</v>
      </c>
    </row>
    <row r="1361" hidden="1" spans="1:10">
      <c r="A1361" s="6">
        <v>43882</v>
      </c>
      <c r="B1361" s="5" t="s">
        <v>43</v>
      </c>
      <c r="C1361" s="5" t="str">
        <f>VLOOKUP(B1361,公司代号!$A$2:$B$311,2,FALSE)</f>
        <v>002137</v>
      </c>
      <c r="D1361" s="5">
        <v>8.94</v>
      </c>
      <c r="E1361" s="5">
        <v>9.24</v>
      </c>
      <c r="F1361" s="5">
        <v>8.85</v>
      </c>
      <c r="G1361" s="5">
        <v>9.01</v>
      </c>
      <c r="H1361" s="5">
        <v>46285779</v>
      </c>
      <c r="I1361" s="5">
        <v>419618012.25</v>
      </c>
      <c r="J1361" s="5">
        <v>3</v>
      </c>
    </row>
    <row r="1362" hidden="1" spans="1:10">
      <c r="A1362" s="6">
        <v>43818</v>
      </c>
      <c r="B1362" s="5" t="s">
        <v>44</v>
      </c>
      <c r="C1362" s="5" t="str">
        <f>VLOOKUP(B1362,公司代号!$A$2:$B$311,2,FALSE)</f>
        <v>002138</v>
      </c>
      <c r="D1362" s="5">
        <v>25.26</v>
      </c>
      <c r="E1362" s="5">
        <v>25.49</v>
      </c>
      <c r="F1362" s="5">
        <v>24.65</v>
      </c>
      <c r="G1362" s="5">
        <v>25.1</v>
      </c>
      <c r="H1362" s="5">
        <v>22362927</v>
      </c>
      <c r="I1362" s="5">
        <v>559422239.28</v>
      </c>
      <c r="J1362" s="5">
        <v>3</v>
      </c>
    </row>
    <row r="1363" hidden="1" spans="1:10">
      <c r="A1363" s="6">
        <v>43819</v>
      </c>
      <c r="B1363" s="5" t="s">
        <v>44</v>
      </c>
      <c r="C1363" s="5" t="str">
        <f>VLOOKUP(B1363,公司代号!$A$2:$B$311,2,FALSE)</f>
        <v>002138</v>
      </c>
      <c r="D1363" s="5">
        <v>25.1</v>
      </c>
      <c r="E1363" s="5">
        <v>25.3</v>
      </c>
      <c r="F1363" s="5">
        <v>24.74</v>
      </c>
      <c r="G1363" s="5">
        <v>25</v>
      </c>
      <c r="H1363" s="5">
        <v>13459743</v>
      </c>
      <c r="I1363" s="5">
        <v>336067568.23</v>
      </c>
      <c r="J1363" s="5">
        <v>3</v>
      </c>
    </row>
    <row r="1364" hidden="1" spans="1:10">
      <c r="A1364" s="6">
        <v>43822</v>
      </c>
      <c r="B1364" s="5" t="s">
        <v>44</v>
      </c>
      <c r="C1364" s="5" t="str">
        <f>VLOOKUP(B1364,公司代号!$A$2:$B$311,2,FALSE)</f>
        <v>002138</v>
      </c>
      <c r="D1364" s="5">
        <v>24.6</v>
      </c>
      <c r="E1364" s="5">
        <v>24.86</v>
      </c>
      <c r="F1364" s="5">
        <v>24.07</v>
      </c>
      <c r="G1364" s="5">
        <v>24.1</v>
      </c>
      <c r="H1364" s="5">
        <v>18493800</v>
      </c>
      <c r="I1364" s="5">
        <v>451985888.31</v>
      </c>
      <c r="J1364" s="5">
        <v>3</v>
      </c>
    </row>
    <row r="1365" hidden="1" spans="1:10">
      <c r="A1365" s="6">
        <v>43823</v>
      </c>
      <c r="B1365" s="5" t="s">
        <v>44</v>
      </c>
      <c r="C1365" s="5" t="str">
        <f>VLOOKUP(B1365,公司代号!$A$2:$B$311,2,FALSE)</f>
        <v>002138</v>
      </c>
      <c r="D1365" s="5">
        <v>24.22</v>
      </c>
      <c r="E1365" s="5">
        <v>24.46</v>
      </c>
      <c r="F1365" s="5">
        <v>23.61</v>
      </c>
      <c r="G1365" s="5">
        <v>24.43</v>
      </c>
      <c r="H1365" s="5">
        <v>17127606</v>
      </c>
      <c r="I1365" s="5">
        <v>413281766.83</v>
      </c>
      <c r="J1365" s="5">
        <v>3</v>
      </c>
    </row>
    <row r="1366" hidden="1" spans="1:10">
      <c r="A1366" s="6">
        <v>43824</v>
      </c>
      <c r="B1366" s="5" t="s">
        <v>44</v>
      </c>
      <c r="C1366" s="5" t="str">
        <f>VLOOKUP(B1366,公司代号!$A$2:$B$311,2,FALSE)</f>
        <v>002138</v>
      </c>
      <c r="D1366" s="5">
        <v>24.2</v>
      </c>
      <c r="E1366" s="5">
        <v>25.14</v>
      </c>
      <c r="F1366" s="5">
        <v>24.1</v>
      </c>
      <c r="G1366" s="5">
        <v>24.95</v>
      </c>
      <c r="H1366" s="5">
        <v>17396473</v>
      </c>
      <c r="I1366" s="5">
        <v>431411202.64</v>
      </c>
      <c r="J1366" s="5">
        <v>3</v>
      </c>
    </row>
    <row r="1367" hidden="1" spans="1:10">
      <c r="A1367" s="6">
        <v>43825</v>
      </c>
      <c r="B1367" s="5" t="s">
        <v>44</v>
      </c>
      <c r="C1367" s="5" t="str">
        <f>VLOOKUP(B1367,公司代号!$A$2:$B$311,2,FALSE)</f>
        <v>002138</v>
      </c>
      <c r="D1367" s="5">
        <v>24.79</v>
      </c>
      <c r="E1367" s="5">
        <v>25.09</v>
      </c>
      <c r="F1367" s="5">
        <v>24.6</v>
      </c>
      <c r="G1367" s="5">
        <v>24.76</v>
      </c>
      <c r="H1367" s="5">
        <v>12922637</v>
      </c>
      <c r="I1367" s="5">
        <v>320233913.53</v>
      </c>
      <c r="J1367" s="5">
        <v>3</v>
      </c>
    </row>
    <row r="1368" hidden="1" spans="1:10">
      <c r="A1368" s="6">
        <v>43826</v>
      </c>
      <c r="B1368" s="5" t="s">
        <v>44</v>
      </c>
      <c r="C1368" s="5" t="str">
        <f>VLOOKUP(B1368,公司代号!$A$2:$B$311,2,FALSE)</f>
        <v>002138</v>
      </c>
      <c r="D1368" s="5">
        <v>24.7</v>
      </c>
      <c r="E1368" s="5">
        <v>24.88</v>
      </c>
      <c r="F1368" s="5">
        <v>23.85</v>
      </c>
      <c r="G1368" s="5">
        <v>23.88</v>
      </c>
      <c r="H1368" s="5">
        <v>17335350</v>
      </c>
      <c r="I1368" s="5">
        <v>421909225.21</v>
      </c>
      <c r="J1368" s="5">
        <v>3</v>
      </c>
    </row>
    <row r="1369" hidden="1" spans="1:10">
      <c r="A1369" s="6">
        <v>43829</v>
      </c>
      <c r="B1369" s="5" t="s">
        <v>44</v>
      </c>
      <c r="C1369" s="5" t="str">
        <f>VLOOKUP(B1369,公司代号!$A$2:$B$311,2,FALSE)</f>
        <v>002138</v>
      </c>
      <c r="D1369" s="5">
        <v>23.71</v>
      </c>
      <c r="E1369" s="5">
        <v>23.72</v>
      </c>
      <c r="F1369" s="5">
        <v>22.96</v>
      </c>
      <c r="G1369" s="5">
        <v>23.4</v>
      </c>
      <c r="H1369" s="5">
        <v>20335338</v>
      </c>
      <c r="I1369" s="5">
        <v>474713086.71</v>
      </c>
      <c r="J1369" s="5">
        <v>3</v>
      </c>
    </row>
    <row r="1370" hidden="1" spans="1:10">
      <c r="A1370" s="6">
        <v>43830</v>
      </c>
      <c r="B1370" s="5" t="s">
        <v>44</v>
      </c>
      <c r="C1370" s="5" t="str">
        <f>VLOOKUP(B1370,公司代号!$A$2:$B$311,2,FALSE)</f>
        <v>002138</v>
      </c>
      <c r="D1370" s="5">
        <v>23.41</v>
      </c>
      <c r="E1370" s="5">
        <v>23.71</v>
      </c>
      <c r="F1370" s="5">
        <v>22.95</v>
      </c>
      <c r="G1370" s="5">
        <v>23.1</v>
      </c>
      <c r="H1370" s="5">
        <v>21190952</v>
      </c>
      <c r="I1370" s="5">
        <v>491809246.5</v>
      </c>
      <c r="J1370" s="5">
        <v>3</v>
      </c>
    </row>
    <row r="1371" hidden="1" spans="1:10">
      <c r="A1371" s="6">
        <v>43832</v>
      </c>
      <c r="B1371" s="5" t="s">
        <v>44</v>
      </c>
      <c r="C1371" s="5" t="str">
        <f>VLOOKUP(B1371,公司代号!$A$2:$B$311,2,FALSE)</f>
        <v>002138</v>
      </c>
      <c r="D1371" s="5">
        <v>23.3</v>
      </c>
      <c r="E1371" s="5">
        <v>24.08</v>
      </c>
      <c r="F1371" s="5">
        <v>23.2</v>
      </c>
      <c r="G1371" s="5">
        <v>23.9</v>
      </c>
      <c r="H1371" s="5">
        <v>26771030</v>
      </c>
      <c r="I1371" s="5">
        <v>635242759.25</v>
      </c>
      <c r="J1371" s="5">
        <v>3</v>
      </c>
    </row>
    <row r="1372" hidden="1" spans="1:10">
      <c r="A1372" s="6">
        <v>43833</v>
      </c>
      <c r="B1372" s="5" t="s">
        <v>44</v>
      </c>
      <c r="C1372" s="5" t="str">
        <f>VLOOKUP(B1372,公司代号!$A$2:$B$311,2,FALSE)</f>
        <v>002138</v>
      </c>
      <c r="D1372" s="5">
        <v>24.13</v>
      </c>
      <c r="E1372" s="5">
        <v>26.01</v>
      </c>
      <c r="F1372" s="5">
        <v>24.1</v>
      </c>
      <c r="G1372" s="5">
        <v>25.35</v>
      </c>
      <c r="H1372" s="5">
        <v>47384671</v>
      </c>
      <c r="I1372" s="5">
        <v>1195749425.46</v>
      </c>
      <c r="J1372" s="5">
        <v>3</v>
      </c>
    </row>
    <row r="1373" hidden="1" spans="1:10">
      <c r="A1373" s="6">
        <v>43836</v>
      </c>
      <c r="B1373" s="5" t="s">
        <v>44</v>
      </c>
      <c r="C1373" s="5" t="str">
        <f>VLOOKUP(B1373,公司代号!$A$2:$B$311,2,FALSE)</f>
        <v>002138</v>
      </c>
      <c r="D1373" s="5">
        <v>25.25</v>
      </c>
      <c r="E1373" s="5">
        <v>26.28</v>
      </c>
      <c r="F1373" s="5">
        <v>25.11</v>
      </c>
      <c r="G1373" s="5">
        <v>25.99</v>
      </c>
      <c r="H1373" s="5">
        <v>40555014</v>
      </c>
      <c r="I1373" s="5">
        <v>1047769660.62</v>
      </c>
      <c r="J1373" s="5">
        <v>3</v>
      </c>
    </row>
    <row r="1374" hidden="1" spans="1:10">
      <c r="A1374" s="6">
        <v>43837</v>
      </c>
      <c r="B1374" s="5" t="s">
        <v>44</v>
      </c>
      <c r="C1374" s="5" t="str">
        <f>VLOOKUP(B1374,公司代号!$A$2:$B$311,2,FALSE)</f>
        <v>002138</v>
      </c>
      <c r="D1374" s="5">
        <v>26</v>
      </c>
      <c r="E1374" s="5">
        <v>26.44</v>
      </c>
      <c r="F1374" s="5">
        <v>25.58</v>
      </c>
      <c r="G1374" s="5">
        <v>25.98</v>
      </c>
      <c r="H1374" s="5">
        <v>21340366</v>
      </c>
      <c r="I1374" s="5">
        <v>553887697.01</v>
      </c>
      <c r="J1374" s="5">
        <v>3</v>
      </c>
    </row>
    <row r="1375" hidden="1" spans="1:10">
      <c r="A1375" s="6">
        <v>43838</v>
      </c>
      <c r="B1375" s="5" t="s">
        <v>44</v>
      </c>
      <c r="C1375" s="5" t="str">
        <f>VLOOKUP(B1375,公司代号!$A$2:$B$311,2,FALSE)</f>
        <v>002138</v>
      </c>
      <c r="D1375" s="5">
        <v>25.88</v>
      </c>
      <c r="E1375" s="5">
        <v>26.32</v>
      </c>
      <c r="F1375" s="5">
        <v>25.46</v>
      </c>
      <c r="G1375" s="5">
        <v>25.69</v>
      </c>
      <c r="H1375" s="5">
        <v>23859717</v>
      </c>
      <c r="I1375" s="5">
        <v>615886195.81</v>
      </c>
      <c r="J1375" s="5">
        <v>3</v>
      </c>
    </row>
    <row r="1376" hidden="1" spans="1:10">
      <c r="A1376" s="6">
        <v>43839</v>
      </c>
      <c r="B1376" s="5" t="s">
        <v>44</v>
      </c>
      <c r="C1376" s="5" t="str">
        <f>VLOOKUP(B1376,公司代号!$A$2:$B$311,2,FALSE)</f>
        <v>002138</v>
      </c>
      <c r="D1376" s="5">
        <v>26.07</v>
      </c>
      <c r="E1376" s="5">
        <v>26.32</v>
      </c>
      <c r="F1376" s="5">
        <v>25.58</v>
      </c>
      <c r="G1376" s="5">
        <v>26.09</v>
      </c>
      <c r="H1376" s="5">
        <v>21276543</v>
      </c>
      <c r="I1376" s="5">
        <v>550878236.48</v>
      </c>
      <c r="J1376" s="5">
        <v>3</v>
      </c>
    </row>
    <row r="1377" hidden="1" spans="1:10">
      <c r="A1377" s="6">
        <v>43840</v>
      </c>
      <c r="B1377" s="5" t="s">
        <v>44</v>
      </c>
      <c r="C1377" s="5" t="str">
        <f>VLOOKUP(B1377,公司代号!$A$2:$B$311,2,FALSE)</f>
        <v>002138</v>
      </c>
      <c r="D1377" s="5">
        <v>26.17</v>
      </c>
      <c r="E1377" s="5">
        <v>26.28</v>
      </c>
      <c r="F1377" s="5">
        <v>25.45</v>
      </c>
      <c r="G1377" s="5">
        <v>25.81</v>
      </c>
      <c r="H1377" s="5">
        <v>17106411</v>
      </c>
      <c r="I1377" s="5">
        <v>441750068.22</v>
      </c>
      <c r="J1377" s="5">
        <v>3</v>
      </c>
    </row>
    <row r="1378" hidden="1" spans="1:10">
      <c r="A1378" s="6">
        <v>43843</v>
      </c>
      <c r="B1378" s="5" t="s">
        <v>44</v>
      </c>
      <c r="C1378" s="5" t="str">
        <f>VLOOKUP(B1378,公司代号!$A$2:$B$311,2,FALSE)</f>
        <v>002138</v>
      </c>
      <c r="D1378" s="5">
        <v>25.71</v>
      </c>
      <c r="E1378" s="5">
        <v>26.43</v>
      </c>
      <c r="F1378" s="5">
        <v>25.53</v>
      </c>
      <c r="G1378" s="5">
        <v>26.21</v>
      </c>
      <c r="H1378" s="5">
        <v>23408624</v>
      </c>
      <c r="I1378" s="5">
        <v>609681658.63</v>
      </c>
      <c r="J1378" s="5">
        <v>3</v>
      </c>
    </row>
    <row r="1379" hidden="1" spans="1:10">
      <c r="A1379" s="6">
        <v>43844</v>
      </c>
      <c r="B1379" s="5" t="s">
        <v>44</v>
      </c>
      <c r="C1379" s="5" t="str">
        <f>VLOOKUP(B1379,公司代号!$A$2:$B$311,2,FALSE)</f>
        <v>002138</v>
      </c>
      <c r="D1379" s="5">
        <v>26.63</v>
      </c>
      <c r="E1379" s="5">
        <v>26.87</v>
      </c>
      <c r="F1379" s="5">
        <v>25.2</v>
      </c>
      <c r="G1379" s="5">
        <v>25.26</v>
      </c>
      <c r="H1379" s="5">
        <v>33845070</v>
      </c>
      <c r="I1379" s="5">
        <v>869092015.99</v>
      </c>
      <c r="J1379" s="5">
        <v>3</v>
      </c>
    </row>
    <row r="1380" hidden="1" spans="1:10">
      <c r="A1380" s="6">
        <v>43845</v>
      </c>
      <c r="B1380" s="5" t="s">
        <v>44</v>
      </c>
      <c r="C1380" s="5" t="str">
        <f>VLOOKUP(B1380,公司代号!$A$2:$B$311,2,FALSE)</f>
        <v>002138</v>
      </c>
      <c r="D1380" s="5">
        <v>25.28</v>
      </c>
      <c r="E1380" s="5">
        <v>25.82</v>
      </c>
      <c r="F1380" s="5">
        <v>25.18</v>
      </c>
      <c r="G1380" s="5">
        <v>25.51</v>
      </c>
      <c r="H1380" s="5">
        <v>19826466</v>
      </c>
      <c r="I1380" s="5">
        <v>505573662.05</v>
      </c>
      <c r="J1380" s="5">
        <v>3</v>
      </c>
    </row>
    <row r="1381" hidden="1" spans="1:10">
      <c r="A1381" s="6">
        <v>43846</v>
      </c>
      <c r="B1381" s="5" t="s">
        <v>44</v>
      </c>
      <c r="C1381" s="5" t="str">
        <f>VLOOKUP(B1381,公司代号!$A$2:$B$311,2,FALSE)</f>
        <v>002138</v>
      </c>
      <c r="D1381" s="5">
        <v>25.61</v>
      </c>
      <c r="E1381" s="5">
        <v>26.04</v>
      </c>
      <c r="F1381" s="5">
        <v>25.46</v>
      </c>
      <c r="G1381" s="5">
        <v>25.56</v>
      </c>
      <c r="H1381" s="5">
        <v>20516381</v>
      </c>
      <c r="I1381" s="5">
        <v>528825937.48</v>
      </c>
      <c r="J1381" s="5">
        <v>3</v>
      </c>
    </row>
    <row r="1382" hidden="1" spans="1:10">
      <c r="A1382" s="6">
        <v>43847</v>
      </c>
      <c r="B1382" s="5" t="s">
        <v>44</v>
      </c>
      <c r="C1382" s="5" t="str">
        <f>VLOOKUP(B1382,公司代号!$A$2:$B$311,2,FALSE)</f>
        <v>002138</v>
      </c>
      <c r="D1382" s="5">
        <v>25.7</v>
      </c>
      <c r="E1382" s="5">
        <v>25.77</v>
      </c>
      <c r="F1382" s="5">
        <v>25.16</v>
      </c>
      <c r="G1382" s="5">
        <v>25.29</v>
      </c>
      <c r="H1382" s="5">
        <v>13597111</v>
      </c>
      <c r="I1382" s="5">
        <v>346086927.34</v>
      </c>
      <c r="J1382" s="5">
        <v>3</v>
      </c>
    </row>
    <row r="1383" hidden="1" spans="1:10">
      <c r="A1383" s="6">
        <v>43850</v>
      </c>
      <c r="B1383" s="5" t="s">
        <v>44</v>
      </c>
      <c r="C1383" s="5" t="str">
        <f>VLOOKUP(B1383,公司代号!$A$2:$B$311,2,FALSE)</f>
        <v>002138</v>
      </c>
      <c r="D1383" s="5">
        <v>25.3</v>
      </c>
      <c r="E1383" s="5">
        <v>26.2</v>
      </c>
      <c r="F1383" s="5">
        <v>25.23</v>
      </c>
      <c r="G1383" s="5">
        <v>25.91</v>
      </c>
      <c r="H1383" s="5">
        <v>20788033</v>
      </c>
      <c r="I1383" s="5">
        <v>536823311.09</v>
      </c>
      <c r="J1383" s="5">
        <v>3</v>
      </c>
    </row>
    <row r="1384" hidden="1" spans="1:10">
      <c r="A1384" s="6">
        <v>43851</v>
      </c>
      <c r="B1384" s="5" t="s">
        <v>44</v>
      </c>
      <c r="C1384" s="5" t="str">
        <f>VLOOKUP(B1384,公司代号!$A$2:$B$311,2,FALSE)</f>
        <v>002138</v>
      </c>
      <c r="D1384" s="5">
        <v>25.95</v>
      </c>
      <c r="E1384" s="5">
        <v>26.36</v>
      </c>
      <c r="F1384" s="5">
        <v>25.77</v>
      </c>
      <c r="G1384" s="5">
        <v>25.99</v>
      </c>
      <c r="H1384" s="5">
        <v>19242455</v>
      </c>
      <c r="I1384" s="5">
        <v>500760919.21</v>
      </c>
      <c r="J1384" s="5">
        <v>3</v>
      </c>
    </row>
    <row r="1385" hidden="1" spans="1:10">
      <c r="A1385" s="6">
        <v>43852</v>
      </c>
      <c r="B1385" s="5" t="s">
        <v>44</v>
      </c>
      <c r="C1385" s="5" t="str">
        <f>VLOOKUP(B1385,公司代号!$A$2:$B$311,2,FALSE)</f>
        <v>002138</v>
      </c>
      <c r="D1385" s="5">
        <v>25.85</v>
      </c>
      <c r="E1385" s="5">
        <v>26.02</v>
      </c>
      <c r="F1385" s="5">
        <v>24.48</v>
      </c>
      <c r="G1385" s="5">
        <v>25.86</v>
      </c>
      <c r="H1385" s="5">
        <v>31800616</v>
      </c>
      <c r="I1385" s="5">
        <v>802167070.59</v>
      </c>
      <c r="J1385" s="5">
        <v>3</v>
      </c>
    </row>
    <row r="1386" hidden="1" spans="1:10">
      <c r="A1386" s="6">
        <v>43853</v>
      </c>
      <c r="B1386" s="5" t="s">
        <v>44</v>
      </c>
      <c r="C1386" s="5" t="str">
        <f>VLOOKUP(B1386,公司代号!$A$2:$B$311,2,FALSE)</f>
        <v>002138</v>
      </c>
      <c r="D1386" s="5">
        <v>25.48</v>
      </c>
      <c r="E1386" s="5">
        <v>27.06</v>
      </c>
      <c r="F1386" s="5">
        <v>24.78</v>
      </c>
      <c r="G1386" s="5">
        <v>25.32</v>
      </c>
      <c r="H1386" s="5">
        <v>36782217</v>
      </c>
      <c r="I1386" s="5">
        <v>961085196.9</v>
      </c>
      <c r="J1386" s="5">
        <v>3</v>
      </c>
    </row>
    <row r="1387" hidden="1" spans="1:10">
      <c r="A1387" s="6">
        <v>43864</v>
      </c>
      <c r="B1387" s="5" t="s">
        <v>44</v>
      </c>
      <c r="C1387" s="5" t="str">
        <f>VLOOKUP(B1387,公司代号!$A$2:$B$311,2,FALSE)</f>
        <v>002138</v>
      </c>
      <c r="D1387" s="5">
        <v>22.79</v>
      </c>
      <c r="E1387" s="5">
        <v>22.97</v>
      </c>
      <c r="F1387" s="5">
        <v>22.79</v>
      </c>
      <c r="G1387" s="5">
        <v>22.79</v>
      </c>
      <c r="H1387" s="5">
        <v>14932234</v>
      </c>
      <c r="I1387" s="5">
        <v>340460313.16</v>
      </c>
      <c r="J1387" s="5">
        <v>3</v>
      </c>
    </row>
    <row r="1388" hidden="1" spans="1:10">
      <c r="A1388" s="6">
        <v>43865</v>
      </c>
      <c r="B1388" s="5" t="s">
        <v>44</v>
      </c>
      <c r="C1388" s="5" t="str">
        <f>VLOOKUP(B1388,公司代号!$A$2:$B$311,2,FALSE)</f>
        <v>002138</v>
      </c>
      <c r="D1388" s="5">
        <v>22.3</v>
      </c>
      <c r="E1388" s="5">
        <v>23.3</v>
      </c>
      <c r="F1388" s="5">
        <v>22.18</v>
      </c>
      <c r="G1388" s="5">
        <v>23.04</v>
      </c>
      <c r="H1388" s="5">
        <v>31705982</v>
      </c>
      <c r="I1388" s="5">
        <v>720642312.78</v>
      </c>
      <c r="J1388" s="5">
        <v>3</v>
      </c>
    </row>
    <row r="1389" hidden="1" spans="1:10">
      <c r="A1389" s="6">
        <v>43866</v>
      </c>
      <c r="B1389" s="5" t="s">
        <v>44</v>
      </c>
      <c r="C1389" s="5" t="str">
        <f>VLOOKUP(B1389,公司代号!$A$2:$B$311,2,FALSE)</f>
        <v>002138</v>
      </c>
      <c r="D1389" s="5">
        <v>23.04</v>
      </c>
      <c r="E1389" s="5">
        <v>23.85</v>
      </c>
      <c r="F1389" s="5">
        <v>22.35</v>
      </c>
      <c r="G1389" s="5">
        <v>22.64</v>
      </c>
      <c r="H1389" s="5">
        <v>34354114</v>
      </c>
      <c r="I1389" s="5">
        <v>791587311.84</v>
      </c>
      <c r="J1389" s="5">
        <v>3</v>
      </c>
    </row>
    <row r="1390" hidden="1" spans="1:10">
      <c r="A1390" s="6">
        <v>43867</v>
      </c>
      <c r="B1390" s="5" t="s">
        <v>44</v>
      </c>
      <c r="C1390" s="5" t="str">
        <f>VLOOKUP(B1390,公司代号!$A$2:$B$311,2,FALSE)</f>
        <v>002138</v>
      </c>
      <c r="D1390" s="5">
        <v>22.61</v>
      </c>
      <c r="E1390" s="5">
        <v>23.55</v>
      </c>
      <c r="F1390" s="5">
        <v>22.17</v>
      </c>
      <c r="G1390" s="5">
        <v>23.42</v>
      </c>
      <c r="H1390" s="5">
        <v>38071089</v>
      </c>
      <c r="I1390" s="5">
        <v>864408533.16</v>
      </c>
      <c r="J1390" s="5">
        <v>3</v>
      </c>
    </row>
    <row r="1391" hidden="1" spans="1:10">
      <c r="A1391" s="6">
        <v>43868</v>
      </c>
      <c r="B1391" s="5" t="s">
        <v>44</v>
      </c>
      <c r="C1391" s="5" t="str">
        <f>VLOOKUP(B1391,公司代号!$A$2:$B$311,2,FALSE)</f>
        <v>002138</v>
      </c>
      <c r="D1391" s="5">
        <v>23.82</v>
      </c>
      <c r="E1391" s="5">
        <v>23.97</v>
      </c>
      <c r="F1391" s="5">
        <v>23.3</v>
      </c>
      <c r="G1391" s="5">
        <v>23.89</v>
      </c>
      <c r="H1391" s="5">
        <v>40766575</v>
      </c>
      <c r="I1391" s="5">
        <v>964082423.75</v>
      </c>
      <c r="J1391" s="5">
        <v>3</v>
      </c>
    </row>
    <row r="1392" hidden="1" spans="1:10">
      <c r="A1392" s="6">
        <v>43871</v>
      </c>
      <c r="B1392" s="5" t="s">
        <v>44</v>
      </c>
      <c r="C1392" s="5" t="str">
        <f>VLOOKUP(B1392,公司代号!$A$2:$B$311,2,FALSE)</f>
        <v>002138</v>
      </c>
      <c r="D1392" s="5">
        <v>23.73</v>
      </c>
      <c r="E1392" s="5">
        <v>23.96</v>
      </c>
      <c r="F1392" s="5">
        <v>23.25</v>
      </c>
      <c r="G1392" s="5">
        <v>23.89</v>
      </c>
      <c r="H1392" s="5">
        <v>32075482</v>
      </c>
      <c r="I1392" s="5">
        <v>757595243.91</v>
      </c>
      <c r="J1392" s="5">
        <v>3</v>
      </c>
    </row>
    <row r="1393" hidden="1" spans="1:10">
      <c r="A1393" s="6">
        <v>43872</v>
      </c>
      <c r="B1393" s="5" t="s">
        <v>44</v>
      </c>
      <c r="C1393" s="5" t="str">
        <f>VLOOKUP(B1393,公司代号!$A$2:$B$311,2,FALSE)</f>
        <v>002138</v>
      </c>
      <c r="D1393" s="5">
        <v>23.72</v>
      </c>
      <c r="E1393" s="5">
        <v>24.28</v>
      </c>
      <c r="F1393" s="5">
        <v>23.5</v>
      </c>
      <c r="G1393" s="5">
        <v>24.02</v>
      </c>
      <c r="H1393" s="5">
        <v>31113846</v>
      </c>
      <c r="I1393" s="5">
        <v>743255882.81</v>
      </c>
      <c r="J1393" s="5">
        <v>3</v>
      </c>
    </row>
    <row r="1394" hidden="1" spans="1:10">
      <c r="A1394" s="6">
        <v>43873</v>
      </c>
      <c r="B1394" s="5" t="s">
        <v>44</v>
      </c>
      <c r="C1394" s="5" t="str">
        <f>VLOOKUP(B1394,公司代号!$A$2:$B$311,2,FALSE)</f>
        <v>002138</v>
      </c>
      <c r="D1394" s="5">
        <v>24.44</v>
      </c>
      <c r="E1394" s="5">
        <v>24.55</v>
      </c>
      <c r="F1394" s="5">
        <v>23.83</v>
      </c>
      <c r="G1394" s="5">
        <v>24.45</v>
      </c>
      <c r="H1394" s="5">
        <v>34389049</v>
      </c>
      <c r="I1394" s="5">
        <v>833736774.06</v>
      </c>
      <c r="J1394" s="5">
        <v>3</v>
      </c>
    </row>
    <row r="1395" hidden="1" spans="1:10">
      <c r="A1395" s="6">
        <v>43874</v>
      </c>
      <c r="B1395" s="5" t="s">
        <v>44</v>
      </c>
      <c r="C1395" s="5" t="str">
        <f>VLOOKUP(B1395,公司代号!$A$2:$B$311,2,FALSE)</f>
        <v>002138</v>
      </c>
      <c r="D1395" s="5">
        <v>24.3</v>
      </c>
      <c r="E1395" s="5">
        <v>25.1</v>
      </c>
      <c r="F1395" s="5">
        <v>24.11</v>
      </c>
      <c r="G1395" s="5">
        <v>24.44</v>
      </c>
      <c r="H1395" s="5">
        <v>31041935</v>
      </c>
      <c r="I1395" s="5">
        <v>763682559.34</v>
      </c>
      <c r="J1395" s="5">
        <v>3</v>
      </c>
    </row>
    <row r="1396" hidden="1" spans="1:10">
      <c r="A1396" s="6">
        <v>43875</v>
      </c>
      <c r="B1396" s="5" t="s">
        <v>44</v>
      </c>
      <c r="C1396" s="5" t="str">
        <f>VLOOKUP(B1396,公司代号!$A$2:$B$311,2,FALSE)</f>
        <v>002138</v>
      </c>
      <c r="D1396" s="5">
        <v>24.3</v>
      </c>
      <c r="E1396" s="5">
        <v>25.3</v>
      </c>
      <c r="F1396" s="5">
        <v>24.22</v>
      </c>
      <c r="G1396" s="5">
        <v>24.69</v>
      </c>
      <c r="H1396" s="5">
        <v>26875562</v>
      </c>
      <c r="I1396" s="5">
        <v>667562061.86</v>
      </c>
      <c r="J1396" s="5">
        <v>3</v>
      </c>
    </row>
    <row r="1397" hidden="1" spans="1:10">
      <c r="A1397" s="6">
        <v>43878</v>
      </c>
      <c r="B1397" s="5" t="s">
        <v>44</v>
      </c>
      <c r="C1397" s="5" t="str">
        <f>VLOOKUP(B1397,公司代号!$A$2:$B$311,2,FALSE)</f>
        <v>002138</v>
      </c>
      <c r="D1397" s="5">
        <v>24.99</v>
      </c>
      <c r="E1397" s="5">
        <v>25.98</v>
      </c>
      <c r="F1397" s="5">
        <v>24.88</v>
      </c>
      <c r="G1397" s="5">
        <v>25.84</v>
      </c>
      <c r="H1397" s="5">
        <v>30468625</v>
      </c>
      <c r="I1397" s="5">
        <v>773852792.91</v>
      </c>
      <c r="J1397" s="5">
        <v>3</v>
      </c>
    </row>
    <row r="1398" hidden="1" spans="1:10">
      <c r="A1398" s="6">
        <v>43879</v>
      </c>
      <c r="B1398" s="5" t="s">
        <v>44</v>
      </c>
      <c r="C1398" s="5" t="str">
        <f>VLOOKUP(B1398,公司代号!$A$2:$B$311,2,FALSE)</f>
        <v>002138</v>
      </c>
      <c r="D1398" s="5">
        <v>25.94</v>
      </c>
      <c r="E1398" s="5">
        <v>26.61</v>
      </c>
      <c r="F1398" s="5">
        <v>25.53</v>
      </c>
      <c r="G1398" s="5">
        <v>26.6</v>
      </c>
      <c r="H1398" s="5">
        <v>32371847</v>
      </c>
      <c r="I1398" s="5">
        <v>843922968.17</v>
      </c>
      <c r="J1398" s="5">
        <v>3</v>
      </c>
    </row>
    <row r="1399" hidden="1" spans="1:10">
      <c r="A1399" s="6">
        <v>43880</v>
      </c>
      <c r="B1399" s="5" t="s">
        <v>44</v>
      </c>
      <c r="C1399" s="5" t="str">
        <f>VLOOKUP(B1399,公司代号!$A$2:$B$311,2,FALSE)</f>
        <v>002138</v>
      </c>
      <c r="D1399" s="5">
        <v>26.38</v>
      </c>
      <c r="E1399" s="5">
        <v>27.1</v>
      </c>
      <c r="F1399" s="5">
        <v>26.13</v>
      </c>
      <c r="G1399" s="5">
        <v>26.2</v>
      </c>
      <c r="H1399" s="5">
        <v>32349821</v>
      </c>
      <c r="I1399" s="5">
        <v>858415780.24</v>
      </c>
      <c r="J1399" s="5">
        <v>3</v>
      </c>
    </row>
    <row r="1400" hidden="1" spans="1:10">
      <c r="A1400" s="6">
        <v>43881</v>
      </c>
      <c r="B1400" s="5" t="s">
        <v>44</v>
      </c>
      <c r="C1400" s="5" t="str">
        <f>VLOOKUP(B1400,公司代号!$A$2:$B$311,2,FALSE)</f>
        <v>002138</v>
      </c>
      <c r="D1400" s="5">
        <v>26.42</v>
      </c>
      <c r="E1400" s="5">
        <v>26.67</v>
      </c>
      <c r="F1400" s="5">
        <v>25.61</v>
      </c>
      <c r="G1400" s="5">
        <v>26.4</v>
      </c>
      <c r="H1400" s="5">
        <v>35569262</v>
      </c>
      <c r="I1400" s="5">
        <v>930084469.02</v>
      </c>
      <c r="J1400" s="5">
        <v>3</v>
      </c>
    </row>
    <row r="1401" hidden="1" spans="1:10">
      <c r="A1401" s="6">
        <v>43882</v>
      </c>
      <c r="B1401" s="5" t="s">
        <v>44</v>
      </c>
      <c r="C1401" s="5" t="str">
        <f>VLOOKUP(B1401,公司代号!$A$2:$B$311,2,FALSE)</f>
        <v>002138</v>
      </c>
      <c r="D1401" s="5">
        <v>26.74</v>
      </c>
      <c r="E1401" s="5">
        <v>27.8</v>
      </c>
      <c r="F1401" s="5">
        <v>26.68</v>
      </c>
      <c r="G1401" s="5">
        <v>27.45</v>
      </c>
      <c r="H1401" s="5">
        <v>48552851</v>
      </c>
      <c r="I1401" s="5">
        <v>1320582842.36</v>
      </c>
      <c r="J1401" s="5">
        <v>3</v>
      </c>
    </row>
    <row r="1402" hidden="1" spans="1:10">
      <c r="A1402" s="6">
        <v>43818</v>
      </c>
      <c r="B1402" s="5" t="s">
        <v>45</v>
      </c>
      <c r="C1402" s="5" t="str">
        <f>VLOOKUP(B1402,公司代号!$A$2:$B$311,2,FALSE)</f>
        <v>002156</v>
      </c>
      <c r="D1402" s="5">
        <v>17.31</v>
      </c>
      <c r="E1402" s="5">
        <v>17.31</v>
      </c>
      <c r="F1402" s="5">
        <v>16.35</v>
      </c>
      <c r="G1402" s="5">
        <v>16.8</v>
      </c>
      <c r="H1402" s="5">
        <v>57350041</v>
      </c>
      <c r="I1402" s="5">
        <v>964734479.69</v>
      </c>
      <c r="J1402" s="5">
        <v>3</v>
      </c>
    </row>
    <row r="1403" hidden="1" spans="1:10">
      <c r="A1403" s="6">
        <v>43819</v>
      </c>
      <c r="B1403" s="5" t="s">
        <v>45</v>
      </c>
      <c r="C1403" s="5" t="str">
        <f>VLOOKUP(B1403,公司代号!$A$2:$B$311,2,FALSE)</f>
        <v>002156</v>
      </c>
      <c r="D1403" s="5">
        <v>16.71</v>
      </c>
      <c r="E1403" s="5">
        <v>17.09</v>
      </c>
      <c r="F1403" s="5">
        <v>16.5</v>
      </c>
      <c r="G1403" s="5">
        <v>16.68</v>
      </c>
      <c r="H1403" s="5">
        <v>37312707</v>
      </c>
      <c r="I1403" s="5">
        <v>627580106.21</v>
      </c>
      <c r="J1403" s="5">
        <v>3</v>
      </c>
    </row>
    <row r="1404" hidden="1" spans="1:10">
      <c r="A1404" s="6">
        <v>43822</v>
      </c>
      <c r="B1404" s="5" t="s">
        <v>45</v>
      </c>
      <c r="C1404" s="5" t="str">
        <f>VLOOKUP(B1404,公司代号!$A$2:$B$311,2,FALSE)</f>
        <v>002156</v>
      </c>
      <c r="D1404" s="5">
        <v>15.92</v>
      </c>
      <c r="E1404" s="5">
        <v>16.15</v>
      </c>
      <c r="F1404" s="5">
        <v>15.36</v>
      </c>
      <c r="G1404" s="5">
        <v>15.58</v>
      </c>
      <c r="H1404" s="5">
        <v>54371427</v>
      </c>
      <c r="I1404" s="5">
        <v>852304731.95</v>
      </c>
      <c r="J1404" s="5">
        <v>3</v>
      </c>
    </row>
    <row r="1405" hidden="1" spans="1:10">
      <c r="A1405" s="6">
        <v>43823</v>
      </c>
      <c r="B1405" s="5" t="s">
        <v>45</v>
      </c>
      <c r="C1405" s="5" t="str">
        <f>VLOOKUP(B1405,公司代号!$A$2:$B$311,2,FALSE)</f>
        <v>002156</v>
      </c>
      <c r="D1405" s="5">
        <v>15.79</v>
      </c>
      <c r="E1405" s="5">
        <v>16.62</v>
      </c>
      <c r="F1405" s="5">
        <v>15.51</v>
      </c>
      <c r="G1405" s="5">
        <v>16.46</v>
      </c>
      <c r="H1405" s="5">
        <v>43500736</v>
      </c>
      <c r="I1405" s="5">
        <v>700542502.84</v>
      </c>
      <c r="J1405" s="5">
        <v>3</v>
      </c>
    </row>
    <row r="1406" hidden="1" spans="1:10">
      <c r="A1406" s="6">
        <v>43824</v>
      </c>
      <c r="B1406" s="5" t="s">
        <v>45</v>
      </c>
      <c r="C1406" s="5" t="str">
        <f>VLOOKUP(B1406,公司代号!$A$2:$B$311,2,FALSE)</f>
        <v>002156</v>
      </c>
      <c r="D1406" s="5">
        <v>16.55</v>
      </c>
      <c r="E1406" s="5">
        <v>17.86</v>
      </c>
      <c r="F1406" s="5">
        <v>16.38</v>
      </c>
      <c r="G1406" s="5">
        <v>17.58</v>
      </c>
      <c r="H1406" s="5">
        <v>54761308</v>
      </c>
      <c r="I1406" s="5">
        <v>949758940.7</v>
      </c>
      <c r="J1406" s="5">
        <v>3</v>
      </c>
    </row>
    <row r="1407" hidden="1" spans="1:10">
      <c r="A1407" s="6">
        <v>43825</v>
      </c>
      <c r="B1407" s="5" t="s">
        <v>45</v>
      </c>
      <c r="C1407" s="5" t="str">
        <f>VLOOKUP(B1407,公司代号!$A$2:$B$311,2,FALSE)</f>
        <v>002156</v>
      </c>
      <c r="D1407" s="5">
        <v>17.35</v>
      </c>
      <c r="E1407" s="5">
        <v>17.6</v>
      </c>
      <c r="F1407" s="5">
        <v>17.03</v>
      </c>
      <c r="G1407" s="5">
        <v>17.42</v>
      </c>
      <c r="H1407" s="5">
        <v>34457497</v>
      </c>
      <c r="I1407" s="5">
        <v>596479240.75</v>
      </c>
      <c r="J1407" s="5">
        <v>3</v>
      </c>
    </row>
    <row r="1408" hidden="1" spans="1:10">
      <c r="A1408" s="6">
        <v>43826</v>
      </c>
      <c r="B1408" s="5" t="s">
        <v>45</v>
      </c>
      <c r="C1408" s="5" t="str">
        <f>VLOOKUP(B1408,公司代号!$A$2:$B$311,2,FALSE)</f>
        <v>002156</v>
      </c>
      <c r="D1408" s="5">
        <v>17.61</v>
      </c>
      <c r="E1408" s="5">
        <v>17.98</v>
      </c>
      <c r="F1408" s="5">
        <v>16.27</v>
      </c>
      <c r="G1408" s="5">
        <v>16.47</v>
      </c>
      <c r="H1408" s="5">
        <v>55993055</v>
      </c>
      <c r="I1408" s="5">
        <v>954038270.65</v>
      </c>
      <c r="J1408" s="5">
        <v>3</v>
      </c>
    </row>
    <row r="1409" hidden="1" spans="1:10">
      <c r="A1409" s="6">
        <v>43829</v>
      </c>
      <c r="B1409" s="5" t="s">
        <v>45</v>
      </c>
      <c r="C1409" s="5" t="str">
        <f>VLOOKUP(B1409,公司代号!$A$2:$B$311,2,FALSE)</f>
        <v>002156</v>
      </c>
      <c r="D1409" s="5">
        <v>16.05</v>
      </c>
      <c r="E1409" s="5">
        <v>17.19</v>
      </c>
      <c r="F1409" s="5">
        <v>15.5</v>
      </c>
      <c r="G1409" s="5">
        <v>16.79</v>
      </c>
      <c r="H1409" s="5">
        <v>45215346</v>
      </c>
      <c r="I1409" s="5">
        <v>740609081.74</v>
      </c>
      <c r="J1409" s="5">
        <v>3</v>
      </c>
    </row>
    <row r="1410" hidden="1" spans="1:10">
      <c r="A1410" s="6">
        <v>43830</v>
      </c>
      <c r="B1410" s="5" t="s">
        <v>45</v>
      </c>
      <c r="C1410" s="5" t="str">
        <f>VLOOKUP(B1410,公司代号!$A$2:$B$311,2,FALSE)</f>
        <v>002156</v>
      </c>
      <c r="D1410" s="5">
        <v>16.52</v>
      </c>
      <c r="E1410" s="5">
        <v>16.88</v>
      </c>
      <c r="F1410" s="5">
        <v>16.22</v>
      </c>
      <c r="G1410" s="5">
        <v>16.45</v>
      </c>
      <c r="H1410" s="5">
        <v>27320517</v>
      </c>
      <c r="I1410" s="5">
        <v>450647843</v>
      </c>
      <c r="J1410" s="5">
        <v>3</v>
      </c>
    </row>
    <row r="1411" hidden="1" spans="1:10">
      <c r="A1411" s="6">
        <v>43832</v>
      </c>
      <c r="B1411" s="5" t="s">
        <v>45</v>
      </c>
      <c r="C1411" s="5" t="str">
        <f>VLOOKUP(B1411,公司代号!$A$2:$B$311,2,FALSE)</f>
        <v>002156</v>
      </c>
      <c r="D1411" s="5">
        <v>16.53</v>
      </c>
      <c r="E1411" s="5">
        <v>18.1</v>
      </c>
      <c r="F1411" s="5">
        <v>16.23</v>
      </c>
      <c r="G1411" s="5">
        <v>18.1</v>
      </c>
      <c r="H1411" s="5">
        <v>70341534</v>
      </c>
      <c r="I1411" s="5">
        <v>1237517306.99</v>
      </c>
      <c r="J1411" s="5">
        <v>3</v>
      </c>
    </row>
    <row r="1412" hidden="1" spans="1:10">
      <c r="A1412" s="6">
        <v>43833</v>
      </c>
      <c r="B1412" s="5" t="s">
        <v>45</v>
      </c>
      <c r="C1412" s="5" t="str">
        <f>VLOOKUP(B1412,公司代号!$A$2:$B$311,2,FALSE)</f>
        <v>002156</v>
      </c>
      <c r="D1412" s="5">
        <v>18.61</v>
      </c>
      <c r="E1412" s="5">
        <v>19.62</v>
      </c>
      <c r="F1412" s="5">
        <v>18.5</v>
      </c>
      <c r="G1412" s="5">
        <v>18.85</v>
      </c>
      <c r="H1412" s="5">
        <v>79068075</v>
      </c>
      <c r="I1412" s="5">
        <v>1502481444.97</v>
      </c>
      <c r="J1412" s="5">
        <v>3</v>
      </c>
    </row>
    <row r="1413" hidden="1" spans="1:10">
      <c r="A1413" s="6">
        <v>43836</v>
      </c>
      <c r="B1413" s="5" t="s">
        <v>45</v>
      </c>
      <c r="C1413" s="5" t="str">
        <f>VLOOKUP(B1413,公司代号!$A$2:$B$311,2,FALSE)</f>
        <v>002156</v>
      </c>
      <c r="D1413" s="5">
        <v>19.11</v>
      </c>
      <c r="E1413" s="5">
        <v>20.17</v>
      </c>
      <c r="F1413" s="5">
        <v>18.51</v>
      </c>
      <c r="G1413" s="5">
        <v>19.51</v>
      </c>
      <c r="H1413" s="5">
        <v>65600275</v>
      </c>
      <c r="I1413" s="5">
        <v>1277093438.53</v>
      </c>
      <c r="J1413" s="5">
        <v>3</v>
      </c>
    </row>
    <row r="1414" hidden="1" spans="1:10">
      <c r="A1414" s="6">
        <v>43837</v>
      </c>
      <c r="B1414" s="5" t="s">
        <v>45</v>
      </c>
      <c r="C1414" s="5" t="str">
        <f>VLOOKUP(B1414,公司代号!$A$2:$B$311,2,FALSE)</f>
        <v>002156</v>
      </c>
      <c r="D1414" s="5">
        <v>19.5</v>
      </c>
      <c r="E1414" s="5">
        <v>19.58</v>
      </c>
      <c r="F1414" s="5">
        <v>18.44</v>
      </c>
      <c r="G1414" s="5">
        <v>18.94</v>
      </c>
      <c r="H1414" s="5">
        <v>68989205</v>
      </c>
      <c r="I1414" s="5">
        <v>1299163105.42</v>
      </c>
      <c r="J1414" s="5">
        <v>3</v>
      </c>
    </row>
    <row r="1415" hidden="1" spans="1:10">
      <c r="A1415" s="6">
        <v>43838</v>
      </c>
      <c r="B1415" s="5" t="s">
        <v>45</v>
      </c>
      <c r="C1415" s="5" t="str">
        <f>VLOOKUP(B1415,公司代号!$A$2:$B$311,2,FALSE)</f>
        <v>002156</v>
      </c>
      <c r="D1415" s="5">
        <v>18.45</v>
      </c>
      <c r="E1415" s="5">
        <v>18.58</v>
      </c>
      <c r="F1415" s="5">
        <v>17.84</v>
      </c>
      <c r="G1415" s="5">
        <v>17.85</v>
      </c>
      <c r="H1415" s="5">
        <v>52771347</v>
      </c>
      <c r="I1415" s="5">
        <v>958428292.81</v>
      </c>
      <c r="J1415" s="5">
        <v>3</v>
      </c>
    </row>
    <row r="1416" hidden="1" spans="1:10">
      <c r="A1416" s="6">
        <v>43839</v>
      </c>
      <c r="B1416" s="5" t="s">
        <v>45</v>
      </c>
      <c r="C1416" s="5" t="str">
        <f>VLOOKUP(B1416,公司代号!$A$2:$B$311,2,FALSE)</f>
        <v>002156</v>
      </c>
      <c r="D1416" s="5">
        <v>18.14</v>
      </c>
      <c r="E1416" s="5">
        <v>18.47</v>
      </c>
      <c r="F1416" s="5">
        <v>17.85</v>
      </c>
      <c r="G1416" s="5">
        <v>18.24</v>
      </c>
      <c r="H1416" s="5">
        <v>37496196</v>
      </c>
      <c r="I1416" s="5">
        <v>680949335.84</v>
      </c>
      <c r="J1416" s="5">
        <v>3</v>
      </c>
    </row>
    <row r="1417" hidden="1" spans="1:10">
      <c r="A1417" s="6">
        <v>43840</v>
      </c>
      <c r="B1417" s="5" t="s">
        <v>45</v>
      </c>
      <c r="C1417" s="5" t="str">
        <f>VLOOKUP(B1417,公司代号!$A$2:$B$311,2,FALSE)</f>
        <v>002156</v>
      </c>
      <c r="D1417" s="5">
        <v>18.36</v>
      </c>
      <c r="E1417" s="5">
        <v>19.18</v>
      </c>
      <c r="F1417" s="5">
        <v>18.35</v>
      </c>
      <c r="G1417" s="5">
        <v>18.67</v>
      </c>
      <c r="H1417" s="5">
        <v>54816995</v>
      </c>
      <c r="I1417" s="5">
        <v>1030886639.43</v>
      </c>
      <c r="J1417" s="5">
        <v>3</v>
      </c>
    </row>
    <row r="1418" hidden="1" spans="1:10">
      <c r="A1418" s="6">
        <v>43843</v>
      </c>
      <c r="B1418" s="5" t="s">
        <v>45</v>
      </c>
      <c r="C1418" s="5" t="str">
        <f>VLOOKUP(B1418,公司代号!$A$2:$B$311,2,FALSE)</f>
        <v>002156</v>
      </c>
      <c r="D1418" s="5">
        <v>18.2</v>
      </c>
      <c r="E1418" s="5">
        <v>19.07</v>
      </c>
      <c r="F1418" s="5">
        <v>17.78</v>
      </c>
      <c r="G1418" s="5">
        <v>18.96</v>
      </c>
      <c r="H1418" s="5">
        <v>53343343</v>
      </c>
      <c r="I1418" s="5">
        <v>995570866.6</v>
      </c>
      <c r="J1418" s="5">
        <v>3</v>
      </c>
    </row>
    <row r="1419" hidden="1" spans="1:10">
      <c r="A1419" s="6">
        <v>43844</v>
      </c>
      <c r="B1419" s="5" t="s">
        <v>45</v>
      </c>
      <c r="C1419" s="5" t="str">
        <f>VLOOKUP(B1419,公司代号!$A$2:$B$311,2,FALSE)</f>
        <v>002156</v>
      </c>
      <c r="D1419" s="5">
        <v>19.06</v>
      </c>
      <c r="E1419" s="5">
        <v>19.17</v>
      </c>
      <c r="F1419" s="5">
        <v>18.49</v>
      </c>
      <c r="G1419" s="5">
        <v>18.57</v>
      </c>
      <c r="H1419" s="5">
        <v>41603559</v>
      </c>
      <c r="I1419" s="5">
        <v>779366147.06</v>
      </c>
      <c r="J1419" s="5">
        <v>3</v>
      </c>
    </row>
    <row r="1420" hidden="1" spans="1:10">
      <c r="A1420" s="6">
        <v>43845</v>
      </c>
      <c r="B1420" s="5" t="s">
        <v>45</v>
      </c>
      <c r="C1420" s="5" t="str">
        <f>VLOOKUP(B1420,公司代号!$A$2:$B$311,2,FALSE)</f>
        <v>002156</v>
      </c>
      <c r="D1420" s="5">
        <v>18.41</v>
      </c>
      <c r="E1420" s="5">
        <v>19.45</v>
      </c>
      <c r="F1420" s="5">
        <v>18.01</v>
      </c>
      <c r="G1420" s="5">
        <v>19.09</v>
      </c>
      <c r="H1420" s="5">
        <v>53118513</v>
      </c>
      <c r="I1420" s="5">
        <v>990152175.1</v>
      </c>
      <c r="J1420" s="5">
        <v>3</v>
      </c>
    </row>
    <row r="1421" hidden="1" spans="1:10">
      <c r="A1421" s="6">
        <v>43846</v>
      </c>
      <c r="B1421" s="5" t="s">
        <v>45</v>
      </c>
      <c r="C1421" s="5" t="str">
        <f>VLOOKUP(B1421,公司代号!$A$2:$B$311,2,FALSE)</f>
        <v>002156</v>
      </c>
      <c r="D1421" s="5">
        <v>19.08</v>
      </c>
      <c r="E1421" s="5">
        <v>20.08</v>
      </c>
      <c r="F1421" s="5">
        <v>18.89</v>
      </c>
      <c r="G1421" s="5">
        <v>19.6</v>
      </c>
      <c r="H1421" s="5">
        <v>60903033</v>
      </c>
      <c r="I1421" s="5">
        <v>1192613446.77</v>
      </c>
      <c r="J1421" s="5">
        <v>3</v>
      </c>
    </row>
    <row r="1422" hidden="1" spans="1:10">
      <c r="A1422" s="6">
        <v>43847</v>
      </c>
      <c r="B1422" s="5" t="s">
        <v>45</v>
      </c>
      <c r="C1422" s="5" t="str">
        <f>VLOOKUP(B1422,公司代号!$A$2:$B$311,2,FALSE)</f>
        <v>002156</v>
      </c>
      <c r="D1422" s="5">
        <v>20</v>
      </c>
      <c r="E1422" s="5">
        <v>20.27</v>
      </c>
      <c r="F1422" s="5">
        <v>19.2</v>
      </c>
      <c r="G1422" s="5">
        <v>19.5</v>
      </c>
      <c r="H1422" s="5">
        <v>52517508</v>
      </c>
      <c r="I1422" s="5">
        <v>1037767080.95</v>
      </c>
      <c r="J1422" s="5">
        <v>3</v>
      </c>
    </row>
    <row r="1423" hidden="1" spans="1:10">
      <c r="A1423" s="6">
        <v>43850</v>
      </c>
      <c r="B1423" s="5" t="s">
        <v>45</v>
      </c>
      <c r="C1423" s="5" t="str">
        <f>VLOOKUP(B1423,公司代号!$A$2:$B$311,2,FALSE)</f>
        <v>002156</v>
      </c>
      <c r="D1423" s="5">
        <v>19.01</v>
      </c>
      <c r="E1423" s="5">
        <v>20.47</v>
      </c>
      <c r="F1423" s="5">
        <v>18.88</v>
      </c>
      <c r="G1423" s="5">
        <v>20.47</v>
      </c>
      <c r="H1423" s="5">
        <v>51034831</v>
      </c>
      <c r="I1423" s="5">
        <v>1014063436.42</v>
      </c>
      <c r="J1423" s="5">
        <v>3</v>
      </c>
    </row>
    <row r="1424" hidden="1" spans="1:10">
      <c r="A1424" s="6">
        <v>43851</v>
      </c>
      <c r="B1424" s="5" t="s">
        <v>45</v>
      </c>
      <c r="C1424" s="5" t="str">
        <f>VLOOKUP(B1424,公司代号!$A$2:$B$311,2,FALSE)</f>
        <v>002156</v>
      </c>
      <c r="D1424" s="5">
        <v>20.01</v>
      </c>
      <c r="E1424" s="5">
        <v>21.01</v>
      </c>
      <c r="F1424" s="5">
        <v>19.92</v>
      </c>
      <c r="G1424" s="5">
        <v>20.4</v>
      </c>
      <c r="H1424" s="5">
        <v>47682414</v>
      </c>
      <c r="I1424" s="5">
        <v>974013218.09</v>
      </c>
      <c r="J1424" s="5">
        <v>3</v>
      </c>
    </row>
    <row r="1425" hidden="1" spans="1:10">
      <c r="A1425" s="6">
        <v>43852</v>
      </c>
      <c r="B1425" s="5" t="s">
        <v>45</v>
      </c>
      <c r="C1425" s="5" t="str">
        <f>VLOOKUP(B1425,公司代号!$A$2:$B$311,2,FALSE)</f>
        <v>002156</v>
      </c>
      <c r="D1425" s="5">
        <v>19.94</v>
      </c>
      <c r="E1425" s="5">
        <v>22.44</v>
      </c>
      <c r="F1425" s="5">
        <v>19.86</v>
      </c>
      <c r="G1425" s="5">
        <v>22.44</v>
      </c>
      <c r="H1425" s="5">
        <v>49154656</v>
      </c>
      <c r="I1425" s="5">
        <v>1047792174.42</v>
      </c>
      <c r="J1425" s="5">
        <v>3</v>
      </c>
    </row>
    <row r="1426" hidden="1" spans="1:10">
      <c r="A1426" s="6">
        <v>43853</v>
      </c>
      <c r="B1426" s="5" t="s">
        <v>45</v>
      </c>
      <c r="C1426" s="5" t="str">
        <f>VLOOKUP(B1426,公司代号!$A$2:$B$311,2,FALSE)</f>
        <v>002156</v>
      </c>
      <c r="D1426" s="5">
        <v>23.3</v>
      </c>
      <c r="E1426" s="5">
        <v>24.68</v>
      </c>
      <c r="F1426" s="5">
        <v>23</v>
      </c>
      <c r="G1426" s="5">
        <v>24.68</v>
      </c>
      <c r="H1426" s="5">
        <v>81474487</v>
      </c>
      <c r="I1426" s="5">
        <v>1955441736.31</v>
      </c>
      <c r="J1426" s="5">
        <v>3</v>
      </c>
    </row>
    <row r="1427" hidden="1" spans="1:10">
      <c r="A1427" s="6">
        <v>43864</v>
      </c>
      <c r="B1427" s="5" t="s">
        <v>45</v>
      </c>
      <c r="C1427" s="5" t="str">
        <f>VLOOKUP(B1427,公司代号!$A$2:$B$311,2,FALSE)</f>
        <v>002156</v>
      </c>
      <c r="D1427" s="5">
        <v>22.21</v>
      </c>
      <c r="E1427" s="5">
        <v>22.21</v>
      </c>
      <c r="F1427" s="5">
        <v>22.21</v>
      </c>
      <c r="G1427" s="5">
        <v>22.21</v>
      </c>
      <c r="H1427" s="5">
        <v>4779900</v>
      </c>
      <c r="I1427" s="5">
        <v>106161579</v>
      </c>
      <c r="J1427" s="5">
        <v>3</v>
      </c>
    </row>
    <row r="1428" hidden="1" spans="1:10">
      <c r="A1428" s="6">
        <v>43865</v>
      </c>
      <c r="B1428" s="5" t="s">
        <v>45</v>
      </c>
      <c r="C1428" s="5" t="str">
        <f>VLOOKUP(B1428,公司代号!$A$2:$B$311,2,FALSE)</f>
        <v>002156</v>
      </c>
      <c r="D1428" s="5">
        <v>21.33</v>
      </c>
      <c r="E1428" s="5">
        <v>24.43</v>
      </c>
      <c r="F1428" s="5">
        <v>21.33</v>
      </c>
      <c r="G1428" s="5">
        <v>24.43</v>
      </c>
      <c r="H1428" s="5">
        <v>85862525</v>
      </c>
      <c r="I1428" s="5">
        <v>2017536505.66</v>
      </c>
      <c r="J1428" s="5">
        <v>3</v>
      </c>
    </row>
    <row r="1429" hidden="1" spans="1:10">
      <c r="A1429" s="6">
        <v>43866</v>
      </c>
      <c r="B1429" s="5" t="s">
        <v>45</v>
      </c>
      <c r="C1429" s="5" t="str">
        <f>VLOOKUP(B1429,公司代号!$A$2:$B$311,2,FALSE)</f>
        <v>002156</v>
      </c>
      <c r="D1429" s="5">
        <v>24.5</v>
      </c>
      <c r="E1429" s="5">
        <v>26.6</v>
      </c>
      <c r="F1429" s="5">
        <v>24</v>
      </c>
      <c r="G1429" s="5">
        <v>25.81</v>
      </c>
      <c r="H1429" s="5">
        <v>93468609</v>
      </c>
      <c r="I1429" s="5">
        <v>2357400525.71</v>
      </c>
      <c r="J1429" s="5">
        <v>3</v>
      </c>
    </row>
    <row r="1430" hidden="1" spans="1:10">
      <c r="A1430" s="6">
        <v>43867</v>
      </c>
      <c r="B1430" s="5" t="s">
        <v>45</v>
      </c>
      <c r="C1430" s="5" t="str">
        <f>VLOOKUP(B1430,公司代号!$A$2:$B$311,2,FALSE)</f>
        <v>002156</v>
      </c>
      <c r="D1430" s="5">
        <v>24.8</v>
      </c>
      <c r="E1430" s="5">
        <v>27.42</v>
      </c>
      <c r="F1430" s="5">
        <v>24.51</v>
      </c>
      <c r="G1430" s="5">
        <v>26.43</v>
      </c>
      <c r="H1430" s="5">
        <v>82395662</v>
      </c>
      <c r="I1430" s="5">
        <v>2123636052.65</v>
      </c>
      <c r="J1430" s="5">
        <v>3</v>
      </c>
    </row>
    <row r="1431" hidden="1" spans="1:10">
      <c r="A1431" s="6">
        <v>43868</v>
      </c>
      <c r="B1431" s="5" t="s">
        <v>45</v>
      </c>
      <c r="C1431" s="5" t="str">
        <f>VLOOKUP(B1431,公司代号!$A$2:$B$311,2,FALSE)</f>
        <v>002156</v>
      </c>
      <c r="D1431" s="5">
        <v>26.3</v>
      </c>
      <c r="E1431" s="5">
        <v>27.15</v>
      </c>
      <c r="F1431" s="5">
        <v>25.17</v>
      </c>
      <c r="G1431" s="5">
        <v>26.44</v>
      </c>
      <c r="H1431" s="5">
        <v>77228053</v>
      </c>
      <c r="I1431" s="5">
        <v>2009828533.38</v>
      </c>
      <c r="J1431" s="5">
        <v>3</v>
      </c>
    </row>
    <row r="1432" hidden="1" spans="1:10">
      <c r="A1432" s="6">
        <v>43871</v>
      </c>
      <c r="B1432" s="5" t="s">
        <v>45</v>
      </c>
      <c r="C1432" s="5" t="str">
        <f>VLOOKUP(B1432,公司代号!$A$2:$B$311,2,FALSE)</f>
        <v>002156</v>
      </c>
      <c r="D1432" s="5">
        <v>26</v>
      </c>
      <c r="E1432" s="5">
        <v>26.87</v>
      </c>
      <c r="F1432" s="5">
        <v>24</v>
      </c>
      <c r="G1432" s="5">
        <v>25.46</v>
      </c>
      <c r="H1432" s="5">
        <v>69023378</v>
      </c>
      <c r="I1432" s="5">
        <v>1769111345.33</v>
      </c>
      <c r="J1432" s="5">
        <v>3</v>
      </c>
    </row>
    <row r="1433" hidden="1" spans="1:10">
      <c r="A1433" s="6">
        <v>43872</v>
      </c>
      <c r="B1433" s="5" t="s">
        <v>45</v>
      </c>
      <c r="C1433" s="5" t="str">
        <f>VLOOKUP(B1433,公司代号!$A$2:$B$311,2,FALSE)</f>
        <v>002156</v>
      </c>
      <c r="D1433" s="5">
        <v>25.3</v>
      </c>
      <c r="E1433" s="5">
        <v>26.88</v>
      </c>
      <c r="F1433" s="5">
        <v>25.26</v>
      </c>
      <c r="G1433" s="5">
        <v>25.83</v>
      </c>
      <c r="H1433" s="5">
        <v>66044604</v>
      </c>
      <c r="I1433" s="5">
        <v>1728196166.04</v>
      </c>
      <c r="J1433" s="5">
        <v>3</v>
      </c>
    </row>
    <row r="1434" hidden="1" spans="1:10">
      <c r="A1434" s="6">
        <v>43873</v>
      </c>
      <c r="B1434" s="5" t="s">
        <v>45</v>
      </c>
      <c r="C1434" s="5" t="str">
        <f>VLOOKUP(B1434,公司代号!$A$2:$B$311,2,FALSE)</f>
        <v>002156</v>
      </c>
      <c r="D1434" s="5">
        <v>25.33</v>
      </c>
      <c r="E1434" s="5">
        <v>26.79</v>
      </c>
      <c r="F1434" s="5">
        <v>25.16</v>
      </c>
      <c r="G1434" s="5">
        <v>26.54</v>
      </c>
      <c r="H1434" s="5">
        <v>69778031</v>
      </c>
      <c r="I1434" s="5">
        <v>1816083283.21</v>
      </c>
      <c r="J1434" s="5">
        <v>3</v>
      </c>
    </row>
    <row r="1435" hidden="1" spans="1:10">
      <c r="A1435" s="6">
        <v>43874</v>
      </c>
      <c r="B1435" s="5" t="s">
        <v>45</v>
      </c>
      <c r="C1435" s="5" t="str">
        <f>VLOOKUP(B1435,公司代号!$A$2:$B$311,2,FALSE)</f>
        <v>002156</v>
      </c>
      <c r="D1435" s="5">
        <v>26.62</v>
      </c>
      <c r="E1435" s="5">
        <v>28.22</v>
      </c>
      <c r="F1435" s="5">
        <v>26.58</v>
      </c>
      <c r="G1435" s="5">
        <v>26.59</v>
      </c>
      <c r="H1435" s="5">
        <v>81444882</v>
      </c>
      <c r="I1435" s="5">
        <v>2238256967.13</v>
      </c>
      <c r="J1435" s="5">
        <v>3</v>
      </c>
    </row>
    <row r="1436" hidden="1" spans="1:10">
      <c r="A1436" s="6">
        <v>43875</v>
      </c>
      <c r="B1436" s="5" t="s">
        <v>45</v>
      </c>
      <c r="C1436" s="5" t="str">
        <f>VLOOKUP(B1436,公司代号!$A$2:$B$311,2,FALSE)</f>
        <v>002156</v>
      </c>
      <c r="D1436" s="5">
        <v>26</v>
      </c>
      <c r="E1436" s="5">
        <v>28.29</v>
      </c>
      <c r="F1436" s="5">
        <v>25.99</v>
      </c>
      <c r="G1436" s="5">
        <v>27</v>
      </c>
      <c r="H1436" s="5">
        <v>75121665</v>
      </c>
      <c r="I1436" s="5">
        <v>2045522488.78</v>
      </c>
      <c r="J1436" s="5">
        <v>3</v>
      </c>
    </row>
    <row r="1437" hidden="1" spans="1:10">
      <c r="A1437" s="6">
        <v>43878</v>
      </c>
      <c r="B1437" s="5" t="s">
        <v>45</v>
      </c>
      <c r="C1437" s="5" t="str">
        <f>VLOOKUP(B1437,公司代号!$A$2:$B$311,2,FALSE)</f>
        <v>002156</v>
      </c>
      <c r="D1437" s="5">
        <v>26.79</v>
      </c>
      <c r="E1437" s="5">
        <v>28.82</v>
      </c>
      <c r="F1437" s="5">
        <v>26.38</v>
      </c>
      <c r="G1437" s="5">
        <v>28.65</v>
      </c>
      <c r="H1437" s="5">
        <v>64474484</v>
      </c>
      <c r="I1437" s="5">
        <v>1771497822.81</v>
      </c>
      <c r="J1437" s="5">
        <v>3</v>
      </c>
    </row>
    <row r="1438" hidden="1" spans="1:10">
      <c r="A1438" s="6">
        <v>43879</v>
      </c>
      <c r="B1438" s="5" t="s">
        <v>45</v>
      </c>
      <c r="C1438" s="5" t="str">
        <f>VLOOKUP(B1438,公司代号!$A$2:$B$311,2,FALSE)</f>
        <v>002156</v>
      </c>
      <c r="D1438" s="5">
        <v>28.38</v>
      </c>
      <c r="E1438" s="5">
        <v>31.27</v>
      </c>
      <c r="F1438" s="5">
        <v>28.15</v>
      </c>
      <c r="G1438" s="5">
        <v>30.49</v>
      </c>
      <c r="H1438" s="5">
        <v>73347749</v>
      </c>
      <c r="I1438" s="5">
        <v>2164376686.81</v>
      </c>
      <c r="J1438" s="5">
        <v>3</v>
      </c>
    </row>
    <row r="1439" hidden="1" spans="1:10">
      <c r="A1439" s="6">
        <v>43880</v>
      </c>
      <c r="B1439" s="5" t="s">
        <v>45</v>
      </c>
      <c r="C1439" s="5" t="str">
        <f>VLOOKUP(B1439,公司代号!$A$2:$B$311,2,FALSE)</f>
        <v>002156</v>
      </c>
      <c r="D1439" s="5">
        <v>30</v>
      </c>
      <c r="E1439" s="5">
        <v>31.56</v>
      </c>
      <c r="F1439" s="5">
        <v>29.11</v>
      </c>
      <c r="G1439" s="5">
        <v>29.5</v>
      </c>
      <c r="H1439" s="5">
        <v>65897236</v>
      </c>
      <c r="I1439" s="5">
        <v>1994804093.63</v>
      </c>
      <c r="J1439" s="5">
        <v>3</v>
      </c>
    </row>
    <row r="1440" hidden="1" spans="1:10">
      <c r="A1440" s="6">
        <v>43881</v>
      </c>
      <c r="B1440" s="5" t="s">
        <v>45</v>
      </c>
      <c r="C1440" s="5" t="str">
        <f>VLOOKUP(B1440,公司代号!$A$2:$B$311,2,FALSE)</f>
        <v>002156</v>
      </c>
      <c r="D1440" s="5">
        <v>29.42</v>
      </c>
      <c r="E1440" s="5">
        <v>30.13</v>
      </c>
      <c r="F1440" s="5">
        <v>27.73</v>
      </c>
      <c r="G1440" s="5">
        <v>29.51</v>
      </c>
      <c r="H1440" s="5">
        <v>59234909</v>
      </c>
      <c r="I1440" s="5">
        <v>1725901789.01</v>
      </c>
      <c r="J1440" s="5">
        <v>3</v>
      </c>
    </row>
    <row r="1441" hidden="1" spans="1:10">
      <c r="A1441" s="6">
        <v>43882</v>
      </c>
      <c r="B1441" s="5" t="s">
        <v>45</v>
      </c>
      <c r="C1441" s="5" t="str">
        <f>VLOOKUP(B1441,公司代号!$A$2:$B$311,2,FALSE)</f>
        <v>002156</v>
      </c>
      <c r="D1441" s="5">
        <v>29.09</v>
      </c>
      <c r="E1441" s="5">
        <v>31.56</v>
      </c>
      <c r="F1441" s="5">
        <v>28.88</v>
      </c>
      <c r="G1441" s="5">
        <v>30.87</v>
      </c>
      <c r="H1441" s="5">
        <v>70225142</v>
      </c>
      <c r="I1441" s="5">
        <v>2120201852.29</v>
      </c>
      <c r="J1441" s="5">
        <v>3</v>
      </c>
    </row>
    <row r="1442" hidden="1" spans="1:10">
      <c r="A1442" s="6">
        <v>43818</v>
      </c>
      <c r="B1442" s="5" t="s">
        <v>46</v>
      </c>
      <c r="C1442" s="5" t="str">
        <f>VLOOKUP(B1442,公司代号!$A$2:$B$311,2,FALSE)</f>
        <v>002161</v>
      </c>
      <c r="D1442" s="5">
        <v>10.13</v>
      </c>
      <c r="E1442" s="5">
        <v>10.38</v>
      </c>
      <c r="F1442" s="5">
        <v>10.02</v>
      </c>
      <c r="G1442" s="5">
        <v>10.14</v>
      </c>
      <c r="H1442" s="5">
        <v>41883586</v>
      </c>
      <c r="I1442" s="5">
        <v>425953209.2</v>
      </c>
      <c r="J1442" s="5">
        <v>3</v>
      </c>
    </row>
    <row r="1443" hidden="1" spans="1:10">
      <c r="A1443" s="6">
        <v>43819</v>
      </c>
      <c r="B1443" s="5" t="s">
        <v>46</v>
      </c>
      <c r="C1443" s="5" t="str">
        <f>VLOOKUP(B1443,公司代号!$A$2:$B$311,2,FALSE)</f>
        <v>002161</v>
      </c>
      <c r="D1443" s="5">
        <v>10.15</v>
      </c>
      <c r="E1443" s="5">
        <v>10.21</v>
      </c>
      <c r="F1443" s="5">
        <v>9.71</v>
      </c>
      <c r="G1443" s="5">
        <v>9.71</v>
      </c>
      <c r="H1443" s="5">
        <v>47178154</v>
      </c>
      <c r="I1443" s="5">
        <v>465480979.66</v>
      </c>
      <c r="J1443" s="5">
        <v>3</v>
      </c>
    </row>
    <row r="1444" hidden="1" spans="1:10">
      <c r="A1444" s="6">
        <v>43822</v>
      </c>
      <c r="B1444" s="5" t="s">
        <v>46</v>
      </c>
      <c r="C1444" s="5" t="str">
        <f>VLOOKUP(B1444,公司代号!$A$2:$B$311,2,FALSE)</f>
        <v>002161</v>
      </c>
      <c r="D1444" s="5">
        <v>9.66</v>
      </c>
      <c r="E1444" s="5">
        <v>9.88</v>
      </c>
      <c r="F1444" s="5">
        <v>9.42</v>
      </c>
      <c r="G1444" s="5">
        <v>9.58</v>
      </c>
      <c r="H1444" s="5">
        <v>35112162</v>
      </c>
      <c r="I1444" s="5">
        <v>339846132.63</v>
      </c>
      <c r="J1444" s="5">
        <v>3</v>
      </c>
    </row>
    <row r="1445" hidden="1" spans="1:10">
      <c r="A1445" s="6">
        <v>43823</v>
      </c>
      <c r="B1445" s="5" t="s">
        <v>46</v>
      </c>
      <c r="C1445" s="5" t="str">
        <f>VLOOKUP(B1445,公司代号!$A$2:$B$311,2,FALSE)</f>
        <v>002161</v>
      </c>
      <c r="D1445" s="5">
        <v>9.61</v>
      </c>
      <c r="E1445" s="5">
        <v>9.83</v>
      </c>
      <c r="F1445" s="5">
        <v>9.56</v>
      </c>
      <c r="G1445" s="5">
        <v>9.81</v>
      </c>
      <c r="H1445" s="5">
        <v>29539769</v>
      </c>
      <c r="I1445" s="5">
        <v>287496470.72</v>
      </c>
      <c r="J1445" s="5">
        <v>3</v>
      </c>
    </row>
    <row r="1446" hidden="1" spans="1:10">
      <c r="A1446" s="6">
        <v>43824</v>
      </c>
      <c r="B1446" s="5" t="s">
        <v>46</v>
      </c>
      <c r="C1446" s="5" t="str">
        <f>VLOOKUP(B1446,公司代号!$A$2:$B$311,2,FALSE)</f>
        <v>002161</v>
      </c>
      <c r="D1446" s="5">
        <v>9.79</v>
      </c>
      <c r="E1446" s="5">
        <v>10.13</v>
      </c>
      <c r="F1446" s="5">
        <v>9.67</v>
      </c>
      <c r="G1446" s="5">
        <v>10.03</v>
      </c>
      <c r="H1446" s="5">
        <v>42917727</v>
      </c>
      <c r="I1446" s="5">
        <v>426915919.75</v>
      </c>
      <c r="J1446" s="5">
        <v>3</v>
      </c>
    </row>
    <row r="1447" hidden="1" spans="1:10">
      <c r="A1447" s="6">
        <v>43825</v>
      </c>
      <c r="B1447" s="5" t="s">
        <v>46</v>
      </c>
      <c r="C1447" s="5" t="str">
        <f>VLOOKUP(B1447,公司代号!$A$2:$B$311,2,FALSE)</f>
        <v>002161</v>
      </c>
      <c r="D1447" s="5">
        <v>9.96</v>
      </c>
      <c r="E1447" s="5">
        <v>10.13</v>
      </c>
      <c r="F1447" s="5">
        <v>9.86</v>
      </c>
      <c r="G1447" s="5">
        <v>10.05</v>
      </c>
      <c r="H1447" s="5">
        <v>31463284</v>
      </c>
      <c r="I1447" s="5">
        <v>314118051.5</v>
      </c>
      <c r="J1447" s="5">
        <v>3</v>
      </c>
    </row>
    <row r="1448" hidden="1" spans="1:10">
      <c r="A1448" s="6">
        <v>43826</v>
      </c>
      <c r="B1448" s="5" t="s">
        <v>46</v>
      </c>
      <c r="C1448" s="5" t="str">
        <f>VLOOKUP(B1448,公司代号!$A$2:$B$311,2,FALSE)</f>
        <v>002161</v>
      </c>
      <c r="D1448" s="5">
        <v>10.03</v>
      </c>
      <c r="E1448" s="5">
        <v>10.05</v>
      </c>
      <c r="F1448" s="5">
        <v>9.6</v>
      </c>
      <c r="G1448" s="5">
        <v>9.61</v>
      </c>
      <c r="H1448" s="5">
        <v>38724237</v>
      </c>
      <c r="I1448" s="5">
        <v>380644155.97</v>
      </c>
      <c r="J1448" s="5">
        <v>3</v>
      </c>
    </row>
    <row r="1449" hidden="1" spans="1:10">
      <c r="A1449" s="6">
        <v>43829</v>
      </c>
      <c r="B1449" s="5" t="s">
        <v>46</v>
      </c>
      <c r="C1449" s="5" t="str">
        <f>VLOOKUP(B1449,公司代号!$A$2:$B$311,2,FALSE)</f>
        <v>002161</v>
      </c>
      <c r="D1449" s="5">
        <v>9.45</v>
      </c>
      <c r="E1449" s="5">
        <v>9.51</v>
      </c>
      <c r="F1449" s="5">
        <v>9.15</v>
      </c>
      <c r="G1449" s="5">
        <v>9.46</v>
      </c>
      <c r="H1449" s="5">
        <v>29412058</v>
      </c>
      <c r="I1449" s="5">
        <v>275716154.19</v>
      </c>
      <c r="J1449" s="5">
        <v>3</v>
      </c>
    </row>
    <row r="1450" hidden="1" spans="1:10">
      <c r="A1450" s="6">
        <v>43830</v>
      </c>
      <c r="B1450" s="5" t="s">
        <v>46</v>
      </c>
      <c r="C1450" s="5" t="str">
        <f>VLOOKUP(B1450,公司代号!$A$2:$B$311,2,FALSE)</f>
        <v>002161</v>
      </c>
      <c r="D1450" s="5">
        <v>9.44</v>
      </c>
      <c r="E1450" s="5">
        <v>9.64</v>
      </c>
      <c r="F1450" s="5">
        <v>9.36</v>
      </c>
      <c r="G1450" s="5">
        <v>9.48</v>
      </c>
      <c r="H1450" s="5">
        <v>18608865</v>
      </c>
      <c r="I1450" s="5">
        <v>176595768.4</v>
      </c>
      <c r="J1450" s="5">
        <v>3</v>
      </c>
    </row>
    <row r="1451" hidden="1" spans="1:10">
      <c r="A1451" s="6">
        <v>43832</v>
      </c>
      <c r="B1451" s="5" t="s">
        <v>46</v>
      </c>
      <c r="C1451" s="5" t="str">
        <f>VLOOKUP(B1451,公司代号!$A$2:$B$311,2,FALSE)</f>
        <v>002161</v>
      </c>
      <c r="D1451" s="5">
        <v>9.61</v>
      </c>
      <c r="E1451" s="5">
        <v>9.84</v>
      </c>
      <c r="F1451" s="5">
        <v>9.53</v>
      </c>
      <c r="G1451" s="5">
        <v>9.8</v>
      </c>
      <c r="H1451" s="5">
        <v>28637446</v>
      </c>
      <c r="I1451" s="5">
        <v>278819013.45</v>
      </c>
      <c r="J1451" s="5">
        <v>3</v>
      </c>
    </row>
    <row r="1452" hidden="1" spans="1:10">
      <c r="A1452" s="6">
        <v>43833</v>
      </c>
      <c r="B1452" s="5" t="s">
        <v>46</v>
      </c>
      <c r="C1452" s="5" t="str">
        <f>VLOOKUP(B1452,公司代号!$A$2:$B$311,2,FALSE)</f>
        <v>002161</v>
      </c>
      <c r="D1452" s="5">
        <v>9.81</v>
      </c>
      <c r="E1452" s="5">
        <v>10.05</v>
      </c>
      <c r="F1452" s="5">
        <v>9.75</v>
      </c>
      <c r="G1452" s="5">
        <v>9.87</v>
      </c>
      <c r="H1452" s="5">
        <v>32204129</v>
      </c>
      <c r="I1452" s="5">
        <v>318921418.14</v>
      </c>
      <c r="J1452" s="5">
        <v>3</v>
      </c>
    </row>
    <row r="1453" hidden="1" spans="1:10">
      <c r="A1453" s="6">
        <v>43836</v>
      </c>
      <c r="B1453" s="5" t="s">
        <v>46</v>
      </c>
      <c r="C1453" s="5" t="str">
        <f>VLOOKUP(B1453,公司代号!$A$2:$B$311,2,FALSE)</f>
        <v>002161</v>
      </c>
      <c r="D1453" s="5">
        <v>9.76</v>
      </c>
      <c r="E1453" s="5">
        <v>9.98</v>
      </c>
      <c r="F1453" s="5">
        <v>9.65</v>
      </c>
      <c r="G1453" s="5">
        <v>9.87</v>
      </c>
      <c r="H1453" s="5">
        <v>31447957</v>
      </c>
      <c r="I1453" s="5">
        <v>310190790.38</v>
      </c>
      <c r="J1453" s="5">
        <v>3</v>
      </c>
    </row>
    <row r="1454" hidden="1" spans="1:10">
      <c r="A1454" s="6">
        <v>43837</v>
      </c>
      <c r="B1454" s="5" t="s">
        <v>46</v>
      </c>
      <c r="C1454" s="5" t="str">
        <f>VLOOKUP(B1454,公司代号!$A$2:$B$311,2,FALSE)</f>
        <v>002161</v>
      </c>
      <c r="D1454" s="5">
        <v>9.87</v>
      </c>
      <c r="E1454" s="5">
        <v>10.34</v>
      </c>
      <c r="F1454" s="5">
        <v>9.83</v>
      </c>
      <c r="G1454" s="5">
        <v>10.3</v>
      </c>
      <c r="H1454" s="5">
        <v>56169133</v>
      </c>
      <c r="I1454" s="5">
        <v>570789490.22</v>
      </c>
      <c r="J1454" s="5">
        <v>3</v>
      </c>
    </row>
    <row r="1455" hidden="1" spans="1:10">
      <c r="A1455" s="6">
        <v>43838</v>
      </c>
      <c r="B1455" s="5" t="s">
        <v>46</v>
      </c>
      <c r="C1455" s="5" t="str">
        <f>VLOOKUP(B1455,公司代号!$A$2:$B$311,2,FALSE)</f>
        <v>002161</v>
      </c>
      <c r="D1455" s="5">
        <v>10.16</v>
      </c>
      <c r="E1455" s="5">
        <v>10.47</v>
      </c>
      <c r="F1455" s="5">
        <v>10.07</v>
      </c>
      <c r="G1455" s="5">
        <v>10.11</v>
      </c>
      <c r="H1455" s="5">
        <v>49871644</v>
      </c>
      <c r="I1455" s="5">
        <v>510116916.72</v>
      </c>
      <c r="J1455" s="5">
        <v>3</v>
      </c>
    </row>
    <row r="1456" hidden="1" spans="1:10">
      <c r="A1456" s="6">
        <v>43839</v>
      </c>
      <c r="B1456" s="5" t="s">
        <v>46</v>
      </c>
      <c r="C1456" s="5" t="str">
        <f>VLOOKUP(B1456,公司代号!$A$2:$B$311,2,FALSE)</f>
        <v>002161</v>
      </c>
      <c r="D1456" s="5">
        <v>10.3</v>
      </c>
      <c r="E1456" s="5">
        <v>11.08</v>
      </c>
      <c r="F1456" s="5">
        <v>10.2</v>
      </c>
      <c r="G1456" s="5">
        <v>10.72</v>
      </c>
      <c r="H1456" s="5">
        <v>64263461</v>
      </c>
      <c r="I1456" s="5">
        <v>685187529.69</v>
      </c>
      <c r="J1456" s="5">
        <v>3</v>
      </c>
    </row>
    <row r="1457" hidden="1" spans="1:10">
      <c r="A1457" s="6">
        <v>43840</v>
      </c>
      <c r="B1457" s="5" t="s">
        <v>46</v>
      </c>
      <c r="C1457" s="5" t="str">
        <f>VLOOKUP(B1457,公司代号!$A$2:$B$311,2,FALSE)</f>
        <v>002161</v>
      </c>
      <c r="D1457" s="5">
        <v>10.69</v>
      </c>
      <c r="E1457" s="5">
        <v>10.94</v>
      </c>
      <c r="F1457" s="5">
        <v>10.54</v>
      </c>
      <c r="G1457" s="5">
        <v>10.7</v>
      </c>
      <c r="H1457" s="5">
        <v>48787383</v>
      </c>
      <c r="I1457" s="5">
        <v>523898160.99</v>
      </c>
      <c r="J1457" s="5">
        <v>3</v>
      </c>
    </row>
    <row r="1458" hidden="1" spans="1:10">
      <c r="A1458" s="6">
        <v>43843</v>
      </c>
      <c r="B1458" s="5" t="s">
        <v>46</v>
      </c>
      <c r="C1458" s="5" t="str">
        <f>VLOOKUP(B1458,公司代号!$A$2:$B$311,2,FALSE)</f>
        <v>002161</v>
      </c>
      <c r="D1458" s="5">
        <v>10.69</v>
      </c>
      <c r="E1458" s="5">
        <v>11.23</v>
      </c>
      <c r="F1458" s="5">
        <v>10.64</v>
      </c>
      <c r="G1458" s="5">
        <v>11.17</v>
      </c>
      <c r="H1458" s="5">
        <v>56962357</v>
      </c>
      <c r="I1458" s="5">
        <v>623932515.7</v>
      </c>
      <c r="J1458" s="5">
        <v>3</v>
      </c>
    </row>
    <row r="1459" hidden="1" spans="1:10">
      <c r="A1459" s="6">
        <v>43844</v>
      </c>
      <c r="B1459" s="5" t="s">
        <v>46</v>
      </c>
      <c r="C1459" s="5" t="str">
        <f>VLOOKUP(B1459,公司代号!$A$2:$B$311,2,FALSE)</f>
        <v>002161</v>
      </c>
      <c r="D1459" s="5">
        <v>11.09</v>
      </c>
      <c r="E1459" s="5">
        <v>11.23</v>
      </c>
      <c r="F1459" s="5">
        <v>10.86</v>
      </c>
      <c r="G1459" s="5">
        <v>10.87</v>
      </c>
      <c r="H1459" s="5">
        <v>47170385</v>
      </c>
      <c r="I1459" s="5">
        <v>517755872.44</v>
      </c>
      <c r="J1459" s="5">
        <v>3</v>
      </c>
    </row>
    <row r="1460" hidden="1" spans="1:10">
      <c r="A1460" s="6">
        <v>43845</v>
      </c>
      <c r="B1460" s="5" t="s">
        <v>46</v>
      </c>
      <c r="C1460" s="5" t="str">
        <f>VLOOKUP(B1460,公司代号!$A$2:$B$311,2,FALSE)</f>
        <v>002161</v>
      </c>
      <c r="D1460" s="5">
        <v>10.43</v>
      </c>
      <c r="E1460" s="5">
        <v>10.43</v>
      </c>
      <c r="F1460" s="5">
        <v>9.83</v>
      </c>
      <c r="G1460" s="5">
        <v>10.05</v>
      </c>
      <c r="H1460" s="5">
        <v>72090356</v>
      </c>
      <c r="I1460" s="5">
        <v>726065169.85</v>
      </c>
      <c r="J1460" s="5">
        <v>3</v>
      </c>
    </row>
    <row r="1461" hidden="1" spans="1:10">
      <c r="A1461" s="6">
        <v>43846</v>
      </c>
      <c r="B1461" s="5" t="s">
        <v>46</v>
      </c>
      <c r="C1461" s="5" t="str">
        <f>VLOOKUP(B1461,公司代号!$A$2:$B$311,2,FALSE)</f>
        <v>002161</v>
      </c>
      <c r="D1461" s="5">
        <v>9.99</v>
      </c>
      <c r="E1461" s="5">
        <v>10.18</v>
      </c>
      <c r="F1461" s="5">
        <v>9.92</v>
      </c>
      <c r="G1461" s="5">
        <v>10.04</v>
      </c>
      <c r="H1461" s="5">
        <v>31262358</v>
      </c>
      <c r="I1461" s="5">
        <v>314266259.52</v>
      </c>
      <c r="J1461" s="5">
        <v>3</v>
      </c>
    </row>
    <row r="1462" hidden="1" spans="1:10">
      <c r="A1462" s="6">
        <v>43847</v>
      </c>
      <c r="B1462" s="5" t="s">
        <v>46</v>
      </c>
      <c r="C1462" s="5" t="str">
        <f>VLOOKUP(B1462,公司代号!$A$2:$B$311,2,FALSE)</f>
        <v>002161</v>
      </c>
      <c r="D1462" s="5">
        <v>10.05</v>
      </c>
      <c r="E1462" s="5">
        <v>10.27</v>
      </c>
      <c r="F1462" s="5">
        <v>10.05</v>
      </c>
      <c r="G1462" s="5">
        <v>10.08</v>
      </c>
      <c r="H1462" s="5">
        <v>27587288</v>
      </c>
      <c r="I1462" s="5">
        <v>280007589.58</v>
      </c>
      <c r="J1462" s="5">
        <v>3</v>
      </c>
    </row>
    <row r="1463" hidden="1" spans="1:10">
      <c r="A1463" s="6">
        <v>43850</v>
      </c>
      <c r="B1463" s="5" t="s">
        <v>46</v>
      </c>
      <c r="C1463" s="5" t="str">
        <f>VLOOKUP(B1463,公司代号!$A$2:$B$311,2,FALSE)</f>
        <v>002161</v>
      </c>
      <c r="D1463" s="5">
        <v>10.01</v>
      </c>
      <c r="E1463" s="5">
        <v>10.13</v>
      </c>
      <c r="F1463" s="5">
        <v>9.67</v>
      </c>
      <c r="G1463" s="5">
        <v>10.13</v>
      </c>
      <c r="H1463" s="5">
        <v>31952903</v>
      </c>
      <c r="I1463" s="5">
        <v>316891101.2</v>
      </c>
      <c r="J1463" s="5">
        <v>3</v>
      </c>
    </row>
    <row r="1464" hidden="1" spans="1:10">
      <c r="A1464" s="6">
        <v>43851</v>
      </c>
      <c r="B1464" s="5" t="s">
        <v>46</v>
      </c>
      <c r="C1464" s="5" t="str">
        <f>VLOOKUP(B1464,公司代号!$A$2:$B$311,2,FALSE)</f>
        <v>002161</v>
      </c>
      <c r="D1464" s="5">
        <v>10.2</v>
      </c>
      <c r="E1464" s="5">
        <v>10.49</v>
      </c>
      <c r="F1464" s="5">
        <v>10.14</v>
      </c>
      <c r="G1464" s="5">
        <v>10.31</v>
      </c>
      <c r="H1464" s="5">
        <v>40682144</v>
      </c>
      <c r="I1464" s="5">
        <v>419410923.38</v>
      </c>
      <c r="J1464" s="5">
        <v>3</v>
      </c>
    </row>
    <row r="1465" hidden="1" spans="1:10">
      <c r="A1465" s="6">
        <v>43852</v>
      </c>
      <c r="B1465" s="5" t="s">
        <v>46</v>
      </c>
      <c r="C1465" s="5" t="str">
        <f>VLOOKUP(B1465,公司代号!$A$2:$B$311,2,FALSE)</f>
        <v>002161</v>
      </c>
      <c r="D1465" s="5">
        <v>10.2</v>
      </c>
      <c r="E1465" s="5">
        <v>10.75</v>
      </c>
      <c r="F1465" s="5">
        <v>10.04</v>
      </c>
      <c r="G1465" s="5">
        <v>10.64</v>
      </c>
      <c r="H1465" s="5">
        <v>45610549</v>
      </c>
      <c r="I1465" s="5">
        <v>480160363.37</v>
      </c>
      <c r="J1465" s="5">
        <v>3</v>
      </c>
    </row>
    <row r="1466" hidden="1" spans="1:10">
      <c r="A1466" s="6">
        <v>43853</v>
      </c>
      <c r="B1466" s="5" t="s">
        <v>46</v>
      </c>
      <c r="C1466" s="5" t="str">
        <f>VLOOKUP(B1466,公司代号!$A$2:$B$311,2,FALSE)</f>
        <v>002161</v>
      </c>
      <c r="D1466" s="5">
        <v>10.6</v>
      </c>
      <c r="E1466" s="5">
        <v>10.95</v>
      </c>
      <c r="F1466" s="5">
        <v>10.21</v>
      </c>
      <c r="G1466" s="5">
        <v>10.61</v>
      </c>
      <c r="H1466" s="5">
        <v>56745593</v>
      </c>
      <c r="I1466" s="5">
        <v>605423928.77</v>
      </c>
      <c r="J1466" s="5">
        <v>3</v>
      </c>
    </row>
    <row r="1467" hidden="1" spans="1:10">
      <c r="A1467" s="6">
        <v>43864</v>
      </c>
      <c r="B1467" s="5" t="s">
        <v>46</v>
      </c>
      <c r="C1467" s="5" t="str">
        <f>VLOOKUP(B1467,公司代号!$A$2:$B$311,2,FALSE)</f>
        <v>002161</v>
      </c>
      <c r="D1467" s="5">
        <v>9.55</v>
      </c>
      <c r="E1467" s="5">
        <v>9.55</v>
      </c>
      <c r="F1467" s="5">
        <v>9.55</v>
      </c>
      <c r="G1467" s="5">
        <v>9.55</v>
      </c>
      <c r="H1467" s="5">
        <v>2537200</v>
      </c>
      <c r="I1467" s="5">
        <v>24230260</v>
      </c>
      <c r="J1467" s="5">
        <v>3</v>
      </c>
    </row>
    <row r="1468" hidden="1" spans="1:10">
      <c r="A1468" s="6">
        <v>43865</v>
      </c>
      <c r="B1468" s="5" t="s">
        <v>46</v>
      </c>
      <c r="C1468" s="5" t="str">
        <f>VLOOKUP(B1468,公司代号!$A$2:$B$311,2,FALSE)</f>
        <v>002161</v>
      </c>
      <c r="D1468" s="5">
        <v>8.6</v>
      </c>
      <c r="E1468" s="5">
        <v>9.95</v>
      </c>
      <c r="F1468" s="5">
        <v>8.6</v>
      </c>
      <c r="G1468" s="5">
        <v>9.61</v>
      </c>
      <c r="H1468" s="5">
        <v>49972747</v>
      </c>
      <c r="I1468" s="5">
        <v>468056770.28</v>
      </c>
      <c r="J1468" s="5">
        <v>3</v>
      </c>
    </row>
    <row r="1469" hidden="1" spans="1:10">
      <c r="A1469" s="6">
        <v>43866</v>
      </c>
      <c r="B1469" s="5" t="s">
        <v>46</v>
      </c>
      <c r="C1469" s="5" t="str">
        <f>VLOOKUP(B1469,公司代号!$A$2:$B$311,2,FALSE)</f>
        <v>002161</v>
      </c>
      <c r="D1469" s="5">
        <v>9.61</v>
      </c>
      <c r="E1469" s="5">
        <v>9.93</v>
      </c>
      <c r="F1469" s="5">
        <v>9.4</v>
      </c>
      <c r="G1469" s="5">
        <v>9.65</v>
      </c>
      <c r="H1469" s="5">
        <v>42057209</v>
      </c>
      <c r="I1469" s="5">
        <v>408716217.37</v>
      </c>
      <c r="J1469" s="5">
        <v>3</v>
      </c>
    </row>
    <row r="1470" hidden="1" spans="1:10">
      <c r="A1470" s="6">
        <v>43867</v>
      </c>
      <c r="B1470" s="5" t="s">
        <v>46</v>
      </c>
      <c r="C1470" s="5" t="str">
        <f>VLOOKUP(B1470,公司代号!$A$2:$B$311,2,FALSE)</f>
        <v>002161</v>
      </c>
      <c r="D1470" s="5">
        <v>9.56</v>
      </c>
      <c r="E1470" s="5">
        <v>9.84</v>
      </c>
      <c r="F1470" s="5">
        <v>9.41</v>
      </c>
      <c r="G1470" s="5">
        <v>9.8</v>
      </c>
      <c r="H1470" s="5">
        <v>47238555</v>
      </c>
      <c r="I1470" s="5">
        <v>455550971.11</v>
      </c>
      <c r="J1470" s="5">
        <v>3</v>
      </c>
    </row>
    <row r="1471" hidden="1" spans="1:10">
      <c r="A1471" s="6">
        <v>43868</v>
      </c>
      <c r="B1471" s="5" t="s">
        <v>46</v>
      </c>
      <c r="C1471" s="5" t="str">
        <f>VLOOKUP(B1471,公司代号!$A$2:$B$311,2,FALSE)</f>
        <v>002161</v>
      </c>
      <c r="D1471" s="5">
        <v>9.69</v>
      </c>
      <c r="E1471" s="5">
        <v>10.78</v>
      </c>
      <c r="F1471" s="5">
        <v>9.63</v>
      </c>
      <c r="G1471" s="5">
        <v>10.71</v>
      </c>
      <c r="H1471" s="5">
        <v>80665323</v>
      </c>
      <c r="I1471" s="5">
        <v>830351892.77</v>
      </c>
      <c r="J1471" s="5">
        <v>3</v>
      </c>
    </row>
    <row r="1472" hidden="1" spans="1:10">
      <c r="A1472" s="6">
        <v>43871</v>
      </c>
      <c r="B1472" s="5" t="s">
        <v>46</v>
      </c>
      <c r="C1472" s="5" t="str">
        <f>VLOOKUP(B1472,公司代号!$A$2:$B$311,2,FALSE)</f>
        <v>002161</v>
      </c>
      <c r="D1472" s="5">
        <v>10.52</v>
      </c>
      <c r="E1472" s="5">
        <v>11.08</v>
      </c>
      <c r="F1472" s="5">
        <v>10.43</v>
      </c>
      <c r="G1472" s="5">
        <v>10.92</v>
      </c>
      <c r="H1472" s="5">
        <v>74768902</v>
      </c>
      <c r="I1472" s="5">
        <v>806643158.71</v>
      </c>
      <c r="J1472" s="5">
        <v>3</v>
      </c>
    </row>
    <row r="1473" hidden="1" spans="1:10">
      <c r="A1473" s="6">
        <v>43872</v>
      </c>
      <c r="B1473" s="5" t="s">
        <v>46</v>
      </c>
      <c r="C1473" s="5" t="str">
        <f>VLOOKUP(B1473,公司代号!$A$2:$B$311,2,FALSE)</f>
        <v>002161</v>
      </c>
      <c r="D1473" s="5">
        <v>10.82</v>
      </c>
      <c r="E1473" s="5">
        <v>10.91</v>
      </c>
      <c r="F1473" s="5">
        <v>10.44</v>
      </c>
      <c r="G1473" s="5">
        <v>10.64</v>
      </c>
      <c r="H1473" s="5">
        <v>46698719</v>
      </c>
      <c r="I1473" s="5">
        <v>497387426.9</v>
      </c>
      <c r="J1473" s="5">
        <v>3</v>
      </c>
    </row>
    <row r="1474" hidden="1" spans="1:10">
      <c r="A1474" s="6">
        <v>43873</v>
      </c>
      <c r="B1474" s="5" t="s">
        <v>46</v>
      </c>
      <c r="C1474" s="5" t="str">
        <f>VLOOKUP(B1474,公司代号!$A$2:$B$311,2,FALSE)</f>
        <v>002161</v>
      </c>
      <c r="D1474" s="5">
        <v>10.66</v>
      </c>
      <c r="E1474" s="5">
        <v>11.7</v>
      </c>
      <c r="F1474" s="5">
        <v>10.56</v>
      </c>
      <c r="G1474" s="5">
        <v>11.7</v>
      </c>
      <c r="H1474" s="5">
        <v>78186206</v>
      </c>
      <c r="I1474" s="5">
        <v>879043099.8</v>
      </c>
      <c r="J1474" s="5">
        <v>3</v>
      </c>
    </row>
    <row r="1475" hidden="1" spans="1:10">
      <c r="A1475" s="6">
        <v>43874</v>
      </c>
      <c r="B1475" s="5" t="s">
        <v>46</v>
      </c>
      <c r="C1475" s="5" t="str">
        <f>VLOOKUP(B1475,公司代号!$A$2:$B$311,2,FALSE)</f>
        <v>002161</v>
      </c>
      <c r="D1475" s="5">
        <v>12.1</v>
      </c>
      <c r="E1475" s="5">
        <v>12.1</v>
      </c>
      <c r="F1475" s="5">
        <v>11.36</v>
      </c>
      <c r="G1475" s="5">
        <v>11.42</v>
      </c>
      <c r="H1475" s="5">
        <v>106158534</v>
      </c>
      <c r="I1475" s="5">
        <v>1239645241.07</v>
      </c>
      <c r="J1475" s="5">
        <v>3</v>
      </c>
    </row>
    <row r="1476" hidden="1" spans="1:10">
      <c r="A1476" s="6">
        <v>43875</v>
      </c>
      <c r="B1476" s="5" t="s">
        <v>46</v>
      </c>
      <c r="C1476" s="5" t="str">
        <f>VLOOKUP(B1476,公司代号!$A$2:$B$311,2,FALSE)</f>
        <v>002161</v>
      </c>
      <c r="D1476" s="5">
        <v>11.22</v>
      </c>
      <c r="E1476" s="5">
        <v>11.79</v>
      </c>
      <c r="F1476" s="5">
        <v>11.11</v>
      </c>
      <c r="G1476" s="5">
        <v>11.33</v>
      </c>
      <c r="H1476" s="5">
        <v>70059739</v>
      </c>
      <c r="I1476" s="5">
        <v>801088047.05</v>
      </c>
      <c r="J1476" s="5">
        <v>3</v>
      </c>
    </row>
    <row r="1477" hidden="1" spans="1:10">
      <c r="A1477" s="6">
        <v>43878</v>
      </c>
      <c r="B1477" s="5" t="s">
        <v>46</v>
      </c>
      <c r="C1477" s="5" t="str">
        <f>VLOOKUP(B1477,公司代号!$A$2:$B$311,2,FALSE)</f>
        <v>002161</v>
      </c>
      <c r="D1477" s="5">
        <v>11.25</v>
      </c>
      <c r="E1477" s="5">
        <v>12.09</v>
      </c>
      <c r="F1477" s="5">
        <v>11.25</v>
      </c>
      <c r="G1477" s="5">
        <v>11.84</v>
      </c>
      <c r="H1477" s="5">
        <v>65471168</v>
      </c>
      <c r="I1477" s="5">
        <v>760366452.11</v>
      </c>
      <c r="J1477" s="5">
        <v>3</v>
      </c>
    </row>
    <row r="1478" hidden="1" spans="1:10">
      <c r="A1478" s="6">
        <v>43879</v>
      </c>
      <c r="B1478" s="5" t="s">
        <v>46</v>
      </c>
      <c r="C1478" s="5" t="str">
        <f>VLOOKUP(B1478,公司代号!$A$2:$B$311,2,FALSE)</f>
        <v>002161</v>
      </c>
      <c r="D1478" s="5">
        <v>11.77</v>
      </c>
      <c r="E1478" s="5">
        <v>12.24</v>
      </c>
      <c r="F1478" s="5">
        <v>11.7</v>
      </c>
      <c r="G1478" s="5">
        <v>12.04</v>
      </c>
      <c r="H1478" s="5">
        <v>69834555</v>
      </c>
      <c r="I1478" s="5">
        <v>836641897.15</v>
      </c>
      <c r="J1478" s="5">
        <v>3</v>
      </c>
    </row>
    <row r="1479" hidden="1" spans="1:10">
      <c r="A1479" s="6">
        <v>43880</v>
      </c>
      <c r="B1479" s="5" t="s">
        <v>46</v>
      </c>
      <c r="C1479" s="5" t="str">
        <f>VLOOKUP(B1479,公司代号!$A$2:$B$311,2,FALSE)</f>
        <v>002161</v>
      </c>
      <c r="D1479" s="5">
        <v>11.91</v>
      </c>
      <c r="E1479" s="5">
        <v>12.68</v>
      </c>
      <c r="F1479" s="5">
        <v>11.7</v>
      </c>
      <c r="G1479" s="5">
        <v>12.42</v>
      </c>
      <c r="H1479" s="5">
        <v>93613130</v>
      </c>
      <c r="I1479" s="5">
        <v>1140767978.66</v>
      </c>
      <c r="J1479" s="5">
        <v>3</v>
      </c>
    </row>
    <row r="1480" hidden="1" spans="1:10">
      <c r="A1480" s="6">
        <v>43881</v>
      </c>
      <c r="B1480" s="5" t="s">
        <v>46</v>
      </c>
      <c r="C1480" s="5" t="str">
        <f>VLOOKUP(B1480,公司代号!$A$2:$B$311,2,FALSE)</f>
        <v>002161</v>
      </c>
      <c r="D1480" s="5">
        <v>12.24</v>
      </c>
      <c r="E1480" s="5">
        <v>12.59</v>
      </c>
      <c r="F1480" s="5">
        <v>12.1</v>
      </c>
      <c r="G1480" s="5">
        <v>12.32</v>
      </c>
      <c r="H1480" s="5">
        <v>69177752</v>
      </c>
      <c r="I1480" s="5">
        <v>853466286.48</v>
      </c>
      <c r="J1480" s="5">
        <v>3</v>
      </c>
    </row>
    <row r="1481" hidden="1" spans="1:10">
      <c r="A1481" s="6">
        <v>43882</v>
      </c>
      <c r="B1481" s="5" t="s">
        <v>46</v>
      </c>
      <c r="C1481" s="5" t="str">
        <f>VLOOKUP(B1481,公司代号!$A$2:$B$311,2,FALSE)</f>
        <v>002161</v>
      </c>
      <c r="D1481" s="5">
        <v>12.23</v>
      </c>
      <c r="E1481" s="5">
        <v>12.65</v>
      </c>
      <c r="F1481" s="5">
        <v>12.11</v>
      </c>
      <c r="G1481" s="5">
        <v>12.18</v>
      </c>
      <c r="H1481" s="5">
        <v>74814970</v>
      </c>
      <c r="I1481" s="5">
        <v>925163175.47</v>
      </c>
      <c r="J1481" s="5">
        <v>3</v>
      </c>
    </row>
    <row r="1482" hidden="1" spans="1:10">
      <c r="A1482" s="6">
        <v>43818</v>
      </c>
      <c r="B1482" s="5" t="s">
        <v>47</v>
      </c>
      <c r="C1482" s="5" t="str">
        <f>VLOOKUP(B1482,公司代号!$A$2:$B$311,2,FALSE)</f>
        <v>002179</v>
      </c>
      <c r="D1482" s="5">
        <v>39.65</v>
      </c>
      <c r="E1482" s="5">
        <v>39.96</v>
      </c>
      <c r="F1482" s="5">
        <v>39.32</v>
      </c>
      <c r="G1482" s="5">
        <v>39.79</v>
      </c>
      <c r="H1482" s="5">
        <v>4155513</v>
      </c>
      <c r="I1482" s="5">
        <v>164706486.11</v>
      </c>
      <c r="J1482" s="5">
        <v>3</v>
      </c>
    </row>
    <row r="1483" hidden="1" spans="1:10">
      <c r="A1483" s="6">
        <v>43819</v>
      </c>
      <c r="B1483" s="5" t="s">
        <v>47</v>
      </c>
      <c r="C1483" s="5" t="str">
        <f>VLOOKUP(B1483,公司代号!$A$2:$B$311,2,FALSE)</f>
        <v>002179</v>
      </c>
      <c r="D1483" s="5">
        <v>39.79</v>
      </c>
      <c r="E1483" s="5">
        <v>39.8</v>
      </c>
      <c r="F1483" s="5">
        <v>39.14</v>
      </c>
      <c r="G1483" s="5">
        <v>39.42</v>
      </c>
      <c r="H1483" s="5">
        <v>4126245</v>
      </c>
      <c r="I1483" s="5">
        <v>162688021.34</v>
      </c>
      <c r="J1483" s="5">
        <v>3</v>
      </c>
    </row>
    <row r="1484" hidden="1" spans="1:10">
      <c r="A1484" s="6">
        <v>43822</v>
      </c>
      <c r="B1484" s="5" t="s">
        <v>47</v>
      </c>
      <c r="C1484" s="5" t="str">
        <f>VLOOKUP(B1484,公司代号!$A$2:$B$311,2,FALSE)</f>
        <v>002179</v>
      </c>
      <c r="D1484" s="5">
        <v>39.37</v>
      </c>
      <c r="E1484" s="5">
        <v>39.7</v>
      </c>
      <c r="F1484" s="5">
        <v>38.38</v>
      </c>
      <c r="G1484" s="5">
        <v>38.56</v>
      </c>
      <c r="H1484" s="5">
        <v>5915246</v>
      </c>
      <c r="I1484" s="5">
        <v>230895044.62</v>
      </c>
      <c r="J1484" s="5">
        <v>3</v>
      </c>
    </row>
    <row r="1485" hidden="1" spans="1:10">
      <c r="A1485" s="6">
        <v>43823</v>
      </c>
      <c r="B1485" s="5" t="s">
        <v>47</v>
      </c>
      <c r="C1485" s="5" t="str">
        <f>VLOOKUP(B1485,公司代号!$A$2:$B$311,2,FALSE)</f>
        <v>002179</v>
      </c>
      <c r="D1485" s="5">
        <v>38.41</v>
      </c>
      <c r="E1485" s="5">
        <v>38.72</v>
      </c>
      <c r="F1485" s="5">
        <v>38.02</v>
      </c>
      <c r="G1485" s="5">
        <v>38.49</v>
      </c>
      <c r="H1485" s="5">
        <v>5041111</v>
      </c>
      <c r="I1485" s="5">
        <v>193125734.36</v>
      </c>
      <c r="J1485" s="5">
        <v>3</v>
      </c>
    </row>
    <row r="1486" hidden="1" spans="1:10">
      <c r="A1486" s="6">
        <v>43824</v>
      </c>
      <c r="B1486" s="5" t="s">
        <v>47</v>
      </c>
      <c r="C1486" s="5" t="str">
        <f>VLOOKUP(B1486,公司代号!$A$2:$B$311,2,FALSE)</f>
        <v>002179</v>
      </c>
      <c r="D1486" s="5">
        <v>38.5</v>
      </c>
      <c r="E1486" s="5">
        <v>38.8</v>
      </c>
      <c r="F1486" s="5">
        <v>38.15</v>
      </c>
      <c r="G1486" s="5">
        <v>38.63</v>
      </c>
      <c r="H1486" s="5">
        <v>5419389</v>
      </c>
      <c r="I1486" s="5">
        <v>208530263.08</v>
      </c>
      <c r="J1486" s="5">
        <v>3</v>
      </c>
    </row>
    <row r="1487" hidden="1" spans="1:10">
      <c r="A1487" s="6">
        <v>43825</v>
      </c>
      <c r="B1487" s="5" t="s">
        <v>47</v>
      </c>
      <c r="C1487" s="5" t="str">
        <f>VLOOKUP(B1487,公司代号!$A$2:$B$311,2,FALSE)</f>
        <v>002179</v>
      </c>
      <c r="D1487" s="5">
        <v>38.63</v>
      </c>
      <c r="E1487" s="5">
        <v>39</v>
      </c>
      <c r="F1487" s="5">
        <v>38.51</v>
      </c>
      <c r="G1487" s="5">
        <v>38.88</v>
      </c>
      <c r="H1487" s="5">
        <v>3528763</v>
      </c>
      <c r="I1487" s="5">
        <v>136917074.8</v>
      </c>
      <c r="J1487" s="5">
        <v>3</v>
      </c>
    </row>
    <row r="1488" hidden="1" spans="1:10">
      <c r="A1488" s="6">
        <v>43826</v>
      </c>
      <c r="B1488" s="5" t="s">
        <v>47</v>
      </c>
      <c r="C1488" s="5" t="str">
        <f>VLOOKUP(B1488,公司代号!$A$2:$B$311,2,FALSE)</f>
        <v>002179</v>
      </c>
      <c r="D1488" s="5">
        <v>38.85</v>
      </c>
      <c r="E1488" s="5">
        <v>39.55</v>
      </c>
      <c r="F1488" s="5">
        <v>38.85</v>
      </c>
      <c r="G1488" s="5">
        <v>39.16</v>
      </c>
      <c r="H1488" s="5">
        <v>6189828</v>
      </c>
      <c r="I1488" s="5">
        <v>243211027.9</v>
      </c>
      <c r="J1488" s="5">
        <v>3</v>
      </c>
    </row>
    <row r="1489" hidden="1" spans="1:10">
      <c r="A1489" s="6">
        <v>43829</v>
      </c>
      <c r="B1489" s="5" t="s">
        <v>47</v>
      </c>
      <c r="C1489" s="5" t="str">
        <f>VLOOKUP(B1489,公司代号!$A$2:$B$311,2,FALSE)</f>
        <v>002179</v>
      </c>
      <c r="D1489" s="5">
        <v>39.5</v>
      </c>
      <c r="E1489" s="5">
        <v>39.54</v>
      </c>
      <c r="F1489" s="5">
        <v>38.83</v>
      </c>
      <c r="G1489" s="5">
        <v>38.93</v>
      </c>
      <c r="H1489" s="5">
        <v>4370947</v>
      </c>
      <c r="I1489" s="5">
        <v>170703019.06</v>
      </c>
      <c r="J1489" s="5">
        <v>3</v>
      </c>
    </row>
    <row r="1490" hidden="1" spans="1:10">
      <c r="A1490" s="6">
        <v>43830</v>
      </c>
      <c r="B1490" s="5" t="s">
        <v>47</v>
      </c>
      <c r="C1490" s="5" t="str">
        <f>VLOOKUP(B1490,公司代号!$A$2:$B$311,2,FALSE)</f>
        <v>002179</v>
      </c>
      <c r="D1490" s="5">
        <v>38.85</v>
      </c>
      <c r="E1490" s="5">
        <v>39.39</v>
      </c>
      <c r="F1490" s="5">
        <v>38.85</v>
      </c>
      <c r="G1490" s="5">
        <v>39.06</v>
      </c>
      <c r="H1490" s="5">
        <v>3218104</v>
      </c>
      <c r="I1490" s="5">
        <v>125820095.75</v>
      </c>
      <c r="J1490" s="5">
        <v>3</v>
      </c>
    </row>
    <row r="1491" hidden="1" spans="1:10">
      <c r="A1491" s="6">
        <v>43832</v>
      </c>
      <c r="B1491" s="5" t="s">
        <v>47</v>
      </c>
      <c r="C1491" s="5" t="str">
        <f>VLOOKUP(B1491,公司代号!$A$2:$B$311,2,FALSE)</f>
        <v>002179</v>
      </c>
      <c r="D1491" s="5">
        <v>39.4</v>
      </c>
      <c r="E1491" s="5">
        <v>40.09</v>
      </c>
      <c r="F1491" s="5">
        <v>38.87</v>
      </c>
      <c r="G1491" s="5">
        <v>39.45</v>
      </c>
      <c r="H1491" s="5">
        <v>10030933</v>
      </c>
      <c r="I1491" s="5">
        <v>395639854.05</v>
      </c>
      <c r="J1491" s="5">
        <v>3</v>
      </c>
    </row>
    <row r="1492" hidden="1" spans="1:10">
      <c r="A1492" s="6">
        <v>43833</v>
      </c>
      <c r="B1492" s="5" t="s">
        <v>47</v>
      </c>
      <c r="C1492" s="5" t="str">
        <f>VLOOKUP(B1492,公司代号!$A$2:$B$311,2,FALSE)</f>
        <v>002179</v>
      </c>
      <c r="D1492" s="5">
        <v>39.5</v>
      </c>
      <c r="E1492" s="5">
        <v>39.99</v>
      </c>
      <c r="F1492" s="5">
        <v>39.41</v>
      </c>
      <c r="G1492" s="5">
        <v>39.79</v>
      </c>
      <c r="H1492" s="5">
        <v>8009222</v>
      </c>
      <c r="I1492" s="5">
        <v>318217333.17</v>
      </c>
      <c r="J1492" s="5">
        <v>3</v>
      </c>
    </row>
    <row r="1493" hidden="1" spans="1:10">
      <c r="A1493" s="6">
        <v>43836</v>
      </c>
      <c r="B1493" s="5" t="s">
        <v>47</v>
      </c>
      <c r="C1493" s="5" t="str">
        <f>VLOOKUP(B1493,公司代号!$A$2:$B$311,2,FALSE)</f>
        <v>002179</v>
      </c>
      <c r="D1493" s="5">
        <v>40.1</v>
      </c>
      <c r="E1493" s="5">
        <v>40.99</v>
      </c>
      <c r="F1493" s="5">
        <v>39.6</v>
      </c>
      <c r="G1493" s="5">
        <v>40.46</v>
      </c>
      <c r="H1493" s="5">
        <v>11270223</v>
      </c>
      <c r="I1493" s="5">
        <v>455905526.04</v>
      </c>
      <c r="J1493" s="5">
        <v>3</v>
      </c>
    </row>
    <row r="1494" hidden="1" spans="1:10">
      <c r="A1494" s="6">
        <v>43837</v>
      </c>
      <c r="B1494" s="5" t="s">
        <v>47</v>
      </c>
      <c r="C1494" s="5" t="str">
        <f>VLOOKUP(B1494,公司代号!$A$2:$B$311,2,FALSE)</f>
        <v>002179</v>
      </c>
      <c r="D1494" s="5">
        <v>40.64</v>
      </c>
      <c r="E1494" s="5">
        <v>40.75</v>
      </c>
      <c r="F1494" s="5">
        <v>39.8</v>
      </c>
      <c r="G1494" s="5">
        <v>40.08</v>
      </c>
      <c r="H1494" s="5">
        <v>8002366</v>
      </c>
      <c r="I1494" s="5">
        <v>320494719.74</v>
      </c>
      <c r="J1494" s="5">
        <v>3</v>
      </c>
    </row>
    <row r="1495" hidden="1" spans="1:10">
      <c r="A1495" s="6">
        <v>43838</v>
      </c>
      <c r="B1495" s="5" t="s">
        <v>47</v>
      </c>
      <c r="C1495" s="5" t="str">
        <f>VLOOKUP(B1495,公司代号!$A$2:$B$311,2,FALSE)</f>
        <v>002179</v>
      </c>
      <c r="D1495" s="5">
        <v>40.57</v>
      </c>
      <c r="E1495" s="5">
        <v>40.87</v>
      </c>
      <c r="F1495" s="5">
        <v>39.8</v>
      </c>
      <c r="G1495" s="5">
        <v>39.8</v>
      </c>
      <c r="H1495" s="5">
        <v>9792015</v>
      </c>
      <c r="I1495" s="5">
        <v>394329538</v>
      </c>
      <c r="J1495" s="5">
        <v>3</v>
      </c>
    </row>
    <row r="1496" hidden="1" spans="1:10">
      <c r="A1496" s="6">
        <v>43839</v>
      </c>
      <c r="B1496" s="5" t="s">
        <v>47</v>
      </c>
      <c r="C1496" s="5" t="str">
        <f>VLOOKUP(B1496,公司代号!$A$2:$B$311,2,FALSE)</f>
        <v>002179</v>
      </c>
      <c r="D1496" s="5">
        <v>39.8</v>
      </c>
      <c r="E1496" s="5">
        <v>39.83</v>
      </c>
      <c r="F1496" s="5">
        <v>39.1</v>
      </c>
      <c r="G1496" s="5">
        <v>39.68</v>
      </c>
      <c r="H1496" s="5">
        <v>9784988</v>
      </c>
      <c r="I1496" s="5">
        <v>386008314.46</v>
      </c>
      <c r="J1496" s="5">
        <v>3</v>
      </c>
    </row>
    <row r="1497" hidden="1" spans="1:10">
      <c r="A1497" s="6">
        <v>43840</v>
      </c>
      <c r="B1497" s="5" t="s">
        <v>47</v>
      </c>
      <c r="C1497" s="5" t="str">
        <f>VLOOKUP(B1497,公司代号!$A$2:$B$311,2,FALSE)</f>
        <v>002179</v>
      </c>
      <c r="D1497" s="5">
        <v>39.7</v>
      </c>
      <c r="E1497" s="5">
        <v>39.8</v>
      </c>
      <c r="F1497" s="5">
        <v>39.15</v>
      </c>
      <c r="G1497" s="5">
        <v>39.42</v>
      </c>
      <c r="H1497" s="5">
        <v>6498520</v>
      </c>
      <c r="I1497" s="5">
        <v>255889263.13</v>
      </c>
      <c r="J1497" s="5">
        <v>3</v>
      </c>
    </row>
    <row r="1498" hidden="1" spans="1:10">
      <c r="A1498" s="6">
        <v>43843</v>
      </c>
      <c r="B1498" s="5" t="s">
        <v>47</v>
      </c>
      <c r="C1498" s="5" t="str">
        <f>VLOOKUP(B1498,公司代号!$A$2:$B$311,2,FALSE)</f>
        <v>002179</v>
      </c>
      <c r="D1498" s="5">
        <v>39.2</v>
      </c>
      <c r="E1498" s="5">
        <v>39.53</v>
      </c>
      <c r="F1498" s="5">
        <v>38.66</v>
      </c>
      <c r="G1498" s="5">
        <v>39.43</v>
      </c>
      <c r="H1498" s="5">
        <v>7119564</v>
      </c>
      <c r="I1498" s="5">
        <v>278940012.34</v>
      </c>
      <c r="J1498" s="5">
        <v>3</v>
      </c>
    </row>
    <row r="1499" hidden="1" spans="1:10">
      <c r="A1499" s="6">
        <v>43844</v>
      </c>
      <c r="B1499" s="5" t="s">
        <v>47</v>
      </c>
      <c r="C1499" s="5" t="str">
        <f>VLOOKUP(B1499,公司代号!$A$2:$B$311,2,FALSE)</f>
        <v>002179</v>
      </c>
      <c r="D1499" s="5">
        <v>39.59</v>
      </c>
      <c r="E1499" s="5">
        <v>39.89</v>
      </c>
      <c r="F1499" s="5">
        <v>39.19</v>
      </c>
      <c r="G1499" s="5">
        <v>39.27</v>
      </c>
      <c r="H1499" s="5">
        <v>7214181</v>
      </c>
      <c r="I1499" s="5">
        <v>285082410.74</v>
      </c>
      <c r="J1499" s="5">
        <v>3</v>
      </c>
    </row>
    <row r="1500" hidden="1" spans="1:10">
      <c r="A1500" s="6">
        <v>43845</v>
      </c>
      <c r="B1500" s="5" t="s">
        <v>47</v>
      </c>
      <c r="C1500" s="5" t="str">
        <f>VLOOKUP(B1500,公司代号!$A$2:$B$311,2,FALSE)</f>
        <v>002179</v>
      </c>
      <c r="D1500" s="5">
        <v>39.26</v>
      </c>
      <c r="E1500" s="5">
        <v>39.28</v>
      </c>
      <c r="F1500" s="5">
        <v>38.8</v>
      </c>
      <c r="G1500" s="5">
        <v>39.09</v>
      </c>
      <c r="H1500" s="5">
        <v>5693735</v>
      </c>
      <c r="I1500" s="5">
        <v>222079452.9</v>
      </c>
      <c r="J1500" s="5">
        <v>3</v>
      </c>
    </row>
    <row r="1501" hidden="1" spans="1:10">
      <c r="A1501" s="6">
        <v>43846</v>
      </c>
      <c r="B1501" s="5" t="s">
        <v>47</v>
      </c>
      <c r="C1501" s="5" t="str">
        <f>VLOOKUP(B1501,公司代号!$A$2:$B$311,2,FALSE)</f>
        <v>002179</v>
      </c>
      <c r="D1501" s="5">
        <v>39.2</v>
      </c>
      <c r="E1501" s="5">
        <v>39.24</v>
      </c>
      <c r="F1501" s="5">
        <v>38.75</v>
      </c>
      <c r="G1501" s="5">
        <v>38.8</v>
      </c>
      <c r="H1501" s="5">
        <v>6285781</v>
      </c>
      <c r="I1501" s="5">
        <v>244505675.4</v>
      </c>
      <c r="J1501" s="5">
        <v>3</v>
      </c>
    </row>
    <row r="1502" hidden="1" spans="1:10">
      <c r="A1502" s="6">
        <v>43847</v>
      </c>
      <c r="B1502" s="5" t="s">
        <v>47</v>
      </c>
      <c r="C1502" s="5" t="str">
        <f>VLOOKUP(B1502,公司代号!$A$2:$B$311,2,FALSE)</f>
        <v>002179</v>
      </c>
      <c r="D1502" s="5">
        <v>38.96</v>
      </c>
      <c r="E1502" s="5">
        <v>38.99</v>
      </c>
      <c r="F1502" s="5">
        <v>38.45</v>
      </c>
      <c r="G1502" s="5">
        <v>38.62</v>
      </c>
      <c r="H1502" s="5">
        <v>5499322</v>
      </c>
      <c r="I1502" s="5">
        <v>212794492.13</v>
      </c>
      <c r="J1502" s="5">
        <v>3</v>
      </c>
    </row>
    <row r="1503" hidden="1" spans="1:10">
      <c r="A1503" s="6">
        <v>43850</v>
      </c>
      <c r="B1503" s="5" t="s">
        <v>47</v>
      </c>
      <c r="C1503" s="5" t="str">
        <f>VLOOKUP(B1503,公司代号!$A$2:$B$311,2,FALSE)</f>
        <v>002179</v>
      </c>
      <c r="D1503" s="5">
        <v>38.76</v>
      </c>
      <c r="E1503" s="5">
        <v>38.97</v>
      </c>
      <c r="F1503" s="5">
        <v>38.61</v>
      </c>
      <c r="G1503" s="5">
        <v>38.83</v>
      </c>
      <c r="H1503" s="5">
        <v>5791397</v>
      </c>
      <c r="I1503" s="5">
        <v>224517812.57</v>
      </c>
      <c r="J1503" s="5">
        <v>3</v>
      </c>
    </row>
    <row r="1504" hidden="1" spans="1:10">
      <c r="A1504" s="6">
        <v>43851</v>
      </c>
      <c r="B1504" s="5" t="s">
        <v>47</v>
      </c>
      <c r="C1504" s="5" t="str">
        <f>VLOOKUP(B1504,公司代号!$A$2:$B$311,2,FALSE)</f>
        <v>002179</v>
      </c>
      <c r="D1504" s="5">
        <v>38.78</v>
      </c>
      <c r="E1504" s="5">
        <v>39.33</v>
      </c>
      <c r="F1504" s="5">
        <v>38.61</v>
      </c>
      <c r="G1504" s="5">
        <v>38.72</v>
      </c>
      <c r="H1504" s="5">
        <v>6670053</v>
      </c>
      <c r="I1504" s="5">
        <v>259630127.87</v>
      </c>
      <c r="J1504" s="5">
        <v>3</v>
      </c>
    </row>
    <row r="1505" hidden="1" spans="1:10">
      <c r="A1505" s="6">
        <v>43852</v>
      </c>
      <c r="B1505" s="5" t="s">
        <v>47</v>
      </c>
      <c r="C1505" s="5" t="str">
        <f>VLOOKUP(B1505,公司代号!$A$2:$B$311,2,FALSE)</f>
        <v>002179</v>
      </c>
      <c r="D1505" s="5">
        <v>38.54</v>
      </c>
      <c r="E1505" s="5">
        <v>38.96</v>
      </c>
      <c r="F1505" s="5">
        <v>38.21</v>
      </c>
      <c r="G1505" s="5">
        <v>38.73</v>
      </c>
      <c r="H1505" s="5">
        <v>6319573</v>
      </c>
      <c r="I1505" s="5">
        <v>243881367.71</v>
      </c>
      <c r="J1505" s="5">
        <v>3</v>
      </c>
    </row>
    <row r="1506" hidden="1" spans="1:10">
      <c r="A1506" s="6">
        <v>43853</v>
      </c>
      <c r="B1506" s="5" t="s">
        <v>47</v>
      </c>
      <c r="C1506" s="5" t="str">
        <f>VLOOKUP(B1506,公司代号!$A$2:$B$311,2,FALSE)</f>
        <v>002179</v>
      </c>
      <c r="D1506" s="5">
        <v>38.78</v>
      </c>
      <c r="E1506" s="5">
        <v>38.94</v>
      </c>
      <c r="F1506" s="5">
        <v>36.9</v>
      </c>
      <c r="G1506" s="5">
        <v>37.37</v>
      </c>
      <c r="H1506" s="5">
        <v>10161627</v>
      </c>
      <c r="I1506" s="5">
        <v>384154801.86</v>
      </c>
      <c r="J1506" s="5">
        <v>3</v>
      </c>
    </row>
    <row r="1507" hidden="1" spans="1:10">
      <c r="A1507" s="6">
        <v>43864</v>
      </c>
      <c r="B1507" s="5" t="s">
        <v>47</v>
      </c>
      <c r="C1507" s="5" t="str">
        <f>VLOOKUP(B1507,公司代号!$A$2:$B$311,2,FALSE)</f>
        <v>002179</v>
      </c>
      <c r="D1507" s="5">
        <v>33.63</v>
      </c>
      <c r="E1507" s="5">
        <v>35.38</v>
      </c>
      <c r="F1507" s="5">
        <v>33.63</v>
      </c>
      <c r="G1507" s="5">
        <v>35.07</v>
      </c>
      <c r="H1507" s="5">
        <v>19210324</v>
      </c>
      <c r="I1507" s="5">
        <v>664971982.42</v>
      </c>
      <c r="J1507" s="5">
        <v>3</v>
      </c>
    </row>
    <row r="1508" hidden="1" spans="1:10">
      <c r="A1508" s="6">
        <v>43865</v>
      </c>
      <c r="B1508" s="5" t="s">
        <v>47</v>
      </c>
      <c r="C1508" s="5" t="str">
        <f>VLOOKUP(B1508,公司代号!$A$2:$B$311,2,FALSE)</f>
        <v>002179</v>
      </c>
      <c r="D1508" s="5">
        <v>35.36</v>
      </c>
      <c r="E1508" s="5">
        <v>36.45</v>
      </c>
      <c r="F1508" s="5">
        <v>35.1</v>
      </c>
      <c r="G1508" s="5">
        <v>35.68</v>
      </c>
      <c r="H1508" s="5">
        <v>12268738</v>
      </c>
      <c r="I1508" s="5">
        <v>436529878.17</v>
      </c>
      <c r="J1508" s="5">
        <v>3</v>
      </c>
    </row>
    <row r="1509" hidden="1" spans="1:10">
      <c r="A1509" s="6">
        <v>43866</v>
      </c>
      <c r="B1509" s="5" t="s">
        <v>47</v>
      </c>
      <c r="C1509" s="5" t="str">
        <f>VLOOKUP(B1509,公司代号!$A$2:$B$311,2,FALSE)</f>
        <v>002179</v>
      </c>
      <c r="D1509" s="5">
        <v>35.68</v>
      </c>
      <c r="E1509" s="5">
        <v>36.49</v>
      </c>
      <c r="F1509" s="5">
        <v>35.6</v>
      </c>
      <c r="G1509" s="5">
        <v>35.93</v>
      </c>
      <c r="H1509" s="5">
        <v>7775947</v>
      </c>
      <c r="I1509" s="5">
        <v>279977443.78</v>
      </c>
      <c r="J1509" s="5">
        <v>3</v>
      </c>
    </row>
    <row r="1510" hidden="1" spans="1:10">
      <c r="A1510" s="6">
        <v>43867</v>
      </c>
      <c r="B1510" s="5" t="s">
        <v>47</v>
      </c>
      <c r="C1510" s="5" t="str">
        <f>VLOOKUP(B1510,公司代号!$A$2:$B$311,2,FALSE)</f>
        <v>002179</v>
      </c>
      <c r="D1510" s="5">
        <v>36</v>
      </c>
      <c r="E1510" s="5">
        <v>37.09</v>
      </c>
      <c r="F1510" s="5">
        <v>35.61</v>
      </c>
      <c r="G1510" s="5">
        <v>36.8</v>
      </c>
      <c r="H1510" s="5">
        <v>8146545</v>
      </c>
      <c r="I1510" s="5">
        <v>297137925.98</v>
      </c>
      <c r="J1510" s="5">
        <v>3</v>
      </c>
    </row>
    <row r="1511" hidden="1" spans="1:10">
      <c r="A1511" s="6">
        <v>43868</v>
      </c>
      <c r="B1511" s="5" t="s">
        <v>47</v>
      </c>
      <c r="C1511" s="5" t="str">
        <f>VLOOKUP(B1511,公司代号!$A$2:$B$311,2,FALSE)</f>
        <v>002179</v>
      </c>
      <c r="D1511" s="5">
        <v>36.66</v>
      </c>
      <c r="E1511" s="5">
        <v>36.66</v>
      </c>
      <c r="F1511" s="5">
        <v>35.85</v>
      </c>
      <c r="G1511" s="5">
        <v>36.33</v>
      </c>
      <c r="H1511" s="5">
        <v>7605184</v>
      </c>
      <c r="I1511" s="5">
        <v>275627299.55</v>
      </c>
      <c r="J1511" s="5">
        <v>3</v>
      </c>
    </row>
    <row r="1512" hidden="1" spans="1:10">
      <c r="A1512" s="6">
        <v>43871</v>
      </c>
      <c r="B1512" s="5" t="s">
        <v>47</v>
      </c>
      <c r="C1512" s="5" t="str">
        <f>VLOOKUP(B1512,公司代号!$A$2:$B$311,2,FALSE)</f>
        <v>002179</v>
      </c>
      <c r="D1512" s="5">
        <v>36.29</v>
      </c>
      <c r="E1512" s="5">
        <v>36.29</v>
      </c>
      <c r="F1512" s="5">
        <v>35.5</v>
      </c>
      <c r="G1512" s="5">
        <v>35.85</v>
      </c>
      <c r="H1512" s="5">
        <v>9553956</v>
      </c>
      <c r="I1512" s="5">
        <v>341597173.19</v>
      </c>
      <c r="J1512" s="5">
        <v>3</v>
      </c>
    </row>
    <row r="1513" hidden="1" spans="1:10">
      <c r="A1513" s="6">
        <v>43872</v>
      </c>
      <c r="B1513" s="5" t="s">
        <v>47</v>
      </c>
      <c r="C1513" s="5" t="str">
        <f>VLOOKUP(B1513,公司代号!$A$2:$B$311,2,FALSE)</f>
        <v>002179</v>
      </c>
      <c r="D1513" s="5">
        <v>35.86</v>
      </c>
      <c r="E1513" s="5">
        <v>36.45</v>
      </c>
      <c r="F1513" s="5">
        <v>35.86</v>
      </c>
      <c r="G1513" s="5">
        <v>36.33</v>
      </c>
      <c r="H1513" s="5">
        <v>6853087</v>
      </c>
      <c r="I1513" s="5">
        <v>248176792.07</v>
      </c>
      <c r="J1513" s="5">
        <v>3</v>
      </c>
    </row>
    <row r="1514" hidden="1" spans="1:10">
      <c r="A1514" s="6">
        <v>43873</v>
      </c>
      <c r="B1514" s="5" t="s">
        <v>47</v>
      </c>
      <c r="C1514" s="5" t="str">
        <f>VLOOKUP(B1514,公司代号!$A$2:$B$311,2,FALSE)</f>
        <v>002179</v>
      </c>
      <c r="D1514" s="5">
        <v>36.15</v>
      </c>
      <c r="E1514" s="5">
        <v>36.4</v>
      </c>
      <c r="F1514" s="5">
        <v>35.9</v>
      </c>
      <c r="G1514" s="5">
        <v>36.4</v>
      </c>
      <c r="H1514" s="5">
        <v>5193039</v>
      </c>
      <c r="I1514" s="5">
        <v>188174669.38</v>
      </c>
      <c r="J1514" s="5">
        <v>3</v>
      </c>
    </row>
    <row r="1515" hidden="1" spans="1:10">
      <c r="A1515" s="6">
        <v>43874</v>
      </c>
      <c r="B1515" s="5" t="s">
        <v>47</v>
      </c>
      <c r="C1515" s="5" t="str">
        <f>VLOOKUP(B1515,公司代号!$A$2:$B$311,2,FALSE)</f>
        <v>002179</v>
      </c>
      <c r="D1515" s="5">
        <v>36.38</v>
      </c>
      <c r="E1515" s="5">
        <v>36.77</v>
      </c>
      <c r="F1515" s="5">
        <v>36.01</v>
      </c>
      <c r="G1515" s="5">
        <v>36.06</v>
      </c>
      <c r="H1515" s="5">
        <v>7534622</v>
      </c>
      <c r="I1515" s="5">
        <v>273581333.59</v>
      </c>
      <c r="J1515" s="5">
        <v>3</v>
      </c>
    </row>
    <row r="1516" hidden="1" spans="1:10">
      <c r="A1516" s="6">
        <v>43875</v>
      </c>
      <c r="B1516" s="5" t="s">
        <v>47</v>
      </c>
      <c r="C1516" s="5" t="str">
        <f>VLOOKUP(B1516,公司代号!$A$2:$B$311,2,FALSE)</f>
        <v>002179</v>
      </c>
      <c r="D1516" s="5">
        <v>36.06</v>
      </c>
      <c r="E1516" s="5">
        <v>36.38</v>
      </c>
      <c r="F1516" s="5">
        <v>35.8</v>
      </c>
      <c r="G1516" s="5">
        <v>36.17</v>
      </c>
      <c r="H1516" s="5">
        <v>6201519</v>
      </c>
      <c r="I1516" s="5">
        <v>223840815.69</v>
      </c>
      <c r="J1516" s="5">
        <v>3</v>
      </c>
    </row>
    <row r="1517" hidden="1" spans="1:10">
      <c r="A1517" s="6">
        <v>43878</v>
      </c>
      <c r="B1517" s="5" t="s">
        <v>47</v>
      </c>
      <c r="C1517" s="5" t="str">
        <f>VLOOKUP(B1517,公司代号!$A$2:$B$311,2,FALSE)</f>
        <v>002179</v>
      </c>
      <c r="D1517" s="5">
        <v>36.11</v>
      </c>
      <c r="E1517" s="5">
        <v>38.16</v>
      </c>
      <c r="F1517" s="5">
        <v>36.07</v>
      </c>
      <c r="G1517" s="5">
        <v>37.95</v>
      </c>
      <c r="H1517" s="5">
        <v>14722095</v>
      </c>
      <c r="I1517" s="5">
        <v>554073080.05</v>
      </c>
      <c r="J1517" s="5">
        <v>3</v>
      </c>
    </row>
    <row r="1518" hidden="1" spans="1:10">
      <c r="A1518" s="6">
        <v>43879</v>
      </c>
      <c r="B1518" s="5" t="s">
        <v>47</v>
      </c>
      <c r="C1518" s="5" t="str">
        <f>VLOOKUP(B1518,公司代号!$A$2:$B$311,2,FALSE)</f>
        <v>002179</v>
      </c>
      <c r="D1518" s="5">
        <v>38.09</v>
      </c>
      <c r="E1518" s="5">
        <v>39.39</v>
      </c>
      <c r="F1518" s="5">
        <v>38.09</v>
      </c>
      <c r="G1518" s="5">
        <v>38.92</v>
      </c>
      <c r="H1518" s="5">
        <v>14974307</v>
      </c>
      <c r="I1518" s="5">
        <v>582373932.68</v>
      </c>
      <c r="J1518" s="5">
        <v>3</v>
      </c>
    </row>
    <row r="1519" hidden="1" spans="1:10">
      <c r="A1519" s="6">
        <v>43880</v>
      </c>
      <c r="B1519" s="5" t="s">
        <v>47</v>
      </c>
      <c r="C1519" s="5" t="str">
        <f>VLOOKUP(B1519,公司代号!$A$2:$B$311,2,FALSE)</f>
        <v>002179</v>
      </c>
      <c r="D1519" s="5">
        <v>38.51</v>
      </c>
      <c r="E1519" s="5">
        <v>39.38</v>
      </c>
      <c r="F1519" s="5">
        <v>38.21</v>
      </c>
      <c r="G1519" s="5">
        <v>38.75</v>
      </c>
      <c r="H1519" s="5">
        <v>9589406</v>
      </c>
      <c r="I1519" s="5">
        <v>373214369.66</v>
      </c>
      <c r="J1519" s="5">
        <v>3</v>
      </c>
    </row>
    <row r="1520" hidden="1" spans="1:10">
      <c r="A1520" s="6">
        <v>43881</v>
      </c>
      <c r="B1520" s="5" t="s">
        <v>47</v>
      </c>
      <c r="C1520" s="5" t="str">
        <f>VLOOKUP(B1520,公司代号!$A$2:$B$311,2,FALSE)</f>
        <v>002179</v>
      </c>
      <c r="D1520" s="5">
        <v>38.8</v>
      </c>
      <c r="E1520" s="5">
        <v>39.13</v>
      </c>
      <c r="F1520" s="5">
        <v>38.28</v>
      </c>
      <c r="G1520" s="5">
        <v>38.94</v>
      </c>
      <c r="H1520" s="5">
        <v>9766448</v>
      </c>
      <c r="I1520" s="5">
        <v>378504901.01</v>
      </c>
      <c r="J1520" s="5">
        <v>3</v>
      </c>
    </row>
    <row r="1521" hidden="1" spans="1:10">
      <c r="A1521" s="6">
        <v>43882</v>
      </c>
      <c r="B1521" s="5" t="s">
        <v>47</v>
      </c>
      <c r="C1521" s="5" t="str">
        <f>VLOOKUP(B1521,公司代号!$A$2:$B$311,2,FALSE)</f>
        <v>002179</v>
      </c>
      <c r="D1521" s="5">
        <v>39.2</v>
      </c>
      <c r="E1521" s="5">
        <v>39.77</v>
      </c>
      <c r="F1521" s="5">
        <v>39</v>
      </c>
      <c r="G1521" s="5">
        <v>39.61</v>
      </c>
      <c r="H1521" s="5">
        <v>10811791</v>
      </c>
      <c r="I1521" s="5">
        <v>426668732.8</v>
      </c>
      <c r="J1521" s="5">
        <v>3</v>
      </c>
    </row>
    <row r="1522" hidden="1" spans="1:10">
      <c r="A1522" s="6">
        <v>43818</v>
      </c>
      <c r="B1522" s="5" t="s">
        <v>48</v>
      </c>
      <c r="C1522" s="5" t="str">
        <f>VLOOKUP(B1522,公司代号!$A$2:$B$311,2,FALSE)</f>
        <v>002180</v>
      </c>
      <c r="D1522" s="5">
        <v>34.34</v>
      </c>
      <c r="E1522" s="5">
        <v>34.37</v>
      </c>
      <c r="F1522" s="5">
        <v>33.64</v>
      </c>
      <c r="G1522" s="5">
        <v>34</v>
      </c>
      <c r="H1522" s="5">
        <v>10281887</v>
      </c>
      <c r="I1522" s="5">
        <v>350020438.61</v>
      </c>
      <c r="J1522" s="5">
        <v>3</v>
      </c>
    </row>
    <row r="1523" hidden="1" spans="1:10">
      <c r="A1523" s="6">
        <v>43819</v>
      </c>
      <c r="B1523" s="5" t="s">
        <v>48</v>
      </c>
      <c r="C1523" s="5" t="str">
        <f>VLOOKUP(B1523,公司代号!$A$2:$B$311,2,FALSE)</f>
        <v>002180</v>
      </c>
      <c r="D1523" s="5">
        <v>34.1</v>
      </c>
      <c r="E1523" s="5">
        <v>34.65</v>
      </c>
      <c r="F1523" s="5">
        <v>33.4</v>
      </c>
      <c r="G1523" s="5">
        <v>33.8</v>
      </c>
      <c r="H1523" s="5">
        <v>10299217</v>
      </c>
      <c r="I1523" s="5">
        <v>348421051.55</v>
      </c>
      <c r="J1523" s="5">
        <v>3</v>
      </c>
    </row>
    <row r="1524" hidden="1" spans="1:10">
      <c r="A1524" s="6">
        <v>43822</v>
      </c>
      <c r="B1524" s="5" t="s">
        <v>48</v>
      </c>
      <c r="C1524" s="5" t="str">
        <f>VLOOKUP(B1524,公司代号!$A$2:$B$311,2,FALSE)</f>
        <v>002180</v>
      </c>
      <c r="D1524" s="5">
        <v>32.92</v>
      </c>
      <c r="E1524" s="5">
        <v>33.18</v>
      </c>
      <c r="F1524" s="5">
        <v>32.08</v>
      </c>
      <c r="G1524" s="5">
        <v>32.58</v>
      </c>
      <c r="H1524" s="5">
        <v>13840429</v>
      </c>
      <c r="I1524" s="5">
        <v>451182440.86</v>
      </c>
      <c r="J1524" s="5">
        <v>3</v>
      </c>
    </row>
    <row r="1525" hidden="1" spans="1:10">
      <c r="A1525" s="6">
        <v>43823</v>
      </c>
      <c r="B1525" s="5" t="s">
        <v>48</v>
      </c>
      <c r="C1525" s="5" t="str">
        <f>VLOOKUP(B1525,公司代号!$A$2:$B$311,2,FALSE)</f>
        <v>002180</v>
      </c>
      <c r="D1525" s="5">
        <v>32.9</v>
      </c>
      <c r="E1525" s="5">
        <v>32.9</v>
      </c>
      <c r="F1525" s="5">
        <v>31.91</v>
      </c>
      <c r="G1525" s="5">
        <v>32.71</v>
      </c>
      <c r="H1525" s="5">
        <v>11799222</v>
      </c>
      <c r="I1525" s="5">
        <v>382874752.84</v>
      </c>
      <c r="J1525" s="5">
        <v>3</v>
      </c>
    </row>
    <row r="1526" hidden="1" spans="1:10">
      <c r="A1526" s="6">
        <v>43824</v>
      </c>
      <c r="B1526" s="5" t="s">
        <v>48</v>
      </c>
      <c r="C1526" s="5" t="str">
        <f>VLOOKUP(B1526,公司代号!$A$2:$B$311,2,FALSE)</f>
        <v>002180</v>
      </c>
      <c r="D1526" s="5">
        <v>33</v>
      </c>
      <c r="E1526" s="5">
        <v>33.85</v>
      </c>
      <c r="F1526" s="5">
        <v>32.62</v>
      </c>
      <c r="G1526" s="5">
        <v>33</v>
      </c>
      <c r="H1526" s="5">
        <v>16270159</v>
      </c>
      <c r="I1526" s="5">
        <v>541405296.53</v>
      </c>
      <c r="J1526" s="5">
        <v>3</v>
      </c>
    </row>
    <row r="1527" hidden="1" spans="1:10">
      <c r="A1527" s="6">
        <v>43825</v>
      </c>
      <c r="B1527" s="5" t="s">
        <v>48</v>
      </c>
      <c r="C1527" s="5" t="str">
        <f>VLOOKUP(B1527,公司代号!$A$2:$B$311,2,FALSE)</f>
        <v>002180</v>
      </c>
      <c r="D1527" s="5">
        <v>33.08</v>
      </c>
      <c r="E1527" s="5">
        <v>33.4</v>
      </c>
      <c r="F1527" s="5">
        <v>32.5</v>
      </c>
      <c r="G1527" s="5">
        <v>32.85</v>
      </c>
      <c r="H1527" s="5">
        <v>8738573</v>
      </c>
      <c r="I1527" s="5">
        <v>286756851.97</v>
      </c>
      <c r="J1527" s="5">
        <v>3</v>
      </c>
    </row>
    <row r="1528" hidden="1" spans="1:10">
      <c r="A1528" s="6">
        <v>43826</v>
      </c>
      <c r="B1528" s="5" t="s">
        <v>48</v>
      </c>
      <c r="C1528" s="5" t="str">
        <f>VLOOKUP(B1528,公司代号!$A$2:$B$311,2,FALSE)</f>
        <v>002180</v>
      </c>
      <c r="D1528" s="5">
        <v>32.75</v>
      </c>
      <c r="E1528" s="5">
        <v>33.09</v>
      </c>
      <c r="F1528" s="5">
        <v>31.75</v>
      </c>
      <c r="G1528" s="5">
        <v>31.8</v>
      </c>
      <c r="H1528" s="5">
        <v>11420140</v>
      </c>
      <c r="I1528" s="5">
        <v>369757140.63</v>
      </c>
      <c r="J1528" s="5">
        <v>3</v>
      </c>
    </row>
    <row r="1529" hidden="1" spans="1:10">
      <c r="A1529" s="6">
        <v>43829</v>
      </c>
      <c r="B1529" s="5" t="s">
        <v>48</v>
      </c>
      <c r="C1529" s="5" t="str">
        <f>VLOOKUP(B1529,公司代号!$A$2:$B$311,2,FALSE)</f>
        <v>002180</v>
      </c>
      <c r="D1529" s="5">
        <v>31.81</v>
      </c>
      <c r="E1529" s="5">
        <v>33.15</v>
      </c>
      <c r="F1529" s="5">
        <v>31.45</v>
      </c>
      <c r="G1529" s="5">
        <v>32.52</v>
      </c>
      <c r="H1529" s="5">
        <v>13572446</v>
      </c>
      <c r="I1529" s="5">
        <v>440819763.44</v>
      </c>
      <c r="J1529" s="5">
        <v>3</v>
      </c>
    </row>
    <row r="1530" hidden="1" spans="1:10">
      <c r="A1530" s="6">
        <v>43830</v>
      </c>
      <c r="B1530" s="5" t="s">
        <v>48</v>
      </c>
      <c r="C1530" s="5" t="str">
        <f>VLOOKUP(B1530,公司代号!$A$2:$B$311,2,FALSE)</f>
        <v>002180</v>
      </c>
      <c r="D1530" s="5">
        <v>32.58</v>
      </c>
      <c r="E1530" s="5">
        <v>33.14</v>
      </c>
      <c r="F1530" s="5">
        <v>32.33</v>
      </c>
      <c r="G1530" s="5">
        <v>32.92</v>
      </c>
      <c r="H1530" s="5">
        <v>10845843</v>
      </c>
      <c r="I1530" s="5">
        <v>355079462.44</v>
      </c>
      <c r="J1530" s="5">
        <v>3</v>
      </c>
    </row>
    <row r="1531" hidden="1" spans="1:10">
      <c r="A1531" s="6">
        <v>43832</v>
      </c>
      <c r="B1531" s="5" t="s">
        <v>48</v>
      </c>
      <c r="C1531" s="5" t="str">
        <f>VLOOKUP(B1531,公司代号!$A$2:$B$311,2,FALSE)</f>
        <v>002180</v>
      </c>
      <c r="D1531" s="5">
        <v>33.14</v>
      </c>
      <c r="E1531" s="5">
        <v>33.55</v>
      </c>
      <c r="F1531" s="5">
        <v>32.3</v>
      </c>
      <c r="G1531" s="5">
        <v>33.04</v>
      </c>
      <c r="H1531" s="5">
        <v>15263109</v>
      </c>
      <c r="I1531" s="5">
        <v>502488293.28</v>
      </c>
      <c r="J1531" s="5">
        <v>3</v>
      </c>
    </row>
    <row r="1532" hidden="1" spans="1:10">
      <c r="A1532" s="6">
        <v>43833</v>
      </c>
      <c r="B1532" s="5" t="s">
        <v>48</v>
      </c>
      <c r="C1532" s="5" t="str">
        <f>VLOOKUP(B1532,公司代号!$A$2:$B$311,2,FALSE)</f>
        <v>002180</v>
      </c>
      <c r="D1532" s="5">
        <v>33.04</v>
      </c>
      <c r="E1532" s="5">
        <v>33.74</v>
      </c>
      <c r="F1532" s="5">
        <v>32.71</v>
      </c>
      <c r="G1532" s="5">
        <v>33.25</v>
      </c>
      <c r="H1532" s="5">
        <v>11998980</v>
      </c>
      <c r="I1532" s="5">
        <v>400170816.31</v>
      </c>
      <c r="J1532" s="5">
        <v>3</v>
      </c>
    </row>
    <row r="1533" hidden="1" spans="1:10">
      <c r="A1533" s="6">
        <v>43836</v>
      </c>
      <c r="B1533" s="5" t="s">
        <v>48</v>
      </c>
      <c r="C1533" s="5" t="str">
        <f>VLOOKUP(B1533,公司代号!$A$2:$B$311,2,FALSE)</f>
        <v>002180</v>
      </c>
      <c r="D1533" s="5">
        <v>32.9</v>
      </c>
      <c r="E1533" s="5">
        <v>33.42</v>
      </c>
      <c r="F1533" s="5">
        <v>32.38</v>
      </c>
      <c r="G1533" s="5">
        <v>32.71</v>
      </c>
      <c r="H1533" s="5">
        <v>13978197</v>
      </c>
      <c r="I1533" s="5">
        <v>458458166.31</v>
      </c>
      <c r="J1533" s="5">
        <v>3</v>
      </c>
    </row>
    <row r="1534" hidden="1" spans="1:10">
      <c r="A1534" s="6">
        <v>43837</v>
      </c>
      <c r="B1534" s="5" t="s">
        <v>48</v>
      </c>
      <c r="C1534" s="5" t="str">
        <f>VLOOKUP(B1534,公司代号!$A$2:$B$311,2,FALSE)</f>
        <v>002180</v>
      </c>
      <c r="D1534" s="5">
        <v>32.5</v>
      </c>
      <c r="E1534" s="5">
        <v>33.7</v>
      </c>
      <c r="F1534" s="5">
        <v>32.19</v>
      </c>
      <c r="G1534" s="5">
        <v>33.61</v>
      </c>
      <c r="H1534" s="5">
        <v>17208234</v>
      </c>
      <c r="I1534" s="5">
        <v>567150407.09</v>
      </c>
      <c r="J1534" s="5">
        <v>3</v>
      </c>
    </row>
    <row r="1535" hidden="1" spans="1:10">
      <c r="A1535" s="6">
        <v>43838</v>
      </c>
      <c r="B1535" s="5" t="s">
        <v>48</v>
      </c>
      <c r="C1535" s="5" t="str">
        <f>VLOOKUP(B1535,公司代号!$A$2:$B$311,2,FALSE)</f>
        <v>002180</v>
      </c>
      <c r="D1535" s="5">
        <v>33.4</v>
      </c>
      <c r="E1535" s="5">
        <v>33.43</v>
      </c>
      <c r="F1535" s="5">
        <v>32.51</v>
      </c>
      <c r="G1535" s="5">
        <v>32.6</v>
      </c>
      <c r="H1535" s="5">
        <v>11495475</v>
      </c>
      <c r="I1535" s="5">
        <v>379319375.25</v>
      </c>
      <c r="J1535" s="5">
        <v>3</v>
      </c>
    </row>
    <row r="1536" hidden="1" spans="1:10">
      <c r="A1536" s="6">
        <v>43839</v>
      </c>
      <c r="B1536" s="5" t="s">
        <v>48</v>
      </c>
      <c r="C1536" s="5" t="str">
        <f>VLOOKUP(B1536,公司代号!$A$2:$B$311,2,FALSE)</f>
        <v>002180</v>
      </c>
      <c r="D1536" s="5">
        <v>32.91</v>
      </c>
      <c r="E1536" s="5">
        <v>35</v>
      </c>
      <c r="F1536" s="5">
        <v>32.7</v>
      </c>
      <c r="G1536" s="5">
        <v>34.81</v>
      </c>
      <c r="H1536" s="5">
        <v>20386826</v>
      </c>
      <c r="I1536" s="5">
        <v>689684965.16</v>
      </c>
      <c r="J1536" s="5">
        <v>3</v>
      </c>
    </row>
    <row r="1537" hidden="1" spans="1:10">
      <c r="A1537" s="6">
        <v>43840</v>
      </c>
      <c r="B1537" s="5" t="s">
        <v>48</v>
      </c>
      <c r="C1537" s="5" t="str">
        <f>VLOOKUP(B1537,公司代号!$A$2:$B$311,2,FALSE)</f>
        <v>002180</v>
      </c>
      <c r="D1537" s="5">
        <v>34.8</v>
      </c>
      <c r="E1537" s="5">
        <v>35.38</v>
      </c>
      <c r="F1537" s="5">
        <v>34.35</v>
      </c>
      <c r="G1537" s="5">
        <v>35.01</v>
      </c>
      <c r="H1537" s="5">
        <v>12491877</v>
      </c>
      <c r="I1537" s="5">
        <v>434646060.64</v>
      </c>
      <c r="J1537" s="5">
        <v>3</v>
      </c>
    </row>
    <row r="1538" hidden="1" spans="1:10">
      <c r="A1538" s="6">
        <v>43843</v>
      </c>
      <c r="B1538" s="5" t="s">
        <v>48</v>
      </c>
      <c r="C1538" s="5" t="str">
        <f>VLOOKUP(B1538,公司代号!$A$2:$B$311,2,FALSE)</f>
        <v>002180</v>
      </c>
      <c r="D1538" s="5">
        <v>34.69</v>
      </c>
      <c r="E1538" s="5">
        <v>36.15</v>
      </c>
      <c r="F1538" s="5">
        <v>34.51</v>
      </c>
      <c r="G1538" s="5">
        <v>36.1</v>
      </c>
      <c r="H1538" s="5">
        <v>13555991</v>
      </c>
      <c r="I1538" s="5">
        <v>481237903.72</v>
      </c>
      <c r="J1538" s="5">
        <v>3</v>
      </c>
    </row>
    <row r="1539" hidden="1" spans="1:10">
      <c r="A1539" s="6">
        <v>43844</v>
      </c>
      <c r="B1539" s="5" t="s">
        <v>48</v>
      </c>
      <c r="C1539" s="5" t="str">
        <f>VLOOKUP(B1539,公司代号!$A$2:$B$311,2,FALSE)</f>
        <v>002180</v>
      </c>
      <c r="D1539" s="5">
        <v>37</v>
      </c>
      <c r="E1539" s="5">
        <v>37</v>
      </c>
      <c r="F1539" s="5">
        <v>35.74</v>
      </c>
      <c r="G1539" s="5">
        <v>35.94</v>
      </c>
      <c r="H1539" s="5">
        <v>11992130</v>
      </c>
      <c r="I1539" s="5">
        <v>434884808.26</v>
      </c>
      <c r="J1539" s="5">
        <v>3</v>
      </c>
    </row>
    <row r="1540" hidden="1" spans="1:10">
      <c r="A1540" s="6">
        <v>43845</v>
      </c>
      <c r="B1540" s="5" t="s">
        <v>48</v>
      </c>
      <c r="C1540" s="5" t="str">
        <f>VLOOKUP(B1540,公司代号!$A$2:$B$311,2,FALSE)</f>
        <v>002180</v>
      </c>
      <c r="D1540" s="5">
        <v>35.94</v>
      </c>
      <c r="E1540" s="5">
        <v>36.94</v>
      </c>
      <c r="F1540" s="5">
        <v>35.65</v>
      </c>
      <c r="G1540" s="5">
        <v>36.8</v>
      </c>
      <c r="H1540" s="5">
        <v>10237667</v>
      </c>
      <c r="I1540" s="5">
        <v>370075204.07</v>
      </c>
      <c r="J1540" s="5">
        <v>3</v>
      </c>
    </row>
    <row r="1541" hidden="1" spans="1:10">
      <c r="A1541" s="6">
        <v>43846</v>
      </c>
      <c r="B1541" s="5" t="s">
        <v>48</v>
      </c>
      <c r="C1541" s="5" t="str">
        <f>VLOOKUP(B1541,公司代号!$A$2:$B$311,2,FALSE)</f>
        <v>002180</v>
      </c>
      <c r="D1541" s="5">
        <v>36.6</v>
      </c>
      <c r="E1541" s="5">
        <v>37.18</v>
      </c>
      <c r="F1541" s="5">
        <v>35.4</v>
      </c>
      <c r="G1541" s="5">
        <v>35.9</v>
      </c>
      <c r="H1541" s="5">
        <v>12427608</v>
      </c>
      <c r="I1541" s="5">
        <v>448819268.24</v>
      </c>
      <c r="J1541" s="5">
        <v>3</v>
      </c>
    </row>
    <row r="1542" hidden="1" spans="1:10">
      <c r="A1542" s="6">
        <v>43847</v>
      </c>
      <c r="B1542" s="5" t="s">
        <v>48</v>
      </c>
      <c r="C1542" s="5" t="str">
        <f>VLOOKUP(B1542,公司代号!$A$2:$B$311,2,FALSE)</f>
        <v>002180</v>
      </c>
      <c r="D1542" s="5">
        <v>36.14</v>
      </c>
      <c r="E1542" s="5">
        <v>36.77</v>
      </c>
      <c r="F1542" s="5">
        <v>36</v>
      </c>
      <c r="G1542" s="5">
        <v>36.2</v>
      </c>
      <c r="H1542" s="5">
        <v>9791197</v>
      </c>
      <c r="I1542" s="5">
        <v>355465307.76</v>
      </c>
      <c r="J1542" s="5">
        <v>3</v>
      </c>
    </row>
    <row r="1543" hidden="1" spans="1:10">
      <c r="A1543" s="6">
        <v>43850</v>
      </c>
      <c r="B1543" s="5" t="s">
        <v>48</v>
      </c>
      <c r="C1543" s="5" t="str">
        <f>VLOOKUP(B1543,公司代号!$A$2:$B$311,2,FALSE)</f>
        <v>002180</v>
      </c>
      <c r="D1543" s="5">
        <v>35.94</v>
      </c>
      <c r="E1543" s="5">
        <v>39.82</v>
      </c>
      <c r="F1543" s="5">
        <v>35.58</v>
      </c>
      <c r="G1543" s="5">
        <v>39.7</v>
      </c>
      <c r="H1543" s="5">
        <v>15663832</v>
      </c>
      <c r="I1543" s="5">
        <v>597702063.82</v>
      </c>
      <c r="J1543" s="5">
        <v>3</v>
      </c>
    </row>
    <row r="1544" hidden="1" spans="1:10">
      <c r="A1544" s="6">
        <v>43851</v>
      </c>
      <c r="B1544" s="5" t="s">
        <v>48</v>
      </c>
      <c r="C1544" s="5" t="str">
        <f>VLOOKUP(B1544,公司代号!$A$2:$B$311,2,FALSE)</f>
        <v>002180</v>
      </c>
      <c r="D1544" s="5">
        <v>39.18</v>
      </c>
      <c r="E1544" s="5">
        <v>41.25</v>
      </c>
      <c r="F1544" s="5">
        <v>38.36</v>
      </c>
      <c r="G1544" s="5">
        <v>39.88</v>
      </c>
      <c r="H1544" s="5">
        <v>18405032</v>
      </c>
      <c r="I1544" s="5">
        <v>729750805.06</v>
      </c>
      <c r="J1544" s="5">
        <v>3</v>
      </c>
    </row>
    <row r="1545" hidden="1" spans="1:10">
      <c r="A1545" s="6">
        <v>43852</v>
      </c>
      <c r="B1545" s="5" t="s">
        <v>48</v>
      </c>
      <c r="C1545" s="5" t="str">
        <f>VLOOKUP(B1545,公司代号!$A$2:$B$311,2,FALSE)</f>
        <v>002180</v>
      </c>
      <c r="D1545" s="5">
        <v>39.83</v>
      </c>
      <c r="E1545" s="5">
        <v>41.9</v>
      </c>
      <c r="F1545" s="5">
        <v>38.7</v>
      </c>
      <c r="G1545" s="5">
        <v>41.39</v>
      </c>
      <c r="H1545" s="5">
        <v>17786735</v>
      </c>
      <c r="I1545" s="5">
        <v>717368925.54</v>
      </c>
      <c r="J1545" s="5">
        <v>3</v>
      </c>
    </row>
    <row r="1546" hidden="1" spans="1:10">
      <c r="A1546" s="6">
        <v>43853</v>
      </c>
      <c r="B1546" s="5" t="s">
        <v>48</v>
      </c>
      <c r="C1546" s="5" t="str">
        <f>VLOOKUP(B1546,公司代号!$A$2:$B$311,2,FALSE)</f>
        <v>002180</v>
      </c>
      <c r="D1546" s="5">
        <v>40.6</v>
      </c>
      <c r="E1546" s="5">
        <v>41.4</v>
      </c>
      <c r="F1546" s="5">
        <v>37.97</v>
      </c>
      <c r="G1546" s="5">
        <v>39</v>
      </c>
      <c r="H1546" s="5">
        <v>17648659</v>
      </c>
      <c r="I1546" s="5">
        <v>700263250.38</v>
      </c>
      <c r="J1546" s="5">
        <v>3</v>
      </c>
    </row>
    <row r="1547" hidden="1" spans="1:10">
      <c r="A1547" s="6">
        <v>43864</v>
      </c>
      <c r="B1547" s="5" t="s">
        <v>48</v>
      </c>
      <c r="C1547" s="5" t="str">
        <f>VLOOKUP(B1547,公司代号!$A$2:$B$311,2,FALSE)</f>
        <v>002180</v>
      </c>
      <c r="D1547" s="5">
        <v>35.1</v>
      </c>
      <c r="E1547" s="5">
        <v>36.46</v>
      </c>
      <c r="F1547" s="5">
        <v>35.1</v>
      </c>
      <c r="G1547" s="5">
        <v>35.1</v>
      </c>
      <c r="H1547" s="5">
        <v>10445625</v>
      </c>
      <c r="I1547" s="5">
        <v>370551459.2</v>
      </c>
      <c r="J1547" s="5">
        <v>3</v>
      </c>
    </row>
    <row r="1548" hidden="1" spans="1:10">
      <c r="A1548" s="6">
        <v>43865</v>
      </c>
      <c r="B1548" s="5" t="s">
        <v>48</v>
      </c>
      <c r="C1548" s="5" t="str">
        <f>VLOOKUP(B1548,公司代号!$A$2:$B$311,2,FALSE)</f>
        <v>002180</v>
      </c>
      <c r="D1548" s="5">
        <v>35.65</v>
      </c>
      <c r="E1548" s="5">
        <v>37.01</v>
      </c>
      <c r="F1548" s="5">
        <v>35.2</v>
      </c>
      <c r="G1548" s="5">
        <v>36.06</v>
      </c>
      <c r="H1548" s="5">
        <v>18260593</v>
      </c>
      <c r="I1548" s="5">
        <v>659487113.2</v>
      </c>
      <c r="J1548" s="5">
        <v>3</v>
      </c>
    </row>
    <row r="1549" hidden="1" spans="1:10">
      <c r="A1549" s="6">
        <v>43866</v>
      </c>
      <c r="B1549" s="5" t="s">
        <v>48</v>
      </c>
      <c r="C1549" s="5" t="str">
        <f>VLOOKUP(B1549,公司代号!$A$2:$B$311,2,FALSE)</f>
        <v>002180</v>
      </c>
      <c r="D1549" s="5">
        <v>36.01</v>
      </c>
      <c r="E1549" s="5">
        <v>37.3</v>
      </c>
      <c r="F1549" s="5">
        <v>35.25</v>
      </c>
      <c r="G1549" s="5">
        <v>35.65</v>
      </c>
      <c r="H1549" s="5">
        <v>16706299</v>
      </c>
      <c r="I1549" s="5">
        <v>608569035.33</v>
      </c>
      <c r="J1549" s="5">
        <v>3</v>
      </c>
    </row>
    <row r="1550" hidden="1" spans="1:10">
      <c r="A1550" s="6">
        <v>43867</v>
      </c>
      <c r="B1550" s="5" t="s">
        <v>48</v>
      </c>
      <c r="C1550" s="5" t="str">
        <f>VLOOKUP(B1550,公司代号!$A$2:$B$311,2,FALSE)</f>
        <v>002180</v>
      </c>
      <c r="D1550" s="5">
        <v>35.84</v>
      </c>
      <c r="E1550" s="5">
        <v>36.2</v>
      </c>
      <c r="F1550" s="5">
        <v>34.76</v>
      </c>
      <c r="G1550" s="5">
        <v>35.92</v>
      </c>
      <c r="H1550" s="5">
        <v>18710523</v>
      </c>
      <c r="I1550" s="5">
        <v>661926492.12</v>
      </c>
      <c r="J1550" s="5">
        <v>3</v>
      </c>
    </row>
    <row r="1551" hidden="1" spans="1:10">
      <c r="A1551" s="6">
        <v>43868</v>
      </c>
      <c r="B1551" s="5" t="s">
        <v>48</v>
      </c>
      <c r="C1551" s="5" t="str">
        <f>VLOOKUP(B1551,公司代号!$A$2:$B$311,2,FALSE)</f>
        <v>002180</v>
      </c>
      <c r="D1551" s="5">
        <v>35.7</v>
      </c>
      <c r="E1551" s="5">
        <v>36.88</v>
      </c>
      <c r="F1551" s="5">
        <v>34.8</v>
      </c>
      <c r="G1551" s="5">
        <v>36.78</v>
      </c>
      <c r="H1551" s="5">
        <v>19437991</v>
      </c>
      <c r="I1551" s="5">
        <v>692496657.36</v>
      </c>
      <c r="J1551" s="5">
        <v>3</v>
      </c>
    </row>
    <row r="1552" hidden="1" spans="1:10">
      <c r="A1552" s="6">
        <v>43871</v>
      </c>
      <c r="B1552" s="5" t="s">
        <v>48</v>
      </c>
      <c r="C1552" s="5" t="str">
        <f>VLOOKUP(B1552,公司代号!$A$2:$B$311,2,FALSE)</f>
        <v>002180</v>
      </c>
      <c r="D1552" s="5">
        <v>37.07</v>
      </c>
      <c r="E1552" s="5">
        <v>37.07</v>
      </c>
      <c r="F1552" s="5">
        <v>35.5</v>
      </c>
      <c r="G1552" s="5">
        <v>36.11</v>
      </c>
      <c r="H1552" s="5">
        <v>15315393</v>
      </c>
      <c r="I1552" s="5">
        <v>551284701.75</v>
      </c>
      <c r="J1552" s="5">
        <v>3</v>
      </c>
    </row>
    <row r="1553" hidden="1" spans="1:10">
      <c r="A1553" s="6">
        <v>43872</v>
      </c>
      <c r="B1553" s="5" t="s">
        <v>48</v>
      </c>
      <c r="C1553" s="5" t="str">
        <f>VLOOKUP(B1553,公司代号!$A$2:$B$311,2,FALSE)</f>
        <v>002180</v>
      </c>
      <c r="D1553" s="5">
        <v>36.3</v>
      </c>
      <c r="E1553" s="5">
        <v>37.57</v>
      </c>
      <c r="F1553" s="5">
        <v>35.5</v>
      </c>
      <c r="G1553" s="5">
        <v>37.13</v>
      </c>
      <c r="H1553" s="5">
        <v>14945926</v>
      </c>
      <c r="I1553" s="5">
        <v>547514273.53</v>
      </c>
      <c r="J1553" s="5">
        <v>3</v>
      </c>
    </row>
    <row r="1554" hidden="1" spans="1:10">
      <c r="A1554" s="6">
        <v>43873</v>
      </c>
      <c r="B1554" s="5" t="s">
        <v>48</v>
      </c>
      <c r="C1554" s="5" t="str">
        <f>VLOOKUP(B1554,公司代号!$A$2:$B$311,2,FALSE)</f>
        <v>002180</v>
      </c>
      <c r="D1554" s="5">
        <v>36.92</v>
      </c>
      <c r="E1554" s="5">
        <v>40.25</v>
      </c>
      <c r="F1554" s="5">
        <v>36.71</v>
      </c>
      <c r="G1554" s="5">
        <v>39.65</v>
      </c>
      <c r="H1554" s="5">
        <v>25134245</v>
      </c>
      <c r="I1554" s="5">
        <v>976119871.6</v>
      </c>
      <c r="J1554" s="5">
        <v>3</v>
      </c>
    </row>
    <row r="1555" hidden="1" spans="1:10">
      <c r="A1555" s="6">
        <v>43874</v>
      </c>
      <c r="B1555" s="5" t="s">
        <v>48</v>
      </c>
      <c r="C1555" s="5" t="str">
        <f>VLOOKUP(B1555,公司代号!$A$2:$B$311,2,FALSE)</f>
        <v>002180</v>
      </c>
      <c r="D1555" s="5">
        <v>39.9</v>
      </c>
      <c r="E1555" s="5">
        <v>42.48</v>
      </c>
      <c r="F1555" s="5">
        <v>39.06</v>
      </c>
      <c r="G1555" s="5">
        <v>41.94</v>
      </c>
      <c r="H1555" s="5">
        <v>27872458</v>
      </c>
      <c r="I1555" s="5">
        <v>1135549946.59</v>
      </c>
      <c r="J1555" s="5">
        <v>3</v>
      </c>
    </row>
    <row r="1556" hidden="1" spans="1:10">
      <c r="A1556" s="6">
        <v>43875</v>
      </c>
      <c r="B1556" s="5" t="s">
        <v>48</v>
      </c>
      <c r="C1556" s="5" t="str">
        <f>VLOOKUP(B1556,公司代号!$A$2:$B$311,2,FALSE)</f>
        <v>002180</v>
      </c>
      <c r="D1556" s="5">
        <v>41.61</v>
      </c>
      <c r="E1556" s="5">
        <v>44.65</v>
      </c>
      <c r="F1556" s="5">
        <v>41.61</v>
      </c>
      <c r="G1556" s="5">
        <v>43.57</v>
      </c>
      <c r="H1556" s="5">
        <v>28740210</v>
      </c>
      <c r="I1556" s="5">
        <v>1250786829.91</v>
      </c>
      <c r="J1556" s="5">
        <v>3</v>
      </c>
    </row>
    <row r="1557" hidden="1" spans="1:10">
      <c r="A1557" s="6">
        <v>43878</v>
      </c>
      <c r="B1557" s="5" t="s">
        <v>48</v>
      </c>
      <c r="C1557" s="5" t="str">
        <f>VLOOKUP(B1557,公司代号!$A$2:$B$311,2,FALSE)</f>
        <v>002180</v>
      </c>
      <c r="D1557" s="5">
        <v>44.87</v>
      </c>
      <c r="E1557" s="5">
        <v>45.45</v>
      </c>
      <c r="F1557" s="5">
        <v>42.11</v>
      </c>
      <c r="G1557" s="5">
        <v>44.86</v>
      </c>
      <c r="H1557" s="5">
        <v>25264186</v>
      </c>
      <c r="I1557" s="5">
        <v>1123378314.38</v>
      </c>
      <c r="J1557" s="5">
        <v>3</v>
      </c>
    </row>
    <row r="1558" hidden="1" spans="1:10">
      <c r="A1558" s="6">
        <v>43879</v>
      </c>
      <c r="B1558" s="5" t="s">
        <v>48</v>
      </c>
      <c r="C1558" s="5" t="str">
        <f>VLOOKUP(B1558,公司代号!$A$2:$B$311,2,FALSE)</f>
        <v>002180</v>
      </c>
      <c r="D1558" s="5">
        <v>44.5</v>
      </c>
      <c r="E1558" s="5">
        <v>46.45</v>
      </c>
      <c r="F1558" s="5">
        <v>43.97</v>
      </c>
      <c r="G1558" s="5">
        <v>44.2</v>
      </c>
      <c r="H1558" s="5">
        <v>20897584</v>
      </c>
      <c r="I1558" s="5">
        <v>940725729.12</v>
      </c>
      <c r="J1558" s="5">
        <v>3</v>
      </c>
    </row>
    <row r="1559" hidden="1" spans="1:10">
      <c r="A1559" s="6">
        <v>43880</v>
      </c>
      <c r="B1559" s="5" t="s">
        <v>48</v>
      </c>
      <c r="C1559" s="5" t="str">
        <f>VLOOKUP(B1559,公司代号!$A$2:$B$311,2,FALSE)</f>
        <v>002180</v>
      </c>
      <c r="D1559" s="5">
        <v>44.89</v>
      </c>
      <c r="E1559" s="5">
        <v>48.62</v>
      </c>
      <c r="F1559" s="5">
        <v>44.23</v>
      </c>
      <c r="G1559" s="5">
        <v>47.26</v>
      </c>
      <c r="H1559" s="5">
        <v>29941273</v>
      </c>
      <c r="I1559" s="5">
        <v>1409201959.18</v>
      </c>
      <c r="J1559" s="5">
        <v>3</v>
      </c>
    </row>
    <row r="1560" hidden="1" spans="1:10">
      <c r="A1560" s="6">
        <v>43881</v>
      </c>
      <c r="B1560" s="5" t="s">
        <v>48</v>
      </c>
      <c r="C1560" s="5" t="str">
        <f>VLOOKUP(B1560,公司代号!$A$2:$B$311,2,FALSE)</f>
        <v>002180</v>
      </c>
      <c r="D1560" s="5">
        <v>47.26</v>
      </c>
      <c r="E1560" s="5">
        <v>48.6</v>
      </c>
      <c r="F1560" s="5">
        <v>45.7</v>
      </c>
      <c r="G1560" s="5">
        <v>46.69</v>
      </c>
      <c r="H1560" s="5">
        <v>21747978</v>
      </c>
      <c r="I1560" s="5">
        <v>1020081616.57</v>
      </c>
      <c r="J1560" s="5">
        <v>3</v>
      </c>
    </row>
    <row r="1561" hidden="1" spans="1:10">
      <c r="A1561" s="6">
        <v>43882</v>
      </c>
      <c r="B1561" s="5" t="s">
        <v>48</v>
      </c>
      <c r="C1561" s="5" t="str">
        <f>VLOOKUP(B1561,公司代号!$A$2:$B$311,2,FALSE)</f>
        <v>002180</v>
      </c>
      <c r="D1561" s="5">
        <v>47.45</v>
      </c>
      <c r="E1561" s="5">
        <v>48.48</v>
      </c>
      <c r="F1561" s="5">
        <v>46.69</v>
      </c>
      <c r="G1561" s="5">
        <v>46.9</v>
      </c>
      <c r="H1561" s="5">
        <v>17761800</v>
      </c>
      <c r="I1561" s="5">
        <v>842545385.03</v>
      </c>
      <c r="J1561" s="5">
        <v>3</v>
      </c>
    </row>
    <row r="1562" hidden="1" spans="1:10">
      <c r="A1562" s="6">
        <v>43818</v>
      </c>
      <c r="B1562" s="5" t="s">
        <v>49</v>
      </c>
      <c r="C1562" s="5" t="str">
        <f>VLOOKUP(B1562,公司代号!$A$2:$B$311,2,FALSE)</f>
        <v>002185</v>
      </c>
      <c r="D1562" s="5">
        <v>6.72</v>
      </c>
      <c r="E1562" s="5">
        <v>6.72</v>
      </c>
      <c r="F1562" s="5">
        <v>6.47</v>
      </c>
      <c r="G1562" s="5">
        <v>6.58</v>
      </c>
      <c r="H1562" s="5">
        <v>172777670</v>
      </c>
      <c r="I1562" s="5">
        <v>1135512327.07</v>
      </c>
      <c r="J1562" s="5">
        <v>3</v>
      </c>
    </row>
    <row r="1563" hidden="1" spans="1:10">
      <c r="A1563" s="6">
        <v>43819</v>
      </c>
      <c r="B1563" s="5" t="s">
        <v>49</v>
      </c>
      <c r="C1563" s="5" t="str">
        <f>VLOOKUP(B1563,公司代号!$A$2:$B$311,2,FALSE)</f>
        <v>002185</v>
      </c>
      <c r="D1563" s="5">
        <v>6.59</v>
      </c>
      <c r="E1563" s="5">
        <v>6.72</v>
      </c>
      <c r="F1563" s="5">
        <v>6.48</v>
      </c>
      <c r="G1563" s="5">
        <v>6.59</v>
      </c>
      <c r="H1563" s="5">
        <v>129470980</v>
      </c>
      <c r="I1563" s="5">
        <v>854363647.35</v>
      </c>
      <c r="J1563" s="5">
        <v>3</v>
      </c>
    </row>
    <row r="1564" hidden="1" spans="1:10">
      <c r="A1564" s="6">
        <v>43822</v>
      </c>
      <c r="B1564" s="5" t="s">
        <v>49</v>
      </c>
      <c r="C1564" s="5" t="str">
        <f>VLOOKUP(B1564,公司代号!$A$2:$B$311,2,FALSE)</f>
        <v>002185</v>
      </c>
      <c r="D1564" s="5">
        <v>6.41</v>
      </c>
      <c r="E1564" s="5">
        <v>6.58</v>
      </c>
      <c r="F1564" s="5">
        <v>6.38</v>
      </c>
      <c r="G1564" s="5">
        <v>6.42</v>
      </c>
      <c r="H1564" s="5">
        <v>94820665</v>
      </c>
      <c r="I1564" s="5">
        <v>613729419.18</v>
      </c>
      <c r="J1564" s="5">
        <v>3</v>
      </c>
    </row>
    <row r="1565" hidden="1" spans="1:10">
      <c r="A1565" s="6">
        <v>43823</v>
      </c>
      <c r="B1565" s="5" t="s">
        <v>49</v>
      </c>
      <c r="C1565" s="5" t="str">
        <f>VLOOKUP(B1565,公司代号!$A$2:$B$311,2,FALSE)</f>
        <v>002185</v>
      </c>
      <c r="D1565" s="5">
        <v>6.47</v>
      </c>
      <c r="E1565" s="5">
        <v>6.58</v>
      </c>
      <c r="F1565" s="5">
        <v>6.32</v>
      </c>
      <c r="G1565" s="5">
        <v>6.57</v>
      </c>
      <c r="H1565" s="5">
        <v>116225177</v>
      </c>
      <c r="I1565" s="5">
        <v>751463864.38</v>
      </c>
      <c r="J1565" s="5">
        <v>3</v>
      </c>
    </row>
    <row r="1566" hidden="1" spans="1:10">
      <c r="A1566" s="6">
        <v>43824</v>
      </c>
      <c r="B1566" s="5" t="s">
        <v>49</v>
      </c>
      <c r="C1566" s="5" t="str">
        <f>VLOOKUP(B1566,公司代号!$A$2:$B$311,2,FALSE)</f>
        <v>002185</v>
      </c>
      <c r="D1566" s="5">
        <v>6.53</v>
      </c>
      <c r="E1566" s="5">
        <v>6.83</v>
      </c>
      <c r="F1566" s="5">
        <v>6.51</v>
      </c>
      <c r="G1566" s="5">
        <v>6.77</v>
      </c>
      <c r="H1566" s="5">
        <v>183795599</v>
      </c>
      <c r="I1566" s="5">
        <v>1238831985.3</v>
      </c>
      <c r="J1566" s="5">
        <v>3</v>
      </c>
    </row>
    <row r="1567" hidden="1" spans="1:10">
      <c r="A1567" s="6">
        <v>43825</v>
      </c>
      <c r="B1567" s="5" t="s">
        <v>49</v>
      </c>
      <c r="C1567" s="5" t="str">
        <f>VLOOKUP(B1567,公司代号!$A$2:$B$311,2,FALSE)</f>
        <v>002185</v>
      </c>
      <c r="D1567" s="5">
        <v>6.77</v>
      </c>
      <c r="E1567" s="5">
        <v>6.78</v>
      </c>
      <c r="F1567" s="5">
        <v>6.66</v>
      </c>
      <c r="G1567" s="5">
        <v>6.76</v>
      </c>
      <c r="H1567" s="5">
        <v>101328686</v>
      </c>
      <c r="I1567" s="5">
        <v>680718721.46</v>
      </c>
      <c r="J1567" s="5">
        <v>3</v>
      </c>
    </row>
    <row r="1568" hidden="1" spans="1:10">
      <c r="A1568" s="6">
        <v>43826</v>
      </c>
      <c r="B1568" s="5" t="s">
        <v>49</v>
      </c>
      <c r="C1568" s="5" t="str">
        <f>VLOOKUP(B1568,公司代号!$A$2:$B$311,2,FALSE)</f>
        <v>002185</v>
      </c>
      <c r="D1568" s="5">
        <v>6.8</v>
      </c>
      <c r="E1568" s="5">
        <v>6.96</v>
      </c>
      <c r="F1568" s="5">
        <v>6.62</v>
      </c>
      <c r="G1568" s="5">
        <v>6.83</v>
      </c>
      <c r="H1568" s="5">
        <v>198707149</v>
      </c>
      <c r="I1568" s="5">
        <v>1355822227.47</v>
      </c>
      <c r="J1568" s="5">
        <v>3</v>
      </c>
    </row>
    <row r="1569" hidden="1" spans="1:10">
      <c r="A1569" s="6">
        <v>43829</v>
      </c>
      <c r="B1569" s="5" t="s">
        <v>49</v>
      </c>
      <c r="C1569" s="5" t="str">
        <f>VLOOKUP(B1569,公司代号!$A$2:$B$311,2,FALSE)</f>
        <v>002185</v>
      </c>
      <c r="D1569" s="5">
        <v>6.9</v>
      </c>
      <c r="E1569" s="5">
        <v>7.51</v>
      </c>
      <c r="F1569" s="5">
        <v>6.77</v>
      </c>
      <c r="G1569" s="5">
        <v>7.35</v>
      </c>
      <c r="H1569" s="5">
        <v>323553808</v>
      </c>
      <c r="I1569" s="5">
        <v>2319660953.65</v>
      </c>
      <c r="J1569" s="5">
        <v>3</v>
      </c>
    </row>
    <row r="1570" hidden="1" spans="1:10">
      <c r="A1570" s="6">
        <v>43830</v>
      </c>
      <c r="B1570" s="5" t="s">
        <v>49</v>
      </c>
      <c r="C1570" s="5" t="str">
        <f>VLOOKUP(B1570,公司代号!$A$2:$B$311,2,FALSE)</f>
        <v>002185</v>
      </c>
      <c r="D1570" s="5">
        <v>7.24</v>
      </c>
      <c r="E1570" s="5">
        <v>7.63</v>
      </c>
      <c r="F1570" s="5">
        <v>7.24</v>
      </c>
      <c r="G1570" s="5">
        <v>7.47</v>
      </c>
      <c r="H1570" s="5">
        <v>243933814</v>
      </c>
      <c r="I1570" s="5">
        <v>1816537204.61</v>
      </c>
      <c r="J1570" s="5">
        <v>3</v>
      </c>
    </row>
    <row r="1571" hidden="1" spans="1:10">
      <c r="A1571" s="6">
        <v>43832</v>
      </c>
      <c r="B1571" s="5" t="s">
        <v>49</v>
      </c>
      <c r="C1571" s="5" t="str">
        <f>VLOOKUP(B1571,公司代号!$A$2:$B$311,2,FALSE)</f>
        <v>002185</v>
      </c>
      <c r="D1571" s="5">
        <v>7.53</v>
      </c>
      <c r="E1571" s="5">
        <v>7.89</v>
      </c>
      <c r="F1571" s="5">
        <v>7.39</v>
      </c>
      <c r="G1571" s="5">
        <v>7.72</v>
      </c>
      <c r="H1571" s="5">
        <v>274142912</v>
      </c>
      <c r="I1571" s="5">
        <v>2095330633.49</v>
      </c>
      <c r="J1571" s="5">
        <v>3</v>
      </c>
    </row>
    <row r="1572" hidden="1" spans="1:10">
      <c r="A1572" s="6">
        <v>43833</v>
      </c>
      <c r="B1572" s="5" t="s">
        <v>49</v>
      </c>
      <c r="C1572" s="5" t="str">
        <f>VLOOKUP(B1572,公司代号!$A$2:$B$311,2,FALSE)</f>
        <v>002185</v>
      </c>
      <c r="D1572" s="5">
        <v>7.63</v>
      </c>
      <c r="E1572" s="5">
        <v>7.78</v>
      </c>
      <c r="F1572" s="5">
        <v>7.45</v>
      </c>
      <c r="G1572" s="5">
        <v>7.59</v>
      </c>
      <c r="H1572" s="5">
        <v>238479537</v>
      </c>
      <c r="I1572" s="5">
        <v>1811913932.47</v>
      </c>
      <c r="J1572" s="5">
        <v>3</v>
      </c>
    </row>
    <row r="1573" hidden="1" spans="1:10">
      <c r="A1573" s="6">
        <v>43836</v>
      </c>
      <c r="B1573" s="5" t="s">
        <v>49</v>
      </c>
      <c r="C1573" s="5" t="str">
        <f>VLOOKUP(B1573,公司代号!$A$2:$B$311,2,FALSE)</f>
        <v>002185</v>
      </c>
      <c r="D1573" s="5">
        <v>7.5</v>
      </c>
      <c r="E1573" s="5">
        <v>8.15</v>
      </c>
      <c r="F1573" s="5">
        <v>7.46</v>
      </c>
      <c r="G1573" s="5">
        <v>7.89</v>
      </c>
      <c r="H1573" s="5">
        <v>276803360</v>
      </c>
      <c r="I1573" s="5">
        <v>2175140601.9</v>
      </c>
      <c r="J1573" s="5">
        <v>3</v>
      </c>
    </row>
    <row r="1574" hidden="1" spans="1:10">
      <c r="A1574" s="6">
        <v>43837</v>
      </c>
      <c r="B1574" s="5" t="s">
        <v>49</v>
      </c>
      <c r="C1574" s="5" t="str">
        <f>VLOOKUP(B1574,公司代号!$A$2:$B$311,2,FALSE)</f>
        <v>002185</v>
      </c>
      <c r="D1574" s="5">
        <v>7.89</v>
      </c>
      <c r="E1574" s="5">
        <v>7.94</v>
      </c>
      <c r="F1574" s="5">
        <v>7.7</v>
      </c>
      <c r="G1574" s="5">
        <v>7.83</v>
      </c>
      <c r="H1574" s="5">
        <v>172450640</v>
      </c>
      <c r="I1574" s="5">
        <v>1342972560.43</v>
      </c>
      <c r="J1574" s="5">
        <v>3</v>
      </c>
    </row>
    <row r="1575" hidden="1" spans="1:10">
      <c r="A1575" s="6">
        <v>43838</v>
      </c>
      <c r="B1575" s="5" t="s">
        <v>49</v>
      </c>
      <c r="C1575" s="5" t="str">
        <f>VLOOKUP(B1575,公司代号!$A$2:$B$311,2,FALSE)</f>
        <v>002185</v>
      </c>
      <c r="D1575" s="5">
        <v>7.7</v>
      </c>
      <c r="E1575" s="5">
        <v>7.72</v>
      </c>
      <c r="F1575" s="5">
        <v>7.36</v>
      </c>
      <c r="G1575" s="5">
        <v>7.37</v>
      </c>
      <c r="H1575" s="5">
        <v>249228283</v>
      </c>
      <c r="I1575" s="5">
        <v>1867653535.63</v>
      </c>
      <c r="J1575" s="5">
        <v>3</v>
      </c>
    </row>
    <row r="1576" hidden="1" spans="1:10">
      <c r="A1576" s="6">
        <v>43839</v>
      </c>
      <c r="B1576" s="5" t="s">
        <v>49</v>
      </c>
      <c r="C1576" s="5" t="str">
        <f>VLOOKUP(B1576,公司代号!$A$2:$B$311,2,FALSE)</f>
        <v>002185</v>
      </c>
      <c r="D1576" s="5">
        <v>7.5</v>
      </c>
      <c r="E1576" s="5">
        <v>7.55</v>
      </c>
      <c r="F1576" s="5">
        <v>7.4</v>
      </c>
      <c r="G1576" s="5">
        <v>7.52</v>
      </c>
      <c r="H1576" s="5">
        <v>130135090</v>
      </c>
      <c r="I1576" s="5">
        <v>972936329.07</v>
      </c>
      <c r="J1576" s="5">
        <v>3</v>
      </c>
    </row>
    <row r="1577" hidden="1" spans="1:10">
      <c r="A1577" s="6">
        <v>43840</v>
      </c>
      <c r="B1577" s="5" t="s">
        <v>49</v>
      </c>
      <c r="C1577" s="5" t="str">
        <f>VLOOKUP(B1577,公司代号!$A$2:$B$311,2,FALSE)</f>
        <v>002185</v>
      </c>
      <c r="D1577" s="5">
        <v>7.54</v>
      </c>
      <c r="E1577" s="5">
        <v>8.01</v>
      </c>
      <c r="F1577" s="5">
        <v>7.54</v>
      </c>
      <c r="G1577" s="5">
        <v>7.85</v>
      </c>
      <c r="H1577" s="5">
        <v>272433728</v>
      </c>
      <c r="I1577" s="5">
        <v>2132581215.65</v>
      </c>
      <c r="J1577" s="5">
        <v>3</v>
      </c>
    </row>
    <row r="1578" hidden="1" spans="1:10">
      <c r="A1578" s="6">
        <v>43843</v>
      </c>
      <c r="B1578" s="5" t="s">
        <v>49</v>
      </c>
      <c r="C1578" s="5" t="str">
        <f>VLOOKUP(B1578,公司代号!$A$2:$B$311,2,FALSE)</f>
        <v>002185</v>
      </c>
      <c r="D1578" s="5">
        <v>7.89</v>
      </c>
      <c r="E1578" s="5">
        <v>8.5</v>
      </c>
      <c r="F1578" s="5">
        <v>7.75</v>
      </c>
      <c r="G1578" s="5">
        <v>8.38</v>
      </c>
      <c r="H1578" s="5">
        <v>309148048</v>
      </c>
      <c r="I1578" s="5">
        <v>2526150418.48</v>
      </c>
      <c r="J1578" s="5">
        <v>3</v>
      </c>
    </row>
    <row r="1579" hidden="1" spans="1:10">
      <c r="A1579" s="6">
        <v>43844</v>
      </c>
      <c r="B1579" s="5" t="s">
        <v>49</v>
      </c>
      <c r="C1579" s="5" t="str">
        <f>VLOOKUP(B1579,公司代号!$A$2:$B$311,2,FALSE)</f>
        <v>002185</v>
      </c>
      <c r="D1579" s="5">
        <v>8.33</v>
      </c>
      <c r="E1579" s="5">
        <v>8.82</v>
      </c>
      <c r="F1579" s="5">
        <v>8.25</v>
      </c>
      <c r="G1579" s="5">
        <v>8.39</v>
      </c>
      <c r="H1579" s="5">
        <v>302822112</v>
      </c>
      <c r="I1579" s="5">
        <v>2574310278.88</v>
      </c>
      <c r="J1579" s="5">
        <v>3</v>
      </c>
    </row>
    <row r="1580" hidden="1" spans="1:10">
      <c r="A1580" s="6">
        <v>43845</v>
      </c>
      <c r="B1580" s="5" t="s">
        <v>49</v>
      </c>
      <c r="C1580" s="5" t="str">
        <f>VLOOKUP(B1580,公司代号!$A$2:$B$311,2,FALSE)</f>
        <v>002185</v>
      </c>
      <c r="D1580" s="5">
        <v>8.5</v>
      </c>
      <c r="E1580" s="5">
        <v>9.23</v>
      </c>
      <c r="F1580" s="5">
        <v>8.3</v>
      </c>
      <c r="G1580" s="5">
        <v>9.23</v>
      </c>
      <c r="H1580" s="5">
        <v>306089920</v>
      </c>
      <c r="I1580" s="5">
        <v>2650532526.82</v>
      </c>
      <c r="J1580" s="5">
        <v>3</v>
      </c>
    </row>
    <row r="1581" hidden="1" spans="1:10">
      <c r="A1581" s="6">
        <v>43846</v>
      </c>
      <c r="B1581" s="5" t="s">
        <v>49</v>
      </c>
      <c r="C1581" s="5" t="str">
        <f>VLOOKUP(B1581,公司代号!$A$2:$B$311,2,FALSE)</f>
        <v>002185</v>
      </c>
      <c r="D1581" s="5">
        <v>9.23</v>
      </c>
      <c r="E1581" s="5">
        <v>9.37</v>
      </c>
      <c r="F1581" s="5">
        <v>8.9</v>
      </c>
      <c r="G1581" s="5">
        <v>8.94</v>
      </c>
      <c r="H1581" s="5">
        <v>297549360</v>
      </c>
      <c r="I1581" s="5">
        <v>2702453709.7</v>
      </c>
      <c r="J1581" s="5">
        <v>3</v>
      </c>
    </row>
    <row r="1582" hidden="1" spans="1:10">
      <c r="A1582" s="6">
        <v>43847</v>
      </c>
      <c r="B1582" s="5" t="s">
        <v>49</v>
      </c>
      <c r="C1582" s="5" t="str">
        <f>VLOOKUP(B1582,公司代号!$A$2:$B$311,2,FALSE)</f>
        <v>002185</v>
      </c>
      <c r="D1582" s="5">
        <v>9</v>
      </c>
      <c r="E1582" s="5">
        <v>9.17</v>
      </c>
      <c r="F1582" s="5">
        <v>8.77</v>
      </c>
      <c r="G1582" s="5">
        <v>8.93</v>
      </c>
      <c r="H1582" s="5">
        <v>193131479</v>
      </c>
      <c r="I1582" s="5">
        <v>1732753573.88</v>
      </c>
      <c r="J1582" s="5">
        <v>3</v>
      </c>
    </row>
    <row r="1583" hidden="1" spans="1:10">
      <c r="A1583" s="6">
        <v>43850</v>
      </c>
      <c r="B1583" s="5" t="s">
        <v>49</v>
      </c>
      <c r="C1583" s="5" t="str">
        <f>VLOOKUP(B1583,公司代号!$A$2:$B$311,2,FALSE)</f>
        <v>002185</v>
      </c>
      <c r="D1583" s="5">
        <v>9</v>
      </c>
      <c r="E1583" s="5">
        <v>9.35</v>
      </c>
      <c r="F1583" s="5">
        <v>8.93</v>
      </c>
      <c r="G1583" s="5">
        <v>9.33</v>
      </c>
      <c r="H1583" s="5">
        <v>222944062</v>
      </c>
      <c r="I1583" s="5">
        <v>2049485479.26</v>
      </c>
      <c r="J1583" s="5">
        <v>3</v>
      </c>
    </row>
    <row r="1584" hidden="1" spans="1:10">
      <c r="A1584" s="6">
        <v>43851</v>
      </c>
      <c r="B1584" s="5" t="s">
        <v>49</v>
      </c>
      <c r="C1584" s="5" t="str">
        <f>VLOOKUP(B1584,公司代号!$A$2:$B$311,2,FALSE)</f>
        <v>002185</v>
      </c>
      <c r="D1584" s="5">
        <v>9.23</v>
      </c>
      <c r="E1584" s="5">
        <v>9.47</v>
      </c>
      <c r="F1584" s="5">
        <v>9.08</v>
      </c>
      <c r="G1584" s="5">
        <v>9.13</v>
      </c>
      <c r="H1584" s="5">
        <v>191161547</v>
      </c>
      <c r="I1584" s="5">
        <v>1768878740</v>
      </c>
      <c r="J1584" s="5">
        <v>3</v>
      </c>
    </row>
    <row r="1585" hidden="1" spans="1:10">
      <c r="A1585" s="6">
        <v>43852</v>
      </c>
      <c r="B1585" s="5" t="s">
        <v>49</v>
      </c>
      <c r="C1585" s="5" t="str">
        <f>VLOOKUP(B1585,公司代号!$A$2:$B$311,2,FALSE)</f>
        <v>002185</v>
      </c>
      <c r="D1585" s="5">
        <v>8.93</v>
      </c>
      <c r="E1585" s="5">
        <v>9.75</v>
      </c>
      <c r="F1585" s="5">
        <v>8.82</v>
      </c>
      <c r="G1585" s="5">
        <v>9.53</v>
      </c>
      <c r="H1585" s="5">
        <v>250958515</v>
      </c>
      <c r="I1585" s="5">
        <v>2327301511.31</v>
      </c>
      <c r="J1585" s="5">
        <v>3</v>
      </c>
    </row>
    <row r="1586" hidden="1" spans="1:10">
      <c r="A1586" s="6">
        <v>43853</v>
      </c>
      <c r="B1586" s="5" t="s">
        <v>49</v>
      </c>
      <c r="C1586" s="5" t="str">
        <f>VLOOKUP(B1586,公司代号!$A$2:$B$311,2,FALSE)</f>
        <v>002185</v>
      </c>
      <c r="D1586" s="5">
        <v>9.3</v>
      </c>
      <c r="E1586" s="5">
        <v>10.1</v>
      </c>
      <c r="F1586" s="5">
        <v>9.03</v>
      </c>
      <c r="G1586" s="5">
        <v>9.41</v>
      </c>
      <c r="H1586" s="5">
        <v>288863968</v>
      </c>
      <c r="I1586" s="5">
        <v>2768612604.52</v>
      </c>
      <c r="J1586" s="5">
        <v>3</v>
      </c>
    </row>
    <row r="1587" hidden="1" spans="1:10">
      <c r="A1587" s="6">
        <v>43864</v>
      </c>
      <c r="B1587" s="5" t="s">
        <v>49</v>
      </c>
      <c r="C1587" s="5" t="str">
        <f>VLOOKUP(B1587,公司代号!$A$2:$B$311,2,FALSE)</f>
        <v>002185</v>
      </c>
      <c r="D1587" s="5">
        <v>8.47</v>
      </c>
      <c r="E1587" s="5">
        <v>8.47</v>
      </c>
      <c r="F1587" s="5">
        <v>8.47</v>
      </c>
      <c r="G1587" s="5">
        <v>8.47</v>
      </c>
      <c r="H1587" s="5">
        <v>21669800</v>
      </c>
      <c r="I1587" s="5">
        <v>183543206</v>
      </c>
      <c r="J1587" s="5">
        <v>3</v>
      </c>
    </row>
    <row r="1588" hidden="1" spans="1:10">
      <c r="A1588" s="6">
        <v>43865</v>
      </c>
      <c r="B1588" s="5" t="s">
        <v>49</v>
      </c>
      <c r="C1588" s="5" t="str">
        <f>VLOOKUP(B1588,公司代号!$A$2:$B$311,2,FALSE)</f>
        <v>002185</v>
      </c>
      <c r="D1588" s="5">
        <v>7.73</v>
      </c>
      <c r="E1588" s="5">
        <v>8.87</v>
      </c>
      <c r="F1588" s="5">
        <v>7.73</v>
      </c>
      <c r="G1588" s="5">
        <v>8.77</v>
      </c>
      <c r="H1588" s="5">
        <v>280907824</v>
      </c>
      <c r="I1588" s="5">
        <v>2398625691.49</v>
      </c>
      <c r="J1588" s="5">
        <v>3</v>
      </c>
    </row>
    <row r="1589" hidden="1" spans="1:10">
      <c r="A1589" s="6">
        <v>43866</v>
      </c>
      <c r="B1589" s="5" t="s">
        <v>49</v>
      </c>
      <c r="C1589" s="5" t="str">
        <f>VLOOKUP(B1589,公司代号!$A$2:$B$311,2,FALSE)</f>
        <v>002185</v>
      </c>
      <c r="D1589" s="5">
        <v>8.7</v>
      </c>
      <c r="E1589" s="5">
        <v>9.14</v>
      </c>
      <c r="F1589" s="5">
        <v>8.62</v>
      </c>
      <c r="G1589" s="5">
        <v>8.78</v>
      </c>
      <c r="H1589" s="5">
        <v>236832250</v>
      </c>
      <c r="I1589" s="5">
        <v>2104867822.38</v>
      </c>
      <c r="J1589" s="5">
        <v>3</v>
      </c>
    </row>
    <row r="1590" hidden="1" spans="1:10">
      <c r="A1590" s="6">
        <v>43867</v>
      </c>
      <c r="B1590" s="5" t="s">
        <v>49</v>
      </c>
      <c r="C1590" s="5" t="str">
        <f>VLOOKUP(B1590,公司代号!$A$2:$B$311,2,FALSE)</f>
        <v>002185</v>
      </c>
      <c r="D1590" s="5">
        <v>8.74</v>
      </c>
      <c r="E1590" s="5">
        <v>9.38</v>
      </c>
      <c r="F1590" s="5">
        <v>8.6</v>
      </c>
      <c r="G1590" s="5">
        <v>9.38</v>
      </c>
      <c r="H1590" s="5">
        <v>256987519</v>
      </c>
      <c r="I1590" s="5">
        <v>2310530849.45</v>
      </c>
      <c r="J1590" s="5">
        <v>3</v>
      </c>
    </row>
    <row r="1591" hidden="1" spans="1:10">
      <c r="A1591" s="6">
        <v>43868</v>
      </c>
      <c r="B1591" s="5" t="s">
        <v>49</v>
      </c>
      <c r="C1591" s="5" t="str">
        <f>VLOOKUP(B1591,公司代号!$A$2:$B$311,2,FALSE)</f>
        <v>002185</v>
      </c>
      <c r="D1591" s="5">
        <v>9.25</v>
      </c>
      <c r="E1591" s="5">
        <v>9.65</v>
      </c>
      <c r="F1591" s="5">
        <v>9.17</v>
      </c>
      <c r="G1591" s="5">
        <v>9.55</v>
      </c>
      <c r="H1591" s="5">
        <v>261953299</v>
      </c>
      <c r="I1591" s="5">
        <v>2472700855.96</v>
      </c>
      <c r="J1591" s="5">
        <v>3</v>
      </c>
    </row>
    <row r="1592" hidden="1" spans="1:10">
      <c r="A1592" s="6">
        <v>43871</v>
      </c>
      <c r="B1592" s="5" t="s">
        <v>49</v>
      </c>
      <c r="C1592" s="5" t="str">
        <f>VLOOKUP(B1592,公司代号!$A$2:$B$311,2,FALSE)</f>
        <v>002185</v>
      </c>
      <c r="D1592" s="5">
        <v>9.4</v>
      </c>
      <c r="E1592" s="5">
        <v>9.79</v>
      </c>
      <c r="F1592" s="5">
        <v>9.26</v>
      </c>
      <c r="G1592" s="5">
        <v>9.56</v>
      </c>
      <c r="H1592" s="5">
        <v>209782570</v>
      </c>
      <c r="I1592" s="5">
        <v>2001471347.06</v>
      </c>
      <c r="J1592" s="5">
        <v>3</v>
      </c>
    </row>
    <row r="1593" hidden="1" spans="1:10">
      <c r="A1593" s="6">
        <v>43872</v>
      </c>
      <c r="B1593" s="5" t="s">
        <v>49</v>
      </c>
      <c r="C1593" s="5" t="str">
        <f>VLOOKUP(B1593,公司代号!$A$2:$B$311,2,FALSE)</f>
        <v>002185</v>
      </c>
      <c r="D1593" s="5">
        <v>9.56</v>
      </c>
      <c r="E1593" s="5">
        <v>9.77</v>
      </c>
      <c r="F1593" s="5">
        <v>9.41</v>
      </c>
      <c r="G1593" s="5">
        <v>9.65</v>
      </c>
      <c r="H1593" s="5">
        <v>201687762</v>
      </c>
      <c r="I1593" s="5">
        <v>1940681722.26</v>
      </c>
      <c r="J1593" s="5">
        <v>3</v>
      </c>
    </row>
    <row r="1594" hidden="1" spans="1:10">
      <c r="A1594" s="6">
        <v>43873</v>
      </c>
      <c r="B1594" s="5" t="s">
        <v>49</v>
      </c>
      <c r="C1594" s="5" t="str">
        <f>VLOOKUP(B1594,公司代号!$A$2:$B$311,2,FALSE)</f>
        <v>002185</v>
      </c>
      <c r="D1594" s="5">
        <v>9.58</v>
      </c>
      <c r="E1594" s="5">
        <v>10.55</v>
      </c>
      <c r="F1594" s="5">
        <v>9.45</v>
      </c>
      <c r="G1594" s="5">
        <v>10.24</v>
      </c>
      <c r="H1594" s="5">
        <v>309260768</v>
      </c>
      <c r="I1594" s="5">
        <v>3043931604.99</v>
      </c>
      <c r="J1594" s="5">
        <v>3</v>
      </c>
    </row>
    <row r="1595" hidden="1" spans="1:10">
      <c r="A1595" s="6">
        <v>43874</v>
      </c>
      <c r="B1595" s="5" t="s">
        <v>49</v>
      </c>
      <c r="C1595" s="5" t="str">
        <f>VLOOKUP(B1595,公司代号!$A$2:$B$311,2,FALSE)</f>
        <v>002185</v>
      </c>
      <c r="D1595" s="5">
        <v>10.21</v>
      </c>
      <c r="E1595" s="5">
        <v>10.64</v>
      </c>
      <c r="F1595" s="5">
        <v>10</v>
      </c>
      <c r="G1595" s="5">
        <v>10.24</v>
      </c>
      <c r="H1595" s="5">
        <v>283702128</v>
      </c>
      <c r="I1595" s="5">
        <v>2936664614.96</v>
      </c>
      <c r="J1595" s="5">
        <v>3</v>
      </c>
    </row>
    <row r="1596" hidden="1" spans="1:10">
      <c r="A1596" s="6">
        <v>43875</v>
      </c>
      <c r="B1596" s="5" t="s">
        <v>49</v>
      </c>
      <c r="C1596" s="5" t="str">
        <f>VLOOKUP(B1596,公司代号!$A$2:$B$311,2,FALSE)</f>
        <v>002185</v>
      </c>
      <c r="D1596" s="5">
        <v>10.29</v>
      </c>
      <c r="E1596" s="5">
        <v>11.2</v>
      </c>
      <c r="F1596" s="5">
        <v>10.26</v>
      </c>
      <c r="G1596" s="5">
        <v>10.66</v>
      </c>
      <c r="H1596" s="5">
        <v>312930352</v>
      </c>
      <c r="I1596" s="5">
        <v>3336767263.17</v>
      </c>
      <c r="J1596" s="5">
        <v>3</v>
      </c>
    </row>
    <row r="1597" hidden="1" spans="1:10">
      <c r="A1597" s="6">
        <v>43878</v>
      </c>
      <c r="B1597" s="5" t="s">
        <v>49</v>
      </c>
      <c r="C1597" s="5" t="str">
        <f>VLOOKUP(B1597,公司代号!$A$2:$B$311,2,FALSE)</f>
        <v>002185</v>
      </c>
      <c r="D1597" s="5">
        <v>10.79</v>
      </c>
      <c r="E1597" s="5">
        <v>10.97</v>
      </c>
      <c r="F1597" s="5">
        <v>10.52</v>
      </c>
      <c r="G1597" s="5">
        <v>10.9</v>
      </c>
      <c r="H1597" s="5">
        <v>203886017</v>
      </c>
      <c r="I1597" s="5">
        <v>2193740007.71</v>
      </c>
      <c r="J1597" s="5">
        <v>3</v>
      </c>
    </row>
    <row r="1598" hidden="1" spans="1:10">
      <c r="A1598" s="6">
        <v>43879</v>
      </c>
      <c r="B1598" s="5" t="s">
        <v>49</v>
      </c>
      <c r="C1598" s="5" t="str">
        <f>VLOOKUP(B1598,公司代号!$A$2:$B$311,2,FALSE)</f>
        <v>002185</v>
      </c>
      <c r="D1598" s="5">
        <v>10.88</v>
      </c>
      <c r="E1598" s="5">
        <v>11.47</v>
      </c>
      <c r="F1598" s="5">
        <v>10.76</v>
      </c>
      <c r="G1598" s="5">
        <v>11.45</v>
      </c>
      <c r="H1598" s="5">
        <v>278706160</v>
      </c>
      <c r="I1598" s="5">
        <v>3124680856.67</v>
      </c>
      <c r="J1598" s="5">
        <v>3</v>
      </c>
    </row>
    <row r="1599" hidden="1" spans="1:10">
      <c r="A1599" s="6">
        <v>43880</v>
      </c>
      <c r="B1599" s="5" t="s">
        <v>49</v>
      </c>
      <c r="C1599" s="5" t="str">
        <f>VLOOKUP(B1599,公司代号!$A$2:$B$311,2,FALSE)</f>
        <v>002185</v>
      </c>
      <c r="D1599" s="5">
        <v>11.35</v>
      </c>
      <c r="E1599" s="5">
        <v>12.55</v>
      </c>
      <c r="F1599" s="5">
        <v>11.26</v>
      </c>
      <c r="G1599" s="5">
        <v>11.88</v>
      </c>
      <c r="H1599" s="5">
        <v>347520496</v>
      </c>
      <c r="I1599" s="5">
        <v>4155510267.98</v>
      </c>
      <c r="J1599" s="5">
        <v>3</v>
      </c>
    </row>
    <row r="1600" hidden="1" spans="1:10">
      <c r="A1600" s="6">
        <v>43881</v>
      </c>
      <c r="B1600" s="5" t="s">
        <v>49</v>
      </c>
      <c r="C1600" s="5" t="str">
        <f>VLOOKUP(B1600,公司代号!$A$2:$B$311,2,FALSE)</f>
        <v>002185</v>
      </c>
      <c r="D1600" s="5">
        <v>11.96</v>
      </c>
      <c r="E1600" s="5">
        <v>12.99</v>
      </c>
      <c r="F1600" s="5">
        <v>11.61</v>
      </c>
      <c r="G1600" s="5">
        <v>12.9</v>
      </c>
      <c r="H1600" s="5">
        <v>338495456</v>
      </c>
      <c r="I1600" s="5">
        <v>4124936583.9</v>
      </c>
      <c r="J1600" s="5">
        <v>3</v>
      </c>
    </row>
    <row r="1601" hidden="1" spans="1:10">
      <c r="A1601" s="6">
        <v>43882</v>
      </c>
      <c r="B1601" s="5" t="s">
        <v>49</v>
      </c>
      <c r="C1601" s="5" t="str">
        <f>VLOOKUP(B1601,公司代号!$A$2:$B$311,2,FALSE)</f>
        <v>002185</v>
      </c>
      <c r="D1601" s="5">
        <v>12.95</v>
      </c>
      <c r="E1601" s="5">
        <v>14.19</v>
      </c>
      <c r="F1601" s="5">
        <v>12.75</v>
      </c>
      <c r="G1601" s="5">
        <v>14.15</v>
      </c>
      <c r="H1601" s="5">
        <v>369325584</v>
      </c>
      <c r="I1601" s="5">
        <v>5068380339.97</v>
      </c>
      <c r="J1601" s="5">
        <v>3</v>
      </c>
    </row>
    <row r="1602" hidden="1" spans="1:10">
      <c r="A1602" s="6">
        <v>43818</v>
      </c>
      <c r="B1602" s="5" t="s">
        <v>50</v>
      </c>
      <c r="C1602" s="5" t="str">
        <f>VLOOKUP(B1602,公司代号!$A$2:$B$311,2,FALSE)</f>
        <v>002189</v>
      </c>
      <c r="D1602" s="5">
        <v>22.19</v>
      </c>
      <c r="E1602" s="5">
        <v>23.29</v>
      </c>
      <c r="F1602" s="5">
        <v>22.06</v>
      </c>
      <c r="G1602" s="5">
        <v>22.49</v>
      </c>
      <c r="H1602" s="5">
        <v>14243219</v>
      </c>
      <c r="I1602" s="5">
        <v>322810148.23</v>
      </c>
      <c r="J1602" s="5">
        <v>3</v>
      </c>
    </row>
    <row r="1603" hidden="1" spans="1:10">
      <c r="A1603" s="6">
        <v>43819</v>
      </c>
      <c r="B1603" s="5" t="s">
        <v>50</v>
      </c>
      <c r="C1603" s="5" t="str">
        <f>VLOOKUP(B1603,公司代号!$A$2:$B$311,2,FALSE)</f>
        <v>002189</v>
      </c>
      <c r="D1603" s="5">
        <v>22.1</v>
      </c>
      <c r="E1603" s="5">
        <v>22.1</v>
      </c>
      <c r="F1603" s="5">
        <v>21.36</v>
      </c>
      <c r="G1603" s="5">
        <v>21.42</v>
      </c>
      <c r="H1603" s="5">
        <v>9633800</v>
      </c>
      <c r="I1603" s="5">
        <v>208489545.8</v>
      </c>
      <c r="J1603" s="5">
        <v>3</v>
      </c>
    </row>
    <row r="1604" hidden="1" spans="1:10">
      <c r="A1604" s="6">
        <v>43822</v>
      </c>
      <c r="B1604" s="5" t="s">
        <v>50</v>
      </c>
      <c r="C1604" s="5" t="str">
        <f>VLOOKUP(B1604,公司代号!$A$2:$B$311,2,FALSE)</f>
        <v>002189</v>
      </c>
      <c r="D1604" s="5">
        <v>21.12</v>
      </c>
      <c r="E1604" s="5">
        <v>21.17</v>
      </c>
      <c r="F1604" s="5">
        <v>20.3</v>
      </c>
      <c r="G1604" s="5">
        <v>20.34</v>
      </c>
      <c r="H1604" s="5">
        <v>7203428</v>
      </c>
      <c r="I1604" s="5">
        <v>149090064.62</v>
      </c>
      <c r="J1604" s="5">
        <v>3</v>
      </c>
    </row>
    <row r="1605" hidden="1" spans="1:10">
      <c r="A1605" s="6">
        <v>43823</v>
      </c>
      <c r="B1605" s="5" t="s">
        <v>50</v>
      </c>
      <c r="C1605" s="5" t="str">
        <f>VLOOKUP(B1605,公司代号!$A$2:$B$311,2,FALSE)</f>
        <v>002189</v>
      </c>
      <c r="D1605" s="5">
        <v>20.38</v>
      </c>
      <c r="E1605" s="5">
        <v>20.84</v>
      </c>
      <c r="F1605" s="5">
        <v>20.2</v>
      </c>
      <c r="G1605" s="5">
        <v>20.75</v>
      </c>
      <c r="H1605" s="5">
        <v>4072623</v>
      </c>
      <c r="I1605" s="5">
        <v>83901377.91</v>
      </c>
      <c r="J1605" s="5">
        <v>3</v>
      </c>
    </row>
    <row r="1606" hidden="1" spans="1:10">
      <c r="A1606" s="6">
        <v>43824</v>
      </c>
      <c r="B1606" s="5" t="s">
        <v>50</v>
      </c>
      <c r="C1606" s="5" t="str">
        <f>VLOOKUP(B1606,公司代号!$A$2:$B$311,2,FALSE)</f>
        <v>002189</v>
      </c>
      <c r="D1606" s="5">
        <v>20.61</v>
      </c>
      <c r="E1606" s="5">
        <v>21.13</v>
      </c>
      <c r="F1606" s="5">
        <v>20.52</v>
      </c>
      <c r="G1606" s="5">
        <v>20.98</v>
      </c>
      <c r="H1606" s="5">
        <v>5220238</v>
      </c>
      <c r="I1606" s="5">
        <v>108984187.36</v>
      </c>
      <c r="J1606" s="5">
        <v>3</v>
      </c>
    </row>
    <row r="1607" hidden="1" spans="1:10">
      <c r="A1607" s="6">
        <v>43825</v>
      </c>
      <c r="B1607" s="5" t="s">
        <v>50</v>
      </c>
      <c r="C1607" s="5" t="str">
        <f>VLOOKUP(B1607,公司代号!$A$2:$B$311,2,FALSE)</f>
        <v>002189</v>
      </c>
      <c r="D1607" s="5">
        <v>20.89</v>
      </c>
      <c r="E1607" s="5">
        <v>20.98</v>
      </c>
      <c r="F1607" s="5">
        <v>20.54</v>
      </c>
      <c r="G1607" s="5">
        <v>20.74</v>
      </c>
      <c r="H1607" s="5">
        <v>4278104</v>
      </c>
      <c r="I1607" s="5">
        <v>88599168.66</v>
      </c>
      <c r="J1607" s="5">
        <v>3</v>
      </c>
    </row>
    <row r="1608" hidden="1" spans="1:10">
      <c r="A1608" s="6">
        <v>43826</v>
      </c>
      <c r="B1608" s="5" t="s">
        <v>50</v>
      </c>
      <c r="C1608" s="5" t="str">
        <f>VLOOKUP(B1608,公司代号!$A$2:$B$311,2,FALSE)</f>
        <v>002189</v>
      </c>
      <c r="D1608" s="5">
        <v>20.78</v>
      </c>
      <c r="E1608" s="5">
        <v>20.92</v>
      </c>
      <c r="F1608" s="5">
        <v>20.06</v>
      </c>
      <c r="G1608" s="5">
        <v>20.13</v>
      </c>
      <c r="H1608" s="5">
        <v>5517796</v>
      </c>
      <c r="I1608" s="5">
        <v>113016638.57</v>
      </c>
      <c r="J1608" s="5">
        <v>3</v>
      </c>
    </row>
    <row r="1609" hidden="1" spans="1:10">
      <c r="A1609" s="6">
        <v>43829</v>
      </c>
      <c r="B1609" s="5" t="s">
        <v>50</v>
      </c>
      <c r="C1609" s="5" t="str">
        <f>VLOOKUP(B1609,公司代号!$A$2:$B$311,2,FALSE)</f>
        <v>002189</v>
      </c>
      <c r="D1609" s="5">
        <v>19.95</v>
      </c>
      <c r="E1609" s="5">
        <v>20.32</v>
      </c>
      <c r="F1609" s="5">
        <v>19.26</v>
      </c>
      <c r="G1609" s="5">
        <v>20.09</v>
      </c>
      <c r="H1609" s="5">
        <v>5145349</v>
      </c>
      <c r="I1609" s="5">
        <v>102645425.39</v>
      </c>
      <c r="J1609" s="5">
        <v>3</v>
      </c>
    </row>
    <row r="1610" hidden="1" spans="1:10">
      <c r="A1610" s="6">
        <v>43830</v>
      </c>
      <c r="B1610" s="5" t="s">
        <v>50</v>
      </c>
      <c r="C1610" s="5" t="str">
        <f>VLOOKUP(B1610,公司代号!$A$2:$B$311,2,FALSE)</f>
        <v>002189</v>
      </c>
      <c r="D1610" s="5">
        <v>20.2</v>
      </c>
      <c r="E1610" s="5">
        <v>20.49</v>
      </c>
      <c r="F1610" s="5">
        <v>20.06</v>
      </c>
      <c r="G1610" s="5">
        <v>20.28</v>
      </c>
      <c r="H1610" s="5">
        <v>3445587</v>
      </c>
      <c r="I1610" s="5">
        <v>69905223.22</v>
      </c>
      <c r="J1610" s="5">
        <v>3</v>
      </c>
    </row>
    <row r="1611" hidden="1" spans="1:10">
      <c r="A1611" s="6">
        <v>43832</v>
      </c>
      <c r="B1611" s="5" t="s">
        <v>50</v>
      </c>
      <c r="C1611" s="5" t="str">
        <f>VLOOKUP(B1611,公司代号!$A$2:$B$311,2,FALSE)</f>
        <v>002189</v>
      </c>
      <c r="D1611" s="5">
        <v>20.44</v>
      </c>
      <c r="E1611" s="5">
        <v>20.82</v>
      </c>
      <c r="F1611" s="5">
        <v>20.38</v>
      </c>
      <c r="G1611" s="5">
        <v>20.66</v>
      </c>
      <c r="H1611" s="5">
        <v>5929032</v>
      </c>
      <c r="I1611" s="5">
        <v>122338172.92</v>
      </c>
      <c r="J1611" s="5">
        <v>3</v>
      </c>
    </row>
    <row r="1612" hidden="1" spans="1:10">
      <c r="A1612" s="6">
        <v>43833</v>
      </c>
      <c r="B1612" s="5" t="s">
        <v>50</v>
      </c>
      <c r="C1612" s="5" t="str">
        <f>VLOOKUP(B1612,公司代号!$A$2:$B$311,2,FALSE)</f>
        <v>002189</v>
      </c>
      <c r="D1612" s="5">
        <v>20.69</v>
      </c>
      <c r="E1612" s="5">
        <v>20.82</v>
      </c>
      <c r="F1612" s="5">
        <v>20.37</v>
      </c>
      <c r="G1612" s="5">
        <v>20.58</v>
      </c>
      <c r="H1612" s="5">
        <v>4769178</v>
      </c>
      <c r="I1612" s="5">
        <v>98308324.61</v>
      </c>
      <c r="J1612" s="5">
        <v>3</v>
      </c>
    </row>
    <row r="1613" hidden="1" spans="1:10">
      <c r="A1613" s="6">
        <v>43836</v>
      </c>
      <c r="B1613" s="5" t="s">
        <v>50</v>
      </c>
      <c r="C1613" s="5" t="str">
        <f>VLOOKUP(B1613,公司代号!$A$2:$B$311,2,FALSE)</f>
        <v>002189</v>
      </c>
      <c r="D1613" s="5">
        <v>20.58</v>
      </c>
      <c r="E1613" s="5">
        <v>21.06</v>
      </c>
      <c r="F1613" s="5">
        <v>20.28</v>
      </c>
      <c r="G1613" s="5">
        <v>20.76</v>
      </c>
      <c r="H1613" s="5">
        <v>6003976</v>
      </c>
      <c r="I1613" s="5">
        <v>124644861.89</v>
      </c>
      <c r="J1613" s="5">
        <v>3</v>
      </c>
    </row>
    <row r="1614" hidden="1" spans="1:10">
      <c r="A1614" s="6">
        <v>43837</v>
      </c>
      <c r="B1614" s="5" t="s">
        <v>50</v>
      </c>
      <c r="C1614" s="5" t="str">
        <f>VLOOKUP(B1614,公司代号!$A$2:$B$311,2,FALSE)</f>
        <v>002189</v>
      </c>
      <c r="D1614" s="5">
        <v>20.76</v>
      </c>
      <c r="E1614" s="5">
        <v>21.06</v>
      </c>
      <c r="F1614" s="5">
        <v>20.7</v>
      </c>
      <c r="G1614" s="5">
        <v>20.79</v>
      </c>
      <c r="H1614" s="5">
        <v>5725768</v>
      </c>
      <c r="I1614" s="5">
        <v>119301201.73</v>
      </c>
      <c r="J1614" s="5">
        <v>3</v>
      </c>
    </row>
    <row r="1615" hidden="1" spans="1:10">
      <c r="A1615" s="6">
        <v>43838</v>
      </c>
      <c r="B1615" s="5" t="s">
        <v>50</v>
      </c>
      <c r="C1615" s="5" t="str">
        <f>VLOOKUP(B1615,公司代号!$A$2:$B$311,2,FALSE)</f>
        <v>002189</v>
      </c>
      <c r="D1615" s="5">
        <v>20.71</v>
      </c>
      <c r="E1615" s="5">
        <v>20.98</v>
      </c>
      <c r="F1615" s="5">
        <v>20.08</v>
      </c>
      <c r="G1615" s="5">
        <v>20.18</v>
      </c>
      <c r="H1615" s="5">
        <v>6459337</v>
      </c>
      <c r="I1615" s="5">
        <v>132973846.76</v>
      </c>
      <c r="J1615" s="5">
        <v>3</v>
      </c>
    </row>
    <row r="1616" hidden="1" spans="1:10">
      <c r="A1616" s="6">
        <v>43839</v>
      </c>
      <c r="B1616" s="5" t="s">
        <v>50</v>
      </c>
      <c r="C1616" s="5" t="str">
        <f>VLOOKUP(B1616,公司代号!$A$2:$B$311,2,FALSE)</f>
        <v>002189</v>
      </c>
      <c r="D1616" s="5">
        <v>20.4</v>
      </c>
      <c r="E1616" s="5">
        <v>20.85</v>
      </c>
      <c r="F1616" s="5">
        <v>20.29</v>
      </c>
      <c r="G1616" s="5">
        <v>20.74</v>
      </c>
      <c r="H1616" s="5">
        <v>6507541</v>
      </c>
      <c r="I1616" s="5">
        <v>134504336.1</v>
      </c>
      <c r="J1616" s="5">
        <v>3</v>
      </c>
    </row>
    <row r="1617" hidden="1" spans="1:10">
      <c r="A1617" s="6">
        <v>43840</v>
      </c>
      <c r="B1617" s="5" t="s">
        <v>50</v>
      </c>
      <c r="C1617" s="5" t="str">
        <f>VLOOKUP(B1617,公司代号!$A$2:$B$311,2,FALSE)</f>
        <v>002189</v>
      </c>
      <c r="D1617" s="5">
        <v>20.75</v>
      </c>
      <c r="E1617" s="5">
        <v>21.33</v>
      </c>
      <c r="F1617" s="5">
        <v>20.75</v>
      </c>
      <c r="G1617" s="5">
        <v>21.17</v>
      </c>
      <c r="H1617" s="5">
        <v>7791983</v>
      </c>
      <c r="I1617" s="5">
        <v>164302162.51</v>
      </c>
      <c r="J1617" s="5">
        <v>3</v>
      </c>
    </row>
    <row r="1618" hidden="1" spans="1:10">
      <c r="A1618" s="6">
        <v>43843</v>
      </c>
      <c r="B1618" s="5" t="s">
        <v>50</v>
      </c>
      <c r="C1618" s="5" t="str">
        <f>VLOOKUP(B1618,公司代号!$A$2:$B$311,2,FALSE)</f>
        <v>002189</v>
      </c>
      <c r="D1618" s="5">
        <v>21.17</v>
      </c>
      <c r="E1618" s="5">
        <v>21.91</v>
      </c>
      <c r="F1618" s="5">
        <v>20.99</v>
      </c>
      <c r="G1618" s="5">
        <v>21.85</v>
      </c>
      <c r="H1618" s="5">
        <v>10515050</v>
      </c>
      <c r="I1618" s="5">
        <v>227398454.21</v>
      </c>
      <c r="J1618" s="5">
        <v>3</v>
      </c>
    </row>
    <row r="1619" hidden="1" spans="1:10">
      <c r="A1619" s="6">
        <v>43844</v>
      </c>
      <c r="B1619" s="5" t="s">
        <v>50</v>
      </c>
      <c r="C1619" s="5" t="str">
        <f>VLOOKUP(B1619,公司代号!$A$2:$B$311,2,FALSE)</f>
        <v>002189</v>
      </c>
      <c r="D1619" s="5">
        <v>21.95</v>
      </c>
      <c r="E1619" s="5">
        <v>22.14</v>
      </c>
      <c r="F1619" s="5">
        <v>21.42</v>
      </c>
      <c r="G1619" s="5">
        <v>21.49</v>
      </c>
      <c r="H1619" s="5">
        <v>7416600</v>
      </c>
      <c r="I1619" s="5">
        <v>160545686.34</v>
      </c>
      <c r="J1619" s="5">
        <v>3</v>
      </c>
    </row>
    <row r="1620" hidden="1" spans="1:10">
      <c r="A1620" s="6">
        <v>43845</v>
      </c>
      <c r="B1620" s="5" t="s">
        <v>50</v>
      </c>
      <c r="C1620" s="5" t="str">
        <f>VLOOKUP(B1620,公司代号!$A$2:$B$311,2,FALSE)</f>
        <v>002189</v>
      </c>
      <c r="D1620" s="5">
        <v>21.48</v>
      </c>
      <c r="E1620" s="5">
        <v>21.8</v>
      </c>
      <c r="F1620" s="5">
        <v>21.14</v>
      </c>
      <c r="G1620" s="5">
        <v>21.74</v>
      </c>
      <c r="H1620" s="5">
        <v>5665587</v>
      </c>
      <c r="I1620" s="5">
        <v>121735116.74</v>
      </c>
      <c r="J1620" s="5">
        <v>3</v>
      </c>
    </row>
    <row r="1621" hidden="1" spans="1:10">
      <c r="A1621" s="6">
        <v>43846</v>
      </c>
      <c r="B1621" s="5" t="s">
        <v>50</v>
      </c>
      <c r="C1621" s="5" t="str">
        <f>VLOOKUP(B1621,公司代号!$A$2:$B$311,2,FALSE)</f>
        <v>002189</v>
      </c>
      <c r="D1621" s="5">
        <v>21.75</v>
      </c>
      <c r="E1621" s="5">
        <v>21.75</v>
      </c>
      <c r="F1621" s="5">
        <v>21.26</v>
      </c>
      <c r="G1621" s="5">
        <v>21.34</v>
      </c>
      <c r="H1621" s="5">
        <v>4311940</v>
      </c>
      <c r="I1621" s="5">
        <v>92444887.37</v>
      </c>
      <c r="J1621" s="5">
        <v>3</v>
      </c>
    </row>
    <row r="1622" hidden="1" spans="1:10">
      <c r="A1622" s="6">
        <v>43847</v>
      </c>
      <c r="B1622" s="5" t="s">
        <v>50</v>
      </c>
      <c r="C1622" s="5" t="str">
        <f>VLOOKUP(B1622,公司代号!$A$2:$B$311,2,FALSE)</f>
        <v>002189</v>
      </c>
      <c r="D1622" s="5">
        <v>21.37</v>
      </c>
      <c r="E1622" s="5">
        <v>21.49</v>
      </c>
      <c r="F1622" s="5">
        <v>21.16</v>
      </c>
      <c r="G1622" s="5">
        <v>21.18</v>
      </c>
      <c r="H1622" s="5">
        <v>3451563</v>
      </c>
      <c r="I1622" s="5">
        <v>73495214.47</v>
      </c>
      <c r="J1622" s="5">
        <v>3</v>
      </c>
    </row>
    <row r="1623" hidden="1" spans="1:10">
      <c r="A1623" s="6">
        <v>43850</v>
      </c>
      <c r="B1623" s="5" t="s">
        <v>50</v>
      </c>
      <c r="C1623" s="5" t="str">
        <f>VLOOKUP(B1623,公司代号!$A$2:$B$311,2,FALSE)</f>
        <v>002189</v>
      </c>
      <c r="D1623" s="5">
        <v>21.15</v>
      </c>
      <c r="E1623" s="5">
        <v>21.51</v>
      </c>
      <c r="F1623" s="5">
        <v>20.88</v>
      </c>
      <c r="G1623" s="5">
        <v>21.5</v>
      </c>
      <c r="H1623" s="5">
        <v>4702833</v>
      </c>
      <c r="I1623" s="5">
        <v>99759874.38</v>
      </c>
      <c r="J1623" s="5">
        <v>3</v>
      </c>
    </row>
    <row r="1624" hidden="1" spans="1:10">
      <c r="A1624" s="6">
        <v>43851</v>
      </c>
      <c r="B1624" s="5" t="s">
        <v>50</v>
      </c>
      <c r="C1624" s="5" t="str">
        <f>VLOOKUP(B1624,公司代号!$A$2:$B$311,2,FALSE)</f>
        <v>002189</v>
      </c>
      <c r="D1624" s="5">
        <v>21.45</v>
      </c>
      <c r="E1624" s="5">
        <v>21.8</v>
      </c>
      <c r="F1624" s="5">
        <v>21.21</v>
      </c>
      <c r="G1624" s="5">
        <v>21.34</v>
      </c>
      <c r="H1624" s="5">
        <v>5421770</v>
      </c>
      <c r="I1624" s="5">
        <v>116465646.76</v>
      </c>
      <c r="J1624" s="5">
        <v>3</v>
      </c>
    </row>
    <row r="1625" hidden="1" spans="1:10">
      <c r="A1625" s="6">
        <v>43852</v>
      </c>
      <c r="B1625" s="5" t="s">
        <v>50</v>
      </c>
      <c r="C1625" s="5" t="str">
        <f>VLOOKUP(B1625,公司代号!$A$2:$B$311,2,FALSE)</f>
        <v>002189</v>
      </c>
      <c r="D1625" s="5">
        <v>21.23</v>
      </c>
      <c r="E1625" s="5">
        <v>21.36</v>
      </c>
      <c r="F1625" s="5">
        <v>20.37</v>
      </c>
      <c r="G1625" s="5">
        <v>21.08</v>
      </c>
      <c r="H1625" s="5">
        <v>5984231</v>
      </c>
      <c r="I1625" s="5">
        <v>124656443.76</v>
      </c>
      <c r="J1625" s="5">
        <v>3</v>
      </c>
    </row>
    <row r="1626" hidden="1" spans="1:10">
      <c r="A1626" s="6">
        <v>43853</v>
      </c>
      <c r="B1626" s="5" t="s">
        <v>50</v>
      </c>
      <c r="C1626" s="5" t="str">
        <f>VLOOKUP(B1626,公司代号!$A$2:$B$311,2,FALSE)</f>
        <v>002189</v>
      </c>
      <c r="D1626" s="5">
        <v>21.19</v>
      </c>
      <c r="E1626" s="5">
        <v>21.19</v>
      </c>
      <c r="F1626" s="5">
        <v>19</v>
      </c>
      <c r="G1626" s="5">
        <v>19.72</v>
      </c>
      <c r="H1626" s="5">
        <v>6309611</v>
      </c>
      <c r="I1626" s="5">
        <v>127400217.68</v>
      </c>
      <c r="J1626" s="5">
        <v>3</v>
      </c>
    </row>
    <row r="1627" hidden="1" spans="1:10">
      <c r="A1627" s="6">
        <v>43864</v>
      </c>
      <c r="B1627" s="5" t="s">
        <v>50</v>
      </c>
      <c r="C1627" s="5" t="str">
        <f>VLOOKUP(B1627,公司代号!$A$2:$B$311,2,FALSE)</f>
        <v>002189</v>
      </c>
      <c r="D1627" s="5">
        <v>17.75</v>
      </c>
      <c r="E1627" s="5">
        <v>17.75</v>
      </c>
      <c r="F1627" s="5">
        <v>17.75</v>
      </c>
      <c r="G1627" s="5">
        <v>17.75</v>
      </c>
      <c r="H1627" s="5">
        <v>422400</v>
      </c>
      <c r="I1627" s="5">
        <v>7497600</v>
      </c>
      <c r="J1627" s="5">
        <v>3</v>
      </c>
    </row>
    <row r="1628" hidden="1" spans="1:10">
      <c r="A1628" s="6">
        <v>43865</v>
      </c>
      <c r="B1628" s="5" t="s">
        <v>50</v>
      </c>
      <c r="C1628" s="5" t="str">
        <f>VLOOKUP(B1628,公司代号!$A$2:$B$311,2,FALSE)</f>
        <v>002189</v>
      </c>
      <c r="D1628" s="5">
        <v>15.98</v>
      </c>
      <c r="E1628" s="5">
        <v>17.5</v>
      </c>
      <c r="F1628" s="5">
        <v>15.98</v>
      </c>
      <c r="G1628" s="5">
        <v>17.01</v>
      </c>
      <c r="H1628" s="5">
        <v>7550928</v>
      </c>
      <c r="I1628" s="5">
        <v>128062631.26</v>
      </c>
      <c r="J1628" s="5">
        <v>3</v>
      </c>
    </row>
    <row r="1629" hidden="1" spans="1:10">
      <c r="A1629" s="6">
        <v>43866</v>
      </c>
      <c r="B1629" s="5" t="s">
        <v>50</v>
      </c>
      <c r="C1629" s="5" t="str">
        <f>VLOOKUP(B1629,公司代号!$A$2:$B$311,2,FALSE)</f>
        <v>002189</v>
      </c>
      <c r="D1629" s="5">
        <v>17.3</v>
      </c>
      <c r="E1629" s="5">
        <v>17.78</v>
      </c>
      <c r="F1629" s="5">
        <v>17.03</v>
      </c>
      <c r="G1629" s="5">
        <v>17.2</v>
      </c>
      <c r="H1629" s="5">
        <v>5041721</v>
      </c>
      <c r="I1629" s="5">
        <v>87708246.35</v>
      </c>
      <c r="J1629" s="5">
        <v>3</v>
      </c>
    </row>
    <row r="1630" hidden="1" spans="1:10">
      <c r="A1630" s="6">
        <v>43867</v>
      </c>
      <c r="B1630" s="5" t="s">
        <v>50</v>
      </c>
      <c r="C1630" s="5" t="str">
        <f>VLOOKUP(B1630,公司代号!$A$2:$B$311,2,FALSE)</f>
        <v>002189</v>
      </c>
      <c r="D1630" s="5">
        <v>17.22</v>
      </c>
      <c r="E1630" s="5">
        <v>17.67</v>
      </c>
      <c r="F1630" s="5">
        <v>16.9</v>
      </c>
      <c r="G1630" s="5">
        <v>17.65</v>
      </c>
      <c r="H1630" s="5">
        <v>4822489</v>
      </c>
      <c r="I1630" s="5">
        <v>83584240.34</v>
      </c>
      <c r="J1630" s="5">
        <v>3</v>
      </c>
    </row>
    <row r="1631" hidden="1" spans="1:10">
      <c r="A1631" s="6">
        <v>43868</v>
      </c>
      <c r="B1631" s="5" t="s">
        <v>50</v>
      </c>
      <c r="C1631" s="5" t="str">
        <f>VLOOKUP(B1631,公司代号!$A$2:$B$311,2,FALSE)</f>
        <v>002189</v>
      </c>
      <c r="D1631" s="5">
        <v>17.61</v>
      </c>
      <c r="E1631" s="5">
        <v>18.09</v>
      </c>
      <c r="F1631" s="5">
        <v>17.43</v>
      </c>
      <c r="G1631" s="5">
        <v>18.08</v>
      </c>
      <c r="H1631" s="5">
        <v>6129934</v>
      </c>
      <c r="I1631" s="5">
        <v>108643955.26</v>
      </c>
      <c r="J1631" s="5">
        <v>3</v>
      </c>
    </row>
    <row r="1632" hidden="1" spans="1:10">
      <c r="A1632" s="6">
        <v>43871</v>
      </c>
      <c r="B1632" s="5" t="s">
        <v>50</v>
      </c>
      <c r="C1632" s="5" t="str">
        <f>VLOOKUP(B1632,公司代号!$A$2:$B$311,2,FALSE)</f>
        <v>002189</v>
      </c>
      <c r="D1632" s="5">
        <v>17.96</v>
      </c>
      <c r="E1632" s="5">
        <v>18.33</v>
      </c>
      <c r="F1632" s="5">
        <v>17.78</v>
      </c>
      <c r="G1632" s="5">
        <v>18.26</v>
      </c>
      <c r="H1632" s="5">
        <v>4611025</v>
      </c>
      <c r="I1632" s="5">
        <v>83309301.44</v>
      </c>
      <c r="J1632" s="5">
        <v>3</v>
      </c>
    </row>
    <row r="1633" hidden="1" spans="1:10">
      <c r="A1633" s="6">
        <v>43872</v>
      </c>
      <c r="B1633" s="5" t="s">
        <v>50</v>
      </c>
      <c r="C1633" s="5" t="str">
        <f>VLOOKUP(B1633,公司代号!$A$2:$B$311,2,FALSE)</f>
        <v>002189</v>
      </c>
      <c r="D1633" s="5">
        <v>18.24</v>
      </c>
      <c r="E1633" s="5">
        <v>18.64</v>
      </c>
      <c r="F1633" s="5">
        <v>18.1</v>
      </c>
      <c r="G1633" s="5">
        <v>18.38</v>
      </c>
      <c r="H1633" s="5">
        <v>4365222</v>
      </c>
      <c r="I1633" s="5">
        <v>80052202.84</v>
      </c>
      <c r="J1633" s="5">
        <v>3</v>
      </c>
    </row>
    <row r="1634" hidden="1" spans="1:10">
      <c r="A1634" s="6">
        <v>43873</v>
      </c>
      <c r="B1634" s="5" t="s">
        <v>50</v>
      </c>
      <c r="C1634" s="5" t="str">
        <f>VLOOKUP(B1634,公司代号!$A$2:$B$311,2,FALSE)</f>
        <v>002189</v>
      </c>
      <c r="D1634" s="5">
        <v>18.26</v>
      </c>
      <c r="E1634" s="5">
        <v>18.65</v>
      </c>
      <c r="F1634" s="5">
        <v>18.19</v>
      </c>
      <c r="G1634" s="5">
        <v>18.63</v>
      </c>
      <c r="H1634" s="5">
        <v>4556965</v>
      </c>
      <c r="I1634" s="5">
        <v>84218122.15</v>
      </c>
      <c r="J1634" s="5">
        <v>3</v>
      </c>
    </row>
    <row r="1635" hidden="1" spans="1:10">
      <c r="A1635" s="6">
        <v>43874</v>
      </c>
      <c r="B1635" s="5" t="s">
        <v>50</v>
      </c>
      <c r="C1635" s="5" t="str">
        <f>VLOOKUP(B1635,公司代号!$A$2:$B$311,2,FALSE)</f>
        <v>002189</v>
      </c>
      <c r="D1635" s="5">
        <v>18.65</v>
      </c>
      <c r="E1635" s="5">
        <v>18.79</v>
      </c>
      <c r="F1635" s="5">
        <v>18.3</v>
      </c>
      <c r="G1635" s="5">
        <v>18.31</v>
      </c>
      <c r="H1635" s="5">
        <v>3956944</v>
      </c>
      <c r="I1635" s="5">
        <v>73195280.07</v>
      </c>
      <c r="J1635" s="5">
        <v>3</v>
      </c>
    </row>
    <row r="1636" hidden="1" spans="1:10">
      <c r="A1636" s="6">
        <v>43875</v>
      </c>
      <c r="B1636" s="5" t="s">
        <v>50</v>
      </c>
      <c r="C1636" s="5" t="str">
        <f>VLOOKUP(B1636,公司代号!$A$2:$B$311,2,FALSE)</f>
        <v>002189</v>
      </c>
      <c r="D1636" s="5">
        <v>18.24</v>
      </c>
      <c r="E1636" s="5">
        <v>18.65</v>
      </c>
      <c r="F1636" s="5">
        <v>18.19</v>
      </c>
      <c r="G1636" s="5">
        <v>18.33</v>
      </c>
      <c r="H1636" s="5">
        <v>3287201</v>
      </c>
      <c r="I1636" s="5">
        <v>60478932.37</v>
      </c>
      <c r="J1636" s="5">
        <v>3</v>
      </c>
    </row>
    <row r="1637" hidden="1" spans="1:10">
      <c r="A1637" s="6">
        <v>43878</v>
      </c>
      <c r="B1637" s="5" t="s">
        <v>50</v>
      </c>
      <c r="C1637" s="5" t="str">
        <f>VLOOKUP(B1637,公司代号!$A$2:$B$311,2,FALSE)</f>
        <v>002189</v>
      </c>
      <c r="D1637" s="5">
        <v>18.39</v>
      </c>
      <c r="E1637" s="5">
        <v>19.65</v>
      </c>
      <c r="F1637" s="5">
        <v>18.39</v>
      </c>
      <c r="G1637" s="5">
        <v>19.53</v>
      </c>
      <c r="H1637" s="5">
        <v>6661807</v>
      </c>
      <c r="I1637" s="5">
        <v>127077356.95</v>
      </c>
      <c r="J1637" s="5">
        <v>3</v>
      </c>
    </row>
    <row r="1638" hidden="1" spans="1:10">
      <c r="A1638" s="6">
        <v>43879</v>
      </c>
      <c r="B1638" s="5" t="s">
        <v>50</v>
      </c>
      <c r="C1638" s="5" t="str">
        <f>VLOOKUP(B1638,公司代号!$A$2:$B$311,2,FALSE)</f>
        <v>002189</v>
      </c>
      <c r="D1638" s="5">
        <v>19.4</v>
      </c>
      <c r="E1638" s="5">
        <v>21.48</v>
      </c>
      <c r="F1638" s="5">
        <v>19.34</v>
      </c>
      <c r="G1638" s="5">
        <v>21.48</v>
      </c>
      <c r="H1638" s="5">
        <v>17958834</v>
      </c>
      <c r="I1638" s="5">
        <v>379694707</v>
      </c>
      <c r="J1638" s="5">
        <v>3</v>
      </c>
    </row>
    <row r="1639" hidden="1" spans="1:10">
      <c r="A1639" s="6">
        <v>43880</v>
      </c>
      <c r="B1639" s="5" t="s">
        <v>50</v>
      </c>
      <c r="C1639" s="5" t="str">
        <f>VLOOKUP(B1639,公司代号!$A$2:$B$311,2,FALSE)</f>
        <v>002189</v>
      </c>
      <c r="D1639" s="5">
        <v>21.8</v>
      </c>
      <c r="E1639" s="5">
        <v>22.81</v>
      </c>
      <c r="F1639" s="5">
        <v>21.4</v>
      </c>
      <c r="G1639" s="5">
        <v>22.7</v>
      </c>
      <c r="H1639" s="5">
        <v>27452483</v>
      </c>
      <c r="I1639" s="5">
        <v>610974562.44</v>
      </c>
      <c r="J1639" s="5">
        <v>3</v>
      </c>
    </row>
    <row r="1640" hidden="1" spans="1:10">
      <c r="A1640" s="6">
        <v>43881</v>
      </c>
      <c r="B1640" s="5" t="s">
        <v>50</v>
      </c>
      <c r="C1640" s="5" t="str">
        <f>VLOOKUP(B1640,公司代号!$A$2:$B$311,2,FALSE)</f>
        <v>002189</v>
      </c>
      <c r="D1640" s="5">
        <v>22.3</v>
      </c>
      <c r="E1640" s="5">
        <v>22.53</v>
      </c>
      <c r="F1640" s="5">
        <v>21.45</v>
      </c>
      <c r="G1640" s="5">
        <v>22.46</v>
      </c>
      <c r="H1640" s="5">
        <v>18381551</v>
      </c>
      <c r="I1640" s="5">
        <v>406628068.81</v>
      </c>
      <c r="J1640" s="5">
        <v>3</v>
      </c>
    </row>
    <row r="1641" hidden="1" spans="1:10">
      <c r="A1641" s="6">
        <v>43882</v>
      </c>
      <c r="B1641" s="5" t="s">
        <v>50</v>
      </c>
      <c r="C1641" s="5" t="str">
        <f>VLOOKUP(B1641,公司代号!$A$2:$B$311,2,FALSE)</f>
        <v>002189</v>
      </c>
      <c r="D1641" s="5">
        <v>22.15</v>
      </c>
      <c r="E1641" s="5">
        <v>23.23</v>
      </c>
      <c r="F1641" s="5">
        <v>22.02</v>
      </c>
      <c r="G1641" s="5">
        <v>22.66</v>
      </c>
      <c r="H1641" s="5">
        <v>17823830</v>
      </c>
      <c r="I1641" s="5">
        <v>403761590.79</v>
      </c>
      <c r="J1641" s="5">
        <v>3</v>
      </c>
    </row>
    <row r="1642" hidden="1" spans="1:10">
      <c r="A1642" s="6">
        <v>43818</v>
      </c>
      <c r="B1642" s="5" t="s">
        <v>51</v>
      </c>
      <c r="C1642" s="5" t="str">
        <f>VLOOKUP(B1642,公司代号!$A$2:$B$311,2,FALSE)</f>
        <v>002194</v>
      </c>
      <c r="D1642" s="5">
        <v>20.61</v>
      </c>
      <c r="E1642" s="5">
        <v>20.61</v>
      </c>
      <c r="F1642" s="5">
        <v>20.05</v>
      </c>
      <c r="G1642" s="5">
        <v>20.13</v>
      </c>
      <c r="H1642" s="5">
        <v>10376418</v>
      </c>
      <c r="I1642" s="5">
        <v>209820398.73</v>
      </c>
      <c r="J1642" s="5">
        <v>3</v>
      </c>
    </row>
    <row r="1643" hidden="1" spans="1:10">
      <c r="A1643" s="6">
        <v>43819</v>
      </c>
      <c r="B1643" s="5" t="s">
        <v>51</v>
      </c>
      <c r="C1643" s="5" t="str">
        <f>VLOOKUP(B1643,公司代号!$A$2:$B$311,2,FALSE)</f>
        <v>002194</v>
      </c>
      <c r="D1643" s="5">
        <v>20.1</v>
      </c>
      <c r="E1643" s="5">
        <v>20.34</v>
      </c>
      <c r="F1643" s="5">
        <v>19.45</v>
      </c>
      <c r="G1643" s="5">
        <v>19.47</v>
      </c>
      <c r="H1643" s="5">
        <v>12961497</v>
      </c>
      <c r="I1643" s="5">
        <v>255372747.84</v>
      </c>
      <c r="J1643" s="5">
        <v>3</v>
      </c>
    </row>
    <row r="1644" hidden="1" spans="1:10">
      <c r="A1644" s="6">
        <v>43822</v>
      </c>
      <c r="B1644" s="5" t="s">
        <v>51</v>
      </c>
      <c r="C1644" s="5" t="str">
        <f>VLOOKUP(B1644,公司代号!$A$2:$B$311,2,FALSE)</f>
        <v>002194</v>
      </c>
      <c r="D1644" s="5">
        <v>19.2</v>
      </c>
      <c r="E1644" s="5">
        <v>19.2</v>
      </c>
      <c r="F1644" s="5">
        <v>18.51</v>
      </c>
      <c r="G1644" s="5">
        <v>18.63</v>
      </c>
      <c r="H1644" s="5">
        <v>10301803</v>
      </c>
      <c r="I1644" s="5">
        <v>194512996.1</v>
      </c>
      <c r="J1644" s="5">
        <v>3</v>
      </c>
    </row>
    <row r="1645" hidden="1" spans="1:10">
      <c r="A1645" s="6">
        <v>43823</v>
      </c>
      <c r="B1645" s="5" t="s">
        <v>51</v>
      </c>
      <c r="C1645" s="5" t="str">
        <f>VLOOKUP(B1645,公司代号!$A$2:$B$311,2,FALSE)</f>
        <v>002194</v>
      </c>
      <c r="D1645" s="5">
        <v>18.67</v>
      </c>
      <c r="E1645" s="5">
        <v>18.97</v>
      </c>
      <c r="F1645" s="5">
        <v>18.67</v>
      </c>
      <c r="G1645" s="5">
        <v>18.86</v>
      </c>
      <c r="H1645" s="5">
        <v>6192547</v>
      </c>
      <c r="I1645" s="5">
        <v>116776365.42</v>
      </c>
      <c r="J1645" s="5">
        <v>3</v>
      </c>
    </row>
    <row r="1646" hidden="1" spans="1:10">
      <c r="A1646" s="6">
        <v>43824</v>
      </c>
      <c r="B1646" s="5" t="s">
        <v>51</v>
      </c>
      <c r="C1646" s="5" t="str">
        <f>VLOOKUP(B1646,公司代号!$A$2:$B$311,2,FALSE)</f>
        <v>002194</v>
      </c>
      <c r="D1646" s="5">
        <v>18.85</v>
      </c>
      <c r="E1646" s="5">
        <v>19.07</v>
      </c>
      <c r="F1646" s="5">
        <v>18.69</v>
      </c>
      <c r="G1646" s="5">
        <v>18.88</v>
      </c>
      <c r="H1646" s="5">
        <v>6563500</v>
      </c>
      <c r="I1646" s="5">
        <v>124192065.92</v>
      </c>
      <c r="J1646" s="5">
        <v>3</v>
      </c>
    </row>
    <row r="1647" hidden="1" spans="1:10">
      <c r="A1647" s="6">
        <v>43825</v>
      </c>
      <c r="B1647" s="5" t="s">
        <v>51</v>
      </c>
      <c r="C1647" s="5" t="str">
        <f>VLOOKUP(B1647,公司代号!$A$2:$B$311,2,FALSE)</f>
        <v>002194</v>
      </c>
      <c r="D1647" s="5">
        <v>18.87</v>
      </c>
      <c r="E1647" s="5">
        <v>19.35</v>
      </c>
      <c r="F1647" s="5">
        <v>18.87</v>
      </c>
      <c r="G1647" s="5">
        <v>19.06</v>
      </c>
      <c r="H1647" s="5">
        <v>7632299</v>
      </c>
      <c r="I1647" s="5">
        <v>145731347.73</v>
      </c>
      <c r="J1647" s="5">
        <v>3</v>
      </c>
    </row>
    <row r="1648" hidden="1" spans="1:10">
      <c r="A1648" s="6">
        <v>43826</v>
      </c>
      <c r="B1648" s="5" t="s">
        <v>51</v>
      </c>
      <c r="C1648" s="5" t="str">
        <f>VLOOKUP(B1648,公司代号!$A$2:$B$311,2,FALSE)</f>
        <v>002194</v>
      </c>
      <c r="D1648" s="5">
        <v>19</v>
      </c>
      <c r="E1648" s="5">
        <v>19.15</v>
      </c>
      <c r="F1648" s="5">
        <v>18.6</v>
      </c>
      <c r="G1648" s="5">
        <v>18.63</v>
      </c>
      <c r="H1648" s="5">
        <v>8691822</v>
      </c>
      <c r="I1648" s="5">
        <v>163610218.06</v>
      </c>
      <c r="J1648" s="5">
        <v>3</v>
      </c>
    </row>
    <row r="1649" hidden="1" spans="1:10">
      <c r="A1649" s="6">
        <v>43829</v>
      </c>
      <c r="B1649" s="5" t="s">
        <v>51</v>
      </c>
      <c r="C1649" s="5" t="str">
        <f>VLOOKUP(B1649,公司代号!$A$2:$B$311,2,FALSE)</f>
        <v>002194</v>
      </c>
      <c r="D1649" s="5">
        <v>18.65</v>
      </c>
      <c r="E1649" s="5">
        <v>18.66</v>
      </c>
      <c r="F1649" s="5">
        <v>17.81</v>
      </c>
      <c r="G1649" s="5">
        <v>18.47</v>
      </c>
      <c r="H1649" s="5">
        <v>6040518</v>
      </c>
      <c r="I1649" s="5">
        <v>110854301.94</v>
      </c>
      <c r="J1649" s="5">
        <v>3</v>
      </c>
    </row>
    <row r="1650" hidden="1" spans="1:10">
      <c r="A1650" s="6">
        <v>43830</v>
      </c>
      <c r="B1650" s="5" t="s">
        <v>51</v>
      </c>
      <c r="C1650" s="5" t="str">
        <f>VLOOKUP(B1650,公司代号!$A$2:$B$311,2,FALSE)</f>
        <v>002194</v>
      </c>
      <c r="D1650" s="5">
        <v>18.46</v>
      </c>
      <c r="E1650" s="5">
        <v>20.25</v>
      </c>
      <c r="F1650" s="5">
        <v>18.34</v>
      </c>
      <c r="G1650" s="5">
        <v>19.35</v>
      </c>
      <c r="H1650" s="5">
        <v>15078039</v>
      </c>
      <c r="I1650" s="5">
        <v>291270678.39</v>
      </c>
      <c r="J1650" s="5">
        <v>3</v>
      </c>
    </row>
    <row r="1651" hidden="1" spans="1:10">
      <c r="A1651" s="6">
        <v>43832</v>
      </c>
      <c r="B1651" s="5" t="s">
        <v>51</v>
      </c>
      <c r="C1651" s="5" t="str">
        <f>VLOOKUP(B1651,公司代号!$A$2:$B$311,2,FALSE)</f>
        <v>002194</v>
      </c>
      <c r="D1651" s="5">
        <v>19.45</v>
      </c>
      <c r="E1651" s="5">
        <v>20.03</v>
      </c>
      <c r="F1651" s="5">
        <v>19.26</v>
      </c>
      <c r="G1651" s="5">
        <v>19.56</v>
      </c>
      <c r="H1651" s="5">
        <v>14161998</v>
      </c>
      <c r="I1651" s="5">
        <v>278619228.86</v>
      </c>
      <c r="J1651" s="5">
        <v>3</v>
      </c>
    </row>
    <row r="1652" hidden="1" spans="1:10">
      <c r="A1652" s="6">
        <v>43833</v>
      </c>
      <c r="B1652" s="5" t="s">
        <v>51</v>
      </c>
      <c r="C1652" s="5" t="str">
        <f>VLOOKUP(B1652,公司代号!$A$2:$B$311,2,FALSE)</f>
        <v>002194</v>
      </c>
      <c r="D1652" s="5">
        <v>19.65</v>
      </c>
      <c r="E1652" s="5">
        <v>19.85</v>
      </c>
      <c r="F1652" s="5">
        <v>19.35</v>
      </c>
      <c r="G1652" s="5">
        <v>19.49</v>
      </c>
      <c r="H1652" s="5">
        <v>9755403</v>
      </c>
      <c r="I1652" s="5">
        <v>190794376.05</v>
      </c>
      <c r="J1652" s="5">
        <v>3</v>
      </c>
    </row>
    <row r="1653" hidden="1" spans="1:10">
      <c r="A1653" s="6">
        <v>43836</v>
      </c>
      <c r="B1653" s="5" t="s">
        <v>51</v>
      </c>
      <c r="C1653" s="5" t="str">
        <f>VLOOKUP(B1653,公司代号!$A$2:$B$311,2,FALSE)</f>
        <v>002194</v>
      </c>
      <c r="D1653" s="5">
        <v>19.26</v>
      </c>
      <c r="E1653" s="5">
        <v>19.67</v>
      </c>
      <c r="F1653" s="5">
        <v>19.01</v>
      </c>
      <c r="G1653" s="5">
        <v>19.46</v>
      </c>
      <c r="H1653" s="5">
        <v>9681021</v>
      </c>
      <c r="I1653" s="5">
        <v>187717426.91</v>
      </c>
      <c r="J1653" s="5">
        <v>3</v>
      </c>
    </row>
    <row r="1654" hidden="1" spans="1:10">
      <c r="A1654" s="6">
        <v>43837</v>
      </c>
      <c r="B1654" s="5" t="s">
        <v>51</v>
      </c>
      <c r="C1654" s="5" t="str">
        <f>VLOOKUP(B1654,公司代号!$A$2:$B$311,2,FALSE)</f>
        <v>002194</v>
      </c>
      <c r="D1654" s="5">
        <v>19.49</v>
      </c>
      <c r="E1654" s="5">
        <v>19.63</v>
      </c>
      <c r="F1654" s="5">
        <v>19.33</v>
      </c>
      <c r="G1654" s="5">
        <v>19.53</v>
      </c>
      <c r="H1654" s="5">
        <v>7699601</v>
      </c>
      <c r="I1654" s="5">
        <v>149790020.35</v>
      </c>
      <c r="J1654" s="5">
        <v>3</v>
      </c>
    </row>
    <row r="1655" hidden="1" spans="1:10">
      <c r="A1655" s="6">
        <v>43838</v>
      </c>
      <c r="B1655" s="5" t="s">
        <v>51</v>
      </c>
      <c r="C1655" s="5" t="str">
        <f>VLOOKUP(B1655,公司代号!$A$2:$B$311,2,FALSE)</f>
        <v>002194</v>
      </c>
      <c r="D1655" s="5">
        <v>19.55</v>
      </c>
      <c r="E1655" s="5">
        <v>19.55</v>
      </c>
      <c r="F1655" s="5">
        <v>18.78</v>
      </c>
      <c r="G1655" s="5">
        <v>18.87</v>
      </c>
      <c r="H1655" s="5">
        <v>9896197</v>
      </c>
      <c r="I1655" s="5">
        <v>189259129.09</v>
      </c>
      <c r="J1655" s="5">
        <v>3</v>
      </c>
    </row>
    <row r="1656" hidden="1" spans="1:10">
      <c r="A1656" s="6">
        <v>43839</v>
      </c>
      <c r="B1656" s="5" t="s">
        <v>51</v>
      </c>
      <c r="C1656" s="5" t="str">
        <f>VLOOKUP(B1656,公司代号!$A$2:$B$311,2,FALSE)</f>
        <v>002194</v>
      </c>
      <c r="D1656" s="5">
        <v>19.23</v>
      </c>
      <c r="E1656" s="5">
        <v>19.72</v>
      </c>
      <c r="F1656" s="5">
        <v>19.07</v>
      </c>
      <c r="G1656" s="5">
        <v>19.67</v>
      </c>
      <c r="H1656" s="5">
        <v>15026024</v>
      </c>
      <c r="I1656" s="5">
        <v>293286038.18</v>
      </c>
      <c r="J1656" s="5">
        <v>3</v>
      </c>
    </row>
    <row r="1657" hidden="1" spans="1:10">
      <c r="A1657" s="6">
        <v>43840</v>
      </c>
      <c r="B1657" s="5" t="s">
        <v>51</v>
      </c>
      <c r="C1657" s="5" t="str">
        <f>VLOOKUP(B1657,公司代号!$A$2:$B$311,2,FALSE)</f>
        <v>002194</v>
      </c>
      <c r="D1657" s="5">
        <v>19.8</v>
      </c>
      <c r="E1657" s="5">
        <v>19.92</v>
      </c>
      <c r="F1657" s="5">
        <v>19.48</v>
      </c>
      <c r="G1657" s="5">
        <v>19.68</v>
      </c>
      <c r="H1657" s="5">
        <v>9924619</v>
      </c>
      <c r="I1657" s="5">
        <v>195289651.78</v>
      </c>
      <c r="J1657" s="5">
        <v>3</v>
      </c>
    </row>
    <row r="1658" hidden="1" spans="1:10">
      <c r="A1658" s="6">
        <v>43843</v>
      </c>
      <c r="B1658" s="5" t="s">
        <v>51</v>
      </c>
      <c r="C1658" s="5" t="str">
        <f>VLOOKUP(B1658,公司代号!$A$2:$B$311,2,FALSE)</f>
        <v>002194</v>
      </c>
      <c r="D1658" s="5">
        <v>19.78</v>
      </c>
      <c r="E1658" s="5">
        <v>21.44</v>
      </c>
      <c r="F1658" s="5">
        <v>19.78</v>
      </c>
      <c r="G1658" s="5">
        <v>20.92</v>
      </c>
      <c r="H1658" s="5">
        <v>23419120</v>
      </c>
      <c r="I1658" s="5">
        <v>484892384.87</v>
      </c>
      <c r="J1658" s="5">
        <v>3</v>
      </c>
    </row>
    <row r="1659" hidden="1" spans="1:10">
      <c r="A1659" s="6">
        <v>43844</v>
      </c>
      <c r="B1659" s="5" t="s">
        <v>51</v>
      </c>
      <c r="C1659" s="5" t="str">
        <f>VLOOKUP(B1659,公司代号!$A$2:$B$311,2,FALSE)</f>
        <v>002194</v>
      </c>
      <c r="D1659" s="5">
        <v>20.67</v>
      </c>
      <c r="E1659" s="5">
        <v>21.09</v>
      </c>
      <c r="F1659" s="5">
        <v>20.27</v>
      </c>
      <c r="G1659" s="5">
        <v>20.44</v>
      </c>
      <c r="H1659" s="5">
        <v>16456021</v>
      </c>
      <c r="I1659" s="5">
        <v>339590924.79</v>
      </c>
      <c r="J1659" s="5">
        <v>3</v>
      </c>
    </row>
    <row r="1660" hidden="1" spans="1:10">
      <c r="A1660" s="6">
        <v>43845</v>
      </c>
      <c r="B1660" s="5" t="s">
        <v>51</v>
      </c>
      <c r="C1660" s="5" t="str">
        <f>VLOOKUP(B1660,公司代号!$A$2:$B$311,2,FALSE)</f>
        <v>002194</v>
      </c>
      <c r="D1660" s="5">
        <v>20.42</v>
      </c>
      <c r="E1660" s="5">
        <v>21.2</v>
      </c>
      <c r="F1660" s="5">
        <v>20.23</v>
      </c>
      <c r="G1660" s="5">
        <v>20.98</v>
      </c>
      <c r="H1660" s="5">
        <v>18744984</v>
      </c>
      <c r="I1660" s="5">
        <v>391698167.94</v>
      </c>
      <c r="J1660" s="5">
        <v>3</v>
      </c>
    </row>
    <row r="1661" hidden="1" spans="1:10">
      <c r="A1661" s="6">
        <v>43846</v>
      </c>
      <c r="B1661" s="5" t="s">
        <v>51</v>
      </c>
      <c r="C1661" s="5" t="str">
        <f>VLOOKUP(B1661,公司代号!$A$2:$B$311,2,FALSE)</f>
        <v>002194</v>
      </c>
      <c r="D1661" s="5">
        <v>20.9</v>
      </c>
      <c r="E1661" s="5">
        <v>20.97</v>
      </c>
      <c r="F1661" s="5">
        <v>20.31</v>
      </c>
      <c r="G1661" s="5">
        <v>20.5</v>
      </c>
      <c r="H1661" s="5">
        <v>12765739</v>
      </c>
      <c r="I1661" s="5">
        <v>262931610.64</v>
      </c>
      <c r="J1661" s="5">
        <v>3</v>
      </c>
    </row>
    <row r="1662" hidden="1" spans="1:10">
      <c r="A1662" s="6">
        <v>43847</v>
      </c>
      <c r="B1662" s="5" t="s">
        <v>51</v>
      </c>
      <c r="C1662" s="5" t="str">
        <f>VLOOKUP(B1662,公司代号!$A$2:$B$311,2,FALSE)</f>
        <v>002194</v>
      </c>
      <c r="D1662" s="5">
        <v>20.41</v>
      </c>
      <c r="E1662" s="5">
        <v>20.64</v>
      </c>
      <c r="F1662" s="5">
        <v>20.1</v>
      </c>
      <c r="G1662" s="5">
        <v>20.14</v>
      </c>
      <c r="H1662" s="5">
        <v>8751462</v>
      </c>
      <c r="I1662" s="5">
        <v>177660955.45</v>
      </c>
      <c r="J1662" s="5">
        <v>3</v>
      </c>
    </row>
    <row r="1663" hidden="1" spans="1:10">
      <c r="A1663" s="6">
        <v>43850</v>
      </c>
      <c r="B1663" s="5" t="s">
        <v>51</v>
      </c>
      <c r="C1663" s="5" t="str">
        <f>VLOOKUP(B1663,公司代号!$A$2:$B$311,2,FALSE)</f>
        <v>002194</v>
      </c>
      <c r="D1663" s="5">
        <v>20.21</v>
      </c>
      <c r="E1663" s="5">
        <v>20.45</v>
      </c>
      <c r="F1663" s="5">
        <v>20.11</v>
      </c>
      <c r="G1663" s="5">
        <v>20.33</v>
      </c>
      <c r="H1663" s="5">
        <v>9468004</v>
      </c>
      <c r="I1663" s="5">
        <v>192084903.04</v>
      </c>
      <c r="J1663" s="5">
        <v>3</v>
      </c>
    </row>
    <row r="1664" hidden="1" spans="1:10">
      <c r="A1664" s="6">
        <v>43851</v>
      </c>
      <c r="B1664" s="5" t="s">
        <v>51</v>
      </c>
      <c r="C1664" s="5" t="str">
        <f>VLOOKUP(B1664,公司代号!$A$2:$B$311,2,FALSE)</f>
        <v>002194</v>
      </c>
      <c r="D1664" s="5">
        <v>20.14</v>
      </c>
      <c r="E1664" s="5">
        <v>20.14</v>
      </c>
      <c r="F1664" s="5">
        <v>19.55</v>
      </c>
      <c r="G1664" s="5">
        <v>19.56</v>
      </c>
      <c r="H1664" s="5">
        <v>10950717</v>
      </c>
      <c r="I1664" s="5">
        <v>216657572.73</v>
      </c>
      <c r="J1664" s="5">
        <v>3</v>
      </c>
    </row>
    <row r="1665" hidden="1" spans="1:10">
      <c r="A1665" s="6">
        <v>43852</v>
      </c>
      <c r="B1665" s="5" t="s">
        <v>51</v>
      </c>
      <c r="C1665" s="5" t="str">
        <f>VLOOKUP(B1665,公司代号!$A$2:$B$311,2,FALSE)</f>
        <v>002194</v>
      </c>
      <c r="D1665" s="5">
        <v>19.18</v>
      </c>
      <c r="E1665" s="5">
        <v>19.49</v>
      </c>
      <c r="F1665" s="5">
        <v>18.4</v>
      </c>
      <c r="G1665" s="5">
        <v>19.35</v>
      </c>
      <c r="H1665" s="5">
        <v>10893022</v>
      </c>
      <c r="I1665" s="5">
        <v>207028425.68</v>
      </c>
      <c r="J1665" s="5">
        <v>3</v>
      </c>
    </row>
    <row r="1666" hidden="1" spans="1:10">
      <c r="A1666" s="6">
        <v>43853</v>
      </c>
      <c r="B1666" s="5" t="s">
        <v>51</v>
      </c>
      <c r="C1666" s="5" t="str">
        <f>VLOOKUP(B1666,公司代号!$A$2:$B$311,2,FALSE)</f>
        <v>002194</v>
      </c>
      <c r="D1666" s="5">
        <v>18.92</v>
      </c>
      <c r="E1666" s="5">
        <v>19.26</v>
      </c>
      <c r="F1666" s="5">
        <v>17.78</v>
      </c>
      <c r="G1666" s="5">
        <v>18.31</v>
      </c>
      <c r="H1666" s="5">
        <v>12697502</v>
      </c>
      <c r="I1666" s="5">
        <v>236229297.1</v>
      </c>
      <c r="J1666" s="5">
        <v>3</v>
      </c>
    </row>
    <row r="1667" hidden="1" spans="1:10">
      <c r="A1667" s="6">
        <v>43864</v>
      </c>
      <c r="B1667" s="5" t="s">
        <v>51</v>
      </c>
      <c r="C1667" s="5" t="str">
        <f>VLOOKUP(B1667,公司代号!$A$2:$B$311,2,FALSE)</f>
        <v>002194</v>
      </c>
      <c r="D1667" s="5">
        <v>16.48</v>
      </c>
      <c r="E1667" s="5">
        <v>16.48</v>
      </c>
      <c r="F1667" s="5">
        <v>16.48</v>
      </c>
      <c r="G1667" s="5">
        <v>16.48</v>
      </c>
      <c r="H1667" s="5">
        <v>675500</v>
      </c>
      <c r="I1667" s="5">
        <v>11132240</v>
      </c>
      <c r="J1667" s="5">
        <v>3</v>
      </c>
    </row>
    <row r="1668" hidden="1" spans="1:10">
      <c r="A1668" s="6">
        <v>43865</v>
      </c>
      <c r="B1668" s="5" t="s">
        <v>51</v>
      </c>
      <c r="C1668" s="5" t="str">
        <f>VLOOKUP(B1668,公司代号!$A$2:$B$311,2,FALSE)</f>
        <v>002194</v>
      </c>
      <c r="D1668" s="5">
        <v>14.83</v>
      </c>
      <c r="E1668" s="5">
        <v>15.5</v>
      </c>
      <c r="F1668" s="5">
        <v>14.83</v>
      </c>
      <c r="G1668" s="5">
        <v>15.26</v>
      </c>
      <c r="H1668" s="5">
        <v>22939289</v>
      </c>
      <c r="I1668" s="5">
        <v>347250565.53</v>
      </c>
      <c r="J1668" s="5">
        <v>3</v>
      </c>
    </row>
    <row r="1669" hidden="1" spans="1:10">
      <c r="A1669" s="6">
        <v>43866</v>
      </c>
      <c r="B1669" s="5" t="s">
        <v>51</v>
      </c>
      <c r="C1669" s="5" t="str">
        <f>VLOOKUP(B1669,公司代号!$A$2:$B$311,2,FALSE)</f>
        <v>002194</v>
      </c>
      <c r="D1669" s="5">
        <v>15.5</v>
      </c>
      <c r="E1669" s="5">
        <v>16.79</v>
      </c>
      <c r="F1669" s="5">
        <v>15.5</v>
      </c>
      <c r="G1669" s="5">
        <v>16.55</v>
      </c>
      <c r="H1669" s="5">
        <v>22281928</v>
      </c>
      <c r="I1669" s="5">
        <v>366187418.99</v>
      </c>
      <c r="J1669" s="5">
        <v>3</v>
      </c>
    </row>
    <row r="1670" hidden="1" spans="1:10">
      <c r="A1670" s="6">
        <v>43867</v>
      </c>
      <c r="B1670" s="5" t="s">
        <v>51</v>
      </c>
      <c r="C1670" s="5" t="str">
        <f>VLOOKUP(B1670,公司代号!$A$2:$B$311,2,FALSE)</f>
        <v>002194</v>
      </c>
      <c r="D1670" s="5">
        <v>16</v>
      </c>
      <c r="E1670" s="5">
        <v>17.16</v>
      </c>
      <c r="F1670" s="5">
        <v>15.81</v>
      </c>
      <c r="G1670" s="5">
        <v>16.94</v>
      </c>
      <c r="H1670" s="5">
        <v>17580683</v>
      </c>
      <c r="I1670" s="5">
        <v>295017090.4</v>
      </c>
      <c r="J1670" s="5">
        <v>3</v>
      </c>
    </row>
    <row r="1671" hidden="1" spans="1:10">
      <c r="A1671" s="6">
        <v>43868</v>
      </c>
      <c r="B1671" s="5" t="s">
        <v>51</v>
      </c>
      <c r="C1671" s="5" t="str">
        <f>VLOOKUP(B1671,公司代号!$A$2:$B$311,2,FALSE)</f>
        <v>002194</v>
      </c>
      <c r="D1671" s="5">
        <v>16.92</v>
      </c>
      <c r="E1671" s="5">
        <v>17.58</v>
      </c>
      <c r="F1671" s="5">
        <v>16.8</v>
      </c>
      <c r="G1671" s="5">
        <v>17.35</v>
      </c>
      <c r="H1671" s="5">
        <v>14023172</v>
      </c>
      <c r="I1671" s="5">
        <v>240744561.87</v>
      </c>
      <c r="J1671" s="5">
        <v>3</v>
      </c>
    </row>
    <row r="1672" hidden="1" spans="1:10">
      <c r="A1672" s="6">
        <v>43871</v>
      </c>
      <c r="B1672" s="5" t="s">
        <v>51</v>
      </c>
      <c r="C1672" s="5" t="str">
        <f>VLOOKUP(B1672,公司代号!$A$2:$B$311,2,FALSE)</f>
        <v>002194</v>
      </c>
      <c r="D1672" s="5">
        <v>16.92</v>
      </c>
      <c r="E1672" s="5">
        <v>18.2</v>
      </c>
      <c r="F1672" s="5">
        <v>16.9</v>
      </c>
      <c r="G1672" s="5">
        <v>17.81</v>
      </c>
      <c r="H1672" s="5">
        <v>13035905</v>
      </c>
      <c r="I1672" s="5">
        <v>231063654.69</v>
      </c>
      <c r="J1672" s="5">
        <v>3</v>
      </c>
    </row>
    <row r="1673" hidden="1" spans="1:10">
      <c r="A1673" s="6">
        <v>43872</v>
      </c>
      <c r="B1673" s="5" t="s">
        <v>51</v>
      </c>
      <c r="C1673" s="5" t="str">
        <f>VLOOKUP(B1673,公司代号!$A$2:$B$311,2,FALSE)</f>
        <v>002194</v>
      </c>
      <c r="D1673" s="5">
        <v>17.86</v>
      </c>
      <c r="E1673" s="5">
        <v>18.2</v>
      </c>
      <c r="F1673" s="5">
        <v>17.39</v>
      </c>
      <c r="G1673" s="5">
        <v>17.69</v>
      </c>
      <c r="H1673" s="5">
        <v>11535783</v>
      </c>
      <c r="I1673" s="5">
        <v>204707017.36</v>
      </c>
      <c r="J1673" s="5">
        <v>3</v>
      </c>
    </row>
    <row r="1674" hidden="1" spans="1:10">
      <c r="A1674" s="6">
        <v>43873</v>
      </c>
      <c r="B1674" s="5" t="s">
        <v>51</v>
      </c>
      <c r="C1674" s="5" t="str">
        <f>VLOOKUP(B1674,公司代号!$A$2:$B$311,2,FALSE)</f>
        <v>002194</v>
      </c>
      <c r="D1674" s="5">
        <v>17.45</v>
      </c>
      <c r="E1674" s="5">
        <v>17.92</v>
      </c>
      <c r="F1674" s="5">
        <v>17.45</v>
      </c>
      <c r="G1674" s="5">
        <v>17.89</v>
      </c>
      <c r="H1674" s="5">
        <v>10084823</v>
      </c>
      <c r="I1674" s="5">
        <v>179217866.6</v>
      </c>
      <c r="J1674" s="5">
        <v>3</v>
      </c>
    </row>
    <row r="1675" hidden="1" spans="1:10">
      <c r="A1675" s="6">
        <v>43874</v>
      </c>
      <c r="B1675" s="5" t="s">
        <v>51</v>
      </c>
      <c r="C1675" s="5" t="str">
        <f>VLOOKUP(B1675,公司代号!$A$2:$B$311,2,FALSE)</f>
        <v>002194</v>
      </c>
      <c r="D1675" s="5">
        <v>17.93</v>
      </c>
      <c r="E1675" s="5">
        <v>17.93</v>
      </c>
      <c r="F1675" s="5">
        <v>17.45</v>
      </c>
      <c r="G1675" s="5">
        <v>17.5</v>
      </c>
      <c r="H1675" s="5">
        <v>10351601</v>
      </c>
      <c r="I1675" s="5">
        <v>182484482.67</v>
      </c>
      <c r="J1675" s="5">
        <v>3</v>
      </c>
    </row>
    <row r="1676" hidden="1" spans="1:10">
      <c r="A1676" s="6">
        <v>43875</v>
      </c>
      <c r="B1676" s="5" t="s">
        <v>51</v>
      </c>
      <c r="C1676" s="5" t="str">
        <f>VLOOKUP(B1676,公司代号!$A$2:$B$311,2,FALSE)</f>
        <v>002194</v>
      </c>
      <c r="D1676" s="5">
        <v>17.52</v>
      </c>
      <c r="E1676" s="5">
        <v>17.95</v>
      </c>
      <c r="F1676" s="5">
        <v>17.42</v>
      </c>
      <c r="G1676" s="5">
        <v>17.74</v>
      </c>
      <c r="H1676" s="5">
        <v>10664075</v>
      </c>
      <c r="I1676" s="5">
        <v>189028106.75</v>
      </c>
      <c r="J1676" s="5">
        <v>3</v>
      </c>
    </row>
    <row r="1677" hidden="1" spans="1:10">
      <c r="A1677" s="6">
        <v>43878</v>
      </c>
      <c r="B1677" s="5" t="s">
        <v>51</v>
      </c>
      <c r="C1677" s="5" t="str">
        <f>VLOOKUP(B1677,公司代号!$A$2:$B$311,2,FALSE)</f>
        <v>002194</v>
      </c>
      <c r="D1677" s="5">
        <v>17.75</v>
      </c>
      <c r="E1677" s="5">
        <v>18.45</v>
      </c>
      <c r="F1677" s="5">
        <v>17.74</v>
      </c>
      <c r="G1677" s="5">
        <v>18.24</v>
      </c>
      <c r="H1677" s="5">
        <v>14987457</v>
      </c>
      <c r="I1677" s="5">
        <v>271453681.11</v>
      </c>
      <c r="J1677" s="5">
        <v>3</v>
      </c>
    </row>
    <row r="1678" hidden="1" spans="1:10">
      <c r="A1678" s="6">
        <v>43879</v>
      </c>
      <c r="B1678" s="5" t="s">
        <v>51</v>
      </c>
      <c r="C1678" s="5" t="str">
        <f>VLOOKUP(B1678,公司代号!$A$2:$B$311,2,FALSE)</f>
        <v>002194</v>
      </c>
      <c r="D1678" s="5">
        <v>18.3</v>
      </c>
      <c r="E1678" s="5">
        <v>19.6</v>
      </c>
      <c r="F1678" s="5">
        <v>18.12</v>
      </c>
      <c r="G1678" s="5">
        <v>19.32</v>
      </c>
      <c r="H1678" s="5">
        <v>22592659</v>
      </c>
      <c r="I1678" s="5">
        <v>430752241.77</v>
      </c>
      <c r="J1678" s="5">
        <v>3</v>
      </c>
    </row>
    <row r="1679" hidden="1" spans="1:10">
      <c r="A1679" s="6">
        <v>43880</v>
      </c>
      <c r="B1679" s="5" t="s">
        <v>51</v>
      </c>
      <c r="C1679" s="5" t="str">
        <f>VLOOKUP(B1679,公司代号!$A$2:$B$311,2,FALSE)</f>
        <v>002194</v>
      </c>
      <c r="D1679" s="5">
        <v>19.29</v>
      </c>
      <c r="E1679" s="5">
        <v>21</v>
      </c>
      <c r="F1679" s="5">
        <v>18.92</v>
      </c>
      <c r="G1679" s="5">
        <v>20.47</v>
      </c>
      <c r="H1679" s="5">
        <v>31663303</v>
      </c>
      <c r="I1679" s="5">
        <v>637358387.05</v>
      </c>
      <c r="J1679" s="5">
        <v>3</v>
      </c>
    </row>
    <row r="1680" hidden="1" spans="1:10">
      <c r="A1680" s="6">
        <v>43881</v>
      </c>
      <c r="B1680" s="5" t="s">
        <v>51</v>
      </c>
      <c r="C1680" s="5" t="str">
        <f>VLOOKUP(B1680,公司代号!$A$2:$B$311,2,FALSE)</f>
        <v>002194</v>
      </c>
      <c r="D1680" s="5">
        <v>20.25</v>
      </c>
      <c r="E1680" s="5">
        <v>20.4</v>
      </c>
      <c r="F1680" s="5">
        <v>19.54</v>
      </c>
      <c r="G1680" s="5">
        <v>20.34</v>
      </c>
      <c r="H1680" s="5">
        <v>25404999</v>
      </c>
      <c r="I1680" s="5">
        <v>507899510.9</v>
      </c>
      <c r="J1680" s="5">
        <v>3</v>
      </c>
    </row>
    <row r="1681" hidden="1" spans="1:10">
      <c r="A1681" s="6">
        <v>43882</v>
      </c>
      <c r="B1681" s="5" t="s">
        <v>51</v>
      </c>
      <c r="C1681" s="5" t="str">
        <f>VLOOKUP(B1681,公司代号!$A$2:$B$311,2,FALSE)</f>
        <v>002194</v>
      </c>
      <c r="D1681" s="5">
        <v>20.33</v>
      </c>
      <c r="E1681" s="5">
        <v>22.37</v>
      </c>
      <c r="F1681" s="5">
        <v>20.01</v>
      </c>
      <c r="G1681" s="5">
        <v>21.99</v>
      </c>
      <c r="H1681" s="5">
        <v>40189475</v>
      </c>
      <c r="I1681" s="5">
        <v>862902778.79</v>
      </c>
      <c r="J1681" s="5">
        <v>3</v>
      </c>
    </row>
    <row r="1682" hidden="1" spans="1:10">
      <c r="A1682" s="6">
        <v>43818</v>
      </c>
      <c r="B1682" s="5" t="s">
        <v>52</v>
      </c>
      <c r="C1682" s="5" t="str">
        <f>VLOOKUP(B1682,公司代号!$A$2:$B$311,2,FALSE)</f>
        <v>002199</v>
      </c>
      <c r="D1682" s="5">
        <v>9.85</v>
      </c>
      <c r="E1682" s="5">
        <v>9.98</v>
      </c>
      <c r="F1682" s="5">
        <v>9.67</v>
      </c>
      <c r="G1682" s="5">
        <v>9.81</v>
      </c>
      <c r="H1682" s="5">
        <v>15638076</v>
      </c>
      <c r="I1682" s="5">
        <v>153121131.59</v>
      </c>
      <c r="J1682" s="5">
        <v>3</v>
      </c>
    </row>
    <row r="1683" hidden="1" spans="1:10">
      <c r="A1683" s="6">
        <v>43819</v>
      </c>
      <c r="B1683" s="5" t="s">
        <v>52</v>
      </c>
      <c r="C1683" s="5" t="str">
        <f>VLOOKUP(B1683,公司代号!$A$2:$B$311,2,FALSE)</f>
        <v>002199</v>
      </c>
      <c r="D1683" s="5">
        <v>9.81</v>
      </c>
      <c r="E1683" s="5">
        <v>9.86</v>
      </c>
      <c r="F1683" s="5">
        <v>9.43</v>
      </c>
      <c r="G1683" s="5">
        <v>9.45</v>
      </c>
      <c r="H1683" s="5">
        <v>13573517</v>
      </c>
      <c r="I1683" s="5">
        <v>131263967.33</v>
      </c>
      <c r="J1683" s="5">
        <v>3</v>
      </c>
    </row>
    <row r="1684" hidden="1" spans="1:10">
      <c r="A1684" s="6">
        <v>43822</v>
      </c>
      <c r="B1684" s="5" t="s">
        <v>52</v>
      </c>
      <c r="C1684" s="5" t="str">
        <f>VLOOKUP(B1684,公司代号!$A$2:$B$311,2,FALSE)</f>
        <v>002199</v>
      </c>
      <c r="D1684" s="5">
        <v>9.41</v>
      </c>
      <c r="E1684" s="5">
        <v>9.43</v>
      </c>
      <c r="F1684" s="5">
        <v>8.99</v>
      </c>
      <c r="G1684" s="5">
        <v>9.02</v>
      </c>
      <c r="H1684" s="5">
        <v>11077867</v>
      </c>
      <c r="I1684" s="5">
        <v>101751329.1</v>
      </c>
      <c r="J1684" s="5">
        <v>3</v>
      </c>
    </row>
    <row r="1685" hidden="1" spans="1:10">
      <c r="A1685" s="6">
        <v>43823</v>
      </c>
      <c r="B1685" s="5" t="s">
        <v>52</v>
      </c>
      <c r="C1685" s="5" t="str">
        <f>VLOOKUP(B1685,公司代号!$A$2:$B$311,2,FALSE)</f>
        <v>002199</v>
      </c>
      <c r="D1685" s="5">
        <v>9.02</v>
      </c>
      <c r="E1685" s="5">
        <v>9.28</v>
      </c>
      <c r="F1685" s="5">
        <v>9.02</v>
      </c>
      <c r="G1685" s="5">
        <v>9.24</v>
      </c>
      <c r="H1685" s="5">
        <v>8164452</v>
      </c>
      <c r="I1685" s="5">
        <v>74882291.3</v>
      </c>
      <c r="J1685" s="5">
        <v>3</v>
      </c>
    </row>
    <row r="1686" hidden="1" spans="1:10">
      <c r="A1686" s="6">
        <v>43824</v>
      </c>
      <c r="B1686" s="5" t="s">
        <v>52</v>
      </c>
      <c r="C1686" s="5" t="str">
        <f>VLOOKUP(B1686,公司代号!$A$2:$B$311,2,FALSE)</f>
        <v>002199</v>
      </c>
      <c r="D1686" s="5">
        <v>9.34</v>
      </c>
      <c r="E1686" s="5">
        <v>9.63</v>
      </c>
      <c r="F1686" s="5">
        <v>9.26</v>
      </c>
      <c r="G1686" s="5">
        <v>9.52</v>
      </c>
      <c r="H1686" s="5">
        <v>13637005</v>
      </c>
      <c r="I1686" s="5">
        <v>129468898.38</v>
      </c>
      <c r="J1686" s="5">
        <v>3</v>
      </c>
    </row>
    <row r="1687" hidden="1" spans="1:10">
      <c r="A1687" s="6">
        <v>43825</v>
      </c>
      <c r="B1687" s="5" t="s">
        <v>52</v>
      </c>
      <c r="C1687" s="5" t="str">
        <f>VLOOKUP(B1687,公司代号!$A$2:$B$311,2,FALSE)</f>
        <v>002199</v>
      </c>
      <c r="D1687" s="5">
        <v>9.56</v>
      </c>
      <c r="E1687" s="5">
        <v>9.86</v>
      </c>
      <c r="F1687" s="5">
        <v>9.36</v>
      </c>
      <c r="G1687" s="5">
        <v>9.7</v>
      </c>
      <c r="H1687" s="5">
        <v>16287888</v>
      </c>
      <c r="I1687" s="5">
        <v>156940570.39</v>
      </c>
      <c r="J1687" s="5">
        <v>3</v>
      </c>
    </row>
    <row r="1688" hidden="1" spans="1:10">
      <c r="A1688" s="6">
        <v>43826</v>
      </c>
      <c r="B1688" s="5" t="s">
        <v>52</v>
      </c>
      <c r="C1688" s="5" t="str">
        <f>VLOOKUP(B1688,公司代号!$A$2:$B$311,2,FALSE)</f>
        <v>002199</v>
      </c>
      <c r="D1688" s="5">
        <v>9.75</v>
      </c>
      <c r="E1688" s="5">
        <v>9.84</v>
      </c>
      <c r="F1688" s="5">
        <v>9.52</v>
      </c>
      <c r="G1688" s="5">
        <v>9.62</v>
      </c>
      <c r="H1688" s="5">
        <v>14133001</v>
      </c>
      <c r="I1688" s="5">
        <v>136980916.46</v>
      </c>
      <c r="J1688" s="5">
        <v>3</v>
      </c>
    </row>
    <row r="1689" hidden="1" spans="1:10">
      <c r="A1689" s="6">
        <v>43829</v>
      </c>
      <c r="B1689" s="5" t="s">
        <v>52</v>
      </c>
      <c r="C1689" s="5" t="str">
        <f>VLOOKUP(B1689,公司代号!$A$2:$B$311,2,FALSE)</f>
        <v>002199</v>
      </c>
      <c r="D1689" s="5">
        <v>9.44</v>
      </c>
      <c r="E1689" s="5">
        <v>9.47</v>
      </c>
      <c r="F1689" s="5">
        <v>9.12</v>
      </c>
      <c r="G1689" s="5">
        <v>9.42</v>
      </c>
      <c r="H1689" s="5">
        <v>9506567</v>
      </c>
      <c r="I1689" s="5">
        <v>88709143.47</v>
      </c>
      <c r="J1689" s="5">
        <v>3</v>
      </c>
    </row>
    <row r="1690" hidden="1" spans="1:10">
      <c r="A1690" s="6">
        <v>43830</v>
      </c>
      <c r="B1690" s="5" t="s">
        <v>52</v>
      </c>
      <c r="C1690" s="5" t="str">
        <f>VLOOKUP(B1690,公司代号!$A$2:$B$311,2,FALSE)</f>
        <v>002199</v>
      </c>
      <c r="D1690" s="5">
        <v>9.42</v>
      </c>
      <c r="E1690" s="5">
        <v>9.48</v>
      </c>
      <c r="F1690" s="5">
        <v>9.21</v>
      </c>
      <c r="G1690" s="5">
        <v>9.25</v>
      </c>
      <c r="H1690" s="5">
        <v>8296921</v>
      </c>
      <c r="I1690" s="5">
        <v>77173812.35</v>
      </c>
      <c r="J1690" s="5">
        <v>3</v>
      </c>
    </row>
    <row r="1691" hidden="1" spans="1:10">
      <c r="A1691" s="6">
        <v>43832</v>
      </c>
      <c r="B1691" s="5" t="s">
        <v>52</v>
      </c>
      <c r="C1691" s="5" t="str">
        <f>VLOOKUP(B1691,公司代号!$A$2:$B$311,2,FALSE)</f>
        <v>002199</v>
      </c>
      <c r="D1691" s="5">
        <v>9.32</v>
      </c>
      <c r="E1691" s="5">
        <v>9.73</v>
      </c>
      <c r="F1691" s="5">
        <v>9.23</v>
      </c>
      <c r="G1691" s="5">
        <v>9.69</v>
      </c>
      <c r="H1691" s="5">
        <v>14362912</v>
      </c>
      <c r="I1691" s="5">
        <v>136765321.83</v>
      </c>
      <c r="J1691" s="5">
        <v>3</v>
      </c>
    </row>
    <row r="1692" hidden="1" spans="1:10">
      <c r="A1692" s="6">
        <v>43833</v>
      </c>
      <c r="B1692" s="5" t="s">
        <v>52</v>
      </c>
      <c r="C1692" s="5" t="str">
        <f>VLOOKUP(B1692,公司代号!$A$2:$B$311,2,FALSE)</f>
        <v>002199</v>
      </c>
      <c r="D1692" s="5">
        <v>9.76</v>
      </c>
      <c r="E1692" s="5">
        <v>9.82</v>
      </c>
      <c r="F1692" s="5">
        <v>9.57</v>
      </c>
      <c r="G1692" s="5">
        <v>9.67</v>
      </c>
      <c r="H1692" s="5">
        <v>11022209</v>
      </c>
      <c r="I1692" s="5">
        <v>106674519.19</v>
      </c>
      <c r="J1692" s="5">
        <v>3</v>
      </c>
    </row>
    <row r="1693" hidden="1" spans="1:10">
      <c r="A1693" s="6">
        <v>43836</v>
      </c>
      <c r="B1693" s="5" t="s">
        <v>52</v>
      </c>
      <c r="C1693" s="5" t="str">
        <f>VLOOKUP(B1693,公司代号!$A$2:$B$311,2,FALSE)</f>
        <v>002199</v>
      </c>
      <c r="D1693" s="5">
        <v>9.58</v>
      </c>
      <c r="E1693" s="5">
        <v>9.87</v>
      </c>
      <c r="F1693" s="5">
        <v>9.48</v>
      </c>
      <c r="G1693" s="5">
        <v>9.87</v>
      </c>
      <c r="H1693" s="5">
        <v>14455397</v>
      </c>
      <c r="I1693" s="5">
        <v>140930494.07</v>
      </c>
      <c r="J1693" s="5">
        <v>3</v>
      </c>
    </row>
    <row r="1694" hidden="1" spans="1:10">
      <c r="A1694" s="6">
        <v>43837</v>
      </c>
      <c r="B1694" s="5" t="s">
        <v>52</v>
      </c>
      <c r="C1694" s="5" t="str">
        <f>VLOOKUP(B1694,公司代号!$A$2:$B$311,2,FALSE)</f>
        <v>002199</v>
      </c>
      <c r="D1694" s="5">
        <v>9.94</v>
      </c>
      <c r="E1694" s="5">
        <v>9.98</v>
      </c>
      <c r="F1694" s="5">
        <v>9.74</v>
      </c>
      <c r="G1694" s="5">
        <v>9.88</v>
      </c>
      <c r="H1694" s="5">
        <v>10836903</v>
      </c>
      <c r="I1694" s="5">
        <v>106459956.32</v>
      </c>
      <c r="J1694" s="5">
        <v>3</v>
      </c>
    </row>
    <row r="1695" hidden="1" spans="1:10">
      <c r="A1695" s="6">
        <v>43838</v>
      </c>
      <c r="B1695" s="5" t="s">
        <v>52</v>
      </c>
      <c r="C1695" s="5" t="str">
        <f>VLOOKUP(B1695,公司代号!$A$2:$B$311,2,FALSE)</f>
        <v>002199</v>
      </c>
      <c r="D1695" s="5">
        <v>9.87</v>
      </c>
      <c r="E1695" s="5">
        <v>10.12</v>
      </c>
      <c r="F1695" s="5">
        <v>9.66</v>
      </c>
      <c r="G1695" s="5">
        <v>9.68</v>
      </c>
      <c r="H1695" s="5">
        <v>15199005</v>
      </c>
      <c r="I1695" s="5">
        <v>150260925.61</v>
      </c>
      <c r="J1695" s="5">
        <v>3</v>
      </c>
    </row>
    <row r="1696" hidden="1" spans="1:10">
      <c r="A1696" s="6">
        <v>43839</v>
      </c>
      <c r="B1696" s="5" t="s">
        <v>52</v>
      </c>
      <c r="C1696" s="5" t="str">
        <f>VLOOKUP(B1696,公司代号!$A$2:$B$311,2,FALSE)</f>
        <v>002199</v>
      </c>
      <c r="D1696" s="5">
        <v>9.77</v>
      </c>
      <c r="E1696" s="5">
        <v>10.05</v>
      </c>
      <c r="F1696" s="5">
        <v>9.74</v>
      </c>
      <c r="G1696" s="5">
        <v>9.9</v>
      </c>
      <c r="H1696" s="5">
        <v>13029065</v>
      </c>
      <c r="I1696" s="5">
        <v>129084616.95</v>
      </c>
      <c r="J1696" s="5">
        <v>3</v>
      </c>
    </row>
    <row r="1697" hidden="1" spans="1:10">
      <c r="A1697" s="6">
        <v>43840</v>
      </c>
      <c r="B1697" s="5" t="s">
        <v>52</v>
      </c>
      <c r="C1697" s="5" t="str">
        <f>VLOOKUP(B1697,公司代号!$A$2:$B$311,2,FALSE)</f>
        <v>002199</v>
      </c>
      <c r="D1697" s="5">
        <v>10.01</v>
      </c>
      <c r="E1697" s="5">
        <v>10.36</v>
      </c>
      <c r="F1697" s="5">
        <v>9.87</v>
      </c>
      <c r="G1697" s="5">
        <v>10.09</v>
      </c>
      <c r="H1697" s="5">
        <v>19503367</v>
      </c>
      <c r="I1697" s="5">
        <v>196910273.34</v>
      </c>
      <c r="J1697" s="5">
        <v>3</v>
      </c>
    </row>
    <row r="1698" hidden="1" spans="1:10">
      <c r="A1698" s="6">
        <v>43843</v>
      </c>
      <c r="B1698" s="5" t="s">
        <v>52</v>
      </c>
      <c r="C1698" s="5" t="str">
        <f>VLOOKUP(B1698,公司代号!$A$2:$B$311,2,FALSE)</f>
        <v>002199</v>
      </c>
      <c r="D1698" s="5">
        <v>10.08</v>
      </c>
      <c r="E1698" s="5">
        <v>10.1</v>
      </c>
      <c r="F1698" s="5">
        <v>9.9</v>
      </c>
      <c r="G1698" s="5">
        <v>10.04</v>
      </c>
      <c r="H1698" s="5">
        <v>10472539</v>
      </c>
      <c r="I1698" s="5">
        <v>104683854.09</v>
      </c>
      <c r="J1698" s="5">
        <v>3</v>
      </c>
    </row>
    <row r="1699" hidden="1" spans="1:10">
      <c r="A1699" s="6">
        <v>43844</v>
      </c>
      <c r="B1699" s="5" t="s">
        <v>52</v>
      </c>
      <c r="C1699" s="5" t="str">
        <f>VLOOKUP(B1699,公司代号!$A$2:$B$311,2,FALSE)</f>
        <v>002199</v>
      </c>
      <c r="D1699" s="5">
        <v>10.04</v>
      </c>
      <c r="E1699" s="5">
        <v>10.08</v>
      </c>
      <c r="F1699" s="5">
        <v>9.83</v>
      </c>
      <c r="G1699" s="5">
        <v>9.86</v>
      </c>
      <c r="H1699" s="5">
        <v>10389416</v>
      </c>
      <c r="I1699" s="5">
        <v>103043036.94</v>
      </c>
      <c r="J1699" s="5">
        <v>3</v>
      </c>
    </row>
    <row r="1700" hidden="1" spans="1:10">
      <c r="A1700" s="6">
        <v>43845</v>
      </c>
      <c r="B1700" s="5" t="s">
        <v>52</v>
      </c>
      <c r="C1700" s="5" t="str">
        <f>VLOOKUP(B1700,公司代号!$A$2:$B$311,2,FALSE)</f>
        <v>002199</v>
      </c>
      <c r="D1700" s="5">
        <v>9.86</v>
      </c>
      <c r="E1700" s="5">
        <v>9.87</v>
      </c>
      <c r="F1700" s="5">
        <v>9.64</v>
      </c>
      <c r="G1700" s="5">
        <v>9.78</v>
      </c>
      <c r="H1700" s="5">
        <v>8039703</v>
      </c>
      <c r="I1700" s="5">
        <v>78380963.24</v>
      </c>
      <c r="J1700" s="5">
        <v>3</v>
      </c>
    </row>
    <row r="1701" hidden="1" spans="1:10">
      <c r="A1701" s="6">
        <v>43846</v>
      </c>
      <c r="B1701" s="5" t="s">
        <v>52</v>
      </c>
      <c r="C1701" s="5" t="str">
        <f>VLOOKUP(B1701,公司代号!$A$2:$B$311,2,FALSE)</f>
        <v>002199</v>
      </c>
      <c r="D1701" s="5">
        <v>9.86</v>
      </c>
      <c r="E1701" s="5">
        <v>9.97</v>
      </c>
      <c r="F1701" s="5">
        <v>9.73</v>
      </c>
      <c r="G1701" s="5">
        <v>9.75</v>
      </c>
      <c r="H1701" s="5">
        <v>8750617</v>
      </c>
      <c r="I1701" s="5">
        <v>86109080.46</v>
      </c>
      <c r="J1701" s="5">
        <v>3</v>
      </c>
    </row>
    <row r="1702" hidden="1" spans="1:10">
      <c r="A1702" s="6">
        <v>43847</v>
      </c>
      <c r="B1702" s="5" t="s">
        <v>52</v>
      </c>
      <c r="C1702" s="5" t="str">
        <f>VLOOKUP(B1702,公司代号!$A$2:$B$311,2,FALSE)</f>
        <v>002199</v>
      </c>
      <c r="D1702" s="5">
        <v>9.77</v>
      </c>
      <c r="E1702" s="5">
        <v>9.83</v>
      </c>
      <c r="F1702" s="5">
        <v>9.5</v>
      </c>
      <c r="G1702" s="5">
        <v>9.52</v>
      </c>
      <c r="H1702" s="5">
        <v>8606700</v>
      </c>
      <c r="I1702" s="5">
        <v>83134151</v>
      </c>
      <c r="J1702" s="5">
        <v>3</v>
      </c>
    </row>
    <row r="1703" hidden="1" spans="1:10">
      <c r="A1703" s="6">
        <v>43850</v>
      </c>
      <c r="B1703" s="5" t="s">
        <v>52</v>
      </c>
      <c r="C1703" s="5" t="str">
        <f>VLOOKUP(B1703,公司代号!$A$2:$B$311,2,FALSE)</f>
        <v>002199</v>
      </c>
      <c r="D1703" s="5">
        <v>9.57</v>
      </c>
      <c r="E1703" s="5">
        <v>9.94</v>
      </c>
      <c r="F1703" s="5">
        <v>9.44</v>
      </c>
      <c r="G1703" s="5">
        <v>9.9</v>
      </c>
      <c r="H1703" s="5">
        <v>13563400</v>
      </c>
      <c r="I1703" s="5">
        <v>132532364</v>
      </c>
      <c r="J1703" s="5">
        <v>3</v>
      </c>
    </row>
    <row r="1704" hidden="1" spans="1:10">
      <c r="A1704" s="6">
        <v>43851</v>
      </c>
      <c r="B1704" s="5" t="s">
        <v>52</v>
      </c>
      <c r="C1704" s="5" t="str">
        <f>VLOOKUP(B1704,公司代号!$A$2:$B$311,2,FALSE)</f>
        <v>002199</v>
      </c>
      <c r="D1704" s="5">
        <v>9.82</v>
      </c>
      <c r="E1704" s="5">
        <v>9.91</v>
      </c>
      <c r="F1704" s="5">
        <v>9.65</v>
      </c>
      <c r="G1704" s="5">
        <v>9.65</v>
      </c>
      <c r="H1704" s="5">
        <v>10091228</v>
      </c>
      <c r="I1704" s="5">
        <v>98333897.87</v>
      </c>
      <c r="J1704" s="5">
        <v>3</v>
      </c>
    </row>
    <row r="1705" hidden="1" spans="1:10">
      <c r="A1705" s="6">
        <v>43852</v>
      </c>
      <c r="B1705" s="5" t="s">
        <v>52</v>
      </c>
      <c r="C1705" s="5" t="str">
        <f>VLOOKUP(B1705,公司代号!$A$2:$B$311,2,FALSE)</f>
        <v>002199</v>
      </c>
      <c r="D1705" s="5">
        <v>9.64</v>
      </c>
      <c r="E1705" s="5">
        <v>9.73</v>
      </c>
      <c r="F1705" s="5">
        <v>9.13</v>
      </c>
      <c r="G1705" s="5">
        <v>9.56</v>
      </c>
      <c r="H1705" s="5">
        <v>10023300</v>
      </c>
      <c r="I1705" s="5">
        <v>94692389</v>
      </c>
      <c r="J1705" s="5">
        <v>3</v>
      </c>
    </row>
    <row r="1706" hidden="1" spans="1:10">
      <c r="A1706" s="6">
        <v>43853</v>
      </c>
      <c r="B1706" s="5" t="s">
        <v>52</v>
      </c>
      <c r="C1706" s="5" t="str">
        <f>VLOOKUP(B1706,公司代号!$A$2:$B$311,2,FALSE)</f>
        <v>002199</v>
      </c>
      <c r="D1706" s="5">
        <v>9.57</v>
      </c>
      <c r="E1706" s="5">
        <v>9.73</v>
      </c>
      <c r="F1706" s="5">
        <v>9.07</v>
      </c>
      <c r="G1706" s="5">
        <v>9.22</v>
      </c>
      <c r="H1706" s="5">
        <v>9613718</v>
      </c>
      <c r="I1706" s="5">
        <v>90837072.08</v>
      </c>
      <c r="J1706" s="5">
        <v>3</v>
      </c>
    </row>
    <row r="1707" hidden="1" spans="1:10">
      <c r="A1707" s="6">
        <v>43864</v>
      </c>
      <c r="B1707" s="5" t="s">
        <v>52</v>
      </c>
      <c r="C1707" s="5" t="str">
        <f>VLOOKUP(B1707,公司代号!$A$2:$B$311,2,FALSE)</f>
        <v>002199</v>
      </c>
      <c r="D1707" s="5">
        <v>8.3</v>
      </c>
      <c r="E1707" s="5">
        <v>8.3</v>
      </c>
      <c r="F1707" s="5">
        <v>8.3</v>
      </c>
      <c r="G1707" s="5">
        <v>8.3</v>
      </c>
      <c r="H1707" s="5">
        <v>531600</v>
      </c>
      <c r="I1707" s="5">
        <v>4412280</v>
      </c>
      <c r="J1707" s="5">
        <v>3</v>
      </c>
    </row>
    <row r="1708" hidden="1" spans="1:10">
      <c r="A1708" s="6">
        <v>43865</v>
      </c>
      <c r="B1708" s="5" t="s">
        <v>52</v>
      </c>
      <c r="C1708" s="5" t="str">
        <f>VLOOKUP(B1708,公司代号!$A$2:$B$311,2,FALSE)</f>
        <v>002199</v>
      </c>
      <c r="D1708" s="5">
        <v>7.47</v>
      </c>
      <c r="E1708" s="5">
        <v>7.8</v>
      </c>
      <c r="F1708" s="5">
        <v>7.47</v>
      </c>
      <c r="G1708" s="5">
        <v>7.56</v>
      </c>
      <c r="H1708" s="5">
        <v>14846016</v>
      </c>
      <c r="I1708" s="5">
        <v>112914475.43</v>
      </c>
      <c r="J1708" s="5">
        <v>3</v>
      </c>
    </row>
    <row r="1709" hidden="1" spans="1:10">
      <c r="A1709" s="6">
        <v>43866</v>
      </c>
      <c r="B1709" s="5" t="s">
        <v>52</v>
      </c>
      <c r="C1709" s="5" t="str">
        <f>VLOOKUP(B1709,公司代号!$A$2:$B$311,2,FALSE)</f>
        <v>002199</v>
      </c>
      <c r="D1709" s="5">
        <v>7.58</v>
      </c>
      <c r="E1709" s="5">
        <v>8.06</v>
      </c>
      <c r="F1709" s="5">
        <v>7.58</v>
      </c>
      <c r="G1709" s="5">
        <v>8.06</v>
      </c>
      <c r="H1709" s="5">
        <v>12855593</v>
      </c>
      <c r="I1709" s="5">
        <v>101006962.96</v>
      </c>
      <c r="J1709" s="5">
        <v>3</v>
      </c>
    </row>
    <row r="1710" hidden="1" spans="1:10">
      <c r="A1710" s="6">
        <v>43867</v>
      </c>
      <c r="B1710" s="5" t="s">
        <v>52</v>
      </c>
      <c r="C1710" s="5" t="str">
        <f>VLOOKUP(B1710,公司代号!$A$2:$B$311,2,FALSE)</f>
        <v>002199</v>
      </c>
      <c r="D1710" s="5">
        <v>8.06</v>
      </c>
      <c r="E1710" s="5">
        <v>8.38</v>
      </c>
      <c r="F1710" s="5">
        <v>8</v>
      </c>
      <c r="G1710" s="5">
        <v>8.21</v>
      </c>
      <c r="H1710" s="5">
        <v>8655697</v>
      </c>
      <c r="I1710" s="5">
        <v>71097393.53</v>
      </c>
      <c r="J1710" s="5">
        <v>3</v>
      </c>
    </row>
    <row r="1711" hidden="1" spans="1:10">
      <c r="A1711" s="6">
        <v>43868</v>
      </c>
      <c r="B1711" s="5" t="s">
        <v>52</v>
      </c>
      <c r="C1711" s="5" t="str">
        <f>VLOOKUP(B1711,公司代号!$A$2:$B$311,2,FALSE)</f>
        <v>002199</v>
      </c>
      <c r="D1711" s="5">
        <v>8.24</v>
      </c>
      <c r="E1711" s="5">
        <v>8.42</v>
      </c>
      <c r="F1711" s="5">
        <v>8.15</v>
      </c>
      <c r="G1711" s="5">
        <v>8.38</v>
      </c>
      <c r="H1711" s="5">
        <v>8506303</v>
      </c>
      <c r="I1711" s="5">
        <v>70547618.89</v>
      </c>
      <c r="J1711" s="5">
        <v>3</v>
      </c>
    </row>
    <row r="1712" hidden="1" spans="1:10">
      <c r="A1712" s="6">
        <v>43871</v>
      </c>
      <c r="B1712" s="5" t="s">
        <v>52</v>
      </c>
      <c r="C1712" s="5" t="str">
        <f>VLOOKUP(B1712,公司代号!$A$2:$B$311,2,FALSE)</f>
        <v>002199</v>
      </c>
      <c r="D1712" s="5">
        <v>8.35</v>
      </c>
      <c r="E1712" s="5">
        <v>8.65</v>
      </c>
      <c r="F1712" s="5">
        <v>8.27</v>
      </c>
      <c r="G1712" s="5">
        <v>8.41</v>
      </c>
      <c r="H1712" s="5">
        <v>9315430</v>
      </c>
      <c r="I1712" s="5">
        <v>78117294.5</v>
      </c>
      <c r="J1712" s="5">
        <v>3</v>
      </c>
    </row>
    <row r="1713" hidden="1" spans="1:10">
      <c r="A1713" s="6">
        <v>43872</v>
      </c>
      <c r="B1713" s="5" t="s">
        <v>52</v>
      </c>
      <c r="C1713" s="5" t="str">
        <f>VLOOKUP(B1713,公司代号!$A$2:$B$311,2,FALSE)</f>
        <v>002199</v>
      </c>
      <c r="D1713" s="5">
        <v>8.43</v>
      </c>
      <c r="E1713" s="5">
        <v>8.57</v>
      </c>
      <c r="F1713" s="5">
        <v>8.32</v>
      </c>
      <c r="G1713" s="5">
        <v>8.38</v>
      </c>
      <c r="H1713" s="5">
        <v>7729859</v>
      </c>
      <c r="I1713" s="5">
        <v>65121878.69</v>
      </c>
      <c r="J1713" s="5">
        <v>3</v>
      </c>
    </row>
    <row r="1714" hidden="1" spans="1:10">
      <c r="A1714" s="6">
        <v>43873</v>
      </c>
      <c r="B1714" s="5" t="s">
        <v>52</v>
      </c>
      <c r="C1714" s="5" t="str">
        <f>VLOOKUP(B1714,公司代号!$A$2:$B$311,2,FALSE)</f>
        <v>002199</v>
      </c>
      <c r="D1714" s="5">
        <v>8.46</v>
      </c>
      <c r="E1714" s="5">
        <v>8.68</v>
      </c>
      <c r="F1714" s="5">
        <v>8.39</v>
      </c>
      <c r="G1714" s="5">
        <v>8.65</v>
      </c>
      <c r="H1714" s="5">
        <v>9966249</v>
      </c>
      <c r="I1714" s="5">
        <v>85095184.89</v>
      </c>
      <c r="J1714" s="5">
        <v>3</v>
      </c>
    </row>
    <row r="1715" hidden="1" spans="1:10">
      <c r="A1715" s="6">
        <v>43874</v>
      </c>
      <c r="B1715" s="5" t="s">
        <v>52</v>
      </c>
      <c r="C1715" s="5" t="str">
        <f>VLOOKUP(B1715,公司代号!$A$2:$B$311,2,FALSE)</f>
        <v>002199</v>
      </c>
      <c r="D1715" s="5">
        <v>8.64</v>
      </c>
      <c r="E1715" s="5">
        <v>8.81</v>
      </c>
      <c r="F1715" s="5">
        <v>8.49</v>
      </c>
      <c r="G1715" s="5">
        <v>8.69</v>
      </c>
      <c r="H1715" s="5">
        <v>10176226</v>
      </c>
      <c r="I1715" s="5">
        <v>88265793.24</v>
      </c>
      <c r="J1715" s="5">
        <v>3</v>
      </c>
    </row>
    <row r="1716" hidden="1" spans="1:10">
      <c r="A1716" s="6">
        <v>43875</v>
      </c>
      <c r="B1716" s="5" t="s">
        <v>52</v>
      </c>
      <c r="C1716" s="5" t="str">
        <f>VLOOKUP(B1716,公司代号!$A$2:$B$311,2,FALSE)</f>
        <v>002199</v>
      </c>
      <c r="D1716" s="5">
        <v>8.68</v>
      </c>
      <c r="E1716" s="5">
        <v>9.56</v>
      </c>
      <c r="F1716" s="5">
        <v>8.56</v>
      </c>
      <c r="G1716" s="5">
        <v>9.31</v>
      </c>
      <c r="H1716" s="5">
        <v>29029436</v>
      </c>
      <c r="I1716" s="5">
        <v>269820199.92</v>
      </c>
      <c r="J1716" s="5">
        <v>3</v>
      </c>
    </row>
    <row r="1717" hidden="1" spans="1:10">
      <c r="A1717" s="6">
        <v>43878</v>
      </c>
      <c r="B1717" s="5" t="s">
        <v>52</v>
      </c>
      <c r="C1717" s="5" t="str">
        <f>VLOOKUP(B1717,公司代号!$A$2:$B$311,2,FALSE)</f>
        <v>002199</v>
      </c>
      <c r="D1717" s="5">
        <v>9.13</v>
      </c>
      <c r="E1717" s="5">
        <v>9.68</v>
      </c>
      <c r="F1717" s="5">
        <v>9.07</v>
      </c>
      <c r="G1717" s="5">
        <v>9.65</v>
      </c>
      <c r="H1717" s="5">
        <v>29281702</v>
      </c>
      <c r="I1717" s="5">
        <v>275416105.49</v>
      </c>
      <c r="J1717" s="5">
        <v>3</v>
      </c>
    </row>
    <row r="1718" hidden="1" spans="1:10">
      <c r="A1718" s="6">
        <v>43879</v>
      </c>
      <c r="B1718" s="5" t="s">
        <v>52</v>
      </c>
      <c r="C1718" s="5" t="str">
        <f>VLOOKUP(B1718,公司代号!$A$2:$B$311,2,FALSE)</f>
        <v>002199</v>
      </c>
      <c r="D1718" s="5">
        <v>9.54</v>
      </c>
      <c r="E1718" s="5">
        <v>10.5</v>
      </c>
      <c r="F1718" s="5">
        <v>9.48</v>
      </c>
      <c r="G1718" s="5">
        <v>10.13</v>
      </c>
      <c r="H1718" s="5">
        <v>29290728</v>
      </c>
      <c r="I1718" s="5">
        <v>288381193.23</v>
      </c>
      <c r="J1718" s="5">
        <v>3</v>
      </c>
    </row>
    <row r="1719" hidden="1" spans="1:10">
      <c r="A1719" s="6">
        <v>43880</v>
      </c>
      <c r="B1719" s="5" t="s">
        <v>52</v>
      </c>
      <c r="C1719" s="5" t="str">
        <f>VLOOKUP(B1719,公司代号!$A$2:$B$311,2,FALSE)</f>
        <v>002199</v>
      </c>
      <c r="D1719" s="5">
        <v>10.03</v>
      </c>
      <c r="E1719" s="5">
        <v>11.14</v>
      </c>
      <c r="F1719" s="5">
        <v>9.86</v>
      </c>
      <c r="G1719" s="5">
        <v>11.14</v>
      </c>
      <c r="H1719" s="5">
        <v>40442241</v>
      </c>
      <c r="I1719" s="5">
        <v>429546391.41</v>
      </c>
      <c r="J1719" s="5">
        <v>3</v>
      </c>
    </row>
    <row r="1720" hidden="1" spans="1:10">
      <c r="A1720" s="6">
        <v>43881</v>
      </c>
      <c r="B1720" s="5" t="s">
        <v>52</v>
      </c>
      <c r="C1720" s="5" t="str">
        <f>VLOOKUP(B1720,公司代号!$A$2:$B$311,2,FALSE)</f>
        <v>002199</v>
      </c>
      <c r="D1720" s="5">
        <v>10.87</v>
      </c>
      <c r="E1720" s="5">
        <v>11.59</v>
      </c>
      <c r="F1720" s="5">
        <v>10.72</v>
      </c>
      <c r="G1720" s="5">
        <v>11.2</v>
      </c>
      <c r="H1720" s="5">
        <v>36245759</v>
      </c>
      <c r="I1720" s="5">
        <v>403254750.34</v>
      </c>
      <c r="J1720" s="5">
        <v>3</v>
      </c>
    </row>
    <row r="1721" hidden="1" spans="1:10">
      <c r="A1721" s="6">
        <v>43882</v>
      </c>
      <c r="B1721" s="5" t="s">
        <v>52</v>
      </c>
      <c r="C1721" s="5" t="str">
        <f>VLOOKUP(B1721,公司代号!$A$2:$B$311,2,FALSE)</f>
        <v>002199</v>
      </c>
      <c r="D1721" s="5">
        <v>11.08</v>
      </c>
      <c r="E1721" s="5">
        <v>11.38</v>
      </c>
      <c r="F1721" s="5">
        <v>10.88</v>
      </c>
      <c r="G1721" s="5">
        <v>10.95</v>
      </c>
      <c r="H1721" s="5">
        <v>26406146</v>
      </c>
      <c r="I1721" s="5">
        <v>293044990.67</v>
      </c>
      <c r="J1721" s="5">
        <v>3</v>
      </c>
    </row>
    <row r="1722" hidden="1" spans="1:10">
      <c r="A1722" s="6">
        <v>43818</v>
      </c>
      <c r="B1722" s="5" t="s">
        <v>53</v>
      </c>
      <c r="C1722" s="5" t="str">
        <f>VLOOKUP(B1722,公司代号!$A$2:$B$311,2,FALSE)</f>
        <v>002214</v>
      </c>
      <c r="D1722" s="5">
        <v>10.6</v>
      </c>
      <c r="E1722" s="5">
        <v>10.83</v>
      </c>
      <c r="F1722" s="5">
        <v>10.43</v>
      </c>
      <c r="G1722" s="5">
        <v>10.77</v>
      </c>
      <c r="H1722" s="5">
        <v>14340576</v>
      </c>
      <c r="I1722" s="5">
        <v>152606859.06</v>
      </c>
      <c r="J1722" s="5">
        <v>3</v>
      </c>
    </row>
    <row r="1723" hidden="1" spans="1:10">
      <c r="A1723" s="6">
        <v>43819</v>
      </c>
      <c r="B1723" s="5" t="s">
        <v>53</v>
      </c>
      <c r="C1723" s="5" t="str">
        <f>VLOOKUP(B1723,公司代号!$A$2:$B$311,2,FALSE)</f>
        <v>002214</v>
      </c>
      <c r="D1723" s="5">
        <v>10.79</v>
      </c>
      <c r="E1723" s="5">
        <v>10.81</v>
      </c>
      <c r="F1723" s="5">
        <v>10.47</v>
      </c>
      <c r="G1723" s="5">
        <v>10.49</v>
      </c>
      <c r="H1723" s="5">
        <v>9807157</v>
      </c>
      <c r="I1723" s="5">
        <v>103845514.55</v>
      </c>
      <c r="J1723" s="5">
        <v>3</v>
      </c>
    </row>
    <row r="1724" hidden="1" spans="1:10">
      <c r="A1724" s="6">
        <v>43822</v>
      </c>
      <c r="B1724" s="5" t="s">
        <v>53</v>
      </c>
      <c r="C1724" s="5" t="str">
        <f>VLOOKUP(B1724,公司代号!$A$2:$B$311,2,FALSE)</f>
        <v>002214</v>
      </c>
      <c r="D1724" s="5">
        <v>10.57</v>
      </c>
      <c r="E1724" s="5">
        <v>10.69</v>
      </c>
      <c r="F1724" s="5">
        <v>10.21</v>
      </c>
      <c r="G1724" s="5">
        <v>10.25</v>
      </c>
      <c r="H1724" s="5">
        <v>8846264</v>
      </c>
      <c r="I1724" s="5">
        <v>92271906.53</v>
      </c>
      <c r="J1724" s="5">
        <v>3</v>
      </c>
    </row>
    <row r="1725" hidden="1" spans="1:10">
      <c r="A1725" s="6">
        <v>43823</v>
      </c>
      <c r="B1725" s="5" t="s">
        <v>53</v>
      </c>
      <c r="C1725" s="5" t="str">
        <f>VLOOKUP(B1725,公司代号!$A$2:$B$311,2,FALSE)</f>
        <v>002214</v>
      </c>
      <c r="D1725" s="5">
        <v>10.29</v>
      </c>
      <c r="E1725" s="5">
        <v>10.45</v>
      </c>
      <c r="F1725" s="5">
        <v>10.27</v>
      </c>
      <c r="G1725" s="5">
        <v>10.43</v>
      </c>
      <c r="H1725" s="5">
        <v>6019185</v>
      </c>
      <c r="I1725" s="5">
        <v>62403247.03</v>
      </c>
      <c r="J1725" s="5">
        <v>3</v>
      </c>
    </row>
    <row r="1726" hidden="1" spans="1:10">
      <c r="A1726" s="6">
        <v>43824</v>
      </c>
      <c r="B1726" s="5" t="s">
        <v>53</v>
      </c>
      <c r="C1726" s="5" t="str">
        <f>VLOOKUP(B1726,公司代号!$A$2:$B$311,2,FALSE)</f>
        <v>002214</v>
      </c>
      <c r="D1726" s="5">
        <v>10.46</v>
      </c>
      <c r="E1726" s="5">
        <v>10.69</v>
      </c>
      <c r="F1726" s="5">
        <v>10.35</v>
      </c>
      <c r="G1726" s="5">
        <v>10.65</v>
      </c>
      <c r="H1726" s="5">
        <v>8247391</v>
      </c>
      <c r="I1726" s="5">
        <v>87213341.02</v>
      </c>
      <c r="J1726" s="5">
        <v>3</v>
      </c>
    </row>
    <row r="1727" hidden="1" spans="1:10">
      <c r="A1727" s="6">
        <v>43825</v>
      </c>
      <c r="B1727" s="5" t="s">
        <v>53</v>
      </c>
      <c r="C1727" s="5" t="str">
        <f>VLOOKUP(B1727,公司代号!$A$2:$B$311,2,FALSE)</f>
        <v>002214</v>
      </c>
      <c r="D1727" s="5">
        <v>10.75</v>
      </c>
      <c r="E1727" s="5">
        <v>10.87</v>
      </c>
      <c r="F1727" s="5">
        <v>10.71</v>
      </c>
      <c r="G1727" s="5">
        <v>10.81</v>
      </c>
      <c r="H1727" s="5">
        <v>12434185</v>
      </c>
      <c r="I1727" s="5">
        <v>134144776.85</v>
      </c>
      <c r="J1727" s="5">
        <v>3</v>
      </c>
    </row>
    <row r="1728" hidden="1" spans="1:10">
      <c r="A1728" s="6">
        <v>43826</v>
      </c>
      <c r="B1728" s="5" t="s">
        <v>53</v>
      </c>
      <c r="C1728" s="5" t="str">
        <f>VLOOKUP(B1728,公司代号!$A$2:$B$311,2,FALSE)</f>
        <v>002214</v>
      </c>
      <c r="D1728" s="5">
        <v>10.85</v>
      </c>
      <c r="E1728" s="5">
        <v>10.94</v>
      </c>
      <c r="F1728" s="5">
        <v>10.61</v>
      </c>
      <c r="G1728" s="5">
        <v>10.64</v>
      </c>
      <c r="H1728" s="5">
        <v>9079359</v>
      </c>
      <c r="I1728" s="5">
        <v>97485824.36</v>
      </c>
      <c r="J1728" s="5">
        <v>3</v>
      </c>
    </row>
    <row r="1729" hidden="1" spans="1:10">
      <c r="A1729" s="6">
        <v>43829</v>
      </c>
      <c r="B1729" s="5" t="s">
        <v>53</v>
      </c>
      <c r="C1729" s="5" t="str">
        <f>VLOOKUP(B1729,公司代号!$A$2:$B$311,2,FALSE)</f>
        <v>002214</v>
      </c>
      <c r="D1729" s="5">
        <v>10.59</v>
      </c>
      <c r="E1729" s="5">
        <v>10.74</v>
      </c>
      <c r="F1729" s="5">
        <v>10.33</v>
      </c>
      <c r="G1729" s="5">
        <v>10.7</v>
      </c>
      <c r="H1729" s="5">
        <v>9708364</v>
      </c>
      <c r="I1729" s="5">
        <v>102835151.22</v>
      </c>
      <c r="J1729" s="5">
        <v>3</v>
      </c>
    </row>
    <row r="1730" hidden="1" spans="1:10">
      <c r="A1730" s="6">
        <v>43830</v>
      </c>
      <c r="B1730" s="5" t="s">
        <v>53</v>
      </c>
      <c r="C1730" s="5" t="str">
        <f>VLOOKUP(B1730,公司代号!$A$2:$B$311,2,FALSE)</f>
        <v>002214</v>
      </c>
      <c r="D1730" s="5">
        <v>10.71</v>
      </c>
      <c r="E1730" s="5">
        <v>10.79</v>
      </c>
      <c r="F1730" s="5">
        <v>10.52</v>
      </c>
      <c r="G1730" s="5">
        <v>10.59</v>
      </c>
      <c r="H1730" s="5">
        <v>7067770</v>
      </c>
      <c r="I1730" s="5">
        <v>74961634.45</v>
      </c>
      <c r="J1730" s="5">
        <v>3</v>
      </c>
    </row>
    <row r="1731" hidden="1" spans="1:10">
      <c r="A1731" s="6">
        <v>43832</v>
      </c>
      <c r="B1731" s="5" t="s">
        <v>53</v>
      </c>
      <c r="C1731" s="5" t="str">
        <f>VLOOKUP(B1731,公司代号!$A$2:$B$311,2,FALSE)</f>
        <v>002214</v>
      </c>
      <c r="D1731" s="5">
        <v>10.73</v>
      </c>
      <c r="E1731" s="5">
        <v>11.06</v>
      </c>
      <c r="F1731" s="5">
        <v>10.64</v>
      </c>
      <c r="G1731" s="5">
        <v>10.98</v>
      </c>
      <c r="H1731" s="5">
        <v>16845239</v>
      </c>
      <c r="I1731" s="5">
        <v>183300616.44</v>
      </c>
      <c r="J1731" s="5">
        <v>3</v>
      </c>
    </row>
    <row r="1732" hidden="1" spans="1:10">
      <c r="A1732" s="6">
        <v>43833</v>
      </c>
      <c r="B1732" s="5" t="s">
        <v>53</v>
      </c>
      <c r="C1732" s="5" t="str">
        <f>VLOOKUP(B1732,公司代号!$A$2:$B$311,2,FALSE)</f>
        <v>002214</v>
      </c>
      <c r="D1732" s="5">
        <v>11.05</v>
      </c>
      <c r="E1732" s="5">
        <v>11.16</v>
      </c>
      <c r="F1732" s="5">
        <v>10.86</v>
      </c>
      <c r="G1732" s="5">
        <v>11.15</v>
      </c>
      <c r="H1732" s="5">
        <v>17621518</v>
      </c>
      <c r="I1732" s="5">
        <v>194431536.99</v>
      </c>
      <c r="J1732" s="5">
        <v>3</v>
      </c>
    </row>
    <row r="1733" hidden="1" spans="1:10">
      <c r="A1733" s="6">
        <v>43836</v>
      </c>
      <c r="B1733" s="5" t="s">
        <v>53</v>
      </c>
      <c r="C1733" s="5" t="str">
        <f>VLOOKUP(B1733,公司代号!$A$2:$B$311,2,FALSE)</f>
        <v>002214</v>
      </c>
      <c r="D1733" s="5">
        <v>11.24</v>
      </c>
      <c r="E1733" s="5">
        <v>11.63</v>
      </c>
      <c r="F1733" s="5">
        <v>11.15</v>
      </c>
      <c r="G1733" s="5">
        <v>11.32</v>
      </c>
      <c r="H1733" s="5">
        <v>23616928</v>
      </c>
      <c r="I1733" s="5">
        <v>269118012.98</v>
      </c>
      <c r="J1733" s="5">
        <v>3</v>
      </c>
    </row>
    <row r="1734" hidden="1" spans="1:10">
      <c r="A1734" s="6">
        <v>43837</v>
      </c>
      <c r="B1734" s="5" t="s">
        <v>53</v>
      </c>
      <c r="C1734" s="5" t="str">
        <f>VLOOKUP(B1734,公司代号!$A$2:$B$311,2,FALSE)</f>
        <v>002214</v>
      </c>
      <c r="D1734" s="5">
        <v>11.3</v>
      </c>
      <c r="E1734" s="5">
        <v>11.41</v>
      </c>
      <c r="F1734" s="5">
        <v>11.13</v>
      </c>
      <c r="G1734" s="5">
        <v>11.24</v>
      </c>
      <c r="H1734" s="5">
        <v>12924105</v>
      </c>
      <c r="I1734" s="5">
        <v>145049106.1</v>
      </c>
      <c r="J1734" s="5">
        <v>3</v>
      </c>
    </row>
    <row r="1735" hidden="1" spans="1:10">
      <c r="A1735" s="6">
        <v>43838</v>
      </c>
      <c r="B1735" s="5" t="s">
        <v>53</v>
      </c>
      <c r="C1735" s="5" t="str">
        <f>VLOOKUP(B1735,公司代号!$A$2:$B$311,2,FALSE)</f>
        <v>002214</v>
      </c>
      <c r="D1735" s="5">
        <v>11.22</v>
      </c>
      <c r="E1735" s="5">
        <v>11.32</v>
      </c>
      <c r="F1735" s="5">
        <v>11</v>
      </c>
      <c r="G1735" s="5">
        <v>11</v>
      </c>
      <c r="H1735" s="5">
        <v>13047500</v>
      </c>
      <c r="I1735" s="5">
        <v>145187492.4</v>
      </c>
      <c r="J1735" s="5">
        <v>3</v>
      </c>
    </row>
    <row r="1736" hidden="1" spans="1:10">
      <c r="A1736" s="6">
        <v>43839</v>
      </c>
      <c r="B1736" s="5" t="s">
        <v>53</v>
      </c>
      <c r="C1736" s="5" t="str">
        <f>VLOOKUP(B1736,公司代号!$A$2:$B$311,2,FALSE)</f>
        <v>002214</v>
      </c>
      <c r="D1736" s="5">
        <v>11.16</v>
      </c>
      <c r="E1736" s="5">
        <v>11.27</v>
      </c>
      <c r="F1736" s="5">
        <v>10.98</v>
      </c>
      <c r="G1736" s="5">
        <v>11.2</v>
      </c>
      <c r="H1736" s="5">
        <v>11686976</v>
      </c>
      <c r="I1736" s="5">
        <v>129996655.54</v>
      </c>
      <c r="J1736" s="5">
        <v>3</v>
      </c>
    </row>
    <row r="1737" hidden="1" spans="1:10">
      <c r="A1737" s="6">
        <v>43840</v>
      </c>
      <c r="B1737" s="5" t="s">
        <v>53</v>
      </c>
      <c r="C1737" s="5" t="str">
        <f>VLOOKUP(B1737,公司代号!$A$2:$B$311,2,FALSE)</f>
        <v>002214</v>
      </c>
      <c r="D1737" s="5">
        <v>11.2</v>
      </c>
      <c r="E1737" s="5">
        <v>11.43</v>
      </c>
      <c r="F1737" s="5">
        <v>11.1</v>
      </c>
      <c r="G1737" s="5">
        <v>11.17</v>
      </c>
      <c r="H1737" s="5">
        <v>10628387</v>
      </c>
      <c r="I1737" s="5">
        <v>119460138.16</v>
      </c>
      <c r="J1737" s="5">
        <v>3</v>
      </c>
    </row>
    <row r="1738" hidden="1" spans="1:10">
      <c r="A1738" s="6">
        <v>43843</v>
      </c>
      <c r="B1738" s="5" t="s">
        <v>53</v>
      </c>
      <c r="C1738" s="5" t="str">
        <f>VLOOKUP(B1738,公司代号!$A$2:$B$311,2,FALSE)</f>
        <v>002214</v>
      </c>
      <c r="D1738" s="5">
        <v>11.16</v>
      </c>
      <c r="E1738" s="5">
        <v>11.56</v>
      </c>
      <c r="F1738" s="5">
        <v>11.12</v>
      </c>
      <c r="G1738" s="5">
        <v>11.5</v>
      </c>
      <c r="H1738" s="5">
        <v>14745343</v>
      </c>
      <c r="I1738" s="5">
        <v>167823612.88</v>
      </c>
      <c r="J1738" s="5">
        <v>3</v>
      </c>
    </row>
    <row r="1739" hidden="1" spans="1:10">
      <c r="A1739" s="6">
        <v>43844</v>
      </c>
      <c r="B1739" s="5" t="s">
        <v>53</v>
      </c>
      <c r="C1739" s="5" t="str">
        <f>VLOOKUP(B1739,公司代号!$A$2:$B$311,2,FALSE)</f>
        <v>002214</v>
      </c>
      <c r="D1739" s="5">
        <v>11.51</v>
      </c>
      <c r="E1739" s="5">
        <v>11.59</v>
      </c>
      <c r="F1739" s="5">
        <v>11.31</v>
      </c>
      <c r="G1739" s="5">
        <v>11.33</v>
      </c>
      <c r="H1739" s="5">
        <v>10773884</v>
      </c>
      <c r="I1739" s="5">
        <v>123019069.51</v>
      </c>
      <c r="J1739" s="5">
        <v>3</v>
      </c>
    </row>
    <row r="1740" hidden="1" spans="1:10">
      <c r="A1740" s="6">
        <v>43845</v>
      </c>
      <c r="B1740" s="5" t="s">
        <v>53</v>
      </c>
      <c r="C1740" s="5" t="str">
        <f>VLOOKUP(B1740,公司代号!$A$2:$B$311,2,FALSE)</f>
        <v>002214</v>
      </c>
      <c r="D1740" s="5">
        <v>11.3</v>
      </c>
      <c r="E1740" s="5">
        <v>11.44</v>
      </c>
      <c r="F1740" s="5">
        <v>11.2</v>
      </c>
      <c r="G1740" s="5">
        <v>11.35</v>
      </c>
      <c r="H1740" s="5">
        <v>9715873</v>
      </c>
      <c r="I1740" s="5">
        <v>109960870.31</v>
      </c>
      <c r="J1740" s="5">
        <v>3</v>
      </c>
    </row>
    <row r="1741" hidden="1" spans="1:10">
      <c r="A1741" s="6">
        <v>43846</v>
      </c>
      <c r="B1741" s="5" t="s">
        <v>53</v>
      </c>
      <c r="C1741" s="5" t="str">
        <f>VLOOKUP(B1741,公司代号!$A$2:$B$311,2,FALSE)</f>
        <v>002214</v>
      </c>
      <c r="D1741" s="5">
        <v>11.43</v>
      </c>
      <c r="E1741" s="5">
        <v>11.83</v>
      </c>
      <c r="F1741" s="5">
        <v>11.37</v>
      </c>
      <c r="G1741" s="5">
        <v>11.6</v>
      </c>
      <c r="H1741" s="5">
        <v>20298649</v>
      </c>
      <c r="I1741" s="5">
        <v>236912804.11</v>
      </c>
      <c r="J1741" s="5">
        <v>3</v>
      </c>
    </row>
    <row r="1742" hidden="1" spans="1:10">
      <c r="A1742" s="6">
        <v>43847</v>
      </c>
      <c r="B1742" s="5" t="s">
        <v>53</v>
      </c>
      <c r="C1742" s="5" t="str">
        <f>VLOOKUP(B1742,公司代号!$A$2:$B$311,2,FALSE)</f>
        <v>002214</v>
      </c>
      <c r="D1742" s="5">
        <v>11.62</v>
      </c>
      <c r="E1742" s="5">
        <v>11.78</v>
      </c>
      <c r="F1742" s="5">
        <v>11.43</v>
      </c>
      <c r="G1742" s="5">
        <v>11.47</v>
      </c>
      <c r="H1742" s="5">
        <v>12361726</v>
      </c>
      <c r="I1742" s="5">
        <v>143126913.75</v>
      </c>
      <c r="J1742" s="5">
        <v>3</v>
      </c>
    </row>
    <row r="1743" hidden="1" spans="1:10">
      <c r="A1743" s="6">
        <v>43850</v>
      </c>
      <c r="B1743" s="5" t="s">
        <v>53</v>
      </c>
      <c r="C1743" s="5" t="str">
        <f>VLOOKUP(B1743,公司代号!$A$2:$B$311,2,FALSE)</f>
        <v>002214</v>
      </c>
      <c r="D1743" s="5">
        <v>11.8</v>
      </c>
      <c r="E1743" s="5">
        <v>12.15</v>
      </c>
      <c r="F1743" s="5">
        <v>11.66</v>
      </c>
      <c r="G1743" s="5">
        <v>12.03</v>
      </c>
      <c r="H1743" s="5">
        <v>24738822</v>
      </c>
      <c r="I1743" s="5">
        <v>296033727.85</v>
      </c>
      <c r="J1743" s="5">
        <v>3</v>
      </c>
    </row>
    <row r="1744" hidden="1" spans="1:10">
      <c r="A1744" s="6">
        <v>43851</v>
      </c>
      <c r="B1744" s="5" t="s">
        <v>53</v>
      </c>
      <c r="C1744" s="5" t="str">
        <f>VLOOKUP(B1744,公司代号!$A$2:$B$311,2,FALSE)</f>
        <v>002214</v>
      </c>
      <c r="D1744" s="5">
        <v>12.28</v>
      </c>
      <c r="E1744" s="5">
        <v>13.14</v>
      </c>
      <c r="F1744" s="5">
        <v>12.19</v>
      </c>
      <c r="G1744" s="5">
        <v>12.82</v>
      </c>
      <c r="H1744" s="5">
        <v>47378192</v>
      </c>
      <c r="I1744" s="5">
        <v>598291477.87</v>
      </c>
      <c r="J1744" s="5">
        <v>3</v>
      </c>
    </row>
    <row r="1745" hidden="1" spans="1:10">
      <c r="A1745" s="6">
        <v>43852</v>
      </c>
      <c r="B1745" s="5" t="s">
        <v>53</v>
      </c>
      <c r="C1745" s="5" t="str">
        <f>VLOOKUP(B1745,公司代号!$A$2:$B$311,2,FALSE)</f>
        <v>002214</v>
      </c>
      <c r="D1745" s="5">
        <v>13.2</v>
      </c>
      <c r="E1745" s="5">
        <v>13.2</v>
      </c>
      <c r="F1745" s="5">
        <v>12.09</v>
      </c>
      <c r="G1745" s="5">
        <v>12.42</v>
      </c>
      <c r="H1745" s="5">
        <v>46365057</v>
      </c>
      <c r="I1745" s="5">
        <v>583044536.19</v>
      </c>
      <c r="J1745" s="5">
        <v>3</v>
      </c>
    </row>
    <row r="1746" hidden="1" spans="1:10">
      <c r="A1746" s="6">
        <v>43853</v>
      </c>
      <c r="B1746" s="5" t="s">
        <v>53</v>
      </c>
      <c r="C1746" s="5" t="str">
        <f>VLOOKUP(B1746,公司代号!$A$2:$B$311,2,FALSE)</f>
        <v>002214</v>
      </c>
      <c r="D1746" s="5">
        <v>12.91</v>
      </c>
      <c r="E1746" s="5">
        <v>13.6</v>
      </c>
      <c r="F1746" s="5">
        <v>12.66</v>
      </c>
      <c r="G1746" s="5">
        <v>13.04</v>
      </c>
      <c r="H1746" s="5">
        <v>52905790</v>
      </c>
      <c r="I1746" s="5">
        <v>696245983.38</v>
      </c>
      <c r="J1746" s="5">
        <v>3</v>
      </c>
    </row>
    <row r="1747" hidden="1" spans="1:10">
      <c r="A1747" s="6">
        <v>43864</v>
      </c>
      <c r="B1747" s="5" t="s">
        <v>53</v>
      </c>
      <c r="C1747" s="5" t="str">
        <f>VLOOKUP(B1747,公司代号!$A$2:$B$311,2,FALSE)</f>
        <v>002214</v>
      </c>
      <c r="D1747" s="5">
        <v>14.34</v>
      </c>
      <c r="E1747" s="5">
        <v>14.34</v>
      </c>
      <c r="F1747" s="5">
        <v>13.5</v>
      </c>
      <c r="G1747" s="5">
        <v>14.34</v>
      </c>
      <c r="H1747" s="5">
        <v>59297465</v>
      </c>
      <c r="I1747" s="5">
        <v>840827781.82</v>
      </c>
      <c r="J1747" s="5">
        <v>3</v>
      </c>
    </row>
    <row r="1748" hidden="1" spans="1:10">
      <c r="A1748" s="6">
        <v>43865</v>
      </c>
      <c r="B1748" s="5" t="s">
        <v>53</v>
      </c>
      <c r="C1748" s="5" t="str">
        <f>VLOOKUP(B1748,公司代号!$A$2:$B$311,2,FALSE)</f>
        <v>002214</v>
      </c>
      <c r="D1748" s="5">
        <v>15.7</v>
      </c>
      <c r="E1748" s="5">
        <v>15.77</v>
      </c>
      <c r="F1748" s="5">
        <v>14.8</v>
      </c>
      <c r="G1748" s="5">
        <v>15.77</v>
      </c>
      <c r="H1748" s="5">
        <v>51590044</v>
      </c>
      <c r="I1748" s="5">
        <v>802094698.44</v>
      </c>
      <c r="J1748" s="5">
        <v>3</v>
      </c>
    </row>
    <row r="1749" hidden="1" spans="1:10">
      <c r="A1749" s="6">
        <v>43866</v>
      </c>
      <c r="B1749" s="5" t="s">
        <v>53</v>
      </c>
      <c r="C1749" s="5" t="str">
        <f>VLOOKUP(B1749,公司代号!$A$2:$B$311,2,FALSE)</f>
        <v>002214</v>
      </c>
      <c r="D1749" s="5">
        <v>16.88</v>
      </c>
      <c r="E1749" s="5">
        <v>17.35</v>
      </c>
      <c r="F1749" s="5">
        <v>16.5</v>
      </c>
      <c r="G1749" s="5">
        <v>17.35</v>
      </c>
      <c r="H1749" s="5">
        <v>19519280</v>
      </c>
      <c r="I1749" s="5">
        <v>334154645.22</v>
      </c>
      <c r="J1749" s="5">
        <v>3</v>
      </c>
    </row>
    <row r="1750" hidden="1" spans="1:10">
      <c r="A1750" s="6">
        <v>43867</v>
      </c>
      <c r="B1750" s="5" t="s">
        <v>53</v>
      </c>
      <c r="C1750" s="5" t="str">
        <f>VLOOKUP(B1750,公司代号!$A$2:$B$311,2,FALSE)</f>
        <v>002214</v>
      </c>
      <c r="D1750" s="5">
        <v>19.09</v>
      </c>
      <c r="E1750" s="5">
        <v>19.09</v>
      </c>
      <c r="F1750" s="5">
        <v>19.09</v>
      </c>
      <c r="G1750" s="5">
        <v>19.09</v>
      </c>
      <c r="H1750" s="5">
        <v>3364219</v>
      </c>
      <c r="I1750" s="5">
        <v>64222940.71</v>
      </c>
      <c r="J1750" s="5">
        <v>3</v>
      </c>
    </row>
    <row r="1751" hidden="1" spans="1:10">
      <c r="A1751" s="6">
        <v>43868</v>
      </c>
      <c r="B1751" s="5" t="s">
        <v>53</v>
      </c>
      <c r="C1751" s="5" t="str">
        <f>VLOOKUP(B1751,公司代号!$A$2:$B$311,2,FALSE)</f>
        <v>002214</v>
      </c>
      <c r="D1751" s="5">
        <v>21</v>
      </c>
      <c r="E1751" s="5">
        <v>21</v>
      </c>
      <c r="F1751" s="5">
        <v>19.62</v>
      </c>
      <c r="G1751" s="5">
        <v>20.3</v>
      </c>
      <c r="H1751" s="5">
        <v>107555865</v>
      </c>
      <c r="I1751" s="5">
        <v>2214738931.24</v>
      </c>
      <c r="J1751" s="5">
        <v>3</v>
      </c>
    </row>
    <row r="1752" hidden="1" spans="1:10">
      <c r="A1752" s="6">
        <v>43871</v>
      </c>
      <c r="B1752" s="5" t="s">
        <v>53</v>
      </c>
      <c r="C1752" s="5" t="str">
        <f>VLOOKUP(B1752,公司代号!$A$2:$B$311,2,FALSE)</f>
        <v>002214</v>
      </c>
      <c r="D1752" s="5">
        <v>21.5</v>
      </c>
      <c r="E1752" s="5">
        <v>22.33</v>
      </c>
      <c r="F1752" s="5">
        <v>18.31</v>
      </c>
      <c r="G1752" s="5">
        <v>19</v>
      </c>
      <c r="H1752" s="5">
        <v>104254493</v>
      </c>
      <c r="I1752" s="5">
        <v>2126210186.84</v>
      </c>
      <c r="J1752" s="5">
        <v>3</v>
      </c>
    </row>
    <row r="1753" hidden="1" spans="1:10">
      <c r="A1753" s="6">
        <v>43872</v>
      </c>
      <c r="B1753" s="5" t="s">
        <v>53</v>
      </c>
      <c r="C1753" s="5" t="str">
        <f>VLOOKUP(B1753,公司代号!$A$2:$B$311,2,FALSE)</f>
        <v>002214</v>
      </c>
      <c r="D1753" s="5">
        <v>18.99</v>
      </c>
      <c r="E1753" s="5">
        <v>19.96</v>
      </c>
      <c r="F1753" s="5">
        <v>17.79</v>
      </c>
      <c r="G1753" s="5">
        <v>19.8</v>
      </c>
      <c r="H1753" s="5">
        <v>82380706</v>
      </c>
      <c r="I1753" s="5">
        <v>1549801151.96</v>
      </c>
      <c r="J1753" s="5">
        <v>3</v>
      </c>
    </row>
    <row r="1754" hidden="1" spans="1:10">
      <c r="A1754" s="6">
        <v>43873</v>
      </c>
      <c r="B1754" s="5" t="s">
        <v>53</v>
      </c>
      <c r="C1754" s="5" t="str">
        <f>VLOOKUP(B1754,公司代号!$A$2:$B$311,2,FALSE)</f>
        <v>002214</v>
      </c>
      <c r="D1754" s="5">
        <v>19.27</v>
      </c>
      <c r="E1754" s="5">
        <v>19.81</v>
      </c>
      <c r="F1754" s="5">
        <v>18.52</v>
      </c>
      <c r="G1754" s="5">
        <v>19.3</v>
      </c>
      <c r="H1754" s="5">
        <v>63908764</v>
      </c>
      <c r="I1754" s="5">
        <v>1226530990.65</v>
      </c>
      <c r="J1754" s="5">
        <v>3</v>
      </c>
    </row>
    <row r="1755" hidden="1" spans="1:10">
      <c r="A1755" s="6">
        <v>43874</v>
      </c>
      <c r="B1755" s="5" t="s">
        <v>53</v>
      </c>
      <c r="C1755" s="5" t="str">
        <f>VLOOKUP(B1755,公司代号!$A$2:$B$311,2,FALSE)</f>
        <v>002214</v>
      </c>
      <c r="D1755" s="5">
        <v>19.85</v>
      </c>
      <c r="E1755" s="5">
        <v>21.23</v>
      </c>
      <c r="F1755" s="5">
        <v>19.57</v>
      </c>
      <c r="G1755" s="5">
        <v>21.23</v>
      </c>
      <c r="H1755" s="5">
        <v>94015648</v>
      </c>
      <c r="I1755" s="5">
        <v>1928109293.03</v>
      </c>
      <c r="J1755" s="5">
        <v>3</v>
      </c>
    </row>
    <row r="1756" hidden="1" spans="1:10">
      <c r="A1756" s="6">
        <v>43875</v>
      </c>
      <c r="B1756" s="5" t="s">
        <v>53</v>
      </c>
      <c r="C1756" s="5" t="str">
        <f>VLOOKUP(B1756,公司代号!$A$2:$B$311,2,FALSE)</f>
        <v>002214</v>
      </c>
      <c r="D1756" s="5">
        <v>20.1</v>
      </c>
      <c r="E1756" s="5">
        <v>21.6</v>
      </c>
      <c r="F1756" s="5">
        <v>19.81</v>
      </c>
      <c r="G1756" s="5">
        <v>20</v>
      </c>
      <c r="H1756" s="5">
        <v>72133925</v>
      </c>
      <c r="I1756" s="5">
        <v>1490034872.31</v>
      </c>
      <c r="J1756" s="5">
        <v>3</v>
      </c>
    </row>
    <row r="1757" hidden="1" spans="1:10">
      <c r="A1757" s="6">
        <v>43878</v>
      </c>
      <c r="B1757" s="5" t="s">
        <v>53</v>
      </c>
      <c r="C1757" s="5" t="str">
        <f>VLOOKUP(B1757,公司代号!$A$2:$B$311,2,FALSE)</f>
        <v>002214</v>
      </c>
      <c r="D1757" s="5">
        <v>20.61</v>
      </c>
      <c r="E1757" s="5">
        <v>21.65</v>
      </c>
      <c r="F1757" s="5">
        <v>19.62</v>
      </c>
      <c r="G1757" s="5">
        <v>20.98</v>
      </c>
      <c r="H1757" s="5">
        <v>56235165</v>
      </c>
      <c r="I1757" s="5">
        <v>1164255530.17</v>
      </c>
      <c r="J1757" s="5">
        <v>3</v>
      </c>
    </row>
    <row r="1758" hidden="1" spans="1:10">
      <c r="A1758" s="6">
        <v>43879</v>
      </c>
      <c r="B1758" s="5" t="s">
        <v>53</v>
      </c>
      <c r="C1758" s="5" t="str">
        <f>VLOOKUP(B1758,公司代号!$A$2:$B$311,2,FALSE)</f>
        <v>002214</v>
      </c>
      <c r="D1758" s="5">
        <v>20.61</v>
      </c>
      <c r="E1758" s="5">
        <v>22.47</v>
      </c>
      <c r="F1758" s="5">
        <v>20.4</v>
      </c>
      <c r="G1758" s="5">
        <v>22.05</v>
      </c>
      <c r="H1758" s="5">
        <v>55840155</v>
      </c>
      <c r="I1758" s="5">
        <v>1192142780.14</v>
      </c>
      <c r="J1758" s="5">
        <v>3</v>
      </c>
    </row>
    <row r="1759" hidden="1" spans="1:10">
      <c r="A1759" s="6">
        <v>43880</v>
      </c>
      <c r="B1759" s="5" t="s">
        <v>53</v>
      </c>
      <c r="C1759" s="5" t="str">
        <f>VLOOKUP(B1759,公司代号!$A$2:$B$311,2,FALSE)</f>
        <v>002214</v>
      </c>
      <c r="D1759" s="5">
        <v>21.78</v>
      </c>
      <c r="E1759" s="5">
        <v>22.7</v>
      </c>
      <c r="F1759" s="5">
        <v>21.11</v>
      </c>
      <c r="G1759" s="5">
        <v>21.18</v>
      </c>
      <c r="H1759" s="5">
        <v>43879034</v>
      </c>
      <c r="I1759" s="5">
        <v>953723327.54</v>
      </c>
      <c r="J1759" s="5">
        <v>3</v>
      </c>
    </row>
    <row r="1760" hidden="1" spans="1:10">
      <c r="A1760" s="6">
        <v>43881</v>
      </c>
      <c r="B1760" s="5" t="s">
        <v>53</v>
      </c>
      <c r="C1760" s="5" t="str">
        <f>VLOOKUP(B1760,公司代号!$A$2:$B$311,2,FALSE)</f>
        <v>002214</v>
      </c>
      <c r="D1760" s="5">
        <v>20.7</v>
      </c>
      <c r="E1760" s="5">
        <v>20.9</v>
      </c>
      <c r="F1760" s="5">
        <v>19.06</v>
      </c>
      <c r="G1760" s="5">
        <v>19.28</v>
      </c>
      <c r="H1760" s="5">
        <v>67291108</v>
      </c>
      <c r="I1760" s="5">
        <v>1321011945.18</v>
      </c>
      <c r="J1760" s="5">
        <v>3</v>
      </c>
    </row>
    <row r="1761" hidden="1" spans="1:10">
      <c r="A1761" s="6">
        <v>43882</v>
      </c>
      <c r="B1761" s="5" t="s">
        <v>53</v>
      </c>
      <c r="C1761" s="5" t="str">
        <f>VLOOKUP(B1761,公司代号!$A$2:$B$311,2,FALSE)</f>
        <v>002214</v>
      </c>
      <c r="D1761" s="5">
        <v>19</v>
      </c>
      <c r="E1761" s="5">
        <v>20.23</v>
      </c>
      <c r="F1761" s="5">
        <v>19</v>
      </c>
      <c r="G1761" s="5">
        <v>19.72</v>
      </c>
      <c r="H1761" s="5">
        <v>46462613</v>
      </c>
      <c r="I1761" s="5">
        <v>922596248.08</v>
      </c>
      <c r="J1761" s="5">
        <v>3</v>
      </c>
    </row>
    <row r="1762" hidden="1" spans="1:10">
      <c r="A1762" s="6">
        <v>43818</v>
      </c>
      <c r="B1762" s="5" t="s">
        <v>54</v>
      </c>
      <c r="C1762" s="5" t="str">
        <f>VLOOKUP(B1762,公司代号!$A$2:$B$311,2,FALSE)</f>
        <v>002217</v>
      </c>
      <c r="D1762" s="5">
        <v>5.88</v>
      </c>
      <c r="E1762" s="5">
        <v>5.92</v>
      </c>
      <c r="F1762" s="5">
        <v>5.64</v>
      </c>
      <c r="G1762" s="5">
        <v>5.68</v>
      </c>
      <c r="H1762" s="5">
        <v>151619738</v>
      </c>
      <c r="I1762" s="5">
        <v>871299961.1</v>
      </c>
      <c r="J1762" s="5">
        <v>3</v>
      </c>
    </row>
    <row r="1763" hidden="1" spans="1:10">
      <c r="A1763" s="6">
        <v>43819</v>
      </c>
      <c r="B1763" s="5" t="s">
        <v>54</v>
      </c>
      <c r="C1763" s="5" t="str">
        <f>VLOOKUP(B1763,公司代号!$A$2:$B$311,2,FALSE)</f>
        <v>002217</v>
      </c>
      <c r="D1763" s="5">
        <v>5.71</v>
      </c>
      <c r="E1763" s="5">
        <v>5.77</v>
      </c>
      <c r="F1763" s="5">
        <v>5.62</v>
      </c>
      <c r="G1763" s="5">
        <v>5.66</v>
      </c>
      <c r="H1763" s="5">
        <v>69926776</v>
      </c>
      <c r="I1763" s="5">
        <v>397700886.94</v>
      </c>
      <c r="J1763" s="5">
        <v>3</v>
      </c>
    </row>
    <row r="1764" hidden="1" spans="1:10">
      <c r="A1764" s="6">
        <v>43822</v>
      </c>
      <c r="B1764" s="5" t="s">
        <v>54</v>
      </c>
      <c r="C1764" s="5" t="str">
        <f>VLOOKUP(B1764,公司代号!$A$2:$B$311,2,FALSE)</f>
        <v>002217</v>
      </c>
      <c r="D1764" s="5">
        <v>5.63</v>
      </c>
      <c r="E1764" s="5">
        <v>5.65</v>
      </c>
      <c r="F1764" s="5">
        <v>5.34</v>
      </c>
      <c r="G1764" s="5">
        <v>5.34</v>
      </c>
      <c r="H1764" s="5">
        <v>90635606</v>
      </c>
      <c r="I1764" s="5">
        <v>496611284.36</v>
      </c>
      <c r="J1764" s="5">
        <v>3</v>
      </c>
    </row>
    <row r="1765" hidden="1" spans="1:10">
      <c r="A1765" s="6">
        <v>43823</v>
      </c>
      <c r="B1765" s="5" t="s">
        <v>54</v>
      </c>
      <c r="C1765" s="5" t="str">
        <f>VLOOKUP(B1765,公司代号!$A$2:$B$311,2,FALSE)</f>
        <v>002217</v>
      </c>
      <c r="D1765" s="5">
        <v>5.38</v>
      </c>
      <c r="E1765" s="5">
        <v>5.47</v>
      </c>
      <c r="F1765" s="5">
        <v>5.36</v>
      </c>
      <c r="G1765" s="5">
        <v>5.45</v>
      </c>
      <c r="H1765" s="5">
        <v>51456249</v>
      </c>
      <c r="I1765" s="5">
        <v>279649209.77</v>
      </c>
      <c r="J1765" s="5">
        <v>3</v>
      </c>
    </row>
    <row r="1766" hidden="1" spans="1:10">
      <c r="A1766" s="6">
        <v>43824</v>
      </c>
      <c r="B1766" s="5" t="s">
        <v>54</v>
      </c>
      <c r="C1766" s="5" t="str">
        <f>VLOOKUP(B1766,公司代号!$A$2:$B$311,2,FALSE)</f>
        <v>002217</v>
      </c>
      <c r="D1766" s="5">
        <v>5.44</v>
      </c>
      <c r="E1766" s="5">
        <v>5.6</v>
      </c>
      <c r="F1766" s="5">
        <v>5.38</v>
      </c>
      <c r="G1766" s="5">
        <v>5.52</v>
      </c>
      <c r="H1766" s="5">
        <v>67252937</v>
      </c>
      <c r="I1766" s="5">
        <v>370352753.28</v>
      </c>
      <c r="J1766" s="5">
        <v>3</v>
      </c>
    </row>
    <row r="1767" hidden="1" spans="1:10">
      <c r="A1767" s="6">
        <v>43825</v>
      </c>
      <c r="B1767" s="5" t="s">
        <v>54</v>
      </c>
      <c r="C1767" s="5" t="str">
        <f>VLOOKUP(B1767,公司代号!$A$2:$B$311,2,FALSE)</f>
        <v>002217</v>
      </c>
      <c r="D1767" s="5">
        <v>5.51</v>
      </c>
      <c r="E1767" s="5">
        <v>5.67</v>
      </c>
      <c r="F1767" s="5">
        <v>5.51</v>
      </c>
      <c r="G1767" s="5">
        <v>5.6</v>
      </c>
      <c r="H1767" s="5">
        <v>58753531</v>
      </c>
      <c r="I1767" s="5">
        <v>329066061.78</v>
      </c>
      <c r="J1767" s="5">
        <v>3</v>
      </c>
    </row>
    <row r="1768" hidden="1" spans="1:10">
      <c r="A1768" s="6">
        <v>43826</v>
      </c>
      <c r="B1768" s="5" t="s">
        <v>54</v>
      </c>
      <c r="C1768" s="5" t="str">
        <f>VLOOKUP(B1768,公司代号!$A$2:$B$311,2,FALSE)</f>
        <v>002217</v>
      </c>
      <c r="D1768" s="5">
        <v>5.59</v>
      </c>
      <c r="E1768" s="5">
        <v>5.64</v>
      </c>
      <c r="F1768" s="5">
        <v>5.42</v>
      </c>
      <c r="G1768" s="5">
        <v>5.44</v>
      </c>
      <c r="H1768" s="5">
        <v>73094545</v>
      </c>
      <c r="I1768" s="5">
        <v>403604446.13</v>
      </c>
      <c r="J1768" s="5">
        <v>3</v>
      </c>
    </row>
    <row r="1769" hidden="1" spans="1:10">
      <c r="A1769" s="6">
        <v>43829</v>
      </c>
      <c r="B1769" s="5" t="s">
        <v>54</v>
      </c>
      <c r="C1769" s="5" t="str">
        <f>VLOOKUP(B1769,公司代号!$A$2:$B$311,2,FALSE)</f>
        <v>002217</v>
      </c>
      <c r="D1769" s="5">
        <v>5.41</v>
      </c>
      <c r="E1769" s="5">
        <v>5.53</v>
      </c>
      <c r="F1769" s="5">
        <v>5.23</v>
      </c>
      <c r="G1769" s="5">
        <v>5.47</v>
      </c>
      <c r="H1769" s="5">
        <v>54363084</v>
      </c>
      <c r="I1769" s="5">
        <v>293827046.16</v>
      </c>
      <c r="J1769" s="5">
        <v>3</v>
      </c>
    </row>
    <row r="1770" hidden="1" spans="1:10">
      <c r="A1770" s="6">
        <v>43830</v>
      </c>
      <c r="B1770" s="5" t="s">
        <v>54</v>
      </c>
      <c r="C1770" s="5" t="str">
        <f>VLOOKUP(B1770,公司代号!$A$2:$B$311,2,FALSE)</f>
        <v>002217</v>
      </c>
      <c r="D1770" s="5">
        <v>5.53</v>
      </c>
      <c r="E1770" s="5">
        <v>5.65</v>
      </c>
      <c r="F1770" s="5">
        <v>5.5</v>
      </c>
      <c r="G1770" s="5">
        <v>5.55</v>
      </c>
      <c r="H1770" s="5">
        <v>52862869</v>
      </c>
      <c r="I1770" s="5">
        <v>294160990.43</v>
      </c>
      <c r="J1770" s="5">
        <v>3</v>
      </c>
    </row>
    <row r="1771" hidden="1" spans="1:10">
      <c r="A1771" s="6">
        <v>43832</v>
      </c>
      <c r="B1771" s="5" t="s">
        <v>54</v>
      </c>
      <c r="C1771" s="5" t="str">
        <f>VLOOKUP(B1771,公司代号!$A$2:$B$311,2,FALSE)</f>
        <v>002217</v>
      </c>
      <c r="D1771" s="5">
        <v>5.66</v>
      </c>
      <c r="E1771" s="5">
        <v>5.8</v>
      </c>
      <c r="F1771" s="5">
        <v>5.58</v>
      </c>
      <c r="G1771" s="5">
        <v>5.71</v>
      </c>
      <c r="H1771" s="5">
        <v>87556686</v>
      </c>
      <c r="I1771" s="5">
        <v>500351753.02</v>
      </c>
      <c r="J1771" s="5">
        <v>3</v>
      </c>
    </row>
    <row r="1772" hidden="1" spans="1:10">
      <c r="A1772" s="6">
        <v>43833</v>
      </c>
      <c r="B1772" s="5" t="s">
        <v>54</v>
      </c>
      <c r="C1772" s="5" t="str">
        <f>VLOOKUP(B1772,公司代号!$A$2:$B$311,2,FALSE)</f>
        <v>002217</v>
      </c>
      <c r="D1772" s="5">
        <v>5.71</v>
      </c>
      <c r="E1772" s="5">
        <v>5.77</v>
      </c>
      <c r="F1772" s="5">
        <v>5.63</v>
      </c>
      <c r="G1772" s="5">
        <v>5.65</v>
      </c>
      <c r="H1772" s="5">
        <v>58438943</v>
      </c>
      <c r="I1772" s="5">
        <v>332651355.16</v>
      </c>
      <c r="J1772" s="5">
        <v>3</v>
      </c>
    </row>
    <row r="1773" hidden="1" spans="1:10">
      <c r="A1773" s="6">
        <v>43836</v>
      </c>
      <c r="B1773" s="5" t="s">
        <v>54</v>
      </c>
      <c r="C1773" s="5" t="str">
        <f>VLOOKUP(B1773,公司代号!$A$2:$B$311,2,FALSE)</f>
        <v>002217</v>
      </c>
      <c r="D1773" s="5">
        <v>5.63</v>
      </c>
      <c r="E1773" s="5">
        <v>5.85</v>
      </c>
      <c r="F1773" s="5">
        <v>5.59</v>
      </c>
      <c r="G1773" s="5">
        <v>5.76</v>
      </c>
      <c r="H1773" s="5">
        <v>79355994</v>
      </c>
      <c r="I1773" s="5">
        <v>456206034.11</v>
      </c>
      <c r="J1773" s="5">
        <v>3</v>
      </c>
    </row>
    <row r="1774" hidden="1" spans="1:10">
      <c r="A1774" s="6">
        <v>43837</v>
      </c>
      <c r="B1774" s="5" t="s">
        <v>54</v>
      </c>
      <c r="C1774" s="5" t="str">
        <f>VLOOKUP(B1774,公司代号!$A$2:$B$311,2,FALSE)</f>
        <v>002217</v>
      </c>
      <c r="D1774" s="5">
        <v>5.78</v>
      </c>
      <c r="E1774" s="5">
        <v>5.8</v>
      </c>
      <c r="F1774" s="5">
        <v>5.68</v>
      </c>
      <c r="G1774" s="5">
        <v>5.79</v>
      </c>
      <c r="H1774" s="5">
        <v>60323984</v>
      </c>
      <c r="I1774" s="5">
        <v>347024853.91</v>
      </c>
      <c r="J1774" s="5">
        <v>3</v>
      </c>
    </row>
    <row r="1775" hidden="1" spans="1:10">
      <c r="A1775" s="6">
        <v>43838</v>
      </c>
      <c r="B1775" s="5" t="s">
        <v>54</v>
      </c>
      <c r="C1775" s="5" t="str">
        <f>VLOOKUP(B1775,公司代号!$A$2:$B$311,2,FALSE)</f>
        <v>002217</v>
      </c>
      <c r="D1775" s="5">
        <v>5.75</v>
      </c>
      <c r="E1775" s="5">
        <v>5.8</v>
      </c>
      <c r="F1775" s="5">
        <v>5.63</v>
      </c>
      <c r="G1775" s="5">
        <v>5.64</v>
      </c>
      <c r="H1775" s="5">
        <v>68379717</v>
      </c>
      <c r="I1775" s="5">
        <v>390223420.3</v>
      </c>
      <c r="J1775" s="5">
        <v>3</v>
      </c>
    </row>
    <row r="1776" hidden="1" spans="1:10">
      <c r="A1776" s="6">
        <v>43839</v>
      </c>
      <c r="B1776" s="5" t="s">
        <v>54</v>
      </c>
      <c r="C1776" s="5" t="str">
        <f>VLOOKUP(B1776,公司代号!$A$2:$B$311,2,FALSE)</f>
        <v>002217</v>
      </c>
      <c r="D1776" s="5">
        <v>5.74</v>
      </c>
      <c r="E1776" s="5">
        <v>5.95</v>
      </c>
      <c r="F1776" s="5">
        <v>5.72</v>
      </c>
      <c r="G1776" s="5">
        <v>5.89</v>
      </c>
      <c r="H1776" s="5">
        <v>104623042</v>
      </c>
      <c r="I1776" s="5">
        <v>614042780.12</v>
      </c>
      <c r="J1776" s="5">
        <v>3</v>
      </c>
    </row>
    <row r="1777" hidden="1" spans="1:10">
      <c r="A1777" s="6">
        <v>43840</v>
      </c>
      <c r="B1777" s="5" t="s">
        <v>54</v>
      </c>
      <c r="C1777" s="5" t="str">
        <f>VLOOKUP(B1777,公司代号!$A$2:$B$311,2,FALSE)</f>
        <v>002217</v>
      </c>
      <c r="D1777" s="5">
        <v>5.91</v>
      </c>
      <c r="E1777" s="5">
        <v>5.97</v>
      </c>
      <c r="F1777" s="5">
        <v>5.79</v>
      </c>
      <c r="G1777" s="5">
        <v>5.86</v>
      </c>
      <c r="H1777" s="5">
        <v>70126698</v>
      </c>
      <c r="I1777" s="5">
        <v>412197258.16</v>
      </c>
      <c r="J1777" s="5">
        <v>3</v>
      </c>
    </row>
    <row r="1778" hidden="1" spans="1:10">
      <c r="A1778" s="6">
        <v>43843</v>
      </c>
      <c r="B1778" s="5" t="s">
        <v>54</v>
      </c>
      <c r="C1778" s="5" t="str">
        <f>VLOOKUP(B1778,公司代号!$A$2:$B$311,2,FALSE)</f>
        <v>002217</v>
      </c>
      <c r="D1778" s="5">
        <v>5.83</v>
      </c>
      <c r="E1778" s="5">
        <v>5.93</v>
      </c>
      <c r="F1778" s="5">
        <v>5.78</v>
      </c>
      <c r="G1778" s="5">
        <v>5.91</v>
      </c>
      <c r="H1778" s="5">
        <v>59090678</v>
      </c>
      <c r="I1778" s="5">
        <v>346097042.26</v>
      </c>
      <c r="J1778" s="5">
        <v>3</v>
      </c>
    </row>
    <row r="1779" hidden="1" spans="1:10">
      <c r="A1779" s="6">
        <v>43844</v>
      </c>
      <c r="B1779" s="5" t="s">
        <v>54</v>
      </c>
      <c r="C1779" s="5" t="str">
        <f>VLOOKUP(B1779,公司代号!$A$2:$B$311,2,FALSE)</f>
        <v>002217</v>
      </c>
      <c r="D1779" s="5">
        <v>5.92</v>
      </c>
      <c r="E1779" s="5">
        <v>5.96</v>
      </c>
      <c r="F1779" s="5">
        <v>5.77</v>
      </c>
      <c r="G1779" s="5">
        <v>5.78</v>
      </c>
      <c r="H1779" s="5">
        <v>65763572</v>
      </c>
      <c r="I1779" s="5">
        <v>384652514.36</v>
      </c>
      <c r="J1779" s="5">
        <v>3</v>
      </c>
    </row>
    <row r="1780" hidden="1" spans="1:10">
      <c r="A1780" s="6">
        <v>43845</v>
      </c>
      <c r="B1780" s="5" t="s">
        <v>54</v>
      </c>
      <c r="C1780" s="5" t="str">
        <f>VLOOKUP(B1780,公司代号!$A$2:$B$311,2,FALSE)</f>
        <v>002217</v>
      </c>
      <c r="D1780" s="5">
        <v>5.78</v>
      </c>
      <c r="E1780" s="5">
        <v>5.79</v>
      </c>
      <c r="F1780" s="5">
        <v>5.65</v>
      </c>
      <c r="G1780" s="5">
        <v>5.72</v>
      </c>
      <c r="H1780" s="5">
        <v>57449793</v>
      </c>
      <c r="I1780" s="5">
        <v>328024206.32</v>
      </c>
      <c r="J1780" s="5">
        <v>3</v>
      </c>
    </row>
    <row r="1781" hidden="1" spans="1:10">
      <c r="A1781" s="6">
        <v>43846</v>
      </c>
      <c r="B1781" s="5" t="s">
        <v>54</v>
      </c>
      <c r="C1781" s="5" t="str">
        <f>VLOOKUP(B1781,公司代号!$A$2:$B$311,2,FALSE)</f>
        <v>002217</v>
      </c>
      <c r="D1781" s="5">
        <v>5.75</v>
      </c>
      <c r="E1781" s="5">
        <v>6.29</v>
      </c>
      <c r="F1781" s="5">
        <v>5.73</v>
      </c>
      <c r="G1781" s="5">
        <v>6.18</v>
      </c>
      <c r="H1781" s="5">
        <v>205900874</v>
      </c>
      <c r="I1781" s="5">
        <v>1261763054.16</v>
      </c>
      <c r="J1781" s="5">
        <v>3</v>
      </c>
    </row>
    <row r="1782" hidden="1" spans="1:10">
      <c r="A1782" s="6">
        <v>43847</v>
      </c>
      <c r="B1782" s="5" t="s">
        <v>54</v>
      </c>
      <c r="C1782" s="5" t="str">
        <f>VLOOKUP(B1782,公司代号!$A$2:$B$311,2,FALSE)</f>
        <v>002217</v>
      </c>
      <c r="D1782" s="5">
        <v>6.25</v>
      </c>
      <c r="E1782" s="5">
        <v>6.34</v>
      </c>
      <c r="F1782" s="5">
        <v>6.16</v>
      </c>
      <c r="G1782" s="5">
        <v>6.25</v>
      </c>
      <c r="H1782" s="5">
        <v>128511589</v>
      </c>
      <c r="I1782" s="5">
        <v>801669649.99</v>
      </c>
      <c r="J1782" s="5">
        <v>3</v>
      </c>
    </row>
    <row r="1783" hidden="1" spans="1:10">
      <c r="A1783" s="6">
        <v>43850</v>
      </c>
      <c r="B1783" s="5" t="s">
        <v>54</v>
      </c>
      <c r="C1783" s="5" t="str">
        <f>VLOOKUP(B1783,公司代号!$A$2:$B$311,2,FALSE)</f>
        <v>002217</v>
      </c>
      <c r="D1783" s="5">
        <v>6.37</v>
      </c>
      <c r="E1783" s="5">
        <v>6.38</v>
      </c>
      <c r="F1783" s="5">
        <v>6.18</v>
      </c>
      <c r="G1783" s="5">
        <v>6.3</v>
      </c>
      <c r="H1783" s="5">
        <v>104723868</v>
      </c>
      <c r="I1783" s="5">
        <v>658494270.68</v>
      </c>
      <c r="J1783" s="5">
        <v>3</v>
      </c>
    </row>
    <row r="1784" hidden="1" spans="1:10">
      <c r="A1784" s="6">
        <v>43851</v>
      </c>
      <c r="B1784" s="5" t="s">
        <v>54</v>
      </c>
      <c r="C1784" s="5" t="str">
        <f>VLOOKUP(B1784,公司代号!$A$2:$B$311,2,FALSE)</f>
        <v>002217</v>
      </c>
      <c r="D1784" s="5">
        <v>6.3</v>
      </c>
      <c r="E1784" s="5">
        <v>6.42</v>
      </c>
      <c r="F1784" s="5">
        <v>6.2</v>
      </c>
      <c r="G1784" s="5">
        <v>6.2</v>
      </c>
      <c r="H1784" s="5">
        <v>95184359</v>
      </c>
      <c r="I1784" s="5">
        <v>600324880.1</v>
      </c>
      <c r="J1784" s="5">
        <v>3</v>
      </c>
    </row>
    <row r="1785" hidden="1" spans="1:10">
      <c r="A1785" s="6">
        <v>43852</v>
      </c>
      <c r="B1785" s="5" t="s">
        <v>54</v>
      </c>
      <c r="C1785" s="5" t="str">
        <f>VLOOKUP(B1785,公司代号!$A$2:$B$311,2,FALSE)</f>
        <v>002217</v>
      </c>
      <c r="D1785" s="5">
        <v>6.18</v>
      </c>
      <c r="E1785" s="5">
        <v>6.44</v>
      </c>
      <c r="F1785" s="5">
        <v>6.13</v>
      </c>
      <c r="G1785" s="5">
        <v>6.41</v>
      </c>
      <c r="H1785" s="5">
        <v>110236511</v>
      </c>
      <c r="I1785" s="5">
        <v>697572177.09</v>
      </c>
      <c r="J1785" s="5">
        <v>3</v>
      </c>
    </row>
    <row r="1786" hidden="1" spans="1:10">
      <c r="A1786" s="6">
        <v>43853</v>
      </c>
      <c r="B1786" s="5" t="s">
        <v>54</v>
      </c>
      <c r="C1786" s="5" t="str">
        <f>VLOOKUP(B1786,公司代号!$A$2:$B$311,2,FALSE)</f>
        <v>002217</v>
      </c>
      <c r="D1786" s="5">
        <v>6.35</v>
      </c>
      <c r="E1786" s="5">
        <v>6.47</v>
      </c>
      <c r="F1786" s="5">
        <v>5.98</v>
      </c>
      <c r="G1786" s="5">
        <v>6.1</v>
      </c>
      <c r="H1786" s="5">
        <v>119426456</v>
      </c>
      <c r="I1786" s="5">
        <v>741830190.73</v>
      </c>
      <c r="J1786" s="5">
        <v>3</v>
      </c>
    </row>
    <row r="1787" hidden="1" spans="1:10">
      <c r="A1787" s="6">
        <v>43864</v>
      </c>
      <c r="B1787" s="5" t="s">
        <v>54</v>
      </c>
      <c r="C1787" s="5" t="str">
        <f>VLOOKUP(B1787,公司代号!$A$2:$B$311,2,FALSE)</f>
        <v>002217</v>
      </c>
      <c r="D1787" s="5">
        <v>5.49</v>
      </c>
      <c r="E1787" s="5">
        <v>5.49</v>
      </c>
      <c r="F1787" s="5">
        <v>5.49</v>
      </c>
      <c r="G1787" s="5">
        <v>5.49</v>
      </c>
      <c r="H1787" s="5">
        <v>9225400</v>
      </c>
      <c r="I1787" s="5">
        <v>50647446</v>
      </c>
      <c r="J1787" s="5">
        <v>3</v>
      </c>
    </row>
    <row r="1788" hidden="1" spans="1:10">
      <c r="A1788" s="6">
        <v>43865</v>
      </c>
      <c r="B1788" s="5" t="s">
        <v>54</v>
      </c>
      <c r="C1788" s="5" t="str">
        <f>VLOOKUP(B1788,公司代号!$A$2:$B$311,2,FALSE)</f>
        <v>002217</v>
      </c>
      <c r="D1788" s="5">
        <v>4.95</v>
      </c>
      <c r="E1788" s="5">
        <v>5.43</v>
      </c>
      <c r="F1788" s="5">
        <v>4.95</v>
      </c>
      <c r="G1788" s="5">
        <v>5.26</v>
      </c>
      <c r="H1788" s="5">
        <v>123698819</v>
      </c>
      <c r="I1788" s="5">
        <v>647068203.15</v>
      </c>
      <c r="J1788" s="5">
        <v>3</v>
      </c>
    </row>
    <row r="1789" hidden="1" spans="1:10">
      <c r="A1789" s="6">
        <v>43866</v>
      </c>
      <c r="B1789" s="5" t="s">
        <v>54</v>
      </c>
      <c r="C1789" s="5" t="str">
        <f>VLOOKUP(B1789,公司代号!$A$2:$B$311,2,FALSE)</f>
        <v>002217</v>
      </c>
      <c r="D1789" s="5">
        <v>5.28</v>
      </c>
      <c r="E1789" s="5">
        <v>5.49</v>
      </c>
      <c r="F1789" s="5">
        <v>5.25</v>
      </c>
      <c r="G1789" s="5">
        <v>5.31</v>
      </c>
      <c r="H1789" s="5">
        <v>93109012</v>
      </c>
      <c r="I1789" s="5">
        <v>499501662.15</v>
      </c>
      <c r="J1789" s="5">
        <v>3</v>
      </c>
    </row>
    <row r="1790" hidden="1" spans="1:10">
      <c r="A1790" s="6">
        <v>43867</v>
      </c>
      <c r="B1790" s="5" t="s">
        <v>54</v>
      </c>
      <c r="C1790" s="5" t="str">
        <f>VLOOKUP(B1790,公司代号!$A$2:$B$311,2,FALSE)</f>
        <v>002217</v>
      </c>
      <c r="D1790" s="5">
        <v>5.32</v>
      </c>
      <c r="E1790" s="5">
        <v>5.44</v>
      </c>
      <c r="F1790" s="5">
        <v>5.23</v>
      </c>
      <c r="G1790" s="5">
        <v>5.42</v>
      </c>
      <c r="H1790" s="5">
        <v>85575209</v>
      </c>
      <c r="I1790" s="5">
        <v>458156092.7</v>
      </c>
      <c r="J1790" s="5">
        <v>3</v>
      </c>
    </row>
    <row r="1791" hidden="1" spans="1:10">
      <c r="A1791" s="6">
        <v>43868</v>
      </c>
      <c r="B1791" s="5" t="s">
        <v>54</v>
      </c>
      <c r="C1791" s="5" t="str">
        <f>VLOOKUP(B1791,公司代号!$A$2:$B$311,2,FALSE)</f>
        <v>002217</v>
      </c>
      <c r="D1791" s="5">
        <v>5.37</v>
      </c>
      <c r="E1791" s="5">
        <v>5.56</v>
      </c>
      <c r="F1791" s="5">
        <v>5.34</v>
      </c>
      <c r="G1791" s="5">
        <v>5.55</v>
      </c>
      <c r="H1791" s="5">
        <v>84251059</v>
      </c>
      <c r="I1791" s="5">
        <v>459103010.72</v>
      </c>
      <c r="J1791" s="5">
        <v>3</v>
      </c>
    </row>
    <row r="1792" hidden="1" spans="1:10">
      <c r="A1792" s="6">
        <v>43871</v>
      </c>
      <c r="B1792" s="5" t="s">
        <v>54</v>
      </c>
      <c r="C1792" s="5" t="str">
        <f>VLOOKUP(B1792,公司代号!$A$2:$B$311,2,FALSE)</f>
        <v>002217</v>
      </c>
      <c r="D1792" s="5">
        <v>5.5</v>
      </c>
      <c r="E1792" s="5">
        <v>5.67</v>
      </c>
      <c r="F1792" s="5">
        <v>5.47</v>
      </c>
      <c r="G1792" s="5">
        <v>5.61</v>
      </c>
      <c r="H1792" s="5">
        <v>72355653</v>
      </c>
      <c r="I1792" s="5">
        <v>404253281.23</v>
      </c>
      <c r="J1792" s="5">
        <v>3</v>
      </c>
    </row>
    <row r="1793" hidden="1" spans="1:10">
      <c r="A1793" s="6">
        <v>43872</v>
      </c>
      <c r="B1793" s="5" t="s">
        <v>54</v>
      </c>
      <c r="C1793" s="5" t="str">
        <f>VLOOKUP(B1793,公司代号!$A$2:$B$311,2,FALSE)</f>
        <v>002217</v>
      </c>
      <c r="D1793" s="5">
        <v>5.6</v>
      </c>
      <c r="E1793" s="5">
        <v>5.72</v>
      </c>
      <c r="F1793" s="5">
        <v>5.47</v>
      </c>
      <c r="G1793" s="5">
        <v>5.66</v>
      </c>
      <c r="H1793" s="5">
        <v>79177271</v>
      </c>
      <c r="I1793" s="5">
        <v>443323749.79</v>
      </c>
      <c r="J1793" s="5">
        <v>3</v>
      </c>
    </row>
    <row r="1794" hidden="1" spans="1:10">
      <c r="A1794" s="6">
        <v>43873</v>
      </c>
      <c r="B1794" s="5" t="s">
        <v>54</v>
      </c>
      <c r="C1794" s="5" t="str">
        <f>VLOOKUP(B1794,公司代号!$A$2:$B$311,2,FALSE)</f>
        <v>002217</v>
      </c>
      <c r="D1794" s="5">
        <v>5.62</v>
      </c>
      <c r="E1794" s="5">
        <v>5.72</v>
      </c>
      <c r="F1794" s="5">
        <v>5.54</v>
      </c>
      <c r="G1794" s="5">
        <v>5.69</v>
      </c>
      <c r="H1794" s="5">
        <v>87012832</v>
      </c>
      <c r="I1794" s="5">
        <v>490213387.1</v>
      </c>
      <c r="J1794" s="5">
        <v>3</v>
      </c>
    </row>
    <row r="1795" hidden="1" spans="1:10">
      <c r="A1795" s="6">
        <v>43874</v>
      </c>
      <c r="B1795" s="5" t="s">
        <v>54</v>
      </c>
      <c r="C1795" s="5" t="str">
        <f>VLOOKUP(B1795,公司代号!$A$2:$B$311,2,FALSE)</f>
        <v>002217</v>
      </c>
      <c r="D1795" s="5">
        <v>5.65</v>
      </c>
      <c r="E1795" s="5">
        <v>5.72</v>
      </c>
      <c r="F1795" s="5">
        <v>5.55</v>
      </c>
      <c r="G1795" s="5">
        <v>5.55</v>
      </c>
      <c r="H1795" s="5">
        <v>75945926</v>
      </c>
      <c r="I1795" s="5">
        <v>427007260.49</v>
      </c>
      <c r="J1795" s="5">
        <v>3</v>
      </c>
    </row>
    <row r="1796" hidden="1" spans="1:10">
      <c r="A1796" s="6">
        <v>43875</v>
      </c>
      <c r="B1796" s="5" t="s">
        <v>54</v>
      </c>
      <c r="C1796" s="5" t="str">
        <f>VLOOKUP(B1796,公司代号!$A$2:$B$311,2,FALSE)</f>
        <v>002217</v>
      </c>
      <c r="D1796" s="5">
        <v>5.57</v>
      </c>
      <c r="E1796" s="5">
        <v>5.92</v>
      </c>
      <c r="F1796" s="5">
        <v>5.55</v>
      </c>
      <c r="G1796" s="5">
        <v>5.75</v>
      </c>
      <c r="H1796" s="5">
        <v>114363174</v>
      </c>
      <c r="I1796" s="5">
        <v>656832382.49</v>
      </c>
      <c r="J1796" s="5">
        <v>3</v>
      </c>
    </row>
    <row r="1797" hidden="1" spans="1:10">
      <c r="A1797" s="6">
        <v>43878</v>
      </c>
      <c r="B1797" s="5" t="s">
        <v>54</v>
      </c>
      <c r="C1797" s="5" t="str">
        <f>VLOOKUP(B1797,公司代号!$A$2:$B$311,2,FALSE)</f>
        <v>002217</v>
      </c>
      <c r="D1797" s="5">
        <v>5.78</v>
      </c>
      <c r="E1797" s="5">
        <v>6.32</v>
      </c>
      <c r="F1797" s="5">
        <v>5.76</v>
      </c>
      <c r="G1797" s="5">
        <v>6.28</v>
      </c>
      <c r="H1797" s="5">
        <v>161618096</v>
      </c>
      <c r="I1797" s="5">
        <v>978862139.55</v>
      </c>
      <c r="J1797" s="5">
        <v>3</v>
      </c>
    </row>
    <row r="1798" hidden="1" spans="1:10">
      <c r="A1798" s="6">
        <v>43879</v>
      </c>
      <c r="B1798" s="5" t="s">
        <v>54</v>
      </c>
      <c r="C1798" s="5" t="str">
        <f>VLOOKUP(B1798,公司代号!$A$2:$B$311,2,FALSE)</f>
        <v>002217</v>
      </c>
      <c r="D1798" s="5">
        <v>6.25</v>
      </c>
      <c r="E1798" s="5">
        <v>6.7</v>
      </c>
      <c r="F1798" s="5">
        <v>6.2</v>
      </c>
      <c r="G1798" s="5">
        <v>6.64</v>
      </c>
      <c r="H1798" s="5">
        <v>180094375</v>
      </c>
      <c r="I1798" s="5">
        <v>1167813033.51</v>
      </c>
      <c r="J1798" s="5">
        <v>3</v>
      </c>
    </row>
    <row r="1799" hidden="1" spans="1:10">
      <c r="A1799" s="6">
        <v>43880</v>
      </c>
      <c r="B1799" s="5" t="s">
        <v>54</v>
      </c>
      <c r="C1799" s="5" t="str">
        <f>VLOOKUP(B1799,公司代号!$A$2:$B$311,2,FALSE)</f>
        <v>002217</v>
      </c>
      <c r="D1799" s="5">
        <v>6.6</v>
      </c>
      <c r="E1799" s="5">
        <v>7.05</v>
      </c>
      <c r="F1799" s="5">
        <v>6.5</v>
      </c>
      <c r="G1799" s="5">
        <v>6.86</v>
      </c>
      <c r="H1799" s="5">
        <v>209306762</v>
      </c>
      <c r="I1799" s="5">
        <v>1420701509.87</v>
      </c>
      <c r="J1799" s="5">
        <v>3</v>
      </c>
    </row>
    <row r="1800" hidden="1" spans="1:10">
      <c r="A1800" s="6">
        <v>43881</v>
      </c>
      <c r="B1800" s="5" t="s">
        <v>54</v>
      </c>
      <c r="C1800" s="5" t="str">
        <f>VLOOKUP(B1800,公司代号!$A$2:$B$311,2,FALSE)</f>
        <v>002217</v>
      </c>
      <c r="D1800" s="5">
        <v>6.76</v>
      </c>
      <c r="E1800" s="5">
        <v>6.99</v>
      </c>
      <c r="F1800" s="5">
        <v>6.66</v>
      </c>
      <c r="G1800" s="5">
        <v>6.89</v>
      </c>
      <c r="H1800" s="5">
        <v>156112578</v>
      </c>
      <c r="I1800" s="5">
        <v>1066223509</v>
      </c>
      <c r="J1800" s="5">
        <v>3</v>
      </c>
    </row>
    <row r="1801" hidden="1" spans="1:10">
      <c r="A1801" s="6">
        <v>43882</v>
      </c>
      <c r="B1801" s="5" t="s">
        <v>54</v>
      </c>
      <c r="C1801" s="5" t="str">
        <f>VLOOKUP(B1801,公司代号!$A$2:$B$311,2,FALSE)</f>
        <v>002217</v>
      </c>
      <c r="D1801" s="5">
        <v>6.89</v>
      </c>
      <c r="E1801" s="5">
        <v>7.17</v>
      </c>
      <c r="F1801" s="5">
        <v>6.85</v>
      </c>
      <c r="G1801" s="5">
        <v>7</v>
      </c>
      <c r="H1801" s="5">
        <v>146124430</v>
      </c>
      <c r="I1801" s="5">
        <v>1025545580.89</v>
      </c>
      <c r="J1801" s="5">
        <v>3</v>
      </c>
    </row>
    <row r="1802" hidden="1" spans="1:10">
      <c r="A1802" s="6">
        <v>43818</v>
      </c>
      <c r="B1802" s="5" t="s">
        <v>55</v>
      </c>
      <c r="C1802" s="5" t="str">
        <f>VLOOKUP(B1802,公司代号!$A$2:$B$311,2,FALSE)</f>
        <v>002222</v>
      </c>
      <c r="D1802" s="5">
        <v>13.09</v>
      </c>
      <c r="E1802" s="5">
        <v>13.1</v>
      </c>
      <c r="F1802" s="5">
        <v>12.66</v>
      </c>
      <c r="G1802" s="5">
        <v>12.78</v>
      </c>
      <c r="H1802" s="5">
        <v>18900334</v>
      </c>
      <c r="I1802" s="5">
        <v>242403272.52</v>
      </c>
      <c r="J1802" s="5">
        <v>3</v>
      </c>
    </row>
    <row r="1803" hidden="1" spans="1:10">
      <c r="A1803" s="6">
        <v>43819</v>
      </c>
      <c r="B1803" s="5" t="s">
        <v>55</v>
      </c>
      <c r="C1803" s="5" t="str">
        <f>VLOOKUP(B1803,公司代号!$A$2:$B$311,2,FALSE)</f>
        <v>002222</v>
      </c>
      <c r="D1803" s="5">
        <v>12.7</v>
      </c>
      <c r="E1803" s="5">
        <v>12.74</v>
      </c>
      <c r="F1803" s="5">
        <v>12.32</v>
      </c>
      <c r="G1803" s="5">
        <v>12.33</v>
      </c>
      <c r="H1803" s="5">
        <v>19412389</v>
      </c>
      <c r="I1803" s="5">
        <v>244063818.92</v>
      </c>
      <c r="J1803" s="5">
        <v>3</v>
      </c>
    </row>
    <row r="1804" hidden="1" spans="1:10">
      <c r="A1804" s="6">
        <v>43822</v>
      </c>
      <c r="B1804" s="5" t="s">
        <v>55</v>
      </c>
      <c r="C1804" s="5" t="str">
        <f>VLOOKUP(B1804,公司代号!$A$2:$B$311,2,FALSE)</f>
        <v>002222</v>
      </c>
      <c r="D1804" s="5">
        <v>12.23</v>
      </c>
      <c r="E1804" s="5">
        <v>12.28</v>
      </c>
      <c r="F1804" s="5">
        <v>12</v>
      </c>
      <c r="G1804" s="5">
        <v>12.02</v>
      </c>
      <c r="H1804" s="5">
        <v>12124644</v>
      </c>
      <c r="I1804" s="5">
        <v>147390428.26</v>
      </c>
      <c r="J1804" s="5">
        <v>3</v>
      </c>
    </row>
    <row r="1805" hidden="1" spans="1:10">
      <c r="A1805" s="6">
        <v>43823</v>
      </c>
      <c r="B1805" s="5" t="s">
        <v>55</v>
      </c>
      <c r="C1805" s="5" t="str">
        <f>VLOOKUP(B1805,公司代号!$A$2:$B$311,2,FALSE)</f>
        <v>002222</v>
      </c>
      <c r="D1805" s="5">
        <v>12.08</v>
      </c>
      <c r="E1805" s="5">
        <v>12.23</v>
      </c>
      <c r="F1805" s="5">
        <v>12.02</v>
      </c>
      <c r="G1805" s="5">
        <v>12.23</v>
      </c>
      <c r="H1805" s="5">
        <v>9176194</v>
      </c>
      <c r="I1805" s="5">
        <v>111234827.5</v>
      </c>
      <c r="J1805" s="5">
        <v>3</v>
      </c>
    </row>
    <row r="1806" hidden="1" spans="1:10">
      <c r="A1806" s="6">
        <v>43824</v>
      </c>
      <c r="B1806" s="5" t="s">
        <v>55</v>
      </c>
      <c r="C1806" s="5" t="str">
        <f>VLOOKUP(B1806,公司代号!$A$2:$B$311,2,FALSE)</f>
        <v>002222</v>
      </c>
      <c r="D1806" s="5">
        <v>12.23</v>
      </c>
      <c r="E1806" s="5">
        <v>12.68</v>
      </c>
      <c r="F1806" s="5">
        <v>12.16</v>
      </c>
      <c r="G1806" s="5">
        <v>12.54</v>
      </c>
      <c r="H1806" s="5">
        <v>15769200</v>
      </c>
      <c r="I1806" s="5">
        <v>196621120.15</v>
      </c>
      <c r="J1806" s="5">
        <v>3</v>
      </c>
    </row>
    <row r="1807" hidden="1" spans="1:10">
      <c r="A1807" s="6">
        <v>43825</v>
      </c>
      <c r="B1807" s="5" t="s">
        <v>55</v>
      </c>
      <c r="C1807" s="5" t="str">
        <f>VLOOKUP(B1807,公司代号!$A$2:$B$311,2,FALSE)</f>
        <v>002222</v>
      </c>
      <c r="D1807" s="5">
        <v>12.5</v>
      </c>
      <c r="E1807" s="5">
        <v>12.67</v>
      </c>
      <c r="F1807" s="5">
        <v>12.4</v>
      </c>
      <c r="G1807" s="5">
        <v>12.57</v>
      </c>
      <c r="H1807" s="5">
        <v>12357722</v>
      </c>
      <c r="I1807" s="5">
        <v>154936560.64</v>
      </c>
      <c r="J1807" s="5">
        <v>3</v>
      </c>
    </row>
    <row r="1808" hidden="1" spans="1:10">
      <c r="A1808" s="6">
        <v>43826</v>
      </c>
      <c r="B1808" s="5" t="s">
        <v>55</v>
      </c>
      <c r="C1808" s="5" t="str">
        <f>VLOOKUP(B1808,公司代号!$A$2:$B$311,2,FALSE)</f>
        <v>002222</v>
      </c>
      <c r="D1808" s="5">
        <v>12.56</v>
      </c>
      <c r="E1808" s="5">
        <v>12.56</v>
      </c>
      <c r="F1808" s="5">
        <v>12.15</v>
      </c>
      <c r="G1808" s="5">
        <v>12.19</v>
      </c>
      <c r="H1808" s="5">
        <v>14049484</v>
      </c>
      <c r="I1808" s="5">
        <v>173910801.45</v>
      </c>
      <c r="J1808" s="5">
        <v>3</v>
      </c>
    </row>
    <row r="1809" hidden="1" spans="1:10">
      <c r="A1809" s="6">
        <v>43829</v>
      </c>
      <c r="B1809" s="5" t="s">
        <v>55</v>
      </c>
      <c r="C1809" s="5" t="str">
        <f>VLOOKUP(B1809,公司代号!$A$2:$B$311,2,FALSE)</f>
        <v>002222</v>
      </c>
      <c r="D1809" s="5">
        <v>12.08</v>
      </c>
      <c r="E1809" s="5">
        <v>12.35</v>
      </c>
      <c r="F1809" s="5">
        <v>11.87</v>
      </c>
      <c r="G1809" s="5">
        <v>12.34</v>
      </c>
      <c r="H1809" s="5">
        <v>10884987</v>
      </c>
      <c r="I1809" s="5">
        <v>132281352.94</v>
      </c>
      <c r="J1809" s="5">
        <v>3</v>
      </c>
    </row>
    <row r="1810" hidden="1" spans="1:10">
      <c r="A1810" s="6">
        <v>43830</v>
      </c>
      <c r="B1810" s="5" t="s">
        <v>55</v>
      </c>
      <c r="C1810" s="5" t="str">
        <f>VLOOKUP(B1810,公司代号!$A$2:$B$311,2,FALSE)</f>
        <v>002222</v>
      </c>
      <c r="D1810" s="5">
        <v>12.3</v>
      </c>
      <c r="E1810" s="5">
        <v>12.49</v>
      </c>
      <c r="F1810" s="5">
        <v>12.17</v>
      </c>
      <c r="G1810" s="5">
        <v>12.27</v>
      </c>
      <c r="H1810" s="5">
        <v>6812103</v>
      </c>
      <c r="I1810" s="5">
        <v>83877908.2</v>
      </c>
      <c r="J1810" s="5">
        <v>3</v>
      </c>
    </row>
    <row r="1811" hidden="1" spans="1:10">
      <c r="A1811" s="6">
        <v>43832</v>
      </c>
      <c r="B1811" s="5" t="s">
        <v>55</v>
      </c>
      <c r="C1811" s="5" t="str">
        <f>VLOOKUP(B1811,公司代号!$A$2:$B$311,2,FALSE)</f>
        <v>002222</v>
      </c>
      <c r="D1811" s="5">
        <v>12.38</v>
      </c>
      <c r="E1811" s="5">
        <v>12.68</v>
      </c>
      <c r="F1811" s="5">
        <v>12.34</v>
      </c>
      <c r="G1811" s="5">
        <v>12.62</v>
      </c>
      <c r="H1811" s="5">
        <v>15500271</v>
      </c>
      <c r="I1811" s="5">
        <v>194751402.16</v>
      </c>
      <c r="J1811" s="5">
        <v>3</v>
      </c>
    </row>
    <row r="1812" hidden="1" spans="1:10">
      <c r="A1812" s="6">
        <v>43833</v>
      </c>
      <c r="B1812" s="5" t="s">
        <v>55</v>
      </c>
      <c r="C1812" s="5" t="str">
        <f>VLOOKUP(B1812,公司代号!$A$2:$B$311,2,FALSE)</f>
        <v>002222</v>
      </c>
      <c r="D1812" s="5">
        <v>12.65</v>
      </c>
      <c r="E1812" s="5">
        <v>12.74</v>
      </c>
      <c r="F1812" s="5">
        <v>12.53</v>
      </c>
      <c r="G1812" s="5">
        <v>12.65</v>
      </c>
      <c r="H1812" s="5">
        <v>12577128</v>
      </c>
      <c r="I1812" s="5">
        <v>159076320.73</v>
      </c>
      <c r="J1812" s="5">
        <v>3</v>
      </c>
    </row>
    <row r="1813" hidden="1" spans="1:10">
      <c r="A1813" s="6">
        <v>43836</v>
      </c>
      <c r="B1813" s="5" t="s">
        <v>55</v>
      </c>
      <c r="C1813" s="5" t="str">
        <f>VLOOKUP(B1813,公司代号!$A$2:$B$311,2,FALSE)</f>
        <v>002222</v>
      </c>
      <c r="D1813" s="5">
        <v>12.54</v>
      </c>
      <c r="E1813" s="5">
        <v>12.96</v>
      </c>
      <c r="F1813" s="5">
        <v>12.48</v>
      </c>
      <c r="G1813" s="5">
        <v>12.76</v>
      </c>
      <c r="H1813" s="5">
        <v>15917752</v>
      </c>
      <c r="I1813" s="5">
        <v>203637521.99</v>
      </c>
      <c r="J1813" s="5">
        <v>3</v>
      </c>
    </row>
    <row r="1814" hidden="1" spans="1:10">
      <c r="A1814" s="6">
        <v>43837</v>
      </c>
      <c r="B1814" s="5" t="s">
        <v>55</v>
      </c>
      <c r="C1814" s="5" t="str">
        <f>VLOOKUP(B1814,公司代号!$A$2:$B$311,2,FALSE)</f>
        <v>002222</v>
      </c>
      <c r="D1814" s="5">
        <v>12.76</v>
      </c>
      <c r="E1814" s="5">
        <v>12.95</v>
      </c>
      <c r="F1814" s="5">
        <v>12.6</v>
      </c>
      <c r="G1814" s="5">
        <v>12.89</v>
      </c>
      <c r="H1814" s="5">
        <v>13058070</v>
      </c>
      <c r="I1814" s="5">
        <v>166838896</v>
      </c>
      <c r="J1814" s="5">
        <v>3</v>
      </c>
    </row>
    <row r="1815" hidden="1" spans="1:10">
      <c r="A1815" s="6">
        <v>43838</v>
      </c>
      <c r="B1815" s="5" t="s">
        <v>55</v>
      </c>
      <c r="C1815" s="5" t="str">
        <f>VLOOKUP(B1815,公司代号!$A$2:$B$311,2,FALSE)</f>
        <v>002222</v>
      </c>
      <c r="D1815" s="5">
        <v>12.76</v>
      </c>
      <c r="E1815" s="5">
        <v>12.95</v>
      </c>
      <c r="F1815" s="5">
        <v>12.56</v>
      </c>
      <c r="G1815" s="5">
        <v>12.61</v>
      </c>
      <c r="H1815" s="5">
        <v>14168226</v>
      </c>
      <c r="I1815" s="5">
        <v>180267764.74</v>
      </c>
      <c r="J1815" s="5">
        <v>3</v>
      </c>
    </row>
    <row r="1816" hidden="1" spans="1:10">
      <c r="A1816" s="6">
        <v>43839</v>
      </c>
      <c r="B1816" s="5" t="s">
        <v>55</v>
      </c>
      <c r="C1816" s="5" t="str">
        <f>VLOOKUP(B1816,公司代号!$A$2:$B$311,2,FALSE)</f>
        <v>002222</v>
      </c>
      <c r="D1816" s="5">
        <v>12.78</v>
      </c>
      <c r="E1816" s="5">
        <v>13.87</v>
      </c>
      <c r="F1816" s="5">
        <v>12.73</v>
      </c>
      <c r="G1816" s="5">
        <v>13.63</v>
      </c>
      <c r="H1816" s="5">
        <v>42493240</v>
      </c>
      <c r="I1816" s="5">
        <v>566915219.53</v>
      </c>
      <c r="J1816" s="5">
        <v>3</v>
      </c>
    </row>
    <row r="1817" hidden="1" spans="1:10">
      <c r="A1817" s="6">
        <v>43840</v>
      </c>
      <c r="B1817" s="5" t="s">
        <v>55</v>
      </c>
      <c r="C1817" s="5" t="str">
        <f>VLOOKUP(B1817,公司代号!$A$2:$B$311,2,FALSE)</f>
        <v>002222</v>
      </c>
      <c r="D1817" s="5">
        <v>13.48</v>
      </c>
      <c r="E1817" s="5">
        <v>13.54</v>
      </c>
      <c r="F1817" s="5">
        <v>13.13</v>
      </c>
      <c r="G1817" s="5">
        <v>13.2</v>
      </c>
      <c r="H1817" s="5">
        <v>28693403</v>
      </c>
      <c r="I1817" s="5">
        <v>381181549.62</v>
      </c>
      <c r="J1817" s="5">
        <v>3</v>
      </c>
    </row>
    <row r="1818" hidden="1" spans="1:10">
      <c r="A1818" s="6">
        <v>43843</v>
      </c>
      <c r="B1818" s="5" t="s">
        <v>55</v>
      </c>
      <c r="C1818" s="5" t="str">
        <f>VLOOKUP(B1818,公司代号!$A$2:$B$311,2,FALSE)</f>
        <v>002222</v>
      </c>
      <c r="D1818" s="5">
        <v>13.19</v>
      </c>
      <c r="E1818" s="5">
        <v>13.36</v>
      </c>
      <c r="F1818" s="5">
        <v>13.07</v>
      </c>
      <c r="G1818" s="5">
        <v>13.35</v>
      </c>
      <c r="H1818" s="5">
        <v>16821035</v>
      </c>
      <c r="I1818" s="5">
        <v>222675476.41</v>
      </c>
      <c r="J1818" s="5">
        <v>3</v>
      </c>
    </row>
    <row r="1819" hidden="1" spans="1:10">
      <c r="A1819" s="6">
        <v>43844</v>
      </c>
      <c r="B1819" s="5" t="s">
        <v>55</v>
      </c>
      <c r="C1819" s="5" t="str">
        <f>VLOOKUP(B1819,公司代号!$A$2:$B$311,2,FALSE)</f>
        <v>002222</v>
      </c>
      <c r="D1819" s="5">
        <v>13.44</v>
      </c>
      <c r="E1819" s="5">
        <v>13.74</v>
      </c>
      <c r="F1819" s="5">
        <v>13.23</v>
      </c>
      <c r="G1819" s="5">
        <v>13.31</v>
      </c>
      <c r="H1819" s="5">
        <v>18254084</v>
      </c>
      <c r="I1819" s="5">
        <v>245553812.97</v>
      </c>
      <c r="J1819" s="5">
        <v>3</v>
      </c>
    </row>
    <row r="1820" hidden="1" spans="1:10">
      <c r="A1820" s="6">
        <v>43845</v>
      </c>
      <c r="B1820" s="5" t="s">
        <v>55</v>
      </c>
      <c r="C1820" s="5" t="str">
        <f>VLOOKUP(B1820,公司代号!$A$2:$B$311,2,FALSE)</f>
        <v>002222</v>
      </c>
      <c r="D1820" s="5">
        <v>13.26</v>
      </c>
      <c r="E1820" s="5">
        <v>13.5</v>
      </c>
      <c r="F1820" s="5">
        <v>13.14</v>
      </c>
      <c r="G1820" s="5">
        <v>13.34</v>
      </c>
      <c r="H1820" s="5">
        <v>14236054</v>
      </c>
      <c r="I1820" s="5">
        <v>189287714.36</v>
      </c>
      <c r="J1820" s="5">
        <v>3</v>
      </c>
    </row>
    <row r="1821" hidden="1" spans="1:10">
      <c r="A1821" s="6">
        <v>43846</v>
      </c>
      <c r="B1821" s="5" t="s">
        <v>55</v>
      </c>
      <c r="C1821" s="5" t="str">
        <f>VLOOKUP(B1821,公司代号!$A$2:$B$311,2,FALSE)</f>
        <v>002222</v>
      </c>
      <c r="D1821" s="5">
        <v>13.23</v>
      </c>
      <c r="E1821" s="5">
        <v>13.38</v>
      </c>
      <c r="F1821" s="5">
        <v>13.16</v>
      </c>
      <c r="G1821" s="5">
        <v>13.22</v>
      </c>
      <c r="H1821" s="5">
        <v>12124874</v>
      </c>
      <c r="I1821" s="5">
        <v>160630092.14</v>
      </c>
      <c r="J1821" s="5">
        <v>3</v>
      </c>
    </row>
    <row r="1822" hidden="1" spans="1:10">
      <c r="A1822" s="6">
        <v>43847</v>
      </c>
      <c r="B1822" s="5" t="s">
        <v>55</v>
      </c>
      <c r="C1822" s="5" t="str">
        <f>VLOOKUP(B1822,公司代号!$A$2:$B$311,2,FALSE)</f>
        <v>002222</v>
      </c>
      <c r="D1822" s="5">
        <v>13.22</v>
      </c>
      <c r="E1822" s="5">
        <v>13.41</v>
      </c>
      <c r="F1822" s="5">
        <v>13.18</v>
      </c>
      <c r="G1822" s="5">
        <v>13.22</v>
      </c>
      <c r="H1822" s="5">
        <v>9715848</v>
      </c>
      <c r="I1822" s="5">
        <v>128978698.49</v>
      </c>
      <c r="J1822" s="5">
        <v>3</v>
      </c>
    </row>
    <row r="1823" hidden="1" spans="1:10">
      <c r="A1823" s="6">
        <v>43850</v>
      </c>
      <c r="B1823" s="5" t="s">
        <v>55</v>
      </c>
      <c r="C1823" s="5" t="str">
        <f>VLOOKUP(B1823,公司代号!$A$2:$B$311,2,FALSE)</f>
        <v>002222</v>
      </c>
      <c r="D1823" s="5">
        <v>13.21</v>
      </c>
      <c r="E1823" s="5">
        <v>13.21</v>
      </c>
      <c r="F1823" s="5">
        <v>12.8</v>
      </c>
      <c r="G1823" s="5">
        <v>13.1</v>
      </c>
      <c r="H1823" s="5">
        <v>20421445</v>
      </c>
      <c r="I1823" s="5">
        <v>264859388.67</v>
      </c>
      <c r="J1823" s="5">
        <v>3</v>
      </c>
    </row>
    <row r="1824" hidden="1" spans="1:10">
      <c r="A1824" s="6">
        <v>43851</v>
      </c>
      <c r="B1824" s="5" t="s">
        <v>55</v>
      </c>
      <c r="C1824" s="5" t="str">
        <f>VLOOKUP(B1824,公司代号!$A$2:$B$311,2,FALSE)</f>
        <v>002222</v>
      </c>
      <c r="D1824" s="5">
        <v>13.03</v>
      </c>
      <c r="E1824" s="5">
        <v>13.15</v>
      </c>
      <c r="F1824" s="5">
        <v>12.93</v>
      </c>
      <c r="G1824" s="5">
        <v>13.04</v>
      </c>
      <c r="H1824" s="5">
        <v>10867702</v>
      </c>
      <c r="I1824" s="5">
        <v>141608628.4</v>
      </c>
      <c r="J1824" s="5">
        <v>3</v>
      </c>
    </row>
    <row r="1825" hidden="1" spans="1:10">
      <c r="A1825" s="6">
        <v>43852</v>
      </c>
      <c r="B1825" s="5" t="s">
        <v>55</v>
      </c>
      <c r="C1825" s="5" t="str">
        <f>VLOOKUP(B1825,公司代号!$A$2:$B$311,2,FALSE)</f>
        <v>002222</v>
      </c>
      <c r="D1825" s="5">
        <v>12.94</v>
      </c>
      <c r="E1825" s="5">
        <v>13.22</v>
      </c>
      <c r="F1825" s="5">
        <v>12.66</v>
      </c>
      <c r="G1825" s="5">
        <v>13.15</v>
      </c>
      <c r="H1825" s="5">
        <v>14244537</v>
      </c>
      <c r="I1825" s="5">
        <v>184398673.24</v>
      </c>
      <c r="J1825" s="5">
        <v>3</v>
      </c>
    </row>
    <row r="1826" hidden="1" spans="1:10">
      <c r="A1826" s="6">
        <v>43853</v>
      </c>
      <c r="B1826" s="5" t="s">
        <v>55</v>
      </c>
      <c r="C1826" s="5" t="str">
        <f>VLOOKUP(B1826,公司代号!$A$2:$B$311,2,FALSE)</f>
        <v>002222</v>
      </c>
      <c r="D1826" s="5">
        <v>12.97</v>
      </c>
      <c r="E1826" s="5">
        <v>13.1</v>
      </c>
      <c r="F1826" s="5">
        <v>12.3</v>
      </c>
      <c r="G1826" s="5">
        <v>12.46</v>
      </c>
      <c r="H1826" s="5">
        <v>15865794</v>
      </c>
      <c r="I1826" s="5">
        <v>201840234.15</v>
      </c>
      <c r="J1826" s="5">
        <v>3</v>
      </c>
    </row>
    <row r="1827" hidden="1" spans="1:10">
      <c r="A1827" s="6">
        <v>43864</v>
      </c>
      <c r="B1827" s="5" t="s">
        <v>55</v>
      </c>
      <c r="C1827" s="5" t="str">
        <f>VLOOKUP(B1827,公司代号!$A$2:$B$311,2,FALSE)</f>
        <v>002222</v>
      </c>
      <c r="D1827" s="5">
        <v>11.21</v>
      </c>
      <c r="E1827" s="5">
        <v>11.21</v>
      </c>
      <c r="F1827" s="5">
        <v>11.21</v>
      </c>
      <c r="G1827" s="5">
        <v>11.21</v>
      </c>
      <c r="H1827" s="5">
        <v>2463900</v>
      </c>
      <c r="I1827" s="5">
        <v>27620319</v>
      </c>
      <c r="J1827" s="5">
        <v>3</v>
      </c>
    </row>
    <row r="1828" hidden="1" spans="1:10">
      <c r="A1828" s="6">
        <v>43865</v>
      </c>
      <c r="B1828" s="5" t="s">
        <v>55</v>
      </c>
      <c r="C1828" s="5" t="str">
        <f>VLOOKUP(B1828,公司代号!$A$2:$B$311,2,FALSE)</f>
        <v>002222</v>
      </c>
      <c r="D1828" s="5">
        <v>10.24</v>
      </c>
      <c r="E1828" s="5">
        <v>11.1</v>
      </c>
      <c r="F1828" s="5">
        <v>10.24</v>
      </c>
      <c r="G1828" s="5">
        <v>10.88</v>
      </c>
      <c r="H1828" s="5">
        <v>18600814</v>
      </c>
      <c r="I1828" s="5">
        <v>201444779.29</v>
      </c>
      <c r="J1828" s="5">
        <v>3</v>
      </c>
    </row>
    <row r="1829" hidden="1" spans="1:10">
      <c r="A1829" s="6">
        <v>43866</v>
      </c>
      <c r="B1829" s="5" t="s">
        <v>55</v>
      </c>
      <c r="C1829" s="5" t="str">
        <f>VLOOKUP(B1829,公司代号!$A$2:$B$311,2,FALSE)</f>
        <v>002222</v>
      </c>
      <c r="D1829" s="5">
        <v>10.93</v>
      </c>
      <c r="E1829" s="5">
        <v>11.28</v>
      </c>
      <c r="F1829" s="5">
        <v>10.87</v>
      </c>
      <c r="G1829" s="5">
        <v>11.05</v>
      </c>
      <c r="H1829" s="5">
        <v>15243646</v>
      </c>
      <c r="I1829" s="5">
        <v>168938125.36</v>
      </c>
      <c r="J1829" s="5">
        <v>3</v>
      </c>
    </row>
    <row r="1830" hidden="1" spans="1:10">
      <c r="A1830" s="6">
        <v>43867</v>
      </c>
      <c r="B1830" s="5" t="s">
        <v>55</v>
      </c>
      <c r="C1830" s="5" t="str">
        <f>VLOOKUP(B1830,公司代号!$A$2:$B$311,2,FALSE)</f>
        <v>002222</v>
      </c>
      <c r="D1830" s="5">
        <v>11.15</v>
      </c>
      <c r="E1830" s="5">
        <v>11.47</v>
      </c>
      <c r="F1830" s="5">
        <v>10.91</v>
      </c>
      <c r="G1830" s="5">
        <v>11.38</v>
      </c>
      <c r="H1830" s="5">
        <v>12873321</v>
      </c>
      <c r="I1830" s="5">
        <v>144835495.67</v>
      </c>
      <c r="J1830" s="5">
        <v>3</v>
      </c>
    </row>
    <row r="1831" hidden="1" spans="1:10">
      <c r="A1831" s="6">
        <v>43868</v>
      </c>
      <c r="B1831" s="5" t="s">
        <v>55</v>
      </c>
      <c r="C1831" s="5" t="str">
        <f>VLOOKUP(B1831,公司代号!$A$2:$B$311,2,FALSE)</f>
        <v>002222</v>
      </c>
      <c r="D1831" s="5">
        <v>11.28</v>
      </c>
      <c r="E1831" s="5">
        <v>11.67</v>
      </c>
      <c r="F1831" s="5">
        <v>11.21</v>
      </c>
      <c r="G1831" s="5">
        <v>11.62</v>
      </c>
      <c r="H1831" s="5">
        <v>12457491</v>
      </c>
      <c r="I1831" s="5">
        <v>143069808.73</v>
      </c>
      <c r="J1831" s="5">
        <v>3</v>
      </c>
    </row>
    <row r="1832" hidden="1" spans="1:10">
      <c r="A1832" s="6">
        <v>43871</v>
      </c>
      <c r="B1832" s="5" t="s">
        <v>55</v>
      </c>
      <c r="C1832" s="5" t="str">
        <f>VLOOKUP(B1832,公司代号!$A$2:$B$311,2,FALSE)</f>
        <v>002222</v>
      </c>
      <c r="D1832" s="5">
        <v>11.51</v>
      </c>
      <c r="E1832" s="5">
        <v>11.75</v>
      </c>
      <c r="F1832" s="5">
        <v>11.43</v>
      </c>
      <c r="G1832" s="5">
        <v>11.6</v>
      </c>
      <c r="H1832" s="5">
        <v>16052921</v>
      </c>
      <c r="I1832" s="5">
        <v>185583875.83</v>
      </c>
      <c r="J1832" s="5">
        <v>3</v>
      </c>
    </row>
    <row r="1833" hidden="1" spans="1:10">
      <c r="A1833" s="6">
        <v>43872</v>
      </c>
      <c r="B1833" s="5" t="s">
        <v>55</v>
      </c>
      <c r="C1833" s="5" t="str">
        <f>VLOOKUP(B1833,公司代号!$A$2:$B$311,2,FALSE)</f>
        <v>002222</v>
      </c>
      <c r="D1833" s="5">
        <v>11.6</v>
      </c>
      <c r="E1833" s="5">
        <v>11.78</v>
      </c>
      <c r="F1833" s="5">
        <v>11.46</v>
      </c>
      <c r="G1833" s="5">
        <v>11.6</v>
      </c>
      <c r="H1833" s="5">
        <v>13097829</v>
      </c>
      <c r="I1833" s="5">
        <v>152455575.37</v>
      </c>
      <c r="J1833" s="5">
        <v>3</v>
      </c>
    </row>
    <row r="1834" hidden="1" spans="1:10">
      <c r="A1834" s="6">
        <v>43873</v>
      </c>
      <c r="B1834" s="5" t="s">
        <v>55</v>
      </c>
      <c r="C1834" s="5" t="str">
        <f>VLOOKUP(B1834,公司代号!$A$2:$B$311,2,FALSE)</f>
        <v>002222</v>
      </c>
      <c r="D1834" s="5">
        <v>11.56</v>
      </c>
      <c r="E1834" s="5">
        <v>12.06</v>
      </c>
      <c r="F1834" s="5">
        <v>11.51</v>
      </c>
      <c r="G1834" s="5">
        <v>12.04</v>
      </c>
      <c r="H1834" s="5">
        <v>16734647</v>
      </c>
      <c r="I1834" s="5">
        <v>198079373.24</v>
      </c>
      <c r="J1834" s="5">
        <v>3</v>
      </c>
    </row>
    <row r="1835" hidden="1" spans="1:10">
      <c r="A1835" s="6">
        <v>43874</v>
      </c>
      <c r="B1835" s="5" t="s">
        <v>55</v>
      </c>
      <c r="C1835" s="5" t="str">
        <f>VLOOKUP(B1835,公司代号!$A$2:$B$311,2,FALSE)</f>
        <v>002222</v>
      </c>
      <c r="D1835" s="5">
        <v>11.96</v>
      </c>
      <c r="E1835" s="5">
        <v>12.29</v>
      </c>
      <c r="F1835" s="5">
        <v>11.7</v>
      </c>
      <c r="G1835" s="5">
        <v>12.13</v>
      </c>
      <c r="H1835" s="5">
        <v>21805557</v>
      </c>
      <c r="I1835" s="5">
        <v>262335599.04</v>
      </c>
      <c r="J1835" s="5">
        <v>3</v>
      </c>
    </row>
    <row r="1836" hidden="1" spans="1:10">
      <c r="A1836" s="6">
        <v>43875</v>
      </c>
      <c r="B1836" s="5" t="s">
        <v>55</v>
      </c>
      <c r="C1836" s="5" t="str">
        <f>VLOOKUP(B1836,公司代号!$A$2:$B$311,2,FALSE)</f>
        <v>002222</v>
      </c>
      <c r="D1836" s="5">
        <v>12.08</v>
      </c>
      <c r="E1836" s="5">
        <v>12.48</v>
      </c>
      <c r="F1836" s="5">
        <v>11.98</v>
      </c>
      <c r="G1836" s="5">
        <v>12.23</v>
      </c>
      <c r="H1836" s="5">
        <v>20222672</v>
      </c>
      <c r="I1836" s="5">
        <v>247656997.95</v>
      </c>
      <c r="J1836" s="5">
        <v>3</v>
      </c>
    </row>
    <row r="1837" hidden="1" spans="1:10">
      <c r="A1837" s="6">
        <v>43878</v>
      </c>
      <c r="B1837" s="5" t="s">
        <v>55</v>
      </c>
      <c r="C1837" s="5" t="str">
        <f>VLOOKUP(B1837,公司代号!$A$2:$B$311,2,FALSE)</f>
        <v>002222</v>
      </c>
      <c r="D1837" s="5">
        <v>12.24</v>
      </c>
      <c r="E1837" s="5">
        <v>12.6</v>
      </c>
      <c r="F1837" s="5">
        <v>12.12</v>
      </c>
      <c r="G1837" s="5">
        <v>12.6</v>
      </c>
      <c r="H1837" s="5">
        <v>22374913</v>
      </c>
      <c r="I1837" s="5">
        <v>277137627.94</v>
      </c>
      <c r="J1837" s="5">
        <v>3</v>
      </c>
    </row>
    <row r="1838" hidden="1" spans="1:10">
      <c r="A1838" s="6">
        <v>43879</v>
      </c>
      <c r="B1838" s="5" t="s">
        <v>55</v>
      </c>
      <c r="C1838" s="5" t="str">
        <f>VLOOKUP(B1838,公司代号!$A$2:$B$311,2,FALSE)</f>
        <v>002222</v>
      </c>
      <c r="D1838" s="5">
        <v>12.5</v>
      </c>
      <c r="E1838" s="5">
        <v>13.06</v>
      </c>
      <c r="F1838" s="5">
        <v>12.47</v>
      </c>
      <c r="G1838" s="5">
        <v>13.06</v>
      </c>
      <c r="H1838" s="5">
        <v>27834389</v>
      </c>
      <c r="I1838" s="5">
        <v>355814720.07</v>
      </c>
      <c r="J1838" s="5">
        <v>3</v>
      </c>
    </row>
    <row r="1839" hidden="1" spans="1:10">
      <c r="A1839" s="6">
        <v>43880</v>
      </c>
      <c r="B1839" s="5" t="s">
        <v>55</v>
      </c>
      <c r="C1839" s="5" t="str">
        <f>VLOOKUP(B1839,公司代号!$A$2:$B$311,2,FALSE)</f>
        <v>002222</v>
      </c>
      <c r="D1839" s="5">
        <v>13</v>
      </c>
      <c r="E1839" s="5">
        <v>13.06</v>
      </c>
      <c r="F1839" s="5">
        <v>12.69</v>
      </c>
      <c r="G1839" s="5">
        <v>12.72</v>
      </c>
      <c r="H1839" s="5">
        <v>23109184</v>
      </c>
      <c r="I1839" s="5">
        <v>297459300.4</v>
      </c>
      <c r="J1839" s="5">
        <v>3</v>
      </c>
    </row>
    <row r="1840" hidden="1" spans="1:10">
      <c r="A1840" s="6">
        <v>43881</v>
      </c>
      <c r="B1840" s="5" t="s">
        <v>55</v>
      </c>
      <c r="C1840" s="5" t="str">
        <f>VLOOKUP(B1840,公司代号!$A$2:$B$311,2,FALSE)</f>
        <v>002222</v>
      </c>
      <c r="D1840" s="5">
        <v>12.78</v>
      </c>
      <c r="E1840" s="5">
        <v>13.03</v>
      </c>
      <c r="F1840" s="5">
        <v>12.69</v>
      </c>
      <c r="G1840" s="5">
        <v>12.92</v>
      </c>
      <c r="H1840" s="5">
        <v>22683663</v>
      </c>
      <c r="I1840" s="5">
        <v>292990332.77</v>
      </c>
      <c r="J1840" s="5">
        <v>3</v>
      </c>
    </row>
    <row r="1841" hidden="1" spans="1:10">
      <c r="A1841" s="6">
        <v>43882</v>
      </c>
      <c r="B1841" s="5" t="s">
        <v>55</v>
      </c>
      <c r="C1841" s="5" t="str">
        <f>VLOOKUP(B1841,公司代号!$A$2:$B$311,2,FALSE)</f>
        <v>002222</v>
      </c>
      <c r="D1841" s="5">
        <v>13.6</v>
      </c>
      <c r="E1841" s="5">
        <v>13.98</v>
      </c>
      <c r="F1841" s="5">
        <v>13.26</v>
      </c>
      <c r="G1841" s="5">
        <v>13.43</v>
      </c>
      <c r="H1841" s="5">
        <v>47160916</v>
      </c>
      <c r="I1841" s="5">
        <v>638258965.67</v>
      </c>
      <c r="J1841" s="5">
        <v>3</v>
      </c>
    </row>
    <row r="1842" hidden="1" spans="1:10">
      <c r="A1842" s="6">
        <v>43818</v>
      </c>
      <c r="B1842" s="5" t="s">
        <v>56</v>
      </c>
      <c r="C1842" s="5" t="str">
        <f>VLOOKUP(B1842,公司代号!$A$2:$B$311,2,FALSE)</f>
        <v>002231</v>
      </c>
      <c r="D1842" s="5">
        <v>7.38</v>
      </c>
      <c r="E1842" s="5">
        <v>7.47</v>
      </c>
      <c r="F1842" s="5">
        <v>7.36</v>
      </c>
      <c r="G1842" s="5">
        <v>7.41</v>
      </c>
      <c r="H1842" s="5">
        <v>7927400</v>
      </c>
      <c r="I1842" s="5">
        <v>58782359.08</v>
      </c>
      <c r="J1842" s="5">
        <v>3</v>
      </c>
    </row>
    <row r="1843" hidden="1" spans="1:10">
      <c r="A1843" s="6">
        <v>43819</v>
      </c>
      <c r="B1843" s="5" t="s">
        <v>56</v>
      </c>
      <c r="C1843" s="5" t="str">
        <f>VLOOKUP(B1843,公司代号!$A$2:$B$311,2,FALSE)</f>
        <v>002231</v>
      </c>
      <c r="D1843" s="5">
        <v>7.43</v>
      </c>
      <c r="E1843" s="5">
        <v>7.45</v>
      </c>
      <c r="F1843" s="5">
        <v>7.14</v>
      </c>
      <c r="G1843" s="5">
        <v>7.14</v>
      </c>
      <c r="H1843" s="5">
        <v>8963073</v>
      </c>
      <c r="I1843" s="5">
        <v>65082833.93</v>
      </c>
      <c r="J1843" s="5">
        <v>3</v>
      </c>
    </row>
    <row r="1844" hidden="1" spans="1:10">
      <c r="A1844" s="6">
        <v>43822</v>
      </c>
      <c r="B1844" s="5" t="s">
        <v>56</v>
      </c>
      <c r="C1844" s="5" t="str">
        <f>VLOOKUP(B1844,公司代号!$A$2:$B$311,2,FALSE)</f>
        <v>002231</v>
      </c>
      <c r="D1844" s="5">
        <v>7.14</v>
      </c>
      <c r="E1844" s="5">
        <v>7.15</v>
      </c>
      <c r="F1844" s="5">
        <v>6.9</v>
      </c>
      <c r="G1844" s="5">
        <v>6.92</v>
      </c>
      <c r="H1844" s="5">
        <v>6006003</v>
      </c>
      <c r="I1844" s="5">
        <v>42079724.87</v>
      </c>
      <c r="J1844" s="5">
        <v>3</v>
      </c>
    </row>
    <row r="1845" hidden="1" spans="1:10">
      <c r="A1845" s="6">
        <v>43823</v>
      </c>
      <c r="B1845" s="5" t="s">
        <v>56</v>
      </c>
      <c r="C1845" s="5" t="str">
        <f>VLOOKUP(B1845,公司代号!$A$2:$B$311,2,FALSE)</f>
        <v>002231</v>
      </c>
      <c r="D1845" s="5">
        <v>6.95</v>
      </c>
      <c r="E1845" s="5">
        <v>7.04</v>
      </c>
      <c r="F1845" s="5">
        <v>6.91</v>
      </c>
      <c r="G1845" s="5">
        <v>7.03</v>
      </c>
      <c r="H1845" s="5">
        <v>3994102</v>
      </c>
      <c r="I1845" s="5">
        <v>27837481.86</v>
      </c>
      <c r="J1845" s="5">
        <v>3</v>
      </c>
    </row>
    <row r="1846" hidden="1" spans="1:10">
      <c r="A1846" s="6">
        <v>43824</v>
      </c>
      <c r="B1846" s="5" t="s">
        <v>56</v>
      </c>
      <c r="C1846" s="5" t="str">
        <f>VLOOKUP(B1846,公司代号!$A$2:$B$311,2,FALSE)</f>
        <v>002231</v>
      </c>
      <c r="D1846" s="5">
        <v>7.03</v>
      </c>
      <c r="E1846" s="5">
        <v>7.08</v>
      </c>
      <c r="F1846" s="5">
        <v>6.97</v>
      </c>
      <c r="G1846" s="5">
        <v>7</v>
      </c>
      <c r="H1846" s="5">
        <v>5571302</v>
      </c>
      <c r="I1846" s="5">
        <v>39154862.9</v>
      </c>
      <c r="J1846" s="5">
        <v>3</v>
      </c>
    </row>
    <row r="1847" hidden="1" spans="1:10">
      <c r="A1847" s="6">
        <v>43825</v>
      </c>
      <c r="B1847" s="5" t="s">
        <v>56</v>
      </c>
      <c r="C1847" s="5" t="str">
        <f>VLOOKUP(B1847,公司代号!$A$2:$B$311,2,FALSE)</f>
        <v>002231</v>
      </c>
      <c r="D1847" s="5">
        <v>7.02</v>
      </c>
      <c r="E1847" s="5">
        <v>7.02</v>
      </c>
      <c r="F1847" s="5">
        <v>6.91</v>
      </c>
      <c r="G1847" s="5">
        <v>7.01</v>
      </c>
      <c r="H1847" s="5">
        <v>4636925</v>
      </c>
      <c r="I1847" s="5">
        <v>32304319.25</v>
      </c>
      <c r="J1847" s="5">
        <v>3</v>
      </c>
    </row>
    <row r="1848" hidden="1" spans="1:10">
      <c r="A1848" s="6">
        <v>43826</v>
      </c>
      <c r="B1848" s="5" t="s">
        <v>56</v>
      </c>
      <c r="C1848" s="5" t="str">
        <f>VLOOKUP(B1848,公司代号!$A$2:$B$311,2,FALSE)</f>
        <v>002231</v>
      </c>
      <c r="D1848" s="5">
        <v>7</v>
      </c>
      <c r="E1848" s="5">
        <v>7.09</v>
      </c>
      <c r="F1848" s="5">
        <v>6.95</v>
      </c>
      <c r="G1848" s="5">
        <v>6.96</v>
      </c>
      <c r="H1848" s="5">
        <v>4684293</v>
      </c>
      <c r="I1848" s="5">
        <v>32898135.7</v>
      </c>
      <c r="J1848" s="5">
        <v>3</v>
      </c>
    </row>
    <row r="1849" hidden="1" spans="1:10">
      <c r="A1849" s="6">
        <v>43829</v>
      </c>
      <c r="B1849" s="5" t="s">
        <v>56</v>
      </c>
      <c r="C1849" s="5" t="str">
        <f>VLOOKUP(B1849,公司代号!$A$2:$B$311,2,FALSE)</f>
        <v>002231</v>
      </c>
      <c r="D1849" s="5">
        <v>6.96</v>
      </c>
      <c r="E1849" s="5">
        <v>6.98</v>
      </c>
      <c r="F1849" s="5">
        <v>6.74</v>
      </c>
      <c r="G1849" s="5">
        <v>6.95</v>
      </c>
      <c r="H1849" s="5">
        <v>3866274</v>
      </c>
      <c r="I1849" s="5">
        <v>26599547.41</v>
      </c>
      <c r="J1849" s="5">
        <v>3</v>
      </c>
    </row>
    <row r="1850" hidden="1" spans="1:10">
      <c r="A1850" s="6">
        <v>43830</v>
      </c>
      <c r="B1850" s="5" t="s">
        <v>56</v>
      </c>
      <c r="C1850" s="5" t="str">
        <f>VLOOKUP(B1850,公司代号!$A$2:$B$311,2,FALSE)</f>
        <v>002231</v>
      </c>
      <c r="D1850" s="5">
        <v>6.94</v>
      </c>
      <c r="E1850" s="5">
        <v>7.01</v>
      </c>
      <c r="F1850" s="5">
        <v>6.92</v>
      </c>
      <c r="G1850" s="5">
        <v>7</v>
      </c>
      <c r="H1850" s="5">
        <v>3117600</v>
      </c>
      <c r="I1850" s="5">
        <v>21750723.43</v>
      </c>
      <c r="J1850" s="5">
        <v>3</v>
      </c>
    </row>
    <row r="1851" hidden="1" spans="1:10">
      <c r="A1851" s="6">
        <v>43832</v>
      </c>
      <c r="B1851" s="5" t="s">
        <v>56</v>
      </c>
      <c r="C1851" s="5" t="str">
        <f>VLOOKUP(B1851,公司代号!$A$2:$B$311,2,FALSE)</f>
        <v>002231</v>
      </c>
      <c r="D1851" s="5">
        <v>7.05</v>
      </c>
      <c r="E1851" s="5">
        <v>7.19</v>
      </c>
      <c r="F1851" s="5">
        <v>7.02</v>
      </c>
      <c r="G1851" s="5">
        <v>7.17</v>
      </c>
      <c r="H1851" s="5">
        <v>6399799</v>
      </c>
      <c r="I1851" s="5">
        <v>45520824.91</v>
      </c>
      <c r="J1851" s="5">
        <v>3</v>
      </c>
    </row>
    <row r="1852" hidden="1" spans="1:10">
      <c r="A1852" s="6">
        <v>43833</v>
      </c>
      <c r="B1852" s="5" t="s">
        <v>56</v>
      </c>
      <c r="C1852" s="5" t="str">
        <f>VLOOKUP(B1852,公司代号!$A$2:$B$311,2,FALSE)</f>
        <v>002231</v>
      </c>
      <c r="D1852" s="5">
        <v>7.18</v>
      </c>
      <c r="E1852" s="5">
        <v>7.28</v>
      </c>
      <c r="F1852" s="5">
        <v>7.11</v>
      </c>
      <c r="G1852" s="5">
        <v>7.2</v>
      </c>
      <c r="H1852" s="5">
        <v>6105731</v>
      </c>
      <c r="I1852" s="5">
        <v>43877605.67</v>
      </c>
      <c r="J1852" s="5">
        <v>3</v>
      </c>
    </row>
    <row r="1853" hidden="1" spans="1:10">
      <c r="A1853" s="6">
        <v>43836</v>
      </c>
      <c r="B1853" s="5" t="s">
        <v>56</v>
      </c>
      <c r="C1853" s="5" t="str">
        <f>VLOOKUP(B1853,公司代号!$A$2:$B$311,2,FALSE)</f>
        <v>002231</v>
      </c>
      <c r="D1853" s="5">
        <v>7.16</v>
      </c>
      <c r="E1853" s="5">
        <v>7.25</v>
      </c>
      <c r="F1853" s="5">
        <v>7.08</v>
      </c>
      <c r="G1853" s="5">
        <v>7.17</v>
      </c>
      <c r="H1853" s="5">
        <v>7065711</v>
      </c>
      <c r="I1853" s="5">
        <v>50718524.56</v>
      </c>
      <c r="J1853" s="5">
        <v>3</v>
      </c>
    </row>
    <row r="1854" hidden="1" spans="1:10">
      <c r="A1854" s="6">
        <v>43837</v>
      </c>
      <c r="B1854" s="5" t="s">
        <v>56</v>
      </c>
      <c r="C1854" s="5" t="str">
        <f>VLOOKUP(B1854,公司代号!$A$2:$B$311,2,FALSE)</f>
        <v>002231</v>
      </c>
      <c r="D1854" s="5">
        <v>7.17</v>
      </c>
      <c r="E1854" s="5">
        <v>7.25</v>
      </c>
      <c r="F1854" s="5">
        <v>7.14</v>
      </c>
      <c r="G1854" s="5">
        <v>7.24</v>
      </c>
      <c r="H1854" s="5">
        <v>6870711</v>
      </c>
      <c r="I1854" s="5">
        <v>49476899.1</v>
      </c>
      <c r="J1854" s="5">
        <v>3</v>
      </c>
    </row>
    <row r="1855" hidden="1" spans="1:10">
      <c r="A1855" s="6">
        <v>43838</v>
      </c>
      <c r="B1855" s="5" t="s">
        <v>56</v>
      </c>
      <c r="C1855" s="5" t="str">
        <f>VLOOKUP(B1855,公司代号!$A$2:$B$311,2,FALSE)</f>
        <v>002231</v>
      </c>
      <c r="D1855" s="5">
        <v>7.2</v>
      </c>
      <c r="E1855" s="5">
        <v>7.2</v>
      </c>
      <c r="F1855" s="5">
        <v>7.05</v>
      </c>
      <c r="G1855" s="5">
        <v>7.06</v>
      </c>
      <c r="H1855" s="5">
        <v>6441901</v>
      </c>
      <c r="I1855" s="5">
        <v>45825484.07</v>
      </c>
      <c r="J1855" s="5">
        <v>3</v>
      </c>
    </row>
    <row r="1856" hidden="1" spans="1:10">
      <c r="A1856" s="6">
        <v>43839</v>
      </c>
      <c r="B1856" s="5" t="s">
        <v>56</v>
      </c>
      <c r="C1856" s="5" t="str">
        <f>VLOOKUP(B1856,公司代号!$A$2:$B$311,2,FALSE)</f>
        <v>002231</v>
      </c>
      <c r="D1856" s="5">
        <v>7.1</v>
      </c>
      <c r="E1856" s="5">
        <v>7.26</v>
      </c>
      <c r="F1856" s="5">
        <v>7.1</v>
      </c>
      <c r="G1856" s="5">
        <v>7.2</v>
      </c>
      <c r="H1856" s="5">
        <v>5916702</v>
      </c>
      <c r="I1856" s="5">
        <v>42518915.23</v>
      </c>
      <c r="J1856" s="5">
        <v>3</v>
      </c>
    </row>
    <row r="1857" hidden="1" spans="1:10">
      <c r="A1857" s="6">
        <v>43840</v>
      </c>
      <c r="B1857" s="5" t="s">
        <v>56</v>
      </c>
      <c r="C1857" s="5" t="str">
        <f>VLOOKUP(B1857,公司代号!$A$2:$B$311,2,FALSE)</f>
        <v>002231</v>
      </c>
      <c r="D1857" s="5">
        <v>7.25</v>
      </c>
      <c r="E1857" s="5">
        <v>7.28</v>
      </c>
      <c r="F1857" s="5">
        <v>7.14</v>
      </c>
      <c r="G1857" s="5">
        <v>7.2</v>
      </c>
      <c r="H1857" s="5">
        <v>5151400</v>
      </c>
      <c r="I1857" s="5">
        <v>37104664</v>
      </c>
      <c r="J1857" s="5">
        <v>3</v>
      </c>
    </row>
    <row r="1858" hidden="1" spans="1:10">
      <c r="A1858" s="6">
        <v>43843</v>
      </c>
      <c r="B1858" s="5" t="s">
        <v>56</v>
      </c>
      <c r="C1858" s="5" t="str">
        <f>VLOOKUP(B1858,公司代号!$A$2:$B$311,2,FALSE)</f>
        <v>002231</v>
      </c>
      <c r="D1858" s="5">
        <v>7.16</v>
      </c>
      <c r="E1858" s="5">
        <v>7.28</v>
      </c>
      <c r="F1858" s="5">
        <v>7.12</v>
      </c>
      <c r="G1858" s="5">
        <v>7.28</v>
      </c>
      <c r="H1858" s="5">
        <v>5507601</v>
      </c>
      <c r="I1858" s="5">
        <v>39709991.29</v>
      </c>
      <c r="J1858" s="5">
        <v>3</v>
      </c>
    </row>
    <row r="1859" hidden="1" spans="1:10">
      <c r="A1859" s="6">
        <v>43844</v>
      </c>
      <c r="B1859" s="5" t="s">
        <v>56</v>
      </c>
      <c r="C1859" s="5" t="str">
        <f>VLOOKUP(B1859,公司代号!$A$2:$B$311,2,FALSE)</f>
        <v>002231</v>
      </c>
      <c r="D1859" s="5">
        <v>7.3</v>
      </c>
      <c r="E1859" s="5">
        <v>7.33</v>
      </c>
      <c r="F1859" s="5">
        <v>7.17</v>
      </c>
      <c r="G1859" s="5">
        <v>7.21</v>
      </c>
      <c r="H1859" s="5">
        <v>4810112</v>
      </c>
      <c r="I1859" s="5">
        <v>34735428.52</v>
      </c>
      <c r="J1859" s="5">
        <v>3</v>
      </c>
    </row>
    <row r="1860" hidden="1" spans="1:10">
      <c r="A1860" s="6">
        <v>43845</v>
      </c>
      <c r="B1860" s="5" t="s">
        <v>56</v>
      </c>
      <c r="C1860" s="5" t="str">
        <f>VLOOKUP(B1860,公司代号!$A$2:$B$311,2,FALSE)</f>
        <v>002231</v>
      </c>
      <c r="D1860" s="5">
        <v>7.18</v>
      </c>
      <c r="E1860" s="5">
        <v>7.2</v>
      </c>
      <c r="F1860" s="5">
        <v>7.05</v>
      </c>
      <c r="G1860" s="5">
        <v>7.12</v>
      </c>
      <c r="H1860" s="5">
        <v>4206800</v>
      </c>
      <c r="I1860" s="5">
        <v>29869333</v>
      </c>
      <c r="J1860" s="5">
        <v>3</v>
      </c>
    </row>
    <row r="1861" hidden="1" spans="1:10">
      <c r="A1861" s="6">
        <v>43846</v>
      </c>
      <c r="B1861" s="5" t="s">
        <v>56</v>
      </c>
      <c r="C1861" s="5" t="str">
        <f>VLOOKUP(B1861,公司代号!$A$2:$B$311,2,FALSE)</f>
        <v>002231</v>
      </c>
      <c r="D1861" s="5">
        <v>7.13</v>
      </c>
      <c r="E1861" s="5">
        <v>7.14</v>
      </c>
      <c r="F1861" s="5">
        <v>7.02</v>
      </c>
      <c r="G1861" s="5">
        <v>7.04</v>
      </c>
      <c r="H1861" s="5">
        <v>3352904</v>
      </c>
      <c r="I1861" s="5">
        <v>23726497.52</v>
      </c>
      <c r="J1861" s="5">
        <v>3</v>
      </c>
    </row>
    <row r="1862" hidden="1" spans="1:10">
      <c r="A1862" s="6">
        <v>43847</v>
      </c>
      <c r="B1862" s="5" t="s">
        <v>56</v>
      </c>
      <c r="C1862" s="5" t="str">
        <f>VLOOKUP(B1862,公司代号!$A$2:$B$311,2,FALSE)</f>
        <v>002231</v>
      </c>
      <c r="D1862" s="5">
        <v>7.07</v>
      </c>
      <c r="E1862" s="5">
        <v>7.15</v>
      </c>
      <c r="F1862" s="5">
        <v>7.01</v>
      </c>
      <c r="G1862" s="5">
        <v>7.04</v>
      </c>
      <c r="H1862" s="5">
        <v>4170000</v>
      </c>
      <c r="I1862" s="5">
        <v>29466779.03</v>
      </c>
      <c r="J1862" s="5">
        <v>3</v>
      </c>
    </row>
    <row r="1863" hidden="1" spans="1:10">
      <c r="A1863" s="6">
        <v>43850</v>
      </c>
      <c r="B1863" s="5" t="s">
        <v>56</v>
      </c>
      <c r="C1863" s="5" t="str">
        <f>VLOOKUP(B1863,公司代号!$A$2:$B$311,2,FALSE)</f>
        <v>002231</v>
      </c>
      <c r="D1863" s="5">
        <v>7.03</v>
      </c>
      <c r="E1863" s="5">
        <v>7.1</v>
      </c>
      <c r="F1863" s="5">
        <v>6.89</v>
      </c>
      <c r="G1863" s="5">
        <v>7.09</v>
      </c>
      <c r="H1863" s="5">
        <v>5081348</v>
      </c>
      <c r="I1863" s="5">
        <v>35509183.55</v>
      </c>
      <c r="J1863" s="5">
        <v>3</v>
      </c>
    </row>
    <row r="1864" hidden="1" spans="1:10">
      <c r="A1864" s="6">
        <v>43851</v>
      </c>
      <c r="B1864" s="5" t="s">
        <v>56</v>
      </c>
      <c r="C1864" s="5" t="str">
        <f>VLOOKUP(B1864,公司代号!$A$2:$B$311,2,FALSE)</f>
        <v>002231</v>
      </c>
      <c r="D1864" s="5">
        <v>7.05</v>
      </c>
      <c r="E1864" s="5">
        <v>7.05</v>
      </c>
      <c r="F1864" s="5">
        <v>6.92</v>
      </c>
      <c r="G1864" s="5">
        <v>6.94</v>
      </c>
      <c r="H1864" s="5">
        <v>3181700</v>
      </c>
      <c r="I1864" s="5">
        <v>22188273</v>
      </c>
      <c r="J1864" s="5">
        <v>3</v>
      </c>
    </row>
    <row r="1865" hidden="1" spans="1:10">
      <c r="A1865" s="6">
        <v>43852</v>
      </c>
      <c r="B1865" s="5" t="s">
        <v>56</v>
      </c>
      <c r="C1865" s="5" t="str">
        <f>VLOOKUP(B1865,公司代号!$A$2:$B$311,2,FALSE)</f>
        <v>002231</v>
      </c>
      <c r="D1865" s="5">
        <v>6.96</v>
      </c>
      <c r="E1865" s="5">
        <v>7.26</v>
      </c>
      <c r="F1865" s="5">
        <v>6.84</v>
      </c>
      <c r="G1865" s="5">
        <v>7.22</v>
      </c>
      <c r="H1865" s="5">
        <v>10126683</v>
      </c>
      <c r="I1865" s="5">
        <v>72202077.17</v>
      </c>
      <c r="J1865" s="5">
        <v>3</v>
      </c>
    </row>
    <row r="1866" hidden="1" spans="1:10">
      <c r="A1866" s="6">
        <v>43853</v>
      </c>
      <c r="B1866" s="5" t="s">
        <v>56</v>
      </c>
      <c r="C1866" s="5" t="str">
        <f>VLOOKUP(B1866,公司代号!$A$2:$B$311,2,FALSE)</f>
        <v>002231</v>
      </c>
      <c r="D1866" s="5">
        <v>7.15</v>
      </c>
      <c r="E1866" s="5">
        <v>7.29</v>
      </c>
      <c r="F1866" s="5">
        <v>6.93</v>
      </c>
      <c r="G1866" s="5">
        <v>7.21</v>
      </c>
      <c r="H1866" s="5">
        <v>7526762</v>
      </c>
      <c r="I1866" s="5">
        <v>53665040.28</v>
      </c>
      <c r="J1866" s="5">
        <v>3</v>
      </c>
    </row>
    <row r="1867" hidden="1" spans="1:10">
      <c r="A1867" s="6">
        <v>43864</v>
      </c>
      <c r="B1867" s="5" t="s">
        <v>56</v>
      </c>
      <c r="C1867" s="5" t="str">
        <f>VLOOKUP(B1867,公司代号!$A$2:$B$311,2,FALSE)</f>
        <v>002231</v>
      </c>
      <c r="D1867" s="5">
        <v>6.49</v>
      </c>
      <c r="E1867" s="5">
        <v>6.49</v>
      </c>
      <c r="F1867" s="5">
        <v>6.49</v>
      </c>
      <c r="G1867" s="5">
        <v>6.49</v>
      </c>
      <c r="H1867" s="5">
        <v>1495000</v>
      </c>
      <c r="I1867" s="5">
        <v>9702550</v>
      </c>
      <c r="J1867" s="5">
        <v>3</v>
      </c>
    </row>
    <row r="1868" hidden="1" spans="1:10">
      <c r="A1868" s="6">
        <v>43865</v>
      </c>
      <c r="B1868" s="5" t="s">
        <v>56</v>
      </c>
      <c r="C1868" s="5" t="str">
        <f>VLOOKUP(B1868,公司代号!$A$2:$B$311,2,FALSE)</f>
        <v>002231</v>
      </c>
      <c r="D1868" s="5">
        <v>5.84</v>
      </c>
      <c r="E1868" s="5">
        <v>6.35</v>
      </c>
      <c r="F1868" s="5">
        <v>5.84</v>
      </c>
      <c r="G1868" s="5">
        <v>6.25</v>
      </c>
      <c r="H1868" s="5">
        <v>8268008</v>
      </c>
      <c r="I1868" s="5">
        <v>51188111.75</v>
      </c>
      <c r="J1868" s="5">
        <v>3</v>
      </c>
    </row>
    <row r="1869" hidden="1" spans="1:10">
      <c r="A1869" s="6">
        <v>43866</v>
      </c>
      <c r="B1869" s="5" t="s">
        <v>56</v>
      </c>
      <c r="C1869" s="5" t="str">
        <f>VLOOKUP(B1869,公司代号!$A$2:$B$311,2,FALSE)</f>
        <v>002231</v>
      </c>
      <c r="D1869" s="5">
        <v>6.21</v>
      </c>
      <c r="E1869" s="5">
        <v>6.49</v>
      </c>
      <c r="F1869" s="5">
        <v>6.21</v>
      </c>
      <c r="G1869" s="5">
        <v>6.33</v>
      </c>
      <c r="H1869" s="5">
        <v>5390776</v>
      </c>
      <c r="I1869" s="5">
        <v>34347733.11</v>
      </c>
      <c r="J1869" s="5">
        <v>3</v>
      </c>
    </row>
    <row r="1870" hidden="1" spans="1:10">
      <c r="A1870" s="6">
        <v>43867</v>
      </c>
      <c r="B1870" s="5" t="s">
        <v>56</v>
      </c>
      <c r="C1870" s="5" t="str">
        <f>VLOOKUP(B1870,公司代号!$A$2:$B$311,2,FALSE)</f>
        <v>002231</v>
      </c>
      <c r="D1870" s="5">
        <v>6.32</v>
      </c>
      <c r="E1870" s="5">
        <v>6.44</v>
      </c>
      <c r="F1870" s="5">
        <v>6.21</v>
      </c>
      <c r="G1870" s="5">
        <v>6.41</v>
      </c>
      <c r="H1870" s="5">
        <v>5496010</v>
      </c>
      <c r="I1870" s="5">
        <v>35047358.88</v>
      </c>
      <c r="J1870" s="5">
        <v>3</v>
      </c>
    </row>
    <row r="1871" hidden="1" spans="1:10">
      <c r="A1871" s="6">
        <v>43868</v>
      </c>
      <c r="B1871" s="5" t="s">
        <v>56</v>
      </c>
      <c r="C1871" s="5" t="str">
        <f>VLOOKUP(B1871,公司代号!$A$2:$B$311,2,FALSE)</f>
        <v>002231</v>
      </c>
      <c r="D1871" s="5">
        <v>6.4</v>
      </c>
      <c r="E1871" s="5">
        <v>6.63</v>
      </c>
      <c r="F1871" s="5">
        <v>6.31</v>
      </c>
      <c r="G1871" s="5">
        <v>6.62</v>
      </c>
      <c r="H1871" s="5">
        <v>6419123</v>
      </c>
      <c r="I1871" s="5">
        <v>41514675.17</v>
      </c>
      <c r="J1871" s="5">
        <v>3</v>
      </c>
    </row>
    <row r="1872" hidden="1" spans="1:10">
      <c r="A1872" s="6">
        <v>43871</v>
      </c>
      <c r="B1872" s="5" t="s">
        <v>56</v>
      </c>
      <c r="C1872" s="5" t="str">
        <f>VLOOKUP(B1872,公司代号!$A$2:$B$311,2,FALSE)</f>
        <v>002231</v>
      </c>
      <c r="D1872" s="5">
        <v>6.59</v>
      </c>
      <c r="E1872" s="5">
        <v>6.69</v>
      </c>
      <c r="F1872" s="5">
        <v>6.53</v>
      </c>
      <c r="G1872" s="5">
        <v>6.65</v>
      </c>
      <c r="H1872" s="5">
        <v>4636442</v>
      </c>
      <c r="I1872" s="5">
        <v>30737718.42</v>
      </c>
      <c r="J1872" s="5">
        <v>3</v>
      </c>
    </row>
    <row r="1873" hidden="1" spans="1:10">
      <c r="A1873" s="6">
        <v>43872</v>
      </c>
      <c r="B1873" s="5" t="s">
        <v>56</v>
      </c>
      <c r="C1873" s="5" t="str">
        <f>VLOOKUP(B1873,公司代号!$A$2:$B$311,2,FALSE)</f>
        <v>002231</v>
      </c>
      <c r="D1873" s="5">
        <v>6.66</v>
      </c>
      <c r="E1873" s="5">
        <v>6.79</v>
      </c>
      <c r="F1873" s="5">
        <v>6.63</v>
      </c>
      <c r="G1873" s="5">
        <v>6.64</v>
      </c>
      <c r="H1873" s="5">
        <v>4976632</v>
      </c>
      <c r="I1873" s="5">
        <v>33296433.3</v>
      </c>
      <c r="J1873" s="5">
        <v>3</v>
      </c>
    </row>
    <row r="1874" hidden="1" spans="1:10">
      <c r="A1874" s="6">
        <v>43873</v>
      </c>
      <c r="B1874" s="5" t="s">
        <v>56</v>
      </c>
      <c r="C1874" s="5" t="str">
        <f>VLOOKUP(B1874,公司代号!$A$2:$B$311,2,FALSE)</f>
        <v>002231</v>
      </c>
      <c r="D1874" s="5">
        <v>6.6</v>
      </c>
      <c r="E1874" s="5">
        <v>6.75</v>
      </c>
      <c r="F1874" s="5">
        <v>6.55</v>
      </c>
      <c r="G1874" s="5">
        <v>6.74</v>
      </c>
      <c r="H1874" s="5">
        <v>5021360</v>
      </c>
      <c r="I1874" s="5">
        <v>33503914.92</v>
      </c>
      <c r="J1874" s="5">
        <v>3</v>
      </c>
    </row>
    <row r="1875" hidden="1" spans="1:10">
      <c r="A1875" s="6">
        <v>43874</v>
      </c>
      <c r="B1875" s="5" t="s">
        <v>56</v>
      </c>
      <c r="C1875" s="5" t="str">
        <f>VLOOKUP(B1875,公司代号!$A$2:$B$311,2,FALSE)</f>
        <v>002231</v>
      </c>
      <c r="D1875" s="5">
        <v>6.7</v>
      </c>
      <c r="E1875" s="5">
        <v>6.74</v>
      </c>
      <c r="F1875" s="5">
        <v>6.6</v>
      </c>
      <c r="G1875" s="5">
        <v>6.6</v>
      </c>
      <c r="H1875" s="5">
        <v>4935301</v>
      </c>
      <c r="I1875" s="5">
        <v>32901919.64</v>
      </c>
      <c r="J1875" s="5">
        <v>3</v>
      </c>
    </row>
    <row r="1876" hidden="1" spans="1:10">
      <c r="A1876" s="6">
        <v>43875</v>
      </c>
      <c r="B1876" s="5" t="s">
        <v>56</v>
      </c>
      <c r="C1876" s="5" t="str">
        <f>VLOOKUP(B1876,公司代号!$A$2:$B$311,2,FALSE)</f>
        <v>002231</v>
      </c>
      <c r="D1876" s="5">
        <v>6.55</v>
      </c>
      <c r="E1876" s="5">
        <v>6.75</v>
      </c>
      <c r="F1876" s="5">
        <v>6.51</v>
      </c>
      <c r="G1876" s="5">
        <v>6.63</v>
      </c>
      <c r="H1876" s="5">
        <v>5012487</v>
      </c>
      <c r="I1876" s="5">
        <v>33248786.36</v>
      </c>
      <c r="J1876" s="5">
        <v>3</v>
      </c>
    </row>
    <row r="1877" hidden="1" spans="1:10">
      <c r="A1877" s="6">
        <v>43878</v>
      </c>
      <c r="B1877" s="5" t="s">
        <v>56</v>
      </c>
      <c r="C1877" s="5" t="str">
        <f>VLOOKUP(B1877,公司代号!$A$2:$B$311,2,FALSE)</f>
        <v>002231</v>
      </c>
      <c r="D1877" s="5">
        <v>6.65</v>
      </c>
      <c r="E1877" s="5">
        <v>6.87</v>
      </c>
      <c r="F1877" s="5">
        <v>6.65</v>
      </c>
      <c r="G1877" s="5">
        <v>6.87</v>
      </c>
      <c r="H1877" s="5">
        <v>6667407</v>
      </c>
      <c r="I1877" s="5">
        <v>45332215.24</v>
      </c>
      <c r="J1877" s="5">
        <v>3</v>
      </c>
    </row>
    <row r="1878" hidden="1" spans="1:10">
      <c r="A1878" s="6">
        <v>43879</v>
      </c>
      <c r="B1878" s="5" t="s">
        <v>56</v>
      </c>
      <c r="C1878" s="5" t="str">
        <f>VLOOKUP(B1878,公司代号!$A$2:$B$311,2,FALSE)</f>
        <v>002231</v>
      </c>
      <c r="D1878" s="5">
        <v>6.88</v>
      </c>
      <c r="E1878" s="5">
        <v>7.07</v>
      </c>
      <c r="F1878" s="5">
        <v>6.84</v>
      </c>
      <c r="G1878" s="5">
        <v>7.04</v>
      </c>
      <c r="H1878" s="5">
        <v>7708320</v>
      </c>
      <c r="I1878" s="5">
        <v>53695838.32</v>
      </c>
      <c r="J1878" s="5">
        <v>3</v>
      </c>
    </row>
    <row r="1879" hidden="1" spans="1:10">
      <c r="A1879" s="6">
        <v>43880</v>
      </c>
      <c r="B1879" s="5" t="s">
        <v>56</v>
      </c>
      <c r="C1879" s="5" t="str">
        <f>VLOOKUP(B1879,公司代号!$A$2:$B$311,2,FALSE)</f>
        <v>002231</v>
      </c>
      <c r="D1879" s="5">
        <v>7</v>
      </c>
      <c r="E1879" s="5">
        <v>7.23</v>
      </c>
      <c r="F1879" s="5">
        <v>6.96</v>
      </c>
      <c r="G1879" s="5">
        <v>7.05</v>
      </c>
      <c r="H1879" s="5">
        <v>9413214</v>
      </c>
      <c r="I1879" s="5">
        <v>66675675.06</v>
      </c>
      <c r="J1879" s="5">
        <v>3</v>
      </c>
    </row>
    <row r="1880" hidden="1" spans="1:10">
      <c r="A1880" s="6">
        <v>43881</v>
      </c>
      <c r="B1880" s="5" t="s">
        <v>56</v>
      </c>
      <c r="C1880" s="5" t="str">
        <f>VLOOKUP(B1880,公司代号!$A$2:$B$311,2,FALSE)</f>
        <v>002231</v>
      </c>
      <c r="D1880" s="5">
        <v>7.04</v>
      </c>
      <c r="E1880" s="5">
        <v>7.18</v>
      </c>
      <c r="F1880" s="5">
        <v>7.04</v>
      </c>
      <c r="G1880" s="5">
        <v>7.15</v>
      </c>
      <c r="H1880" s="5">
        <v>7103091</v>
      </c>
      <c r="I1880" s="5">
        <v>50603776.54</v>
      </c>
      <c r="J1880" s="5">
        <v>3</v>
      </c>
    </row>
    <row r="1881" hidden="1" spans="1:10">
      <c r="A1881" s="6">
        <v>43882</v>
      </c>
      <c r="B1881" s="5" t="s">
        <v>56</v>
      </c>
      <c r="C1881" s="5" t="str">
        <f>VLOOKUP(B1881,公司代号!$A$2:$B$311,2,FALSE)</f>
        <v>002231</v>
      </c>
      <c r="D1881" s="5">
        <v>7.27</v>
      </c>
      <c r="E1881" s="5">
        <v>7.56</v>
      </c>
      <c r="F1881" s="5">
        <v>7.14</v>
      </c>
      <c r="G1881" s="5">
        <v>7.3</v>
      </c>
      <c r="H1881" s="5">
        <v>16105634</v>
      </c>
      <c r="I1881" s="5">
        <v>117874084.83</v>
      </c>
      <c r="J1881" s="5">
        <v>3</v>
      </c>
    </row>
    <row r="1882" hidden="1" spans="1:10">
      <c r="A1882" s="6">
        <v>43818</v>
      </c>
      <c r="B1882" s="5" t="s">
        <v>57</v>
      </c>
      <c r="C1882" s="5" t="str">
        <f>VLOOKUP(B1882,公司代号!$A$2:$B$311,2,FALSE)</f>
        <v>002236</v>
      </c>
      <c r="D1882" s="5">
        <v>19.49</v>
      </c>
      <c r="E1882" s="5">
        <v>19.6</v>
      </c>
      <c r="F1882" s="5">
        <v>19.19</v>
      </c>
      <c r="G1882" s="5">
        <v>19.32</v>
      </c>
      <c r="H1882" s="5">
        <v>42192092</v>
      </c>
      <c r="I1882" s="5">
        <v>815094166.63</v>
      </c>
      <c r="J1882" s="5">
        <v>3</v>
      </c>
    </row>
    <row r="1883" hidden="1" spans="1:10">
      <c r="A1883" s="6">
        <v>43819</v>
      </c>
      <c r="B1883" s="5" t="s">
        <v>57</v>
      </c>
      <c r="C1883" s="5" t="str">
        <f>VLOOKUP(B1883,公司代号!$A$2:$B$311,2,FALSE)</f>
        <v>002236</v>
      </c>
      <c r="D1883" s="5">
        <v>19.42</v>
      </c>
      <c r="E1883" s="5">
        <v>19.64</v>
      </c>
      <c r="F1883" s="5">
        <v>19.22</v>
      </c>
      <c r="G1883" s="5">
        <v>19.32</v>
      </c>
      <c r="H1883" s="5">
        <v>32603636</v>
      </c>
      <c r="I1883" s="5">
        <v>632065222.24</v>
      </c>
      <c r="J1883" s="5">
        <v>3</v>
      </c>
    </row>
    <row r="1884" hidden="1" spans="1:10">
      <c r="A1884" s="6">
        <v>43822</v>
      </c>
      <c r="B1884" s="5" t="s">
        <v>57</v>
      </c>
      <c r="C1884" s="5" t="str">
        <f>VLOOKUP(B1884,公司代号!$A$2:$B$311,2,FALSE)</f>
        <v>002236</v>
      </c>
      <c r="D1884" s="5">
        <v>19.07</v>
      </c>
      <c r="E1884" s="5">
        <v>19.17</v>
      </c>
      <c r="F1884" s="5">
        <v>18.75</v>
      </c>
      <c r="G1884" s="5">
        <v>18.79</v>
      </c>
      <c r="H1884" s="5">
        <v>45913108</v>
      </c>
      <c r="I1884" s="5">
        <v>869962581.15</v>
      </c>
      <c r="J1884" s="5">
        <v>3</v>
      </c>
    </row>
    <row r="1885" hidden="1" spans="1:10">
      <c r="A1885" s="6">
        <v>43823</v>
      </c>
      <c r="B1885" s="5" t="s">
        <v>57</v>
      </c>
      <c r="C1885" s="5" t="str">
        <f>VLOOKUP(B1885,公司代号!$A$2:$B$311,2,FALSE)</f>
        <v>002236</v>
      </c>
      <c r="D1885" s="5">
        <v>18.95</v>
      </c>
      <c r="E1885" s="5">
        <v>19.13</v>
      </c>
      <c r="F1885" s="5">
        <v>18.83</v>
      </c>
      <c r="G1885" s="5">
        <v>19.07</v>
      </c>
      <c r="H1885" s="5">
        <v>31448489</v>
      </c>
      <c r="I1885" s="5">
        <v>597422480.2</v>
      </c>
      <c r="J1885" s="5">
        <v>3</v>
      </c>
    </row>
    <row r="1886" hidden="1" spans="1:10">
      <c r="A1886" s="6">
        <v>43824</v>
      </c>
      <c r="B1886" s="5" t="s">
        <v>57</v>
      </c>
      <c r="C1886" s="5" t="str">
        <f>VLOOKUP(B1886,公司代号!$A$2:$B$311,2,FALSE)</f>
        <v>002236</v>
      </c>
      <c r="D1886" s="5">
        <v>18.9</v>
      </c>
      <c r="E1886" s="5">
        <v>19.95</v>
      </c>
      <c r="F1886" s="5">
        <v>18.89</v>
      </c>
      <c r="G1886" s="5">
        <v>19.74</v>
      </c>
      <c r="H1886" s="5">
        <v>54711044</v>
      </c>
      <c r="I1886" s="5">
        <v>1071966257.71</v>
      </c>
      <c r="J1886" s="5">
        <v>3</v>
      </c>
    </row>
    <row r="1887" hidden="1" spans="1:10">
      <c r="A1887" s="6">
        <v>43825</v>
      </c>
      <c r="B1887" s="5" t="s">
        <v>57</v>
      </c>
      <c r="C1887" s="5" t="str">
        <f>VLOOKUP(B1887,公司代号!$A$2:$B$311,2,FALSE)</f>
        <v>002236</v>
      </c>
      <c r="D1887" s="5">
        <v>19.8</v>
      </c>
      <c r="E1887" s="5">
        <v>19.87</v>
      </c>
      <c r="F1887" s="5">
        <v>19.52</v>
      </c>
      <c r="G1887" s="5">
        <v>19.79</v>
      </c>
      <c r="H1887" s="5">
        <v>33105520</v>
      </c>
      <c r="I1887" s="5">
        <v>651830520.54</v>
      </c>
      <c r="J1887" s="5">
        <v>3</v>
      </c>
    </row>
    <row r="1888" hidden="1" spans="1:10">
      <c r="A1888" s="6">
        <v>43826</v>
      </c>
      <c r="B1888" s="5" t="s">
        <v>57</v>
      </c>
      <c r="C1888" s="5" t="str">
        <f>VLOOKUP(B1888,公司代号!$A$2:$B$311,2,FALSE)</f>
        <v>002236</v>
      </c>
      <c r="D1888" s="5">
        <v>19.8</v>
      </c>
      <c r="E1888" s="5">
        <v>20.05</v>
      </c>
      <c r="F1888" s="5">
        <v>19.3</v>
      </c>
      <c r="G1888" s="5">
        <v>19.33</v>
      </c>
      <c r="H1888" s="5">
        <v>45554471</v>
      </c>
      <c r="I1888" s="5">
        <v>891246124.27</v>
      </c>
      <c r="J1888" s="5">
        <v>3</v>
      </c>
    </row>
    <row r="1889" hidden="1" spans="1:10">
      <c r="A1889" s="6">
        <v>43829</v>
      </c>
      <c r="B1889" s="5" t="s">
        <v>57</v>
      </c>
      <c r="C1889" s="5" t="str">
        <f>VLOOKUP(B1889,公司代号!$A$2:$B$311,2,FALSE)</f>
        <v>002236</v>
      </c>
      <c r="D1889" s="5">
        <v>19.1</v>
      </c>
      <c r="E1889" s="5">
        <v>20.05</v>
      </c>
      <c r="F1889" s="5">
        <v>18.84</v>
      </c>
      <c r="G1889" s="5">
        <v>19.93</v>
      </c>
      <c r="H1889" s="5">
        <v>49668961</v>
      </c>
      <c r="I1889" s="5">
        <v>973019547.12</v>
      </c>
      <c r="J1889" s="5">
        <v>3</v>
      </c>
    </row>
    <row r="1890" hidden="1" spans="1:10">
      <c r="A1890" s="6">
        <v>43830</v>
      </c>
      <c r="B1890" s="5" t="s">
        <v>57</v>
      </c>
      <c r="C1890" s="5" t="str">
        <f>VLOOKUP(B1890,公司代号!$A$2:$B$311,2,FALSE)</f>
        <v>002236</v>
      </c>
      <c r="D1890" s="5">
        <v>19.98</v>
      </c>
      <c r="E1890" s="5">
        <v>20.18</v>
      </c>
      <c r="F1890" s="5">
        <v>19.71</v>
      </c>
      <c r="G1890" s="5">
        <v>19.88</v>
      </c>
      <c r="H1890" s="5">
        <v>34660389</v>
      </c>
      <c r="I1890" s="5">
        <v>690786892.68</v>
      </c>
      <c r="J1890" s="5">
        <v>3</v>
      </c>
    </row>
    <row r="1891" hidden="1" spans="1:10">
      <c r="A1891" s="6">
        <v>43832</v>
      </c>
      <c r="B1891" s="5" t="s">
        <v>57</v>
      </c>
      <c r="C1891" s="5" t="str">
        <f>VLOOKUP(B1891,公司代号!$A$2:$B$311,2,FALSE)</f>
        <v>002236</v>
      </c>
      <c r="D1891" s="5">
        <v>20.11</v>
      </c>
      <c r="E1891" s="5">
        <v>21.87</v>
      </c>
      <c r="F1891" s="5">
        <v>20.11</v>
      </c>
      <c r="G1891" s="5">
        <v>21.38</v>
      </c>
      <c r="H1891" s="5">
        <v>107977545</v>
      </c>
      <c r="I1891" s="5">
        <v>2297667293.71</v>
      </c>
      <c r="J1891" s="5">
        <v>3</v>
      </c>
    </row>
    <row r="1892" hidden="1" spans="1:10">
      <c r="A1892" s="6">
        <v>43833</v>
      </c>
      <c r="B1892" s="5" t="s">
        <v>57</v>
      </c>
      <c r="C1892" s="5" t="str">
        <f>VLOOKUP(B1892,公司代号!$A$2:$B$311,2,FALSE)</f>
        <v>002236</v>
      </c>
      <c r="D1892" s="5">
        <v>21.47</v>
      </c>
      <c r="E1892" s="5">
        <v>21.79</v>
      </c>
      <c r="F1892" s="5">
        <v>21.15</v>
      </c>
      <c r="G1892" s="5">
        <v>21.49</v>
      </c>
      <c r="H1892" s="5">
        <v>56900927</v>
      </c>
      <c r="I1892" s="5">
        <v>1220815437.41</v>
      </c>
      <c r="J1892" s="5">
        <v>3</v>
      </c>
    </row>
    <row r="1893" hidden="1" spans="1:10">
      <c r="A1893" s="6">
        <v>43836</v>
      </c>
      <c r="B1893" s="5" t="s">
        <v>57</v>
      </c>
      <c r="C1893" s="5" t="str">
        <f>VLOOKUP(B1893,公司代号!$A$2:$B$311,2,FALSE)</f>
        <v>002236</v>
      </c>
      <c r="D1893" s="5">
        <v>21.27</v>
      </c>
      <c r="E1893" s="5">
        <v>22.2</v>
      </c>
      <c r="F1893" s="5">
        <v>21.17</v>
      </c>
      <c r="G1893" s="5">
        <v>22.04</v>
      </c>
      <c r="H1893" s="5">
        <v>73730532</v>
      </c>
      <c r="I1893" s="5">
        <v>1607015218.12</v>
      </c>
      <c r="J1893" s="5">
        <v>3</v>
      </c>
    </row>
    <row r="1894" hidden="1" spans="1:10">
      <c r="A1894" s="6">
        <v>43837</v>
      </c>
      <c r="B1894" s="5" t="s">
        <v>57</v>
      </c>
      <c r="C1894" s="5" t="str">
        <f>VLOOKUP(B1894,公司代号!$A$2:$B$311,2,FALSE)</f>
        <v>002236</v>
      </c>
      <c r="D1894" s="5">
        <v>22.35</v>
      </c>
      <c r="E1894" s="5">
        <v>22.78</v>
      </c>
      <c r="F1894" s="5">
        <v>21.51</v>
      </c>
      <c r="G1894" s="5">
        <v>21.73</v>
      </c>
      <c r="H1894" s="5">
        <v>61788007</v>
      </c>
      <c r="I1894" s="5">
        <v>1356350731.02</v>
      </c>
      <c r="J1894" s="5">
        <v>3</v>
      </c>
    </row>
    <row r="1895" hidden="1" spans="1:10">
      <c r="A1895" s="6">
        <v>43838</v>
      </c>
      <c r="B1895" s="5" t="s">
        <v>57</v>
      </c>
      <c r="C1895" s="5" t="str">
        <f>VLOOKUP(B1895,公司代号!$A$2:$B$311,2,FALSE)</f>
        <v>002236</v>
      </c>
      <c r="D1895" s="5">
        <v>20.9</v>
      </c>
      <c r="E1895" s="5">
        <v>21.55</v>
      </c>
      <c r="F1895" s="5">
        <v>20.72</v>
      </c>
      <c r="G1895" s="5">
        <v>20.95</v>
      </c>
      <c r="H1895" s="5">
        <v>85453628</v>
      </c>
      <c r="I1895" s="5">
        <v>1803374804.48</v>
      </c>
      <c r="J1895" s="5">
        <v>3</v>
      </c>
    </row>
    <row r="1896" hidden="1" spans="1:10">
      <c r="A1896" s="6">
        <v>43839</v>
      </c>
      <c r="B1896" s="5" t="s">
        <v>57</v>
      </c>
      <c r="C1896" s="5" t="str">
        <f>VLOOKUP(B1896,公司代号!$A$2:$B$311,2,FALSE)</f>
        <v>002236</v>
      </c>
      <c r="D1896" s="5">
        <v>21.25</v>
      </c>
      <c r="E1896" s="5">
        <v>21.48</v>
      </c>
      <c r="F1896" s="5">
        <v>20.95</v>
      </c>
      <c r="G1896" s="5">
        <v>21.36</v>
      </c>
      <c r="H1896" s="5">
        <v>56657421</v>
      </c>
      <c r="I1896" s="5">
        <v>1204279321.17</v>
      </c>
      <c r="J1896" s="5">
        <v>3</v>
      </c>
    </row>
    <row r="1897" hidden="1" spans="1:10">
      <c r="A1897" s="6">
        <v>43840</v>
      </c>
      <c r="B1897" s="5" t="s">
        <v>57</v>
      </c>
      <c r="C1897" s="5" t="str">
        <f>VLOOKUP(B1897,公司代号!$A$2:$B$311,2,FALSE)</f>
        <v>002236</v>
      </c>
      <c r="D1897" s="5">
        <v>21.37</v>
      </c>
      <c r="E1897" s="5">
        <v>21.76</v>
      </c>
      <c r="F1897" s="5">
        <v>21</v>
      </c>
      <c r="G1897" s="5">
        <v>21.17</v>
      </c>
      <c r="H1897" s="5">
        <v>44517743</v>
      </c>
      <c r="I1897" s="5">
        <v>947466658.35</v>
      </c>
      <c r="J1897" s="5">
        <v>3</v>
      </c>
    </row>
    <row r="1898" hidden="1" spans="1:10">
      <c r="A1898" s="6">
        <v>43843</v>
      </c>
      <c r="B1898" s="5" t="s">
        <v>57</v>
      </c>
      <c r="C1898" s="5" t="str">
        <f>VLOOKUP(B1898,公司代号!$A$2:$B$311,2,FALSE)</f>
        <v>002236</v>
      </c>
      <c r="D1898" s="5">
        <v>21.17</v>
      </c>
      <c r="E1898" s="5">
        <v>21.76</v>
      </c>
      <c r="F1898" s="5">
        <v>21.03</v>
      </c>
      <c r="G1898" s="5">
        <v>21.66</v>
      </c>
      <c r="H1898" s="5">
        <v>54700675</v>
      </c>
      <c r="I1898" s="5">
        <v>1175249596.34</v>
      </c>
      <c r="J1898" s="5">
        <v>3</v>
      </c>
    </row>
    <row r="1899" hidden="1" spans="1:10">
      <c r="A1899" s="6">
        <v>43844</v>
      </c>
      <c r="B1899" s="5" t="s">
        <v>57</v>
      </c>
      <c r="C1899" s="5" t="str">
        <f>VLOOKUP(B1899,公司代号!$A$2:$B$311,2,FALSE)</f>
        <v>002236</v>
      </c>
      <c r="D1899" s="5">
        <v>21.85</v>
      </c>
      <c r="E1899" s="5">
        <v>22.09</v>
      </c>
      <c r="F1899" s="5">
        <v>21.5</v>
      </c>
      <c r="G1899" s="5">
        <v>21.68</v>
      </c>
      <c r="H1899" s="5">
        <v>50484583</v>
      </c>
      <c r="I1899" s="5">
        <v>1097404660.95</v>
      </c>
      <c r="J1899" s="5">
        <v>3</v>
      </c>
    </row>
    <row r="1900" hidden="1" spans="1:10">
      <c r="A1900" s="6">
        <v>43845</v>
      </c>
      <c r="B1900" s="5" t="s">
        <v>57</v>
      </c>
      <c r="C1900" s="5" t="str">
        <f>VLOOKUP(B1900,公司代号!$A$2:$B$311,2,FALSE)</f>
        <v>002236</v>
      </c>
      <c r="D1900" s="5">
        <v>21.56</v>
      </c>
      <c r="E1900" s="5">
        <v>21.76</v>
      </c>
      <c r="F1900" s="5">
        <v>21.11</v>
      </c>
      <c r="G1900" s="5">
        <v>21.63</v>
      </c>
      <c r="H1900" s="5">
        <v>45105308</v>
      </c>
      <c r="I1900" s="5">
        <v>965822377.95</v>
      </c>
      <c r="J1900" s="5">
        <v>3</v>
      </c>
    </row>
    <row r="1901" hidden="1" spans="1:10">
      <c r="A1901" s="6">
        <v>43846</v>
      </c>
      <c r="B1901" s="5" t="s">
        <v>57</v>
      </c>
      <c r="C1901" s="5" t="str">
        <f>VLOOKUP(B1901,公司代号!$A$2:$B$311,2,FALSE)</f>
        <v>002236</v>
      </c>
      <c r="D1901" s="5">
        <v>21.69</v>
      </c>
      <c r="E1901" s="5">
        <v>21.7</v>
      </c>
      <c r="F1901" s="5">
        <v>21.03</v>
      </c>
      <c r="G1901" s="5">
        <v>21.12</v>
      </c>
      <c r="H1901" s="5">
        <v>47335304</v>
      </c>
      <c r="I1901" s="5">
        <v>1004510051.27</v>
      </c>
      <c r="J1901" s="5">
        <v>3</v>
      </c>
    </row>
    <row r="1902" hidden="1" spans="1:10">
      <c r="A1902" s="6">
        <v>43847</v>
      </c>
      <c r="B1902" s="5" t="s">
        <v>57</v>
      </c>
      <c r="C1902" s="5" t="str">
        <f>VLOOKUP(B1902,公司代号!$A$2:$B$311,2,FALSE)</f>
        <v>002236</v>
      </c>
      <c r="D1902" s="5">
        <v>21.11</v>
      </c>
      <c r="E1902" s="5">
        <v>21.35</v>
      </c>
      <c r="F1902" s="5">
        <v>20.7</v>
      </c>
      <c r="G1902" s="5">
        <v>20.78</v>
      </c>
      <c r="H1902" s="5">
        <v>56341605</v>
      </c>
      <c r="I1902" s="5">
        <v>1180955055.39</v>
      </c>
      <c r="J1902" s="5">
        <v>3</v>
      </c>
    </row>
    <row r="1903" hidden="1" spans="1:10">
      <c r="A1903" s="6">
        <v>43850</v>
      </c>
      <c r="B1903" s="5" t="s">
        <v>57</v>
      </c>
      <c r="C1903" s="5" t="str">
        <f>VLOOKUP(B1903,公司代号!$A$2:$B$311,2,FALSE)</f>
        <v>002236</v>
      </c>
      <c r="D1903" s="5">
        <v>20.88</v>
      </c>
      <c r="E1903" s="5">
        <v>21.66</v>
      </c>
      <c r="F1903" s="5">
        <v>20.72</v>
      </c>
      <c r="G1903" s="5">
        <v>21.62</v>
      </c>
      <c r="H1903" s="5">
        <v>65460908</v>
      </c>
      <c r="I1903" s="5">
        <v>1391216839.26</v>
      </c>
      <c r="J1903" s="5">
        <v>3</v>
      </c>
    </row>
    <row r="1904" hidden="1" spans="1:10">
      <c r="A1904" s="6">
        <v>43851</v>
      </c>
      <c r="B1904" s="5" t="s">
        <v>57</v>
      </c>
      <c r="C1904" s="5" t="str">
        <f>VLOOKUP(B1904,公司代号!$A$2:$B$311,2,FALSE)</f>
        <v>002236</v>
      </c>
      <c r="D1904" s="5">
        <v>21.63</v>
      </c>
      <c r="E1904" s="5">
        <v>21.64</v>
      </c>
      <c r="F1904" s="5">
        <v>21.01</v>
      </c>
      <c r="G1904" s="5">
        <v>21.15</v>
      </c>
      <c r="H1904" s="5">
        <v>37183086</v>
      </c>
      <c r="I1904" s="5">
        <v>789485838.18</v>
      </c>
      <c r="J1904" s="5">
        <v>3</v>
      </c>
    </row>
    <row r="1905" hidden="1" spans="1:10">
      <c r="A1905" s="6">
        <v>43852</v>
      </c>
      <c r="B1905" s="5" t="s">
        <v>57</v>
      </c>
      <c r="C1905" s="5" t="str">
        <f>VLOOKUP(B1905,公司代号!$A$2:$B$311,2,FALSE)</f>
        <v>002236</v>
      </c>
      <c r="D1905" s="5">
        <v>20.8</v>
      </c>
      <c r="E1905" s="5">
        <v>21.65</v>
      </c>
      <c r="F1905" s="5">
        <v>20.29</v>
      </c>
      <c r="G1905" s="5">
        <v>21.41</v>
      </c>
      <c r="H1905" s="5">
        <v>56499488</v>
      </c>
      <c r="I1905" s="5">
        <v>1191910011.92</v>
      </c>
      <c r="J1905" s="5">
        <v>3</v>
      </c>
    </row>
    <row r="1906" hidden="1" spans="1:10">
      <c r="A1906" s="6">
        <v>43853</v>
      </c>
      <c r="B1906" s="5" t="s">
        <v>57</v>
      </c>
      <c r="C1906" s="5" t="str">
        <f>VLOOKUP(B1906,公司代号!$A$2:$B$311,2,FALSE)</f>
        <v>002236</v>
      </c>
      <c r="D1906" s="5">
        <v>21.12</v>
      </c>
      <c r="E1906" s="5">
        <v>21.37</v>
      </c>
      <c r="F1906" s="5">
        <v>19.78</v>
      </c>
      <c r="G1906" s="5">
        <v>20.12</v>
      </c>
      <c r="H1906" s="5">
        <v>72829412</v>
      </c>
      <c r="I1906" s="5">
        <v>1493564325.01</v>
      </c>
      <c r="J1906" s="5">
        <v>3</v>
      </c>
    </row>
    <row r="1907" hidden="1" spans="1:10">
      <c r="A1907" s="6">
        <v>43864</v>
      </c>
      <c r="B1907" s="5" t="s">
        <v>57</v>
      </c>
      <c r="C1907" s="5" t="str">
        <f>VLOOKUP(B1907,公司代号!$A$2:$B$311,2,FALSE)</f>
        <v>002236</v>
      </c>
      <c r="D1907" s="5">
        <v>18.11</v>
      </c>
      <c r="E1907" s="5">
        <v>18.67</v>
      </c>
      <c r="F1907" s="5">
        <v>18.11</v>
      </c>
      <c r="G1907" s="5">
        <v>18.11</v>
      </c>
      <c r="H1907" s="5">
        <v>76054845</v>
      </c>
      <c r="I1907" s="5">
        <v>1386245156.36</v>
      </c>
      <c r="J1907" s="5">
        <v>3</v>
      </c>
    </row>
    <row r="1908" hidden="1" spans="1:10">
      <c r="A1908" s="6">
        <v>43865</v>
      </c>
      <c r="B1908" s="5" t="s">
        <v>57</v>
      </c>
      <c r="C1908" s="5" t="str">
        <f>VLOOKUP(B1908,公司代号!$A$2:$B$311,2,FALSE)</f>
        <v>002236</v>
      </c>
      <c r="D1908" s="5">
        <v>18.12</v>
      </c>
      <c r="E1908" s="5">
        <v>19.38</v>
      </c>
      <c r="F1908" s="5">
        <v>18.12</v>
      </c>
      <c r="G1908" s="5">
        <v>19.26</v>
      </c>
      <c r="H1908" s="5">
        <v>72966045</v>
      </c>
      <c r="I1908" s="5">
        <v>1379030576.06</v>
      </c>
      <c r="J1908" s="5">
        <v>3</v>
      </c>
    </row>
    <row r="1909" hidden="1" spans="1:10">
      <c r="A1909" s="6">
        <v>43866</v>
      </c>
      <c r="B1909" s="5" t="s">
        <v>57</v>
      </c>
      <c r="C1909" s="5" t="str">
        <f>VLOOKUP(B1909,公司代号!$A$2:$B$311,2,FALSE)</f>
        <v>002236</v>
      </c>
      <c r="D1909" s="5">
        <v>19.25</v>
      </c>
      <c r="E1909" s="5">
        <v>20.14</v>
      </c>
      <c r="F1909" s="5">
        <v>19.16</v>
      </c>
      <c r="G1909" s="5">
        <v>19.61</v>
      </c>
      <c r="H1909" s="5">
        <v>60807691</v>
      </c>
      <c r="I1909" s="5">
        <v>1199738250.66</v>
      </c>
      <c r="J1909" s="5">
        <v>3</v>
      </c>
    </row>
    <row r="1910" hidden="1" spans="1:10">
      <c r="A1910" s="6">
        <v>43867</v>
      </c>
      <c r="B1910" s="5" t="s">
        <v>57</v>
      </c>
      <c r="C1910" s="5" t="str">
        <f>VLOOKUP(B1910,公司代号!$A$2:$B$311,2,FALSE)</f>
        <v>002236</v>
      </c>
      <c r="D1910" s="5">
        <v>19.61</v>
      </c>
      <c r="E1910" s="5">
        <v>20.14</v>
      </c>
      <c r="F1910" s="5">
        <v>19.34</v>
      </c>
      <c r="G1910" s="5">
        <v>19.97</v>
      </c>
      <c r="H1910" s="5">
        <v>57134723</v>
      </c>
      <c r="I1910" s="5">
        <v>1132421356.77</v>
      </c>
      <c r="J1910" s="5">
        <v>3</v>
      </c>
    </row>
    <row r="1911" hidden="1" spans="1:10">
      <c r="A1911" s="6">
        <v>43868</v>
      </c>
      <c r="B1911" s="5" t="s">
        <v>57</v>
      </c>
      <c r="C1911" s="5" t="str">
        <f>VLOOKUP(B1911,公司代号!$A$2:$B$311,2,FALSE)</f>
        <v>002236</v>
      </c>
      <c r="D1911" s="5">
        <v>19.9</v>
      </c>
      <c r="E1911" s="5">
        <v>20.62</v>
      </c>
      <c r="F1911" s="5">
        <v>19.66</v>
      </c>
      <c r="G1911" s="5">
        <v>20.29</v>
      </c>
      <c r="H1911" s="5">
        <v>67617585</v>
      </c>
      <c r="I1911" s="5">
        <v>1360501380.91</v>
      </c>
      <c r="J1911" s="5">
        <v>3</v>
      </c>
    </row>
    <row r="1912" hidden="1" spans="1:10">
      <c r="A1912" s="6">
        <v>43871</v>
      </c>
      <c r="B1912" s="5" t="s">
        <v>57</v>
      </c>
      <c r="C1912" s="5" t="str">
        <f>VLOOKUP(B1912,公司代号!$A$2:$B$311,2,FALSE)</f>
        <v>002236</v>
      </c>
      <c r="D1912" s="5">
        <v>20.26</v>
      </c>
      <c r="E1912" s="5">
        <v>20.52</v>
      </c>
      <c r="F1912" s="5">
        <v>20.06</v>
      </c>
      <c r="G1912" s="5">
        <v>20.28</v>
      </c>
      <c r="H1912" s="5">
        <v>50971786</v>
      </c>
      <c r="I1912" s="5">
        <v>1033683063.96</v>
      </c>
      <c r="J1912" s="5">
        <v>3</v>
      </c>
    </row>
    <row r="1913" hidden="1" spans="1:10">
      <c r="A1913" s="6">
        <v>43872</v>
      </c>
      <c r="B1913" s="5" t="s">
        <v>57</v>
      </c>
      <c r="C1913" s="5" t="str">
        <f>VLOOKUP(B1913,公司代号!$A$2:$B$311,2,FALSE)</f>
        <v>002236</v>
      </c>
      <c r="D1913" s="5">
        <v>20.32</v>
      </c>
      <c r="E1913" s="5">
        <v>20.4</v>
      </c>
      <c r="F1913" s="5">
        <v>19.8</v>
      </c>
      <c r="G1913" s="5">
        <v>19.93</v>
      </c>
      <c r="H1913" s="5">
        <v>51659856</v>
      </c>
      <c r="I1913" s="5">
        <v>1033380628.97</v>
      </c>
      <c r="J1913" s="5">
        <v>3</v>
      </c>
    </row>
    <row r="1914" hidden="1" spans="1:10">
      <c r="A1914" s="6">
        <v>43873</v>
      </c>
      <c r="B1914" s="5" t="s">
        <v>57</v>
      </c>
      <c r="C1914" s="5" t="str">
        <f>VLOOKUP(B1914,公司代号!$A$2:$B$311,2,FALSE)</f>
        <v>002236</v>
      </c>
      <c r="D1914" s="5">
        <v>19.99</v>
      </c>
      <c r="E1914" s="5">
        <v>20.46</v>
      </c>
      <c r="F1914" s="5">
        <v>19.84</v>
      </c>
      <c r="G1914" s="5">
        <v>20.38</v>
      </c>
      <c r="H1914" s="5">
        <v>62104444</v>
      </c>
      <c r="I1914" s="5">
        <v>1251978412.21</v>
      </c>
      <c r="J1914" s="5">
        <v>3</v>
      </c>
    </row>
    <row r="1915" hidden="1" spans="1:10">
      <c r="A1915" s="6">
        <v>43874</v>
      </c>
      <c r="B1915" s="5" t="s">
        <v>57</v>
      </c>
      <c r="C1915" s="5" t="str">
        <f>VLOOKUP(B1915,公司代号!$A$2:$B$311,2,FALSE)</f>
        <v>002236</v>
      </c>
      <c r="D1915" s="5">
        <v>20.4</v>
      </c>
      <c r="E1915" s="5">
        <v>20.53</v>
      </c>
      <c r="F1915" s="5">
        <v>19.85</v>
      </c>
      <c r="G1915" s="5">
        <v>19.96</v>
      </c>
      <c r="H1915" s="5">
        <v>63258915</v>
      </c>
      <c r="I1915" s="5">
        <v>1274523195.82</v>
      </c>
      <c r="J1915" s="5">
        <v>3</v>
      </c>
    </row>
    <row r="1916" hidden="1" spans="1:10">
      <c r="A1916" s="6">
        <v>43875</v>
      </c>
      <c r="B1916" s="5" t="s">
        <v>57</v>
      </c>
      <c r="C1916" s="5" t="str">
        <f>VLOOKUP(B1916,公司代号!$A$2:$B$311,2,FALSE)</f>
        <v>002236</v>
      </c>
      <c r="D1916" s="5">
        <v>19.82</v>
      </c>
      <c r="E1916" s="5">
        <v>20.3</v>
      </c>
      <c r="F1916" s="5">
        <v>19.67</v>
      </c>
      <c r="G1916" s="5">
        <v>19.85</v>
      </c>
      <c r="H1916" s="5">
        <v>62222660</v>
      </c>
      <c r="I1916" s="5">
        <v>1242808542.57</v>
      </c>
      <c r="J1916" s="5">
        <v>3</v>
      </c>
    </row>
    <row r="1917" hidden="1" spans="1:10">
      <c r="A1917" s="6">
        <v>43878</v>
      </c>
      <c r="B1917" s="5" t="s">
        <v>57</v>
      </c>
      <c r="C1917" s="5" t="str">
        <f>VLOOKUP(B1917,公司代号!$A$2:$B$311,2,FALSE)</f>
        <v>002236</v>
      </c>
      <c r="D1917" s="5">
        <v>19.85</v>
      </c>
      <c r="E1917" s="5">
        <v>20.77</v>
      </c>
      <c r="F1917" s="5">
        <v>19.84</v>
      </c>
      <c r="G1917" s="5">
        <v>20.76</v>
      </c>
      <c r="H1917" s="5">
        <v>95929011</v>
      </c>
      <c r="I1917" s="5">
        <v>1948719724.26</v>
      </c>
      <c r="J1917" s="5">
        <v>3</v>
      </c>
    </row>
    <row r="1918" hidden="1" spans="1:10">
      <c r="A1918" s="6">
        <v>43879</v>
      </c>
      <c r="B1918" s="5" t="s">
        <v>57</v>
      </c>
      <c r="C1918" s="5" t="str">
        <f>VLOOKUP(B1918,公司代号!$A$2:$B$311,2,FALSE)</f>
        <v>002236</v>
      </c>
      <c r="D1918" s="5">
        <v>20.76</v>
      </c>
      <c r="E1918" s="5">
        <v>20.89</v>
      </c>
      <c r="F1918" s="5">
        <v>20.34</v>
      </c>
      <c r="G1918" s="5">
        <v>20.74</v>
      </c>
      <c r="H1918" s="5">
        <v>76787458</v>
      </c>
      <c r="I1918" s="5">
        <v>1582154649.9</v>
      </c>
      <c r="J1918" s="5">
        <v>3</v>
      </c>
    </row>
    <row r="1919" hidden="1" spans="1:10">
      <c r="A1919" s="6">
        <v>43880</v>
      </c>
      <c r="B1919" s="5" t="s">
        <v>57</v>
      </c>
      <c r="C1919" s="5" t="str">
        <f>VLOOKUP(B1919,公司代号!$A$2:$B$311,2,FALSE)</f>
        <v>002236</v>
      </c>
      <c r="D1919" s="5">
        <v>20.7</v>
      </c>
      <c r="E1919" s="5">
        <v>21.47</v>
      </c>
      <c r="F1919" s="5">
        <v>20.63</v>
      </c>
      <c r="G1919" s="5">
        <v>21.19</v>
      </c>
      <c r="H1919" s="5">
        <v>105091096</v>
      </c>
      <c r="I1919" s="5">
        <v>2219767628.23</v>
      </c>
      <c r="J1919" s="5">
        <v>3</v>
      </c>
    </row>
    <row r="1920" hidden="1" spans="1:10">
      <c r="A1920" s="6">
        <v>43881</v>
      </c>
      <c r="B1920" s="5" t="s">
        <v>57</v>
      </c>
      <c r="C1920" s="5" t="str">
        <f>VLOOKUP(B1920,公司代号!$A$2:$B$311,2,FALSE)</f>
        <v>002236</v>
      </c>
      <c r="D1920" s="5">
        <v>21.21</v>
      </c>
      <c r="E1920" s="5">
        <v>21.49</v>
      </c>
      <c r="F1920" s="5">
        <v>20.69</v>
      </c>
      <c r="G1920" s="5">
        <v>21.31</v>
      </c>
      <c r="H1920" s="5">
        <v>85115870</v>
      </c>
      <c r="I1920" s="5">
        <v>1799413131.52</v>
      </c>
      <c r="J1920" s="5">
        <v>3</v>
      </c>
    </row>
    <row r="1921" hidden="1" spans="1:10">
      <c r="A1921" s="6">
        <v>43882</v>
      </c>
      <c r="B1921" s="5" t="s">
        <v>57</v>
      </c>
      <c r="C1921" s="5" t="str">
        <f>VLOOKUP(B1921,公司代号!$A$2:$B$311,2,FALSE)</f>
        <v>002236</v>
      </c>
      <c r="D1921" s="5">
        <v>21.36</v>
      </c>
      <c r="E1921" s="5">
        <v>22.51</v>
      </c>
      <c r="F1921" s="5">
        <v>21.2</v>
      </c>
      <c r="G1921" s="5">
        <v>22.09</v>
      </c>
      <c r="H1921" s="5">
        <v>107004461</v>
      </c>
      <c r="I1921" s="5">
        <v>2353010083.92</v>
      </c>
      <c r="J1921" s="5">
        <v>3</v>
      </c>
    </row>
    <row r="1922" hidden="1" spans="1:10">
      <c r="A1922" s="6">
        <v>43818</v>
      </c>
      <c r="B1922" s="5" t="s">
        <v>58</v>
      </c>
      <c r="C1922" s="5" t="str">
        <f>VLOOKUP(B1922,公司代号!$A$2:$B$311,2,FALSE)</f>
        <v>002241</v>
      </c>
      <c r="D1922" s="5">
        <v>21.3</v>
      </c>
      <c r="E1922" s="5">
        <v>21.35</v>
      </c>
      <c r="F1922" s="5">
        <v>20.5</v>
      </c>
      <c r="G1922" s="5">
        <v>20.92</v>
      </c>
      <c r="H1922" s="5">
        <v>78062156</v>
      </c>
      <c r="I1922" s="5">
        <v>1625110809.17</v>
      </c>
      <c r="J1922" s="5">
        <v>3</v>
      </c>
    </row>
    <row r="1923" hidden="1" spans="1:10">
      <c r="A1923" s="6">
        <v>43819</v>
      </c>
      <c r="B1923" s="5" t="s">
        <v>58</v>
      </c>
      <c r="C1923" s="5" t="str">
        <f>VLOOKUP(B1923,公司代号!$A$2:$B$311,2,FALSE)</f>
        <v>002241</v>
      </c>
      <c r="D1923" s="5">
        <v>20.75</v>
      </c>
      <c r="E1923" s="5">
        <v>21</v>
      </c>
      <c r="F1923" s="5">
        <v>20.31</v>
      </c>
      <c r="G1923" s="5">
        <v>20.38</v>
      </c>
      <c r="H1923" s="5">
        <v>65928530</v>
      </c>
      <c r="I1923" s="5">
        <v>1352780425.61</v>
      </c>
      <c r="J1923" s="5">
        <v>3</v>
      </c>
    </row>
    <row r="1924" hidden="1" spans="1:10">
      <c r="A1924" s="6">
        <v>43822</v>
      </c>
      <c r="B1924" s="5" t="s">
        <v>58</v>
      </c>
      <c r="C1924" s="5" t="str">
        <f>VLOOKUP(B1924,公司代号!$A$2:$B$311,2,FALSE)</f>
        <v>002241</v>
      </c>
      <c r="D1924" s="5">
        <v>20.3</v>
      </c>
      <c r="E1924" s="5">
        <v>20.8</v>
      </c>
      <c r="F1924" s="5">
        <v>19.8</v>
      </c>
      <c r="G1924" s="5">
        <v>20.29</v>
      </c>
      <c r="H1924" s="5">
        <v>53302919</v>
      </c>
      <c r="I1924" s="5">
        <v>1086826734.96</v>
      </c>
      <c r="J1924" s="5">
        <v>3</v>
      </c>
    </row>
    <row r="1925" hidden="1" spans="1:10">
      <c r="A1925" s="6">
        <v>43823</v>
      </c>
      <c r="B1925" s="5" t="s">
        <v>58</v>
      </c>
      <c r="C1925" s="5" t="str">
        <f>VLOOKUP(B1925,公司代号!$A$2:$B$311,2,FALSE)</f>
        <v>002241</v>
      </c>
      <c r="D1925" s="5">
        <v>20.4</v>
      </c>
      <c r="E1925" s="5">
        <v>20.62</v>
      </c>
      <c r="F1925" s="5">
        <v>19.98</v>
      </c>
      <c r="G1925" s="5">
        <v>20.43</v>
      </c>
      <c r="H1925" s="5">
        <v>37597390</v>
      </c>
      <c r="I1925" s="5">
        <v>764127330.74</v>
      </c>
      <c r="J1925" s="5">
        <v>3</v>
      </c>
    </row>
    <row r="1926" hidden="1" spans="1:10">
      <c r="A1926" s="6">
        <v>43824</v>
      </c>
      <c r="B1926" s="5" t="s">
        <v>58</v>
      </c>
      <c r="C1926" s="5" t="str">
        <f>VLOOKUP(B1926,公司代号!$A$2:$B$311,2,FALSE)</f>
        <v>002241</v>
      </c>
      <c r="D1926" s="5">
        <v>20.11</v>
      </c>
      <c r="E1926" s="5">
        <v>20.74</v>
      </c>
      <c r="F1926" s="5">
        <v>20.06</v>
      </c>
      <c r="G1926" s="5">
        <v>20.22</v>
      </c>
      <c r="H1926" s="5">
        <v>53621496</v>
      </c>
      <c r="I1926" s="5">
        <v>1095312943.77</v>
      </c>
      <c r="J1926" s="5">
        <v>3</v>
      </c>
    </row>
    <row r="1927" hidden="1" spans="1:10">
      <c r="A1927" s="6">
        <v>43825</v>
      </c>
      <c r="B1927" s="5" t="s">
        <v>58</v>
      </c>
      <c r="C1927" s="5" t="str">
        <f>VLOOKUP(B1927,公司代号!$A$2:$B$311,2,FALSE)</f>
        <v>002241</v>
      </c>
      <c r="D1927" s="5">
        <v>20.16</v>
      </c>
      <c r="E1927" s="5">
        <v>20.55</v>
      </c>
      <c r="F1927" s="5">
        <v>20</v>
      </c>
      <c r="G1927" s="5">
        <v>20.23</v>
      </c>
      <c r="H1927" s="5">
        <v>36773692</v>
      </c>
      <c r="I1927" s="5">
        <v>743591621.8</v>
      </c>
      <c r="J1927" s="5">
        <v>3</v>
      </c>
    </row>
    <row r="1928" hidden="1" spans="1:10">
      <c r="A1928" s="6">
        <v>43826</v>
      </c>
      <c r="B1928" s="5" t="s">
        <v>58</v>
      </c>
      <c r="C1928" s="5" t="str">
        <f>VLOOKUP(B1928,公司代号!$A$2:$B$311,2,FALSE)</f>
        <v>002241</v>
      </c>
      <c r="D1928" s="5">
        <v>20.25</v>
      </c>
      <c r="E1928" s="5">
        <v>20.56</v>
      </c>
      <c r="F1928" s="5">
        <v>20</v>
      </c>
      <c r="G1928" s="5">
        <v>20.14</v>
      </c>
      <c r="H1928" s="5">
        <v>45548649</v>
      </c>
      <c r="I1928" s="5">
        <v>925838396.37</v>
      </c>
      <c r="J1928" s="5">
        <v>3</v>
      </c>
    </row>
    <row r="1929" hidden="1" spans="1:10">
      <c r="A1929" s="6">
        <v>43829</v>
      </c>
      <c r="B1929" s="5" t="s">
        <v>58</v>
      </c>
      <c r="C1929" s="5" t="str">
        <f>VLOOKUP(B1929,公司代号!$A$2:$B$311,2,FALSE)</f>
        <v>002241</v>
      </c>
      <c r="D1929" s="5">
        <v>20</v>
      </c>
      <c r="E1929" s="5">
        <v>20.08</v>
      </c>
      <c r="F1929" s="5">
        <v>19.2</v>
      </c>
      <c r="G1929" s="5">
        <v>19.79</v>
      </c>
      <c r="H1929" s="5">
        <v>64565992</v>
      </c>
      <c r="I1929" s="5">
        <v>1270145861.12</v>
      </c>
      <c r="J1929" s="5">
        <v>3</v>
      </c>
    </row>
    <row r="1930" hidden="1" spans="1:10">
      <c r="A1930" s="6">
        <v>43830</v>
      </c>
      <c r="B1930" s="5" t="s">
        <v>58</v>
      </c>
      <c r="C1930" s="5" t="str">
        <f>VLOOKUP(B1930,公司代号!$A$2:$B$311,2,FALSE)</f>
        <v>002241</v>
      </c>
      <c r="D1930" s="5">
        <v>19.87</v>
      </c>
      <c r="E1930" s="5">
        <v>20.15</v>
      </c>
      <c r="F1930" s="5">
        <v>19.57</v>
      </c>
      <c r="G1930" s="5">
        <v>19.92</v>
      </c>
      <c r="H1930" s="5">
        <v>46777187</v>
      </c>
      <c r="I1930" s="5">
        <v>929544999.36</v>
      </c>
      <c r="J1930" s="5">
        <v>3</v>
      </c>
    </row>
    <row r="1931" hidden="1" spans="1:10">
      <c r="A1931" s="6">
        <v>43832</v>
      </c>
      <c r="B1931" s="5" t="s">
        <v>58</v>
      </c>
      <c r="C1931" s="5" t="str">
        <f>VLOOKUP(B1931,公司代号!$A$2:$B$311,2,FALSE)</f>
        <v>002241</v>
      </c>
      <c r="D1931" s="5">
        <v>20.04</v>
      </c>
      <c r="E1931" s="5">
        <v>20.81</v>
      </c>
      <c r="F1931" s="5">
        <v>20</v>
      </c>
      <c r="G1931" s="5">
        <v>20.52</v>
      </c>
      <c r="H1931" s="5">
        <v>61863075</v>
      </c>
      <c r="I1931" s="5">
        <v>1266003611.99</v>
      </c>
      <c r="J1931" s="5">
        <v>3</v>
      </c>
    </row>
    <row r="1932" hidden="1" spans="1:10">
      <c r="A1932" s="6">
        <v>43833</v>
      </c>
      <c r="B1932" s="5" t="s">
        <v>58</v>
      </c>
      <c r="C1932" s="5" t="str">
        <f>VLOOKUP(B1932,公司代号!$A$2:$B$311,2,FALSE)</f>
        <v>002241</v>
      </c>
      <c r="D1932" s="5">
        <v>20.83</v>
      </c>
      <c r="E1932" s="5">
        <v>21.27</v>
      </c>
      <c r="F1932" s="5">
        <v>20.41</v>
      </c>
      <c r="G1932" s="5">
        <v>20.58</v>
      </c>
      <c r="H1932" s="5">
        <v>57476201</v>
      </c>
      <c r="I1932" s="5">
        <v>1196143472.1</v>
      </c>
      <c r="J1932" s="5">
        <v>3</v>
      </c>
    </row>
    <row r="1933" hidden="1" spans="1:10">
      <c r="A1933" s="6">
        <v>43836</v>
      </c>
      <c r="B1933" s="5" t="s">
        <v>58</v>
      </c>
      <c r="C1933" s="5" t="str">
        <f>VLOOKUP(B1933,公司代号!$A$2:$B$311,2,FALSE)</f>
        <v>002241</v>
      </c>
      <c r="D1933" s="5">
        <v>20.1</v>
      </c>
      <c r="E1933" s="5">
        <v>20.95</v>
      </c>
      <c r="F1933" s="5">
        <v>19.86</v>
      </c>
      <c r="G1933" s="5">
        <v>20.37</v>
      </c>
      <c r="H1933" s="5">
        <v>76420451</v>
      </c>
      <c r="I1933" s="5">
        <v>1560065901.53</v>
      </c>
      <c r="J1933" s="5">
        <v>3</v>
      </c>
    </row>
    <row r="1934" hidden="1" spans="1:10">
      <c r="A1934" s="6">
        <v>43837</v>
      </c>
      <c r="B1934" s="5" t="s">
        <v>58</v>
      </c>
      <c r="C1934" s="5" t="str">
        <f>VLOOKUP(B1934,公司代号!$A$2:$B$311,2,FALSE)</f>
        <v>002241</v>
      </c>
      <c r="D1934" s="5">
        <v>20.36</v>
      </c>
      <c r="E1934" s="5">
        <v>20.45</v>
      </c>
      <c r="F1934" s="5">
        <v>19.48</v>
      </c>
      <c r="G1934" s="5">
        <v>20.13</v>
      </c>
      <c r="H1934" s="5">
        <v>94904872</v>
      </c>
      <c r="I1934" s="5">
        <v>1887711710.12</v>
      </c>
      <c r="J1934" s="5">
        <v>3</v>
      </c>
    </row>
    <row r="1935" hidden="1" spans="1:10">
      <c r="A1935" s="6">
        <v>43838</v>
      </c>
      <c r="B1935" s="5" t="s">
        <v>58</v>
      </c>
      <c r="C1935" s="5" t="str">
        <f>VLOOKUP(B1935,公司代号!$A$2:$B$311,2,FALSE)</f>
        <v>002241</v>
      </c>
      <c r="D1935" s="5">
        <v>19.8</v>
      </c>
      <c r="E1935" s="5">
        <v>20.1</v>
      </c>
      <c r="F1935" s="5">
        <v>19.63</v>
      </c>
      <c r="G1935" s="5">
        <v>19.89</v>
      </c>
      <c r="H1935" s="5">
        <v>39325802</v>
      </c>
      <c r="I1935" s="5">
        <v>782614616.61</v>
      </c>
      <c r="J1935" s="5">
        <v>3</v>
      </c>
    </row>
    <row r="1936" hidden="1" spans="1:10">
      <c r="A1936" s="6">
        <v>43839</v>
      </c>
      <c r="B1936" s="5" t="s">
        <v>58</v>
      </c>
      <c r="C1936" s="5" t="str">
        <f>VLOOKUP(B1936,公司代号!$A$2:$B$311,2,FALSE)</f>
        <v>002241</v>
      </c>
      <c r="D1936" s="5">
        <v>19.99</v>
      </c>
      <c r="E1936" s="5">
        <v>21.05</v>
      </c>
      <c r="F1936" s="5">
        <v>19.97</v>
      </c>
      <c r="G1936" s="5">
        <v>20.9</v>
      </c>
      <c r="H1936" s="5">
        <v>94565734</v>
      </c>
      <c r="I1936" s="5">
        <v>1951147788.79</v>
      </c>
      <c r="J1936" s="5">
        <v>3</v>
      </c>
    </row>
    <row r="1937" hidden="1" spans="1:10">
      <c r="A1937" s="6">
        <v>43840</v>
      </c>
      <c r="B1937" s="5" t="s">
        <v>58</v>
      </c>
      <c r="C1937" s="5" t="str">
        <f>VLOOKUP(B1937,公司代号!$A$2:$B$311,2,FALSE)</f>
        <v>002241</v>
      </c>
      <c r="D1937" s="5">
        <v>21.18</v>
      </c>
      <c r="E1937" s="5">
        <v>21.75</v>
      </c>
      <c r="F1937" s="5">
        <v>20.92</v>
      </c>
      <c r="G1937" s="5">
        <v>21.28</v>
      </c>
      <c r="H1937" s="5">
        <v>69652918</v>
      </c>
      <c r="I1937" s="5">
        <v>1485258786.08</v>
      </c>
      <c r="J1937" s="5">
        <v>3</v>
      </c>
    </row>
    <row r="1938" hidden="1" spans="1:10">
      <c r="A1938" s="6">
        <v>43843</v>
      </c>
      <c r="B1938" s="5" t="s">
        <v>58</v>
      </c>
      <c r="C1938" s="5" t="str">
        <f>VLOOKUP(B1938,公司代号!$A$2:$B$311,2,FALSE)</f>
        <v>002241</v>
      </c>
      <c r="D1938" s="5">
        <v>21.22</v>
      </c>
      <c r="E1938" s="5">
        <v>22.18</v>
      </c>
      <c r="F1938" s="5">
        <v>21.07</v>
      </c>
      <c r="G1938" s="5">
        <v>21.69</v>
      </c>
      <c r="H1938" s="5">
        <v>62579467</v>
      </c>
      <c r="I1938" s="5">
        <v>1358956433.47</v>
      </c>
      <c r="J1938" s="5">
        <v>3</v>
      </c>
    </row>
    <row r="1939" hidden="1" spans="1:10">
      <c r="A1939" s="6">
        <v>43844</v>
      </c>
      <c r="B1939" s="5" t="s">
        <v>58</v>
      </c>
      <c r="C1939" s="5" t="str">
        <f>VLOOKUP(B1939,公司代号!$A$2:$B$311,2,FALSE)</f>
        <v>002241</v>
      </c>
      <c r="D1939" s="5">
        <v>21.83</v>
      </c>
      <c r="E1939" s="5">
        <v>22.7</v>
      </c>
      <c r="F1939" s="5">
        <v>21.38</v>
      </c>
      <c r="G1939" s="5">
        <v>21.99</v>
      </c>
      <c r="H1939" s="5">
        <v>75833912</v>
      </c>
      <c r="I1939" s="5">
        <v>1676632816.75</v>
      </c>
      <c r="J1939" s="5">
        <v>3</v>
      </c>
    </row>
    <row r="1940" hidden="1" spans="1:10">
      <c r="A1940" s="6">
        <v>43845</v>
      </c>
      <c r="B1940" s="5" t="s">
        <v>58</v>
      </c>
      <c r="C1940" s="5" t="str">
        <f>VLOOKUP(B1940,公司代号!$A$2:$B$311,2,FALSE)</f>
        <v>002241</v>
      </c>
      <c r="D1940" s="5">
        <v>21.86</v>
      </c>
      <c r="E1940" s="5">
        <v>22.37</v>
      </c>
      <c r="F1940" s="5">
        <v>21.29</v>
      </c>
      <c r="G1940" s="5">
        <v>22.23</v>
      </c>
      <c r="H1940" s="5">
        <v>55289019</v>
      </c>
      <c r="I1940" s="5">
        <v>1206580387.25</v>
      </c>
      <c r="J1940" s="5">
        <v>3</v>
      </c>
    </row>
    <row r="1941" hidden="1" spans="1:10">
      <c r="A1941" s="6">
        <v>43846</v>
      </c>
      <c r="B1941" s="5" t="s">
        <v>58</v>
      </c>
      <c r="C1941" s="5" t="str">
        <f>VLOOKUP(B1941,公司代号!$A$2:$B$311,2,FALSE)</f>
        <v>002241</v>
      </c>
      <c r="D1941" s="5">
        <v>22.15</v>
      </c>
      <c r="E1941" s="5">
        <v>22.77</v>
      </c>
      <c r="F1941" s="5">
        <v>21.87</v>
      </c>
      <c r="G1941" s="5">
        <v>22.32</v>
      </c>
      <c r="H1941" s="5">
        <v>45276207</v>
      </c>
      <c r="I1941" s="5">
        <v>1012934068.86</v>
      </c>
      <c r="J1941" s="5">
        <v>3</v>
      </c>
    </row>
    <row r="1942" hidden="1" spans="1:10">
      <c r="A1942" s="6">
        <v>43847</v>
      </c>
      <c r="B1942" s="5" t="s">
        <v>58</v>
      </c>
      <c r="C1942" s="5" t="str">
        <f>VLOOKUP(B1942,公司代号!$A$2:$B$311,2,FALSE)</f>
        <v>002241</v>
      </c>
      <c r="D1942" s="5">
        <v>22.34</v>
      </c>
      <c r="E1942" s="5">
        <v>22.72</v>
      </c>
      <c r="F1942" s="5">
        <v>21.68</v>
      </c>
      <c r="G1942" s="5">
        <v>21.99</v>
      </c>
      <c r="H1942" s="5">
        <v>47658659</v>
      </c>
      <c r="I1942" s="5">
        <v>1054985219.06</v>
      </c>
      <c r="J1942" s="5">
        <v>3</v>
      </c>
    </row>
    <row r="1943" hidden="1" spans="1:10">
      <c r="A1943" s="6">
        <v>43850</v>
      </c>
      <c r="B1943" s="5" t="s">
        <v>58</v>
      </c>
      <c r="C1943" s="5" t="str">
        <f>VLOOKUP(B1943,公司代号!$A$2:$B$311,2,FALSE)</f>
        <v>002241</v>
      </c>
      <c r="D1943" s="5">
        <v>21.9</v>
      </c>
      <c r="E1943" s="5">
        <v>23.35</v>
      </c>
      <c r="F1943" s="5">
        <v>21.81</v>
      </c>
      <c r="G1943" s="5">
        <v>23.11</v>
      </c>
      <c r="H1943" s="5">
        <v>73600499</v>
      </c>
      <c r="I1943" s="5">
        <v>1682643911.26</v>
      </c>
      <c r="J1943" s="5">
        <v>3</v>
      </c>
    </row>
    <row r="1944" hidden="1" spans="1:10">
      <c r="A1944" s="6">
        <v>43851</v>
      </c>
      <c r="B1944" s="5" t="s">
        <v>58</v>
      </c>
      <c r="C1944" s="5" t="str">
        <f>VLOOKUP(B1944,公司代号!$A$2:$B$311,2,FALSE)</f>
        <v>002241</v>
      </c>
      <c r="D1944" s="5">
        <v>23.14</v>
      </c>
      <c r="E1944" s="5">
        <v>23.3</v>
      </c>
      <c r="F1944" s="5">
        <v>22.76</v>
      </c>
      <c r="G1944" s="5">
        <v>22.99</v>
      </c>
      <c r="H1944" s="5">
        <v>40164755</v>
      </c>
      <c r="I1944" s="5">
        <v>925447527.75</v>
      </c>
      <c r="J1944" s="5">
        <v>3</v>
      </c>
    </row>
    <row r="1945" hidden="1" spans="1:10">
      <c r="A1945" s="6">
        <v>43852</v>
      </c>
      <c r="B1945" s="5" t="s">
        <v>58</v>
      </c>
      <c r="C1945" s="5" t="str">
        <f>VLOOKUP(B1945,公司代号!$A$2:$B$311,2,FALSE)</f>
        <v>002241</v>
      </c>
      <c r="D1945" s="5">
        <v>22.91</v>
      </c>
      <c r="E1945" s="5">
        <v>25.22</v>
      </c>
      <c r="F1945" s="5">
        <v>22.48</v>
      </c>
      <c r="G1945" s="5">
        <v>24.33</v>
      </c>
      <c r="H1945" s="5">
        <v>67603397</v>
      </c>
      <c r="I1945" s="5">
        <v>1601186898.92</v>
      </c>
      <c r="J1945" s="5">
        <v>3</v>
      </c>
    </row>
    <row r="1946" hidden="1" spans="1:10">
      <c r="A1946" s="6">
        <v>43853</v>
      </c>
      <c r="B1946" s="5" t="s">
        <v>58</v>
      </c>
      <c r="C1946" s="5" t="str">
        <f>VLOOKUP(B1946,公司代号!$A$2:$B$311,2,FALSE)</f>
        <v>002241</v>
      </c>
      <c r="D1946" s="5">
        <v>24</v>
      </c>
      <c r="E1946" s="5">
        <v>24.65</v>
      </c>
      <c r="F1946" s="5">
        <v>22.8</v>
      </c>
      <c r="G1946" s="5">
        <v>23.61</v>
      </c>
      <c r="H1946" s="5">
        <v>62433104</v>
      </c>
      <c r="I1946" s="5">
        <v>1490970192.16</v>
      </c>
      <c r="J1946" s="5">
        <v>3</v>
      </c>
    </row>
    <row r="1947" hidden="1" spans="1:10">
      <c r="A1947" s="6">
        <v>43864</v>
      </c>
      <c r="B1947" s="5" t="s">
        <v>58</v>
      </c>
      <c r="C1947" s="5" t="str">
        <f>VLOOKUP(B1947,公司代号!$A$2:$B$311,2,FALSE)</f>
        <v>002241</v>
      </c>
      <c r="D1947" s="5">
        <v>21.25</v>
      </c>
      <c r="E1947" s="5">
        <v>21.7</v>
      </c>
      <c r="F1947" s="5">
        <v>21.25</v>
      </c>
      <c r="G1947" s="5">
        <v>21.25</v>
      </c>
      <c r="H1947" s="5">
        <v>47889148</v>
      </c>
      <c r="I1947" s="5">
        <v>1020330480.43</v>
      </c>
      <c r="J1947" s="5">
        <v>3</v>
      </c>
    </row>
    <row r="1948" hidden="1" spans="1:10">
      <c r="A1948" s="6">
        <v>43865</v>
      </c>
      <c r="B1948" s="5" t="s">
        <v>58</v>
      </c>
      <c r="C1948" s="5" t="str">
        <f>VLOOKUP(B1948,公司代号!$A$2:$B$311,2,FALSE)</f>
        <v>002241</v>
      </c>
      <c r="D1948" s="5">
        <v>21</v>
      </c>
      <c r="E1948" s="5">
        <v>22.53</v>
      </c>
      <c r="F1948" s="5">
        <v>20.81</v>
      </c>
      <c r="G1948" s="5">
        <v>22.32</v>
      </c>
      <c r="H1948" s="5">
        <v>76423000</v>
      </c>
      <c r="I1948" s="5">
        <v>1677791233.73</v>
      </c>
      <c r="J1948" s="5">
        <v>3</v>
      </c>
    </row>
    <row r="1949" hidden="1" spans="1:10">
      <c r="A1949" s="6">
        <v>43866</v>
      </c>
      <c r="B1949" s="5" t="s">
        <v>58</v>
      </c>
      <c r="C1949" s="5" t="str">
        <f>VLOOKUP(B1949,公司代号!$A$2:$B$311,2,FALSE)</f>
        <v>002241</v>
      </c>
      <c r="D1949" s="5">
        <v>22.3</v>
      </c>
      <c r="E1949" s="5">
        <v>23.2</v>
      </c>
      <c r="F1949" s="5">
        <v>21.58</v>
      </c>
      <c r="G1949" s="5">
        <v>21.75</v>
      </c>
      <c r="H1949" s="5">
        <v>82892015</v>
      </c>
      <c r="I1949" s="5">
        <v>1842863156.11</v>
      </c>
      <c r="J1949" s="5">
        <v>3</v>
      </c>
    </row>
    <row r="1950" hidden="1" spans="1:10">
      <c r="A1950" s="6">
        <v>43867</v>
      </c>
      <c r="B1950" s="5" t="s">
        <v>58</v>
      </c>
      <c r="C1950" s="5" t="str">
        <f>VLOOKUP(B1950,公司代号!$A$2:$B$311,2,FALSE)</f>
        <v>002241</v>
      </c>
      <c r="D1950" s="5">
        <v>21.5</v>
      </c>
      <c r="E1950" s="5">
        <v>22.12</v>
      </c>
      <c r="F1950" s="5">
        <v>20.79</v>
      </c>
      <c r="G1950" s="5">
        <v>21.83</v>
      </c>
      <c r="H1950" s="5">
        <v>90406883</v>
      </c>
      <c r="I1950" s="5">
        <v>1927508347.43</v>
      </c>
      <c r="J1950" s="5">
        <v>3</v>
      </c>
    </row>
    <row r="1951" hidden="1" spans="1:10">
      <c r="A1951" s="6">
        <v>43868</v>
      </c>
      <c r="B1951" s="5" t="s">
        <v>58</v>
      </c>
      <c r="C1951" s="5" t="str">
        <f>VLOOKUP(B1951,公司代号!$A$2:$B$311,2,FALSE)</f>
        <v>002241</v>
      </c>
      <c r="D1951" s="5">
        <v>21.52</v>
      </c>
      <c r="E1951" s="5">
        <v>21.62</v>
      </c>
      <c r="F1951" s="5">
        <v>20.85</v>
      </c>
      <c r="G1951" s="5">
        <v>21.26</v>
      </c>
      <c r="H1951" s="5">
        <v>70138331</v>
      </c>
      <c r="I1951" s="5">
        <v>1487725537.93</v>
      </c>
      <c r="J1951" s="5">
        <v>3</v>
      </c>
    </row>
    <row r="1952" hidden="1" spans="1:10">
      <c r="A1952" s="6">
        <v>43871</v>
      </c>
      <c r="B1952" s="5" t="s">
        <v>58</v>
      </c>
      <c r="C1952" s="5" t="str">
        <f>VLOOKUP(B1952,公司代号!$A$2:$B$311,2,FALSE)</f>
        <v>002241</v>
      </c>
      <c r="D1952" s="5">
        <v>20.2</v>
      </c>
      <c r="E1952" s="5">
        <v>20.99</v>
      </c>
      <c r="F1952" s="5">
        <v>19.89</v>
      </c>
      <c r="G1952" s="5">
        <v>20.9</v>
      </c>
      <c r="H1952" s="5">
        <v>90028596</v>
      </c>
      <c r="I1952" s="5">
        <v>1852160459.22</v>
      </c>
      <c r="J1952" s="5">
        <v>3</v>
      </c>
    </row>
    <row r="1953" hidden="1" spans="1:10">
      <c r="A1953" s="6">
        <v>43872</v>
      </c>
      <c r="B1953" s="5" t="s">
        <v>58</v>
      </c>
      <c r="C1953" s="5" t="str">
        <f>VLOOKUP(B1953,公司代号!$A$2:$B$311,2,FALSE)</f>
        <v>002241</v>
      </c>
      <c r="D1953" s="5">
        <v>20.9</v>
      </c>
      <c r="E1953" s="5">
        <v>22.99</v>
      </c>
      <c r="F1953" s="5">
        <v>20.9</v>
      </c>
      <c r="G1953" s="5">
        <v>22.99</v>
      </c>
      <c r="H1953" s="5">
        <v>122105775</v>
      </c>
      <c r="I1953" s="5">
        <v>2693853881.91</v>
      </c>
      <c r="J1953" s="5">
        <v>3</v>
      </c>
    </row>
    <row r="1954" hidden="1" spans="1:10">
      <c r="A1954" s="6">
        <v>43873</v>
      </c>
      <c r="B1954" s="5" t="s">
        <v>58</v>
      </c>
      <c r="C1954" s="5" t="str">
        <f>VLOOKUP(B1954,公司代号!$A$2:$B$311,2,FALSE)</f>
        <v>002241</v>
      </c>
      <c r="D1954" s="5">
        <v>23</v>
      </c>
      <c r="E1954" s="5">
        <v>23.72</v>
      </c>
      <c r="F1954" s="5">
        <v>22.7</v>
      </c>
      <c r="G1954" s="5">
        <v>23.43</v>
      </c>
      <c r="H1954" s="5">
        <v>120577148</v>
      </c>
      <c r="I1954" s="5">
        <v>2799488548.5</v>
      </c>
      <c r="J1954" s="5">
        <v>3</v>
      </c>
    </row>
    <row r="1955" hidden="1" spans="1:10">
      <c r="A1955" s="6">
        <v>43874</v>
      </c>
      <c r="B1955" s="5" t="s">
        <v>58</v>
      </c>
      <c r="C1955" s="5" t="str">
        <f>VLOOKUP(B1955,公司代号!$A$2:$B$311,2,FALSE)</f>
        <v>002241</v>
      </c>
      <c r="D1955" s="5">
        <v>23.2</v>
      </c>
      <c r="E1955" s="5">
        <v>23.58</v>
      </c>
      <c r="F1955" s="5">
        <v>22.6</v>
      </c>
      <c r="G1955" s="5">
        <v>23.12</v>
      </c>
      <c r="H1955" s="5">
        <v>89580169</v>
      </c>
      <c r="I1955" s="5">
        <v>2063149685.77</v>
      </c>
      <c r="J1955" s="5">
        <v>3</v>
      </c>
    </row>
    <row r="1956" hidden="1" spans="1:10">
      <c r="A1956" s="6">
        <v>43875</v>
      </c>
      <c r="B1956" s="5" t="s">
        <v>58</v>
      </c>
      <c r="C1956" s="5" t="str">
        <f>VLOOKUP(B1956,公司代号!$A$2:$B$311,2,FALSE)</f>
        <v>002241</v>
      </c>
      <c r="D1956" s="5">
        <v>23</v>
      </c>
      <c r="E1956" s="5">
        <v>23.74</v>
      </c>
      <c r="F1956" s="5">
        <v>22.72</v>
      </c>
      <c r="G1956" s="5">
        <v>23.27</v>
      </c>
      <c r="H1956" s="5">
        <v>79891334</v>
      </c>
      <c r="I1956" s="5">
        <v>1853810326.12</v>
      </c>
      <c r="J1956" s="5">
        <v>3</v>
      </c>
    </row>
    <row r="1957" hidden="1" spans="1:10">
      <c r="A1957" s="6">
        <v>43878</v>
      </c>
      <c r="B1957" s="5" t="s">
        <v>58</v>
      </c>
      <c r="C1957" s="5" t="str">
        <f>VLOOKUP(B1957,公司代号!$A$2:$B$311,2,FALSE)</f>
        <v>002241</v>
      </c>
      <c r="D1957" s="5">
        <v>23.28</v>
      </c>
      <c r="E1957" s="5">
        <v>24.18</v>
      </c>
      <c r="F1957" s="5">
        <v>23.28</v>
      </c>
      <c r="G1957" s="5">
        <v>23.98</v>
      </c>
      <c r="H1957" s="5">
        <v>96353401</v>
      </c>
      <c r="I1957" s="5">
        <v>2289795961.2</v>
      </c>
      <c r="J1957" s="5">
        <v>3</v>
      </c>
    </row>
    <row r="1958" hidden="1" spans="1:10">
      <c r="A1958" s="6">
        <v>43879</v>
      </c>
      <c r="B1958" s="5" t="s">
        <v>58</v>
      </c>
      <c r="C1958" s="5" t="str">
        <f>VLOOKUP(B1958,公司代号!$A$2:$B$311,2,FALSE)</f>
        <v>002241</v>
      </c>
      <c r="D1958" s="5">
        <v>23.8</v>
      </c>
      <c r="E1958" s="5">
        <v>23.94</v>
      </c>
      <c r="F1958" s="5">
        <v>22.8</v>
      </c>
      <c r="G1958" s="5">
        <v>23.43</v>
      </c>
      <c r="H1958" s="5">
        <v>118939242</v>
      </c>
      <c r="I1958" s="5">
        <v>2774812451.52</v>
      </c>
      <c r="J1958" s="5">
        <v>3</v>
      </c>
    </row>
    <row r="1959" hidden="1" spans="1:10">
      <c r="A1959" s="6">
        <v>43880</v>
      </c>
      <c r="B1959" s="5" t="s">
        <v>58</v>
      </c>
      <c r="C1959" s="5" t="str">
        <f>VLOOKUP(B1959,公司代号!$A$2:$B$311,2,FALSE)</f>
        <v>002241</v>
      </c>
      <c r="D1959" s="5">
        <v>23.08</v>
      </c>
      <c r="E1959" s="5">
        <v>24.38</v>
      </c>
      <c r="F1959" s="5">
        <v>22.8</v>
      </c>
      <c r="G1959" s="5">
        <v>23.66</v>
      </c>
      <c r="H1959" s="5">
        <v>101768071</v>
      </c>
      <c r="I1959" s="5">
        <v>2403335124.63</v>
      </c>
      <c r="J1959" s="5">
        <v>3</v>
      </c>
    </row>
    <row r="1960" hidden="1" spans="1:10">
      <c r="A1960" s="6">
        <v>43881</v>
      </c>
      <c r="B1960" s="5" t="s">
        <v>58</v>
      </c>
      <c r="C1960" s="5" t="str">
        <f>VLOOKUP(B1960,公司代号!$A$2:$B$311,2,FALSE)</f>
        <v>002241</v>
      </c>
      <c r="D1960" s="5">
        <v>23.5</v>
      </c>
      <c r="E1960" s="5">
        <v>24.9</v>
      </c>
      <c r="F1960" s="5">
        <v>23.22</v>
      </c>
      <c r="G1960" s="5">
        <v>24.62</v>
      </c>
      <c r="H1960" s="5">
        <v>124006978</v>
      </c>
      <c r="I1960" s="5">
        <v>2999000908.72</v>
      </c>
      <c r="J1960" s="5">
        <v>3</v>
      </c>
    </row>
    <row r="1961" hidden="1" spans="1:10">
      <c r="A1961" s="6">
        <v>43882</v>
      </c>
      <c r="B1961" s="5" t="s">
        <v>58</v>
      </c>
      <c r="C1961" s="5" t="str">
        <f>VLOOKUP(B1961,公司代号!$A$2:$B$311,2,FALSE)</f>
        <v>002241</v>
      </c>
      <c r="D1961" s="5">
        <v>24.47</v>
      </c>
      <c r="E1961" s="5">
        <v>25.98</v>
      </c>
      <c r="F1961" s="5">
        <v>24.33</v>
      </c>
      <c r="G1961" s="5">
        <v>25.37</v>
      </c>
      <c r="H1961" s="5">
        <v>107151305</v>
      </c>
      <c r="I1961" s="5">
        <v>2700353328</v>
      </c>
      <c r="J1961" s="5">
        <v>3</v>
      </c>
    </row>
    <row r="1962" hidden="1" spans="1:10">
      <c r="A1962" s="6">
        <v>43818</v>
      </c>
      <c r="B1962" s="5" t="s">
        <v>59</v>
      </c>
      <c r="C1962" s="5" t="str">
        <f>VLOOKUP(B1962,公司代号!$A$2:$B$311,2,FALSE)</f>
        <v>002273</v>
      </c>
      <c r="D1962" s="5">
        <v>17.71</v>
      </c>
      <c r="E1962" s="5">
        <v>17.71</v>
      </c>
      <c r="F1962" s="5">
        <v>16.67</v>
      </c>
      <c r="G1962" s="5">
        <v>16.79</v>
      </c>
      <c r="H1962" s="5">
        <v>100280156</v>
      </c>
      <c r="I1962" s="5">
        <v>1728902448.25</v>
      </c>
      <c r="J1962" s="5">
        <v>3</v>
      </c>
    </row>
    <row r="1963" hidden="1" spans="1:10">
      <c r="A1963" s="6">
        <v>43819</v>
      </c>
      <c r="B1963" s="5" t="s">
        <v>59</v>
      </c>
      <c r="C1963" s="5" t="str">
        <f>VLOOKUP(B1963,公司代号!$A$2:$B$311,2,FALSE)</f>
        <v>002273</v>
      </c>
      <c r="D1963" s="5">
        <v>16.66</v>
      </c>
      <c r="E1963" s="5">
        <v>17.1</v>
      </c>
      <c r="F1963" s="5">
        <v>16.43</v>
      </c>
      <c r="G1963" s="5">
        <v>16.78</v>
      </c>
      <c r="H1963" s="5">
        <v>80862910</v>
      </c>
      <c r="I1963" s="5">
        <v>1356519144.22</v>
      </c>
      <c r="J1963" s="5">
        <v>3</v>
      </c>
    </row>
    <row r="1964" hidden="1" spans="1:10">
      <c r="A1964" s="6">
        <v>43822</v>
      </c>
      <c r="B1964" s="5" t="s">
        <v>59</v>
      </c>
      <c r="C1964" s="5" t="str">
        <f>VLOOKUP(B1964,公司代号!$A$2:$B$311,2,FALSE)</f>
        <v>002273</v>
      </c>
      <c r="D1964" s="5">
        <v>16.58</v>
      </c>
      <c r="E1964" s="5">
        <v>17.12</v>
      </c>
      <c r="F1964" s="5">
        <v>16.4</v>
      </c>
      <c r="G1964" s="5">
        <v>16.44</v>
      </c>
      <c r="H1964" s="5">
        <v>62211731</v>
      </c>
      <c r="I1964" s="5">
        <v>1040077560.38</v>
      </c>
      <c r="J1964" s="5">
        <v>3</v>
      </c>
    </row>
    <row r="1965" hidden="1" spans="1:10">
      <c r="A1965" s="6">
        <v>43823</v>
      </c>
      <c r="B1965" s="5" t="s">
        <v>59</v>
      </c>
      <c r="C1965" s="5" t="str">
        <f>VLOOKUP(B1965,公司代号!$A$2:$B$311,2,FALSE)</f>
        <v>002273</v>
      </c>
      <c r="D1965" s="5">
        <v>16.61</v>
      </c>
      <c r="E1965" s="5">
        <v>16.85</v>
      </c>
      <c r="F1965" s="5">
        <v>16.2</v>
      </c>
      <c r="G1965" s="5">
        <v>16.8</v>
      </c>
      <c r="H1965" s="5">
        <v>54563585</v>
      </c>
      <c r="I1965" s="5">
        <v>904953065.16</v>
      </c>
      <c r="J1965" s="5">
        <v>3</v>
      </c>
    </row>
    <row r="1966" hidden="1" spans="1:10">
      <c r="A1966" s="6">
        <v>43824</v>
      </c>
      <c r="B1966" s="5" t="s">
        <v>59</v>
      </c>
      <c r="C1966" s="5" t="str">
        <f>VLOOKUP(B1966,公司代号!$A$2:$B$311,2,FALSE)</f>
        <v>002273</v>
      </c>
      <c r="D1966" s="5">
        <v>16.63</v>
      </c>
      <c r="E1966" s="5">
        <v>17.11</v>
      </c>
      <c r="F1966" s="5">
        <v>16.55</v>
      </c>
      <c r="G1966" s="5">
        <v>16.88</v>
      </c>
      <c r="H1966" s="5">
        <v>59313673</v>
      </c>
      <c r="I1966" s="5">
        <v>1000831219.05</v>
      </c>
      <c r="J1966" s="5">
        <v>3</v>
      </c>
    </row>
    <row r="1967" hidden="1" spans="1:10">
      <c r="A1967" s="6">
        <v>43825</v>
      </c>
      <c r="B1967" s="5" t="s">
        <v>59</v>
      </c>
      <c r="C1967" s="5" t="str">
        <f>VLOOKUP(B1967,公司代号!$A$2:$B$311,2,FALSE)</f>
        <v>002273</v>
      </c>
      <c r="D1967" s="5">
        <v>16.85</v>
      </c>
      <c r="E1967" s="5">
        <v>17.46</v>
      </c>
      <c r="F1967" s="5">
        <v>16.7</v>
      </c>
      <c r="G1967" s="5">
        <v>17.05</v>
      </c>
      <c r="H1967" s="5">
        <v>69938496</v>
      </c>
      <c r="I1967" s="5">
        <v>1197896630.02</v>
      </c>
      <c r="J1967" s="5">
        <v>3</v>
      </c>
    </row>
    <row r="1968" hidden="1" spans="1:10">
      <c r="A1968" s="6">
        <v>43826</v>
      </c>
      <c r="B1968" s="5" t="s">
        <v>59</v>
      </c>
      <c r="C1968" s="5" t="str">
        <f>VLOOKUP(B1968,公司代号!$A$2:$B$311,2,FALSE)</f>
        <v>002273</v>
      </c>
      <c r="D1968" s="5">
        <v>17</v>
      </c>
      <c r="E1968" s="5">
        <v>17.05</v>
      </c>
      <c r="F1968" s="5">
        <v>15.95</v>
      </c>
      <c r="G1968" s="5">
        <v>15.96</v>
      </c>
      <c r="H1968" s="5">
        <v>90111206</v>
      </c>
      <c r="I1968" s="5">
        <v>1484920816.16</v>
      </c>
      <c r="J1968" s="5">
        <v>3</v>
      </c>
    </row>
    <row r="1969" hidden="1" spans="1:10">
      <c r="A1969" s="6">
        <v>43829</v>
      </c>
      <c r="B1969" s="5" t="s">
        <v>59</v>
      </c>
      <c r="C1969" s="5" t="str">
        <f>VLOOKUP(B1969,公司代号!$A$2:$B$311,2,FALSE)</f>
        <v>002273</v>
      </c>
      <c r="D1969" s="5">
        <v>15.66</v>
      </c>
      <c r="E1969" s="5">
        <v>16.31</v>
      </c>
      <c r="F1969" s="5">
        <v>15.34</v>
      </c>
      <c r="G1969" s="5">
        <v>16.22</v>
      </c>
      <c r="H1969" s="5">
        <v>53049806</v>
      </c>
      <c r="I1969" s="5">
        <v>847173264.52</v>
      </c>
      <c r="J1969" s="5">
        <v>3</v>
      </c>
    </row>
    <row r="1970" hidden="1" spans="1:10">
      <c r="A1970" s="6">
        <v>43830</v>
      </c>
      <c r="B1970" s="5" t="s">
        <v>59</v>
      </c>
      <c r="C1970" s="5" t="str">
        <f>VLOOKUP(B1970,公司代号!$A$2:$B$311,2,FALSE)</f>
        <v>002273</v>
      </c>
      <c r="D1970" s="5">
        <v>16.2</v>
      </c>
      <c r="E1970" s="5">
        <v>16.42</v>
      </c>
      <c r="F1970" s="5">
        <v>15.89</v>
      </c>
      <c r="G1970" s="5">
        <v>16.16</v>
      </c>
      <c r="H1970" s="5">
        <v>38040060</v>
      </c>
      <c r="I1970" s="5">
        <v>613824949.77</v>
      </c>
      <c r="J1970" s="5">
        <v>3</v>
      </c>
    </row>
    <row r="1971" hidden="1" spans="1:10">
      <c r="A1971" s="6">
        <v>43832</v>
      </c>
      <c r="B1971" s="5" t="s">
        <v>59</v>
      </c>
      <c r="C1971" s="5" t="str">
        <f>VLOOKUP(B1971,公司代号!$A$2:$B$311,2,FALSE)</f>
        <v>002273</v>
      </c>
      <c r="D1971" s="5">
        <v>16.33</v>
      </c>
      <c r="E1971" s="5">
        <v>16.97</v>
      </c>
      <c r="F1971" s="5">
        <v>16</v>
      </c>
      <c r="G1971" s="5">
        <v>16.67</v>
      </c>
      <c r="H1971" s="5">
        <v>63447835</v>
      </c>
      <c r="I1971" s="5">
        <v>1055320156.8</v>
      </c>
      <c r="J1971" s="5">
        <v>3</v>
      </c>
    </row>
    <row r="1972" hidden="1" spans="1:10">
      <c r="A1972" s="6">
        <v>43833</v>
      </c>
      <c r="B1972" s="5" t="s">
        <v>59</v>
      </c>
      <c r="C1972" s="5" t="str">
        <f>VLOOKUP(B1972,公司代号!$A$2:$B$311,2,FALSE)</f>
        <v>002273</v>
      </c>
      <c r="D1972" s="5">
        <v>16.67</v>
      </c>
      <c r="E1972" s="5">
        <v>16.86</v>
      </c>
      <c r="F1972" s="5">
        <v>16.41</v>
      </c>
      <c r="G1972" s="5">
        <v>16.6</v>
      </c>
      <c r="H1972" s="5">
        <v>42842031</v>
      </c>
      <c r="I1972" s="5">
        <v>710924920.75</v>
      </c>
      <c r="J1972" s="5">
        <v>3</v>
      </c>
    </row>
    <row r="1973" hidden="1" spans="1:10">
      <c r="A1973" s="6">
        <v>43836</v>
      </c>
      <c r="B1973" s="5" t="s">
        <v>59</v>
      </c>
      <c r="C1973" s="5" t="str">
        <f>VLOOKUP(B1973,公司代号!$A$2:$B$311,2,FALSE)</f>
        <v>002273</v>
      </c>
      <c r="D1973" s="5">
        <v>16.45</v>
      </c>
      <c r="E1973" s="5">
        <v>17.19</v>
      </c>
      <c r="F1973" s="5">
        <v>16.17</v>
      </c>
      <c r="G1973" s="5">
        <v>16.89</v>
      </c>
      <c r="H1973" s="5">
        <v>68227719</v>
      </c>
      <c r="I1973" s="5">
        <v>1144537713.03</v>
      </c>
      <c r="J1973" s="5">
        <v>3</v>
      </c>
    </row>
    <row r="1974" hidden="1" spans="1:10">
      <c r="A1974" s="6">
        <v>43837</v>
      </c>
      <c r="B1974" s="5" t="s">
        <v>59</v>
      </c>
      <c r="C1974" s="5" t="str">
        <f>VLOOKUP(B1974,公司代号!$A$2:$B$311,2,FALSE)</f>
        <v>002273</v>
      </c>
      <c r="D1974" s="5">
        <v>16.9</v>
      </c>
      <c r="E1974" s="5">
        <v>16.9</v>
      </c>
      <c r="F1974" s="5">
        <v>16.4</v>
      </c>
      <c r="G1974" s="5">
        <v>16.64</v>
      </c>
      <c r="H1974" s="5">
        <v>52031103</v>
      </c>
      <c r="I1974" s="5">
        <v>863131899.3</v>
      </c>
      <c r="J1974" s="5">
        <v>3</v>
      </c>
    </row>
    <row r="1975" hidden="1" spans="1:10">
      <c r="A1975" s="6">
        <v>43838</v>
      </c>
      <c r="B1975" s="5" t="s">
        <v>59</v>
      </c>
      <c r="C1975" s="5" t="str">
        <f>VLOOKUP(B1975,公司代号!$A$2:$B$311,2,FALSE)</f>
        <v>002273</v>
      </c>
      <c r="D1975" s="5">
        <v>16.4</v>
      </c>
      <c r="E1975" s="5">
        <v>16.4</v>
      </c>
      <c r="F1975" s="5">
        <v>15.83</v>
      </c>
      <c r="G1975" s="5">
        <v>15.84</v>
      </c>
      <c r="H1975" s="5">
        <v>66091705</v>
      </c>
      <c r="I1975" s="5">
        <v>1063595091.99</v>
      </c>
      <c r="J1975" s="5">
        <v>3</v>
      </c>
    </row>
    <row r="1976" hidden="1" spans="1:10">
      <c r="A1976" s="6">
        <v>43839</v>
      </c>
      <c r="B1976" s="5" t="s">
        <v>59</v>
      </c>
      <c r="C1976" s="5" t="str">
        <f>VLOOKUP(B1976,公司代号!$A$2:$B$311,2,FALSE)</f>
        <v>002273</v>
      </c>
      <c r="D1976" s="5">
        <v>16.15</v>
      </c>
      <c r="E1976" s="5">
        <v>16.54</v>
      </c>
      <c r="F1976" s="5">
        <v>16.06</v>
      </c>
      <c r="G1976" s="5">
        <v>16.45</v>
      </c>
      <c r="H1976" s="5">
        <v>58530264</v>
      </c>
      <c r="I1976" s="5">
        <v>956788862.64</v>
      </c>
      <c r="J1976" s="5">
        <v>3</v>
      </c>
    </row>
    <row r="1977" hidden="1" spans="1:10">
      <c r="A1977" s="6">
        <v>43840</v>
      </c>
      <c r="B1977" s="5" t="s">
        <v>59</v>
      </c>
      <c r="C1977" s="5" t="str">
        <f>VLOOKUP(B1977,公司代号!$A$2:$B$311,2,FALSE)</f>
        <v>002273</v>
      </c>
      <c r="D1977" s="5">
        <v>16.58</v>
      </c>
      <c r="E1977" s="5">
        <v>16.97</v>
      </c>
      <c r="F1977" s="5">
        <v>16.52</v>
      </c>
      <c r="G1977" s="5">
        <v>16.67</v>
      </c>
      <c r="H1977" s="5">
        <v>61946985</v>
      </c>
      <c r="I1977" s="5">
        <v>1036571832.14</v>
      </c>
      <c r="J1977" s="5">
        <v>3</v>
      </c>
    </row>
    <row r="1978" hidden="1" spans="1:10">
      <c r="A1978" s="6">
        <v>43843</v>
      </c>
      <c r="B1978" s="5" t="s">
        <v>59</v>
      </c>
      <c r="C1978" s="5" t="str">
        <f>VLOOKUP(B1978,公司代号!$A$2:$B$311,2,FALSE)</f>
        <v>002273</v>
      </c>
      <c r="D1978" s="5">
        <v>16.51</v>
      </c>
      <c r="E1978" s="5">
        <v>17.25</v>
      </c>
      <c r="F1978" s="5">
        <v>16.4</v>
      </c>
      <c r="G1978" s="5">
        <v>17.19</v>
      </c>
      <c r="H1978" s="5">
        <v>73282018</v>
      </c>
      <c r="I1978" s="5">
        <v>1241704352.06</v>
      </c>
      <c r="J1978" s="5">
        <v>3</v>
      </c>
    </row>
    <row r="1979" hidden="1" spans="1:10">
      <c r="A1979" s="6">
        <v>43844</v>
      </c>
      <c r="B1979" s="5" t="s">
        <v>59</v>
      </c>
      <c r="C1979" s="5" t="str">
        <f>VLOOKUP(B1979,公司代号!$A$2:$B$311,2,FALSE)</f>
        <v>002273</v>
      </c>
      <c r="D1979" s="5">
        <v>17.23</v>
      </c>
      <c r="E1979" s="5">
        <v>17.33</v>
      </c>
      <c r="F1979" s="5">
        <v>16.76</v>
      </c>
      <c r="G1979" s="5">
        <v>16.76</v>
      </c>
      <c r="H1979" s="5">
        <v>56439879</v>
      </c>
      <c r="I1979" s="5">
        <v>958303320.33</v>
      </c>
      <c r="J1979" s="5">
        <v>3</v>
      </c>
    </row>
    <row r="1980" hidden="1" spans="1:10">
      <c r="A1980" s="6">
        <v>43845</v>
      </c>
      <c r="B1980" s="5" t="s">
        <v>59</v>
      </c>
      <c r="C1980" s="5" t="str">
        <f>VLOOKUP(B1980,公司代号!$A$2:$B$311,2,FALSE)</f>
        <v>002273</v>
      </c>
      <c r="D1980" s="5">
        <v>16.75</v>
      </c>
      <c r="E1980" s="5">
        <v>17.13</v>
      </c>
      <c r="F1980" s="5">
        <v>16.42</v>
      </c>
      <c r="G1980" s="5">
        <v>17.07</v>
      </c>
      <c r="H1980" s="5">
        <v>64970957</v>
      </c>
      <c r="I1980" s="5">
        <v>1094939213.4</v>
      </c>
      <c r="J1980" s="5">
        <v>3</v>
      </c>
    </row>
    <row r="1981" hidden="1" spans="1:10">
      <c r="A1981" s="6">
        <v>43846</v>
      </c>
      <c r="B1981" s="5" t="s">
        <v>59</v>
      </c>
      <c r="C1981" s="5" t="str">
        <f>VLOOKUP(B1981,公司代号!$A$2:$B$311,2,FALSE)</f>
        <v>002273</v>
      </c>
      <c r="D1981" s="5">
        <v>16.95</v>
      </c>
      <c r="E1981" s="5">
        <v>17.47</v>
      </c>
      <c r="F1981" s="5">
        <v>16.71</v>
      </c>
      <c r="G1981" s="5">
        <v>17.21</v>
      </c>
      <c r="H1981" s="5">
        <v>87557038</v>
      </c>
      <c r="I1981" s="5">
        <v>1499494255.39</v>
      </c>
      <c r="J1981" s="5">
        <v>3</v>
      </c>
    </row>
    <row r="1982" hidden="1" spans="1:10">
      <c r="A1982" s="6">
        <v>43847</v>
      </c>
      <c r="B1982" s="5" t="s">
        <v>59</v>
      </c>
      <c r="C1982" s="5" t="str">
        <f>VLOOKUP(B1982,公司代号!$A$2:$B$311,2,FALSE)</f>
        <v>002273</v>
      </c>
      <c r="D1982" s="5">
        <v>17.26</v>
      </c>
      <c r="E1982" s="5">
        <v>17.27</v>
      </c>
      <c r="F1982" s="5">
        <v>16.63</v>
      </c>
      <c r="G1982" s="5">
        <v>16.72</v>
      </c>
      <c r="H1982" s="5">
        <v>57613363</v>
      </c>
      <c r="I1982" s="5">
        <v>975787162.93</v>
      </c>
      <c r="J1982" s="5">
        <v>3</v>
      </c>
    </row>
    <row r="1983" hidden="1" spans="1:10">
      <c r="A1983" s="6">
        <v>43850</v>
      </c>
      <c r="B1983" s="5" t="s">
        <v>59</v>
      </c>
      <c r="C1983" s="5" t="str">
        <f>VLOOKUP(B1983,公司代号!$A$2:$B$311,2,FALSE)</f>
        <v>002273</v>
      </c>
      <c r="D1983" s="5">
        <v>16.65</v>
      </c>
      <c r="E1983" s="5">
        <v>17.72</v>
      </c>
      <c r="F1983" s="5">
        <v>16.28</v>
      </c>
      <c r="G1983" s="5">
        <v>17.64</v>
      </c>
      <c r="H1983" s="5">
        <v>95809058</v>
      </c>
      <c r="I1983" s="5">
        <v>1648692926.77</v>
      </c>
      <c r="J1983" s="5">
        <v>3</v>
      </c>
    </row>
    <row r="1984" hidden="1" spans="1:10">
      <c r="A1984" s="6">
        <v>43851</v>
      </c>
      <c r="B1984" s="5" t="s">
        <v>59</v>
      </c>
      <c r="C1984" s="5" t="str">
        <f>VLOOKUP(B1984,公司代号!$A$2:$B$311,2,FALSE)</f>
        <v>002273</v>
      </c>
      <c r="D1984" s="5">
        <v>17.64</v>
      </c>
      <c r="E1984" s="5">
        <v>17.84</v>
      </c>
      <c r="F1984" s="5">
        <v>17.35</v>
      </c>
      <c r="G1984" s="5">
        <v>17.64</v>
      </c>
      <c r="H1984" s="5">
        <v>69553954</v>
      </c>
      <c r="I1984" s="5">
        <v>1224281872.38</v>
      </c>
      <c r="J1984" s="5">
        <v>3</v>
      </c>
    </row>
    <row r="1985" hidden="1" spans="1:10">
      <c r="A1985" s="6">
        <v>43852</v>
      </c>
      <c r="B1985" s="5" t="s">
        <v>59</v>
      </c>
      <c r="C1985" s="5" t="str">
        <f>VLOOKUP(B1985,公司代号!$A$2:$B$311,2,FALSE)</f>
        <v>002273</v>
      </c>
      <c r="D1985" s="5">
        <v>17.36</v>
      </c>
      <c r="E1985" s="5">
        <v>18.24</v>
      </c>
      <c r="F1985" s="5">
        <v>16.87</v>
      </c>
      <c r="G1985" s="5">
        <v>18.08</v>
      </c>
      <c r="H1985" s="5">
        <v>94542718</v>
      </c>
      <c r="I1985" s="5">
        <v>1662193360.26</v>
      </c>
      <c r="J1985" s="5">
        <v>3</v>
      </c>
    </row>
    <row r="1986" hidden="1" spans="1:10">
      <c r="A1986" s="6">
        <v>43853</v>
      </c>
      <c r="B1986" s="5" t="s">
        <v>59</v>
      </c>
      <c r="C1986" s="5" t="str">
        <f>VLOOKUP(B1986,公司代号!$A$2:$B$311,2,FALSE)</f>
        <v>002273</v>
      </c>
      <c r="D1986" s="5">
        <v>17.6</v>
      </c>
      <c r="E1986" s="5">
        <v>17.96</v>
      </c>
      <c r="F1986" s="5">
        <v>16.27</v>
      </c>
      <c r="G1986" s="5">
        <v>16.63</v>
      </c>
      <c r="H1986" s="5">
        <v>94669418</v>
      </c>
      <c r="I1986" s="5">
        <v>1621283955.61</v>
      </c>
      <c r="J1986" s="5">
        <v>3</v>
      </c>
    </row>
    <row r="1987" hidden="1" spans="1:10">
      <c r="A1987" s="6">
        <v>43864</v>
      </c>
      <c r="B1987" s="5" t="s">
        <v>59</v>
      </c>
      <c r="C1987" s="5" t="str">
        <f>VLOOKUP(B1987,公司代号!$A$2:$B$311,2,FALSE)</f>
        <v>002273</v>
      </c>
      <c r="D1987" s="5">
        <v>14.97</v>
      </c>
      <c r="E1987" s="5">
        <v>14.97</v>
      </c>
      <c r="F1987" s="5">
        <v>14.97</v>
      </c>
      <c r="G1987" s="5">
        <v>14.97</v>
      </c>
      <c r="H1987" s="5">
        <v>7034500</v>
      </c>
      <c r="I1987" s="5">
        <v>105306465</v>
      </c>
      <c r="J1987" s="5">
        <v>3</v>
      </c>
    </row>
    <row r="1988" hidden="1" spans="1:10">
      <c r="A1988" s="6">
        <v>43865</v>
      </c>
      <c r="B1988" s="5" t="s">
        <v>59</v>
      </c>
      <c r="C1988" s="5" t="str">
        <f>VLOOKUP(B1988,公司代号!$A$2:$B$311,2,FALSE)</f>
        <v>002273</v>
      </c>
      <c r="D1988" s="5">
        <v>13.6</v>
      </c>
      <c r="E1988" s="5">
        <v>15.02</v>
      </c>
      <c r="F1988" s="5">
        <v>13.6</v>
      </c>
      <c r="G1988" s="5">
        <v>14.5</v>
      </c>
      <c r="H1988" s="5">
        <v>94166548</v>
      </c>
      <c r="I1988" s="5">
        <v>1365859921.34</v>
      </c>
      <c r="J1988" s="5">
        <v>3</v>
      </c>
    </row>
    <row r="1989" hidden="1" spans="1:10">
      <c r="A1989" s="6">
        <v>43866</v>
      </c>
      <c r="B1989" s="5" t="s">
        <v>59</v>
      </c>
      <c r="C1989" s="5" t="str">
        <f>VLOOKUP(B1989,公司代号!$A$2:$B$311,2,FALSE)</f>
        <v>002273</v>
      </c>
      <c r="D1989" s="5">
        <v>14.5</v>
      </c>
      <c r="E1989" s="5">
        <v>15.25</v>
      </c>
      <c r="F1989" s="5">
        <v>14.48</v>
      </c>
      <c r="G1989" s="5">
        <v>14.7</v>
      </c>
      <c r="H1989" s="5">
        <v>68723818</v>
      </c>
      <c r="I1989" s="5">
        <v>1022412744.02</v>
      </c>
      <c r="J1989" s="5">
        <v>3</v>
      </c>
    </row>
    <row r="1990" hidden="1" spans="1:10">
      <c r="A1990" s="6">
        <v>43867</v>
      </c>
      <c r="B1990" s="5" t="s">
        <v>59</v>
      </c>
      <c r="C1990" s="5" t="str">
        <f>VLOOKUP(B1990,公司代号!$A$2:$B$311,2,FALSE)</f>
        <v>002273</v>
      </c>
      <c r="D1990" s="5">
        <v>14.68</v>
      </c>
      <c r="E1990" s="5">
        <v>15.04</v>
      </c>
      <c r="F1990" s="5">
        <v>14.44</v>
      </c>
      <c r="G1990" s="5">
        <v>14.9</v>
      </c>
      <c r="H1990" s="5">
        <v>60225167</v>
      </c>
      <c r="I1990" s="5">
        <v>887739533.48</v>
      </c>
      <c r="J1990" s="5">
        <v>3</v>
      </c>
    </row>
    <row r="1991" hidden="1" spans="1:10">
      <c r="A1991" s="6">
        <v>43868</v>
      </c>
      <c r="B1991" s="5" t="s">
        <v>59</v>
      </c>
      <c r="C1991" s="5" t="str">
        <f>VLOOKUP(B1991,公司代号!$A$2:$B$311,2,FALSE)</f>
        <v>002273</v>
      </c>
      <c r="D1991" s="5">
        <v>14.79</v>
      </c>
      <c r="E1991" s="5">
        <v>15.43</v>
      </c>
      <c r="F1991" s="5">
        <v>14.6</v>
      </c>
      <c r="G1991" s="5">
        <v>15.35</v>
      </c>
      <c r="H1991" s="5">
        <v>76691757</v>
      </c>
      <c r="I1991" s="5">
        <v>1153310250.11</v>
      </c>
      <c r="J1991" s="5">
        <v>3</v>
      </c>
    </row>
    <row r="1992" hidden="1" spans="1:10">
      <c r="A1992" s="6">
        <v>43871</v>
      </c>
      <c r="B1992" s="5" t="s">
        <v>59</v>
      </c>
      <c r="C1992" s="5" t="str">
        <f>VLOOKUP(B1992,公司代号!$A$2:$B$311,2,FALSE)</f>
        <v>002273</v>
      </c>
      <c r="D1992" s="5">
        <v>14.97</v>
      </c>
      <c r="E1992" s="5">
        <v>15.3</v>
      </c>
      <c r="F1992" s="5">
        <v>14.86</v>
      </c>
      <c r="G1992" s="5">
        <v>15.1</v>
      </c>
      <c r="H1992" s="5">
        <v>58260031</v>
      </c>
      <c r="I1992" s="5">
        <v>877485070.36</v>
      </c>
      <c r="J1992" s="5">
        <v>3</v>
      </c>
    </row>
    <row r="1993" hidden="1" spans="1:10">
      <c r="A1993" s="6">
        <v>43872</v>
      </c>
      <c r="B1993" s="5" t="s">
        <v>59</v>
      </c>
      <c r="C1993" s="5" t="str">
        <f>VLOOKUP(B1993,公司代号!$A$2:$B$311,2,FALSE)</f>
        <v>002273</v>
      </c>
      <c r="D1993" s="5">
        <v>15.22</v>
      </c>
      <c r="E1993" s="5">
        <v>16.15</v>
      </c>
      <c r="F1993" s="5">
        <v>15.08</v>
      </c>
      <c r="G1993" s="5">
        <v>15.71</v>
      </c>
      <c r="H1993" s="5">
        <v>85717011</v>
      </c>
      <c r="I1993" s="5">
        <v>1333588848.43</v>
      </c>
      <c r="J1993" s="5">
        <v>3</v>
      </c>
    </row>
    <row r="1994" hidden="1" spans="1:10">
      <c r="A1994" s="6">
        <v>43873</v>
      </c>
      <c r="B1994" s="5" t="s">
        <v>59</v>
      </c>
      <c r="C1994" s="5" t="str">
        <f>VLOOKUP(B1994,公司代号!$A$2:$B$311,2,FALSE)</f>
        <v>002273</v>
      </c>
      <c r="D1994" s="5">
        <v>15.55</v>
      </c>
      <c r="E1994" s="5">
        <v>16.15</v>
      </c>
      <c r="F1994" s="5">
        <v>15.38</v>
      </c>
      <c r="G1994" s="5">
        <v>15.9</v>
      </c>
      <c r="H1994" s="5">
        <v>69145411</v>
      </c>
      <c r="I1994" s="5">
        <v>1090894836.78</v>
      </c>
      <c r="J1994" s="5">
        <v>3</v>
      </c>
    </row>
    <row r="1995" hidden="1" spans="1:10">
      <c r="A1995" s="6">
        <v>43874</v>
      </c>
      <c r="B1995" s="5" t="s">
        <v>59</v>
      </c>
      <c r="C1995" s="5" t="str">
        <f>VLOOKUP(B1995,公司代号!$A$2:$B$311,2,FALSE)</f>
        <v>002273</v>
      </c>
      <c r="D1995" s="5">
        <v>15.88</v>
      </c>
      <c r="E1995" s="5">
        <v>16.21</v>
      </c>
      <c r="F1995" s="5">
        <v>15.59</v>
      </c>
      <c r="G1995" s="5">
        <v>15.9</v>
      </c>
      <c r="H1995" s="5">
        <v>64317905</v>
      </c>
      <c r="I1995" s="5">
        <v>1024312580.1</v>
      </c>
      <c r="J1995" s="5">
        <v>3</v>
      </c>
    </row>
    <row r="1996" hidden="1" spans="1:10">
      <c r="A1996" s="6">
        <v>43875</v>
      </c>
      <c r="B1996" s="5" t="s">
        <v>59</v>
      </c>
      <c r="C1996" s="5" t="str">
        <f>VLOOKUP(B1996,公司代号!$A$2:$B$311,2,FALSE)</f>
        <v>002273</v>
      </c>
      <c r="D1996" s="5">
        <v>15.9</v>
      </c>
      <c r="E1996" s="5">
        <v>17.05</v>
      </c>
      <c r="F1996" s="5">
        <v>15.78</v>
      </c>
      <c r="G1996" s="5">
        <v>16.96</v>
      </c>
      <c r="H1996" s="5">
        <v>103713350</v>
      </c>
      <c r="I1996" s="5">
        <v>1711913287.88</v>
      </c>
      <c r="J1996" s="5">
        <v>3</v>
      </c>
    </row>
    <row r="1997" hidden="1" spans="1:10">
      <c r="A1997" s="6">
        <v>43878</v>
      </c>
      <c r="B1997" s="5" t="s">
        <v>59</v>
      </c>
      <c r="C1997" s="5" t="str">
        <f>VLOOKUP(B1997,公司代号!$A$2:$B$311,2,FALSE)</f>
        <v>002273</v>
      </c>
      <c r="D1997" s="5">
        <v>17.33</v>
      </c>
      <c r="E1997" s="5">
        <v>17.46</v>
      </c>
      <c r="F1997" s="5">
        <v>16.82</v>
      </c>
      <c r="G1997" s="5">
        <v>17.3</v>
      </c>
      <c r="H1997" s="5">
        <v>94079344</v>
      </c>
      <c r="I1997" s="5">
        <v>1616180223.63</v>
      </c>
      <c r="J1997" s="5">
        <v>3</v>
      </c>
    </row>
    <row r="1998" hidden="1" spans="1:10">
      <c r="A1998" s="6">
        <v>43879</v>
      </c>
      <c r="B1998" s="5" t="s">
        <v>59</v>
      </c>
      <c r="C1998" s="5" t="str">
        <f>VLOOKUP(B1998,公司代号!$A$2:$B$311,2,FALSE)</f>
        <v>002273</v>
      </c>
      <c r="D1998" s="5">
        <v>17.56</v>
      </c>
      <c r="E1998" s="5">
        <v>18.88</v>
      </c>
      <c r="F1998" s="5">
        <v>17.37</v>
      </c>
      <c r="G1998" s="5">
        <v>18.53</v>
      </c>
      <c r="H1998" s="5">
        <v>104780937</v>
      </c>
      <c r="I1998" s="5">
        <v>1904610159.6</v>
      </c>
      <c r="J1998" s="5">
        <v>3</v>
      </c>
    </row>
    <row r="1999" hidden="1" spans="1:10">
      <c r="A1999" s="6">
        <v>43880</v>
      </c>
      <c r="B1999" s="5" t="s">
        <v>59</v>
      </c>
      <c r="C1999" s="5" t="str">
        <f>VLOOKUP(B1999,公司代号!$A$2:$B$311,2,FALSE)</f>
        <v>002273</v>
      </c>
      <c r="D1999" s="5">
        <v>18.21</v>
      </c>
      <c r="E1999" s="5">
        <v>18.66</v>
      </c>
      <c r="F1999" s="5">
        <v>17.86</v>
      </c>
      <c r="G1999" s="5">
        <v>17.9</v>
      </c>
      <c r="H1999" s="5">
        <v>93757733</v>
      </c>
      <c r="I1999" s="5">
        <v>1712760246.56</v>
      </c>
      <c r="J1999" s="5">
        <v>3</v>
      </c>
    </row>
    <row r="2000" hidden="1" spans="1:10">
      <c r="A2000" s="6">
        <v>43881</v>
      </c>
      <c r="B2000" s="5" t="s">
        <v>59</v>
      </c>
      <c r="C2000" s="5" t="str">
        <f>VLOOKUP(B2000,公司代号!$A$2:$B$311,2,FALSE)</f>
        <v>002273</v>
      </c>
      <c r="D2000" s="5">
        <v>18.08</v>
      </c>
      <c r="E2000" s="5">
        <v>18.5</v>
      </c>
      <c r="F2000" s="5">
        <v>17.78</v>
      </c>
      <c r="G2000" s="5">
        <v>18.38</v>
      </c>
      <c r="H2000" s="5">
        <v>78580928</v>
      </c>
      <c r="I2000" s="5">
        <v>1431193388.88</v>
      </c>
      <c r="J2000" s="5">
        <v>3</v>
      </c>
    </row>
    <row r="2001" hidden="1" spans="1:10">
      <c r="A2001" s="6">
        <v>43882</v>
      </c>
      <c r="B2001" s="5" t="s">
        <v>59</v>
      </c>
      <c r="C2001" s="5" t="str">
        <f>VLOOKUP(B2001,公司代号!$A$2:$B$311,2,FALSE)</f>
        <v>002273</v>
      </c>
      <c r="D2001" s="5">
        <v>18.41</v>
      </c>
      <c r="E2001" s="5">
        <v>19.06</v>
      </c>
      <c r="F2001" s="5">
        <v>18.28</v>
      </c>
      <c r="G2001" s="5">
        <v>18.62</v>
      </c>
      <c r="H2001" s="5">
        <v>99807656</v>
      </c>
      <c r="I2001" s="5">
        <v>1861549902.13</v>
      </c>
      <c r="J2001" s="5">
        <v>3</v>
      </c>
    </row>
    <row r="2002" hidden="1" spans="1:10">
      <c r="A2002" s="6">
        <v>43818</v>
      </c>
      <c r="B2002" s="5" t="s">
        <v>60</v>
      </c>
      <c r="C2002" s="5" t="str">
        <f>VLOOKUP(B2002,公司代号!$A$2:$B$311,2,FALSE)</f>
        <v>002281</v>
      </c>
      <c r="D2002" s="5">
        <v>30.35</v>
      </c>
      <c r="E2002" s="5">
        <v>30.43</v>
      </c>
      <c r="F2002" s="5">
        <v>29.9</v>
      </c>
      <c r="G2002" s="5">
        <v>30.25</v>
      </c>
      <c r="H2002" s="5">
        <v>10471769</v>
      </c>
      <c r="I2002" s="5">
        <v>315757499.86</v>
      </c>
      <c r="J2002" s="5">
        <v>3</v>
      </c>
    </row>
    <row r="2003" hidden="1" spans="1:10">
      <c r="A2003" s="6">
        <v>43819</v>
      </c>
      <c r="B2003" s="5" t="s">
        <v>60</v>
      </c>
      <c r="C2003" s="5" t="str">
        <f>VLOOKUP(B2003,公司代号!$A$2:$B$311,2,FALSE)</f>
        <v>002281</v>
      </c>
      <c r="D2003" s="5">
        <v>30.33</v>
      </c>
      <c r="E2003" s="5">
        <v>30.45</v>
      </c>
      <c r="F2003" s="5">
        <v>29.23</v>
      </c>
      <c r="G2003" s="5">
        <v>29.27</v>
      </c>
      <c r="H2003" s="5">
        <v>15651339</v>
      </c>
      <c r="I2003" s="5">
        <v>463628502.79</v>
      </c>
      <c r="J2003" s="5">
        <v>3</v>
      </c>
    </row>
    <row r="2004" hidden="1" spans="1:10">
      <c r="A2004" s="6">
        <v>43822</v>
      </c>
      <c r="B2004" s="5" t="s">
        <v>60</v>
      </c>
      <c r="C2004" s="5" t="str">
        <f>VLOOKUP(B2004,公司代号!$A$2:$B$311,2,FALSE)</f>
        <v>002281</v>
      </c>
      <c r="D2004" s="5">
        <v>29.11</v>
      </c>
      <c r="E2004" s="5">
        <v>29.21</v>
      </c>
      <c r="F2004" s="5">
        <v>28.53</v>
      </c>
      <c r="G2004" s="5">
        <v>28.53</v>
      </c>
      <c r="H2004" s="5">
        <v>10429972</v>
      </c>
      <c r="I2004" s="5">
        <v>300961269.28</v>
      </c>
      <c r="J2004" s="5">
        <v>3</v>
      </c>
    </row>
    <row r="2005" hidden="1" spans="1:10">
      <c r="A2005" s="6">
        <v>43823</v>
      </c>
      <c r="B2005" s="5" t="s">
        <v>60</v>
      </c>
      <c r="C2005" s="5" t="str">
        <f>VLOOKUP(B2005,公司代号!$A$2:$B$311,2,FALSE)</f>
        <v>002281</v>
      </c>
      <c r="D2005" s="5">
        <v>28.64</v>
      </c>
      <c r="E2005" s="5">
        <v>28.96</v>
      </c>
      <c r="F2005" s="5">
        <v>28.61</v>
      </c>
      <c r="G2005" s="5">
        <v>28.75</v>
      </c>
      <c r="H2005" s="5">
        <v>7300474</v>
      </c>
      <c r="I2005" s="5">
        <v>210025920.57</v>
      </c>
      <c r="J2005" s="5">
        <v>3</v>
      </c>
    </row>
    <row r="2006" hidden="1" spans="1:10">
      <c r="A2006" s="6">
        <v>43824</v>
      </c>
      <c r="B2006" s="5" t="s">
        <v>60</v>
      </c>
      <c r="C2006" s="5" t="str">
        <f>VLOOKUP(B2006,公司代号!$A$2:$B$311,2,FALSE)</f>
        <v>002281</v>
      </c>
      <c r="D2006" s="5">
        <v>28.76</v>
      </c>
      <c r="E2006" s="5">
        <v>29.99</v>
      </c>
      <c r="F2006" s="5">
        <v>28.6</v>
      </c>
      <c r="G2006" s="5">
        <v>29.7</v>
      </c>
      <c r="H2006" s="5">
        <v>14684670</v>
      </c>
      <c r="I2006" s="5">
        <v>431880282.43</v>
      </c>
      <c r="J2006" s="5">
        <v>3</v>
      </c>
    </row>
    <row r="2007" hidden="1" spans="1:10">
      <c r="A2007" s="6">
        <v>43825</v>
      </c>
      <c r="B2007" s="5" t="s">
        <v>60</v>
      </c>
      <c r="C2007" s="5" t="str">
        <f>VLOOKUP(B2007,公司代号!$A$2:$B$311,2,FALSE)</f>
        <v>002281</v>
      </c>
      <c r="D2007" s="5">
        <v>29.68</v>
      </c>
      <c r="E2007" s="5">
        <v>29.95</v>
      </c>
      <c r="F2007" s="5">
        <v>29.26</v>
      </c>
      <c r="G2007" s="5">
        <v>29.54</v>
      </c>
      <c r="H2007" s="5">
        <v>11347748</v>
      </c>
      <c r="I2007" s="5">
        <v>336042560.23</v>
      </c>
      <c r="J2007" s="5">
        <v>3</v>
      </c>
    </row>
    <row r="2008" hidden="1" spans="1:10">
      <c r="A2008" s="6">
        <v>43826</v>
      </c>
      <c r="B2008" s="5" t="s">
        <v>60</v>
      </c>
      <c r="C2008" s="5" t="str">
        <f>VLOOKUP(B2008,公司代号!$A$2:$B$311,2,FALSE)</f>
        <v>002281</v>
      </c>
      <c r="D2008" s="5">
        <v>29.62</v>
      </c>
      <c r="E2008" s="5">
        <v>30.42</v>
      </c>
      <c r="F2008" s="5">
        <v>29.52</v>
      </c>
      <c r="G2008" s="5">
        <v>29.55</v>
      </c>
      <c r="H2008" s="5">
        <v>14337947</v>
      </c>
      <c r="I2008" s="5">
        <v>429252174.34</v>
      </c>
      <c r="J2008" s="5">
        <v>3</v>
      </c>
    </row>
    <row r="2009" hidden="1" spans="1:10">
      <c r="A2009" s="6">
        <v>43829</v>
      </c>
      <c r="B2009" s="5" t="s">
        <v>60</v>
      </c>
      <c r="C2009" s="5" t="str">
        <f>VLOOKUP(B2009,公司代号!$A$2:$B$311,2,FALSE)</f>
        <v>002281</v>
      </c>
      <c r="D2009" s="5">
        <v>29.31</v>
      </c>
      <c r="E2009" s="5">
        <v>29.8</v>
      </c>
      <c r="F2009" s="5">
        <v>28.8</v>
      </c>
      <c r="G2009" s="5">
        <v>29.55</v>
      </c>
      <c r="H2009" s="5">
        <v>9311920</v>
      </c>
      <c r="I2009" s="5">
        <v>273791824.86</v>
      </c>
      <c r="J2009" s="5">
        <v>3</v>
      </c>
    </row>
    <row r="2010" hidden="1" spans="1:10">
      <c r="A2010" s="6">
        <v>43830</v>
      </c>
      <c r="B2010" s="5" t="s">
        <v>60</v>
      </c>
      <c r="C2010" s="5" t="str">
        <f>VLOOKUP(B2010,公司代号!$A$2:$B$311,2,FALSE)</f>
        <v>002281</v>
      </c>
      <c r="D2010" s="5">
        <v>29.5</v>
      </c>
      <c r="E2010" s="5">
        <v>30.24</v>
      </c>
      <c r="F2010" s="5">
        <v>29.46</v>
      </c>
      <c r="G2010" s="5">
        <v>29.78</v>
      </c>
      <c r="H2010" s="5">
        <v>7918311</v>
      </c>
      <c r="I2010" s="5">
        <v>236132243.41</v>
      </c>
      <c r="J2010" s="5">
        <v>3</v>
      </c>
    </row>
    <row r="2011" hidden="1" spans="1:10">
      <c r="A2011" s="6">
        <v>43832</v>
      </c>
      <c r="B2011" s="5" t="s">
        <v>60</v>
      </c>
      <c r="C2011" s="5" t="str">
        <f>VLOOKUP(B2011,公司代号!$A$2:$B$311,2,FALSE)</f>
        <v>002281</v>
      </c>
      <c r="D2011" s="5">
        <v>29.96</v>
      </c>
      <c r="E2011" s="5">
        <v>30.57</v>
      </c>
      <c r="F2011" s="5">
        <v>29.72</v>
      </c>
      <c r="G2011" s="5">
        <v>30.3</v>
      </c>
      <c r="H2011" s="5">
        <v>14422513</v>
      </c>
      <c r="I2011" s="5">
        <v>436147687.43</v>
      </c>
      <c r="J2011" s="5">
        <v>3</v>
      </c>
    </row>
    <row r="2012" hidden="1" spans="1:10">
      <c r="A2012" s="6">
        <v>43833</v>
      </c>
      <c r="B2012" s="5" t="s">
        <v>60</v>
      </c>
      <c r="C2012" s="5" t="str">
        <f>VLOOKUP(B2012,公司代号!$A$2:$B$311,2,FALSE)</f>
        <v>002281</v>
      </c>
      <c r="D2012" s="5">
        <v>30.35</v>
      </c>
      <c r="E2012" s="5">
        <v>30.83</v>
      </c>
      <c r="F2012" s="5">
        <v>30.26</v>
      </c>
      <c r="G2012" s="5">
        <v>30.45</v>
      </c>
      <c r="H2012" s="5">
        <v>14633135</v>
      </c>
      <c r="I2012" s="5">
        <v>446896104.36</v>
      </c>
      <c r="J2012" s="5">
        <v>3</v>
      </c>
    </row>
    <row r="2013" hidden="1" spans="1:10">
      <c r="A2013" s="6">
        <v>43836</v>
      </c>
      <c r="B2013" s="5" t="s">
        <v>60</v>
      </c>
      <c r="C2013" s="5" t="str">
        <f>VLOOKUP(B2013,公司代号!$A$2:$B$311,2,FALSE)</f>
        <v>002281</v>
      </c>
      <c r="D2013" s="5">
        <v>30.09</v>
      </c>
      <c r="E2013" s="5">
        <v>31.08</v>
      </c>
      <c r="F2013" s="5">
        <v>30.04</v>
      </c>
      <c r="G2013" s="5">
        <v>30.75</v>
      </c>
      <c r="H2013" s="5">
        <v>14804169</v>
      </c>
      <c r="I2013" s="5">
        <v>454853659.08</v>
      </c>
      <c r="J2013" s="5">
        <v>3</v>
      </c>
    </row>
    <row r="2014" hidden="1" spans="1:10">
      <c r="A2014" s="6">
        <v>43837</v>
      </c>
      <c r="B2014" s="5" t="s">
        <v>60</v>
      </c>
      <c r="C2014" s="5" t="str">
        <f>VLOOKUP(B2014,公司代号!$A$2:$B$311,2,FALSE)</f>
        <v>002281</v>
      </c>
      <c r="D2014" s="5">
        <v>30.9</v>
      </c>
      <c r="E2014" s="5">
        <v>31</v>
      </c>
      <c r="F2014" s="5">
        <v>30.26</v>
      </c>
      <c r="G2014" s="5">
        <v>30.62</v>
      </c>
      <c r="H2014" s="5">
        <v>10370088</v>
      </c>
      <c r="I2014" s="5">
        <v>316499811.25</v>
      </c>
      <c r="J2014" s="5">
        <v>3</v>
      </c>
    </row>
    <row r="2015" hidden="1" spans="1:10">
      <c r="A2015" s="6">
        <v>43838</v>
      </c>
      <c r="B2015" s="5" t="s">
        <v>60</v>
      </c>
      <c r="C2015" s="5" t="str">
        <f>VLOOKUP(B2015,公司代号!$A$2:$B$311,2,FALSE)</f>
        <v>002281</v>
      </c>
      <c r="D2015" s="5">
        <v>30.5</v>
      </c>
      <c r="E2015" s="5">
        <v>30.5</v>
      </c>
      <c r="F2015" s="5">
        <v>29.7</v>
      </c>
      <c r="G2015" s="5">
        <v>29.84</v>
      </c>
      <c r="H2015" s="5">
        <v>13027428</v>
      </c>
      <c r="I2015" s="5">
        <v>391409961.9</v>
      </c>
      <c r="J2015" s="5">
        <v>3</v>
      </c>
    </row>
    <row r="2016" hidden="1" spans="1:10">
      <c r="A2016" s="6">
        <v>43839</v>
      </c>
      <c r="B2016" s="5" t="s">
        <v>60</v>
      </c>
      <c r="C2016" s="5" t="str">
        <f>VLOOKUP(B2016,公司代号!$A$2:$B$311,2,FALSE)</f>
        <v>002281</v>
      </c>
      <c r="D2016" s="5">
        <v>30.2</v>
      </c>
      <c r="E2016" s="5">
        <v>32.11</v>
      </c>
      <c r="F2016" s="5">
        <v>30.2</v>
      </c>
      <c r="G2016" s="5">
        <v>31.66</v>
      </c>
      <c r="H2016" s="5">
        <v>28829159</v>
      </c>
      <c r="I2016" s="5">
        <v>904321833.48</v>
      </c>
      <c r="J2016" s="5">
        <v>3</v>
      </c>
    </row>
    <row r="2017" hidden="1" spans="1:10">
      <c r="A2017" s="6">
        <v>43840</v>
      </c>
      <c r="B2017" s="5" t="s">
        <v>60</v>
      </c>
      <c r="C2017" s="5" t="str">
        <f>VLOOKUP(B2017,公司代号!$A$2:$B$311,2,FALSE)</f>
        <v>002281</v>
      </c>
      <c r="D2017" s="5">
        <v>31.61</v>
      </c>
      <c r="E2017" s="5">
        <v>32.2</v>
      </c>
      <c r="F2017" s="5">
        <v>31.55</v>
      </c>
      <c r="G2017" s="5">
        <v>31.73</v>
      </c>
      <c r="H2017" s="5">
        <v>17375861</v>
      </c>
      <c r="I2017" s="5">
        <v>552858918.07</v>
      </c>
      <c r="J2017" s="5">
        <v>3</v>
      </c>
    </row>
    <row r="2018" hidden="1" spans="1:10">
      <c r="A2018" s="6">
        <v>43843</v>
      </c>
      <c r="B2018" s="5" t="s">
        <v>60</v>
      </c>
      <c r="C2018" s="5" t="str">
        <f>VLOOKUP(B2018,公司代号!$A$2:$B$311,2,FALSE)</f>
        <v>002281</v>
      </c>
      <c r="D2018" s="5">
        <v>31.76</v>
      </c>
      <c r="E2018" s="5">
        <v>32.06</v>
      </c>
      <c r="F2018" s="5">
        <v>31.3</v>
      </c>
      <c r="G2018" s="5">
        <v>31.96</v>
      </c>
      <c r="H2018" s="5">
        <v>15142448</v>
      </c>
      <c r="I2018" s="5">
        <v>480868655.76</v>
      </c>
      <c r="J2018" s="5">
        <v>3</v>
      </c>
    </row>
    <row r="2019" hidden="1" spans="1:10">
      <c r="A2019" s="6">
        <v>43844</v>
      </c>
      <c r="B2019" s="5" t="s">
        <v>60</v>
      </c>
      <c r="C2019" s="5" t="str">
        <f>VLOOKUP(B2019,公司代号!$A$2:$B$311,2,FALSE)</f>
        <v>002281</v>
      </c>
      <c r="D2019" s="5">
        <v>31.96</v>
      </c>
      <c r="E2019" s="5">
        <v>32.14</v>
      </c>
      <c r="F2019" s="5">
        <v>31.21</v>
      </c>
      <c r="G2019" s="5">
        <v>31.25</v>
      </c>
      <c r="H2019" s="5">
        <v>13634277</v>
      </c>
      <c r="I2019" s="5">
        <v>429985188.72</v>
      </c>
      <c r="J2019" s="5">
        <v>3</v>
      </c>
    </row>
    <row r="2020" hidden="1" spans="1:10">
      <c r="A2020" s="6">
        <v>43845</v>
      </c>
      <c r="B2020" s="5" t="s">
        <v>60</v>
      </c>
      <c r="C2020" s="5" t="str">
        <f>VLOOKUP(B2020,公司代号!$A$2:$B$311,2,FALSE)</f>
        <v>002281</v>
      </c>
      <c r="D2020" s="5">
        <v>31.25</v>
      </c>
      <c r="E2020" s="5">
        <v>31.53</v>
      </c>
      <c r="F2020" s="5">
        <v>30.91</v>
      </c>
      <c r="G2020" s="5">
        <v>31.27</v>
      </c>
      <c r="H2020" s="5">
        <v>10125747</v>
      </c>
      <c r="I2020" s="5">
        <v>315610323.95</v>
      </c>
      <c r="J2020" s="5">
        <v>3</v>
      </c>
    </row>
    <row r="2021" hidden="1" spans="1:10">
      <c r="A2021" s="6">
        <v>43846</v>
      </c>
      <c r="B2021" s="5" t="s">
        <v>60</v>
      </c>
      <c r="C2021" s="5" t="str">
        <f>VLOOKUP(B2021,公司代号!$A$2:$B$311,2,FALSE)</f>
        <v>002281</v>
      </c>
      <c r="D2021" s="5">
        <v>31.27</v>
      </c>
      <c r="E2021" s="5">
        <v>31.8</v>
      </c>
      <c r="F2021" s="5">
        <v>31.15</v>
      </c>
      <c r="G2021" s="5">
        <v>31.46</v>
      </c>
      <c r="H2021" s="5">
        <v>12236713</v>
      </c>
      <c r="I2021" s="5">
        <v>384785005.55</v>
      </c>
      <c r="J2021" s="5">
        <v>3</v>
      </c>
    </row>
    <row r="2022" hidden="1" spans="1:10">
      <c r="A2022" s="6">
        <v>43847</v>
      </c>
      <c r="B2022" s="5" t="s">
        <v>60</v>
      </c>
      <c r="C2022" s="5" t="str">
        <f>VLOOKUP(B2022,公司代号!$A$2:$B$311,2,FALSE)</f>
        <v>002281</v>
      </c>
      <c r="D2022" s="5">
        <v>31.46</v>
      </c>
      <c r="E2022" s="5">
        <v>32.14</v>
      </c>
      <c r="F2022" s="5">
        <v>31.17</v>
      </c>
      <c r="G2022" s="5">
        <v>31.65</v>
      </c>
      <c r="H2022" s="5">
        <v>14182957</v>
      </c>
      <c r="I2022" s="5">
        <v>449513293.66</v>
      </c>
      <c r="J2022" s="5">
        <v>3</v>
      </c>
    </row>
    <row r="2023" hidden="1" spans="1:10">
      <c r="A2023" s="6">
        <v>43850</v>
      </c>
      <c r="B2023" s="5" t="s">
        <v>60</v>
      </c>
      <c r="C2023" s="5" t="str">
        <f>VLOOKUP(B2023,公司代号!$A$2:$B$311,2,FALSE)</f>
        <v>002281</v>
      </c>
      <c r="D2023" s="5">
        <v>31.65</v>
      </c>
      <c r="E2023" s="5">
        <v>32.4</v>
      </c>
      <c r="F2023" s="5">
        <v>31.28</v>
      </c>
      <c r="G2023" s="5">
        <v>32.34</v>
      </c>
      <c r="H2023" s="5">
        <v>15374449</v>
      </c>
      <c r="I2023" s="5">
        <v>492217961.27</v>
      </c>
      <c r="J2023" s="5">
        <v>3</v>
      </c>
    </row>
    <row r="2024" hidden="1" spans="1:10">
      <c r="A2024" s="6">
        <v>43851</v>
      </c>
      <c r="B2024" s="5" t="s">
        <v>60</v>
      </c>
      <c r="C2024" s="5" t="str">
        <f>VLOOKUP(B2024,公司代号!$A$2:$B$311,2,FALSE)</f>
        <v>002281</v>
      </c>
      <c r="D2024" s="5">
        <v>32.09</v>
      </c>
      <c r="E2024" s="5">
        <v>32.19</v>
      </c>
      <c r="F2024" s="5">
        <v>31.4</v>
      </c>
      <c r="G2024" s="5">
        <v>31.4</v>
      </c>
      <c r="H2024" s="5">
        <v>12870415</v>
      </c>
      <c r="I2024" s="5">
        <v>408543112.21</v>
      </c>
      <c r="J2024" s="5">
        <v>3</v>
      </c>
    </row>
    <row r="2025" hidden="1" spans="1:10">
      <c r="A2025" s="6">
        <v>43852</v>
      </c>
      <c r="B2025" s="5" t="s">
        <v>60</v>
      </c>
      <c r="C2025" s="5" t="str">
        <f>VLOOKUP(B2025,公司代号!$A$2:$B$311,2,FALSE)</f>
        <v>002281</v>
      </c>
      <c r="D2025" s="5">
        <v>31.05</v>
      </c>
      <c r="E2025" s="5">
        <v>32.04</v>
      </c>
      <c r="F2025" s="5">
        <v>30.7</v>
      </c>
      <c r="G2025" s="5">
        <v>31.86</v>
      </c>
      <c r="H2025" s="5">
        <v>13984657</v>
      </c>
      <c r="I2025" s="5">
        <v>439240575.04</v>
      </c>
      <c r="J2025" s="5">
        <v>3</v>
      </c>
    </row>
    <row r="2026" hidden="1" spans="1:10">
      <c r="A2026" s="6">
        <v>43853</v>
      </c>
      <c r="B2026" s="5" t="s">
        <v>60</v>
      </c>
      <c r="C2026" s="5" t="str">
        <f>VLOOKUP(B2026,公司代号!$A$2:$B$311,2,FALSE)</f>
        <v>002281</v>
      </c>
      <c r="D2026" s="5">
        <v>31</v>
      </c>
      <c r="E2026" s="5">
        <v>31.39</v>
      </c>
      <c r="F2026" s="5">
        <v>29.08</v>
      </c>
      <c r="G2026" s="5">
        <v>29.55</v>
      </c>
      <c r="H2026" s="5">
        <v>21088390</v>
      </c>
      <c r="I2026" s="5">
        <v>638683147</v>
      </c>
      <c r="J2026" s="5">
        <v>3</v>
      </c>
    </row>
    <row r="2027" hidden="1" spans="1:10">
      <c r="A2027" s="6">
        <v>43864</v>
      </c>
      <c r="B2027" s="5" t="s">
        <v>60</v>
      </c>
      <c r="C2027" s="5" t="str">
        <f>VLOOKUP(B2027,公司代号!$A$2:$B$311,2,FALSE)</f>
        <v>002281</v>
      </c>
      <c r="D2027" s="5">
        <v>26.6</v>
      </c>
      <c r="E2027" s="5">
        <v>26.6</v>
      </c>
      <c r="F2027" s="5">
        <v>26.6</v>
      </c>
      <c r="G2027" s="5">
        <v>26.6</v>
      </c>
      <c r="H2027" s="5">
        <v>2150400</v>
      </c>
      <c r="I2027" s="5">
        <v>57200640</v>
      </c>
      <c r="J2027" s="5">
        <v>3</v>
      </c>
    </row>
    <row r="2028" hidden="1" spans="1:10">
      <c r="A2028" s="6">
        <v>43865</v>
      </c>
      <c r="B2028" s="5" t="s">
        <v>60</v>
      </c>
      <c r="C2028" s="5" t="str">
        <f>VLOOKUP(B2028,公司代号!$A$2:$B$311,2,FALSE)</f>
        <v>002281</v>
      </c>
      <c r="D2028" s="5">
        <v>23.94</v>
      </c>
      <c r="E2028" s="5">
        <v>26.07</v>
      </c>
      <c r="F2028" s="5">
        <v>23.94</v>
      </c>
      <c r="G2028" s="5">
        <v>25.67</v>
      </c>
      <c r="H2028" s="5">
        <v>23868922</v>
      </c>
      <c r="I2028" s="5">
        <v>604441802.54</v>
      </c>
      <c r="J2028" s="5">
        <v>3</v>
      </c>
    </row>
    <row r="2029" hidden="1" spans="1:10">
      <c r="A2029" s="6">
        <v>43866</v>
      </c>
      <c r="B2029" s="5" t="s">
        <v>60</v>
      </c>
      <c r="C2029" s="5" t="str">
        <f>VLOOKUP(B2029,公司代号!$A$2:$B$311,2,FALSE)</f>
        <v>002281</v>
      </c>
      <c r="D2029" s="5">
        <v>25.6</v>
      </c>
      <c r="E2029" s="5">
        <v>27.36</v>
      </c>
      <c r="F2029" s="5">
        <v>25.44</v>
      </c>
      <c r="G2029" s="5">
        <v>26.54</v>
      </c>
      <c r="H2029" s="5">
        <v>21570328</v>
      </c>
      <c r="I2029" s="5">
        <v>572237930.18</v>
      </c>
      <c r="J2029" s="5">
        <v>3</v>
      </c>
    </row>
    <row r="2030" hidden="1" spans="1:10">
      <c r="A2030" s="6">
        <v>43867</v>
      </c>
      <c r="B2030" s="5" t="s">
        <v>60</v>
      </c>
      <c r="C2030" s="5" t="str">
        <f>VLOOKUP(B2030,公司代号!$A$2:$B$311,2,FALSE)</f>
        <v>002281</v>
      </c>
      <c r="D2030" s="5">
        <v>26.54</v>
      </c>
      <c r="E2030" s="5">
        <v>27.55</v>
      </c>
      <c r="F2030" s="5">
        <v>26.36</v>
      </c>
      <c r="G2030" s="5">
        <v>27.41</v>
      </c>
      <c r="H2030" s="5">
        <v>18882303</v>
      </c>
      <c r="I2030" s="5">
        <v>510257925.6</v>
      </c>
      <c r="J2030" s="5">
        <v>3</v>
      </c>
    </row>
    <row r="2031" hidden="1" spans="1:10">
      <c r="A2031" s="6">
        <v>43868</v>
      </c>
      <c r="B2031" s="5" t="s">
        <v>60</v>
      </c>
      <c r="C2031" s="5" t="str">
        <f>VLOOKUP(B2031,公司代号!$A$2:$B$311,2,FALSE)</f>
        <v>002281</v>
      </c>
      <c r="D2031" s="5">
        <v>27.5</v>
      </c>
      <c r="E2031" s="5">
        <v>28.36</v>
      </c>
      <c r="F2031" s="5">
        <v>27.26</v>
      </c>
      <c r="G2031" s="5">
        <v>28.18</v>
      </c>
      <c r="H2031" s="5">
        <v>16727583</v>
      </c>
      <c r="I2031" s="5">
        <v>465095927.53</v>
      </c>
      <c r="J2031" s="5">
        <v>3</v>
      </c>
    </row>
    <row r="2032" hidden="1" spans="1:10">
      <c r="A2032" s="6">
        <v>43871</v>
      </c>
      <c r="B2032" s="5" t="s">
        <v>60</v>
      </c>
      <c r="C2032" s="5" t="str">
        <f>VLOOKUP(B2032,公司代号!$A$2:$B$311,2,FALSE)</f>
        <v>002281</v>
      </c>
      <c r="D2032" s="5">
        <v>27.88</v>
      </c>
      <c r="E2032" s="5">
        <v>28.84</v>
      </c>
      <c r="F2032" s="5">
        <v>27.87</v>
      </c>
      <c r="G2032" s="5">
        <v>28.47</v>
      </c>
      <c r="H2032" s="5">
        <v>13393927</v>
      </c>
      <c r="I2032" s="5">
        <v>380111954.18</v>
      </c>
      <c r="J2032" s="5">
        <v>3</v>
      </c>
    </row>
    <row r="2033" hidden="1" spans="1:10">
      <c r="A2033" s="6">
        <v>43872</v>
      </c>
      <c r="B2033" s="5" t="s">
        <v>60</v>
      </c>
      <c r="C2033" s="5" t="str">
        <f>VLOOKUP(B2033,公司代号!$A$2:$B$311,2,FALSE)</f>
        <v>002281</v>
      </c>
      <c r="D2033" s="5">
        <v>28.58</v>
      </c>
      <c r="E2033" s="5">
        <v>28.85</v>
      </c>
      <c r="F2033" s="5">
        <v>27.85</v>
      </c>
      <c r="G2033" s="5">
        <v>28.14</v>
      </c>
      <c r="H2033" s="5">
        <v>12237512</v>
      </c>
      <c r="I2033" s="5">
        <v>345513192.88</v>
      </c>
      <c r="J2033" s="5">
        <v>3</v>
      </c>
    </row>
    <row r="2034" hidden="1" spans="1:10">
      <c r="A2034" s="6">
        <v>43873</v>
      </c>
      <c r="B2034" s="5" t="s">
        <v>60</v>
      </c>
      <c r="C2034" s="5" t="str">
        <f>VLOOKUP(B2034,公司代号!$A$2:$B$311,2,FALSE)</f>
        <v>002281</v>
      </c>
      <c r="D2034" s="5">
        <v>28.14</v>
      </c>
      <c r="E2034" s="5">
        <v>28.85</v>
      </c>
      <c r="F2034" s="5">
        <v>28.01</v>
      </c>
      <c r="G2034" s="5">
        <v>28.73</v>
      </c>
      <c r="H2034" s="5">
        <v>11319976</v>
      </c>
      <c r="I2034" s="5">
        <v>323150637.51</v>
      </c>
      <c r="J2034" s="5">
        <v>3</v>
      </c>
    </row>
    <row r="2035" hidden="1" spans="1:10">
      <c r="A2035" s="6">
        <v>43874</v>
      </c>
      <c r="B2035" s="5" t="s">
        <v>60</v>
      </c>
      <c r="C2035" s="5" t="str">
        <f>VLOOKUP(B2035,公司代号!$A$2:$B$311,2,FALSE)</f>
        <v>002281</v>
      </c>
      <c r="D2035" s="5">
        <v>28.76</v>
      </c>
      <c r="E2035" s="5">
        <v>28.97</v>
      </c>
      <c r="F2035" s="5">
        <v>28.2</v>
      </c>
      <c r="G2035" s="5">
        <v>28.4</v>
      </c>
      <c r="H2035" s="5">
        <v>11283658</v>
      </c>
      <c r="I2035" s="5">
        <v>322394150.3</v>
      </c>
      <c r="J2035" s="5">
        <v>3</v>
      </c>
    </row>
    <row r="2036" hidden="1" spans="1:10">
      <c r="A2036" s="6">
        <v>43875</v>
      </c>
      <c r="B2036" s="5" t="s">
        <v>60</v>
      </c>
      <c r="C2036" s="5" t="str">
        <f>VLOOKUP(B2036,公司代号!$A$2:$B$311,2,FALSE)</f>
        <v>002281</v>
      </c>
      <c r="D2036" s="5">
        <v>28.38</v>
      </c>
      <c r="E2036" s="5">
        <v>29.43</v>
      </c>
      <c r="F2036" s="5">
        <v>28.19</v>
      </c>
      <c r="G2036" s="5">
        <v>28.82</v>
      </c>
      <c r="H2036" s="5">
        <v>15569161</v>
      </c>
      <c r="I2036" s="5">
        <v>450406621.86</v>
      </c>
      <c r="J2036" s="5">
        <v>3</v>
      </c>
    </row>
    <row r="2037" hidden="1" spans="1:10">
      <c r="A2037" s="6">
        <v>43878</v>
      </c>
      <c r="B2037" s="5" t="s">
        <v>60</v>
      </c>
      <c r="C2037" s="5" t="str">
        <f>VLOOKUP(B2037,公司代号!$A$2:$B$311,2,FALSE)</f>
        <v>002281</v>
      </c>
      <c r="D2037" s="5">
        <v>29.01</v>
      </c>
      <c r="E2037" s="5">
        <v>30</v>
      </c>
      <c r="F2037" s="5">
        <v>29</v>
      </c>
      <c r="G2037" s="5">
        <v>29.91</v>
      </c>
      <c r="H2037" s="5">
        <v>16108400</v>
      </c>
      <c r="I2037" s="5">
        <v>478101659.13</v>
      </c>
      <c r="J2037" s="5">
        <v>3</v>
      </c>
    </row>
    <row r="2038" hidden="1" spans="1:10">
      <c r="A2038" s="6">
        <v>43879</v>
      </c>
      <c r="B2038" s="5" t="s">
        <v>60</v>
      </c>
      <c r="C2038" s="5" t="str">
        <f>VLOOKUP(B2038,公司代号!$A$2:$B$311,2,FALSE)</f>
        <v>002281</v>
      </c>
      <c r="D2038" s="5">
        <v>29.99</v>
      </c>
      <c r="E2038" s="5">
        <v>30.79</v>
      </c>
      <c r="F2038" s="5">
        <v>29.86</v>
      </c>
      <c r="G2038" s="5">
        <v>30.41</v>
      </c>
      <c r="H2038" s="5">
        <v>16345915</v>
      </c>
      <c r="I2038" s="5">
        <v>496056045.92</v>
      </c>
      <c r="J2038" s="5">
        <v>3</v>
      </c>
    </row>
    <row r="2039" hidden="1" spans="1:10">
      <c r="A2039" s="6">
        <v>43880</v>
      </c>
      <c r="B2039" s="5" t="s">
        <v>60</v>
      </c>
      <c r="C2039" s="5" t="str">
        <f>VLOOKUP(B2039,公司代号!$A$2:$B$311,2,FALSE)</f>
        <v>002281</v>
      </c>
      <c r="D2039" s="5">
        <v>30.24</v>
      </c>
      <c r="E2039" s="5">
        <v>30.76</v>
      </c>
      <c r="F2039" s="5">
        <v>29.9</v>
      </c>
      <c r="G2039" s="5">
        <v>30.04</v>
      </c>
      <c r="H2039" s="5">
        <v>14973003</v>
      </c>
      <c r="I2039" s="5">
        <v>453839806.88</v>
      </c>
      <c r="J2039" s="5">
        <v>3</v>
      </c>
    </row>
    <row r="2040" hidden="1" spans="1:10">
      <c r="A2040" s="6">
        <v>43881</v>
      </c>
      <c r="B2040" s="5" t="s">
        <v>60</v>
      </c>
      <c r="C2040" s="5" t="str">
        <f>VLOOKUP(B2040,公司代号!$A$2:$B$311,2,FALSE)</f>
        <v>002281</v>
      </c>
      <c r="D2040" s="5">
        <v>30.16</v>
      </c>
      <c r="E2040" s="5">
        <v>30.5</v>
      </c>
      <c r="F2040" s="5">
        <v>29.48</v>
      </c>
      <c r="G2040" s="5">
        <v>30.4</v>
      </c>
      <c r="H2040" s="5">
        <v>15689900</v>
      </c>
      <c r="I2040" s="5">
        <v>472553292.64</v>
      </c>
      <c r="J2040" s="5">
        <v>3</v>
      </c>
    </row>
    <row r="2041" hidden="1" spans="1:10">
      <c r="A2041" s="6">
        <v>43882</v>
      </c>
      <c r="B2041" s="5" t="s">
        <v>60</v>
      </c>
      <c r="C2041" s="5" t="str">
        <f>VLOOKUP(B2041,公司代号!$A$2:$B$311,2,FALSE)</f>
        <v>002281</v>
      </c>
      <c r="D2041" s="5">
        <v>30.66</v>
      </c>
      <c r="E2041" s="5">
        <v>32.17</v>
      </c>
      <c r="F2041" s="5">
        <v>30.63</v>
      </c>
      <c r="G2041" s="5">
        <v>31.65</v>
      </c>
      <c r="H2041" s="5">
        <v>26536082</v>
      </c>
      <c r="I2041" s="5">
        <v>840803220.06</v>
      </c>
      <c r="J2041" s="5">
        <v>3</v>
      </c>
    </row>
    <row r="2042" hidden="1" spans="1:10">
      <c r="A2042" s="6">
        <v>43818</v>
      </c>
      <c r="B2042" s="5" t="s">
        <v>61</v>
      </c>
      <c r="C2042" s="5" t="str">
        <f>VLOOKUP(B2042,公司代号!$A$2:$B$311,2,FALSE)</f>
        <v>002288</v>
      </c>
      <c r="D2042" s="5">
        <v>5.1</v>
      </c>
      <c r="E2042" s="5">
        <v>5.15</v>
      </c>
      <c r="F2042" s="5">
        <v>5.03</v>
      </c>
      <c r="G2042" s="5">
        <v>5.12</v>
      </c>
      <c r="H2042" s="5">
        <v>25220663</v>
      </c>
      <c r="I2042" s="5">
        <v>128484928.83</v>
      </c>
      <c r="J2042" s="5">
        <v>3</v>
      </c>
    </row>
    <row r="2043" hidden="1" spans="1:10">
      <c r="A2043" s="6">
        <v>43819</v>
      </c>
      <c r="B2043" s="5" t="s">
        <v>61</v>
      </c>
      <c r="C2043" s="5" t="str">
        <f>VLOOKUP(B2043,公司代号!$A$2:$B$311,2,FALSE)</f>
        <v>002288</v>
      </c>
      <c r="D2043" s="5">
        <v>5.12</v>
      </c>
      <c r="E2043" s="5">
        <v>5.12</v>
      </c>
      <c r="F2043" s="5">
        <v>4.93</v>
      </c>
      <c r="G2043" s="5">
        <v>4.94</v>
      </c>
      <c r="H2043" s="5">
        <v>27175769</v>
      </c>
      <c r="I2043" s="5">
        <v>136259716.86</v>
      </c>
      <c r="J2043" s="5">
        <v>3</v>
      </c>
    </row>
    <row r="2044" hidden="1" spans="1:10">
      <c r="A2044" s="6">
        <v>43822</v>
      </c>
      <c r="B2044" s="5" t="s">
        <v>61</v>
      </c>
      <c r="C2044" s="5" t="str">
        <f>VLOOKUP(B2044,公司代号!$A$2:$B$311,2,FALSE)</f>
        <v>002288</v>
      </c>
      <c r="D2044" s="5">
        <v>4.92</v>
      </c>
      <c r="E2044" s="5">
        <v>5.07</v>
      </c>
      <c r="F2044" s="5">
        <v>4.88</v>
      </c>
      <c r="G2044" s="5">
        <v>4.89</v>
      </c>
      <c r="H2044" s="5">
        <v>17495618</v>
      </c>
      <c r="I2044" s="5">
        <v>87155826.75</v>
      </c>
      <c r="J2044" s="5">
        <v>3</v>
      </c>
    </row>
    <row r="2045" hidden="1" spans="1:10">
      <c r="A2045" s="6">
        <v>43823</v>
      </c>
      <c r="B2045" s="5" t="s">
        <v>61</v>
      </c>
      <c r="C2045" s="5" t="str">
        <f>VLOOKUP(B2045,公司代号!$A$2:$B$311,2,FALSE)</f>
        <v>002288</v>
      </c>
      <c r="D2045" s="5">
        <v>4.89</v>
      </c>
      <c r="E2045" s="5">
        <v>5.02</v>
      </c>
      <c r="F2045" s="5">
        <v>4.86</v>
      </c>
      <c r="G2045" s="5">
        <v>4.99</v>
      </c>
      <c r="H2045" s="5">
        <v>15588408</v>
      </c>
      <c r="I2045" s="5">
        <v>77201290.75</v>
      </c>
      <c r="J2045" s="5">
        <v>3</v>
      </c>
    </row>
    <row r="2046" hidden="1" spans="1:10">
      <c r="A2046" s="6">
        <v>43824</v>
      </c>
      <c r="B2046" s="5" t="s">
        <v>61</v>
      </c>
      <c r="C2046" s="5" t="str">
        <f>VLOOKUP(B2046,公司代号!$A$2:$B$311,2,FALSE)</f>
        <v>002288</v>
      </c>
      <c r="D2046" s="5">
        <v>4.98</v>
      </c>
      <c r="E2046" s="5">
        <v>5.15</v>
      </c>
      <c r="F2046" s="5">
        <v>4.96</v>
      </c>
      <c r="G2046" s="5">
        <v>5.14</v>
      </c>
      <c r="H2046" s="5">
        <v>36265686</v>
      </c>
      <c r="I2046" s="5">
        <v>184335628.04</v>
      </c>
      <c r="J2046" s="5">
        <v>3</v>
      </c>
    </row>
    <row r="2047" hidden="1" spans="1:10">
      <c r="A2047" s="6">
        <v>43825</v>
      </c>
      <c r="B2047" s="5" t="s">
        <v>61</v>
      </c>
      <c r="C2047" s="5" t="str">
        <f>VLOOKUP(B2047,公司代号!$A$2:$B$311,2,FALSE)</f>
        <v>002288</v>
      </c>
      <c r="D2047" s="5">
        <v>5.13</v>
      </c>
      <c r="E2047" s="5">
        <v>5.21</v>
      </c>
      <c r="F2047" s="5">
        <v>5.08</v>
      </c>
      <c r="G2047" s="5">
        <v>5.2</v>
      </c>
      <c r="H2047" s="5">
        <v>39476213</v>
      </c>
      <c r="I2047" s="5">
        <v>203379464.36</v>
      </c>
      <c r="J2047" s="5">
        <v>3</v>
      </c>
    </row>
    <row r="2048" hidden="1" spans="1:10">
      <c r="A2048" s="6">
        <v>43826</v>
      </c>
      <c r="B2048" s="5" t="s">
        <v>61</v>
      </c>
      <c r="C2048" s="5" t="str">
        <f>VLOOKUP(B2048,公司代号!$A$2:$B$311,2,FALSE)</f>
        <v>002288</v>
      </c>
      <c r="D2048" s="5">
        <v>5.31</v>
      </c>
      <c r="E2048" s="5">
        <v>5.38</v>
      </c>
      <c r="F2048" s="5">
        <v>5.03</v>
      </c>
      <c r="G2048" s="5">
        <v>5.03</v>
      </c>
      <c r="H2048" s="5">
        <v>42454620</v>
      </c>
      <c r="I2048" s="5">
        <v>220232698.96</v>
      </c>
      <c r="J2048" s="5">
        <v>3</v>
      </c>
    </row>
    <row r="2049" hidden="1" spans="1:10">
      <c r="A2049" s="6">
        <v>43829</v>
      </c>
      <c r="B2049" s="5" t="s">
        <v>61</v>
      </c>
      <c r="C2049" s="5" t="str">
        <f>VLOOKUP(B2049,公司代号!$A$2:$B$311,2,FALSE)</f>
        <v>002288</v>
      </c>
      <c r="D2049" s="5">
        <v>4.91</v>
      </c>
      <c r="E2049" s="5">
        <v>4.95</v>
      </c>
      <c r="F2049" s="5">
        <v>4.78</v>
      </c>
      <c r="G2049" s="5">
        <v>4.8</v>
      </c>
      <c r="H2049" s="5">
        <v>45778741</v>
      </c>
      <c r="I2049" s="5">
        <v>223022396.59</v>
      </c>
      <c r="J2049" s="5">
        <v>3</v>
      </c>
    </row>
    <row r="2050" hidden="1" spans="1:10">
      <c r="A2050" s="6">
        <v>43830</v>
      </c>
      <c r="B2050" s="5" t="s">
        <v>61</v>
      </c>
      <c r="C2050" s="5" t="str">
        <f>VLOOKUP(B2050,公司代号!$A$2:$B$311,2,FALSE)</f>
        <v>002288</v>
      </c>
      <c r="D2050" s="5">
        <v>4.85</v>
      </c>
      <c r="E2050" s="5">
        <v>4.88</v>
      </c>
      <c r="F2050" s="5">
        <v>4.78</v>
      </c>
      <c r="G2050" s="5">
        <v>4.84</v>
      </c>
      <c r="H2050" s="5">
        <v>16613200</v>
      </c>
      <c r="I2050" s="5">
        <v>80136078</v>
      </c>
      <c r="J2050" s="5">
        <v>3</v>
      </c>
    </row>
    <row r="2051" hidden="1" spans="1:10">
      <c r="A2051" s="6">
        <v>43832</v>
      </c>
      <c r="B2051" s="5" t="s">
        <v>61</v>
      </c>
      <c r="C2051" s="5" t="str">
        <f>VLOOKUP(B2051,公司代号!$A$2:$B$311,2,FALSE)</f>
        <v>002288</v>
      </c>
      <c r="D2051" s="5">
        <v>4.86</v>
      </c>
      <c r="E2051" s="5">
        <v>4.98</v>
      </c>
      <c r="F2051" s="5">
        <v>4.86</v>
      </c>
      <c r="G2051" s="5">
        <v>4.95</v>
      </c>
      <c r="H2051" s="5">
        <v>25711139</v>
      </c>
      <c r="I2051" s="5">
        <v>126741924.09</v>
      </c>
      <c r="J2051" s="5">
        <v>3</v>
      </c>
    </row>
    <row r="2052" hidden="1" spans="1:10">
      <c r="A2052" s="6">
        <v>43833</v>
      </c>
      <c r="B2052" s="5" t="s">
        <v>61</v>
      </c>
      <c r="C2052" s="5" t="str">
        <f>VLOOKUP(B2052,公司代号!$A$2:$B$311,2,FALSE)</f>
        <v>002288</v>
      </c>
      <c r="D2052" s="5">
        <v>4.95</v>
      </c>
      <c r="E2052" s="5">
        <v>4.97</v>
      </c>
      <c r="F2052" s="5">
        <v>4.87</v>
      </c>
      <c r="G2052" s="5">
        <v>4.94</v>
      </c>
      <c r="H2052" s="5">
        <v>23145793</v>
      </c>
      <c r="I2052" s="5">
        <v>113813398.25</v>
      </c>
      <c r="J2052" s="5">
        <v>3</v>
      </c>
    </row>
    <row r="2053" hidden="1" spans="1:10">
      <c r="A2053" s="6">
        <v>43836</v>
      </c>
      <c r="B2053" s="5" t="s">
        <v>61</v>
      </c>
      <c r="C2053" s="5" t="str">
        <f>VLOOKUP(B2053,公司代号!$A$2:$B$311,2,FALSE)</f>
        <v>002288</v>
      </c>
      <c r="D2053" s="5">
        <v>4.94</v>
      </c>
      <c r="E2053" s="5">
        <v>5.21</v>
      </c>
      <c r="F2053" s="5">
        <v>4.88</v>
      </c>
      <c r="G2053" s="5">
        <v>5.14</v>
      </c>
      <c r="H2053" s="5">
        <v>46523835</v>
      </c>
      <c r="I2053" s="5">
        <v>236226698.1</v>
      </c>
      <c r="J2053" s="5">
        <v>3</v>
      </c>
    </row>
    <row r="2054" hidden="1" spans="1:10">
      <c r="A2054" s="6">
        <v>43837</v>
      </c>
      <c r="B2054" s="5" t="s">
        <v>61</v>
      </c>
      <c r="C2054" s="5" t="str">
        <f>VLOOKUP(B2054,公司代号!$A$2:$B$311,2,FALSE)</f>
        <v>002288</v>
      </c>
      <c r="D2054" s="5">
        <v>5.17</v>
      </c>
      <c r="E2054" s="5">
        <v>5.65</v>
      </c>
      <c r="F2054" s="5">
        <v>5.14</v>
      </c>
      <c r="G2054" s="5">
        <v>5.52</v>
      </c>
      <c r="H2054" s="5">
        <v>112272154</v>
      </c>
      <c r="I2054" s="5">
        <v>612261020.34</v>
      </c>
      <c r="J2054" s="5">
        <v>3</v>
      </c>
    </row>
    <row r="2055" hidden="1" spans="1:10">
      <c r="A2055" s="6">
        <v>43838</v>
      </c>
      <c r="B2055" s="5" t="s">
        <v>61</v>
      </c>
      <c r="C2055" s="5" t="str">
        <f>VLOOKUP(B2055,公司代号!$A$2:$B$311,2,FALSE)</f>
        <v>002288</v>
      </c>
      <c r="D2055" s="5">
        <v>5.41</v>
      </c>
      <c r="E2055" s="5">
        <v>5.87</v>
      </c>
      <c r="F2055" s="5">
        <v>5.3</v>
      </c>
      <c r="G2055" s="5">
        <v>5.64</v>
      </c>
      <c r="H2055" s="5">
        <v>101475022</v>
      </c>
      <c r="I2055" s="5">
        <v>565219014.98</v>
      </c>
      <c r="J2055" s="5">
        <v>3</v>
      </c>
    </row>
    <row r="2056" hidden="1" spans="1:10">
      <c r="A2056" s="6">
        <v>43839</v>
      </c>
      <c r="B2056" s="5" t="s">
        <v>61</v>
      </c>
      <c r="C2056" s="5" t="str">
        <f>VLOOKUP(B2056,公司代号!$A$2:$B$311,2,FALSE)</f>
        <v>002288</v>
      </c>
      <c r="D2056" s="5">
        <v>5.61</v>
      </c>
      <c r="E2056" s="5">
        <v>5.64</v>
      </c>
      <c r="F2056" s="5">
        <v>5.46</v>
      </c>
      <c r="G2056" s="5">
        <v>5.55</v>
      </c>
      <c r="H2056" s="5">
        <v>55352554</v>
      </c>
      <c r="I2056" s="5">
        <v>305928657.39</v>
      </c>
      <c r="J2056" s="5">
        <v>3</v>
      </c>
    </row>
    <row r="2057" hidden="1" spans="1:10">
      <c r="A2057" s="6">
        <v>43840</v>
      </c>
      <c r="B2057" s="5" t="s">
        <v>61</v>
      </c>
      <c r="C2057" s="5" t="str">
        <f>VLOOKUP(B2057,公司代号!$A$2:$B$311,2,FALSE)</f>
        <v>002288</v>
      </c>
      <c r="D2057" s="5">
        <v>5.51</v>
      </c>
      <c r="E2057" s="5">
        <v>5.57</v>
      </c>
      <c r="F2057" s="5">
        <v>5.37</v>
      </c>
      <c r="G2057" s="5">
        <v>5.47</v>
      </c>
      <c r="H2057" s="5">
        <v>32925230</v>
      </c>
      <c r="I2057" s="5">
        <v>179612521.64</v>
      </c>
      <c r="J2057" s="5">
        <v>3</v>
      </c>
    </row>
    <row r="2058" hidden="1" spans="1:10">
      <c r="A2058" s="6">
        <v>43843</v>
      </c>
      <c r="B2058" s="5" t="s">
        <v>61</v>
      </c>
      <c r="C2058" s="5" t="str">
        <f>VLOOKUP(B2058,公司代号!$A$2:$B$311,2,FALSE)</f>
        <v>002288</v>
      </c>
      <c r="D2058" s="5">
        <v>5.43</v>
      </c>
      <c r="E2058" s="5">
        <v>5.51</v>
      </c>
      <c r="F2058" s="5">
        <v>5.34</v>
      </c>
      <c r="G2058" s="5">
        <v>5.48</v>
      </c>
      <c r="H2058" s="5">
        <v>27769009</v>
      </c>
      <c r="I2058" s="5">
        <v>151389074.16</v>
      </c>
      <c r="J2058" s="5">
        <v>3</v>
      </c>
    </row>
    <row r="2059" hidden="1" spans="1:10">
      <c r="A2059" s="6">
        <v>43844</v>
      </c>
      <c r="B2059" s="5" t="s">
        <v>61</v>
      </c>
      <c r="C2059" s="5" t="str">
        <f>VLOOKUP(B2059,公司代号!$A$2:$B$311,2,FALSE)</f>
        <v>002288</v>
      </c>
      <c r="D2059" s="5">
        <v>5.51</v>
      </c>
      <c r="E2059" s="5">
        <v>5.53</v>
      </c>
      <c r="F2059" s="5">
        <v>5.39</v>
      </c>
      <c r="G2059" s="5">
        <v>5.4</v>
      </c>
      <c r="H2059" s="5">
        <v>29221100</v>
      </c>
      <c r="I2059" s="5">
        <v>158906353.19</v>
      </c>
      <c r="J2059" s="5">
        <v>3</v>
      </c>
    </row>
    <row r="2060" hidden="1" spans="1:10">
      <c r="A2060" s="6">
        <v>43845</v>
      </c>
      <c r="B2060" s="5" t="s">
        <v>61</v>
      </c>
      <c r="C2060" s="5" t="str">
        <f>VLOOKUP(B2060,公司代号!$A$2:$B$311,2,FALSE)</f>
        <v>002288</v>
      </c>
      <c r="D2060" s="5">
        <v>5.43</v>
      </c>
      <c r="E2060" s="5">
        <v>5.44</v>
      </c>
      <c r="F2060" s="5">
        <v>5.2</v>
      </c>
      <c r="G2060" s="5">
        <v>5.41</v>
      </c>
      <c r="H2060" s="5">
        <v>31123625</v>
      </c>
      <c r="I2060" s="5">
        <v>165735932.44</v>
      </c>
      <c r="J2060" s="5">
        <v>3</v>
      </c>
    </row>
    <row r="2061" hidden="1" spans="1:10">
      <c r="A2061" s="6">
        <v>43846</v>
      </c>
      <c r="B2061" s="5" t="s">
        <v>61</v>
      </c>
      <c r="C2061" s="5" t="str">
        <f>VLOOKUP(B2061,公司代号!$A$2:$B$311,2,FALSE)</f>
        <v>002288</v>
      </c>
      <c r="D2061" s="5">
        <v>5.39</v>
      </c>
      <c r="E2061" s="5">
        <v>5.4</v>
      </c>
      <c r="F2061" s="5">
        <v>5.24</v>
      </c>
      <c r="G2061" s="5">
        <v>5.25</v>
      </c>
      <c r="H2061" s="5">
        <v>23049100</v>
      </c>
      <c r="I2061" s="5">
        <v>122410162.56</v>
      </c>
      <c r="J2061" s="5">
        <v>3</v>
      </c>
    </row>
    <row r="2062" hidden="1" spans="1:10">
      <c r="A2062" s="6">
        <v>43847</v>
      </c>
      <c r="B2062" s="5" t="s">
        <v>61</v>
      </c>
      <c r="C2062" s="5" t="str">
        <f>VLOOKUP(B2062,公司代号!$A$2:$B$311,2,FALSE)</f>
        <v>002288</v>
      </c>
      <c r="D2062" s="5">
        <v>5.3</v>
      </c>
      <c r="E2062" s="5">
        <v>5.34</v>
      </c>
      <c r="F2062" s="5">
        <v>5.2</v>
      </c>
      <c r="G2062" s="5">
        <v>5.24</v>
      </c>
      <c r="H2062" s="5">
        <v>18960443</v>
      </c>
      <c r="I2062" s="5">
        <v>99994049.81</v>
      </c>
      <c r="J2062" s="5">
        <v>3</v>
      </c>
    </row>
    <row r="2063" hidden="1" spans="1:10">
      <c r="A2063" s="6">
        <v>43850</v>
      </c>
      <c r="B2063" s="5" t="s">
        <v>61</v>
      </c>
      <c r="C2063" s="5" t="str">
        <f>VLOOKUP(B2063,公司代号!$A$2:$B$311,2,FALSE)</f>
        <v>002288</v>
      </c>
      <c r="D2063" s="5">
        <v>5.22</v>
      </c>
      <c r="E2063" s="5">
        <v>5.42</v>
      </c>
      <c r="F2063" s="5">
        <v>5.19</v>
      </c>
      <c r="G2063" s="5">
        <v>5.41</v>
      </c>
      <c r="H2063" s="5">
        <v>28567967</v>
      </c>
      <c r="I2063" s="5">
        <v>152575664.29</v>
      </c>
      <c r="J2063" s="5">
        <v>3</v>
      </c>
    </row>
    <row r="2064" hidden="1" spans="1:10">
      <c r="A2064" s="6">
        <v>43851</v>
      </c>
      <c r="B2064" s="5" t="s">
        <v>61</v>
      </c>
      <c r="C2064" s="5" t="str">
        <f>VLOOKUP(B2064,公司代号!$A$2:$B$311,2,FALSE)</f>
        <v>002288</v>
      </c>
      <c r="D2064" s="5">
        <v>5.38</v>
      </c>
      <c r="E2064" s="5">
        <v>5.38</v>
      </c>
      <c r="F2064" s="5">
        <v>5.25</v>
      </c>
      <c r="G2064" s="5">
        <v>5.28</v>
      </c>
      <c r="H2064" s="5">
        <v>18602476</v>
      </c>
      <c r="I2064" s="5">
        <v>98732805.71</v>
      </c>
      <c r="J2064" s="5">
        <v>3</v>
      </c>
    </row>
    <row r="2065" hidden="1" spans="1:10">
      <c r="A2065" s="6">
        <v>43852</v>
      </c>
      <c r="B2065" s="5" t="s">
        <v>61</v>
      </c>
      <c r="C2065" s="5" t="str">
        <f>VLOOKUP(B2065,公司代号!$A$2:$B$311,2,FALSE)</f>
        <v>002288</v>
      </c>
      <c r="D2065" s="5">
        <v>5.28</v>
      </c>
      <c r="E2065" s="5">
        <v>5.41</v>
      </c>
      <c r="F2065" s="5">
        <v>5.12</v>
      </c>
      <c r="G2065" s="5">
        <v>5.39</v>
      </c>
      <c r="H2065" s="5">
        <v>27229600</v>
      </c>
      <c r="I2065" s="5">
        <v>144277861.15</v>
      </c>
      <c r="J2065" s="5">
        <v>3</v>
      </c>
    </row>
    <row r="2066" hidden="1" spans="1:10">
      <c r="A2066" s="6">
        <v>43853</v>
      </c>
      <c r="B2066" s="5" t="s">
        <v>61</v>
      </c>
      <c r="C2066" s="5" t="str">
        <f>VLOOKUP(B2066,公司代号!$A$2:$B$311,2,FALSE)</f>
        <v>002288</v>
      </c>
      <c r="D2066" s="5">
        <v>5.34</v>
      </c>
      <c r="E2066" s="5">
        <v>5.34</v>
      </c>
      <c r="F2066" s="5">
        <v>4.85</v>
      </c>
      <c r="G2066" s="5">
        <v>4.98</v>
      </c>
      <c r="H2066" s="5">
        <v>36136781</v>
      </c>
      <c r="I2066" s="5">
        <v>183680306.15</v>
      </c>
      <c r="J2066" s="5">
        <v>3</v>
      </c>
    </row>
    <row r="2067" hidden="1" spans="1:10">
      <c r="A2067" s="6">
        <v>43864</v>
      </c>
      <c r="B2067" s="5" t="s">
        <v>61</v>
      </c>
      <c r="C2067" s="5" t="str">
        <f>VLOOKUP(B2067,公司代号!$A$2:$B$311,2,FALSE)</f>
        <v>002288</v>
      </c>
      <c r="D2067" s="5">
        <v>4.48</v>
      </c>
      <c r="E2067" s="5">
        <v>4.48</v>
      </c>
      <c r="F2067" s="5">
        <v>4.48</v>
      </c>
      <c r="G2067" s="5">
        <v>4.48</v>
      </c>
      <c r="H2067" s="5">
        <v>2535400</v>
      </c>
      <c r="I2067" s="5">
        <v>11358592</v>
      </c>
      <c r="J2067" s="5">
        <v>3</v>
      </c>
    </row>
    <row r="2068" hidden="1" spans="1:10">
      <c r="A2068" s="6">
        <v>43865</v>
      </c>
      <c r="B2068" s="5" t="s">
        <v>61</v>
      </c>
      <c r="C2068" s="5" t="str">
        <f>VLOOKUP(B2068,公司代号!$A$2:$B$311,2,FALSE)</f>
        <v>002288</v>
      </c>
      <c r="D2068" s="5">
        <v>4.03</v>
      </c>
      <c r="E2068" s="5">
        <v>4.38</v>
      </c>
      <c r="F2068" s="5">
        <v>4.03</v>
      </c>
      <c r="G2068" s="5">
        <v>4.25</v>
      </c>
      <c r="H2068" s="5">
        <v>36637869</v>
      </c>
      <c r="I2068" s="5">
        <v>155017612.74</v>
      </c>
      <c r="J2068" s="5">
        <v>3</v>
      </c>
    </row>
    <row r="2069" hidden="1" spans="1:10">
      <c r="A2069" s="6">
        <v>43866</v>
      </c>
      <c r="B2069" s="5" t="s">
        <v>61</v>
      </c>
      <c r="C2069" s="5" t="str">
        <f>VLOOKUP(B2069,公司代号!$A$2:$B$311,2,FALSE)</f>
        <v>002288</v>
      </c>
      <c r="D2069" s="5">
        <v>4.28</v>
      </c>
      <c r="E2069" s="5">
        <v>4.49</v>
      </c>
      <c r="F2069" s="5">
        <v>4.26</v>
      </c>
      <c r="G2069" s="5">
        <v>4.36</v>
      </c>
      <c r="H2069" s="5">
        <v>26242200</v>
      </c>
      <c r="I2069" s="5">
        <v>114869301.87</v>
      </c>
      <c r="J2069" s="5">
        <v>3</v>
      </c>
    </row>
    <row r="2070" hidden="1" spans="1:10">
      <c r="A2070" s="6">
        <v>43867</v>
      </c>
      <c r="B2070" s="5" t="s">
        <v>61</v>
      </c>
      <c r="C2070" s="5" t="str">
        <f>VLOOKUP(B2070,公司代号!$A$2:$B$311,2,FALSE)</f>
        <v>002288</v>
      </c>
      <c r="D2070" s="5">
        <v>4.38</v>
      </c>
      <c r="E2070" s="5">
        <v>4.48</v>
      </c>
      <c r="F2070" s="5">
        <v>4.32</v>
      </c>
      <c r="G2070" s="5">
        <v>4.44</v>
      </c>
      <c r="H2070" s="5">
        <v>23607495</v>
      </c>
      <c r="I2070" s="5">
        <v>103979764.03</v>
      </c>
      <c r="J2070" s="5">
        <v>3</v>
      </c>
    </row>
    <row r="2071" hidden="1" spans="1:10">
      <c r="A2071" s="6">
        <v>43868</v>
      </c>
      <c r="B2071" s="5" t="s">
        <v>61</v>
      </c>
      <c r="C2071" s="5" t="str">
        <f>VLOOKUP(B2071,公司代号!$A$2:$B$311,2,FALSE)</f>
        <v>002288</v>
      </c>
      <c r="D2071" s="5">
        <v>4.42</v>
      </c>
      <c r="E2071" s="5">
        <v>4.59</v>
      </c>
      <c r="F2071" s="5">
        <v>4.35</v>
      </c>
      <c r="G2071" s="5">
        <v>4.58</v>
      </c>
      <c r="H2071" s="5">
        <v>27964938</v>
      </c>
      <c r="I2071" s="5">
        <v>125770032.65</v>
      </c>
      <c r="J2071" s="5">
        <v>3</v>
      </c>
    </row>
    <row r="2072" hidden="1" spans="1:10">
      <c r="A2072" s="6">
        <v>43871</v>
      </c>
      <c r="B2072" s="5" t="s">
        <v>61</v>
      </c>
      <c r="C2072" s="5" t="str">
        <f>VLOOKUP(B2072,公司代号!$A$2:$B$311,2,FALSE)</f>
        <v>002288</v>
      </c>
      <c r="D2072" s="5">
        <v>4.54</v>
      </c>
      <c r="E2072" s="5">
        <v>4.7</v>
      </c>
      <c r="F2072" s="5">
        <v>4.51</v>
      </c>
      <c r="G2072" s="5">
        <v>4.66</v>
      </c>
      <c r="H2072" s="5">
        <v>21971816</v>
      </c>
      <c r="I2072" s="5">
        <v>101496223.24</v>
      </c>
      <c r="J2072" s="5">
        <v>3</v>
      </c>
    </row>
    <row r="2073" hidden="1" spans="1:10">
      <c r="A2073" s="6">
        <v>43872</v>
      </c>
      <c r="B2073" s="5" t="s">
        <v>61</v>
      </c>
      <c r="C2073" s="5" t="str">
        <f>VLOOKUP(B2073,公司代号!$A$2:$B$311,2,FALSE)</f>
        <v>002288</v>
      </c>
      <c r="D2073" s="5">
        <v>4.66</v>
      </c>
      <c r="E2073" s="5">
        <v>4.69</v>
      </c>
      <c r="F2073" s="5">
        <v>4.54</v>
      </c>
      <c r="G2073" s="5">
        <v>4.56</v>
      </c>
      <c r="H2073" s="5">
        <v>17045374</v>
      </c>
      <c r="I2073" s="5">
        <v>78231755.48</v>
      </c>
      <c r="J2073" s="5">
        <v>3</v>
      </c>
    </row>
    <row r="2074" hidden="1" spans="1:10">
      <c r="A2074" s="6">
        <v>43873</v>
      </c>
      <c r="B2074" s="5" t="s">
        <v>61</v>
      </c>
      <c r="C2074" s="5" t="str">
        <f>VLOOKUP(B2074,公司代号!$A$2:$B$311,2,FALSE)</f>
        <v>002288</v>
      </c>
      <c r="D2074" s="5">
        <v>4.57</v>
      </c>
      <c r="E2074" s="5">
        <v>4.82</v>
      </c>
      <c r="F2074" s="5">
        <v>4.5</v>
      </c>
      <c r="G2074" s="5">
        <v>4.8</v>
      </c>
      <c r="H2074" s="5">
        <v>31827360</v>
      </c>
      <c r="I2074" s="5">
        <v>149830405.7</v>
      </c>
      <c r="J2074" s="5">
        <v>3</v>
      </c>
    </row>
    <row r="2075" hidden="1" spans="1:10">
      <c r="A2075" s="6">
        <v>43874</v>
      </c>
      <c r="B2075" s="5" t="s">
        <v>61</v>
      </c>
      <c r="C2075" s="5" t="str">
        <f>VLOOKUP(B2075,公司代号!$A$2:$B$311,2,FALSE)</f>
        <v>002288</v>
      </c>
      <c r="D2075" s="5">
        <v>4.78</v>
      </c>
      <c r="E2075" s="5">
        <v>4.9</v>
      </c>
      <c r="F2075" s="5">
        <v>4.72</v>
      </c>
      <c r="G2075" s="5">
        <v>4.79</v>
      </c>
      <c r="H2075" s="5">
        <v>29314990</v>
      </c>
      <c r="I2075" s="5">
        <v>141121617.6</v>
      </c>
      <c r="J2075" s="5">
        <v>3</v>
      </c>
    </row>
    <row r="2076" hidden="1" spans="1:10">
      <c r="A2076" s="6">
        <v>43875</v>
      </c>
      <c r="B2076" s="5" t="s">
        <v>61</v>
      </c>
      <c r="C2076" s="5" t="str">
        <f>VLOOKUP(B2076,公司代号!$A$2:$B$311,2,FALSE)</f>
        <v>002288</v>
      </c>
      <c r="D2076" s="5">
        <v>4.71</v>
      </c>
      <c r="E2076" s="5">
        <v>4.93</v>
      </c>
      <c r="F2076" s="5">
        <v>4.71</v>
      </c>
      <c r="G2076" s="5">
        <v>4.83</v>
      </c>
      <c r="H2076" s="5">
        <v>32641221</v>
      </c>
      <c r="I2076" s="5">
        <v>158054670.47</v>
      </c>
      <c r="J2076" s="5">
        <v>3</v>
      </c>
    </row>
    <row r="2077" hidden="1" spans="1:10">
      <c r="A2077" s="6">
        <v>43878</v>
      </c>
      <c r="B2077" s="5" t="s">
        <v>61</v>
      </c>
      <c r="C2077" s="5" t="str">
        <f>VLOOKUP(B2077,公司代号!$A$2:$B$311,2,FALSE)</f>
        <v>002288</v>
      </c>
      <c r="D2077" s="5">
        <v>5.15</v>
      </c>
      <c r="E2077" s="5">
        <v>5.3</v>
      </c>
      <c r="F2077" s="5">
        <v>4.92</v>
      </c>
      <c r="G2077" s="5">
        <v>5.16</v>
      </c>
      <c r="H2077" s="5">
        <v>56407270</v>
      </c>
      <c r="I2077" s="5">
        <v>286560696.97</v>
      </c>
      <c r="J2077" s="5">
        <v>3</v>
      </c>
    </row>
    <row r="2078" hidden="1" spans="1:10">
      <c r="A2078" s="6">
        <v>43879</v>
      </c>
      <c r="B2078" s="5" t="s">
        <v>61</v>
      </c>
      <c r="C2078" s="5" t="str">
        <f>VLOOKUP(B2078,公司代号!$A$2:$B$311,2,FALSE)</f>
        <v>002288</v>
      </c>
      <c r="D2078" s="5">
        <v>5.12</v>
      </c>
      <c r="E2078" s="5">
        <v>5.32</v>
      </c>
      <c r="F2078" s="5">
        <v>5.1</v>
      </c>
      <c r="G2078" s="5">
        <v>5.3</v>
      </c>
      <c r="H2078" s="5">
        <v>52987911</v>
      </c>
      <c r="I2078" s="5">
        <v>275950524.29</v>
      </c>
      <c r="J2078" s="5">
        <v>3</v>
      </c>
    </row>
    <row r="2079" hidden="1" spans="1:10">
      <c r="A2079" s="6">
        <v>43880</v>
      </c>
      <c r="B2079" s="5" t="s">
        <v>61</v>
      </c>
      <c r="C2079" s="5" t="str">
        <f>VLOOKUP(B2079,公司代号!$A$2:$B$311,2,FALSE)</f>
        <v>002288</v>
      </c>
      <c r="D2079" s="5">
        <v>5.23</v>
      </c>
      <c r="E2079" s="5">
        <v>5.63</v>
      </c>
      <c r="F2079" s="5">
        <v>5.15</v>
      </c>
      <c r="G2079" s="5">
        <v>5.35</v>
      </c>
      <c r="H2079" s="5">
        <v>72845836</v>
      </c>
      <c r="I2079" s="5">
        <v>392551137.49</v>
      </c>
      <c r="J2079" s="5">
        <v>3</v>
      </c>
    </row>
    <row r="2080" hidden="1" spans="1:10">
      <c r="A2080" s="6">
        <v>43881</v>
      </c>
      <c r="B2080" s="5" t="s">
        <v>61</v>
      </c>
      <c r="C2080" s="5" t="str">
        <f>VLOOKUP(B2080,公司代号!$A$2:$B$311,2,FALSE)</f>
        <v>002288</v>
      </c>
      <c r="D2080" s="5">
        <v>5.32</v>
      </c>
      <c r="E2080" s="5">
        <v>5.8</v>
      </c>
      <c r="F2080" s="5">
        <v>5.27</v>
      </c>
      <c r="G2080" s="5">
        <v>5.76</v>
      </c>
      <c r="H2080" s="5">
        <v>93016016</v>
      </c>
      <c r="I2080" s="5">
        <v>520451712.6</v>
      </c>
      <c r="J2080" s="5">
        <v>3</v>
      </c>
    </row>
    <row r="2081" hidden="1" spans="1:10">
      <c r="A2081" s="6">
        <v>43882</v>
      </c>
      <c r="B2081" s="5" t="s">
        <v>61</v>
      </c>
      <c r="C2081" s="5" t="str">
        <f>VLOOKUP(B2081,公司代号!$A$2:$B$311,2,FALSE)</f>
        <v>002288</v>
      </c>
      <c r="D2081" s="5">
        <v>5.65</v>
      </c>
      <c r="E2081" s="5">
        <v>5.97</v>
      </c>
      <c r="F2081" s="5">
        <v>5.61</v>
      </c>
      <c r="G2081" s="5">
        <v>5.78</v>
      </c>
      <c r="H2081" s="5">
        <v>92662484</v>
      </c>
      <c r="I2081" s="5">
        <v>537836689.79</v>
      </c>
      <c r="J2081" s="5">
        <v>3</v>
      </c>
    </row>
    <row r="2082" hidden="1" spans="1:10">
      <c r="A2082" s="6">
        <v>43818</v>
      </c>
      <c r="B2082" s="5" t="s">
        <v>62</v>
      </c>
      <c r="C2082" s="5" t="str">
        <f>VLOOKUP(B2082,公司代号!$A$2:$B$311,2,FALSE)</f>
        <v>002296</v>
      </c>
      <c r="D2082" s="5">
        <v>8.57</v>
      </c>
      <c r="E2082" s="5">
        <v>8.67</v>
      </c>
      <c r="F2082" s="5">
        <v>8.37</v>
      </c>
      <c r="G2082" s="5">
        <v>8.5</v>
      </c>
      <c r="H2082" s="5">
        <v>23953105</v>
      </c>
      <c r="I2082" s="5">
        <v>203197277.75</v>
      </c>
      <c r="J2082" s="5">
        <v>3</v>
      </c>
    </row>
    <row r="2083" hidden="1" spans="1:10">
      <c r="A2083" s="6">
        <v>43819</v>
      </c>
      <c r="B2083" s="5" t="s">
        <v>62</v>
      </c>
      <c r="C2083" s="5" t="str">
        <f>VLOOKUP(B2083,公司代号!$A$2:$B$311,2,FALSE)</f>
        <v>002296</v>
      </c>
      <c r="D2083" s="5">
        <v>8.38</v>
      </c>
      <c r="E2083" s="5">
        <v>8.6</v>
      </c>
      <c r="F2083" s="5">
        <v>8.27</v>
      </c>
      <c r="G2083" s="5">
        <v>8.28</v>
      </c>
      <c r="H2083" s="5">
        <v>23624208</v>
      </c>
      <c r="I2083" s="5">
        <v>197707940.62</v>
      </c>
      <c r="J2083" s="5">
        <v>3</v>
      </c>
    </row>
    <row r="2084" hidden="1" spans="1:10">
      <c r="A2084" s="6">
        <v>43822</v>
      </c>
      <c r="B2084" s="5" t="s">
        <v>62</v>
      </c>
      <c r="C2084" s="5" t="str">
        <f>VLOOKUP(B2084,公司代号!$A$2:$B$311,2,FALSE)</f>
        <v>002296</v>
      </c>
      <c r="D2084" s="5">
        <v>8.28</v>
      </c>
      <c r="E2084" s="5">
        <v>8.33</v>
      </c>
      <c r="F2084" s="5">
        <v>8.05</v>
      </c>
      <c r="G2084" s="5">
        <v>8.08</v>
      </c>
      <c r="H2084" s="5">
        <v>20670213</v>
      </c>
      <c r="I2084" s="5">
        <v>169367465.74</v>
      </c>
      <c r="J2084" s="5">
        <v>3</v>
      </c>
    </row>
    <row r="2085" hidden="1" spans="1:10">
      <c r="A2085" s="6">
        <v>43823</v>
      </c>
      <c r="B2085" s="5" t="s">
        <v>62</v>
      </c>
      <c r="C2085" s="5" t="str">
        <f>VLOOKUP(B2085,公司代号!$A$2:$B$311,2,FALSE)</f>
        <v>002296</v>
      </c>
      <c r="D2085" s="5">
        <v>8.11</v>
      </c>
      <c r="E2085" s="5">
        <v>8.26</v>
      </c>
      <c r="F2085" s="5">
        <v>8.1</v>
      </c>
      <c r="G2085" s="5">
        <v>8.26</v>
      </c>
      <c r="H2085" s="5">
        <v>13563880</v>
      </c>
      <c r="I2085" s="5">
        <v>111087097</v>
      </c>
      <c r="J2085" s="5">
        <v>3</v>
      </c>
    </row>
    <row r="2086" hidden="1" spans="1:10">
      <c r="A2086" s="6">
        <v>43824</v>
      </c>
      <c r="B2086" s="5" t="s">
        <v>62</v>
      </c>
      <c r="C2086" s="5" t="str">
        <f>VLOOKUP(B2086,公司代号!$A$2:$B$311,2,FALSE)</f>
        <v>002296</v>
      </c>
      <c r="D2086" s="5">
        <v>8.2</v>
      </c>
      <c r="E2086" s="5">
        <v>8.45</v>
      </c>
      <c r="F2086" s="5">
        <v>8.16</v>
      </c>
      <c r="G2086" s="5">
        <v>8.3</v>
      </c>
      <c r="H2086" s="5">
        <v>16156818</v>
      </c>
      <c r="I2086" s="5">
        <v>134166922.62</v>
      </c>
      <c r="J2086" s="5">
        <v>3</v>
      </c>
    </row>
    <row r="2087" hidden="1" spans="1:10">
      <c r="A2087" s="6">
        <v>43825</v>
      </c>
      <c r="B2087" s="5" t="s">
        <v>62</v>
      </c>
      <c r="C2087" s="5" t="str">
        <f>VLOOKUP(B2087,公司代号!$A$2:$B$311,2,FALSE)</f>
        <v>002296</v>
      </c>
      <c r="D2087" s="5">
        <v>8.27</v>
      </c>
      <c r="E2087" s="5">
        <v>8.35</v>
      </c>
      <c r="F2087" s="5">
        <v>8.18</v>
      </c>
      <c r="G2087" s="5">
        <v>8.31</v>
      </c>
      <c r="H2087" s="5">
        <v>13265288</v>
      </c>
      <c r="I2087" s="5">
        <v>109415898.24</v>
      </c>
      <c r="J2087" s="5">
        <v>3</v>
      </c>
    </row>
    <row r="2088" hidden="1" spans="1:10">
      <c r="A2088" s="6">
        <v>43826</v>
      </c>
      <c r="B2088" s="5" t="s">
        <v>62</v>
      </c>
      <c r="C2088" s="5" t="str">
        <f>VLOOKUP(B2088,公司代号!$A$2:$B$311,2,FALSE)</f>
        <v>002296</v>
      </c>
      <c r="D2088" s="5">
        <v>8.3</v>
      </c>
      <c r="E2088" s="5">
        <v>8.38</v>
      </c>
      <c r="F2088" s="5">
        <v>7.96</v>
      </c>
      <c r="G2088" s="5">
        <v>7.96</v>
      </c>
      <c r="H2088" s="5">
        <v>19733100</v>
      </c>
      <c r="I2088" s="5">
        <v>161506961.17</v>
      </c>
      <c r="J2088" s="5">
        <v>3</v>
      </c>
    </row>
    <row r="2089" hidden="1" spans="1:10">
      <c r="A2089" s="6">
        <v>43829</v>
      </c>
      <c r="B2089" s="5" t="s">
        <v>62</v>
      </c>
      <c r="C2089" s="5" t="str">
        <f>VLOOKUP(B2089,公司代号!$A$2:$B$311,2,FALSE)</f>
        <v>002296</v>
      </c>
      <c r="D2089" s="5">
        <v>7.82</v>
      </c>
      <c r="E2089" s="5">
        <v>8.09</v>
      </c>
      <c r="F2089" s="5">
        <v>7.64</v>
      </c>
      <c r="G2089" s="5">
        <v>8</v>
      </c>
      <c r="H2089" s="5">
        <v>26531578</v>
      </c>
      <c r="I2089" s="5">
        <v>210431730.06</v>
      </c>
      <c r="J2089" s="5">
        <v>3</v>
      </c>
    </row>
    <row r="2090" hidden="1" spans="1:10">
      <c r="A2090" s="6">
        <v>43830</v>
      </c>
      <c r="B2090" s="5" t="s">
        <v>62</v>
      </c>
      <c r="C2090" s="5" t="str">
        <f>VLOOKUP(B2090,公司代号!$A$2:$B$311,2,FALSE)</f>
        <v>002296</v>
      </c>
      <c r="D2090" s="5">
        <v>7.95</v>
      </c>
      <c r="E2090" s="5">
        <v>8.14</v>
      </c>
      <c r="F2090" s="5">
        <v>7.9</v>
      </c>
      <c r="G2090" s="5">
        <v>7.96</v>
      </c>
      <c r="H2090" s="5">
        <v>13412500</v>
      </c>
      <c r="I2090" s="5">
        <v>107297748</v>
      </c>
      <c r="J2090" s="5">
        <v>3</v>
      </c>
    </row>
    <row r="2091" hidden="1" spans="1:10">
      <c r="A2091" s="6">
        <v>43832</v>
      </c>
      <c r="B2091" s="5" t="s">
        <v>62</v>
      </c>
      <c r="C2091" s="5" t="str">
        <f>VLOOKUP(B2091,公司代号!$A$2:$B$311,2,FALSE)</f>
        <v>002296</v>
      </c>
      <c r="D2091" s="5">
        <v>8.03</v>
      </c>
      <c r="E2091" s="5">
        <v>8.29</v>
      </c>
      <c r="F2091" s="5">
        <v>7.97</v>
      </c>
      <c r="G2091" s="5">
        <v>8.25</v>
      </c>
      <c r="H2091" s="5">
        <v>19788688</v>
      </c>
      <c r="I2091" s="5">
        <v>161487017.36</v>
      </c>
      <c r="J2091" s="5">
        <v>3</v>
      </c>
    </row>
    <row r="2092" hidden="1" spans="1:10">
      <c r="A2092" s="6">
        <v>43833</v>
      </c>
      <c r="B2092" s="5" t="s">
        <v>62</v>
      </c>
      <c r="C2092" s="5" t="str">
        <f>VLOOKUP(B2092,公司代号!$A$2:$B$311,2,FALSE)</f>
        <v>002296</v>
      </c>
      <c r="D2092" s="5">
        <v>8.25</v>
      </c>
      <c r="E2092" s="5">
        <v>8.42</v>
      </c>
      <c r="F2092" s="5">
        <v>8.21</v>
      </c>
      <c r="G2092" s="5">
        <v>8.4</v>
      </c>
      <c r="H2092" s="5">
        <v>20656994</v>
      </c>
      <c r="I2092" s="5">
        <v>171973267.2</v>
      </c>
      <c r="J2092" s="5">
        <v>3</v>
      </c>
    </row>
    <row r="2093" hidden="1" spans="1:10">
      <c r="A2093" s="6">
        <v>43836</v>
      </c>
      <c r="B2093" s="5" t="s">
        <v>62</v>
      </c>
      <c r="C2093" s="5" t="str">
        <f>VLOOKUP(B2093,公司代号!$A$2:$B$311,2,FALSE)</f>
        <v>002296</v>
      </c>
      <c r="D2093" s="5">
        <v>8.25</v>
      </c>
      <c r="E2093" s="5">
        <v>8.55</v>
      </c>
      <c r="F2093" s="5">
        <v>8.25</v>
      </c>
      <c r="G2093" s="5">
        <v>8.43</v>
      </c>
      <c r="H2093" s="5">
        <v>21991261</v>
      </c>
      <c r="I2093" s="5">
        <v>185578421.49</v>
      </c>
      <c r="J2093" s="5">
        <v>3</v>
      </c>
    </row>
    <row r="2094" hidden="1" spans="1:10">
      <c r="A2094" s="6">
        <v>43837</v>
      </c>
      <c r="B2094" s="5" t="s">
        <v>62</v>
      </c>
      <c r="C2094" s="5" t="str">
        <f>VLOOKUP(B2094,公司代号!$A$2:$B$311,2,FALSE)</f>
        <v>002296</v>
      </c>
      <c r="D2094" s="5">
        <v>8.44</v>
      </c>
      <c r="E2094" s="5">
        <v>8.62</v>
      </c>
      <c r="F2094" s="5">
        <v>8.28</v>
      </c>
      <c r="G2094" s="5">
        <v>8.56</v>
      </c>
      <c r="H2094" s="5">
        <v>22092876</v>
      </c>
      <c r="I2094" s="5">
        <v>187187086.43</v>
      </c>
      <c r="J2094" s="5">
        <v>3</v>
      </c>
    </row>
    <row r="2095" hidden="1" spans="1:10">
      <c r="A2095" s="6">
        <v>43838</v>
      </c>
      <c r="B2095" s="5" t="s">
        <v>62</v>
      </c>
      <c r="C2095" s="5" t="str">
        <f>VLOOKUP(B2095,公司代号!$A$2:$B$311,2,FALSE)</f>
        <v>002296</v>
      </c>
      <c r="D2095" s="5">
        <v>8.46</v>
      </c>
      <c r="E2095" s="5">
        <v>8.53</v>
      </c>
      <c r="F2095" s="5">
        <v>8.2</v>
      </c>
      <c r="G2095" s="5">
        <v>8.28</v>
      </c>
      <c r="H2095" s="5">
        <v>22780559</v>
      </c>
      <c r="I2095" s="5">
        <v>190402258.79</v>
      </c>
      <c r="J2095" s="5">
        <v>3</v>
      </c>
    </row>
    <row r="2096" hidden="1" spans="1:10">
      <c r="A2096" s="6">
        <v>43839</v>
      </c>
      <c r="B2096" s="5" t="s">
        <v>62</v>
      </c>
      <c r="C2096" s="5" t="str">
        <f>VLOOKUP(B2096,公司代号!$A$2:$B$311,2,FALSE)</f>
        <v>002296</v>
      </c>
      <c r="D2096" s="5">
        <v>8.39</v>
      </c>
      <c r="E2096" s="5">
        <v>9.11</v>
      </c>
      <c r="F2096" s="5">
        <v>8.34</v>
      </c>
      <c r="G2096" s="5">
        <v>8.85</v>
      </c>
      <c r="H2096" s="5">
        <v>62456003</v>
      </c>
      <c r="I2096" s="5">
        <v>556812297.25</v>
      </c>
      <c r="J2096" s="5">
        <v>3</v>
      </c>
    </row>
    <row r="2097" hidden="1" spans="1:10">
      <c r="A2097" s="6">
        <v>43840</v>
      </c>
      <c r="B2097" s="5" t="s">
        <v>62</v>
      </c>
      <c r="C2097" s="5" t="str">
        <f>VLOOKUP(B2097,公司代号!$A$2:$B$311,2,FALSE)</f>
        <v>002296</v>
      </c>
      <c r="D2097" s="5">
        <v>8.91</v>
      </c>
      <c r="E2097" s="5">
        <v>9.47</v>
      </c>
      <c r="F2097" s="5">
        <v>8.85</v>
      </c>
      <c r="G2097" s="5">
        <v>9.02</v>
      </c>
      <c r="H2097" s="5">
        <v>59335853</v>
      </c>
      <c r="I2097" s="5">
        <v>540343361.74</v>
      </c>
      <c r="J2097" s="5">
        <v>3</v>
      </c>
    </row>
    <row r="2098" hidden="1" spans="1:10">
      <c r="A2098" s="6">
        <v>43843</v>
      </c>
      <c r="B2098" s="5" t="s">
        <v>62</v>
      </c>
      <c r="C2098" s="5" t="str">
        <f>VLOOKUP(B2098,公司代号!$A$2:$B$311,2,FALSE)</f>
        <v>002296</v>
      </c>
      <c r="D2098" s="5">
        <v>8.9</v>
      </c>
      <c r="E2098" s="5">
        <v>9.18</v>
      </c>
      <c r="F2098" s="5">
        <v>8.9</v>
      </c>
      <c r="G2098" s="5">
        <v>9.1</v>
      </c>
      <c r="H2098" s="5">
        <v>31671525</v>
      </c>
      <c r="I2098" s="5">
        <v>286076439.17</v>
      </c>
      <c r="J2098" s="5">
        <v>3</v>
      </c>
    </row>
    <row r="2099" hidden="1" spans="1:10">
      <c r="A2099" s="6">
        <v>43844</v>
      </c>
      <c r="B2099" s="5" t="s">
        <v>62</v>
      </c>
      <c r="C2099" s="5" t="str">
        <f>VLOOKUP(B2099,公司代号!$A$2:$B$311,2,FALSE)</f>
        <v>002296</v>
      </c>
      <c r="D2099" s="5">
        <v>9.12</v>
      </c>
      <c r="E2099" s="5">
        <v>9.13</v>
      </c>
      <c r="F2099" s="5">
        <v>8.83</v>
      </c>
      <c r="G2099" s="5">
        <v>8.88</v>
      </c>
      <c r="H2099" s="5">
        <v>27905124</v>
      </c>
      <c r="I2099" s="5">
        <v>249218811.24</v>
      </c>
      <c r="J2099" s="5">
        <v>3</v>
      </c>
    </row>
    <row r="2100" hidden="1" spans="1:10">
      <c r="A2100" s="6">
        <v>43845</v>
      </c>
      <c r="B2100" s="5" t="s">
        <v>62</v>
      </c>
      <c r="C2100" s="5" t="str">
        <f>VLOOKUP(B2100,公司代号!$A$2:$B$311,2,FALSE)</f>
        <v>002296</v>
      </c>
      <c r="D2100" s="5">
        <v>8.87</v>
      </c>
      <c r="E2100" s="5">
        <v>8.92</v>
      </c>
      <c r="F2100" s="5">
        <v>8.66</v>
      </c>
      <c r="G2100" s="5">
        <v>8.9</v>
      </c>
      <c r="H2100" s="5">
        <v>20071578</v>
      </c>
      <c r="I2100" s="5">
        <v>176151987.74</v>
      </c>
      <c r="J2100" s="5">
        <v>3</v>
      </c>
    </row>
    <row r="2101" hidden="1" spans="1:10">
      <c r="A2101" s="6">
        <v>43846</v>
      </c>
      <c r="B2101" s="5" t="s">
        <v>62</v>
      </c>
      <c r="C2101" s="5" t="str">
        <f>VLOOKUP(B2101,公司代号!$A$2:$B$311,2,FALSE)</f>
        <v>002296</v>
      </c>
      <c r="D2101" s="5">
        <v>8.9</v>
      </c>
      <c r="E2101" s="5">
        <v>8.9</v>
      </c>
      <c r="F2101" s="5">
        <v>8.66</v>
      </c>
      <c r="G2101" s="5">
        <v>8.67</v>
      </c>
      <c r="H2101" s="5">
        <v>18734256</v>
      </c>
      <c r="I2101" s="5">
        <v>163507923.64</v>
      </c>
      <c r="J2101" s="5">
        <v>3</v>
      </c>
    </row>
    <row r="2102" hidden="1" spans="1:10">
      <c r="A2102" s="6">
        <v>43847</v>
      </c>
      <c r="B2102" s="5" t="s">
        <v>62</v>
      </c>
      <c r="C2102" s="5" t="str">
        <f>VLOOKUP(B2102,公司代号!$A$2:$B$311,2,FALSE)</f>
        <v>002296</v>
      </c>
      <c r="D2102" s="5">
        <v>8.65</v>
      </c>
      <c r="E2102" s="5">
        <v>8.81</v>
      </c>
      <c r="F2102" s="5">
        <v>8.54</v>
      </c>
      <c r="G2102" s="5">
        <v>8.61</v>
      </c>
      <c r="H2102" s="5">
        <v>13118127</v>
      </c>
      <c r="I2102" s="5">
        <v>113573171.9</v>
      </c>
      <c r="J2102" s="5">
        <v>3</v>
      </c>
    </row>
    <row r="2103" hidden="1" spans="1:10">
      <c r="A2103" s="6">
        <v>43850</v>
      </c>
      <c r="B2103" s="5" t="s">
        <v>62</v>
      </c>
      <c r="C2103" s="5" t="str">
        <f>VLOOKUP(B2103,公司代号!$A$2:$B$311,2,FALSE)</f>
        <v>002296</v>
      </c>
      <c r="D2103" s="5">
        <v>8.57</v>
      </c>
      <c r="E2103" s="5">
        <v>8.76</v>
      </c>
      <c r="F2103" s="5">
        <v>8.52</v>
      </c>
      <c r="G2103" s="5">
        <v>8.76</v>
      </c>
      <c r="H2103" s="5">
        <v>15258958</v>
      </c>
      <c r="I2103" s="5">
        <v>132511642.92</v>
      </c>
      <c r="J2103" s="5">
        <v>3</v>
      </c>
    </row>
    <row r="2104" hidden="1" spans="1:10">
      <c r="A2104" s="6">
        <v>43851</v>
      </c>
      <c r="B2104" s="5" t="s">
        <v>62</v>
      </c>
      <c r="C2104" s="5" t="str">
        <f>VLOOKUP(B2104,公司代号!$A$2:$B$311,2,FALSE)</f>
        <v>002296</v>
      </c>
      <c r="D2104" s="5">
        <v>8.7</v>
      </c>
      <c r="E2104" s="5">
        <v>8.98</v>
      </c>
      <c r="F2104" s="5">
        <v>8.65</v>
      </c>
      <c r="G2104" s="5">
        <v>8.74</v>
      </c>
      <c r="H2104" s="5">
        <v>20949491</v>
      </c>
      <c r="I2104" s="5">
        <v>184589126.5</v>
      </c>
      <c r="J2104" s="5">
        <v>3</v>
      </c>
    </row>
    <row r="2105" hidden="1" spans="1:10">
      <c r="A2105" s="6">
        <v>43852</v>
      </c>
      <c r="B2105" s="5" t="s">
        <v>62</v>
      </c>
      <c r="C2105" s="5" t="str">
        <f>VLOOKUP(B2105,公司代号!$A$2:$B$311,2,FALSE)</f>
        <v>002296</v>
      </c>
      <c r="D2105" s="5">
        <v>8.67</v>
      </c>
      <c r="E2105" s="5">
        <v>9.05</v>
      </c>
      <c r="F2105" s="5">
        <v>8.54</v>
      </c>
      <c r="G2105" s="5">
        <v>9.03</v>
      </c>
      <c r="H2105" s="5">
        <v>26115206</v>
      </c>
      <c r="I2105" s="5">
        <v>230836165.68</v>
      </c>
      <c r="J2105" s="5">
        <v>3</v>
      </c>
    </row>
    <row r="2106" hidden="1" spans="1:10">
      <c r="A2106" s="6">
        <v>43853</v>
      </c>
      <c r="B2106" s="5" t="s">
        <v>62</v>
      </c>
      <c r="C2106" s="5" t="str">
        <f>VLOOKUP(B2106,公司代号!$A$2:$B$311,2,FALSE)</f>
        <v>002296</v>
      </c>
      <c r="D2106" s="5">
        <v>8.92</v>
      </c>
      <c r="E2106" s="5">
        <v>9.02</v>
      </c>
      <c r="F2106" s="5">
        <v>8.13</v>
      </c>
      <c r="G2106" s="5">
        <v>8.3</v>
      </c>
      <c r="H2106" s="5">
        <v>30489623</v>
      </c>
      <c r="I2106" s="5">
        <v>263076744.6</v>
      </c>
      <c r="J2106" s="5">
        <v>3</v>
      </c>
    </row>
    <row r="2107" hidden="1" spans="1:10">
      <c r="A2107" s="6">
        <v>43864</v>
      </c>
      <c r="B2107" s="5" t="s">
        <v>62</v>
      </c>
      <c r="C2107" s="5" t="str">
        <f>VLOOKUP(B2107,公司代号!$A$2:$B$311,2,FALSE)</f>
        <v>002296</v>
      </c>
      <c r="D2107" s="5">
        <v>7.47</v>
      </c>
      <c r="E2107" s="5">
        <v>7.47</v>
      </c>
      <c r="F2107" s="5">
        <v>7.47</v>
      </c>
      <c r="G2107" s="5">
        <v>7.47</v>
      </c>
      <c r="H2107" s="5">
        <v>1538200</v>
      </c>
      <c r="I2107" s="5">
        <v>11490354</v>
      </c>
      <c r="J2107" s="5">
        <v>3</v>
      </c>
    </row>
    <row r="2108" hidden="1" spans="1:10">
      <c r="A2108" s="6">
        <v>43865</v>
      </c>
      <c r="B2108" s="5" t="s">
        <v>62</v>
      </c>
      <c r="C2108" s="5" t="str">
        <f>VLOOKUP(B2108,公司代号!$A$2:$B$311,2,FALSE)</f>
        <v>002296</v>
      </c>
      <c r="D2108" s="5">
        <v>6.72</v>
      </c>
      <c r="E2108" s="5">
        <v>7.29</v>
      </c>
      <c r="F2108" s="5">
        <v>6.72</v>
      </c>
      <c r="G2108" s="5">
        <v>7.15</v>
      </c>
      <c r="H2108" s="5">
        <v>24486566</v>
      </c>
      <c r="I2108" s="5">
        <v>173928361.45</v>
      </c>
      <c r="J2108" s="5">
        <v>3</v>
      </c>
    </row>
    <row r="2109" hidden="1" spans="1:10">
      <c r="A2109" s="6">
        <v>43866</v>
      </c>
      <c r="B2109" s="5" t="s">
        <v>62</v>
      </c>
      <c r="C2109" s="5" t="str">
        <f>VLOOKUP(B2109,公司代号!$A$2:$B$311,2,FALSE)</f>
        <v>002296</v>
      </c>
      <c r="D2109" s="5">
        <v>7.17</v>
      </c>
      <c r="E2109" s="5">
        <v>7.44</v>
      </c>
      <c r="F2109" s="5">
        <v>7.17</v>
      </c>
      <c r="G2109" s="5">
        <v>7.27</v>
      </c>
      <c r="H2109" s="5">
        <v>20320415</v>
      </c>
      <c r="I2109" s="5">
        <v>148268101.07</v>
      </c>
      <c r="J2109" s="5">
        <v>3</v>
      </c>
    </row>
    <row r="2110" hidden="1" spans="1:10">
      <c r="A2110" s="6">
        <v>43867</v>
      </c>
      <c r="B2110" s="5" t="s">
        <v>62</v>
      </c>
      <c r="C2110" s="5" t="str">
        <f>VLOOKUP(B2110,公司代号!$A$2:$B$311,2,FALSE)</f>
        <v>002296</v>
      </c>
      <c r="D2110" s="5">
        <v>7.27</v>
      </c>
      <c r="E2110" s="5">
        <v>7.52</v>
      </c>
      <c r="F2110" s="5">
        <v>7.01</v>
      </c>
      <c r="G2110" s="5">
        <v>7.44</v>
      </c>
      <c r="H2110" s="5">
        <v>21081960</v>
      </c>
      <c r="I2110" s="5">
        <v>155341271.58</v>
      </c>
      <c r="J2110" s="5">
        <v>3</v>
      </c>
    </row>
    <row r="2111" hidden="1" spans="1:10">
      <c r="A2111" s="6">
        <v>43868</v>
      </c>
      <c r="B2111" s="5" t="s">
        <v>62</v>
      </c>
      <c r="C2111" s="5" t="str">
        <f>VLOOKUP(B2111,公司代号!$A$2:$B$311,2,FALSE)</f>
        <v>002296</v>
      </c>
      <c r="D2111" s="5">
        <v>7.36</v>
      </c>
      <c r="E2111" s="5">
        <v>7.77</v>
      </c>
      <c r="F2111" s="5">
        <v>7.31</v>
      </c>
      <c r="G2111" s="5">
        <v>7.66</v>
      </c>
      <c r="H2111" s="5">
        <v>22121476</v>
      </c>
      <c r="I2111" s="5">
        <v>166721890.96</v>
      </c>
      <c r="J2111" s="5">
        <v>3</v>
      </c>
    </row>
    <row r="2112" hidden="1" spans="1:10">
      <c r="A2112" s="6">
        <v>43871</v>
      </c>
      <c r="B2112" s="5" t="s">
        <v>62</v>
      </c>
      <c r="C2112" s="5" t="str">
        <f>VLOOKUP(B2112,公司代号!$A$2:$B$311,2,FALSE)</f>
        <v>002296</v>
      </c>
      <c r="D2112" s="5">
        <v>7.62</v>
      </c>
      <c r="E2112" s="5">
        <v>7.82</v>
      </c>
      <c r="F2112" s="5">
        <v>7.58</v>
      </c>
      <c r="G2112" s="5">
        <v>7.77</v>
      </c>
      <c r="H2112" s="5">
        <v>16673676</v>
      </c>
      <c r="I2112" s="5">
        <v>128366642</v>
      </c>
      <c r="J2112" s="5">
        <v>3</v>
      </c>
    </row>
    <row r="2113" hidden="1" spans="1:10">
      <c r="A2113" s="6">
        <v>43872</v>
      </c>
      <c r="B2113" s="5" t="s">
        <v>62</v>
      </c>
      <c r="C2113" s="5" t="str">
        <f>VLOOKUP(B2113,公司代号!$A$2:$B$311,2,FALSE)</f>
        <v>002296</v>
      </c>
      <c r="D2113" s="5">
        <v>7.79</v>
      </c>
      <c r="E2113" s="5">
        <v>7.8</v>
      </c>
      <c r="F2113" s="5">
        <v>7.57</v>
      </c>
      <c r="G2113" s="5">
        <v>7.65</v>
      </c>
      <c r="H2113" s="5">
        <v>12686741</v>
      </c>
      <c r="I2113" s="5">
        <v>97244615.71</v>
      </c>
      <c r="J2113" s="5">
        <v>3</v>
      </c>
    </row>
    <row r="2114" hidden="1" spans="1:10">
      <c r="A2114" s="6">
        <v>43873</v>
      </c>
      <c r="B2114" s="5" t="s">
        <v>62</v>
      </c>
      <c r="C2114" s="5" t="str">
        <f>VLOOKUP(B2114,公司代号!$A$2:$B$311,2,FALSE)</f>
        <v>002296</v>
      </c>
      <c r="D2114" s="5">
        <v>7.57</v>
      </c>
      <c r="E2114" s="5">
        <v>7.78</v>
      </c>
      <c r="F2114" s="5">
        <v>7.52</v>
      </c>
      <c r="G2114" s="5">
        <v>7.76</v>
      </c>
      <c r="H2114" s="5">
        <v>14874047</v>
      </c>
      <c r="I2114" s="5">
        <v>114298976.82</v>
      </c>
      <c r="J2114" s="5">
        <v>3</v>
      </c>
    </row>
    <row r="2115" hidden="1" spans="1:10">
      <c r="A2115" s="6">
        <v>43874</v>
      </c>
      <c r="B2115" s="5" t="s">
        <v>62</v>
      </c>
      <c r="C2115" s="5" t="str">
        <f>VLOOKUP(B2115,公司代号!$A$2:$B$311,2,FALSE)</f>
        <v>002296</v>
      </c>
      <c r="D2115" s="5">
        <v>7.74</v>
      </c>
      <c r="E2115" s="5">
        <v>7.84</v>
      </c>
      <c r="F2115" s="5">
        <v>7.61</v>
      </c>
      <c r="G2115" s="5">
        <v>7.63</v>
      </c>
      <c r="H2115" s="5">
        <v>13661046</v>
      </c>
      <c r="I2115" s="5">
        <v>105254248.76</v>
      </c>
      <c r="J2115" s="5">
        <v>3</v>
      </c>
    </row>
    <row r="2116" hidden="1" spans="1:10">
      <c r="A2116" s="6">
        <v>43875</v>
      </c>
      <c r="B2116" s="5" t="s">
        <v>62</v>
      </c>
      <c r="C2116" s="5" t="str">
        <f>VLOOKUP(B2116,公司代号!$A$2:$B$311,2,FALSE)</f>
        <v>002296</v>
      </c>
      <c r="D2116" s="5">
        <v>7.57</v>
      </c>
      <c r="E2116" s="5">
        <v>7.77</v>
      </c>
      <c r="F2116" s="5">
        <v>7.57</v>
      </c>
      <c r="G2116" s="5">
        <v>7.66</v>
      </c>
      <c r="H2116" s="5">
        <v>15366349</v>
      </c>
      <c r="I2116" s="5">
        <v>117818031.51</v>
      </c>
      <c r="J2116" s="5">
        <v>3</v>
      </c>
    </row>
    <row r="2117" hidden="1" spans="1:10">
      <c r="A2117" s="6">
        <v>43878</v>
      </c>
      <c r="B2117" s="5" t="s">
        <v>62</v>
      </c>
      <c r="C2117" s="5" t="str">
        <f>VLOOKUP(B2117,公司代号!$A$2:$B$311,2,FALSE)</f>
        <v>002296</v>
      </c>
      <c r="D2117" s="5">
        <v>7.72</v>
      </c>
      <c r="E2117" s="5">
        <v>8.01</v>
      </c>
      <c r="F2117" s="5">
        <v>7.72</v>
      </c>
      <c r="G2117" s="5">
        <v>7.98</v>
      </c>
      <c r="H2117" s="5">
        <v>18343100</v>
      </c>
      <c r="I2117" s="5">
        <v>144803159.98</v>
      </c>
      <c r="J2117" s="5">
        <v>3</v>
      </c>
    </row>
    <row r="2118" hidden="1" spans="1:10">
      <c r="A2118" s="6">
        <v>43879</v>
      </c>
      <c r="B2118" s="5" t="s">
        <v>62</v>
      </c>
      <c r="C2118" s="5" t="str">
        <f>VLOOKUP(B2118,公司代号!$A$2:$B$311,2,FALSE)</f>
        <v>002296</v>
      </c>
      <c r="D2118" s="5">
        <v>7.95</v>
      </c>
      <c r="E2118" s="5">
        <v>8.16</v>
      </c>
      <c r="F2118" s="5">
        <v>7.92</v>
      </c>
      <c r="G2118" s="5">
        <v>8.14</v>
      </c>
      <c r="H2118" s="5">
        <v>20396000</v>
      </c>
      <c r="I2118" s="5">
        <v>164199613</v>
      </c>
      <c r="J2118" s="5">
        <v>3</v>
      </c>
    </row>
    <row r="2119" hidden="1" spans="1:10">
      <c r="A2119" s="6">
        <v>43880</v>
      </c>
      <c r="B2119" s="5" t="s">
        <v>62</v>
      </c>
      <c r="C2119" s="5" t="str">
        <f>VLOOKUP(B2119,公司代号!$A$2:$B$311,2,FALSE)</f>
        <v>002296</v>
      </c>
      <c r="D2119" s="5">
        <v>8.07</v>
      </c>
      <c r="E2119" s="5">
        <v>8.37</v>
      </c>
      <c r="F2119" s="5">
        <v>7.96</v>
      </c>
      <c r="G2119" s="5">
        <v>8.17</v>
      </c>
      <c r="H2119" s="5">
        <v>26603623</v>
      </c>
      <c r="I2119" s="5">
        <v>216756111.37</v>
      </c>
      <c r="J2119" s="5">
        <v>3</v>
      </c>
    </row>
    <row r="2120" hidden="1" spans="1:10">
      <c r="A2120" s="6">
        <v>43881</v>
      </c>
      <c r="B2120" s="5" t="s">
        <v>62</v>
      </c>
      <c r="C2120" s="5" t="str">
        <f>VLOOKUP(B2120,公司代号!$A$2:$B$311,2,FALSE)</f>
        <v>002296</v>
      </c>
      <c r="D2120" s="5">
        <v>8.17</v>
      </c>
      <c r="E2120" s="5">
        <v>8.31</v>
      </c>
      <c r="F2120" s="5">
        <v>8.06</v>
      </c>
      <c r="G2120" s="5">
        <v>8.3</v>
      </c>
      <c r="H2120" s="5">
        <v>23491217</v>
      </c>
      <c r="I2120" s="5">
        <v>192835863.42</v>
      </c>
      <c r="J2120" s="5">
        <v>3</v>
      </c>
    </row>
    <row r="2121" hidden="1" spans="1:10">
      <c r="A2121" s="6">
        <v>43882</v>
      </c>
      <c r="B2121" s="5" t="s">
        <v>62</v>
      </c>
      <c r="C2121" s="5" t="str">
        <f>VLOOKUP(B2121,公司代号!$A$2:$B$311,2,FALSE)</f>
        <v>002296</v>
      </c>
      <c r="D2121" s="5">
        <v>8.26</v>
      </c>
      <c r="E2121" s="5">
        <v>8.59</v>
      </c>
      <c r="F2121" s="5">
        <v>8.22</v>
      </c>
      <c r="G2121" s="5">
        <v>8.48</v>
      </c>
      <c r="H2121" s="5">
        <v>27397672</v>
      </c>
      <c r="I2121" s="5">
        <v>231364386.52</v>
      </c>
      <c r="J2121" s="5">
        <v>3</v>
      </c>
    </row>
    <row r="2122" hidden="1" spans="1:10">
      <c r="A2122" s="6">
        <v>43818</v>
      </c>
      <c r="B2122" s="5" t="s">
        <v>63</v>
      </c>
      <c r="C2122" s="5" t="str">
        <f>VLOOKUP(B2122,公司代号!$A$2:$B$311,2,FALSE)</f>
        <v>002308</v>
      </c>
      <c r="D2122" s="5">
        <v>4.66</v>
      </c>
      <c r="E2122" s="5">
        <v>4.73</v>
      </c>
      <c r="F2122" s="5">
        <v>4.66</v>
      </c>
      <c r="G2122" s="5">
        <v>4.7</v>
      </c>
      <c r="H2122" s="5">
        <v>12225183</v>
      </c>
      <c r="I2122" s="5">
        <v>57373923.4</v>
      </c>
      <c r="J2122" s="5">
        <v>3</v>
      </c>
    </row>
    <row r="2123" hidden="1" spans="1:10">
      <c r="A2123" s="6">
        <v>43819</v>
      </c>
      <c r="B2123" s="5" t="s">
        <v>63</v>
      </c>
      <c r="C2123" s="5" t="str">
        <f>VLOOKUP(B2123,公司代号!$A$2:$B$311,2,FALSE)</f>
        <v>002308</v>
      </c>
      <c r="D2123" s="5">
        <v>4.73</v>
      </c>
      <c r="E2123" s="5">
        <v>4.73</v>
      </c>
      <c r="F2123" s="5">
        <v>4.67</v>
      </c>
      <c r="G2123" s="5">
        <v>4.69</v>
      </c>
      <c r="H2123" s="5">
        <v>11254428</v>
      </c>
      <c r="I2123" s="5">
        <v>52827521.34</v>
      </c>
      <c r="J2123" s="5">
        <v>3</v>
      </c>
    </row>
    <row r="2124" hidden="1" spans="1:10">
      <c r="A2124" s="6">
        <v>43822</v>
      </c>
      <c r="B2124" s="5" t="s">
        <v>63</v>
      </c>
      <c r="C2124" s="5" t="str">
        <f>VLOOKUP(B2124,公司代号!$A$2:$B$311,2,FALSE)</f>
        <v>002308</v>
      </c>
      <c r="D2124" s="5">
        <v>4.67</v>
      </c>
      <c r="E2124" s="5">
        <v>4.68</v>
      </c>
      <c r="F2124" s="5">
        <v>4.52</v>
      </c>
      <c r="G2124" s="5">
        <v>4.53</v>
      </c>
      <c r="H2124" s="5">
        <v>15568769</v>
      </c>
      <c r="I2124" s="5">
        <v>71149961.99</v>
      </c>
      <c r="J2124" s="5">
        <v>3</v>
      </c>
    </row>
    <row r="2125" hidden="1" spans="1:10">
      <c r="A2125" s="6">
        <v>43823</v>
      </c>
      <c r="B2125" s="5" t="s">
        <v>63</v>
      </c>
      <c r="C2125" s="5" t="str">
        <f>VLOOKUP(B2125,公司代号!$A$2:$B$311,2,FALSE)</f>
        <v>002308</v>
      </c>
      <c r="D2125" s="5">
        <v>4.55</v>
      </c>
      <c r="E2125" s="5">
        <v>4.56</v>
      </c>
      <c r="F2125" s="5">
        <v>4.48</v>
      </c>
      <c r="G2125" s="5">
        <v>4.56</v>
      </c>
      <c r="H2125" s="5">
        <v>11611591</v>
      </c>
      <c r="I2125" s="5">
        <v>52501994.24</v>
      </c>
      <c r="J2125" s="5">
        <v>3</v>
      </c>
    </row>
    <row r="2126" hidden="1" spans="1:10">
      <c r="A2126" s="6">
        <v>43824</v>
      </c>
      <c r="B2126" s="5" t="s">
        <v>63</v>
      </c>
      <c r="C2126" s="5" t="str">
        <f>VLOOKUP(B2126,公司代号!$A$2:$B$311,2,FALSE)</f>
        <v>002308</v>
      </c>
      <c r="D2126" s="5">
        <v>4.5</v>
      </c>
      <c r="E2126" s="5">
        <v>4.58</v>
      </c>
      <c r="F2126" s="5">
        <v>4.5</v>
      </c>
      <c r="G2126" s="5">
        <v>4.55</v>
      </c>
      <c r="H2126" s="5">
        <v>8300284</v>
      </c>
      <c r="I2126" s="5">
        <v>37702981.44</v>
      </c>
      <c r="J2126" s="5">
        <v>3</v>
      </c>
    </row>
    <row r="2127" hidden="1" spans="1:10">
      <c r="A2127" s="6">
        <v>43825</v>
      </c>
      <c r="B2127" s="5" t="s">
        <v>63</v>
      </c>
      <c r="C2127" s="5" t="str">
        <f>VLOOKUP(B2127,公司代号!$A$2:$B$311,2,FALSE)</f>
        <v>002308</v>
      </c>
      <c r="D2127" s="5">
        <v>4.55</v>
      </c>
      <c r="E2127" s="5">
        <v>4.58</v>
      </c>
      <c r="F2127" s="5">
        <v>4.51</v>
      </c>
      <c r="G2127" s="5">
        <v>4.58</v>
      </c>
      <c r="H2127" s="5">
        <v>9035595</v>
      </c>
      <c r="I2127" s="5">
        <v>40987394.3</v>
      </c>
      <c r="J2127" s="5">
        <v>3</v>
      </c>
    </row>
    <row r="2128" hidden="1" spans="1:10">
      <c r="A2128" s="6">
        <v>43826</v>
      </c>
      <c r="B2128" s="5" t="s">
        <v>63</v>
      </c>
      <c r="C2128" s="5" t="str">
        <f>VLOOKUP(B2128,公司代号!$A$2:$B$311,2,FALSE)</f>
        <v>002308</v>
      </c>
      <c r="D2128" s="5">
        <v>4.58</v>
      </c>
      <c r="E2128" s="5">
        <v>4.67</v>
      </c>
      <c r="F2128" s="5">
        <v>4.53</v>
      </c>
      <c r="G2128" s="5">
        <v>4.61</v>
      </c>
      <c r="H2128" s="5">
        <v>19383382</v>
      </c>
      <c r="I2128" s="5">
        <v>89231520.1</v>
      </c>
      <c r="J2128" s="5">
        <v>3</v>
      </c>
    </row>
    <row r="2129" hidden="1" spans="1:10">
      <c r="A2129" s="6">
        <v>43829</v>
      </c>
      <c r="B2129" s="5" t="s">
        <v>63</v>
      </c>
      <c r="C2129" s="5" t="str">
        <f>VLOOKUP(B2129,公司代号!$A$2:$B$311,2,FALSE)</f>
        <v>002308</v>
      </c>
      <c r="D2129" s="5">
        <v>4.61</v>
      </c>
      <c r="E2129" s="5">
        <v>4.64</v>
      </c>
      <c r="F2129" s="5">
        <v>4.5</v>
      </c>
      <c r="G2129" s="5">
        <v>4.59</v>
      </c>
      <c r="H2129" s="5">
        <v>12758037</v>
      </c>
      <c r="I2129" s="5">
        <v>58340988.23</v>
      </c>
      <c r="J2129" s="5">
        <v>3</v>
      </c>
    </row>
    <row r="2130" hidden="1" spans="1:10">
      <c r="A2130" s="6">
        <v>43830</v>
      </c>
      <c r="B2130" s="5" t="s">
        <v>63</v>
      </c>
      <c r="C2130" s="5" t="str">
        <f>VLOOKUP(B2130,公司代号!$A$2:$B$311,2,FALSE)</f>
        <v>002308</v>
      </c>
      <c r="D2130" s="5">
        <v>4.56</v>
      </c>
      <c r="E2130" s="5">
        <v>4.63</v>
      </c>
      <c r="F2130" s="5">
        <v>4.54</v>
      </c>
      <c r="G2130" s="5">
        <v>4.62</v>
      </c>
      <c r="H2130" s="5">
        <v>14023552</v>
      </c>
      <c r="I2130" s="5">
        <v>64329686.8</v>
      </c>
      <c r="J2130" s="5">
        <v>3</v>
      </c>
    </row>
    <row r="2131" hidden="1" spans="1:10">
      <c r="A2131" s="6">
        <v>43832</v>
      </c>
      <c r="B2131" s="5" t="s">
        <v>63</v>
      </c>
      <c r="C2131" s="5" t="str">
        <f>VLOOKUP(B2131,公司代号!$A$2:$B$311,2,FALSE)</f>
        <v>002308</v>
      </c>
      <c r="D2131" s="5">
        <v>4.63</v>
      </c>
      <c r="E2131" s="5">
        <v>4.7</v>
      </c>
      <c r="F2131" s="5">
        <v>4.59</v>
      </c>
      <c r="G2131" s="5">
        <v>4.68</v>
      </c>
      <c r="H2131" s="5">
        <v>16195137</v>
      </c>
      <c r="I2131" s="5">
        <v>75525037.59</v>
      </c>
      <c r="J2131" s="5">
        <v>3</v>
      </c>
    </row>
    <row r="2132" hidden="1" spans="1:10">
      <c r="A2132" s="6">
        <v>43833</v>
      </c>
      <c r="B2132" s="5" t="s">
        <v>63</v>
      </c>
      <c r="C2132" s="5" t="str">
        <f>VLOOKUP(B2132,公司代号!$A$2:$B$311,2,FALSE)</f>
        <v>002308</v>
      </c>
      <c r="D2132" s="5">
        <v>4.68</v>
      </c>
      <c r="E2132" s="5">
        <v>4.73</v>
      </c>
      <c r="F2132" s="5">
        <v>4.65</v>
      </c>
      <c r="G2132" s="5">
        <v>4.68</v>
      </c>
      <c r="H2132" s="5">
        <v>13341309</v>
      </c>
      <c r="I2132" s="5">
        <v>62397544.4</v>
      </c>
      <c r="J2132" s="5">
        <v>3</v>
      </c>
    </row>
    <row r="2133" hidden="1" spans="1:10">
      <c r="A2133" s="6">
        <v>43836</v>
      </c>
      <c r="B2133" s="5" t="s">
        <v>63</v>
      </c>
      <c r="C2133" s="5" t="str">
        <f>VLOOKUP(B2133,公司代号!$A$2:$B$311,2,FALSE)</f>
        <v>002308</v>
      </c>
      <c r="D2133" s="5">
        <v>4.66</v>
      </c>
      <c r="E2133" s="5">
        <v>4.75</v>
      </c>
      <c r="F2133" s="5">
        <v>4.61</v>
      </c>
      <c r="G2133" s="5">
        <v>4.71</v>
      </c>
      <c r="H2133" s="5">
        <v>17196148</v>
      </c>
      <c r="I2133" s="5">
        <v>80685343.05</v>
      </c>
      <c r="J2133" s="5">
        <v>3</v>
      </c>
    </row>
    <row r="2134" hidden="1" spans="1:10">
      <c r="A2134" s="6">
        <v>43837</v>
      </c>
      <c r="B2134" s="5" t="s">
        <v>63</v>
      </c>
      <c r="C2134" s="5" t="str">
        <f>VLOOKUP(B2134,公司代号!$A$2:$B$311,2,FALSE)</f>
        <v>002308</v>
      </c>
      <c r="D2134" s="5">
        <v>4.71</v>
      </c>
      <c r="E2134" s="5">
        <v>4.78</v>
      </c>
      <c r="F2134" s="5">
        <v>4.69</v>
      </c>
      <c r="G2134" s="5">
        <v>4.75</v>
      </c>
      <c r="H2134" s="5">
        <v>25187579</v>
      </c>
      <c r="I2134" s="5">
        <v>119423720.02</v>
      </c>
      <c r="J2134" s="5">
        <v>3</v>
      </c>
    </row>
    <row r="2135" hidden="1" spans="1:10">
      <c r="A2135" s="6">
        <v>43838</v>
      </c>
      <c r="B2135" s="5" t="s">
        <v>63</v>
      </c>
      <c r="C2135" s="5" t="str">
        <f>VLOOKUP(B2135,公司代号!$A$2:$B$311,2,FALSE)</f>
        <v>002308</v>
      </c>
      <c r="D2135" s="5">
        <v>4.72</v>
      </c>
      <c r="E2135" s="5">
        <v>4.74</v>
      </c>
      <c r="F2135" s="5">
        <v>4.59</v>
      </c>
      <c r="G2135" s="5">
        <v>4.61</v>
      </c>
      <c r="H2135" s="5">
        <v>23907360</v>
      </c>
      <c r="I2135" s="5">
        <v>111567615.99</v>
      </c>
      <c r="J2135" s="5">
        <v>3</v>
      </c>
    </row>
    <row r="2136" hidden="1" spans="1:10">
      <c r="A2136" s="6">
        <v>43839</v>
      </c>
      <c r="B2136" s="5" t="s">
        <v>63</v>
      </c>
      <c r="C2136" s="5" t="str">
        <f>VLOOKUP(B2136,公司代号!$A$2:$B$311,2,FALSE)</f>
        <v>002308</v>
      </c>
      <c r="D2136" s="5">
        <v>4.65</v>
      </c>
      <c r="E2136" s="5">
        <v>4.86</v>
      </c>
      <c r="F2136" s="5">
        <v>4.65</v>
      </c>
      <c r="G2136" s="5">
        <v>4.84</v>
      </c>
      <c r="H2136" s="5">
        <v>37853165</v>
      </c>
      <c r="I2136" s="5">
        <v>180560094.99</v>
      </c>
      <c r="J2136" s="5">
        <v>3</v>
      </c>
    </row>
    <row r="2137" hidden="1" spans="1:10">
      <c r="A2137" s="6">
        <v>43840</v>
      </c>
      <c r="B2137" s="5" t="s">
        <v>63</v>
      </c>
      <c r="C2137" s="5" t="str">
        <f>VLOOKUP(B2137,公司代号!$A$2:$B$311,2,FALSE)</f>
        <v>002308</v>
      </c>
      <c r="D2137" s="5">
        <v>4.85</v>
      </c>
      <c r="E2137" s="5">
        <v>4.85</v>
      </c>
      <c r="F2137" s="5">
        <v>4.73</v>
      </c>
      <c r="G2137" s="5">
        <v>4.75</v>
      </c>
      <c r="H2137" s="5">
        <v>20049622</v>
      </c>
      <c r="I2137" s="5">
        <v>95720200.83</v>
      </c>
      <c r="J2137" s="5">
        <v>3</v>
      </c>
    </row>
    <row r="2138" hidden="1" spans="1:10">
      <c r="A2138" s="6">
        <v>43843</v>
      </c>
      <c r="B2138" s="5" t="s">
        <v>63</v>
      </c>
      <c r="C2138" s="5" t="str">
        <f>VLOOKUP(B2138,公司代号!$A$2:$B$311,2,FALSE)</f>
        <v>002308</v>
      </c>
      <c r="D2138" s="5">
        <v>4.75</v>
      </c>
      <c r="E2138" s="5">
        <v>4.79</v>
      </c>
      <c r="F2138" s="5">
        <v>4.71</v>
      </c>
      <c r="G2138" s="5">
        <v>4.77</v>
      </c>
      <c r="H2138" s="5">
        <v>16070383</v>
      </c>
      <c r="I2138" s="5">
        <v>76352002.19</v>
      </c>
      <c r="J2138" s="5">
        <v>3</v>
      </c>
    </row>
    <row r="2139" hidden="1" spans="1:10">
      <c r="A2139" s="6">
        <v>43844</v>
      </c>
      <c r="B2139" s="5" t="s">
        <v>63</v>
      </c>
      <c r="C2139" s="5" t="str">
        <f>VLOOKUP(B2139,公司代号!$A$2:$B$311,2,FALSE)</f>
        <v>002308</v>
      </c>
      <c r="D2139" s="5">
        <v>4.78</v>
      </c>
      <c r="E2139" s="5">
        <v>4.86</v>
      </c>
      <c r="F2139" s="5">
        <v>4.74</v>
      </c>
      <c r="G2139" s="5">
        <v>4.81</v>
      </c>
      <c r="H2139" s="5">
        <v>18608200</v>
      </c>
      <c r="I2139" s="5">
        <v>89423480.98</v>
      </c>
      <c r="J2139" s="5">
        <v>3</v>
      </c>
    </row>
    <row r="2140" hidden="1" spans="1:10">
      <c r="A2140" s="6">
        <v>43845</v>
      </c>
      <c r="B2140" s="5" t="s">
        <v>63</v>
      </c>
      <c r="C2140" s="5" t="str">
        <f>VLOOKUP(B2140,公司代号!$A$2:$B$311,2,FALSE)</f>
        <v>002308</v>
      </c>
      <c r="D2140" s="5">
        <v>4.82</v>
      </c>
      <c r="E2140" s="5">
        <v>4.85</v>
      </c>
      <c r="F2140" s="5">
        <v>4.69</v>
      </c>
      <c r="G2140" s="5">
        <v>4.76</v>
      </c>
      <c r="H2140" s="5">
        <v>15498564</v>
      </c>
      <c r="I2140" s="5">
        <v>73770957.01</v>
      </c>
      <c r="J2140" s="5">
        <v>3</v>
      </c>
    </row>
    <row r="2141" hidden="1" spans="1:10">
      <c r="A2141" s="6">
        <v>43846</v>
      </c>
      <c r="B2141" s="5" t="s">
        <v>63</v>
      </c>
      <c r="C2141" s="5" t="str">
        <f>VLOOKUP(B2141,公司代号!$A$2:$B$311,2,FALSE)</f>
        <v>002308</v>
      </c>
      <c r="D2141" s="5">
        <v>4.78</v>
      </c>
      <c r="E2141" s="5">
        <v>4.81</v>
      </c>
      <c r="F2141" s="5">
        <v>4.65</v>
      </c>
      <c r="G2141" s="5">
        <v>4.7</v>
      </c>
      <c r="H2141" s="5">
        <v>15729430</v>
      </c>
      <c r="I2141" s="5">
        <v>74409475.01</v>
      </c>
      <c r="J2141" s="5">
        <v>3</v>
      </c>
    </row>
    <row r="2142" hidden="1" spans="1:10">
      <c r="A2142" s="6">
        <v>43847</v>
      </c>
      <c r="B2142" s="5" t="s">
        <v>63</v>
      </c>
      <c r="C2142" s="5" t="str">
        <f>VLOOKUP(B2142,公司代号!$A$2:$B$311,2,FALSE)</f>
        <v>002308</v>
      </c>
      <c r="D2142" s="5">
        <v>4.73</v>
      </c>
      <c r="E2142" s="5">
        <v>4.74</v>
      </c>
      <c r="F2142" s="5">
        <v>4.62</v>
      </c>
      <c r="G2142" s="5">
        <v>4.63</v>
      </c>
      <c r="H2142" s="5">
        <v>12653393</v>
      </c>
      <c r="I2142" s="5">
        <v>59196926.42</v>
      </c>
      <c r="J2142" s="5">
        <v>3</v>
      </c>
    </row>
    <row r="2143" hidden="1" spans="1:10">
      <c r="A2143" s="6">
        <v>43850</v>
      </c>
      <c r="B2143" s="5" t="s">
        <v>63</v>
      </c>
      <c r="C2143" s="5" t="str">
        <f>VLOOKUP(B2143,公司代号!$A$2:$B$311,2,FALSE)</f>
        <v>002308</v>
      </c>
      <c r="D2143" s="5">
        <v>4.68</v>
      </c>
      <c r="E2143" s="5">
        <v>4.73</v>
      </c>
      <c r="F2143" s="5">
        <v>4.63</v>
      </c>
      <c r="G2143" s="5">
        <v>4.72</v>
      </c>
      <c r="H2143" s="5">
        <v>12044577</v>
      </c>
      <c r="I2143" s="5">
        <v>56288287.36</v>
      </c>
      <c r="J2143" s="5">
        <v>3</v>
      </c>
    </row>
    <row r="2144" hidden="1" spans="1:10">
      <c r="A2144" s="6">
        <v>43851</v>
      </c>
      <c r="B2144" s="5" t="s">
        <v>63</v>
      </c>
      <c r="C2144" s="5" t="str">
        <f>VLOOKUP(B2144,公司代号!$A$2:$B$311,2,FALSE)</f>
        <v>002308</v>
      </c>
      <c r="D2144" s="5">
        <v>5.19</v>
      </c>
      <c r="E2144" s="5">
        <v>5.19</v>
      </c>
      <c r="F2144" s="5">
        <v>5.19</v>
      </c>
      <c r="G2144" s="5">
        <v>5.19</v>
      </c>
      <c r="H2144" s="5">
        <v>10264869</v>
      </c>
      <c r="I2144" s="5">
        <v>53274670.11</v>
      </c>
      <c r="J2144" s="5">
        <v>3</v>
      </c>
    </row>
    <row r="2145" hidden="1" spans="1:10">
      <c r="A2145" s="6">
        <v>43852</v>
      </c>
      <c r="B2145" s="5" t="s">
        <v>63</v>
      </c>
      <c r="C2145" s="5" t="str">
        <f>VLOOKUP(B2145,公司代号!$A$2:$B$311,2,FALSE)</f>
        <v>002308</v>
      </c>
      <c r="D2145" s="5">
        <v>5.32</v>
      </c>
      <c r="E2145" s="5">
        <v>5.71</v>
      </c>
      <c r="F2145" s="5">
        <v>5.22</v>
      </c>
      <c r="G2145" s="5">
        <v>5.71</v>
      </c>
      <c r="H2145" s="5">
        <v>82222563</v>
      </c>
      <c r="I2145" s="5">
        <v>456064592.11</v>
      </c>
      <c r="J2145" s="5">
        <v>3</v>
      </c>
    </row>
    <row r="2146" hidden="1" spans="1:10">
      <c r="A2146" s="6">
        <v>43853</v>
      </c>
      <c r="B2146" s="5" t="s">
        <v>63</v>
      </c>
      <c r="C2146" s="5" t="str">
        <f>VLOOKUP(B2146,公司代号!$A$2:$B$311,2,FALSE)</f>
        <v>002308</v>
      </c>
      <c r="D2146" s="5">
        <v>5.8</v>
      </c>
      <c r="E2146" s="5">
        <v>5.94</v>
      </c>
      <c r="F2146" s="5">
        <v>5.14</v>
      </c>
      <c r="G2146" s="5">
        <v>5.34</v>
      </c>
      <c r="H2146" s="5">
        <v>98346479</v>
      </c>
      <c r="I2146" s="5">
        <v>547215085.01</v>
      </c>
      <c r="J2146" s="5">
        <v>3</v>
      </c>
    </row>
    <row r="2147" hidden="1" spans="1:10">
      <c r="A2147" s="6">
        <v>43864</v>
      </c>
      <c r="B2147" s="5" t="s">
        <v>63</v>
      </c>
      <c r="C2147" s="5" t="str">
        <f>VLOOKUP(B2147,公司代号!$A$2:$B$311,2,FALSE)</f>
        <v>002308</v>
      </c>
      <c r="D2147" s="5">
        <v>4.81</v>
      </c>
      <c r="E2147" s="5">
        <v>4.81</v>
      </c>
      <c r="F2147" s="5">
        <v>4.81</v>
      </c>
      <c r="G2147" s="5">
        <v>4.81</v>
      </c>
      <c r="H2147" s="5">
        <v>3428800</v>
      </c>
      <c r="I2147" s="5">
        <v>16492528</v>
      </c>
      <c r="J2147" s="5">
        <v>3</v>
      </c>
    </row>
    <row r="2148" hidden="1" spans="1:10">
      <c r="A2148" s="6">
        <v>43865</v>
      </c>
      <c r="B2148" s="5" t="s">
        <v>63</v>
      </c>
      <c r="C2148" s="5" t="str">
        <f>VLOOKUP(B2148,公司代号!$A$2:$B$311,2,FALSE)</f>
        <v>002308</v>
      </c>
      <c r="D2148" s="5">
        <v>4.33</v>
      </c>
      <c r="E2148" s="5">
        <v>4.79</v>
      </c>
      <c r="F2148" s="5">
        <v>4.33</v>
      </c>
      <c r="G2148" s="5">
        <v>4.63</v>
      </c>
      <c r="H2148" s="5">
        <v>66852002</v>
      </c>
      <c r="I2148" s="5">
        <v>297512107.52</v>
      </c>
      <c r="J2148" s="5">
        <v>3</v>
      </c>
    </row>
    <row r="2149" hidden="1" spans="1:10">
      <c r="A2149" s="6">
        <v>43866</v>
      </c>
      <c r="B2149" s="5" t="s">
        <v>63</v>
      </c>
      <c r="C2149" s="5" t="str">
        <f>VLOOKUP(B2149,公司代号!$A$2:$B$311,2,FALSE)</f>
        <v>002308</v>
      </c>
      <c r="D2149" s="5">
        <v>4.56</v>
      </c>
      <c r="E2149" s="5">
        <v>4.82</v>
      </c>
      <c r="F2149" s="5">
        <v>4.56</v>
      </c>
      <c r="G2149" s="5">
        <v>4.7</v>
      </c>
      <c r="H2149" s="5">
        <v>44655968</v>
      </c>
      <c r="I2149" s="5">
        <v>209844595.92</v>
      </c>
      <c r="J2149" s="5">
        <v>3</v>
      </c>
    </row>
    <row r="2150" hidden="1" spans="1:10">
      <c r="A2150" s="6">
        <v>43867</v>
      </c>
      <c r="B2150" s="5" t="s">
        <v>63</v>
      </c>
      <c r="C2150" s="5" t="str">
        <f>VLOOKUP(B2150,公司代号!$A$2:$B$311,2,FALSE)</f>
        <v>002308</v>
      </c>
      <c r="D2150" s="5">
        <v>4.66</v>
      </c>
      <c r="E2150" s="5">
        <v>5.17</v>
      </c>
      <c r="F2150" s="5">
        <v>4.66</v>
      </c>
      <c r="G2150" s="5">
        <v>5.17</v>
      </c>
      <c r="H2150" s="5">
        <v>27217857</v>
      </c>
      <c r="I2150" s="5">
        <v>134055460.18</v>
      </c>
      <c r="J2150" s="5">
        <v>3</v>
      </c>
    </row>
    <row r="2151" hidden="1" spans="1:10">
      <c r="A2151" s="6">
        <v>43868</v>
      </c>
      <c r="B2151" s="5" t="s">
        <v>63</v>
      </c>
      <c r="C2151" s="5" t="str">
        <f>VLOOKUP(B2151,公司代号!$A$2:$B$311,2,FALSE)</f>
        <v>002308</v>
      </c>
      <c r="D2151" s="5">
        <v>5.36</v>
      </c>
      <c r="E2151" s="5">
        <v>5.69</v>
      </c>
      <c r="F2151" s="5">
        <v>5.22</v>
      </c>
      <c r="G2151" s="5">
        <v>5.69</v>
      </c>
      <c r="H2151" s="5">
        <v>95169230</v>
      </c>
      <c r="I2151" s="5">
        <v>525687494.5</v>
      </c>
      <c r="J2151" s="5">
        <v>3</v>
      </c>
    </row>
    <row r="2152" hidden="1" spans="1:10">
      <c r="A2152" s="6">
        <v>43871</v>
      </c>
      <c r="B2152" s="5" t="s">
        <v>63</v>
      </c>
      <c r="C2152" s="5" t="str">
        <f>VLOOKUP(B2152,公司代号!$A$2:$B$311,2,FALSE)</f>
        <v>002308</v>
      </c>
      <c r="D2152" s="5">
        <v>5.5</v>
      </c>
      <c r="E2152" s="5">
        <v>5.62</v>
      </c>
      <c r="F2152" s="5">
        <v>5.34</v>
      </c>
      <c r="G2152" s="5">
        <v>5.41</v>
      </c>
      <c r="H2152" s="5">
        <v>54062118</v>
      </c>
      <c r="I2152" s="5">
        <v>293907145.35</v>
      </c>
      <c r="J2152" s="5">
        <v>3</v>
      </c>
    </row>
    <row r="2153" hidden="1" spans="1:10">
      <c r="A2153" s="6">
        <v>43872</v>
      </c>
      <c r="B2153" s="5" t="s">
        <v>63</v>
      </c>
      <c r="C2153" s="5" t="str">
        <f>VLOOKUP(B2153,公司代号!$A$2:$B$311,2,FALSE)</f>
        <v>002308</v>
      </c>
      <c r="D2153" s="5">
        <v>5.41</v>
      </c>
      <c r="E2153" s="5">
        <v>5.82</v>
      </c>
      <c r="F2153" s="5">
        <v>5.25</v>
      </c>
      <c r="G2153" s="5">
        <v>5.59</v>
      </c>
      <c r="H2153" s="5">
        <v>63738400</v>
      </c>
      <c r="I2153" s="5">
        <v>353196331.28</v>
      </c>
      <c r="J2153" s="5">
        <v>3</v>
      </c>
    </row>
    <row r="2154" hidden="1" spans="1:10">
      <c r="A2154" s="6">
        <v>43873</v>
      </c>
      <c r="B2154" s="5" t="s">
        <v>63</v>
      </c>
      <c r="C2154" s="5" t="str">
        <f>VLOOKUP(B2154,公司代号!$A$2:$B$311,2,FALSE)</f>
        <v>002308</v>
      </c>
      <c r="D2154" s="5">
        <v>5.53</v>
      </c>
      <c r="E2154" s="5">
        <v>5.78</v>
      </c>
      <c r="F2154" s="5">
        <v>5.45</v>
      </c>
      <c r="G2154" s="5">
        <v>5.72</v>
      </c>
      <c r="H2154" s="5">
        <v>54416722</v>
      </c>
      <c r="I2154" s="5">
        <v>305727510.16</v>
      </c>
      <c r="J2154" s="5">
        <v>3</v>
      </c>
    </row>
    <row r="2155" hidden="1" spans="1:10">
      <c r="A2155" s="6">
        <v>43874</v>
      </c>
      <c r="B2155" s="5" t="s">
        <v>63</v>
      </c>
      <c r="C2155" s="5" t="str">
        <f>VLOOKUP(B2155,公司代号!$A$2:$B$311,2,FALSE)</f>
        <v>002308</v>
      </c>
      <c r="D2155" s="5">
        <v>5.65</v>
      </c>
      <c r="E2155" s="5">
        <v>6.11</v>
      </c>
      <c r="F2155" s="5">
        <v>5.62</v>
      </c>
      <c r="G2155" s="5">
        <v>5.63</v>
      </c>
      <c r="H2155" s="5">
        <v>65044738</v>
      </c>
      <c r="I2155" s="5">
        <v>378907625.24</v>
      </c>
      <c r="J2155" s="5">
        <v>3</v>
      </c>
    </row>
    <row r="2156" hidden="1" spans="1:10">
      <c r="A2156" s="6">
        <v>43875</v>
      </c>
      <c r="B2156" s="5" t="s">
        <v>63</v>
      </c>
      <c r="C2156" s="5" t="str">
        <f>VLOOKUP(B2156,公司代号!$A$2:$B$311,2,FALSE)</f>
        <v>002308</v>
      </c>
      <c r="D2156" s="5">
        <v>5.57</v>
      </c>
      <c r="E2156" s="5">
        <v>5.84</v>
      </c>
      <c r="F2156" s="5">
        <v>5.48</v>
      </c>
      <c r="G2156" s="5">
        <v>5.58</v>
      </c>
      <c r="H2156" s="5">
        <v>43310366</v>
      </c>
      <c r="I2156" s="5">
        <v>244840900.89</v>
      </c>
      <c r="J2156" s="5">
        <v>3</v>
      </c>
    </row>
    <row r="2157" hidden="1" spans="1:10">
      <c r="A2157" s="6">
        <v>43878</v>
      </c>
      <c r="B2157" s="5" t="s">
        <v>63</v>
      </c>
      <c r="C2157" s="5" t="str">
        <f>VLOOKUP(B2157,公司代号!$A$2:$B$311,2,FALSE)</f>
        <v>002308</v>
      </c>
      <c r="D2157" s="5">
        <v>5.58</v>
      </c>
      <c r="E2157" s="5">
        <v>5.74</v>
      </c>
      <c r="F2157" s="5">
        <v>5.5</v>
      </c>
      <c r="G2157" s="5">
        <v>5.66</v>
      </c>
      <c r="H2157" s="5">
        <v>43042612</v>
      </c>
      <c r="I2157" s="5">
        <v>242148745.26</v>
      </c>
      <c r="J2157" s="5">
        <v>3</v>
      </c>
    </row>
    <row r="2158" hidden="1" spans="1:10">
      <c r="A2158" s="6">
        <v>43879</v>
      </c>
      <c r="B2158" s="5" t="s">
        <v>63</v>
      </c>
      <c r="C2158" s="5" t="str">
        <f>VLOOKUP(B2158,公司代号!$A$2:$B$311,2,FALSE)</f>
        <v>002308</v>
      </c>
      <c r="D2158" s="5">
        <v>5.6</v>
      </c>
      <c r="E2158" s="5">
        <v>6.15</v>
      </c>
      <c r="F2158" s="5">
        <v>5.57</v>
      </c>
      <c r="G2158" s="5">
        <v>5.98</v>
      </c>
      <c r="H2158" s="5">
        <v>64425988</v>
      </c>
      <c r="I2158" s="5">
        <v>374743504.37</v>
      </c>
      <c r="J2158" s="5">
        <v>3</v>
      </c>
    </row>
    <row r="2159" hidden="1" spans="1:10">
      <c r="A2159" s="6">
        <v>43880</v>
      </c>
      <c r="B2159" s="5" t="s">
        <v>63</v>
      </c>
      <c r="C2159" s="5" t="str">
        <f>VLOOKUP(B2159,公司代号!$A$2:$B$311,2,FALSE)</f>
        <v>002308</v>
      </c>
      <c r="D2159" s="5">
        <v>5.85</v>
      </c>
      <c r="E2159" s="5">
        <v>6.01</v>
      </c>
      <c r="F2159" s="5">
        <v>5.77</v>
      </c>
      <c r="G2159" s="5">
        <v>5.83</v>
      </c>
      <c r="H2159" s="5">
        <v>44896329</v>
      </c>
      <c r="I2159" s="5">
        <v>263075098.2</v>
      </c>
      <c r="J2159" s="5">
        <v>3</v>
      </c>
    </row>
    <row r="2160" hidden="1" spans="1:10">
      <c r="A2160" s="6">
        <v>43881</v>
      </c>
      <c r="B2160" s="5" t="s">
        <v>63</v>
      </c>
      <c r="C2160" s="5" t="str">
        <f>VLOOKUP(B2160,公司代号!$A$2:$B$311,2,FALSE)</f>
        <v>002308</v>
      </c>
      <c r="D2160" s="5">
        <v>5.81</v>
      </c>
      <c r="E2160" s="5">
        <v>6.01</v>
      </c>
      <c r="F2160" s="5">
        <v>5.65</v>
      </c>
      <c r="G2160" s="5">
        <v>5.89</v>
      </c>
      <c r="H2160" s="5">
        <v>43105309</v>
      </c>
      <c r="I2160" s="5">
        <v>252971262.09</v>
      </c>
      <c r="J2160" s="5">
        <v>3</v>
      </c>
    </row>
    <row r="2161" hidden="1" spans="1:10">
      <c r="A2161" s="6">
        <v>43882</v>
      </c>
      <c r="B2161" s="5" t="s">
        <v>63</v>
      </c>
      <c r="C2161" s="5" t="str">
        <f>VLOOKUP(B2161,公司代号!$A$2:$B$311,2,FALSE)</f>
        <v>002308</v>
      </c>
      <c r="D2161" s="5">
        <v>5.9</v>
      </c>
      <c r="E2161" s="5">
        <v>6.44</v>
      </c>
      <c r="F2161" s="5">
        <v>5.86</v>
      </c>
      <c r="G2161" s="5">
        <v>6.23</v>
      </c>
      <c r="H2161" s="5">
        <v>59512850</v>
      </c>
      <c r="I2161" s="5">
        <v>366911983</v>
      </c>
      <c r="J2161" s="5">
        <v>3</v>
      </c>
    </row>
    <row r="2162" hidden="1" spans="1:10">
      <c r="A2162" s="6">
        <v>43818</v>
      </c>
      <c r="B2162" s="5" t="s">
        <v>64</v>
      </c>
      <c r="C2162" s="5" t="str">
        <f>VLOOKUP(B2162,公司代号!$A$2:$B$311,2,FALSE)</f>
        <v>002313</v>
      </c>
      <c r="D2162" s="5">
        <v>20.88</v>
      </c>
      <c r="E2162" s="5">
        <v>21.22</v>
      </c>
      <c r="F2162" s="5">
        <v>20.62</v>
      </c>
      <c r="G2162" s="5">
        <v>20.86</v>
      </c>
      <c r="H2162" s="5">
        <v>4846317</v>
      </c>
      <c r="I2162" s="5">
        <v>101221751</v>
      </c>
      <c r="J2162" s="5">
        <v>3</v>
      </c>
    </row>
    <row r="2163" hidden="1" spans="1:10">
      <c r="A2163" s="6">
        <v>43819</v>
      </c>
      <c r="B2163" s="5" t="s">
        <v>64</v>
      </c>
      <c r="C2163" s="5" t="str">
        <f>VLOOKUP(B2163,公司代号!$A$2:$B$311,2,FALSE)</f>
        <v>002313</v>
      </c>
      <c r="D2163" s="5">
        <v>20.98</v>
      </c>
      <c r="E2163" s="5">
        <v>20.98</v>
      </c>
      <c r="F2163" s="5">
        <v>20.42</v>
      </c>
      <c r="G2163" s="5">
        <v>20.43</v>
      </c>
      <c r="H2163" s="5">
        <v>4274250</v>
      </c>
      <c r="I2163" s="5">
        <v>88187100.82</v>
      </c>
      <c r="J2163" s="5">
        <v>3</v>
      </c>
    </row>
    <row r="2164" hidden="1" spans="1:10">
      <c r="A2164" s="6">
        <v>43822</v>
      </c>
      <c r="B2164" s="5" t="s">
        <v>64</v>
      </c>
      <c r="C2164" s="5" t="str">
        <f>VLOOKUP(B2164,公司代号!$A$2:$B$311,2,FALSE)</f>
        <v>002313</v>
      </c>
      <c r="D2164" s="5">
        <v>20.6</v>
      </c>
      <c r="E2164" s="5">
        <v>20.77</v>
      </c>
      <c r="F2164" s="5">
        <v>19.81</v>
      </c>
      <c r="G2164" s="5">
        <v>19.97</v>
      </c>
      <c r="H2164" s="5">
        <v>4854749</v>
      </c>
      <c r="I2164" s="5">
        <v>98438923.8</v>
      </c>
      <c r="J2164" s="5">
        <v>3</v>
      </c>
    </row>
    <row r="2165" hidden="1" spans="1:10">
      <c r="A2165" s="6">
        <v>43823</v>
      </c>
      <c r="B2165" s="5" t="s">
        <v>64</v>
      </c>
      <c r="C2165" s="5" t="str">
        <f>VLOOKUP(B2165,公司代号!$A$2:$B$311,2,FALSE)</f>
        <v>002313</v>
      </c>
      <c r="D2165" s="5">
        <v>19.98</v>
      </c>
      <c r="E2165" s="5">
        <v>20.3</v>
      </c>
      <c r="F2165" s="5">
        <v>19.8</v>
      </c>
      <c r="G2165" s="5">
        <v>20.12</v>
      </c>
      <c r="H2165" s="5">
        <v>3431793</v>
      </c>
      <c r="I2165" s="5">
        <v>68756143.33</v>
      </c>
      <c r="J2165" s="5">
        <v>3</v>
      </c>
    </row>
    <row r="2166" hidden="1" spans="1:10">
      <c r="A2166" s="6">
        <v>43824</v>
      </c>
      <c r="B2166" s="5" t="s">
        <v>64</v>
      </c>
      <c r="C2166" s="5" t="str">
        <f>VLOOKUP(B2166,公司代号!$A$2:$B$311,2,FALSE)</f>
        <v>002313</v>
      </c>
      <c r="D2166" s="5">
        <v>20.13</v>
      </c>
      <c r="E2166" s="5">
        <v>20.26</v>
      </c>
      <c r="F2166" s="5">
        <v>19.93</v>
      </c>
      <c r="G2166" s="5">
        <v>20.08</v>
      </c>
      <c r="H2166" s="5">
        <v>3239600</v>
      </c>
      <c r="I2166" s="5">
        <v>65048835.87</v>
      </c>
      <c r="J2166" s="5">
        <v>3</v>
      </c>
    </row>
    <row r="2167" hidden="1" spans="1:10">
      <c r="A2167" s="6">
        <v>43825</v>
      </c>
      <c r="B2167" s="5" t="s">
        <v>64</v>
      </c>
      <c r="C2167" s="5" t="str">
        <f>VLOOKUP(B2167,公司代号!$A$2:$B$311,2,FALSE)</f>
        <v>002313</v>
      </c>
      <c r="D2167" s="5">
        <v>20.39</v>
      </c>
      <c r="E2167" s="5">
        <v>20.99</v>
      </c>
      <c r="F2167" s="5">
        <v>20.12</v>
      </c>
      <c r="G2167" s="5">
        <v>20.3</v>
      </c>
      <c r="H2167" s="5">
        <v>5619391</v>
      </c>
      <c r="I2167" s="5">
        <v>115080588.93</v>
      </c>
      <c r="J2167" s="5">
        <v>3</v>
      </c>
    </row>
    <row r="2168" hidden="1" spans="1:10">
      <c r="A2168" s="6">
        <v>43826</v>
      </c>
      <c r="B2168" s="5" t="s">
        <v>64</v>
      </c>
      <c r="C2168" s="5" t="str">
        <f>VLOOKUP(B2168,公司代号!$A$2:$B$311,2,FALSE)</f>
        <v>002313</v>
      </c>
      <c r="D2168" s="5">
        <v>20.25</v>
      </c>
      <c r="E2168" s="5">
        <v>20.53</v>
      </c>
      <c r="F2168" s="5">
        <v>19.76</v>
      </c>
      <c r="G2168" s="5">
        <v>19.84</v>
      </c>
      <c r="H2168" s="5">
        <v>4773339</v>
      </c>
      <c r="I2168" s="5">
        <v>95887432.76</v>
      </c>
      <c r="J2168" s="5">
        <v>3</v>
      </c>
    </row>
    <row r="2169" hidden="1" spans="1:10">
      <c r="A2169" s="6">
        <v>43829</v>
      </c>
      <c r="B2169" s="5" t="s">
        <v>64</v>
      </c>
      <c r="C2169" s="5" t="str">
        <f>VLOOKUP(B2169,公司代号!$A$2:$B$311,2,FALSE)</f>
        <v>002313</v>
      </c>
      <c r="D2169" s="5">
        <v>19.8</v>
      </c>
      <c r="E2169" s="5">
        <v>19.87</v>
      </c>
      <c r="F2169" s="5">
        <v>19.38</v>
      </c>
      <c r="G2169" s="5">
        <v>19.78</v>
      </c>
      <c r="H2169" s="5">
        <v>2937291</v>
      </c>
      <c r="I2169" s="5">
        <v>57638444.1</v>
      </c>
      <c r="J2169" s="5">
        <v>3</v>
      </c>
    </row>
    <row r="2170" hidden="1" spans="1:10">
      <c r="A2170" s="6">
        <v>43830</v>
      </c>
      <c r="B2170" s="5" t="s">
        <v>64</v>
      </c>
      <c r="C2170" s="5" t="str">
        <f>VLOOKUP(B2170,公司代号!$A$2:$B$311,2,FALSE)</f>
        <v>002313</v>
      </c>
      <c r="D2170" s="5">
        <v>19.74</v>
      </c>
      <c r="E2170" s="5">
        <v>20.19</v>
      </c>
      <c r="F2170" s="5">
        <v>19.62</v>
      </c>
      <c r="G2170" s="5">
        <v>19.8</v>
      </c>
      <c r="H2170" s="5">
        <v>3833488</v>
      </c>
      <c r="I2170" s="5">
        <v>75988065.83</v>
      </c>
      <c r="J2170" s="5">
        <v>3</v>
      </c>
    </row>
    <row r="2171" hidden="1" spans="1:10">
      <c r="A2171" s="6">
        <v>43832</v>
      </c>
      <c r="B2171" s="5" t="s">
        <v>64</v>
      </c>
      <c r="C2171" s="5" t="str">
        <f>VLOOKUP(B2171,公司代号!$A$2:$B$311,2,FALSE)</f>
        <v>002313</v>
      </c>
      <c r="D2171" s="5">
        <v>19.92</v>
      </c>
      <c r="E2171" s="5">
        <v>20.41</v>
      </c>
      <c r="F2171" s="5">
        <v>19.82</v>
      </c>
      <c r="G2171" s="5">
        <v>20.29</v>
      </c>
      <c r="H2171" s="5">
        <v>4714301</v>
      </c>
      <c r="I2171" s="5">
        <v>94988632.89</v>
      </c>
      <c r="J2171" s="5">
        <v>3</v>
      </c>
    </row>
    <row r="2172" hidden="1" spans="1:10">
      <c r="A2172" s="6">
        <v>43833</v>
      </c>
      <c r="B2172" s="5" t="s">
        <v>64</v>
      </c>
      <c r="C2172" s="5" t="str">
        <f>VLOOKUP(B2172,公司代号!$A$2:$B$311,2,FALSE)</f>
        <v>002313</v>
      </c>
      <c r="D2172" s="5">
        <v>20.47</v>
      </c>
      <c r="E2172" s="5">
        <v>20.83</v>
      </c>
      <c r="F2172" s="5">
        <v>20.29</v>
      </c>
      <c r="G2172" s="5">
        <v>20.38</v>
      </c>
      <c r="H2172" s="5">
        <v>5251465</v>
      </c>
      <c r="I2172" s="5">
        <v>107845824.14</v>
      </c>
      <c r="J2172" s="5">
        <v>3</v>
      </c>
    </row>
    <row r="2173" hidden="1" spans="1:10">
      <c r="A2173" s="6">
        <v>43836</v>
      </c>
      <c r="B2173" s="5" t="s">
        <v>64</v>
      </c>
      <c r="C2173" s="5" t="str">
        <f>VLOOKUP(B2173,公司代号!$A$2:$B$311,2,FALSE)</f>
        <v>002313</v>
      </c>
      <c r="D2173" s="5">
        <v>20.38</v>
      </c>
      <c r="E2173" s="5">
        <v>20.6</v>
      </c>
      <c r="F2173" s="5">
        <v>20.2</v>
      </c>
      <c r="G2173" s="5">
        <v>20.48</v>
      </c>
      <c r="H2173" s="5">
        <v>5612621</v>
      </c>
      <c r="I2173" s="5">
        <v>114518524.11</v>
      </c>
      <c r="J2173" s="5">
        <v>3</v>
      </c>
    </row>
    <row r="2174" hidden="1" spans="1:10">
      <c r="A2174" s="6">
        <v>43837</v>
      </c>
      <c r="B2174" s="5" t="s">
        <v>64</v>
      </c>
      <c r="C2174" s="5" t="str">
        <f>VLOOKUP(B2174,公司代号!$A$2:$B$311,2,FALSE)</f>
        <v>002313</v>
      </c>
      <c r="D2174" s="5">
        <v>20.43</v>
      </c>
      <c r="E2174" s="5">
        <v>20.98</v>
      </c>
      <c r="F2174" s="5">
        <v>20.26</v>
      </c>
      <c r="G2174" s="5">
        <v>20.8</v>
      </c>
      <c r="H2174" s="5">
        <v>5530510</v>
      </c>
      <c r="I2174" s="5">
        <v>114379210.58</v>
      </c>
      <c r="J2174" s="5">
        <v>3</v>
      </c>
    </row>
    <row r="2175" hidden="1" spans="1:10">
      <c r="A2175" s="6">
        <v>43838</v>
      </c>
      <c r="B2175" s="5" t="s">
        <v>64</v>
      </c>
      <c r="C2175" s="5" t="str">
        <f>VLOOKUP(B2175,公司代号!$A$2:$B$311,2,FALSE)</f>
        <v>002313</v>
      </c>
      <c r="D2175" s="5">
        <v>20.7</v>
      </c>
      <c r="E2175" s="5">
        <v>21.05</v>
      </c>
      <c r="F2175" s="5">
        <v>20.48</v>
      </c>
      <c r="G2175" s="5">
        <v>20.67</v>
      </c>
      <c r="H2175" s="5">
        <v>6275348</v>
      </c>
      <c r="I2175" s="5">
        <v>130075561.99</v>
      </c>
      <c r="J2175" s="5">
        <v>3</v>
      </c>
    </row>
    <row r="2176" hidden="1" spans="1:10">
      <c r="A2176" s="6">
        <v>43839</v>
      </c>
      <c r="B2176" s="5" t="s">
        <v>64</v>
      </c>
      <c r="C2176" s="5" t="str">
        <f>VLOOKUP(B2176,公司代号!$A$2:$B$311,2,FALSE)</f>
        <v>002313</v>
      </c>
      <c r="D2176" s="5">
        <v>20.75</v>
      </c>
      <c r="E2176" s="5">
        <v>20.99</v>
      </c>
      <c r="F2176" s="5">
        <v>20.6</v>
      </c>
      <c r="G2176" s="5">
        <v>20.84</v>
      </c>
      <c r="H2176" s="5">
        <v>6086198</v>
      </c>
      <c r="I2176" s="5">
        <v>126494698.55</v>
      </c>
      <c r="J2176" s="5">
        <v>3</v>
      </c>
    </row>
    <row r="2177" hidden="1" spans="1:10">
      <c r="A2177" s="6">
        <v>43840</v>
      </c>
      <c r="B2177" s="5" t="s">
        <v>64</v>
      </c>
      <c r="C2177" s="5" t="str">
        <f>VLOOKUP(B2177,公司代号!$A$2:$B$311,2,FALSE)</f>
        <v>002313</v>
      </c>
      <c r="D2177" s="5">
        <v>20.91</v>
      </c>
      <c r="E2177" s="5">
        <v>20.95</v>
      </c>
      <c r="F2177" s="5">
        <v>20.29</v>
      </c>
      <c r="G2177" s="5">
        <v>20.52</v>
      </c>
      <c r="H2177" s="5">
        <v>5899219</v>
      </c>
      <c r="I2177" s="5">
        <v>121544223.86</v>
      </c>
      <c r="J2177" s="5">
        <v>3</v>
      </c>
    </row>
    <row r="2178" hidden="1" spans="1:10">
      <c r="A2178" s="6">
        <v>43843</v>
      </c>
      <c r="B2178" s="5" t="s">
        <v>64</v>
      </c>
      <c r="C2178" s="5" t="str">
        <f>VLOOKUP(B2178,公司代号!$A$2:$B$311,2,FALSE)</f>
        <v>002313</v>
      </c>
      <c r="D2178" s="5">
        <v>20.42</v>
      </c>
      <c r="E2178" s="5">
        <v>20.75</v>
      </c>
      <c r="F2178" s="5">
        <v>20.33</v>
      </c>
      <c r="G2178" s="5">
        <v>20.71</v>
      </c>
      <c r="H2178" s="5">
        <v>4666969</v>
      </c>
      <c r="I2178" s="5">
        <v>96211793.81</v>
      </c>
      <c r="J2178" s="5">
        <v>3</v>
      </c>
    </row>
    <row r="2179" hidden="1" spans="1:10">
      <c r="A2179" s="6">
        <v>43844</v>
      </c>
      <c r="B2179" s="5" t="s">
        <v>64</v>
      </c>
      <c r="C2179" s="5" t="str">
        <f>VLOOKUP(B2179,公司代号!$A$2:$B$311,2,FALSE)</f>
        <v>002313</v>
      </c>
      <c r="D2179" s="5">
        <v>20.83</v>
      </c>
      <c r="E2179" s="5">
        <v>21.09</v>
      </c>
      <c r="F2179" s="5">
        <v>20.43</v>
      </c>
      <c r="G2179" s="5">
        <v>20.45</v>
      </c>
      <c r="H2179" s="5">
        <v>5094237</v>
      </c>
      <c r="I2179" s="5">
        <v>105784795.68</v>
      </c>
      <c r="J2179" s="5">
        <v>3</v>
      </c>
    </row>
    <row r="2180" hidden="1" spans="1:10">
      <c r="A2180" s="6">
        <v>43845</v>
      </c>
      <c r="B2180" s="5" t="s">
        <v>64</v>
      </c>
      <c r="C2180" s="5" t="str">
        <f>VLOOKUP(B2180,公司代号!$A$2:$B$311,2,FALSE)</f>
        <v>002313</v>
      </c>
      <c r="D2180" s="5">
        <v>20.43</v>
      </c>
      <c r="E2180" s="5">
        <v>20.59</v>
      </c>
      <c r="F2180" s="5">
        <v>20.05</v>
      </c>
      <c r="G2180" s="5">
        <v>20.18</v>
      </c>
      <c r="H2180" s="5">
        <v>4580241</v>
      </c>
      <c r="I2180" s="5">
        <v>92627190.12</v>
      </c>
      <c r="J2180" s="5">
        <v>3</v>
      </c>
    </row>
    <row r="2181" hidden="1" spans="1:10">
      <c r="A2181" s="6">
        <v>43846</v>
      </c>
      <c r="B2181" s="5" t="s">
        <v>64</v>
      </c>
      <c r="C2181" s="5" t="str">
        <f>VLOOKUP(B2181,公司代号!$A$2:$B$311,2,FALSE)</f>
        <v>002313</v>
      </c>
      <c r="D2181" s="5">
        <v>20.22</v>
      </c>
      <c r="E2181" s="5">
        <v>20.45</v>
      </c>
      <c r="F2181" s="5">
        <v>19.96</v>
      </c>
      <c r="G2181" s="5">
        <v>19.96</v>
      </c>
      <c r="H2181" s="5">
        <v>3780239</v>
      </c>
      <c r="I2181" s="5">
        <v>76156589.66</v>
      </c>
      <c r="J2181" s="5">
        <v>3</v>
      </c>
    </row>
    <row r="2182" hidden="1" spans="1:10">
      <c r="A2182" s="6">
        <v>43847</v>
      </c>
      <c r="B2182" s="5" t="s">
        <v>64</v>
      </c>
      <c r="C2182" s="5" t="str">
        <f>VLOOKUP(B2182,公司代号!$A$2:$B$311,2,FALSE)</f>
        <v>002313</v>
      </c>
      <c r="D2182" s="5">
        <v>20</v>
      </c>
      <c r="E2182" s="5">
        <v>20.16</v>
      </c>
      <c r="F2182" s="5">
        <v>19.82</v>
      </c>
      <c r="G2182" s="5">
        <v>20</v>
      </c>
      <c r="H2182" s="5">
        <v>3563405</v>
      </c>
      <c r="I2182" s="5">
        <v>71258728.07</v>
      </c>
      <c r="J2182" s="5">
        <v>3</v>
      </c>
    </row>
    <row r="2183" hidden="1" spans="1:10">
      <c r="A2183" s="6">
        <v>43850</v>
      </c>
      <c r="B2183" s="5" t="s">
        <v>64</v>
      </c>
      <c r="C2183" s="5" t="str">
        <f>VLOOKUP(B2183,公司代号!$A$2:$B$311,2,FALSE)</f>
        <v>002313</v>
      </c>
      <c r="D2183" s="5">
        <v>19.88</v>
      </c>
      <c r="E2183" s="5">
        <v>20.17</v>
      </c>
      <c r="F2183" s="5">
        <v>19.66</v>
      </c>
      <c r="G2183" s="5">
        <v>20.15</v>
      </c>
      <c r="H2183" s="5">
        <v>4797426</v>
      </c>
      <c r="I2183" s="5">
        <v>95405694.59</v>
      </c>
      <c r="J2183" s="5">
        <v>3</v>
      </c>
    </row>
    <row r="2184" hidden="1" spans="1:10">
      <c r="A2184" s="6">
        <v>43851</v>
      </c>
      <c r="B2184" s="5" t="s">
        <v>64</v>
      </c>
      <c r="C2184" s="5" t="str">
        <f>VLOOKUP(B2184,公司代号!$A$2:$B$311,2,FALSE)</f>
        <v>002313</v>
      </c>
      <c r="D2184" s="5">
        <v>20.15</v>
      </c>
      <c r="E2184" s="5">
        <v>20.18</v>
      </c>
      <c r="F2184" s="5">
        <v>19.82</v>
      </c>
      <c r="G2184" s="5">
        <v>20.01</v>
      </c>
      <c r="H2184" s="5">
        <v>3275801</v>
      </c>
      <c r="I2184" s="5">
        <v>65607661.38</v>
      </c>
      <c r="J2184" s="5">
        <v>3</v>
      </c>
    </row>
    <row r="2185" hidden="1" spans="1:10">
      <c r="A2185" s="6">
        <v>43852</v>
      </c>
      <c r="B2185" s="5" t="s">
        <v>64</v>
      </c>
      <c r="C2185" s="5" t="str">
        <f>VLOOKUP(B2185,公司代号!$A$2:$B$311,2,FALSE)</f>
        <v>002313</v>
      </c>
      <c r="D2185" s="5">
        <v>19.86</v>
      </c>
      <c r="E2185" s="5">
        <v>20.13</v>
      </c>
      <c r="F2185" s="5">
        <v>19.56</v>
      </c>
      <c r="G2185" s="5">
        <v>19.95</v>
      </c>
      <c r="H2185" s="5">
        <v>4053349</v>
      </c>
      <c r="I2185" s="5">
        <v>80460259.78</v>
      </c>
      <c r="J2185" s="5">
        <v>3</v>
      </c>
    </row>
    <row r="2186" hidden="1" spans="1:10">
      <c r="A2186" s="6">
        <v>43853</v>
      </c>
      <c r="B2186" s="5" t="s">
        <v>64</v>
      </c>
      <c r="C2186" s="5" t="str">
        <f>VLOOKUP(B2186,公司代号!$A$2:$B$311,2,FALSE)</f>
        <v>002313</v>
      </c>
      <c r="D2186" s="5">
        <v>19.85</v>
      </c>
      <c r="E2186" s="5">
        <v>19.95</v>
      </c>
      <c r="F2186" s="5">
        <v>18.72</v>
      </c>
      <c r="G2186" s="5">
        <v>18.96</v>
      </c>
      <c r="H2186" s="5">
        <v>5353666</v>
      </c>
      <c r="I2186" s="5">
        <v>103685140.77</v>
      </c>
      <c r="J2186" s="5">
        <v>3</v>
      </c>
    </row>
    <row r="2187" hidden="1" spans="1:10">
      <c r="A2187" s="6">
        <v>43864</v>
      </c>
      <c r="B2187" s="5" t="s">
        <v>64</v>
      </c>
      <c r="C2187" s="5" t="str">
        <f>VLOOKUP(B2187,公司代号!$A$2:$B$311,2,FALSE)</f>
        <v>002313</v>
      </c>
      <c r="D2187" s="5">
        <v>17.06</v>
      </c>
      <c r="E2187" s="5">
        <v>17.06</v>
      </c>
      <c r="F2187" s="5">
        <v>17.06</v>
      </c>
      <c r="G2187" s="5">
        <v>17.06</v>
      </c>
      <c r="H2187" s="5">
        <v>1002500</v>
      </c>
      <c r="I2187" s="5">
        <v>17102650</v>
      </c>
      <c r="J2187" s="5">
        <v>3</v>
      </c>
    </row>
    <row r="2188" hidden="1" spans="1:10">
      <c r="A2188" s="6">
        <v>43865</v>
      </c>
      <c r="B2188" s="5" t="s">
        <v>64</v>
      </c>
      <c r="C2188" s="5" t="str">
        <f>VLOOKUP(B2188,公司代号!$A$2:$B$311,2,FALSE)</f>
        <v>002313</v>
      </c>
      <c r="D2188" s="5">
        <v>15.44</v>
      </c>
      <c r="E2188" s="5">
        <v>16.38</v>
      </c>
      <c r="F2188" s="5">
        <v>15.44</v>
      </c>
      <c r="G2188" s="5">
        <v>16.2</v>
      </c>
      <c r="H2188" s="5">
        <v>10220845</v>
      </c>
      <c r="I2188" s="5">
        <v>164307479.87</v>
      </c>
      <c r="J2188" s="5">
        <v>3</v>
      </c>
    </row>
    <row r="2189" hidden="1" spans="1:10">
      <c r="A2189" s="6">
        <v>43866</v>
      </c>
      <c r="B2189" s="5" t="s">
        <v>64</v>
      </c>
      <c r="C2189" s="5" t="str">
        <f>VLOOKUP(B2189,公司代号!$A$2:$B$311,2,FALSE)</f>
        <v>002313</v>
      </c>
      <c r="D2189" s="5">
        <v>16.25</v>
      </c>
      <c r="E2189" s="5">
        <v>16.95</v>
      </c>
      <c r="F2189" s="5">
        <v>16.11</v>
      </c>
      <c r="G2189" s="5">
        <v>16.72</v>
      </c>
      <c r="H2189" s="5">
        <v>7078211</v>
      </c>
      <c r="I2189" s="5">
        <v>118138982.11</v>
      </c>
      <c r="J2189" s="5">
        <v>3</v>
      </c>
    </row>
    <row r="2190" hidden="1" spans="1:10">
      <c r="A2190" s="6">
        <v>43867</v>
      </c>
      <c r="B2190" s="5" t="s">
        <v>64</v>
      </c>
      <c r="C2190" s="5" t="str">
        <f>VLOOKUP(B2190,公司代号!$A$2:$B$311,2,FALSE)</f>
        <v>002313</v>
      </c>
      <c r="D2190" s="5">
        <v>16.85</v>
      </c>
      <c r="E2190" s="5">
        <v>17.38</v>
      </c>
      <c r="F2190" s="5">
        <v>16.69</v>
      </c>
      <c r="G2190" s="5">
        <v>17.25</v>
      </c>
      <c r="H2190" s="5">
        <v>5035230</v>
      </c>
      <c r="I2190" s="5">
        <v>85989923.25</v>
      </c>
      <c r="J2190" s="5">
        <v>3</v>
      </c>
    </row>
    <row r="2191" hidden="1" spans="1:10">
      <c r="A2191" s="6">
        <v>43868</v>
      </c>
      <c r="B2191" s="5" t="s">
        <v>64</v>
      </c>
      <c r="C2191" s="5" t="str">
        <f>VLOOKUP(B2191,公司代号!$A$2:$B$311,2,FALSE)</f>
        <v>002313</v>
      </c>
      <c r="D2191" s="5">
        <v>17.25</v>
      </c>
      <c r="E2191" s="5">
        <v>17.48</v>
      </c>
      <c r="F2191" s="5">
        <v>16.86</v>
      </c>
      <c r="G2191" s="5">
        <v>17.3</v>
      </c>
      <c r="H2191" s="5">
        <v>5404675</v>
      </c>
      <c r="I2191" s="5">
        <v>92882405.68</v>
      </c>
      <c r="J2191" s="5">
        <v>3</v>
      </c>
    </row>
    <row r="2192" hidden="1" spans="1:10">
      <c r="A2192" s="6">
        <v>43871</v>
      </c>
      <c r="B2192" s="5" t="s">
        <v>64</v>
      </c>
      <c r="C2192" s="5" t="str">
        <f>VLOOKUP(B2192,公司代号!$A$2:$B$311,2,FALSE)</f>
        <v>002313</v>
      </c>
      <c r="D2192" s="5">
        <v>17.47</v>
      </c>
      <c r="E2192" s="5">
        <v>17.6</v>
      </c>
      <c r="F2192" s="5">
        <v>17.11</v>
      </c>
      <c r="G2192" s="5">
        <v>17.51</v>
      </c>
      <c r="H2192" s="5">
        <v>4829330</v>
      </c>
      <c r="I2192" s="5">
        <v>83877787.73</v>
      </c>
      <c r="J2192" s="5">
        <v>3</v>
      </c>
    </row>
    <row r="2193" hidden="1" spans="1:10">
      <c r="A2193" s="6">
        <v>43872</v>
      </c>
      <c r="B2193" s="5" t="s">
        <v>64</v>
      </c>
      <c r="C2193" s="5" t="str">
        <f>VLOOKUP(B2193,公司代号!$A$2:$B$311,2,FALSE)</f>
        <v>002313</v>
      </c>
      <c r="D2193" s="5">
        <v>17.68</v>
      </c>
      <c r="E2193" s="5">
        <v>17.68</v>
      </c>
      <c r="F2193" s="5">
        <v>17.23</v>
      </c>
      <c r="G2193" s="5">
        <v>17.23</v>
      </c>
      <c r="H2193" s="5">
        <v>3455692</v>
      </c>
      <c r="I2193" s="5">
        <v>59988521.88</v>
      </c>
      <c r="J2193" s="5">
        <v>3</v>
      </c>
    </row>
    <row r="2194" hidden="1" spans="1:10">
      <c r="A2194" s="6">
        <v>43873</v>
      </c>
      <c r="B2194" s="5" t="s">
        <v>64</v>
      </c>
      <c r="C2194" s="5" t="str">
        <f>VLOOKUP(B2194,公司代号!$A$2:$B$311,2,FALSE)</f>
        <v>002313</v>
      </c>
      <c r="D2194" s="5">
        <v>17.21</v>
      </c>
      <c r="E2194" s="5">
        <v>18.09</v>
      </c>
      <c r="F2194" s="5">
        <v>17.2</v>
      </c>
      <c r="G2194" s="5">
        <v>17.82</v>
      </c>
      <c r="H2194" s="5">
        <v>4762408</v>
      </c>
      <c r="I2194" s="5">
        <v>83937796.81</v>
      </c>
      <c r="J2194" s="5">
        <v>3</v>
      </c>
    </row>
    <row r="2195" hidden="1" spans="1:10">
      <c r="A2195" s="6">
        <v>43874</v>
      </c>
      <c r="B2195" s="5" t="s">
        <v>64</v>
      </c>
      <c r="C2195" s="5" t="str">
        <f>VLOOKUP(B2195,公司代号!$A$2:$B$311,2,FALSE)</f>
        <v>002313</v>
      </c>
      <c r="D2195" s="5">
        <v>17.63</v>
      </c>
      <c r="E2195" s="5">
        <v>17.98</v>
      </c>
      <c r="F2195" s="5">
        <v>17.35</v>
      </c>
      <c r="G2195" s="5">
        <v>17.58</v>
      </c>
      <c r="H2195" s="5">
        <v>3936615</v>
      </c>
      <c r="I2195" s="5">
        <v>69319104.5</v>
      </c>
      <c r="J2195" s="5">
        <v>3</v>
      </c>
    </row>
    <row r="2196" hidden="1" spans="1:10">
      <c r="A2196" s="6">
        <v>43875</v>
      </c>
      <c r="B2196" s="5" t="s">
        <v>64</v>
      </c>
      <c r="C2196" s="5" t="str">
        <f>VLOOKUP(B2196,公司代号!$A$2:$B$311,2,FALSE)</f>
        <v>002313</v>
      </c>
      <c r="D2196" s="5">
        <v>17.5</v>
      </c>
      <c r="E2196" s="5">
        <v>17.95</v>
      </c>
      <c r="F2196" s="5">
        <v>17.45</v>
      </c>
      <c r="G2196" s="5">
        <v>17.6</v>
      </c>
      <c r="H2196" s="5">
        <v>4622701</v>
      </c>
      <c r="I2196" s="5">
        <v>81795240.35</v>
      </c>
      <c r="J2196" s="5">
        <v>3</v>
      </c>
    </row>
    <row r="2197" hidden="1" spans="1:10">
      <c r="A2197" s="6">
        <v>43878</v>
      </c>
      <c r="B2197" s="5" t="s">
        <v>64</v>
      </c>
      <c r="C2197" s="5" t="str">
        <f>VLOOKUP(B2197,公司代号!$A$2:$B$311,2,FALSE)</f>
        <v>002313</v>
      </c>
      <c r="D2197" s="5">
        <v>18.17</v>
      </c>
      <c r="E2197" s="5">
        <v>19.36</v>
      </c>
      <c r="F2197" s="5">
        <v>17.96</v>
      </c>
      <c r="G2197" s="5">
        <v>19.36</v>
      </c>
      <c r="H2197" s="5">
        <v>12296182</v>
      </c>
      <c r="I2197" s="5">
        <v>233323468.43</v>
      </c>
      <c r="J2197" s="5">
        <v>3</v>
      </c>
    </row>
    <row r="2198" hidden="1" spans="1:10">
      <c r="A2198" s="6">
        <v>43879</v>
      </c>
      <c r="B2198" s="5" t="s">
        <v>64</v>
      </c>
      <c r="C2198" s="5" t="str">
        <f>VLOOKUP(B2198,公司代号!$A$2:$B$311,2,FALSE)</f>
        <v>002313</v>
      </c>
      <c r="D2198" s="5">
        <v>19.52</v>
      </c>
      <c r="E2198" s="5">
        <v>19.58</v>
      </c>
      <c r="F2198" s="5">
        <v>18.85</v>
      </c>
      <c r="G2198" s="5">
        <v>19.18</v>
      </c>
      <c r="H2198" s="5">
        <v>10681003</v>
      </c>
      <c r="I2198" s="5">
        <v>204812466.28</v>
      </c>
      <c r="J2198" s="5">
        <v>3</v>
      </c>
    </row>
    <row r="2199" hidden="1" spans="1:10">
      <c r="A2199" s="6">
        <v>43880</v>
      </c>
      <c r="B2199" s="5" t="s">
        <v>64</v>
      </c>
      <c r="C2199" s="5" t="str">
        <f>VLOOKUP(B2199,公司代号!$A$2:$B$311,2,FALSE)</f>
        <v>002313</v>
      </c>
      <c r="D2199" s="5">
        <v>19.1</v>
      </c>
      <c r="E2199" s="5">
        <v>19.83</v>
      </c>
      <c r="F2199" s="5">
        <v>18.95</v>
      </c>
      <c r="G2199" s="5">
        <v>19.36</v>
      </c>
      <c r="H2199" s="5">
        <v>9124757</v>
      </c>
      <c r="I2199" s="5">
        <v>177226930.5</v>
      </c>
      <c r="J2199" s="5">
        <v>3</v>
      </c>
    </row>
    <row r="2200" hidden="1" spans="1:10">
      <c r="A2200" s="6">
        <v>43881</v>
      </c>
      <c r="B2200" s="5" t="s">
        <v>64</v>
      </c>
      <c r="C2200" s="5" t="str">
        <f>VLOOKUP(B2200,公司代号!$A$2:$B$311,2,FALSE)</f>
        <v>002313</v>
      </c>
      <c r="D2200" s="5">
        <v>19.49</v>
      </c>
      <c r="E2200" s="5">
        <v>19.58</v>
      </c>
      <c r="F2200" s="5">
        <v>19.03</v>
      </c>
      <c r="G2200" s="5">
        <v>19.53</v>
      </c>
      <c r="H2200" s="5">
        <v>6459883</v>
      </c>
      <c r="I2200" s="5">
        <v>125010562.77</v>
      </c>
      <c r="J2200" s="5">
        <v>3</v>
      </c>
    </row>
    <row r="2201" hidden="1" spans="1:10">
      <c r="A2201" s="6">
        <v>43882</v>
      </c>
      <c r="B2201" s="5" t="s">
        <v>64</v>
      </c>
      <c r="C2201" s="5" t="str">
        <f>VLOOKUP(B2201,公司代号!$A$2:$B$311,2,FALSE)</f>
        <v>002313</v>
      </c>
      <c r="D2201" s="5">
        <v>19.59</v>
      </c>
      <c r="E2201" s="5">
        <v>21.18</v>
      </c>
      <c r="F2201" s="5">
        <v>19.53</v>
      </c>
      <c r="G2201" s="5">
        <v>20.53</v>
      </c>
      <c r="H2201" s="5">
        <v>13059552</v>
      </c>
      <c r="I2201" s="5">
        <v>265969852.61</v>
      </c>
      <c r="J2201" s="5">
        <v>3</v>
      </c>
    </row>
    <row r="2202" hidden="1" spans="1:10">
      <c r="A2202" s="6">
        <v>43818</v>
      </c>
      <c r="B2202" s="5" t="s">
        <v>65</v>
      </c>
      <c r="C2202" s="5" t="str">
        <f>VLOOKUP(B2202,公司代号!$A$2:$B$311,2,FALSE)</f>
        <v>002351</v>
      </c>
      <c r="D2202" s="5">
        <v>26.17</v>
      </c>
      <c r="E2202" s="5">
        <v>26.29</v>
      </c>
      <c r="F2202" s="5">
        <v>24.98</v>
      </c>
      <c r="G2202" s="5">
        <v>25.04</v>
      </c>
      <c r="H2202" s="5">
        <v>94379956</v>
      </c>
      <c r="I2202" s="5">
        <v>2412265017.61</v>
      </c>
      <c r="J2202" s="5">
        <v>3</v>
      </c>
    </row>
    <row r="2203" hidden="1" spans="1:10">
      <c r="A2203" s="6">
        <v>43819</v>
      </c>
      <c r="B2203" s="5" t="s">
        <v>65</v>
      </c>
      <c r="C2203" s="5" t="str">
        <f>VLOOKUP(B2203,公司代号!$A$2:$B$311,2,FALSE)</f>
        <v>002351</v>
      </c>
      <c r="D2203" s="5">
        <v>25.37</v>
      </c>
      <c r="E2203" s="5">
        <v>25.42</v>
      </c>
      <c r="F2203" s="5">
        <v>24.58</v>
      </c>
      <c r="G2203" s="5">
        <v>25.32</v>
      </c>
      <c r="H2203" s="5">
        <v>58383379</v>
      </c>
      <c r="I2203" s="5">
        <v>1458859990.31</v>
      </c>
      <c r="J2203" s="5">
        <v>3</v>
      </c>
    </row>
    <row r="2204" hidden="1" spans="1:10">
      <c r="A2204" s="6">
        <v>43822</v>
      </c>
      <c r="B2204" s="5" t="s">
        <v>65</v>
      </c>
      <c r="C2204" s="5" t="str">
        <f>VLOOKUP(B2204,公司代号!$A$2:$B$311,2,FALSE)</f>
        <v>002351</v>
      </c>
      <c r="D2204" s="5">
        <v>25</v>
      </c>
      <c r="E2204" s="5">
        <v>25.08</v>
      </c>
      <c r="F2204" s="5">
        <v>23.55</v>
      </c>
      <c r="G2204" s="5">
        <v>24.78</v>
      </c>
      <c r="H2204" s="5">
        <v>49715842</v>
      </c>
      <c r="I2204" s="5">
        <v>1213034422.83</v>
      </c>
      <c r="J2204" s="5">
        <v>3</v>
      </c>
    </row>
    <row r="2205" hidden="1" spans="1:10">
      <c r="A2205" s="6">
        <v>43823</v>
      </c>
      <c r="B2205" s="5" t="s">
        <v>65</v>
      </c>
      <c r="C2205" s="5" t="str">
        <f>VLOOKUP(B2205,公司代号!$A$2:$B$311,2,FALSE)</f>
        <v>002351</v>
      </c>
      <c r="D2205" s="5">
        <v>25</v>
      </c>
      <c r="E2205" s="5">
        <v>25.3</v>
      </c>
      <c r="F2205" s="5">
        <v>24.16</v>
      </c>
      <c r="G2205" s="5">
        <v>25.27</v>
      </c>
      <c r="H2205" s="5">
        <v>50994222</v>
      </c>
      <c r="I2205" s="5">
        <v>1264917043.32</v>
      </c>
      <c r="J2205" s="5">
        <v>3</v>
      </c>
    </row>
    <row r="2206" hidden="1" spans="1:10">
      <c r="A2206" s="6">
        <v>43824</v>
      </c>
      <c r="B2206" s="5" t="s">
        <v>65</v>
      </c>
      <c r="C2206" s="5" t="str">
        <f>VLOOKUP(B2206,公司代号!$A$2:$B$311,2,FALSE)</f>
        <v>002351</v>
      </c>
      <c r="D2206" s="5">
        <v>24.7</v>
      </c>
      <c r="E2206" s="5">
        <v>25.99</v>
      </c>
      <c r="F2206" s="5">
        <v>24.2</v>
      </c>
      <c r="G2206" s="5">
        <v>24.88</v>
      </c>
      <c r="H2206" s="5">
        <v>55983053</v>
      </c>
      <c r="I2206" s="5">
        <v>1398822585.55</v>
      </c>
      <c r="J2206" s="5">
        <v>3</v>
      </c>
    </row>
    <row r="2207" hidden="1" spans="1:10">
      <c r="A2207" s="6">
        <v>43825</v>
      </c>
      <c r="B2207" s="5" t="s">
        <v>65</v>
      </c>
      <c r="C2207" s="5" t="str">
        <f>VLOOKUP(B2207,公司代号!$A$2:$B$311,2,FALSE)</f>
        <v>002351</v>
      </c>
      <c r="D2207" s="5">
        <v>24.6</v>
      </c>
      <c r="E2207" s="5">
        <v>25.44</v>
      </c>
      <c r="F2207" s="5">
        <v>24.26</v>
      </c>
      <c r="G2207" s="5">
        <v>24.6</v>
      </c>
      <c r="H2207" s="5">
        <v>49025762</v>
      </c>
      <c r="I2207" s="5">
        <v>1214124307.14</v>
      </c>
      <c r="J2207" s="5">
        <v>3</v>
      </c>
    </row>
    <row r="2208" hidden="1" spans="1:10">
      <c r="A2208" s="6">
        <v>43826</v>
      </c>
      <c r="B2208" s="5" t="s">
        <v>65</v>
      </c>
      <c r="C2208" s="5" t="str">
        <f>VLOOKUP(B2208,公司代号!$A$2:$B$311,2,FALSE)</f>
        <v>002351</v>
      </c>
      <c r="D2208" s="5">
        <v>24.82</v>
      </c>
      <c r="E2208" s="5">
        <v>26.42</v>
      </c>
      <c r="F2208" s="5">
        <v>24.36</v>
      </c>
      <c r="G2208" s="5">
        <v>24.94</v>
      </c>
      <c r="H2208" s="5">
        <v>77822471</v>
      </c>
      <c r="I2208" s="5">
        <v>1974161321.15</v>
      </c>
      <c r="J2208" s="5">
        <v>3</v>
      </c>
    </row>
    <row r="2209" hidden="1" spans="1:10">
      <c r="A2209" s="6">
        <v>43829</v>
      </c>
      <c r="B2209" s="5" t="s">
        <v>65</v>
      </c>
      <c r="C2209" s="5" t="str">
        <f>VLOOKUP(B2209,公司代号!$A$2:$B$311,2,FALSE)</f>
        <v>002351</v>
      </c>
      <c r="D2209" s="5">
        <v>23.05</v>
      </c>
      <c r="E2209" s="5">
        <v>23.23</v>
      </c>
      <c r="F2209" s="5">
        <v>22.45</v>
      </c>
      <c r="G2209" s="5">
        <v>22.45</v>
      </c>
      <c r="H2209" s="5">
        <v>53430256</v>
      </c>
      <c r="I2209" s="5">
        <v>1206194402.83</v>
      </c>
      <c r="J2209" s="5">
        <v>3</v>
      </c>
    </row>
    <row r="2210" hidden="1" spans="1:10">
      <c r="A2210" s="6">
        <v>43830</v>
      </c>
      <c r="B2210" s="5" t="s">
        <v>65</v>
      </c>
      <c r="C2210" s="5" t="str">
        <f>VLOOKUP(B2210,公司代号!$A$2:$B$311,2,FALSE)</f>
        <v>002351</v>
      </c>
      <c r="D2210" s="5">
        <v>22.04</v>
      </c>
      <c r="E2210" s="5">
        <v>22.66</v>
      </c>
      <c r="F2210" s="5">
        <v>21.9</v>
      </c>
      <c r="G2210" s="5">
        <v>22.5</v>
      </c>
      <c r="H2210" s="5">
        <v>46140366</v>
      </c>
      <c r="I2210" s="5">
        <v>1028383720.98</v>
      </c>
      <c r="J2210" s="5">
        <v>3</v>
      </c>
    </row>
    <row r="2211" hidden="1" spans="1:10">
      <c r="A2211" s="6">
        <v>43832</v>
      </c>
      <c r="B2211" s="5" t="s">
        <v>65</v>
      </c>
      <c r="C2211" s="5" t="str">
        <f>VLOOKUP(B2211,公司代号!$A$2:$B$311,2,FALSE)</f>
        <v>002351</v>
      </c>
      <c r="D2211" s="5">
        <v>22.53</v>
      </c>
      <c r="E2211" s="5">
        <v>24.75</v>
      </c>
      <c r="F2211" s="5">
        <v>22.3</v>
      </c>
      <c r="G2211" s="5">
        <v>24.75</v>
      </c>
      <c r="H2211" s="5">
        <v>81851132</v>
      </c>
      <c r="I2211" s="5">
        <v>1952807917.45</v>
      </c>
      <c r="J2211" s="5">
        <v>3</v>
      </c>
    </row>
    <row r="2212" hidden="1" spans="1:10">
      <c r="A2212" s="6">
        <v>43833</v>
      </c>
      <c r="B2212" s="5" t="s">
        <v>65</v>
      </c>
      <c r="C2212" s="5" t="str">
        <f>VLOOKUP(B2212,公司代号!$A$2:$B$311,2,FALSE)</f>
        <v>002351</v>
      </c>
      <c r="D2212" s="5">
        <v>24.8</v>
      </c>
      <c r="E2212" s="5">
        <v>27</v>
      </c>
      <c r="F2212" s="5">
        <v>24.71</v>
      </c>
      <c r="G2212" s="5">
        <v>24.88</v>
      </c>
      <c r="H2212" s="5">
        <v>102857392</v>
      </c>
      <c r="I2212" s="5">
        <v>2639710653.67</v>
      </c>
      <c r="J2212" s="5">
        <v>3</v>
      </c>
    </row>
    <row r="2213" hidden="1" spans="1:10">
      <c r="A2213" s="6">
        <v>43836</v>
      </c>
      <c r="B2213" s="5" t="s">
        <v>65</v>
      </c>
      <c r="C2213" s="5" t="str">
        <f>VLOOKUP(B2213,公司代号!$A$2:$B$311,2,FALSE)</f>
        <v>002351</v>
      </c>
      <c r="D2213" s="5">
        <v>23.31</v>
      </c>
      <c r="E2213" s="5">
        <v>24.19</v>
      </c>
      <c r="F2213" s="5">
        <v>22.8</v>
      </c>
      <c r="G2213" s="5">
        <v>23.6</v>
      </c>
      <c r="H2213" s="5">
        <v>70292866</v>
      </c>
      <c r="I2213" s="5">
        <v>1644906961.19</v>
      </c>
      <c r="J2213" s="5">
        <v>3</v>
      </c>
    </row>
    <row r="2214" hidden="1" spans="1:10">
      <c r="A2214" s="6">
        <v>43837</v>
      </c>
      <c r="B2214" s="5" t="s">
        <v>65</v>
      </c>
      <c r="C2214" s="5" t="str">
        <f>VLOOKUP(B2214,公司代号!$A$2:$B$311,2,FALSE)</f>
        <v>002351</v>
      </c>
      <c r="D2214" s="5">
        <v>23.61</v>
      </c>
      <c r="E2214" s="5">
        <v>23.76</v>
      </c>
      <c r="F2214" s="5">
        <v>22.8</v>
      </c>
      <c r="G2214" s="5">
        <v>23.28</v>
      </c>
      <c r="H2214" s="5">
        <v>50090952</v>
      </c>
      <c r="I2214" s="5">
        <v>1161520584.97</v>
      </c>
      <c r="J2214" s="5">
        <v>3</v>
      </c>
    </row>
    <row r="2215" hidden="1" spans="1:10">
      <c r="A2215" s="6">
        <v>43838</v>
      </c>
      <c r="B2215" s="5" t="s">
        <v>65</v>
      </c>
      <c r="C2215" s="5" t="str">
        <f>VLOOKUP(B2215,公司代号!$A$2:$B$311,2,FALSE)</f>
        <v>002351</v>
      </c>
      <c r="D2215" s="5">
        <v>23.05</v>
      </c>
      <c r="E2215" s="5">
        <v>23.68</v>
      </c>
      <c r="F2215" s="5">
        <v>22.5</v>
      </c>
      <c r="G2215" s="5">
        <v>22.53</v>
      </c>
      <c r="H2215" s="5">
        <v>46667271</v>
      </c>
      <c r="I2215" s="5">
        <v>1073427571.01</v>
      </c>
      <c r="J2215" s="5">
        <v>3</v>
      </c>
    </row>
    <row r="2216" hidden="1" spans="1:10">
      <c r="A2216" s="6">
        <v>43839</v>
      </c>
      <c r="B2216" s="5" t="s">
        <v>65</v>
      </c>
      <c r="C2216" s="5" t="str">
        <f>VLOOKUP(B2216,公司代号!$A$2:$B$311,2,FALSE)</f>
        <v>002351</v>
      </c>
      <c r="D2216" s="5">
        <v>22.64</v>
      </c>
      <c r="E2216" s="5">
        <v>23.25</v>
      </c>
      <c r="F2216" s="5">
        <v>22.43</v>
      </c>
      <c r="G2216" s="5">
        <v>22.93</v>
      </c>
      <c r="H2216" s="5">
        <v>39578797</v>
      </c>
      <c r="I2216" s="5">
        <v>902595824.39</v>
      </c>
      <c r="J2216" s="5">
        <v>3</v>
      </c>
    </row>
    <row r="2217" hidden="1" spans="1:10">
      <c r="A2217" s="6">
        <v>43840</v>
      </c>
      <c r="B2217" s="5" t="s">
        <v>65</v>
      </c>
      <c r="C2217" s="5" t="str">
        <f>VLOOKUP(B2217,公司代号!$A$2:$B$311,2,FALSE)</f>
        <v>002351</v>
      </c>
      <c r="D2217" s="5">
        <v>23</v>
      </c>
      <c r="E2217" s="5">
        <v>23.3</v>
      </c>
      <c r="F2217" s="5">
        <v>22.52</v>
      </c>
      <c r="G2217" s="5">
        <v>22.59</v>
      </c>
      <c r="H2217" s="5">
        <v>29821509</v>
      </c>
      <c r="I2217" s="5">
        <v>680640301.43</v>
      </c>
      <c r="J2217" s="5">
        <v>3</v>
      </c>
    </row>
    <row r="2218" hidden="1" spans="1:10">
      <c r="A2218" s="6">
        <v>43843</v>
      </c>
      <c r="B2218" s="5" t="s">
        <v>65</v>
      </c>
      <c r="C2218" s="5" t="str">
        <f>VLOOKUP(B2218,公司代号!$A$2:$B$311,2,FALSE)</f>
        <v>002351</v>
      </c>
      <c r="D2218" s="5">
        <v>22.3</v>
      </c>
      <c r="E2218" s="5">
        <v>23.21</v>
      </c>
      <c r="F2218" s="5">
        <v>21.89</v>
      </c>
      <c r="G2218" s="5">
        <v>23.19</v>
      </c>
      <c r="H2218" s="5">
        <v>38728119</v>
      </c>
      <c r="I2218" s="5">
        <v>882654888.69</v>
      </c>
      <c r="J2218" s="5">
        <v>3</v>
      </c>
    </row>
    <row r="2219" hidden="1" spans="1:10">
      <c r="A2219" s="6">
        <v>43844</v>
      </c>
      <c r="B2219" s="5" t="s">
        <v>65</v>
      </c>
      <c r="C2219" s="5" t="str">
        <f>VLOOKUP(B2219,公司代号!$A$2:$B$311,2,FALSE)</f>
        <v>002351</v>
      </c>
      <c r="D2219" s="5">
        <v>23.55</v>
      </c>
      <c r="E2219" s="5">
        <v>23.65</v>
      </c>
      <c r="F2219" s="5">
        <v>22.56</v>
      </c>
      <c r="G2219" s="5">
        <v>22.63</v>
      </c>
      <c r="H2219" s="5">
        <v>36655766</v>
      </c>
      <c r="I2219" s="5">
        <v>840083971.08</v>
      </c>
      <c r="J2219" s="5">
        <v>3</v>
      </c>
    </row>
    <row r="2220" hidden="1" spans="1:10">
      <c r="A2220" s="6">
        <v>43845</v>
      </c>
      <c r="B2220" s="5" t="s">
        <v>65</v>
      </c>
      <c r="C2220" s="5" t="str">
        <f>VLOOKUP(B2220,公司代号!$A$2:$B$311,2,FALSE)</f>
        <v>002351</v>
      </c>
      <c r="D2220" s="5">
        <v>22.31</v>
      </c>
      <c r="E2220" s="5">
        <v>23.64</v>
      </c>
      <c r="F2220" s="5">
        <v>22.21</v>
      </c>
      <c r="G2220" s="5">
        <v>23.06</v>
      </c>
      <c r="H2220" s="5">
        <v>49886398</v>
      </c>
      <c r="I2220" s="5">
        <v>1151960212.77</v>
      </c>
      <c r="J2220" s="5">
        <v>3</v>
      </c>
    </row>
    <row r="2221" hidden="1" spans="1:10">
      <c r="A2221" s="6">
        <v>43846</v>
      </c>
      <c r="B2221" s="5" t="s">
        <v>65</v>
      </c>
      <c r="C2221" s="5" t="str">
        <f>VLOOKUP(B2221,公司代号!$A$2:$B$311,2,FALSE)</f>
        <v>002351</v>
      </c>
      <c r="D2221" s="5">
        <v>22.6</v>
      </c>
      <c r="E2221" s="5">
        <v>25.37</v>
      </c>
      <c r="F2221" s="5">
        <v>22.41</v>
      </c>
      <c r="G2221" s="5">
        <v>25.37</v>
      </c>
      <c r="H2221" s="5">
        <v>83666261</v>
      </c>
      <c r="I2221" s="5">
        <v>2005591636.6</v>
      </c>
      <c r="J2221" s="5">
        <v>3</v>
      </c>
    </row>
    <row r="2222" hidden="1" spans="1:10">
      <c r="A2222" s="6">
        <v>43847</v>
      </c>
      <c r="B2222" s="5" t="s">
        <v>65</v>
      </c>
      <c r="C2222" s="5" t="str">
        <f>VLOOKUP(B2222,公司代号!$A$2:$B$311,2,FALSE)</f>
        <v>002351</v>
      </c>
      <c r="D2222" s="5">
        <v>25.7</v>
      </c>
      <c r="E2222" s="5">
        <v>25.7</v>
      </c>
      <c r="F2222" s="5">
        <v>22.83</v>
      </c>
      <c r="G2222" s="5">
        <v>22.86</v>
      </c>
      <c r="H2222" s="5">
        <v>87101478</v>
      </c>
      <c r="I2222" s="5">
        <v>2082883326.48</v>
      </c>
      <c r="J2222" s="5">
        <v>3</v>
      </c>
    </row>
    <row r="2223" hidden="1" spans="1:10">
      <c r="A2223" s="6">
        <v>43850</v>
      </c>
      <c r="B2223" s="5" t="s">
        <v>65</v>
      </c>
      <c r="C2223" s="5" t="str">
        <f>VLOOKUP(B2223,公司代号!$A$2:$B$311,2,FALSE)</f>
        <v>002351</v>
      </c>
      <c r="D2223" s="5">
        <v>21.64</v>
      </c>
      <c r="E2223" s="5">
        <v>22.3</v>
      </c>
      <c r="F2223" s="5">
        <v>20.63</v>
      </c>
      <c r="G2223" s="5">
        <v>21.71</v>
      </c>
      <c r="H2223" s="5">
        <v>52176030</v>
      </c>
      <c r="I2223" s="5">
        <v>1118822840.36</v>
      </c>
      <c r="J2223" s="5">
        <v>3</v>
      </c>
    </row>
    <row r="2224" hidden="1" spans="1:10">
      <c r="A2224" s="6">
        <v>43851</v>
      </c>
      <c r="B2224" s="5" t="s">
        <v>65</v>
      </c>
      <c r="C2224" s="5" t="str">
        <f>VLOOKUP(B2224,公司代号!$A$2:$B$311,2,FALSE)</f>
        <v>002351</v>
      </c>
      <c r="D2224" s="5">
        <v>21.63</v>
      </c>
      <c r="E2224" s="5">
        <v>21.65</v>
      </c>
      <c r="F2224" s="5">
        <v>20.86</v>
      </c>
      <c r="G2224" s="5">
        <v>20.87</v>
      </c>
      <c r="H2224" s="5">
        <v>32491623</v>
      </c>
      <c r="I2224" s="5">
        <v>687179190.27</v>
      </c>
      <c r="J2224" s="5">
        <v>3</v>
      </c>
    </row>
    <row r="2225" hidden="1" spans="1:10">
      <c r="A2225" s="6">
        <v>43852</v>
      </c>
      <c r="B2225" s="5" t="s">
        <v>65</v>
      </c>
      <c r="C2225" s="5" t="str">
        <f>VLOOKUP(B2225,公司代号!$A$2:$B$311,2,FALSE)</f>
        <v>002351</v>
      </c>
      <c r="D2225" s="5">
        <v>20.68</v>
      </c>
      <c r="E2225" s="5">
        <v>21.45</v>
      </c>
      <c r="F2225" s="5">
        <v>20.35</v>
      </c>
      <c r="G2225" s="5">
        <v>21.19</v>
      </c>
      <c r="H2225" s="5">
        <v>28405226</v>
      </c>
      <c r="I2225" s="5">
        <v>599874314.25</v>
      </c>
      <c r="J2225" s="5">
        <v>3</v>
      </c>
    </row>
    <row r="2226" hidden="1" spans="1:10">
      <c r="A2226" s="6">
        <v>43853</v>
      </c>
      <c r="B2226" s="5" t="s">
        <v>65</v>
      </c>
      <c r="C2226" s="5" t="str">
        <f>VLOOKUP(B2226,公司代号!$A$2:$B$311,2,FALSE)</f>
        <v>002351</v>
      </c>
      <c r="D2226" s="5">
        <v>21.29</v>
      </c>
      <c r="E2226" s="5">
        <v>21.45</v>
      </c>
      <c r="F2226" s="5">
        <v>19.3</v>
      </c>
      <c r="G2226" s="5">
        <v>19.84</v>
      </c>
      <c r="H2226" s="5">
        <v>36114693</v>
      </c>
      <c r="I2226" s="5">
        <v>734193319.65</v>
      </c>
      <c r="J2226" s="5">
        <v>3</v>
      </c>
    </row>
    <row r="2227" hidden="1" spans="1:10">
      <c r="A2227" s="6">
        <v>43864</v>
      </c>
      <c r="B2227" s="5" t="s">
        <v>65</v>
      </c>
      <c r="C2227" s="5" t="str">
        <f>VLOOKUP(B2227,公司代号!$A$2:$B$311,2,FALSE)</f>
        <v>002351</v>
      </c>
      <c r="D2227" s="5">
        <v>17.86</v>
      </c>
      <c r="E2227" s="5">
        <v>17.86</v>
      </c>
      <c r="F2227" s="5">
        <v>17.86</v>
      </c>
      <c r="G2227" s="5">
        <v>17.86</v>
      </c>
      <c r="H2227" s="5">
        <v>4316200</v>
      </c>
      <c r="I2227" s="5">
        <v>77087332</v>
      </c>
      <c r="J2227" s="5">
        <v>3</v>
      </c>
    </row>
    <row r="2228" hidden="1" spans="1:10">
      <c r="A2228" s="6">
        <v>43865</v>
      </c>
      <c r="B2228" s="5" t="s">
        <v>65</v>
      </c>
      <c r="C2228" s="5" t="str">
        <f>VLOOKUP(B2228,公司代号!$A$2:$B$311,2,FALSE)</f>
        <v>002351</v>
      </c>
      <c r="D2228" s="5">
        <v>16.11</v>
      </c>
      <c r="E2228" s="5">
        <v>19.47</v>
      </c>
      <c r="F2228" s="5">
        <v>16.11</v>
      </c>
      <c r="G2228" s="5">
        <v>18.65</v>
      </c>
      <c r="H2228" s="5">
        <v>43320201</v>
      </c>
      <c r="I2228" s="5">
        <v>785781224.03</v>
      </c>
      <c r="J2228" s="5">
        <v>3</v>
      </c>
    </row>
    <row r="2229" hidden="1" spans="1:10">
      <c r="A2229" s="6">
        <v>43866</v>
      </c>
      <c r="B2229" s="5" t="s">
        <v>65</v>
      </c>
      <c r="C2229" s="5" t="str">
        <f>VLOOKUP(B2229,公司代号!$A$2:$B$311,2,FALSE)</f>
        <v>002351</v>
      </c>
      <c r="D2229" s="5">
        <v>18.3</v>
      </c>
      <c r="E2229" s="5">
        <v>19.51</v>
      </c>
      <c r="F2229" s="5">
        <v>18.25</v>
      </c>
      <c r="G2229" s="5">
        <v>18.95</v>
      </c>
      <c r="H2229" s="5">
        <v>38229202</v>
      </c>
      <c r="I2229" s="5">
        <v>726221425.32</v>
      </c>
      <c r="J2229" s="5">
        <v>3</v>
      </c>
    </row>
    <row r="2230" hidden="1" spans="1:10">
      <c r="A2230" s="6">
        <v>43867</v>
      </c>
      <c r="B2230" s="5" t="s">
        <v>65</v>
      </c>
      <c r="C2230" s="5" t="str">
        <f>VLOOKUP(B2230,公司代号!$A$2:$B$311,2,FALSE)</f>
        <v>002351</v>
      </c>
      <c r="D2230" s="5">
        <v>19.13</v>
      </c>
      <c r="E2230" s="5">
        <v>20.85</v>
      </c>
      <c r="F2230" s="5">
        <v>18.67</v>
      </c>
      <c r="G2230" s="5">
        <v>20.85</v>
      </c>
      <c r="H2230" s="5">
        <v>66529353</v>
      </c>
      <c r="I2230" s="5">
        <v>1340551433.45</v>
      </c>
      <c r="J2230" s="5">
        <v>3</v>
      </c>
    </row>
    <row r="2231" hidden="1" spans="1:10">
      <c r="A2231" s="6">
        <v>43868</v>
      </c>
      <c r="B2231" s="5" t="s">
        <v>65</v>
      </c>
      <c r="C2231" s="5" t="str">
        <f>VLOOKUP(B2231,公司代号!$A$2:$B$311,2,FALSE)</f>
        <v>002351</v>
      </c>
      <c r="D2231" s="5">
        <v>21.28</v>
      </c>
      <c r="E2231" s="5">
        <v>22.46</v>
      </c>
      <c r="F2231" s="5">
        <v>21</v>
      </c>
      <c r="G2231" s="5">
        <v>21.38</v>
      </c>
      <c r="H2231" s="5">
        <v>76055446</v>
      </c>
      <c r="I2231" s="5">
        <v>1655282713.62</v>
      </c>
      <c r="J2231" s="5">
        <v>3</v>
      </c>
    </row>
    <row r="2232" hidden="1" spans="1:10">
      <c r="A2232" s="6">
        <v>43871</v>
      </c>
      <c r="B2232" s="5" t="s">
        <v>65</v>
      </c>
      <c r="C2232" s="5" t="str">
        <f>VLOOKUP(B2232,公司代号!$A$2:$B$311,2,FALSE)</f>
        <v>002351</v>
      </c>
      <c r="D2232" s="5">
        <v>21.3</v>
      </c>
      <c r="E2232" s="5">
        <v>21.3</v>
      </c>
      <c r="F2232" s="5">
        <v>19.88</v>
      </c>
      <c r="G2232" s="5">
        <v>20.56</v>
      </c>
      <c r="H2232" s="5">
        <v>46709044</v>
      </c>
      <c r="I2232" s="5">
        <v>949082292.97</v>
      </c>
      <c r="J2232" s="5">
        <v>3</v>
      </c>
    </row>
    <row r="2233" hidden="1" spans="1:10">
      <c r="A2233" s="6">
        <v>43872</v>
      </c>
      <c r="B2233" s="5" t="s">
        <v>65</v>
      </c>
      <c r="C2233" s="5" t="str">
        <f>VLOOKUP(B2233,公司代号!$A$2:$B$311,2,FALSE)</f>
        <v>002351</v>
      </c>
      <c r="D2233" s="5">
        <v>20.42</v>
      </c>
      <c r="E2233" s="5">
        <v>22.2</v>
      </c>
      <c r="F2233" s="5">
        <v>19.8</v>
      </c>
      <c r="G2233" s="5">
        <v>21.59</v>
      </c>
      <c r="H2233" s="5">
        <v>54389709</v>
      </c>
      <c r="I2233" s="5">
        <v>1145048613.71</v>
      </c>
      <c r="J2233" s="5">
        <v>3</v>
      </c>
    </row>
    <row r="2234" hidden="1" spans="1:10">
      <c r="A2234" s="6">
        <v>43873</v>
      </c>
      <c r="B2234" s="5" t="s">
        <v>65</v>
      </c>
      <c r="C2234" s="5" t="str">
        <f>VLOOKUP(B2234,公司代号!$A$2:$B$311,2,FALSE)</f>
        <v>002351</v>
      </c>
      <c r="D2234" s="5">
        <v>21</v>
      </c>
      <c r="E2234" s="5">
        <v>22.2</v>
      </c>
      <c r="F2234" s="5">
        <v>20.68</v>
      </c>
      <c r="G2234" s="5">
        <v>21.59</v>
      </c>
      <c r="H2234" s="5">
        <v>50845708</v>
      </c>
      <c r="I2234" s="5">
        <v>1095350192.68</v>
      </c>
      <c r="J2234" s="5">
        <v>3</v>
      </c>
    </row>
    <row r="2235" hidden="1" spans="1:10">
      <c r="A2235" s="6">
        <v>43874</v>
      </c>
      <c r="B2235" s="5" t="s">
        <v>65</v>
      </c>
      <c r="C2235" s="5" t="str">
        <f>VLOOKUP(B2235,公司代号!$A$2:$B$311,2,FALSE)</f>
        <v>002351</v>
      </c>
      <c r="D2235" s="5">
        <v>21.63</v>
      </c>
      <c r="E2235" s="5">
        <v>21.88</v>
      </c>
      <c r="F2235" s="5">
        <v>20.8</v>
      </c>
      <c r="G2235" s="5">
        <v>20.92</v>
      </c>
      <c r="H2235" s="5">
        <v>31847756</v>
      </c>
      <c r="I2235" s="5">
        <v>675588784.74</v>
      </c>
      <c r="J2235" s="5">
        <v>3</v>
      </c>
    </row>
    <row r="2236" hidden="1" spans="1:10">
      <c r="A2236" s="6">
        <v>43875</v>
      </c>
      <c r="B2236" s="5" t="s">
        <v>65</v>
      </c>
      <c r="C2236" s="5" t="str">
        <f>VLOOKUP(B2236,公司代号!$A$2:$B$311,2,FALSE)</f>
        <v>002351</v>
      </c>
      <c r="D2236" s="5">
        <v>20.83</v>
      </c>
      <c r="E2236" s="5">
        <v>21.17</v>
      </c>
      <c r="F2236" s="5">
        <v>20.35</v>
      </c>
      <c r="G2236" s="5">
        <v>20.53</v>
      </c>
      <c r="H2236" s="5">
        <v>26910231</v>
      </c>
      <c r="I2236" s="5">
        <v>558661632.03</v>
      </c>
      <c r="J2236" s="5">
        <v>3</v>
      </c>
    </row>
    <row r="2237" hidden="1" spans="1:10">
      <c r="A2237" s="6">
        <v>43878</v>
      </c>
      <c r="B2237" s="5" t="s">
        <v>65</v>
      </c>
      <c r="C2237" s="5" t="str">
        <f>VLOOKUP(B2237,公司代号!$A$2:$B$311,2,FALSE)</f>
        <v>002351</v>
      </c>
      <c r="D2237" s="5">
        <v>20.67</v>
      </c>
      <c r="E2237" s="5">
        <v>21.1</v>
      </c>
      <c r="F2237" s="5">
        <v>20.41</v>
      </c>
      <c r="G2237" s="5">
        <v>21.1</v>
      </c>
      <c r="H2237" s="5">
        <v>29602236</v>
      </c>
      <c r="I2237" s="5">
        <v>617684270.11</v>
      </c>
      <c r="J2237" s="5">
        <v>3</v>
      </c>
    </row>
    <row r="2238" hidden="1" spans="1:10">
      <c r="A2238" s="6">
        <v>43879</v>
      </c>
      <c r="B2238" s="5" t="s">
        <v>65</v>
      </c>
      <c r="C2238" s="5" t="str">
        <f>VLOOKUP(B2238,公司代号!$A$2:$B$311,2,FALSE)</f>
        <v>002351</v>
      </c>
      <c r="D2238" s="5">
        <v>21.31</v>
      </c>
      <c r="E2238" s="5">
        <v>21.94</v>
      </c>
      <c r="F2238" s="5">
        <v>21.02</v>
      </c>
      <c r="G2238" s="5">
        <v>21.85</v>
      </c>
      <c r="H2238" s="5">
        <v>44999976</v>
      </c>
      <c r="I2238" s="5">
        <v>972115075.03</v>
      </c>
      <c r="J2238" s="5">
        <v>3</v>
      </c>
    </row>
    <row r="2239" hidden="1" spans="1:10">
      <c r="A2239" s="6">
        <v>43880</v>
      </c>
      <c r="B2239" s="5" t="s">
        <v>65</v>
      </c>
      <c r="C2239" s="5" t="str">
        <f>VLOOKUP(B2239,公司代号!$A$2:$B$311,2,FALSE)</f>
        <v>002351</v>
      </c>
      <c r="D2239" s="5">
        <v>21.51</v>
      </c>
      <c r="E2239" s="5">
        <v>21.8</v>
      </c>
      <c r="F2239" s="5">
        <v>21.12</v>
      </c>
      <c r="G2239" s="5">
        <v>21.13</v>
      </c>
      <c r="H2239" s="5">
        <v>32853322</v>
      </c>
      <c r="I2239" s="5">
        <v>703442280.14</v>
      </c>
      <c r="J2239" s="5">
        <v>3</v>
      </c>
    </row>
    <row r="2240" hidden="1" spans="1:10">
      <c r="A2240" s="6">
        <v>43881</v>
      </c>
      <c r="B2240" s="5" t="s">
        <v>65</v>
      </c>
      <c r="C2240" s="5" t="str">
        <f>VLOOKUP(B2240,公司代号!$A$2:$B$311,2,FALSE)</f>
        <v>002351</v>
      </c>
      <c r="D2240" s="5">
        <v>20.98</v>
      </c>
      <c r="E2240" s="5">
        <v>21.46</v>
      </c>
      <c r="F2240" s="5">
        <v>20.21</v>
      </c>
      <c r="G2240" s="5">
        <v>21.02</v>
      </c>
      <c r="H2240" s="5">
        <v>32832589</v>
      </c>
      <c r="I2240" s="5">
        <v>684990626.76</v>
      </c>
      <c r="J2240" s="5">
        <v>3</v>
      </c>
    </row>
    <row r="2241" hidden="1" spans="1:10">
      <c r="A2241" s="6">
        <v>43882</v>
      </c>
      <c r="B2241" s="5" t="s">
        <v>65</v>
      </c>
      <c r="C2241" s="5" t="str">
        <f>VLOOKUP(B2241,公司代号!$A$2:$B$311,2,FALSE)</f>
        <v>002351</v>
      </c>
      <c r="D2241" s="5">
        <v>21.89</v>
      </c>
      <c r="E2241" s="5">
        <v>22.9</v>
      </c>
      <c r="F2241" s="5">
        <v>21.52</v>
      </c>
      <c r="G2241" s="5">
        <v>22.38</v>
      </c>
      <c r="H2241" s="5">
        <v>64277383</v>
      </c>
      <c r="I2241" s="5">
        <v>1438618575.45</v>
      </c>
      <c r="J2241" s="5">
        <v>3</v>
      </c>
    </row>
    <row r="2242" hidden="1" spans="1:10">
      <c r="A2242" s="6">
        <v>43818</v>
      </c>
      <c r="B2242" s="5" t="s">
        <v>66</v>
      </c>
      <c r="C2242" s="5" t="str">
        <f>VLOOKUP(B2242,公司代号!$A$2:$B$311,2,FALSE)</f>
        <v>002362</v>
      </c>
      <c r="D2242" s="5">
        <v>16.49</v>
      </c>
      <c r="E2242" s="5">
        <v>16.64</v>
      </c>
      <c r="F2242" s="5">
        <v>16.41</v>
      </c>
      <c r="G2242" s="5">
        <v>16.6</v>
      </c>
      <c r="H2242" s="5">
        <v>3774801</v>
      </c>
      <c r="I2242" s="5">
        <v>62363008.62</v>
      </c>
      <c r="J2242" s="5">
        <v>3</v>
      </c>
    </row>
    <row r="2243" hidden="1" spans="1:10">
      <c r="A2243" s="6">
        <v>43819</v>
      </c>
      <c r="B2243" s="5" t="s">
        <v>66</v>
      </c>
      <c r="C2243" s="5" t="str">
        <f>VLOOKUP(B2243,公司代号!$A$2:$B$311,2,FALSE)</f>
        <v>002362</v>
      </c>
      <c r="D2243" s="5">
        <v>16.6</v>
      </c>
      <c r="E2243" s="5">
        <v>16.66</v>
      </c>
      <c r="F2243" s="5">
        <v>16.07</v>
      </c>
      <c r="G2243" s="5">
        <v>16.1</v>
      </c>
      <c r="H2243" s="5">
        <v>4700659</v>
      </c>
      <c r="I2243" s="5">
        <v>76515955.04</v>
      </c>
      <c r="J2243" s="5">
        <v>3</v>
      </c>
    </row>
    <row r="2244" hidden="1" spans="1:10">
      <c r="A2244" s="6">
        <v>43822</v>
      </c>
      <c r="B2244" s="5" t="s">
        <v>66</v>
      </c>
      <c r="C2244" s="5" t="str">
        <f>VLOOKUP(B2244,公司代号!$A$2:$B$311,2,FALSE)</f>
        <v>002362</v>
      </c>
      <c r="D2244" s="5">
        <v>16.15</v>
      </c>
      <c r="E2244" s="5">
        <v>16.21</v>
      </c>
      <c r="F2244" s="5">
        <v>15.71</v>
      </c>
      <c r="G2244" s="5">
        <v>15.76</v>
      </c>
      <c r="H2244" s="5">
        <v>3164510</v>
      </c>
      <c r="I2244" s="5">
        <v>50588208.78</v>
      </c>
      <c r="J2244" s="5">
        <v>3</v>
      </c>
    </row>
    <row r="2245" hidden="1" spans="1:10">
      <c r="A2245" s="6">
        <v>43823</v>
      </c>
      <c r="B2245" s="5" t="s">
        <v>66</v>
      </c>
      <c r="C2245" s="5" t="str">
        <f>VLOOKUP(B2245,公司代号!$A$2:$B$311,2,FALSE)</f>
        <v>002362</v>
      </c>
      <c r="D2245" s="5">
        <v>15.98</v>
      </c>
      <c r="E2245" s="5">
        <v>16.34</v>
      </c>
      <c r="F2245" s="5">
        <v>15.85</v>
      </c>
      <c r="G2245" s="5">
        <v>16.29</v>
      </c>
      <c r="H2245" s="5">
        <v>4254512</v>
      </c>
      <c r="I2245" s="5">
        <v>68759503.8</v>
      </c>
      <c r="J2245" s="5">
        <v>3</v>
      </c>
    </row>
    <row r="2246" hidden="1" spans="1:10">
      <c r="A2246" s="6">
        <v>43824</v>
      </c>
      <c r="B2246" s="5" t="s">
        <v>66</v>
      </c>
      <c r="C2246" s="5" t="str">
        <f>VLOOKUP(B2246,公司代号!$A$2:$B$311,2,FALSE)</f>
        <v>002362</v>
      </c>
      <c r="D2246" s="5">
        <v>16.33</v>
      </c>
      <c r="E2246" s="5">
        <v>16.44</v>
      </c>
      <c r="F2246" s="5">
        <v>16.15</v>
      </c>
      <c r="G2246" s="5">
        <v>16.36</v>
      </c>
      <c r="H2246" s="5">
        <v>4645313</v>
      </c>
      <c r="I2246" s="5">
        <v>75850860.01</v>
      </c>
      <c r="J2246" s="5">
        <v>3</v>
      </c>
    </row>
    <row r="2247" hidden="1" spans="1:10">
      <c r="A2247" s="6">
        <v>43825</v>
      </c>
      <c r="B2247" s="5" t="s">
        <v>66</v>
      </c>
      <c r="C2247" s="5" t="str">
        <f>VLOOKUP(B2247,公司代号!$A$2:$B$311,2,FALSE)</f>
        <v>002362</v>
      </c>
      <c r="D2247" s="5">
        <v>16.39</v>
      </c>
      <c r="E2247" s="5">
        <v>16.52</v>
      </c>
      <c r="F2247" s="5">
        <v>16.2</v>
      </c>
      <c r="G2247" s="5">
        <v>16.51</v>
      </c>
      <c r="H2247" s="5">
        <v>4751401</v>
      </c>
      <c r="I2247" s="5">
        <v>77887913.39</v>
      </c>
      <c r="J2247" s="5">
        <v>3</v>
      </c>
    </row>
    <row r="2248" hidden="1" spans="1:10">
      <c r="A2248" s="6">
        <v>43826</v>
      </c>
      <c r="B2248" s="5" t="s">
        <v>66</v>
      </c>
      <c r="C2248" s="5" t="str">
        <f>VLOOKUP(B2248,公司代号!$A$2:$B$311,2,FALSE)</f>
        <v>002362</v>
      </c>
      <c r="D2248" s="5">
        <v>16.5</v>
      </c>
      <c r="E2248" s="5">
        <v>16.55</v>
      </c>
      <c r="F2248" s="5">
        <v>16.12</v>
      </c>
      <c r="G2248" s="5">
        <v>16.17</v>
      </c>
      <c r="H2248" s="5">
        <v>4032421</v>
      </c>
      <c r="I2248" s="5">
        <v>65832675.32</v>
      </c>
      <c r="J2248" s="5">
        <v>3</v>
      </c>
    </row>
    <row r="2249" hidden="1" spans="1:10">
      <c r="A2249" s="6">
        <v>43829</v>
      </c>
      <c r="B2249" s="5" t="s">
        <v>66</v>
      </c>
      <c r="C2249" s="5" t="str">
        <f>VLOOKUP(B2249,公司代号!$A$2:$B$311,2,FALSE)</f>
        <v>002362</v>
      </c>
      <c r="D2249" s="5">
        <v>16.09</v>
      </c>
      <c r="E2249" s="5">
        <v>16.09</v>
      </c>
      <c r="F2249" s="5">
        <v>15.72</v>
      </c>
      <c r="G2249" s="5">
        <v>16.02</v>
      </c>
      <c r="H2249" s="5">
        <v>3453129</v>
      </c>
      <c r="I2249" s="5">
        <v>54981427.4</v>
      </c>
      <c r="J2249" s="5">
        <v>3</v>
      </c>
    </row>
    <row r="2250" hidden="1" spans="1:10">
      <c r="A2250" s="6">
        <v>43830</v>
      </c>
      <c r="B2250" s="5" t="s">
        <v>66</v>
      </c>
      <c r="C2250" s="5" t="str">
        <f>VLOOKUP(B2250,公司代号!$A$2:$B$311,2,FALSE)</f>
        <v>002362</v>
      </c>
      <c r="D2250" s="5">
        <v>15.95</v>
      </c>
      <c r="E2250" s="5">
        <v>16.14</v>
      </c>
      <c r="F2250" s="5">
        <v>15.81</v>
      </c>
      <c r="G2250" s="5">
        <v>15.98</v>
      </c>
      <c r="H2250" s="5">
        <v>2509292</v>
      </c>
      <c r="I2250" s="5">
        <v>40072488.64</v>
      </c>
      <c r="J2250" s="5">
        <v>3</v>
      </c>
    </row>
    <row r="2251" hidden="1" spans="1:10">
      <c r="A2251" s="6">
        <v>43832</v>
      </c>
      <c r="B2251" s="5" t="s">
        <v>66</v>
      </c>
      <c r="C2251" s="5" t="str">
        <f>VLOOKUP(B2251,公司代号!$A$2:$B$311,2,FALSE)</f>
        <v>002362</v>
      </c>
      <c r="D2251" s="5">
        <v>16.16</v>
      </c>
      <c r="E2251" s="5">
        <v>16.48</v>
      </c>
      <c r="F2251" s="5">
        <v>16.02</v>
      </c>
      <c r="G2251" s="5">
        <v>16.48</v>
      </c>
      <c r="H2251" s="5">
        <v>5077747</v>
      </c>
      <c r="I2251" s="5">
        <v>82985564.4</v>
      </c>
      <c r="J2251" s="5">
        <v>3</v>
      </c>
    </row>
    <row r="2252" hidden="1" spans="1:10">
      <c r="A2252" s="6">
        <v>43833</v>
      </c>
      <c r="B2252" s="5" t="s">
        <v>66</v>
      </c>
      <c r="C2252" s="5" t="str">
        <f>VLOOKUP(B2252,公司代号!$A$2:$B$311,2,FALSE)</f>
        <v>002362</v>
      </c>
      <c r="D2252" s="5">
        <v>16.53</v>
      </c>
      <c r="E2252" s="5">
        <v>16.77</v>
      </c>
      <c r="F2252" s="5">
        <v>16.43</v>
      </c>
      <c r="G2252" s="5">
        <v>16.76</v>
      </c>
      <c r="H2252" s="5">
        <v>7415463</v>
      </c>
      <c r="I2252" s="5">
        <v>123283213.95</v>
      </c>
      <c r="J2252" s="5">
        <v>3</v>
      </c>
    </row>
    <row r="2253" hidden="1" spans="1:10">
      <c r="A2253" s="6">
        <v>43836</v>
      </c>
      <c r="B2253" s="5" t="s">
        <v>66</v>
      </c>
      <c r="C2253" s="5" t="str">
        <f>VLOOKUP(B2253,公司代号!$A$2:$B$311,2,FALSE)</f>
        <v>002362</v>
      </c>
      <c r="D2253" s="5">
        <v>16.59</v>
      </c>
      <c r="E2253" s="5">
        <v>17.17</v>
      </c>
      <c r="F2253" s="5">
        <v>16.51</v>
      </c>
      <c r="G2253" s="5">
        <v>16.88</v>
      </c>
      <c r="H2253" s="5">
        <v>6924263</v>
      </c>
      <c r="I2253" s="5">
        <v>117137011.17</v>
      </c>
      <c r="J2253" s="5">
        <v>3</v>
      </c>
    </row>
    <row r="2254" hidden="1" spans="1:10">
      <c r="A2254" s="6">
        <v>43837</v>
      </c>
      <c r="B2254" s="5" t="s">
        <v>66</v>
      </c>
      <c r="C2254" s="5" t="str">
        <f>VLOOKUP(B2254,公司代号!$A$2:$B$311,2,FALSE)</f>
        <v>002362</v>
      </c>
      <c r="D2254" s="5">
        <v>16.8</v>
      </c>
      <c r="E2254" s="5">
        <v>17.03</v>
      </c>
      <c r="F2254" s="5">
        <v>16.78</v>
      </c>
      <c r="G2254" s="5">
        <v>16.92</v>
      </c>
      <c r="H2254" s="5">
        <v>4723807</v>
      </c>
      <c r="I2254" s="5">
        <v>79808475.51</v>
      </c>
      <c r="J2254" s="5">
        <v>3</v>
      </c>
    </row>
    <row r="2255" hidden="1" spans="1:10">
      <c r="A2255" s="6">
        <v>43838</v>
      </c>
      <c r="B2255" s="5" t="s">
        <v>66</v>
      </c>
      <c r="C2255" s="5" t="str">
        <f>VLOOKUP(B2255,公司代号!$A$2:$B$311,2,FALSE)</f>
        <v>002362</v>
      </c>
      <c r="D2255" s="5">
        <v>16.92</v>
      </c>
      <c r="E2255" s="5">
        <v>16.93</v>
      </c>
      <c r="F2255" s="5">
        <v>16.45</v>
      </c>
      <c r="G2255" s="5">
        <v>16.46</v>
      </c>
      <c r="H2255" s="5">
        <v>5763404</v>
      </c>
      <c r="I2255" s="5">
        <v>95889273.3</v>
      </c>
      <c r="J2255" s="5">
        <v>3</v>
      </c>
    </row>
    <row r="2256" hidden="1" spans="1:10">
      <c r="A2256" s="6">
        <v>43839</v>
      </c>
      <c r="B2256" s="5" t="s">
        <v>66</v>
      </c>
      <c r="C2256" s="5" t="str">
        <f>VLOOKUP(B2256,公司代号!$A$2:$B$311,2,FALSE)</f>
        <v>002362</v>
      </c>
      <c r="D2256" s="5">
        <v>16.69</v>
      </c>
      <c r="E2256" s="5">
        <v>17.1</v>
      </c>
      <c r="F2256" s="5">
        <v>16.62</v>
      </c>
      <c r="G2256" s="5">
        <v>17.06</v>
      </c>
      <c r="H2256" s="5">
        <v>7061239</v>
      </c>
      <c r="I2256" s="5">
        <v>119731277.77</v>
      </c>
      <c r="J2256" s="5">
        <v>3</v>
      </c>
    </row>
    <row r="2257" hidden="1" spans="1:10">
      <c r="A2257" s="6">
        <v>43840</v>
      </c>
      <c r="B2257" s="5" t="s">
        <v>66</v>
      </c>
      <c r="C2257" s="5" t="str">
        <f>VLOOKUP(B2257,公司代号!$A$2:$B$311,2,FALSE)</f>
        <v>002362</v>
      </c>
      <c r="D2257" s="5">
        <v>17.4</v>
      </c>
      <c r="E2257" s="5">
        <v>17.47</v>
      </c>
      <c r="F2257" s="5">
        <v>16.76</v>
      </c>
      <c r="G2257" s="5">
        <v>16.9</v>
      </c>
      <c r="H2257" s="5">
        <v>5341746</v>
      </c>
      <c r="I2257" s="5">
        <v>90890592.17</v>
      </c>
      <c r="J2257" s="5">
        <v>3</v>
      </c>
    </row>
    <row r="2258" hidden="1" spans="1:10">
      <c r="A2258" s="6">
        <v>43843</v>
      </c>
      <c r="B2258" s="5" t="s">
        <v>66</v>
      </c>
      <c r="C2258" s="5" t="str">
        <f>VLOOKUP(B2258,公司代号!$A$2:$B$311,2,FALSE)</f>
        <v>002362</v>
      </c>
      <c r="D2258" s="5">
        <v>16.83</v>
      </c>
      <c r="E2258" s="5">
        <v>17.35</v>
      </c>
      <c r="F2258" s="5">
        <v>16.73</v>
      </c>
      <c r="G2258" s="5">
        <v>17.35</v>
      </c>
      <c r="H2258" s="5">
        <v>5847209</v>
      </c>
      <c r="I2258" s="5">
        <v>100067432.62</v>
      </c>
      <c r="J2258" s="5">
        <v>3</v>
      </c>
    </row>
    <row r="2259" hidden="1" spans="1:10">
      <c r="A2259" s="6">
        <v>43844</v>
      </c>
      <c r="B2259" s="5" t="s">
        <v>66</v>
      </c>
      <c r="C2259" s="5" t="str">
        <f>VLOOKUP(B2259,公司代号!$A$2:$B$311,2,FALSE)</f>
        <v>002362</v>
      </c>
      <c r="D2259" s="5">
        <v>17.4</v>
      </c>
      <c r="E2259" s="5">
        <v>17.43</v>
      </c>
      <c r="F2259" s="5">
        <v>17.07</v>
      </c>
      <c r="G2259" s="5">
        <v>17.15</v>
      </c>
      <c r="H2259" s="5">
        <v>5207313</v>
      </c>
      <c r="I2259" s="5">
        <v>89509438.32</v>
      </c>
      <c r="J2259" s="5">
        <v>3</v>
      </c>
    </row>
    <row r="2260" hidden="1" spans="1:10">
      <c r="A2260" s="6">
        <v>43845</v>
      </c>
      <c r="B2260" s="5" t="s">
        <v>66</v>
      </c>
      <c r="C2260" s="5" t="str">
        <f>VLOOKUP(B2260,公司代号!$A$2:$B$311,2,FALSE)</f>
        <v>002362</v>
      </c>
      <c r="D2260" s="5">
        <v>17.15</v>
      </c>
      <c r="E2260" s="5">
        <v>17.77</v>
      </c>
      <c r="F2260" s="5">
        <v>16.94</v>
      </c>
      <c r="G2260" s="5">
        <v>17.51</v>
      </c>
      <c r="H2260" s="5">
        <v>8823861</v>
      </c>
      <c r="I2260" s="5">
        <v>153733305.79</v>
      </c>
      <c r="J2260" s="5">
        <v>3</v>
      </c>
    </row>
    <row r="2261" hidden="1" spans="1:10">
      <c r="A2261" s="6">
        <v>43846</v>
      </c>
      <c r="B2261" s="5" t="s">
        <v>66</v>
      </c>
      <c r="C2261" s="5" t="str">
        <f>VLOOKUP(B2261,公司代号!$A$2:$B$311,2,FALSE)</f>
        <v>002362</v>
      </c>
      <c r="D2261" s="5">
        <v>17.5</v>
      </c>
      <c r="E2261" s="5">
        <v>18.25</v>
      </c>
      <c r="F2261" s="5">
        <v>17.4</v>
      </c>
      <c r="G2261" s="5">
        <v>17.8</v>
      </c>
      <c r="H2261" s="5">
        <v>10994607</v>
      </c>
      <c r="I2261" s="5">
        <v>196944131.06</v>
      </c>
      <c r="J2261" s="5">
        <v>3</v>
      </c>
    </row>
    <row r="2262" hidden="1" spans="1:10">
      <c r="A2262" s="6">
        <v>43847</v>
      </c>
      <c r="B2262" s="5" t="s">
        <v>66</v>
      </c>
      <c r="C2262" s="5" t="str">
        <f>VLOOKUP(B2262,公司代号!$A$2:$B$311,2,FALSE)</f>
        <v>002362</v>
      </c>
      <c r="D2262" s="5">
        <v>17.73</v>
      </c>
      <c r="E2262" s="5">
        <v>17.77</v>
      </c>
      <c r="F2262" s="5">
        <v>17.2</v>
      </c>
      <c r="G2262" s="5">
        <v>17.38</v>
      </c>
      <c r="H2262" s="5">
        <v>8136696</v>
      </c>
      <c r="I2262" s="5">
        <v>141766510.23</v>
      </c>
      <c r="J2262" s="5">
        <v>3</v>
      </c>
    </row>
    <row r="2263" hidden="1" spans="1:10">
      <c r="A2263" s="6">
        <v>43850</v>
      </c>
      <c r="B2263" s="5" t="s">
        <v>66</v>
      </c>
      <c r="C2263" s="5" t="str">
        <f>VLOOKUP(B2263,公司代号!$A$2:$B$311,2,FALSE)</f>
        <v>002362</v>
      </c>
      <c r="D2263" s="5">
        <v>17.25</v>
      </c>
      <c r="E2263" s="5">
        <v>17.38</v>
      </c>
      <c r="F2263" s="5">
        <v>16.88</v>
      </c>
      <c r="G2263" s="5">
        <v>17.36</v>
      </c>
      <c r="H2263" s="5">
        <v>4836770</v>
      </c>
      <c r="I2263" s="5">
        <v>83073604.99</v>
      </c>
      <c r="J2263" s="5">
        <v>3</v>
      </c>
    </row>
    <row r="2264" hidden="1" spans="1:10">
      <c r="A2264" s="6">
        <v>43851</v>
      </c>
      <c r="B2264" s="5" t="s">
        <v>66</v>
      </c>
      <c r="C2264" s="5" t="str">
        <f>VLOOKUP(B2264,公司代号!$A$2:$B$311,2,FALSE)</f>
        <v>002362</v>
      </c>
      <c r="D2264" s="5">
        <v>17.35</v>
      </c>
      <c r="E2264" s="5">
        <v>17.35</v>
      </c>
      <c r="F2264" s="5">
        <v>16.96</v>
      </c>
      <c r="G2264" s="5">
        <v>17.03</v>
      </c>
      <c r="H2264" s="5">
        <v>3915101</v>
      </c>
      <c r="I2264" s="5">
        <v>66933700.47</v>
      </c>
      <c r="J2264" s="5">
        <v>3</v>
      </c>
    </row>
    <row r="2265" hidden="1" spans="1:10">
      <c r="A2265" s="6">
        <v>43852</v>
      </c>
      <c r="B2265" s="5" t="s">
        <v>66</v>
      </c>
      <c r="C2265" s="5" t="str">
        <f>VLOOKUP(B2265,公司代号!$A$2:$B$311,2,FALSE)</f>
        <v>002362</v>
      </c>
      <c r="D2265" s="5">
        <v>16.97</v>
      </c>
      <c r="E2265" s="5">
        <v>17.88</v>
      </c>
      <c r="F2265" s="5">
        <v>16.9</v>
      </c>
      <c r="G2265" s="5">
        <v>17.75</v>
      </c>
      <c r="H2265" s="5">
        <v>8512159</v>
      </c>
      <c r="I2265" s="5">
        <v>149397304.72</v>
      </c>
      <c r="J2265" s="5">
        <v>3</v>
      </c>
    </row>
    <row r="2266" hidden="1" spans="1:10">
      <c r="A2266" s="6">
        <v>43853</v>
      </c>
      <c r="B2266" s="5" t="s">
        <v>66</v>
      </c>
      <c r="C2266" s="5" t="str">
        <f>VLOOKUP(B2266,公司代号!$A$2:$B$311,2,FALSE)</f>
        <v>002362</v>
      </c>
      <c r="D2266" s="5">
        <v>17.8</v>
      </c>
      <c r="E2266" s="5">
        <v>18.32</v>
      </c>
      <c r="F2266" s="5">
        <v>16.73</v>
      </c>
      <c r="G2266" s="5">
        <v>17.34</v>
      </c>
      <c r="H2266" s="5">
        <v>9450003</v>
      </c>
      <c r="I2266" s="5">
        <v>165126889.2</v>
      </c>
      <c r="J2266" s="5">
        <v>3</v>
      </c>
    </row>
    <row r="2267" hidden="1" spans="1:10">
      <c r="A2267" s="6">
        <v>43864</v>
      </c>
      <c r="B2267" s="5" t="s">
        <v>66</v>
      </c>
      <c r="C2267" s="5" t="str">
        <f>VLOOKUP(B2267,公司代号!$A$2:$B$311,2,FALSE)</f>
        <v>002362</v>
      </c>
      <c r="D2267" s="5">
        <v>15.7</v>
      </c>
      <c r="E2267" s="5">
        <v>16.85</v>
      </c>
      <c r="F2267" s="5">
        <v>15.61</v>
      </c>
      <c r="G2267" s="5">
        <v>15.61</v>
      </c>
      <c r="H2267" s="5">
        <v>10222341</v>
      </c>
      <c r="I2267" s="5">
        <v>161679598.6</v>
      </c>
      <c r="J2267" s="5">
        <v>3</v>
      </c>
    </row>
    <row r="2268" hidden="1" spans="1:10">
      <c r="A2268" s="6">
        <v>43865</v>
      </c>
      <c r="B2268" s="5" t="s">
        <v>66</v>
      </c>
      <c r="C2268" s="5" t="str">
        <f>VLOOKUP(B2268,公司代号!$A$2:$B$311,2,FALSE)</f>
        <v>002362</v>
      </c>
      <c r="D2268" s="5">
        <v>15.01</v>
      </c>
      <c r="E2268" s="5">
        <v>17.17</v>
      </c>
      <c r="F2268" s="5">
        <v>15.01</v>
      </c>
      <c r="G2268" s="5">
        <v>17.17</v>
      </c>
      <c r="H2268" s="5">
        <v>16786616</v>
      </c>
      <c r="I2268" s="5">
        <v>274552171.21</v>
      </c>
      <c r="J2268" s="5">
        <v>3</v>
      </c>
    </row>
    <row r="2269" hidden="1" spans="1:10">
      <c r="A2269" s="6">
        <v>43866</v>
      </c>
      <c r="B2269" s="5" t="s">
        <v>66</v>
      </c>
      <c r="C2269" s="5" t="str">
        <f>VLOOKUP(B2269,公司代号!$A$2:$B$311,2,FALSE)</f>
        <v>002362</v>
      </c>
      <c r="D2269" s="5">
        <v>17.1</v>
      </c>
      <c r="E2269" s="5">
        <v>17.98</v>
      </c>
      <c r="F2269" s="5">
        <v>16.8</v>
      </c>
      <c r="G2269" s="5">
        <v>17.91</v>
      </c>
      <c r="H2269" s="5">
        <v>19563585</v>
      </c>
      <c r="I2269" s="5">
        <v>343618777.67</v>
      </c>
      <c r="J2269" s="5">
        <v>3</v>
      </c>
    </row>
    <row r="2270" hidden="1" spans="1:10">
      <c r="A2270" s="6">
        <v>43867</v>
      </c>
      <c r="B2270" s="5" t="s">
        <v>66</v>
      </c>
      <c r="C2270" s="5" t="str">
        <f>VLOOKUP(B2270,公司代号!$A$2:$B$311,2,FALSE)</f>
        <v>002362</v>
      </c>
      <c r="D2270" s="5">
        <v>17.78</v>
      </c>
      <c r="E2270" s="5">
        <v>19.7</v>
      </c>
      <c r="F2270" s="5">
        <v>17.47</v>
      </c>
      <c r="G2270" s="5">
        <v>19.3</v>
      </c>
      <c r="H2270" s="5">
        <v>30438343</v>
      </c>
      <c r="I2270" s="5">
        <v>573330827.46</v>
      </c>
      <c r="J2270" s="5">
        <v>3</v>
      </c>
    </row>
    <row r="2271" hidden="1" spans="1:10">
      <c r="A2271" s="6">
        <v>43868</v>
      </c>
      <c r="B2271" s="5" t="s">
        <v>66</v>
      </c>
      <c r="C2271" s="5" t="str">
        <f>VLOOKUP(B2271,公司代号!$A$2:$B$311,2,FALSE)</f>
        <v>002362</v>
      </c>
      <c r="D2271" s="5">
        <v>19.77</v>
      </c>
      <c r="E2271" s="5">
        <v>20.39</v>
      </c>
      <c r="F2271" s="5">
        <v>18.88</v>
      </c>
      <c r="G2271" s="5">
        <v>19.35</v>
      </c>
      <c r="H2271" s="5">
        <v>28181855</v>
      </c>
      <c r="I2271" s="5">
        <v>555361932.44</v>
      </c>
      <c r="J2271" s="5">
        <v>3</v>
      </c>
    </row>
    <row r="2272" hidden="1" spans="1:10">
      <c r="A2272" s="6">
        <v>43871</v>
      </c>
      <c r="B2272" s="5" t="s">
        <v>66</v>
      </c>
      <c r="C2272" s="5" t="str">
        <f>VLOOKUP(B2272,公司代号!$A$2:$B$311,2,FALSE)</f>
        <v>002362</v>
      </c>
      <c r="D2272" s="5">
        <v>19.58</v>
      </c>
      <c r="E2272" s="5">
        <v>19.99</v>
      </c>
      <c r="F2272" s="5">
        <v>18.81</v>
      </c>
      <c r="G2272" s="5">
        <v>19.24</v>
      </c>
      <c r="H2272" s="5">
        <v>18026116</v>
      </c>
      <c r="I2272" s="5">
        <v>347853704.65</v>
      </c>
      <c r="J2272" s="5">
        <v>3</v>
      </c>
    </row>
    <row r="2273" hidden="1" spans="1:10">
      <c r="A2273" s="6">
        <v>43872</v>
      </c>
      <c r="B2273" s="5" t="s">
        <v>66</v>
      </c>
      <c r="C2273" s="5" t="str">
        <f>VLOOKUP(B2273,公司代号!$A$2:$B$311,2,FALSE)</f>
        <v>002362</v>
      </c>
      <c r="D2273" s="5">
        <v>19.24</v>
      </c>
      <c r="E2273" s="5">
        <v>20.1</v>
      </c>
      <c r="F2273" s="5">
        <v>18.83</v>
      </c>
      <c r="G2273" s="5">
        <v>19.29</v>
      </c>
      <c r="H2273" s="5">
        <v>16218298</v>
      </c>
      <c r="I2273" s="5">
        <v>315101104.63</v>
      </c>
      <c r="J2273" s="5">
        <v>3</v>
      </c>
    </row>
    <row r="2274" hidden="1" spans="1:10">
      <c r="A2274" s="6">
        <v>43873</v>
      </c>
      <c r="B2274" s="5" t="s">
        <v>66</v>
      </c>
      <c r="C2274" s="5" t="str">
        <f>VLOOKUP(B2274,公司代号!$A$2:$B$311,2,FALSE)</f>
        <v>002362</v>
      </c>
      <c r="D2274" s="5">
        <v>18.91</v>
      </c>
      <c r="E2274" s="5">
        <v>19.4</v>
      </c>
      <c r="F2274" s="5">
        <v>18.43</v>
      </c>
      <c r="G2274" s="5">
        <v>19.35</v>
      </c>
      <c r="H2274" s="5">
        <v>16363762</v>
      </c>
      <c r="I2274" s="5">
        <v>309593574.5</v>
      </c>
      <c r="J2274" s="5">
        <v>3</v>
      </c>
    </row>
    <row r="2275" hidden="1" spans="1:10">
      <c r="A2275" s="6">
        <v>43874</v>
      </c>
      <c r="B2275" s="5" t="s">
        <v>66</v>
      </c>
      <c r="C2275" s="5" t="str">
        <f>VLOOKUP(B2275,公司代号!$A$2:$B$311,2,FALSE)</f>
        <v>002362</v>
      </c>
      <c r="D2275" s="5">
        <v>19.2</v>
      </c>
      <c r="E2275" s="5">
        <v>19.2</v>
      </c>
      <c r="F2275" s="5">
        <v>18.5</v>
      </c>
      <c r="G2275" s="5">
        <v>18.56</v>
      </c>
      <c r="H2275" s="5">
        <v>13211850</v>
      </c>
      <c r="I2275" s="5">
        <v>247893061.31</v>
      </c>
      <c r="J2275" s="5">
        <v>3</v>
      </c>
    </row>
    <row r="2276" hidden="1" spans="1:10">
      <c r="A2276" s="6">
        <v>43875</v>
      </c>
      <c r="B2276" s="5" t="s">
        <v>66</v>
      </c>
      <c r="C2276" s="5" t="str">
        <f>VLOOKUP(B2276,公司代号!$A$2:$B$311,2,FALSE)</f>
        <v>002362</v>
      </c>
      <c r="D2276" s="5">
        <v>18.5</v>
      </c>
      <c r="E2276" s="5">
        <v>18.9</v>
      </c>
      <c r="F2276" s="5">
        <v>18.35</v>
      </c>
      <c r="G2276" s="5">
        <v>18.66</v>
      </c>
      <c r="H2276" s="5">
        <v>9162059</v>
      </c>
      <c r="I2276" s="5">
        <v>170747714.13</v>
      </c>
      <c r="J2276" s="5">
        <v>3</v>
      </c>
    </row>
    <row r="2277" hidden="1" spans="1:10">
      <c r="A2277" s="6">
        <v>43878</v>
      </c>
      <c r="B2277" s="5" t="s">
        <v>66</v>
      </c>
      <c r="C2277" s="5" t="str">
        <f>VLOOKUP(B2277,公司代号!$A$2:$B$311,2,FALSE)</f>
        <v>002362</v>
      </c>
      <c r="D2277" s="5">
        <v>18.63</v>
      </c>
      <c r="E2277" s="5">
        <v>19.55</v>
      </c>
      <c r="F2277" s="5">
        <v>18.55</v>
      </c>
      <c r="G2277" s="5">
        <v>19.51</v>
      </c>
      <c r="H2277" s="5">
        <v>15546791</v>
      </c>
      <c r="I2277" s="5">
        <v>299436852.25</v>
      </c>
      <c r="J2277" s="5">
        <v>3</v>
      </c>
    </row>
    <row r="2278" hidden="1" spans="1:10">
      <c r="A2278" s="6">
        <v>43879</v>
      </c>
      <c r="B2278" s="5" t="s">
        <v>66</v>
      </c>
      <c r="C2278" s="5" t="str">
        <f>VLOOKUP(B2278,公司代号!$A$2:$B$311,2,FALSE)</f>
        <v>002362</v>
      </c>
      <c r="D2278" s="5">
        <v>19.31</v>
      </c>
      <c r="E2278" s="5">
        <v>19.76</v>
      </c>
      <c r="F2278" s="5">
        <v>19.11</v>
      </c>
      <c r="G2278" s="5">
        <v>19.69</v>
      </c>
      <c r="H2278" s="5">
        <v>14063366</v>
      </c>
      <c r="I2278" s="5">
        <v>272765505.47</v>
      </c>
      <c r="J2278" s="5">
        <v>3</v>
      </c>
    </row>
    <row r="2279" hidden="1" spans="1:10">
      <c r="A2279" s="6">
        <v>43880</v>
      </c>
      <c r="B2279" s="5" t="s">
        <v>66</v>
      </c>
      <c r="C2279" s="5" t="str">
        <f>VLOOKUP(B2279,公司代号!$A$2:$B$311,2,FALSE)</f>
        <v>002362</v>
      </c>
      <c r="D2279" s="5">
        <v>19.51</v>
      </c>
      <c r="E2279" s="5">
        <v>19.6</v>
      </c>
      <c r="F2279" s="5">
        <v>18.71</v>
      </c>
      <c r="G2279" s="5">
        <v>18.71</v>
      </c>
      <c r="H2279" s="5">
        <v>13078643</v>
      </c>
      <c r="I2279" s="5">
        <v>250382071.99</v>
      </c>
      <c r="J2279" s="5">
        <v>3</v>
      </c>
    </row>
    <row r="2280" hidden="1" spans="1:10">
      <c r="A2280" s="6">
        <v>43881</v>
      </c>
      <c r="B2280" s="5" t="s">
        <v>66</v>
      </c>
      <c r="C2280" s="5" t="str">
        <f>VLOOKUP(B2280,公司代号!$A$2:$B$311,2,FALSE)</f>
        <v>002362</v>
      </c>
      <c r="D2280" s="5">
        <v>18.61</v>
      </c>
      <c r="E2280" s="5">
        <v>19.06</v>
      </c>
      <c r="F2280" s="5">
        <v>18.61</v>
      </c>
      <c r="G2280" s="5">
        <v>18.97</v>
      </c>
      <c r="H2280" s="5">
        <v>9571624</v>
      </c>
      <c r="I2280" s="5">
        <v>180845400.2</v>
      </c>
      <c r="J2280" s="5">
        <v>3</v>
      </c>
    </row>
    <row r="2281" hidden="1" spans="1:10">
      <c r="A2281" s="6">
        <v>43882</v>
      </c>
      <c r="B2281" s="5" t="s">
        <v>66</v>
      </c>
      <c r="C2281" s="5" t="str">
        <f>VLOOKUP(B2281,公司代号!$A$2:$B$311,2,FALSE)</f>
        <v>002362</v>
      </c>
      <c r="D2281" s="5">
        <v>19.14</v>
      </c>
      <c r="E2281" s="5">
        <v>20.33</v>
      </c>
      <c r="F2281" s="5">
        <v>19.03</v>
      </c>
      <c r="G2281" s="5">
        <v>19.82</v>
      </c>
      <c r="H2281" s="5">
        <v>20039972</v>
      </c>
      <c r="I2281" s="5">
        <v>398060970.54</v>
      </c>
      <c r="J2281" s="5">
        <v>3</v>
      </c>
    </row>
    <row r="2282" hidden="1" spans="1:10">
      <c r="A2282" s="6">
        <v>43818</v>
      </c>
      <c r="B2282" s="5" t="s">
        <v>67</v>
      </c>
      <c r="C2282" s="5" t="str">
        <f>VLOOKUP(B2282,公司代号!$A$2:$B$311,2,FALSE)</f>
        <v>002369</v>
      </c>
      <c r="D2282" s="5">
        <v>10</v>
      </c>
      <c r="E2282" s="5">
        <v>10.16</v>
      </c>
      <c r="F2282" s="5">
        <v>9.86</v>
      </c>
      <c r="G2282" s="5">
        <v>9.96</v>
      </c>
      <c r="H2282" s="5">
        <v>38718827</v>
      </c>
      <c r="I2282" s="5">
        <v>387305765.6</v>
      </c>
      <c r="J2282" s="5">
        <v>3</v>
      </c>
    </row>
    <row r="2283" hidden="1" spans="1:10">
      <c r="A2283" s="6">
        <v>43819</v>
      </c>
      <c r="B2283" s="5" t="s">
        <v>67</v>
      </c>
      <c r="C2283" s="5" t="str">
        <f>VLOOKUP(B2283,公司代号!$A$2:$B$311,2,FALSE)</f>
        <v>002369</v>
      </c>
      <c r="D2283" s="5">
        <v>10.01</v>
      </c>
      <c r="E2283" s="5">
        <v>10.1</v>
      </c>
      <c r="F2283" s="5">
        <v>9.51</v>
      </c>
      <c r="G2283" s="5">
        <v>9.51</v>
      </c>
      <c r="H2283" s="5">
        <v>41815985</v>
      </c>
      <c r="I2283" s="5">
        <v>407061030.7</v>
      </c>
      <c r="J2283" s="5">
        <v>3</v>
      </c>
    </row>
    <row r="2284" hidden="1" spans="1:10">
      <c r="A2284" s="6">
        <v>43822</v>
      </c>
      <c r="B2284" s="5" t="s">
        <v>67</v>
      </c>
      <c r="C2284" s="5" t="str">
        <f>VLOOKUP(B2284,公司代号!$A$2:$B$311,2,FALSE)</f>
        <v>002369</v>
      </c>
      <c r="D2284" s="5">
        <v>9.49</v>
      </c>
      <c r="E2284" s="5">
        <v>9.53</v>
      </c>
      <c r="F2284" s="5">
        <v>9.25</v>
      </c>
      <c r="G2284" s="5">
        <v>9.31</v>
      </c>
      <c r="H2284" s="5">
        <v>25575027</v>
      </c>
      <c r="I2284" s="5">
        <v>240408733.84</v>
      </c>
      <c r="J2284" s="5">
        <v>3</v>
      </c>
    </row>
    <row r="2285" hidden="1" spans="1:10">
      <c r="A2285" s="6">
        <v>43823</v>
      </c>
      <c r="B2285" s="5" t="s">
        <v>67</v>
      </c>
      <c r="C2285" s="5" t="str">
        <f>VLOOKUP(B2285,公司代号!$A$2:$B$311,2,FALSE)</f>
        <v>002369</v>
      </c>
      <c r="D2285" s="5">
        <v>9.35</v>
      </c>
      <c r="E2285" s="5">
        <v>9.48</v>
      </c>
      <c r="F2285" s="5">
        <v>9.26</v>
      </c>
      <c r="G2285" s="5">
        <v>9.45</v>
      </c>
      <c r="H2285" s="5">
        <v>18577777</v>
      </c>
      <c r="I2285" s="5">
        <v>174330390.47</v>
      </c>
      <c r="J2285" s="5">
        <v>3</v>
      </c>
    </row>
    <row r="2286" hidden="1" spans="1:10">
      <c r="A2286" s="6">
        <v>43824</v>
      </c>
      <c r="B2286" s="5" t="s">
        <v>67</v>
      </c>
      <c r="C2286" s="5" t="str">
        <f>VLOOKUP(B2286,公司代号!$A$2:$B$311,2,FALSE)</f>
        <v>002369</v>
      </c>
      <c r="D2286" s="5">
        <v>9.37</v>
      </c>
      <c r="E2286" s="5">
        <v>9.67</v>
      </c>
      <c r="F2286" s="5">
        <v>9.32</v>
      </c>
      <c r="G2286" s="5">
        <v>9.6</v>
      </c>
      <c r="H2286" s="5">
        <v>24924042</v>
      </c>
      <c r="I2286" s="5">
        <v>237624136.65</v>
      </c>
      <c r="J2286" s="5">
        <v>3</v>
      </c>
    </row>
    <row r="2287" hidden="1" spans="1:10">
      <c r="A2287" s="6">
        <v>43825</v>
      </c>
      <c r="B2287" s="5" t="s">
        <v>67</v>
      </c>
      <c r="C2287" s="5" t="str">
        <f>VLOOKUP(B2287,公司代号!$A$2:$B$311,2,FALSE)</f>
        <v>002369</v>
      </c>
      <c r="D2287" s="5">
        <v>9.56</v>
      </c>
      <c r="E2287" s="5">
        <v>9.64</v>
      </c>
      <c r="F2287" s="5">
        <v>9.48</v>
      </c>
      <c r="G2287" s="5">
        <v>9.62</v>
      </c>
      <c r="H2287" s="5">
        <v>20768059</v>
      </c>
      <c r="I2287" s="5">
        <v>198653096.95</v>
      </c>
      <c r="J2287" s="5">
        <v>3</v>
      </c>
    </row>
    <row r="2288" hidden="1" spans="1:10">
      <c r="A2288" s="6">
        <v>43826</v>
      </c>
      <c r="B2288" s="5" t="s">
        <v>67</v>
      </c>
      <c r="C2288" s="5" t="str">
        <f>VLOOKUP(B2288,公司代号!$A$2:$B$311,2,FALSE)</f>
        <v>002369</v>
      </c>
      <c r="D2288" s="5">
        <v>9.63</v>
      </c>
      <c r="E2288" s="5">
        <v>9.67</v>
      </c>
      <c r="F2288" s="5">
        <v>9.08</v>
      </c>
      <c r="G2288" s="5">
        <v>9.13</v>
      </c>
      <c r="H2288" s="5">
        <v>34038090</v>
      </c>
      <c r="I2288" s="5">
        <v>319844123.11</v>
      </c>
      <c r="J2288" s="5">
        <v>3</v>
      </c>
    </row>
    <row r="2289" hidden="1" spans="1:10">
      <c r="A2289" s="6">
        <v>43829</v>
      </c>
      <c r="B2289" s="5" t="s">
        <v>67</v>
      </c>
      <c r="C2289" s="5" t="str">
        <f>VLOOKUP(B2289,公司代号!$A$2:$B$311,2,FALSE)</f>
        <v>002369</v>
      </c>
      <c r="D2289" s="5">
        <v>9.18</v>
      </c>
      <c r="E2289" s="5">
        <v>9.27</v>
      </c>
      <c r="F2289" s="5">
        <v>8.84</v>
      </c>
      <c r="G2289" s="5">
        <v>9.22</v>
      </c>
      <c r="H2289" s="5">
        <v>20671634</v>
      </c>
      <c r="I2289" s="5">
        <v>188307170.24</v>
      </c>
      <c r="J2289" s="5">
        <v>3</v>
      </c>
    </row>
    <row r="2290" hidden="1" spans="1:10">
      <c r="A2290" s="6">
        <v>43830</v>
      </c>
      <c r="B2290" s="5" t="s">
        <v>67</v>
      </c>
      <c r="C2290" s="5" t="str">
        <f>VLOOKUP(B2290,公司代号!$A$2:$B$311,2,FALSE)</f>
        <v>002369</v>
      </c>
      <c r="D2290" s="5">
        <v>9.21</v>
      </c>
      <c r="E2290" s="5">
        <v>9.31</v>
      </c>
      <c r="F2290" s="5">
        <v>9.11</v>
      </c>
      <c r="G2290" s="5">
        <v>9.18</v>
      </c>
      <c r="H2290" s="5">
        <v>14217134</v>
      </c>
      <c r="I2290" s="5">
        <v>130766414.42</v>
      </c>
      <c r="J2290" s="5">
        <v>3</v>
      </c>
    </row>
    <row r="2291" hidden="1" spans="1:10">
      <c r="A2291" s="6">
        <v>43832</v>
      </c>
      <c r="B2291" s="5" t="s">
        <v>67</v>
      </c>
      <c r="C2291" s="5" t="str">
        <f>VLOOKUP(B2291,公司代号!$A$2:$B$311,2,FALSE)</f>
        <v>002369</v>
      </c>
      <c r="D2291" s="5">
        <v>9.27</v>
      </c>
      <c r="E2291" s="5">
        <v>9.52</v>
      </c>
      <c r="F2291" s="5">
        <v>9.2</v>
      </c>
      <c r="G2291" s="5">
        <v>9.45</v>
      </c>
      <c r="H2291" s="5">
        <v>21919386</v>
      </c>
      <c r="I2291" s="5">
        <v>206251143.44</v>
      </c>
      <c r="J2291" s="5">
        <v>3</v>
      </c>
    </row>
    <row r="2292" hidden="1" spans="1:10">
      <c r="A2292" s="6">
        <v>43833</v>
      </c>
      <c r="B2292" s="5" t="s">
        <v>67</v>
      </c>
      <c r="C2292" s="5" t="str">
        <f>VLOOKUP(B2292,公司代号!$A$2:$B$311,2,FALSE)</f>
        <v>002369</v>
      </c>
      <c r="D2292" s="5">
        <v>9.43</v>
      </c>
      <c r="E2292" s="5">
        <v>9.58</v>
      </c>
      <c r="F2292" s="5">
        <v>9.36</v>
      </c>
      <c r="G2292" s="5">
        <v>9.52</v>
      </c>
      <c r="H2292" s="5">
        <v>19822654</v>
      </c>
      <c r="I2292" s="5">
        <v>187880001.36</v>
      </c>
      <c r="J2292" s="5">
        <v>3</v>
      </c>
    </row>
    <row r="2293" hidden="1" spans="1:10">
      <c r="A2293" s="6">
        <v>43836</v>
      </c>
      <c r="B2293" s="5" t="s">
        <v>67</v>
      </c>
      <c r="C2293" s="5" t="str">
        <f>VLOOKUP(B2293,公司代号!$A$2:$B$311,2,FALSE)</f>
        <v>002369</v>
      </c>
      <c r="D2293" s="5">
        <v>9.4</v>
      </c>
      <c r="E2293" s="5">
        <v>9.81</v>
      </c>
      <c r="F2293" s="5">
        <v>9.34</v>
      </c>
      <c r="G2293" s="5">
        <v>9.67</v>
      </c>
      <c r="H2293" s="5">
        <v>32246199</v>
      </c>
      <c r="I2293" s="5">
        <v>310274462</v>
      </c>
      <c r="J2293" s="5">
        <v>3</v>
      </c>
    </row>
    <row r="2294" hidden="1" spans="1:10">
      <c r="A2294" s="6">
        <v>43837</v>
      </c>
      <c r="B2294" s="5" t="s">
        <v>67</v>
      </c>
      <c r="C2294" s="5" t="str">
        <f>VLOOKUP(B2294,公司代号!$A$2:$B$311,2,FALSE)</f>
        <v>002369</v>
      </c>
      <c r="D2294" s="5">
        <v>9.67</v>
      </c>
      <c r="E2294" s="5">
        <v>9.8</v>
      </c>
      <c r="F2294" s="5">
        <v>9.57</v>
      </c>
      <c r="G2294" s="5">
        <v>9.79</v>
      </c>
      <c r="H2294" s="5">
        <v>24391494</v>
      </c>
      <c r="I2294" s="5">
        <v>236292444.79</v>
      </c>
      <c r="J2294" s="5">
        <v>3</v>
      </c>
    </row>
    <row r="2295" hidden="1" spans="1:10">
      <c r="A2295" s="6">
        <v>43838</v>
      </c>
      <c r="B2295" s="5" t="s">
        <v>67</v>
      </c>
      <c r="C2295" s="5" t="str">
        <f>VLOOKUP(B2295,公司代号!$A$2:$B$311,2,FALSE)</f>
        <v>002369</v>
      </c>
      <c r="D2295" s="5">
        <v>9.72</v>
      </c>
      <c r="E2295" s="5">
        <v>9.79</v>
      </c>
      <c r="F2295" s="5">
        <v>9.34</v>
      </c>
      <c r="G2295" s="5">
        <v>9.35</v>
      </c>
      <c r="H2295" s="5">
        <v>28404387</v>
      </c>
      <c r="I2295" s="5">
        <v>271935328.02</v>
      </c>
      <c r="J2295" s="5">
        <v>3</v>
      </c>
    </row>
    <row r="2296" hidden="1" spans="1:10">
      <c r="A2296" s="6">
        <v>43839</v>
      </c>
      <c r="B2296" s="5" t="s">
        <v>67</v>
      </c>
      <c r="C2296" s="5" t="str">
        <f>VLOOKUP(B2296,公司代号!$A$2:$B$311,2,FALSE)</f>
        <v>002369</v>
      </c>
      <c r="D2296" s="5">
        <v>9.52</v>
      </c>
      <c r="E2296" s="5">
        <v>10.13</v>
      </c>
      <c r="F2296" s="5">
        <v>9.5</v>
      </c>
      <c r="G2296" s="5">
        <v>9.94</v>
      </c>
      <c r="H2296" s="5">
        <v>51673721</v>
      </c>
      <c r="I2296" s="5">
        <v>510931164.31</v>
      </c>
      <c r="J2296" s="5">
        <v>3</v>
      </c>
    </row>
    <row r="2297" hidden="1" spans="1:10">
      <c r="A2297" s="6">
        <v>43840</v>
      </c>
      <c r="B2297" s="5" t="s">
        <v>67</v>
      </c>
      <c r="C2297" s="5" t="str">
        <f>VLOOKUP(B2297,公司代号!$A$2:$B$311,2,FALSE)</f>
        <v>002369</v>
      </c>
      <c r="D2297" s="5">
        <v>9.98</v>
      </c>
      <c r="E2297" s="5">
        <v>10.22</v>
      </c>
      <c r="F2297" s="5">
        <v>9.88</v>
      </c>
      <c r="G2297" s="5">
        <v>10.13</v>
      </c>
      <c r="H2297" s="5">
        <v>52220552</v>
      </c>
      <c r="I2297" s="5">
        <v>525692196.87</v>
      </c>
      <c r="J2297" s="5">
        <v>3</v>
      </c>
    </row>
    <row r="2298" hidden="1" spans="1:10">
      <c r="A2298" s="6">
        <v>43843</v>
      </c>
      <c r="B2298" s="5" t="s">
        <v>67</v>
      </c>
      <c r="C2298" s="5" t="str">
        <f>VLOOKUP(B2298,公司代号!$A$2:$B$311,2,FALSE)</f>
        <v>002369</v>
      </c>
      <c r="D2298" s="5">
        <v>10.03</v>
      </c>
      <c r="E2298" s="5">
        <v>10.22</v>
      </c>
      <c r="F2298" s="5">
        <v>9.87</v>
      </c>
      <c r="G2298" s="5">
        <v>10.16</v>
      </c>
      <c r="H2298" s="5">
        <v>35101664</v>
      </c>
      <c r="I2298" s="5">
        <v>352999292.74</v>
      </c>
      <c r="J2298" s="5">
        <v>3</v>
      </c>
    </row>
    <row r="2299" hidden="1" spans="1:10">
      <c r="A2299" s="6">
        <v>43844</v>
      </c>
      <c r="B2299" s="5" t="s">
        <v>67</v>
      </c>
      <c r="C2299" s="5" t="str">
        <f>VLOOKUP(B2299,公司代号!$A$2:$B$311,2,FALSE)</f>
        <v>002369</v>
      </c>
      <c r="D2299" s="5">
        <v>10.16</v>
      </c>
      <c r="E2299" s="5">
        <v>10.24</v>
      </c>
      <c r="F2299" s="5">
        <v>9.91</v>
      </c>
      <c r="G2299" s="5">
        <v>10</v>
      </c>
      <c r="H2299" s="5">
        <v>27345056</v>
      </c>
      <c r="I2299" s="5">
        <v>273955843.8</v>
      </c>
      <c r="J2299" s="5">
        <v>3</v>
      </c>
    </row>
    <row r="2300" hidden="1" spans="1:10">
      <c r="A2300" s="6">
        <v>43845</v>
      </c>
      <c r="B2300" s="5" t="s">
        <v>67</v>
      </c>
      <c r="C2300" s="5" t="str">
        <f>VLOOKUP(B2300,公司代号!$A$2:$B$311,2,FALSE)</f>
        <v>002369</v>
      </c>
      <c r="D2300" s="5">
        <v>9.94</v>
      </c>
      <c r="E2300" s="5">
        <v>10.18</v>
      </c>
      <c r="F2300" s="5">
        <v>9.78</v>
      </c>
      <c r="G2300" s="5">
        <v>10.18</v>
      </c>
      <c r="H2300" s="5">
        <v>34415088</v>
      </c>
      <c r="I2300" s="5">
        <v>343448215.56</v>
      </c>
      <c r="J2300" s="5">
        <v>3</v>
      </c>
    </row>
    <row r="2301" hidden="1" spans="1:10">
      <c r="A2301" s="6">
        <v>43846</v>
      </c>
      <c r="B2301" s="5" t="s">
        <v>67</v>
      </c>
      <c r="C2301" s="5" t="str">
        <f>VLOOKUP(B2301,公司代号!$A$2:$B$311,2,FALSE)</f>
        <v>002369</v>
      </c>
      <c r="D2301" s="5">
        <v>10.18</v>
      </c>
      <c r="E2301" s="5">
        <v>10.18</v>
      </c>
      <c r="F2301" s="5">
        <v>9.93</v>
      </c>
      <c r="G2301" s="5">
        <v>10.05</v>
      </c>
      <c r="H2301" s="5">
        <v>28170025</v>
      </c>
      <c r="I2301" s="5">
        <v>283050413.06</v>
      </c>
      <c r="J2301" s="5">
        <v>3</v>
      </c>
    </row>
    <row r="2302" hidden="1" spans="1:10">
      <c r="A2302" s="6">
        <v>43847</v>
      </c>
      <c r="B2302" s="5" t="s">
        <v>67</v>
      </c>
      <c r="C2302" s="5" t="str">
        <f>VLOOKUP(B2302,公司代号!$A$2:$B$311,2,FALSE)</f>
        <v>002369</v>
      </c>
      <c r="D2302" s="5">
        <v>10.05</v>
      </c>
      <c r="E2302" s="5">
        <v>10.36</v>
      </c>
      <c r="F2302" s="5">
        <v>9.97</v>
      </c>
      <c r="G2302" s="5">
        <v>10.07</v>
      </c>
      <c r="H2302" s="5">
        <v>42164784</v>
      </c>
      <c r="I2302" s="5">
        <v>429605462.03</v>
      </c>
      <c r="J2302" s="5">
        <v>3</v>
      </c>
    </row>
    <row r="2303" hidden="1" spans="1:10">
      <c r="A2303" s="6">
        <v>43850</v>
      </c>
      <c r="B2303" s="5" t="s">
        <v>67</v>
      </c>
      <c r="C2303" s="5" t="str">
        <f>VLOOKUP(B2303,公司代号!$A$2:$B$311,2,FALSE)</f>
        <v>002369</v>
      </c>
      <c r="D2303" s="5">
        <v>10.04</v>
      </c>
      <c r="E2303" s="5">
        <v>10.3</v>
      </c>
      <c r="F2303" s="5">
        <v>9.83</v>
      </c>
      <c r="G2303" s="5">
        <v>10.27</v>
      </c>
      <c r="H2303" s="5">
        <v>38023632</v>
      </c>
      <c r="I2303" s="5">
        <v>382351085.15</v>
      </c>
      <c r="J2303" s="5">
        <v>3</v>
      </c>
    </row>
    <row r="2304" hidden="1" spans="1:10">
      <c r="A2304" s="6">
        <v>43851</v>
      </c>
      <c r="B2304" s="5" t="s">
        <v>67</v>
      </c>
      <c r="C2304" s="5" t="str">
        <f>VLOOKUP(B2304,公司代号!$A$2:$B$311,2,FALSE)</f>
        <v>002369</v>
      </c>
      <c r="D2304" s="5">
        <v>10.15</v>
      </c>
      <c r="E2304" s="5">
        <v>10.64</v>
      </c>
      <c r="F2304" s="5">
        <v>10.14</v>
      </c>
      <c r="G2304" s="5">
        <v>10.22</v>
      </c>
      <c r="H2304" s="5">
        <v>42978226</v>
      </c>
      <c r="I2304" s="5">
        <v>446837924.3</v>
      </c>
      <c r="J2304" s="5">
        <v>3</v>
      </c>
    </row>
    <row r="2305" hidden="1" spans="1:10">
      <c r="A2305" s="6">
        <v>43852</v>
      </c>
      <c r="B2305" s="5" t="s">
        <v>67</v>
      </c>
      <c r="C2305" s="5" t="str">
        <f>VLOOKUP(B2305,公司代号!$A$2:$B$311,2,FALSE)</f>
        <v>002369</v>
      </c>
      <c r="D2305" s="5">
        <v>9.95</v>
      </c>
      <c r="E2305" s="5">
        <v>10.6</v>
      </c>
      <c r="F2305" s="5">
        <v>9.85</v>
      </c>
      <c r="G2305" s="5">
        <v>10.58</v>
      </c>
      <c r="H2305" s="5">
        <v>43179145</v>
      </c>
      <c r="I2305" s="5">
        <v>443850083.55</v>
      </c>
      <c r="J2305" s="5">
        <v>3</v>
      </c>
    </row>
    <row r="2306" hidden="1" spans="1:10">
      <c r="A2306" s="6">
        <v>43853</v>
      </c>
      <c r="B2306" s="5" t="s">
        <v>67</v>
      </c>
      <c r="C2306" s="5" t="str">
        <f>VLOOKUP(B2306,公司代号!$A$2:$B$311,2,FALSE)</f>
        <v>002369</v>
      </c>
      <c r="D2306" s="5">
        <v>10.39</v>
      </c>
      <c r="E2306" s="5">
        <v>10.54</v>
      </c>
      <c r="F2306" s="5">
        <v>9.66</v>
      </c>
      <c r="G2306" s="5">
        <v>9.98</v>
      </c>
      <c r="H2306" s="5">
        <v>43914167</v>
      </c>
      <c r="I2306" s="5">
        <v>445214909.22</v>
      </c>
      <c r="J2306" s="5">
        <v>3</v>
      </c>
    </row>
    <row r="2307" hidden="1" spans="1:10">
      <c r="A2307" s="6">
        <v>43864</v>
      </c>
      <c r="B2307" s="5" t="s">
        <v>67</v>
      </c>
      <c r="C2307" s="5" t="str">
        <f>VLOOKUP(B2307,公司代号!$A$2:$B$311,2,FALSE)</f>
        <v>002369</v>
      </c>
      <c r="D2307" s="5">
        <v>8.98</v>
      </c>
      <c r="E2307" s="5">
        <v>8.98</v>
      </c>
      <c r="F2307" s="5">
        <v>8.98</v>
      </c>
      <c r="G2307" s="5">
        <v>8.98</v>
      </c>
      <c r="H2307" s="5">
        <v>1630700</v>
      </c>
      <c r="I2307" s="5">
        <v>14643686</v>
      </c>
      <c r="J2307" s="5">
        <v>3</v>
      </c>
    </row>
    <row r="2308" hidden="1" spans="1:10">
      <c r="A2308" s="6">
        <v>43865</v>
      </c>
      <c r="B2308" s="5" t="s">
        <v>67</v>
      </c>
      <c r="C2308" s="5" t="str">
        <f>VLOOKUP(B2308,公司代号!$A$2:$B$311,2,FALSE)</f>
        <v>002369</v>
      </c>
      <c r="D2308" s="5">
        <v>8.08</v>
      </c>
      <c r="E2308" s="5">
        <v>8.68</v>
      </c>
      <c r="F2308" s="5">
        <v>8.08</v>
      </c>
      <c r="G2308" s="5">
        <v>8.45</v>
      </c>
      <c r="H2308" s="5">
        <v>43549063</v>
      </c>
      <c r="I2308" s="5">
        <v>366918852.76</v>
      </c>
      <c r="J2308" s="5">
        <v>3</v>
      </c>
    </row>
    <row r="2309" hidden="1" spans="1:10">
      <c r="A2309" s="6">
        <v>43866</v>
      </c>
      <c r="B2309" s="5" t="s">
        <v>67</v>
      </c>
      <c r="C2309" s="5" t="str">
        <f>VLOOKUP(B2309,公司代号!$A$2:$B$311,2,FALSE)</f>
        <v>002369</v>
      </c>
      <c r="D2309" s="5">
        <v>8.52</v>
      </c>
      <c r="E2309" s="5">
        <v>8.77</v>
      </c>
      <c r="F2309" s="5">
        <v>8.43</v>
      </c>
      <c r="G2309" s="5">
        <v>8.53</v>
      </c>
      <c r="H2309" s="5">
        <v>31953572</v>
      </c>
      <c r="I2309" s="5">
        <v>274371873.72</v>
      </c>
      <c r="J2309" s="5">
        <v>3</v>
      </c>
    </row>
    <row r="2310" hidden="1" spans="1:10">
      <c r="A2310" s="6">
        <v>43867</v>
      </c>
      <c r="B2310" s="5" t="s">
        <v>67</v>
      </c>
      <c r="C2310" s="5" t="str">
        <f>VLOOKUP(B2310,公司代号!$A$2:$B$311,2,FALSE)</f>
        <v>002369</v>
      </c>
      <c r="D2310" s="5">
        <v>8.45</v>
      </c>
      <c r="E2310" s="5">
        <v>8.79</v>
      </c>
      <c r="F2310" s="5">
        <v>8.35</v>
      </c>
      <c r="G2310" s="5">
        <v>8.76</v>
      </c>
      <c r="H2310" s="5">
        <v>34736450</v>
      </c>
      <c r="I2310" s="5">
        <v>298726579.67</v>
      </c>
      <c r="J2310" s="5">
        <v>3</v>
      </c>
    </row>
    <row r="2311" hidden="1" spans="1:10">
      <c r="A2311" s="6">
        <v>43868</v>
      </c>
      <c r="B2311" s="5" t="s">
        <v>67</v>
      </c>
      <c r="C2311" s="5" t="str">
        <f>VLOOKUP(B2311,公司代号!$A$2:$B$311,2,FALSE)</f>
        <v>002369</v>
      </c>
      <c r="D2311" s="5">
        <v>8.71</v>
      </c>
      <c r="E2311" s="5">
        <v>9.04</v>
      </c>
      <c r="F2311" s="5">
        <v>8.62</v>
      </c>
      <c r="G2311" s="5">
        <v>8.96</v>
      </c>
      <c r="H2311" s="5">
        <v>35020847</v>
      </c>
      <c r="I2311" s="5">
        <v>307984891.81</v>
      </c>
      <c r="J2311" s="5">
        <v>3</v>
      </c>
    </row>
    <row r="2312" hidden="1" spans="1:10">
      <c r="A2312" s="6">
        <v>43871</v>
      </c>
      <c r="B2312" s="5" t="s">
        <v>67</v>
      </c>
      <c r="C2312" s="5" t="str">
        <f>VLOOKUP(B2312,公司代号!$A$2:$B$311,2,FALSE)</f>
        <v>002369</v>
      </c>
      <c r="D2312" s="5">
        <v>8.88</v>
      </c>
      <c r="E2312" s="5">
        <v>9.12</v>
      </c>
      <c r="F2312" s="5">
        <v>8.81</v>
      </c>
      <c r="G2312" s="5">
        <v>9.06</v>
      </c>
      <c r="H2312" s="5">
        <v>28865645</v>
      </c>
      <c r="I2312" s="5">
        <v>259244525.95</v>
      </c>
      <c r="J2312" s="5">
        <v>3</v>
      </c>
    </row>
    <row r="2313" hidden="1" spans="1:10">
      <c r="A2313" s="6">
        <v>43872</v>
      </c>
      <c r="B2313" s="5" t="s">
        <v>67</v>
      </c>
      <c r="C2313" s="5" t="str">
        <f>VLOOKUP(B2313,公司代号!$A$2:$B$311,2,FALSE)</f>
        <v>002369</v>
      </c>
      <c r="D2313" s="5">
        <v>9.08</v>
      </c>
      <c r="E2313" s="5">
        <v>9.14</v>
      </c>
      <c r="F2313" s="5">
        <v>8.85</v>
      </c>
      <c r="G2313" s="5">
        <v>8.97</v>
      </c>
      <c r="H2313" s="5">
        <v>25946921</v>
      </c>
      <c r="I2313" s="5">
        <v>233163702.69</v>
      </c>
      <c r="J2313" s="5">
        <v>3</v>
      </c>
    </row>
    <row r="2314" hidden="1" spans="1:10">
      <c r="A2314" s="6">
        <v>43873</v>
      </c>
      <c r="B2314" s="5" t="s">
        <v>67</v>
      </c>
      <c r="C2314" s="5" t="str">
        <f>VLOOKUP(B2314,公司代号!$A$2:$B$311,2,FALSE)</f>
        <v>002369</v>
      </c>
      <c r="D2314" s="5">
        <v>8.98</v>
      </c>
      <c r="E2314" s="5">
        <v>9.23</v>
      </c>
      <c r="F2314" s="5">
        <v>8.9</v>
      </c>
      <c r="G2314" s="5">
        <v>9.2</v>
      </c>
      <c r="H2314" s="5">
        <v>26926241</v>
      </c>
      <c r="I2314" s="5">
        <v>244873162.47</v>
      </c>
      <c r="J2314" s="5">
        <v>3</v>
      </c>
    </row>
    <row r="2315" hidden="1" spans="1:10">
      <c r="A2315" s="6">
        <v>43874</v>
      </c>
      <c r="B2315" s="5" t="s">
        <v>67</v>
      </c>
      <c r="C2315" s="5" t="str">
        <f>VLOOKUP(B2315,公司代号!$A$2:$B$311,2,FALSE)</f>
        <v>002369</v>
      </c>
      <c r="D2315" s="5">
        <v>9.15</v>
      </c>
      <c r="E2315" s="5">
        <v>9.2</v>
      </c>
      <c r="F2315" s="5">
        <v>8.97</v>
      </c>
      <c r="G2315" s="5">
        <v>9.01</v>
      </c>
      <c r="H2315" s="5">
        <v>25000431</v>
      </c>
      <c r="I2315" s="5">
        <v>226608868.47</v>
      </c>
      <c r="J2315" s="5">
        <v>3</v>
      </c>
    </row>
    <row r="2316" hidden="1" spans="1:10">
      <c r="A2316" s="6">
        <v>43875</v>
      </c>
      <c r="B2316" s="5" t="s">
        <v>67</v>
      </c>
      <c r="C2316" s="5" t="str">
        <f>VLOOKUP(B2316,公司代号!$A$2:$B$311,2,FALSE)</f>
        <v>002369</v>
      </c>
      <c r="D2316" s="5">
        <v>9.1</v>
      </c>
      <c r="E2316" s="5">
        <v>9.43</v>
      </c>
      <c r="F2316" s="5">
        <v>9.06</v>
      </c>
      <c r="G2316" s="5">
        <v>9.42</v>
      </c>
      <c r="H2316" s="5">
        <v>38006440</v>
      </c>
      <c r="I2316" s="5">
        <v>351634966.58</v>
      </c>
      <c r="J2316" s="5">
        <v>3</v>
      </c>
    </row>
    <row r="2317" hidden="1" spans="1:10">
      <c r="A2317" s="6">
        <v>43878</v>
      </c>
      <c r="B2317" s="5" t="s">
        <v>67</v>
      </c>
      <c r="C2317" s="5" t="str">
        <f>VLOOKUP(B2317,公司代号!$A$2:$B$311,2,FALSE)</f>
        <v>002369</v>
      </c>
      <c r="D2317" s="5">
        <v>10.36</v>
      </c>
      <c r="E2317" s="5">
        <v>10.36</v>
      </c>
      <c r="F2317" s="5">
        <v>9.9</v>
      </c>
      <c r="G2317" s="5">
        <v>10.36</v>
      </c>
      <c r="H2317" s="5">
        <v>90628789</v>
      </c>
      <c r="I2317" s="5">
        <v>930071841.72</v>
      </c>
      <c r="J2317" s="5">
        <v>3</v>
      </c>
    </row>
    <row r="2318" hidden="1" spans="1:10">
      <c r="A2318" s="6">
        <v>43879</v>
      </c>
      <c r="B2318" s="5" t="s">
        <v>67</v>
      </c>
      <c r="C2318" s="5" t="str">
        <f>VLOOKUP(B2318,公司代号!$A$2:$B$311,2,FALSE)</f>
        <v>002369</v>
      </c>
      <c r="D2318" s="5">
        <v>10.38</v>
      </c>
      <c r="E2318" s="5">
        <v>11.1</v>
      </c>
      <c r="F2318" s="5">
        <v>10.3</v>
      </c>
      <c r="G2318" s="5">
        <v>10.7</v>
      </c>
      <c r="H2318" s="5">
        <v>112218849</v>
      </c>
      <c r="I2318" s="5">
        <v>1208785844.73</v>
      </c>
      <c r="J2318" s="5">
        <v>3</v>
      </c>
    </row>
    <row r="2319" hidden="1" spans="1:10">
      <c r="A2319" s="6">
        <v>43880</v>
      </c>
      <c r="B2319" s="5" t="s">
        <v>67</v>
      </c>
      <c r="C2319" s="5" t="str">
        <f>VLOOKUP(B2319,公司代号!$A$2:$B$311,2,FALSE)</f>
        <v>002369</v>
      </c>
      <c r="D2319" s="5">
        <v>10.45</v>
      </c>
      <c r="E2319" s="5">
        <v>11.48</v>
      </c>
      <c r="F2319" s="5">
        <v>10.45</v>
      </c>
      <c r="G2319" s="5">
        <v>10.69</v>
      </c>
      <c r="H2319" s="5">
        <v>91748290</v>
      </c>
      <c r="I2319" s="5">
        <v>1002119448.23</v>
      </c>
      <c r="J2319" s="5">
        <v>3</v>
      </c>
    </row>
    <row r="2320" hidden="1" spans="1:10">
      <c r="A2320" s="6">
        <v>43881</v>
      </c>
      <c r="B2320" s="5" t="s">
        <v>67</v>
      </c>
      <c r="C2320" s="5" t="str">
        <f>VLOOKUP(B2320,公司代号!$A$2:$B$311,2,FALSE)</f>
        <v>002369</v>
      </c>
      <c r="D2320" s="5">
        <v>10.7</v>
      </c>
      <c r="E2320" s="5">
        <v>11.76</v>
      </c>
      <c r="F2320" s="5">
        <v>10.7</v>
      </c>
      <c r="G2320" s="5">
        <v>11.76</v>
      </c>
      <c r="H2320" s="5">
        <v>72760595</v>
      </c>
      <c r="I2320" s="5">
        <v>816730645.5</v>
      </c>
      <c r="J2320" s="5">
        <v>3</v>
      </c>
    </row>
    <row r="2321" hidden="1" spans="1:10">
      <c r="A2321" s="6">
        <v>43882</v>
      </c>
      <c r="B2321" s="5" t="s">
        <v>67</v>
      </c>
      <c r="C2321" s="5" t="str">
        <f>VLOOKUP(B2321,公司代号!$A$2:$B$311,2,FALSE)</f>
        <v>002369</v>
      </c>
      <c r="D2321" s="5">
        <v>12.3</v>
      </c>
      <c r="E2321" s="5">
        <v>12.8</v>
      </c>
      <c r="F2321" s="5">
        <v>11.52</v>
      </c>
      <c r="G2321" s="5">
        <v>12.25</v>
      </c>
      <c r="H2321" s="5">
        <v>122724583</v>
      </c>
      <c r="I2321" s="5">
        <v>1481067366.64</v>
      </c>
      <c r="J2321" s="5">
        <v>3</v>
      </c>
    </row>
    <row r="2322" hidden="1" spans="1:10">
      <c r="A2322" s="6">
        <v>43818</v>
      </c>
      <c r="B2322" s="5" t="s">
        <v>68</v>
      </c>
      <c r="C2322" s="5" t="str">
        <f>VLOOKUP(B2322,公司代号!$A$2:$B$311,2,FALSE)</f>
        <v>002376</v>
      </c>
      <c r="D2322" s="5">
        <v>12.42</v>
      </c>
      <c r="E2322" s="5">
        <v>12.52</v>
      </c>
      <c r="F2322" s="5">
        <v>12.39</v>
      </c>
      <c r="G2322" s="5">
        <v>12.48</v>
      </c>
      <c r="H2322" s="5">
        <v>3448192</v>
      </c>
      <c r="I2322" s="5">
        <v>42942727.95</v>
      </c>
      <c r="J2322" s="5">
        <v>3</v>
      </c>
    </row>
    <row r="2323" hidden="1" spans="1:10">
      <c r="A2323" s="6">
        <v>43819</v>
      </c>
      <c r="B2323" s="5" t="s">
        <v>68</v>
      </c>
      <c r="C2323" s="5" t="str">
        <f>VLOOKUP(B2323,公司代号!$A$2:$B$311,2,FALSE)</f>
        <v>002376</v>
      </c>
      <c r="D2323" s="5">
        <v>12.49</v>
      </c>
      <c r="E2323" s="5">
        <v>12.52</v>
      </c>
      <c r="F2323" s="5">
        <v>12.21</v>
      </c>
      <c r="G2323" s="5">
        <v>12.21</v>
      </c>
      <c r="H2323" s="5">
        <v>5130205</v>
      </c>
      <c r="I2323" s="5">
        <v>63317150.09</v>
      </c>
      <c r="J2323" s="5">
        <v>3</v>
      </c>
    </row>
    <row r="2324" hidden="1" spans="1:10">
      <c r="A2324" s="6">
        <v>43822</v>
      </c>
      <c r="B2324" s="5" t="s">
        <v>68</v>
      </c>
      <c r="C2324" s="5" t="str">
        <f>VLOOKUP(B2324,公司代号!$A$2:$B$311,2,FALSE)</f>
        <v>002376</v>
      </c>
      <c r="D2324" s="5">
        <v>12.21</v>
      </c>
      <c r="E2324" s="5">
        <v>12.22</v>
      </c>
      <c r="F2324" s="5">
        <v>11.88</v>
      </c>
      <c r="G2324" s="5">
        <v>11.91</v>
      </c>
      <c r="H2324" s="5">
        <v>6036987</v>
      </c>
      <c r="I2324" s="5">
        <v>72716433.5</v>
      </c>
      <c r="J2324" s="5">
        <v>3</v>
      </c>
    </row>
    <row r="2325" hidden="1" spans="1:10">
      <c r="A2325" s="6">
        <v>43823</v>
      </c>
      <c r="B2325" s="5" t="s">
        <v>68</v>
      </c>
      <c r="C2325" s="5" t="str">
        <f>VLOOKUP(B2325,公司代号!$A$2:$B$311,2,FALSE)</f>
        <v>002376</v>
      </c>
      <c r="D2325" s="5">
        <v>11.92</v>
      </c>
      <c r="E2325" s="5">
        <v>12.03</v>
      </c>
      <c r="F2325" s="5">
        <v>11.87</v>
      </c>
      <c r="G2325" s="5">
        <v>11.98</v>
      </c>
      <c r="H2325" s="5">
        <v>3713256</v>
      </c>
      <c r="I2325" s="5">
        <v>44346232.24</v>
      </c>
      <c r="J2325" s="5">
        <v>3</v>
      </c>
    </row>
    <row r="2326" hidden="1" spans="1:10">
      <c r="A2326" s="6">
        <v>43824</v>
      </c>
      <c r="B2326" s="5" t="s">
        <v>68</v>
      </c>
      <c r="C2326" s="5" t="str">
        <f>VLOOKUP(B2326,公司代号!$A$2:$B$311,2,FALSE)</f>
        <v>002376</v>
      </c>
      <c r="D2326" s="5">
        <v>11.99</v>
      </c>
      <c r="E2326" s="5">
        <v>12.08</v>
      </c>
      <c r="F2326" s="5">
        <v>11.89</v>
      </c>
      <c r="G2326" s="5">
        <v>12</v>
      </c>
      <c r="H2326" s="5">
        <v>4280308</v>
      </c>
      <c r="I2326" s="5">
        <v>51285871.76</v>
      </c>
      <c r="J2326" s="5">
        <v>3</v>
      </c>
    </row>
    <row r="2327" hidden="1" spans="1:10">
      <c r="A2327" s="6">
        <v>43825</v>
      </c>
      <c r="B2327" s="5" t="s">
        <v>68</v>
      </c>
      <c r="C2327" s="5" t="str">
        <f>VLOOKUP(B2327,公司代号!$A$2:$B$311,2,FALSE)</f>
        <v>002376</v>
      </c>
      <c r="D2327" s="5">
        <v>12.08</v>
      </c>
      <c r="E2327" s="5">
        <v>12.17</v>
      </c>
      <c r="F2327" s="5">
        <v>12.02</v>
      </c>
      <c r="G2327" s="5">
        <v>12.15</v>
      </c>
      <c r="H2327" s="5">
        <v>3920903</v>
      </c>
      <c r="I2327" s="5">
        <v>47491372.34</v>
      </c>
      <c r="J2327" s="5">
        <v>3</v>
      </c>
    </row>
    <row r="2328" hidden="1" spans="1:10">
      <c r="A2328" s="6">
        <v>43826</v>
      </c>
      <c r="B2328" s="5" t="s">
        <v>68</v>
      </c>
      <c r="C2328" s="5" t="str">
        <f>VLOOKUP(B2328,公司代号!$A$2:$B$311,2,FALSE)</f>
        <v>002376</v>
      </c>
      <c r="D2328" s="5">
        <v>12.13</v>
      </c>
      <c r="E2328" s="5">
        <v>12.33</v>
      </c>
      <c r="F2328" s="5">
        <v>12.02</v>
      </c>
      <c r="G2328" s="5">
        <v>12.03</v>
      </c>
      <c r="H2328" s="5">
        <v>5593516</v>
      </c>
      <c r="I2328" s="5">
        <v>68015834.08</v>
      </c>
      <c r="J2328" s="5">
        <v>3</v>
      </c>
    </row>
    <row r="2329" hidden="1" spans="1:10">
      <c r="A2329" s="6">
        <v>43829</v>
      </c>
      <c r="B2329" s="5" t="s">
        <v>68</v>
      </c>
      <c r="C2329" s="5" t="str">
        <f>VLOOKUP(B2329,公司代号!$A$2:$B$311,2,FALSE)</f>
        <v>002376</v>
      </c>
      <c r="D2329" s="5">
        <v>12.04</v>
      </c>
      <c r="E2329" s="5">
        <v>12.05</v>
      </c>
      <c r="F2329" s="5">
        <v>11.83</v>
      </c>
      <c r="G2329" s="5">
        <v>11.99</v>
      </c>
      <c r="H2329" s="5">
        <v>7752095</v>
      </c>
      <c r="I2329" s="5">
        <v>92334295.95</v>
      </c>
      <c r="J2329" s="5">
        <v>3</v>
      </c>
    </row>
    <row r="2330" hidden="1" spans="1:10">
      <c r="A2330" s="6">
        <v>43830</v>
      </c>
      <c r="B2330" s="5" t="s">
        <v>68</v>
      </c>
      <c r="C2330" s="5" t="str">
        <f>VLOOKUP(B2330,公司代号!$A$2:$B$311,2,FALSE)</f>
        <v>002376</v>
      </c>
      <c r="D2330" s="5">
        <v>12</v>
      </c>
      <c r="E2330" s="5">
        <v>12.22</v>
      </c>
      <c r="F2330" s="5">
        <v>11.99</v>
      </c>
      <c r="G2330" s="5">
        <v>12.1</v>
      </c>
      <c r="H2330" s="5">
        <v>4890647</v>
      </c>
      <c r="I2330" s="5">
        <v>59171952.71</v>
      </c>
      <c r="J2330" s="5">
        <v>3</v>
      </c>
    </row>
    <row r="2331" hidden="1" spans="1:10">
      <c r="A2331" s="6">
        <v>43832</v>
      </c>
      <c r="B2331" s="5" t="s">
        <v>68</v>
      </c>
      <c r="C2331" s="5" t="str">
        <f>VLOOKUP(B2331,公司代号!$A$2:$B$311,2,FALSE)</f>
        <v>002376</v>
      </c>
      <c r="D2331" s="5">
        <v>12.17</v>
      </c>
      <c r="E2331" s="5">
        <v>12.38</v>
      </c>
      <c r="F2331" s="5">
        <v>12.16</v>
      </c>
      <c r="G2331" s="5">
        <v>12.37</v>
      </c>
      <c r="H2331" s="5">
        <v>10116461</v>
      </c>
      <c r="I2331" s="5">
        <v>124450723.3</v>
      </c>
      <c r="J2331" s="5">
        <v>3</v>
      </c>
    </row>
    <row r="2332" hidden="1" spans="1:10">
      <c r="A2332" s="6">
        <v>43833</v>
      </c>
      <c r="B2332" s="5" t="s">
        <v>68</v>
      </c>
      <c r="C2332" s="5" t="str">
        <f>VLOOKUP(B2332,公司代号!$A$2:$B$311,2,FALSE)</f>
        <v>002376</v>
      </c>
      <c r="D2332" s="5">
        <v>12.4</v>
      </c>
      <c r="E2332" s="5">
        <v>12.47</v>
      </c>
      <c r="F2332" s="5">
        <v>12.29</v>
      </c>
      <c r="G2332" s="5">
        <v>12.4</v>
      </c>
      <c r="H2332" s="5">
        <v>5968174</v>
      </c>
      <c r="I2332" s="5">
        <v>73905518.08</v>
      </c>
      <c r="J2332" s="5">
        <v>3</v>
      </c>
    </row>
    <row r="2333" hidden="1" spans="1:10">
      <c r="A2333" s="6">
        <v>43836</v>
      </c>
      <c r="B2333" s="5" t="s">
        <v>68</v>
      </c>
      <c r="C2333" s="5" t="str">
        <f>VLOOKUP(B2333,公司代号!$A$2:$B$311,2,FALSE)</f>
        <v>002376</v>
      </c>
      <c r="D2333" s="5">
        <v>12.33</v>
      </c>
      <c r="E2333" s="5">
        <v>12.69</v>
      </c>
      <c r="F2333" s="5">
        <v>12.28</v>
      </c>
      <c r="G2333" s="5">
        <v>12.62</v>
      </c>
      <c r="H2333" s="5">
        <v>11116407</v>
      </c>
      <c r="I2333" s="5">
        <v>139616470.88</v>
      </c>
      <c r="J2333" s="5">
        <v>3</v>
      </c>
    </row>
    <row r="2334" hidden="1" spans="1:10">
      <c r="A2334" s="6">
        <v>43837</v>
      </c>
      <c r="B2334" s="5" t="s">
        <v>68</v>
      </c>
      <c r="C2334" s="5" t="str">
        <f>VLOOKUP(B2334,公司代号!$A$2:$B$311,2,FALSE)</f>
        <v>002376</v>
      </c>
      <c r="D2334" s="5">
        <v>12.61</v>
      </c>
      <c r="E2334" s="5">
        <v>12.69</v>
      </c>
      <c r="F2334" s="5">
        <v>12.5</v>
      </c>
      <c r="G2334" s="5">
        <v>12.64</v>
      </c>
      <c r="H2334" s="5">
        <v>7998433</v>
      </c>
      <c r="I2334" s="5">
        <v>100825139.17</v>
      </c>
      <c r="J2334" s="5">
        <v>3</v>
      </c>
    </row>
    <row r="2335" hidden="1" spans="1:10">
      <c r="A2335" s="6">
        <v>43838</v>
      </c>
      <c r="B2335" s="5" t="s">
        <v>68</v>
      </c>
      <c r="C2335" s="5" t="str">
        <f>VLOOKUP(B2335,公司代号!$A$2:$B$311,2,FALSE)</f>
        <v>002376</v>
      </c>
      <c r="D2335" s="5">
        <v>12.51</v>
      </c>
      <c r="E2335" s="5">
        <v>12.81</v>
      </c>
      <c r="F2335" s="5">
        <v>12.5</v>
      </c>
      <c r="G2335" s="5">
        <v>12.57</v>
      </c>
      <c r="H2335" s="5">
        <v>10215662</v>
      </c>
      <c r="I2335" s="5">
        <v>129415575.15</v>
      </c>
      <c r="J2335" s="5">
        <v>3</v>
      </c>
    </row>
    <row r="2336" hidden="1" spans="1:10">
      <c r="A2336" s="6">
        <v>43839</v>
      </c>
      <c r="B2336" s="5" t="s">
        <v>68</v>
      </c>
      <c r="C2336" s="5" t="str">
        <f>VLOOKUP(B2336,公司代号!$A$2:$B$311,2,FALSE)</f>
        <v>002376</v>
      </c>
      <c r="D2336" s="5">
        <v>12.67</v>
      </c>
      <c r="E2336" s="5">
        <v>12.84</v>
      </c>
      <c r="F2336" s="5">
        <v>12.58</v>
      </c>
      <c r="G2336" s="5">
        <v>12.69</v>
      </c>
      <c r="H2336" s="5">
        <v>9543245</v>
      </c>
      <c r="I2336" s="5">
        <v>121064355.02</v>
      </c>
      <c r="J2336" s="5">
        <v>3</v>
      </c>
    </row>
    <row r="2337" hidden="1" spans="1:10">
      <c r="A2337" s="6">
        <v>43840</v>
      </c>
      <c r="B2337" s="5" t="s">
        <v>68</v>
      </c>
      <c r="C2337" s="5" t="str">
        <f>VLOOKUP(B2337,公司代号!$A$2:$B$311,2,FALSE)</f>
        <v>002376</v>
      </c>
      <c r="D2337" s="5">
        <v>12.71</v>
      </c>
      <c r="E2337" s="5">
        <v>12.79</v>
      </c>
      <c r="F2337" s="5">
        <v>12.41</v>
      </c>
      <c r="G2337" s="5">
        <v>12.57</v>
      </c>
      <c r="H2337" s="5">
        <v>8304710</v>
      </c>
      <c r="I2337" s="5">
        <v>104402361.26</v>
      </c>
      <c r="J2337" s="5">
        <v>3</v>
      </c>
    </row>
    <row r="2338" hidden="1" spans="1:10">
      <c r="A2338" s="6">
        <v>43843</v>
      </c>
      <c r="B2338" s="5" t="s">
        <v>68</v>
      </c>
      <c r="C2338" s="5" t="str">
        <f>VLOOKUP(B2338,公司代号!$A$2:$B$311,2,FALSE)</f>
        <v>002376</v>
      </c>
      <c r="D2338" s="5">
        <v>12.61</v>
      </c>
      <c r="E2338" s="5">
        <v>12.68</v>
      </c>
      <c r="F2338" s="5">
        <v>12.47</v>
      </c>
      <c r="G2338" s="5">
        <v>12.65</v>
      </c>
      <c r="H2338" s="5">
        <v>7257284</v>
      </c>
      <c r="I2338" s="5">
        <v>91267109.12</v>
      </c>
      <c r="J2338" s="5">
        <v>3</v>
      </c>
    </row>
    <row r="2339" hidden="1" spans="1:10">
      <c r="A2339" s="6">
        <v>43844</v>
      </c>
      <c r="B2339" s="5" t="s">
        <v>68</v>
      </c>
      <c r="C2339" s="5" t="str">
        <f>VLOOKUP(B2339,公司代号!$A$2:$B$311,2,FALSE)</f>
        <v>002376</v>
      </c>
      <c r="D2339" s="5">
        <v>12.67</v>
      </c>
      <c r="E2339" s="5">
        <v>12.75</v>
      </c>
      <c r="F2339" s="5">
        <v>12.5</v>
      </c>
      <c r="G2339" s="5">
        <v>12.52</v>
      </c>
      <c r="H2339" s="5">
        <v>7981113</v>
      </c>
      <c r="I2339" s="5">
        <v>100426470.16</v>
      </c>
      <c r="J2339" s="5">
        <v>3</v>
      </c>
    </row>
    <row r="2340" hidden="1" spans="1:10">
      <c r="A2340" s="6">
        <v>43845</v>
      </c>
      <c r="B2340" s="5" t="s">
        <v>68</v>
      </c>
      <c r="C2340" s="5" t="str">
        <f>VLOOKUP(B2340,公司代号!$A$2:$B$311,2,FALSE)</f>
        <v>002376</v>
      </c>
      <c r="D2340" s="5">
        <v>12.52</v>
      </c>
      <c r="E2340" s="5">
        <v>12.72</v>
      </c>
      <c r="F2340" s="5">
        <v>12.42</v>
      </c>
      <c r="G2340" s="5">
        <v>12.6</v>
      </c>
      <c r="H2340" s="5">
        <v>8072992</v>
      </c>
      <c r="I2340" s="5">
        <v>101405014.52</v>
      </c>
      <c r="J2340" s="5">
        <v>3</v>
      </c>
    </row>
    <row r="2341" hidden="1" spans="1:10">
      <c r="A2341" s="6">
        <v>43846</v>
      </c>
      <c r="B2341" s="5" t="s">
        <v>68</v>
      </c>
      <c r="C2341" s="5" t="str">
        <f>VLOOKUP(B2341,公司代号!$A$2:$B$311,2,FALSE)</f>
        <v>002376</v>
      </c>
      <c r="D2341" s="5">
        <v>12.6</v>
      </c>
      <c r="E2341" s="5">
        <v>12.68</v>
      </c>
      <c r="F2341" s="5">
        <v>12.44</v>
      </c>
      <c r="G2341" s="5">
        <v>12.47</v>
      </c>
      <c r="H2341" s="5">
        <v>6532641</v>
      </c>
      <c r="I2341" s="5">
        <v>81898088.96</v>
      </c>
      <c r="J2341" s="5">
        <v>3</v>
      </c>
    </row>
    <row r="2342" hidden="1" spans="1:10">
      <c r="A2342" s="6">
        <v>43847</v>
      </c>
      <c r="B2342" s="5" t="s">
        <v>68</v>
      </c>
      <c r="C2342" s="5" t="str">
        <f>VLOOKUP(B2342,公司代号!$A$2:$B$311,2,FALSE)</f>
        <v>002376</v>
      </c>
      <c r="D2342" s="5">
        <v>12.52</v>
      </c>
      <c r="E2342" s="5">
        <v>12.55</v>
      </c>
      <c r="F2342" s="5">
        <v>12.32</v>
      </c>
      <c r="G2342" s="5">
        <v>12.32</v>
      </c>
      <c r="H2342" s="5">
        <v>6907100</v>
      </c>
      <c r="I2342" s="5">
        <v>85800621</v>
      </c>
      <c r="J2342" s="5">
        <v>3</v>
      </c>
    </row>
    <row r="2343" hidden="1" spans="1:10">
      <c r="A2343" s="6">
        <v>43850</v>
      </c>
      <c r="B2343" s="5" t="s">
        <v>68</v>
      </c>
      <c r="C2343" s="5" t="str">
        <f>VLOOKUP(B2343,公司代号!$A$2:$B$311,2,FALSE)</f>
        <v>002376</v>
      </c>
      <c r="D2343" s="5">
        <v>12.34</v>
      </c>
      <c r="E2343" s="5">
        <v>12.51</v>
      </c>
      <c r="F2343" s="5">
        <v>12.2</v>
      </c>
      <c r="G2343" s="5">
        <v>12.51</v>
      </c>
      <c r="H2343" s="5">
        <v>8516848</v>
      </c>
      <c r="I2343" s="5">
        <v>105168272.4</v>
      </c>
      <c r="J2343" s="5">
        <v>3</v>
      </c>
    </row>
    <row r="2344" hidden="1" spans="1:10">
      <c r="A2344" s="6">
        <v>43851</v>
      </c>
      <c r="B2344" s="5" t="s">
        <v>68</v>
      </c>
      <c r="C2344" s="5" t="str">
        <f>VLOOKUP(B2344,公司代号!$A$2:$B$311,2,FALSE)</f>
        <v>002376</v>
      </c>
      <c r="D2344" s="5">
        <v>12.44</v>
      </c>
      <c r="E2344" s="5">
        <v>12.68</v>
      </c>
      <c r="F2344" s="5">
        <v>12.32</v>
      </c>
      <c r="G2344" s="5">
        <v>12.35</v>
      </c>
      <c r="H2344" s="5">
        <v>7706568</v>
      </c>
      <c r="I2344" s="5">
        <v>96163268.06</v>
      </c>
      <c r="J2344" s="5">
        <v>3</v>
      </c>
    </row>
    <row r="2345" hidden="1" spans="1:10">
      <c r="A2345" s="6">
        <v>43852</v>
      </c>
      <c r="B2345" s="5" t="s">
        <v>68</v>
      </c>
      <c r="C2345" s="5" t="str">
        <f>VLOOKUP(B2345,公司代号!$A$2:$B$311,2,FALSE)</f>
        <v>002376</v>
      </c>
      <c r="D2345" s="5">
        <v>12.34</v>
      </c>
      <c r="E2345" s="5">
        <v>12.43</v>
      </c>
      <c r="F2345" s="5">
        <v>12</v>
      </c>
      <c r="G2345" s="5">
        <v>12.34</v>
      </c>
      <c r="H2345" s="5">
        <v>7327273</v>
      </c>
      <c r="I2345" s="5">
        <v>89582758.16</v>
      </c>
      <c r="J2345" s="5">
        <v>3</v>
      </c>
    </row>
    <row r="2346" hidden="1" spans="1:10">
      <c r="A2346" s="6">
        <v>43853</v>
      </c>
      <c r="B2346" s="5" t="s">
        <v>68</v>
      </c>
      <c r="C2346" s="5" t="str">
        <f>VLOOKUP(B2346,公司代号!$A$2:$B$311,2,FALSE)</f>
        <v>002376</v>
      </c>
      <c r="D2346" s="5">
        <v>12.23</v>
      </c>
      <c r="E2346" s="5">
        <v>12.25</v>
      </c>
      <c r="F2346" s="5">
        <v>11.58</v>
      </c>
      <c r="G2346" s="5">
        <v>11.74</v>
      </c>
      <c r="H2346" s="5">
        <v>10722930</v>
      </c>
      <c r="I2346" s="5">
        <v>127703769.87</v>
      </c>
      <c r="J2346" s="5">
        <v>3</v>
      </c>
    </row>
    <row r="2347" hidden="1" spans="1:10">
      <c r="A2347" s="6">
        <v>43864</v>
      </c>
      <c r="B2347" s="5" t="s">
        <v>68</v>
      </c>
      <c r="C2347" s="5" t="str">
        <f>VLOOKUP(B2347,公司代号!$A$2:$B$311,2,FALSE)</f>
        <v>002376</v>
      </c>
      <c r="D2347" s="5">
        <v>10.57</v>
      </c>
      <c r="E2347" s="5">
        <v>10.64</v>
      </c>
      <c r="F2347" s="5">
        <v>10.57</v>
      </c>
      <c r="G2347" s="5">
        <v>10.57</v>
      </c>
      <c r="H2347" s="5">
        <v>10321306</v>
      </c>
      <c r="I2347" s="5">
        <v>109110270.94</v>
      </c>
      <c r="J2347" s="5">
        <v>3</v>
      </c>
    </row>
    <row r="2348" hidden="1" spans="1:10">
      <c r="A2348" s="6">
        <v>43865</v>
      </c>
      <c r="B2348" s="5" t="s">
        <v>68</v>
      </c>
      <c r="C2348" s="5" t="str">
        <f>VLOOKUP(B2348,公司代号!$A$2:$B$311,2,FALSE)</f>
        <v>002376</v>
      </c>
      <c r="D2348" s="5">
        <v>10.38</v>
      </c>
      <c r="E2348" s="5">
        <v>10.64</v>
      </c>
      <c r="F2348" s="5">
        <v>10.28</v>
      </c>
      <c r="G2348" s="5">
        <v>10.49</v>
      </c>
      <c r="H2348" s="5">
        <v>11833006</v>
      </c>
      <c r="I2348" s="5">
        <v>123725276.76</v>
      </c>
      <c r="J2348" s="5">
        <v>3</v>
      </c>
    </row>
    <row r="2349" hidden="1" spans="1:10">
      <c r="A2349" s="6">
        <v>43866</v>
      </c>
      <c r="B2349" s="5" t="s">
        <v>68</v>
      </c>
      <c r="C2349" s="5" t="str">
        <f>VLOOKUP(B2349,公司代号!$A$2:$B$311,2,FALSE)</f>
        <v>002376</v>
      </c>
      <c r="D2349" s="5">
        <v>10.53</v>
      </c>
      <c r="E2349" s="5">
        <v>10.78</v>
      </c>
      <c r="F2349" s="5">
        <v>10.4</v>
      </c>
      <c r="G2349" s="5">
        <v>10.63</v>
      </c>
      <c r="H2349" s="5">
        <v>13339566</v>
      </c>
      <c r="I2349" s="5">
        <v>141911107.94</v>
      </c>
      <c r="J2349" s="5">
        <v>3</v>
      </c>
    </row>
    <row r="2350" hidden="1" spans="1:10">
      <c r="A2350" s="6">
        <v>43867</v>
      </c>
      <c r="B2350" s="5" t="s">
        <v>68</v>
      </c>
      <c r="C2350" s="5" t="str">
        <f>VLOOKUP(B2350,公司代号!$A$2:$B$311,2,FALSE)</f>
        <v>002376</v>
      </c>
      <c r="D2350" s="5">
        <v>10.63</v>
      </c>
      <c r="E2350" s="5">
        <v>10.99</v>
      </c>
      <c r="F2350" s="5">
        <v>10.54</v>
      </c>
      <c r="G2350" s="5">
        <v>10.86</v>
      </c>
      <c r="H2350" s="5">
        <v>15577347</v>
      </c>
      <c r="I2350" s="5">
        <v>167674349.87</v>
      </c>
      <c r="J2350" s="5">
        <v>3</v>
      </c>
    </row>
    <row r="2351" hidden="1" spans="1:10">
      <c r="A2351" s="6">
        <v>43868</v>
      </c>
      <c r="B2351" s="5" t="s">
        <v>68</v>
      </c>
      <c r="C2351" s="5" t="str">
        <f>VLOOKUP(B2351,公司代号!$A$2:$B$311,2,FALSE)</f>
        <v>002376</v>
      </c>
      <c r="D2351" s="5">
        <v>10.96</v>
      </c>
      <c r="E2351" s="5">
        <v>11.95</v>
      </c>
      <c r="F2351" s="5">
        <v>10.93</v>
      </c>
      <c r="G2351" s="5">
        <v>11.95</v>
      </c>
      <c r="H2351" s="5">
        <v>25092096</v>
      </c>
      <c r="I2351" s="5">
        <v>291395091.53</v>
      </c>
      <c r="J2351" s="5">
        <v>3</v>
      </c>
    </row>
    <row r="2352" hidden="1" spans="1:10">
      <c r="A2352" s="6">
        <v>43871</v>
      </c>
      <c r="B2352" s="5" t="s">
        <v>68</v>
      </c>
      <c r="C2352" s="5" t="str">
        <f>VLOOKUP(B2352,公司代号!$A$2:$B$311,2,FALSE)</f>
        <v>002376</v>
      </c>
      <c r="D2352" s="5">
        <v>13.15</v>
      </c>
      <c r="E2352" s="5">
        <v>13.15</v>
      </c>
      <c r="F2352" s="5">
        <v>12.41</v>
      </c>
      <c r="G2352" s="5">
        <v>12.64</v>
      </c>
      <c r="H2352" s="5">
        <v>64760199</v>
      </c>
      <c r="I2352" s="5">
        <v>839077060.86</v>
      </c>
      <c r="J2352" s="5">
        <v>3</v>
      </c>
    </row>
    <row r="2353" hidden="1" spans="1:10">
      <c r="A2353" s="6">
        <v>43872</v>
      </c>
      <c r="B2353" s="5" t="s">
        <v>68</v>
      </c>
      <c r="C2353" s="5" t="str">
        <f>VLOOKUP(B2353,公司代号!$A$2:$B$311,2,FALSE)</f>
        <v>002376</v>
      </c>
      <c r="D2353" s="5">
        <v>13.1</v>
      </c>
      <c r="E2353" s="5">
        <v>13.11</v>
      </c>
      <c r="F2353" s="5">
        <v>12.15</v>
      </c>
      <c r="G2353" s="5">
        <v>12.36</v>
      </c>
      <c r="H2353" s="5">
        <v>48273191</v>
      </c>
      <c r="I2353" s="5">
        <v>610607959.9</v>
      </c>
      <c r="J2353" s="5">
        <v>3</v>
      </c>
    </row>
    <row r="2354" hidden="1" spans="1:10">
      <c r="A2354" s="6">
        <v>43873</v>
      </c>
      <c r="B2354" s="5" t="s">
        <v>68</v>
      </c>
      <c r="C2354" s="5" t="str">
        <f>VLOOKUP(B2354,公司代号!$A$2:$B$311,2,FALSE)</f>
        <v>002376</v>
      </c>
      <c r="D2354" s="5">
        <v>12.26</v>
      </c>
      <c r="E2354" s="5">
        <v>13.12</v>
      </c>
      <c r="F2354" s="5">
        <v>12.11</v>
      </c>
      <c r="G2354" s="5">
        <v>13.04</v>
      </c>
      <c r="H2354" s="5">
        <v>39208282</v>
      </c>
      <c r="I2354" s="5">
        <v>492318680.57</v>
      </c>
      <c r="J2354" s="5">
        <v>3</v>
      </c>
    </row>
    <row r="2355" hidden="1" spans="1:10">
      <c r="A2355" s="6">
        <v>43874</v>
      </c>
      <c r="B2355" s="5" t="s">
        <v>68</v>
      </c>
      <c r="C2355" s="5" t="str">
        <f>VLOOKUP(B2355,公司代号!$A$2:$B$311,2,FALSE)</f>
        <v>002376</v>
      </c>
      <c r="D2355" s="5">
        <v>12.88</v>
      </c>
      <c r="E2355" s="5">
        <v>12.95</v>
      </c>
      <c r="F2355" s="5">
        <v>12.48</v>
      </c>
      <c r="G2355" s="5">
        <v>12.55</v>
      </c>
      <c r="H2355" s="5">
        <v>25606842</v>
      </c>
      <c r="I2355" s="5">
        <v>323958227.84</v>
      </c>
      <c r="J2355" s="5">
        <v>3</v>
      </c>
    </row>
    <row r="2356" hidden="1" spans="1:10">
      <c r="A2356" s="6">
        <v>43875</v>
      </c>
      <c r="B2356" s="5" t="s">
        <v>68</v>
      </c>
      <c r="C2356" s="5" t="str">
        <f>VLOOKUP(B2356,公司代号!$A$2:$B$311,2,FALSE)</f>
        <v>002376</v>
      </c>
      <c r="D2356" s="5">
        <v>12.57</v>
      </c>
      <c r="E2356" s="5">
        <v>12.68</v>
      </c>
      <c r="F2356" s="5">
        <v>12.26</v>
      </c>
      <c r="G2356" s="5">
        <v>12.39</v>
      </c>
      <c r="H2356" s="5">
        <v>19578098</v>
      </c>
      <c r="I2356" s="5">
        <v>243444777.14</v>
      </c>
      <c r="J2356" s="5">
        <v>3</v>
      </c>
    </row>
    <row r="2357" hidden="1" spans="1:10">
      <c r="A2357" s="6">
        <v>43878</v>
      </c>
      <c r="B2357" s="5" t="s">
        <v>68</v>
      </c>
      <c r="C2357" s="5" t="str">
        <f>VLOOKUP(B2357,公司代号!$A$2:$B$311,2,FALSE)</f>
        <v>002376</v>
      </c>
      <c r="D2357" s="5">
        <v>12.51</v>
      </c>
      <c r="E2357" s="5">
        <v>13.06</v>
      </c>
      <c r="F2357" s="5">
        <v>12.44</v>
      </c>
      <c r="G2357" s="5">
        <v>12.99</v>
      </c>
      <c r="H2357" s="5">
        <v>29298435</v>
      </c>
      <c r="I2357" s="5">
        <v>375453796.1</v>
      </c>
      <c r="J2357" s="5">
        <v>3</v>
      </c>
    </row>
    <row r="2358" hidden="1" spans="1:10">
      <c r="A2358" s="6">
        <v>43879</v>
      </c>
      <c r="B2358" s="5" t="s">
        <v>68</v>
      </c>
      <c r="C2358" s="5" t="str">
        <f>VLOOKUP(B2358,公司代号!$A$2:$B$311,2,FALSE)</f>
        <v>002376</v>
      </c>
      <c r="D2358" s="5">
        <v>13.04</v>
      </c>
      <c r="E2358" s="5">
        <v>13.46</v>
      </c>
      <c r="F2358" s="5">
        <v>12.86</v>
      </c>
      <c r="G2358" s="5">
        <v>13.08</v>
      </c>
      <c r="H2358" s="5">
        <v>25962485</v>
      </c>
      <c r="I2358" s="5">
        <v>340146757.65</v>
      </c>
      <c r="J2358" s="5">
        <v>3</v>
      </c>
    </row>
    <row r="2359" hidden="1" spans="1:10">
      <c r="A2359" s="6">
        <v>43880</v>
      </c>
      <c r="B2359" s="5" t="s">
        <v>68</v>
      </c>
      <c r="C2359" s="5" t="str">
        <f>VLOOKUP(B2359,公司代号!$A$2:$B$311,2,FALSE)</f>
        <v>002376</v>
      </c>
      <c r="D2359" s="5">
        <v>12.98</v>
      </c>
      <c r="E2359" s="5">
        <v>13.15</v>
      </c>
      <c r="F2359" s="5">
        <v>12.74</v>
      </c>
      <c r="G2359" s="5">
        <v>12.8</v>
      </c>
      <c r="H2359" s="5">
        <v>15326631</v>
      </c>
      <c r="I2359" s="5">
        <v>198243125.45</v>
      </c>
      <c r="J2359" s="5">
        <v>3</v>
      </c>
    </row>
    <row r="2360" hidden="1" spans="1:10">
      <c r="A2360" s="6">
        <v>43881</v>
      </c>
      <c r="B2360" s="5" t="s">
        <v>68</v>
      </c>
      <c r="C2360" s="5" t="str">
        <f>VLOOKUP(B2360,公司代号!$A$2:$B$311,2,FALSE)</f>
        <v>002376</v>
      </c>
      <c r="D2360" s="5">
        <v>12.81</v>
      </c>
      <c r="E2360" s="5">
        <v>13.09</v>
      </c>
      <c r="F2360" s="5">
        <v>12.55</v>
      </c>
      <c r="G2360" s="5">
        <v>13.08</v>
      </c>
      <c r="H2360" s="5">
        <v>21765157</v>
      </c>
      <c r="I2360" s="5">
        <v>279800463.05</v>
      </c>
      <c r="J2360" s="5">
        <v>3</v>
      </c>
    </row>
    <row r="2361" hidden="1" spans="1:10">
      <c r="A2361" s="6">
        <v>43882</v>
      </c>
      <c r="B2361" s="5" t="s">
        <v>68</v>
      </c>
      <c r="C2361" s="5" t="str">
        <f>VLOOKUP(B2361,公司代号!$A$2:$B$311,2,FALSE)</f>
        <v>002376</v>
      </c>
      <c r="D2361" s="5">
        <v>13</v>
      </c>
      <c r="E2361" s="5">
        <v>13.55</v>
      </c>
      <c r="F2361" s="5">
        <v>12.93</v>
      </c>
      <c r="G2361" s="5">
        <v>13.49</v>
      </c>
      <c r="H2361" s="5">
        <v>31275654</v>
      </c>
      <c r="I2361" s="5">
        <v>418024541.92</v>
      </c>
      <c r="J2361" s="5">
        <v>3</v>
      </c>
    </row>
    <row r="2362" hidden="1" spans="1:10">
      <c r="A2362" s="6">
        <v>43818</v>
      </c>
      <c r="B2362" s="5" t="s">
        <v>69</v>
      </c>
      <c r="C2362" s="5" t="str">
        <f>VLOOKUP(B2362,公司代号!$A$2:$B$311,2,FALSE)</f>
        <v>002383</v>
      </c>
      <c r="D2362" s="5">
        <v>9.99</v>
      </c>
      <c r="E2362" s="5">
        <v>10</v>
      </c>
      <c r="F2362" s="5">
        <v>9.84</v>
      </c>
      <c r="G2362" s="5">
        <v>9.84</v>
      </c>
      <c r="H2362" s="5">
        <v>7242567</v>
      </c>
      <c r="I2362" s="5">
        <v>71724534.29</v>
      </c>
      <c r="J2362" s="5">
        <v>3</v>
      </c>
    </row>
    <row r="2363" hidden="1" spans="1:10">
      <c r="A2363" s="6">
        <v>43819</v>
      </c>
      <c r="B2363" s="5" t="s">
        <v>69</v>
      </c>
      <c r="C2363" s="5" t="str">
        <f>VLOOKUP(B2363,公司代号!$A$2:$B$311,2,FALSE)</f>
        <v>002383</v>
      </c>
      <c r="D2363" s="5">
        <v>9.84</v>
      </c>
      <c r="E2363" s="5">
        <v>9.91</v>
      </c>
      <c r="F2363" s="5">
        <v>9.63</v>
      </c>
      <c r="G2363" s="5">
        <v>9.65</v>
      </c>
      <c r="H2363" s="5">
        <v>6017546</v>
      </c>
      <c r="I2363" s="5">
        <v>58844536.52</v>
      </c>
      <c r="J2363" s="5">
        <v>3</v>
      </c>
    </row>
    <row r="2364" hidden="1" spans="1:10">
      <c r="A2364" s="6">
        <v>43822</v>
      </c>
      <c r="B2364" s="5" t="s">
        <v>69</v>
      </c>
      <c r="C2364" s="5" t="str">
        <f>VLOOKUP(B2364,公司代号!$A$2:$B$311,2,FALSE)</f>
        <v>002383</v>
      </c>
      <c r="D2364" s="5">
        <v>9.64</v>
      </c>
      <c r="E2364" s="5">
        <v>9.77</v>
      </c>
      <c r="F2364" s="5">
        <v>9.5</v>
      </c>
      <c r="G2364" s="5">
        <v>9.51</v>
      </c>
      <c r="H2364" s="5">
        <v>5673620</v>
      </c>
      <c r="I2364" s="5">
        <v>54601818</v>
      </c>
      <c r="J2364" s="5">
        <v>3</v>
      </c>
    </row>
    <row r="2365" hidden="1" spans="1:10">
      <c r="A2365" s="6">
        <v>43823</v>
      </c>
      <c r="B2365" s="5" t="s">
        <v>69</v>
      </c>
      <c r="C2365" s="5" t="str">
        <f>VLOOKUP(B2365,公司代号!$A$2:$B$311,2,FALSE)</f>
        <v>002383</v>
      </c>
      <c r="D2365" s="5">
        <v>9.8</v>
      </c>
      <c r="E2365" s="5">
        <v>9.8</v>
      </c>
      <c r="F2365" s="5">
        <v>9.51</v>
      </c>
      <c r="G2365" s="5">
        <v>9.62</v>
      </c>
      <c r="H2365" s="5">
        <v>3510549</v>
      </c>
      <c r="I2365" s="5">
        <v>33727983.8</v>
      </c>
      <c r="J2365" s="5">
        <v>3</v>
      </c>
    </row>
    <row r="2366" hidden="1" spans="1:10">
      <c r="A2366" s="6">
        <v>43824</v>
      </c>
      <c r="B2366" s="5" t="s">
        <v>69</v>
      </c>
      <c r="C2366" s="5" t="str">
        <f>VLOOKUP(B2366,公司代号!$A$2:$B$311,2,FALSE)</f>
        <v>002383</v>
      </c>
      <c r="D2366" s="5">
        <v>9.59</v>
      </c>
      <c r="E2366" s="5">
        <v>9.72</v>
      </c>
      <c r="F2366" s="5">
        <v>9.53</v>
      </c>
      <c r="G2366" s="5">
        <v>9.62</v>
      </c>
      <c r="H2366" s="5">
        <v>4449526</v>
      </c>
      <c r="I2366" s="5">
        <v>42814391.06</v>
      </c>
      <c r="J2366" s="5">
        <v>3</v>
      </c>
    </row>
    <row r="2367" hidden="1" spans="1:10">
      <c r="A2367" s="6">
        <v>43825</v>
      </c>
      <c r="B2367" s="5" t="s">
        <v>69</v>
      </c>
      <c r="C2367" s="5" t="str">
        <f>VLOOKUP(B2367,公司代号!$A$2:$B$311,2,FALSE)</f>
        <v>002383</v>
      </c>
      <c r="D2367" s="5">
        <v>9.62</v>
      </c>
      <c r="E2367" s="5">
        <v>9.64</v>
      </c>
      <c r="F2367" s="5">
        <v>9.4</v>
      </c>
      <c r="G2367" s="5">
        <v>9.54</v>
      </c>
      <c r="H2367" s="5">
        <v>7237646</v>
      </c>
      <c r="I2367" s="5">
        <v>68765050.34</v>
      </c>
      <c r="J2367" s="5">
        <v>3</v>
      </c>
    </row>
    <row r="2368" hidden="1" spans="1:10">
      <c r="A2368" s="6">
        <v>43826</v>
      </c>
      <c r="B2368" s="5" t="s">
        <v>69</v>
      </c>
      <c r="C2368" s="5" t="str">
        <f>VLOOKUP(B2368,公司代号!$A$2:$B$311,2,FALSE)</f>
        <v>002383</v>
      </c>
      <c r="D2368" s="5">
        <v>9.5</v>
      </c>
      <c r="E2368" s="5">
        <v>9.89</v>
      </c>
      <c r="F2368" s="5">
        <v>9.5</v>
      </c>
      <c r="G2368" s="5">
        <v>9.58</v>
      </c>
      <c r="H2368" s="5">
        <v>13392310</v>
      </c>
      <c r="I2368" s="5">
        <v>129871865.53</v>
      </c>
      <c r="J2368" s="5">
        <v>3</v>
      </c>
    </row>
    <row r="2369" hidden="1" spans="1:10">
      <c r="A2369" s="6">
        <v>43829</v>
      </c>
      <c r="B2369" s="5" t="s">
        <v>69</v>
      </c>
      <c r="C2369" s="5" t="str">
        <f>VLOOKUP(B2369,公司代号!$A$2:$B$311,2,FALSE)</f>
        <v>002383</v>
      </c>
      <c r="D2369" s="5">
        <v>9.56</v>
      </c>
      <c r="E2369" s="5">
        <v>9.56</v>
      </c>
      <c r="F2369" s="5">
        <v>9.25</v>
      </c>
      <c r="G2369" s="5">
        <v>9.39</v>
      </c>
      <c r="H2369" s="5">
        <v>10780384</v>
      </c>
      <c r="I2369" s="5">
        <v>101244276.41</v>
      </c>
      <c r="J2369" s="5">
        <v>3</v>
      </c>
    </row>
    <row r="2370" hidden="1" spans="1:10">
      <c r="A2370" s="6">
        <v>43830</v>
      </c>
      <c r="B2370" s="5" t="s">
        <v>69</v>
      </c>
      <c r="C2370" s="5" t="str">
        <f>VLOOKUP(B2370,公司代号!$A$2:$B$311,2,FALSE)</f>
        <v>002383</v>
      </c>
      <c r="D2370" s="5">
        <v>9.3</v>
      </c>
      <c r="E2370" s="5">
        <v>9.42</v>
      </c>
      <c r="F2370" s="5">
        <v>9.27</v>
      </c>
      <c r="G2370" s="5">
        <v>9.32</v>
      </c>
      <c r="H2370" s="5">
        <v>6506551</v>
      </c>
      <c r="I2370" s="5">
        <v>60657237.83</v>
      </c>
      <c r="J2370" s="5">
        <v>3</v>
      </c>
    </row>
    <row r="2371" hidden="1" spans="1:10">
      <c r="A2371" s="6">
        <v>43832</v>
      </c>
      <c r="B2371" s="5" t="s">
        <v>69</v>
      </c>
      <c r="C2371" s="5" t="str">
        <f>VLOOKUP(B2371,公司代号!$A$2:$B$311,2,FALSE)</f>
        <v>002383</v>
      </c>
      <c r="D2371" s="5">
        <v>9.4</v>
      </c>
      <c r="E2371" s="5">
        <v>9.63</v>
      </c>
      <c r="F2371" s="5">
        <v>9.35</v>
      </c>
      <c r="G2371" s="5">
        <v>9.61</v>
      </c>
      <c r="H2371" s="5">
        <v>10318921</v>
      </c>
      <c r="I2371" s="5">
        <v>98018342.12</v>
      </c>
      <c r="J2371" s="5">
        <v>3</v>
      </c>
    </row>
    <row r="2372" hidden="1" spans="1:10">
      <c r="A2372" s="6">
        <v>43833</v>
      </c>
      <c r="B2372" s="5" t="s">
        <v>69</v>
      </c>
      <c r="C2372" s="5" t="str">
        <f>VLOOKUP(B2372,公司代号!$A$2:$B$311,2,FALSE)</f>
        <v>002383</v>
      </c>
      <c r="D2372" s="5">
        <v>9.7</v>
      </c>
      <c r="E2372" s="5">
        <v>9.86</v>
      </c>
      <c r="F2372" s="5">
        <v>9.6</v>
      </c>
      <c r="G2372" s="5">
        <v>9.81</v>
      </c>
      <c r="H2372" s="5">
        <v>11197089</v>
      </c>
      <c r="I2372" s="5">
        <v>109160712.88</v>
      </c>
      <c r="J2372" s="5">
        <v>3</v>
      </c>
    </row>
    <row r="2373" hidden="1" spans="1:10">
      <c r="A2373" s="6">
        <v>43836</v>
      </c>
      <c r="B2373" s="5" t="s">
        <v>69</v>
      </c>
      <c r="C2373" s="5" t="str">
        <f>VLOOKUP(B2373,公司代号!$A$2:$B$311,2,FALSE)</f>
        <v>002383</v>
      </c>
      <c r="D2373" s="5">
        <v>9.91</v>
      </c>
      <c r="E2373" s="5">
        <v>10.13</v>
      </c>
      <c r="F2373" s="5">
        <v>9.81</v>
      </c>
      <c r="G2373" s="5">
        <v>9.93</v>
      </c>
      <c r="H2373" s="5">
        <v>16617374</v>
      </c>
      <c r="I2373" s="5">
        <v>165668717.62</v>
      </c>
      <c r="J2373" s="5">
        <v>3</v>
      </c>
    </row>
    <row r="2374" hidden="1" spans="1:10">
      <c r="A2374" s="6">
        <v>43837</v>
      </c>
      <c r="B2374" s="5" t="s">
        <v>69</v>
      </c>
      <c r="C2374" s="5" t="str">
        <f>VLOOKUP(B2374,公司代号!$A$2:$B$311,2,FALSE)</f>
        <v>002383</v>
      </c>
      <c r="D2374" s="5">
        <v>9.94</v>
      </c>
      <c r="E2374" s="5">
        <v>10.13</v>
      </c>
      <c r="F2374" s="5">
        <v>9.86</v>
      </c>
      <c r="G2374" s="5">
        <v>10.01</v>
      </c>
      <c r="H2374" s="5">
        <v>12167309</v>
      </c>
      <c r="I2374" s="5">
        <v>121832446.11</v>
      </c>
      <c r="J2374" s="5">
        <v>3</v>
      </c>
    </row>
    <row r="2375" hidden="1" spans="1:10">
      <c r="A2375" s="6">
        <v>43838</v>
      </c>
      <c r="B2375" s="5" t="s">
        <v>69</v>
      </c>
      <c r="C2375" s="5" t="str">
        <f>VLOOKUP(B2375,公司代号!$A$2:$B$311,2,FALSE)</f>
        <v>002383</v>
      </c>
      <c r="D2375" s="5">
        <v>10.12</v>
      </c>
      <c r="E2375" s="5">
        <v>10.25</v>
      </c>
      <c r="F2375" s="5">
        <v>9.93</v>
      </c>
      <c r="G2375" s="5">
        <v>9.97</v>
      </c>
      <c r="H2375" s="5">
        <v>13523547</v>
      </c>
      <c r="I2375" s="5">
        <v>136360303.66</v>
      </c>
      <c r="J2375" s="5">
        <v>3</v>
      </c>
    </row>
    <row r="2376" hidden="1" spans="1:10">
      <c r="A2376" s="6">
        <v>43839</v>
      </c>
      <c r="B2376" s="5" t="s">
        <v>69</v>
      </c>
      <c r="C2376" s="5" t="str">
        <f>VLOOKUP(B2376,公司代号!$A$2:$B$311,2,FALSE)</f>
        <v>002383</v>
      </c>
      <c r="D2376" s="5">
        <v>9.98</v>
      </c>
      <c r="E2376" s="5">
        <v>10.06</v>
      </c>
      <c r="F2376" s="5">
        <v>9.89</v>
      </c>
      <c r="G2376" s="5">
        <v>9.94</v>
      </c>
      <c r="H2376" s="5">
        <v>9302661</v>
      </c>
      <c r="I2376" s="5">
        <v>92684406.45</v>
      </c>
      <c r="J2376" s="5">
        <v>3</v>
      </c>
    </row>
    <row r="2377" hidden="1" spans="1:10">
      <c r="A2377" s="6">
        <v>43840</v>
      </c>
      <c r="B2377" s="5" t="s">
        <v>69</v>
      </c>
      <c r="C2377" s="5" t="str">
        <f>VLOOKUP(B2377,公司代号!$A$2:$B$311,2,FALSE)</f>
        <v>002383</v>
      </c>
      <c r="D2377" s="5">
        <v>9.99</v>
      </c>
      <c r="E2377" s="5">
        <v>10.07</v>
      </c>
      <c r="F2377" s="5">
        <v>9.81</v>
      </c>
      <c r="G2377" s="5">
        <v>9.89</v>
      </c>
      <c r="H2377" s="5">
        <v>7535114</v>
      </c>
      <c r="I2377" s="5">
        <v>74794880.2</v>
      </c>
      <c r="J2377" s="5">
        <v>3</v>
      </c>
    </row>
    <row r="2378" hidden="1" spans="1:10">
      <c r="A2378" s="6">
        <v>43843</v>
      </c>
      <c r="B2378" s="5" t="s">
        <v>69</v>
      </c>
      <c r="C2378" s="5" t="str">
        <f>VLOOKUP(B2378,公司代号!$A$2:$B$311,2,FALSE)</f>
        <v>002383</v>
      </c>
      <c r="D2378" s="5">
        <v>9.8</v>
      </c>
      <c r="E2378" s="5">
        <v>9.88</v>
      </c>
      <c r="F2378" s="5">
        <v>9.7</v>
      </c>
      <c r="G2378" s="5">
        <v>9.88</v>
      </c>
      <c r="H2378" s="5">
        <v>10789092</v>
      </c>
      <c r="I2378" s="5">
        <v>105808540.64</v>
      </c>
      <c r="J2378" s="5">
        <v>3</v>
      </c>
    </row>
    <row r="2379" hidden="1" spans="1:10">
      <c r="A2379" s="6">
        <v>43844</v>
      </c>
      <c r="B2379" s="5" t="s">
        <v>69</v>
      </c>
      <c r="C2379" s="5" t="str">
        <f>VLOOKUP(B2379,公司代号!$A$2:$B$311,2,FALSE)</f>
        <v>002383</v>
      </c>
      <c r="D2379" s="5">
        <v>9.88</v>
      </c>
      <c r="E2379" s="5">
        <v>9.93</v>
      </c>
      <c r="F2379" s="5">
        <v>9.62</v>
      </c>
      <c r="G2379" s="5">
        <v>9.68</v>
      </c>
      <c r="H2379" s="5">
        <v>12127194</v>
      </c>
      <c r="I2379" s="5">
        <v>118206601.52</v>
      </c>
      <c r="J2379" s="5">
        <v>3</v>
      </c>
    </row>
    <row r="2380" hidden="1" spans="1:10">
      <c r="A2380" s="6">
        <v>43845</v>
      </c>
      <c r="B2380" s="5" t="s">
        <v>69</v>
      </c>
      <c r="C2380" s="5" t="str">
        <f>VLOOKUP(B2380,公司代号!$A$2:$B$311,2,FALSE)</f>
        <v>002383</v>
      </c>
      <c r="D2380" s="5">
        <v>9.7</v>
      </c>
      <c r="E2380" s="5">
        <v>9.71</v>
      </c>
      <c r="F2380" s="5">
        <v>9.56</v>
      </c>
      <c r="G2380" s="5">
        <v>9.58</v>
      </c>
      <c r="H2380" s="5">
        <v>5944260</v>
      </c>
      <c r="I2380" s="5">
        <v>57110206.36</v>
      </c>
      <c r="J2380" s="5">
        <v>3</v>
      </c>
    </row>
    <row r="2381" hidden="1" spans="1:10">
      <c r="A2381" s="6">
        <v>43846</v>
      </c>
      <c r="B2381" s="5" t="s">
        <v>69</v>
      </c>
      <c r="C2381" s="5" t="str">
        <f>VLOOKUP(B2381,公司代号!$A$2:$B$311,2,FALSE)</f>
        <v>002383</v>
      </c>
      <c r="D2381" s="5">
        <v>9.58</v>
      </c>
      <c r="E2381" s="5">
        <v>9.82</v>
      </c>
      <c r="F2381" s="5">
        <v>9.57</v>
      </c>
      <c r="G2381" s="5">
        <v>9.71</v>
      </c>
      <c r="H2381" s="5">
        <v>10379135</v>
      </c>
      <c r="I2381" s="5">
        <v>100893405.15</v>
      </c>
      <c r="J2381" s="5">
        <v>3</v>
      </c>
    </row>
    <row r="2382" hidden="1" spans="1:10">
      <c r="A2382" s="6">
        <v>43847</v>
      </c>
      <c r="B2382" s="5" t="s">
        <v>69</v>
      </c>
      <c r="C2382" s="5" t="str">
        <f>VLOOKUP(B2382,公司代号!$A$2:$B$311,2,FALSE)</f>
        <v>002383</v>
      </c>
      <c r="D2382" s="5">
        <v>9.69</v>
      </c>
      <c r="E2382" s="5">
        <v>9.76</v>
      </c>
      <c r="F2382" s="5">
        <v>9.58</v>
      </c>
      <c r="G2382" s="5">
        <v>9.59</v>
      </c>
      <c r="H2382" s="5">
        <v>6513232</v>
      </c>
      <c r="I2382" s="5">
        <v>62884814.97</v>
      </c>
      <c r="J2382" s="5">
        <v>3</v>
      </c>
    </row>
    <row r="2383" hidden="1" spans="1:10">
      <c r="A2383" s="6">
        <v>43850</v>
      </c>
      <c r="B2383" s="5" t="s">
        <v>69</v>
      </c>
      <c r="C2383" s="5" t="str">
        <f>VLOOKUP(B2383,公司代号!$A$2:$B$311,2,FALSE)</f>
        <v>002383</v>
      </c>
      <c r="D2383" s="5">
        <v>9.58</v>
      </c>
      <c r="E2383" s="5">
        <v>9.97</v>
      </c>
      <c r="F2383" s="5">
        <v>9.45</v>
      </c>
      <c r="G2383" s="5">
        <v>9.96</v>
      </c>
      <c r="H2383" s="5">
        <v>13577590</v>
      </c>
      <c r="I2383" s="5">
        <v>133104869.26</v>
      </c>
      <c r="J2383" s="5">
        <v>3</v>
      </c>
    </row>
    <row r="2384" hidden="1" spans="1:10">
      <c r="A2384" s="6">
        <v>43851</v>
      </c>
      <c r="B2384" s="5" t="s">
        <v>69</v>
      </c>
      <c r="C2384" s="5" t="str">
        <f>VLOOKUP(B2384,公司代号!$A$2:$B$311,2,FALSE)</f>
        <v>002383</v>
      </c>
      <c r="D2384" s="5">
        <v>9.97</v>
      </c>
      <c r="E2384" s="5">
        <v>10.7</v>
      </c>
      <c r="F2384" s="5">
        <v>9.81</v>
      </c>
      <c r="G2384" s="5">
        <v>10.43</v>
      </c>
      <c r="H2384" s="5">
        <v>27275027</v>
      </c>
      <c r="I2384" s="5">
        <v>282111955.97</v>
      </c>
      <c r="J2384" s="5">
        <v>3</v>
      </c>
    </row>
    <row r="2385" hidden="1" spans="1:10">
      <c r="A2385" s="6">
        <v>43852</v>
      </c>
      <c r="B2385" s="5" t="s">
        <v>69</v>
      </c>
      <c r="C2385" s="5" t="str">
        <f>VLOOKUP(B2385,公司代号!$A$2:$B$311,2,FALSE)</f>
        <v>002383</v>
      </c>
      <c r="D2385" s="5">
        <v>10.27</v>
      </c>
      <c r="E2385" s="5">
        <v>10.59</v>
      </c>
      <c r="F2385" s="5">
        <v>10.27</v>
      </c>
      <c r="G2385" s="5">
        <v>10.55</v>
      </c>
      <c r="H2385" s="5">
        <v>19402575</v>
      </c>
      <c r="I2385" s="5">
        <v>202520214.46</v>
      </c>
      <c r="J2385" s="5">
        <v>3</v>
      </c>
    </row>
    <row r="2386" hidden="1" spans="1:10">
      <c r="A2386" s="6">
        <v>43853</v>
      </c>
      <c r="B2386" s="5" t="s">
        <v>69</v>
      </c>
      <c r="C2386" s="5" t="str">
        <f>VLOOKUP(B2386,公司代号!$A$2:$B$311,2,FALSE)</f>
        <v>002383</v>
      </c>
      <c r="D2386" s="5">
        <v>10.46</v>
      </c>
      <c r="E2386" s="5">
        <v>11.08</v>
      </c>
      <c r="F2386" s="5">
        <v>10.33</v>
      </c>
      <c r="G2386" s="5">
        <v>10.68</v>
      </c>
      <c r="H2386" s="5">
        <v>30761678</v>
      </c>
      <c r="I2386" s="5">
        <v>331548685.93</v>
      </c>
      <c r="J2386" s="5">
        <v>3</v>
      </c>
    </row>
    <row r="2387" hidden="1" spans="1:10">
      <c r="A2387" s="6">
        <v>43864</v>
      </c>
      <c r="B2387" s="5" t="s">
        <v>69</v>
      </c>
      <c r="C2387" s="5" t="str">
        <f>VLOOKUP(B2387,公司代号!$A$2:$B$311,2,FALSE)</f>
        <v>002383</v>
      </c>
      <c r="D2387" s="5">
        <v>9.61</v>
      </c>
      <c r="E2387" s="5">
        <v>9.61</v>
      </c>
      <c r="F2387" s="5">
        <v>9.61</v>
      </c>
      <c r="G2387" s="5">
        <v>9.61</v>
      </c>
      <c r="H2387" s="5">
        <v>1169000</v>
      </c>
      <c r="I2387" s="5">
        <v>11234090</v>
      </c>
      <c r="J2387" s="5">
        <v>3</v>
      </c>
    </row>
    <row r="2388" hidden="1" spans="1:10">
      <c r="A2388" s="6">
        <v>43865</v>
      </c>
      <c r="B2388" s="5" t="s">
        <v>69</v>
      </c>
      <c r="C2388" s="5" t="str">
        <f>VLOOKUP(B2388,公司代号!$A$2:$B$311,2,FALSE)</f>
        <v>002383</v>
      </c>
      <c r="D2388" s="5">
        <v>8.65</v>
      </c>
      <c r="E2388" s="5">
        <v>9.3</v>
      </c>
      <c r="F2388" s="5">
        <v>8.65</v>
      </c>
      <c r="G2388" s="5">
        <v>9.08</v>
      </c>
      <c r="H2388" s="5">
        <v>28385695</v>
      </c>
      <c r="I2388" s="5">
        <v>254545359.28</v>
      </c>
      <c r="J2388" s="5">
        <v>3</v>
      </c>
    </row>
    <row r="2389" hidden="1" spans="1:10">
      <c r="A2389" s="6">
        <v>43866</v>
      </c>
      <c r="B2389" s="5" t="s">
        <v>69</v>
      </c>
      <c r="C2389" s="5" t="str">
        <f>VLOOKUP(B2389,公司代号!$A$2:$B$311,2,FALSE)</f>
        <v>002383</v>
      </c>
      <c r="D2389" s="5">
        <v>9</v>
      </c>
      <c r="E2389" s="5">
        <v>9.9</v>
      </c>
      <c r="F2389" s="5">
        <v>8.88</v>
      </c>
      <c r="G2389" s="5">
        <v>9.63</v>
      </c>
      <c r="H2389" s="5">
        <v>23138092</v>
      </c>
      <c r="I2389" s="5">
        <v>218458197.24</v>
      </c>
      <c r="J2389" s="5">
        <v>3</v>
      </c>
    </row>
    <row r="2390" hidden="1" spans="1:10">
      <c r="A2390" s="6">
        <v>43867</v>
      </c>
      <c r="B2390" s="5" t="s">
        <v>69</v>
      </c>
      <c r="C2390" s="5" t="str">
        <f>VLOOKUP(B2390,公司代号!$A$2:$B$311,2,FALSE)</f>
        <v>002383</v>
      </c>
      <c r="D2390" s="5">
        <v>9.65</v>
      </c>
      <c r="E2390" s="5">
        <v>10.38</v>
      </c>
      <c r="F2390" s="5">
        <v>9.57</v>
      </c>
      <c r="G2390" s="5">
        <v>10.38</v>
      </c>
      <c r="H2390" s="5">
        <v>27208101</v>
      </c>
      <c r="I2390" s="5">
        <v>276283456.77</v>
      </c>
      <c r="J2390" s="5">
        <v>3</v>
      </c>
    </row>
    <row r="2391" hidden="1" spans="1:10">
      <c r="A2391" s="6">
        <v>43868</v>
      </c>
      <c r="B2391" s="5" t="s">
        <v>69</v>
      </c>
      <c r="C2391" s="5" t="str">
        <f>VLOOKUP(B2391,公司代号!$A$2:$B$311,2,FALSE)</f>
        <v>002383</v>
      </c>
      <c r="D2391" s="5">
        <v>10.42</v>
      </c>
      <c r="E2391" s="5">
        <v>10.75</v>
      </c>
      <c r="F2391" s="5">
        <v>10.12</v>
      </c>
      <c r="G2391" s="5">
        <v>10.46</v>
      </c>
      <c r="H2391" s="5">
        <v>26361078</v>
      </c>
      <c r="I2391" s="5">
        <v>274330136.92</v>
      </c>
      <c r="J2391" s="5">
        <v>3</v>
      </c>
    </row>
    <row r="2392" hidden="1" spans="1:10">
      <c r="A2392" s="6">
        <v>43871</v>
      </c>
      <c r="B2392" s="5" t="s">
        <v>69</v>
      </c>
      <c r="C2392" s="5" t="str">
        <f>VLOOKUP(B2392,公司代号!$A$2:$B$311,2,FALSE)</f>
        <v>002383</v>
      </c>
      <c r="D2392" s="5">
        <v>10.53</v>
      </c>
      <c r="E2392" s="5">
        <v>10.7</v>
      </c>
      <c r="F2392" s="5">
        <v>10.28</v>
      </c>
      <c r="G2392" s="5">
        <v>10.37</v>
      </c>
      <c r="H2392" s="5">
        <v>18819856</v>
      </c>
      <c r="I2392" s="5">
        <v>196208749.38</v>
      </c>
      <c r="J2392" s="5">
        <v>3</v>
      </c>
    </row>
    <row r="2393" hidden="1" spans="1:10">
      <c r="A2393" s="6">
        <v>43872</v>
      </c>
      <c r="B2393" s="5" t="s">
        <v>69</v>
      </c>
      <c r="C2393" s="5" t="str">
        <f>VLOOKUP(B2393,公司代号!$A$2:$B$311,2,FALSE)</f>
        <v>002383</v>
      </c>
      <c r="D2393" s="5">
        <v>10.33</v>
      </c>
      <c r="E2393" s="5">
        <v>10.44</v>
      </c>
      <c r="F2393" s="5">
        <v>9.95</v>
      </c>
      <c r="G2393" s="5">
        <v>10</v>
      </c>
      <c r="H2393" s="5">
        <v>17112700</v>
      </c>
      <c r="I2393" s="5">
        <v>173260870.64</v>
      </c>
      <c r="J2393" s="5">
        <v>3</v>
      </c>
    </row>
    <row r="2394" hidden="1" spans="1:10">
      <c r="A2394" s="6">
        <v>43873</v>
      </c>
      <c r="B2394" s="5" t="s">
        <v>69</v>
      </c>
      <c r="C2394" s="5" t="str">
        <f>VLOOKUP(B2394,公司代号!$A$2:$B$311,2,FALSE)</f>
        <v>002383</v>
      </c>
      <c r="D2394" s="5">
        <v>10</v>
      </c>
      <c r="E2394" s="5">
        <v>11</v>
      </c>
      <c r="F2394" s="5">
        <v>9.95</v>
      </c>
      <c r="G2394" s="5">
        <v>11</v>
      </c>
      <c r="H2394" s="5">
        <v>33878727</v>
      </c>
      <c r="I2394" s="5">
        <v>357736061.07</v>
      </c>
      <c r="J2394" s="5">
        <v>3</v>
      </c>
    </row>
    <row r="2395" hidden="1" spans="1:10">
      <c r="A2395" s="6">
        <v>43874</v>
      </c>
      <c r="B2395" s="5" t="s">
        <v>69</v>
      </c>
      <c r="C2395" s="5" t="str">
        <f>VLOOKUP(B2395,公司代号!$A$2:$B$311,2,FALSE)</f>
        <v>002383</v>
      </c>
      <c r="D2395" s="5">
        <v>10.83</v>
      </c>
      <c r="E2395" s="5">
        <v>11.66</v>
      </c>
      <c r="F2395" s="5">
        <v>10.7</v>
      </c>
      <c r="G2395" s="5">
        <v>11.16</v>
      </c>
      <c r="H2395" s="5">
        <v>50502027</v>
      </c>
      <c r="I2395" s="5">
        <v>565677171.05</v>
      </c>
      <c r="J2395" s="5">
        <v>3</v>
      </c>
    </row>
    <row r="2396" hidden="1" spans="1:10">
      <c r="A2396" s="6">
        <v>43875</v>
      </c>
      <c r="B2396" s="5" t="s">
        <v>69</v>
      </c>
      <c r="C2396" s="5" t="str">
        <f>VLOOKUP(B2396,公司代号!$A$2:$B$311,2,FALSE)</f>
        <v>002383</v>
      </c>
      <c r="D2396" s="5">
        <v>11.16</v>
      </c>
      <c r="E2396" s="5">
        <v>11.48</v>
      </c>
      <c r="F2396" s="5">
        <v>10.89</v>
      </c>
      <c r="G2396" s="5">
        <v>11.1</v>
      </c>
      <c r="H2396" s="5">
        <v>30939462</v>
      </c>
      <c r="I2396" s="5">
        <v>345609469.05</v>
      </c>
      <c r="J2396" s="5">
        <v>3</v>
      </c>
    </row>
    <row r="2397" hidden="1" spans="1:10">
      <c r="A2397" s="6">
        <v>43878</v>
      </c>
      <c r="B2397" s="5" t="s">
        <v>69</v>
      </c>
      <c r="C2397" s="5" t="str">
        <f>VLOOKUP(B2397,公司代号!$A$2:$B$311,2,FALSE)</f>
        <v>002383</v>
      </c>
      <c r="D2397" s="5">
        <v>11.15</v>
      </c>
      <c r="E2397" s="5">
        <v>11.62</v>
      </c>
      <c r="F2397" s="5">
        <v>11.11</v>
      </c>
      <c r="G2397" s="5">
        <v>11.47</v>
      </c>
      <c r="H2397" s="5">
        <v>32693696</v>
      </c>
      <c r="I2397" s="5">
        <v>371794352.69</v>
      </c>
      <c r="J2397" s="5">
        <v>3</v>
      </c>
    </row>
    <row r="2398" hidden="1" spans="1:10">
      <c r="A2398" s="6">
        <v>43879</v>
      </c>
      <c r="B2398" s="5" t="s">
        <v>69</v>
      </c>
      <c r="C2398" s="5" t="str">
        <f>VLOOKUP(B2398,公司代号!$A$2:$B$311,2,FALSE)</f>
        <v>002383</v>
      </c>
      <c r="D2398" s="5">
        <v>11.39</v>
      </c>
      <c r="E2398" s="5">
        <v>11.44</v>
      </c>
      <c r="F2398" s="5">
        <v>11.09</v>
      </c>
      <c r="G2398" s="5">
        <v>11.37</v>
      </c>
      <c r="H2398" s="5">
        <v>29277979</v>
      </c>
      <c r="I2398" s="5">
        <v>330133329.24</v>
      </c>
      <c r="J2398" s="5">
        <v>3</v>
      </c>
    </row>
    <row r="2399" hidden="1" spans="1:10">
      <c r="A2399" s="6">
        <v>43880</v>
      </c>
      <c r="B2399" s="5" t="s">
        <v>69</v>
      </c>
      <c r="C2399" s="5" t="str">
        <f>VLOOKUP(B2399,公司代号!$A$2:$B$311,2,FALSE)</f>
        <v>002383</v>
      </c>
      <c r="D2399" s="5">
        <v>11.27</v>
      </c>
      <c r="E2399" s="5">
        <v>11.29</v>
      </c>
      <c r="F2399" s="5">
        <v>10.91</v>
      </c>
      <c r="G2399" s="5">
        <v>10.93</v>
      </c>
      <c r="H2399" s="5">
        <v>24091476</v>
      </c>
      <c r="I2399" s="5">
        <v>266379207.38</v>
      </c>
      <c r="J2399" s="5">
        <v>3</v>
      </c>
    </row>
    <row r="2400" hidden="1" spans="1:10">
      <c r="A2400" s="6">
        <v>43881</v>
      </c>
      <c r="B2400" s="5" t="s">
        <v>69</v>
      </c>
      <c r="C2400" s="5" t="str">
        <f>VLOOKUP(B2400,公司代号!$A$2:$B$311,2,FALSE)</f>
        <v>002383</v>
      </c>
      <c r="D2400" s="5">
        <v>11.04</v>
      </c>
      <c r="E2400" s="5">
        <v>11.9</v>
      </c>
      <c r="F2400" s="5">
        <v>10.86</v>
      </c>
      <c r="G2400" s="5">
        <v>11.59</v>
      </c>
      <c r="H2400" s="5">
        <v>38187197</v>
      </c>
      <c r="I2400" s="5">
        <v>433550622.26</v>
      </c>
      <c r="J2400" s="5">
        <v>3</v>
      </c>
    </row>
    <row r="2401" hidden="1" spans="1:10">
      <c r="A2401" s="6">
        <v>43882</v>
      </c>
      <c r="B2401" s="5" t="s">
        <v>69</v>
      </c>
      <c r="C2401" s="5" t="str">
        <f>VLOOKUP(B2401,公司代号!$A$2:$B$311,2,FALSE)</f>
        <v>002383</v>
      </c>
      <c r="D2401" s="5">
        <v>11.5</v>
      </c>
      <c r="E2401" s="5">
        <v>11.88</v>
      </c>
      <c r="F2401" s="5">
        <v>11.41</v>
      </c>
      <c r="G2401" s="5">
        <v>11.52</v>
      </c>
      <c r="H2401" s="5">
        <v>31623583</v>
      </c>
      <c r="I2401" s="5">
        <v>367079086.49</v>
      </c>
      <c r="J2401" s="5">
        <v>3</v>
      </c>
    </row>
    <row r="2402" hidden="1" spans="1:10">
      <c r="A2402" s="6">
        <v>43818</v>
      </c>
      <c r="B2402" s="5" t="s">
        <v>70</v>
      </c>
      <c r="C2402" s="5" t="str">
        <f>VLOOKUP(B2402,公司代号!$A$2:$B$311,2,FALSE)</f>
        <v>002384</v>
      </c>
      <c r="D2402" s="5">
        <v>23.15</v>
      </c>
      <c r="E2402" s="5">
        <v>23.3</v>
      </c>
      <c r="F2402" s="5">
        <v>22.29</v>
      </c>
      <c r="G2402" s="5">
        <v>22.75</v>
      </c>
      <c r="H2402" s="5">
        <v>46245855</v>
      </c>
      <c r="I2402" s="5">
        <v>1052475269.66</v>
      </c>
      <c r="J2402" s="5">
        <v>3</v>
      </c>
    </row>
    <row r="2403" hidden="1" spans="1:10">
      <c r="A2403" s="6">
        <v>43819</v>
      </c>
      <c r="B2403" s="5" t="s">
        <v>70</v>
      </c>
      <c r="C2403" s="5" t="str">
        <f>VLOOKUP(B2403,公司代号!$A$2:$B$311,2,FALSE)</f>
        <v>002384</v>
      </c>
      <c r="D2403" s="5">
        <v>22.61</v>
      </c>
      <c r="E2403" s="5">
        <v>22.79</v>
      </c>
      <c r="F2403" s="5">
        <v>22.17</v>
      </c>
      <c r="G2403" s="5">
        <v>22.34</v>
      </c>
      <c r="H2403" s="5">
        <v>31011850</v>
      </c>
      <c r="I2403" s="5">
        <v>696496747.08</v>
      </c>
      <c r="J2403" s="5">
        <v>3</v>
      </c>
    </row>
    <row r="2404" hidden="1" spans="1:10">
      <c r="A2404" s="6">
        <v>43822</v>
      </c>
      <c r="B2404" s="5" t="s">
        <v>70</v>
      </c>
      <c r="C2404" s="5" t="str">
        <f>VLOOKUP(B2404,公司代号!$A$2:$B$311,2,FALSE)</f>
        <v>002384</v>
      </c>
      <c r="D2404" s="5">
        <v>22.09</v>
      </c>
      <c r="E2404" s="5">
        <v>22.16</v>
      </c>
      <c r="F2404" s="5">
        <v>21.4</v>
      </c>
      <c r="G2404" s="5">
        <v>21.5</v>
      </c>
      <c r="H2404" s="5">
        <v>38492542</v>
      </c>
      <c r="I2404" s="5">
        <v>834526723.98</v>
      </c>
      <c r="J2404" s="5">
        <v>3</v>
      </c>
    </row>
    <row r="2405" hidden="1" spans="1:10">
      <c r="A2405" s="6">
        <v>43823</v>
      </c>
      <c r="B2405" s="5" t="s">
        <v>70</v>
      </c>
      <c r="C2405" s="5" t="str">
        <f>VLOOKUP(B2405,公司代号!$A$2:$B$311,2,FALSE)</f>
        <v>002384</v>
      </c>
      <c r="D2405" s="5">
        <v>21.65</v>
      </c>
      <c r="E2405" s="5">
        <v>22.05</v>
      </c>
      <c r="F2405" s="5">
        <v>21.21</v>
      </c>
      <c r="G2405" s="5">
        <v>21.9</v>
      </c>
      <c r="H2405" s="5">
        <v>35707207</v>
      </c>
      <c r="I2405" s="5">
        <v>771510696.98</v>
      </c>
      <c r="J2405" s="5">
        <v>3</v>
      </c>
    </row>
    <row r="2406" hidden="1" spans="1:10">
      <c r="A2406" s="6">
        <v>43824</v>
      </c>
      <c r="B2406" s="5" t="s">
        <v>70</v>
      </c>
      <c r="C2406" s="5" t="str">
        <f>VLOOKUP(B2406,公司代号!$A$2:$B$311,2,FALSE)</f>
        <v>002384</v>
      </c>
      <c r="D2406" s="5">
        <v>21.78</v>
      </c>
      <c r="E2406" s="5">
        <v>23.12</v>
      </c>
      <c r="F2406" s="5">
        <v>21.78</v>
      </c>
      <c r="G2406" s="5">
        <v>22.86</v>
      </c>
      <c r="H2406" s="5">
        <v>47519140</v>
      </c>
      <c r="I2406" s="5">
        <v>1076582129.01</v>
      </c>
      <c r="J2406" s="5">
        <v>3</v>
      </c>
    </row>
    <row r="2407" hidden="1" spans="1:10">
      <c r="A2407" s="6">
        <v>43825</v>
      </c>
      <c r="B2407" s="5" t="s">
        <v>70</v>
      </c>
      <c r="C2407" s="5" t="str">
        <f>VLOOKUP(B2407,公司代号!$A$2:$B$311,2,FALSE)</f>
        <v>002384</v>
      </c>
      <c r="D2407" s="5">
        <v>22.9</v>
      </c>
      <c r="E2407" s="5">
        <v>23.1</v>
      </c>
      <c r="F2407" s="5">
        <v>22.57</v>
      </c>
      <c r="G2407" s="5">
        <v>22.89</v>
      </c>
      <c r="H2407" s="5">
        <v>24382267</v>
      </c>
      <c r="I2407" s="5">
        <v>556252391.99</v>
      </c>
      <c r="J2407" s="5">
        <v>3</v>
      </c>
    </row>
    <row r="2408" hidden="1" spans="1:10">
      <c r="A2408" s="6">
        <v>43826</v>
      </c>
      <c r="B2408" s="5" t="s">
        <v>70</v>
      </c>
      <c r="C2408" s="5" t="str">
        <f>VLOOKUP(B2408,公司代号!$A$2:$B$311,2,FALSE)</f>
        <v>002384</v>
      </c>
      <c r="D2408" s="5">
        <v>23.47</v>
      </c>
      <c r="E2408" s="5">
        <v>23.47</v>
      </c>
      <c r="F2408" s="5">
        <v>22.1</v>
      </c>
      <c r="G2408" s="5">
        <v>22.43</v>
      </c>
      <c r="H2408" s="5">
        <v>37807260</v>
      </c>
      <c r="I2408" s="5">
        <v>859549275.17</v>
      </c>
      <c r="J2408" s="5">
        <v>3</v>
      </c>
    </row>
    <row r="2409" hidden="1" spans="1:10">
      <c r="A2409" s="6">
        <v>43829</v>
      </c>
      <c r="B2409" s="5" t="s">
        <v>70</v>
      </c>
      <c r="C2409" s="5" t="str">
        <f>VLOOKUP(B2409,公司代号!$A$2:$B$311,2,FALSE)</f>
        <v>002384</v>
      </c>
      <c r="D2409" s="5">
        <v>22.08</v>
      </c>
      <c r="E2409" s="5">
        <v>22.54</v>
      </c>
      <c r="F2409" s="5">
        <v>21.51</v>
      </c>
      <c r="G2409" s="5">
        <v>22.43</v>
      </c>
      <c r="H2409" s="5">
        <v>32587569</v>
      </c>
      <c r="I2409" s="5">
        <v>719949771.39</v>
      </c>
      <c r="J2409" s="5">
        <v>3</v>
      </c>
    </row>
    <row r="2410" hidden="1" spans="1:10">
      <c r="A2410" s="6">
        <v>43830</v>
      </c>
      <c r="B2410" s="5" t="s">
        <v>70</v>
      </c>
      <c r="C2410" s="5" t="str">
        <f>VLOOKUP(B2410,公司代号!$A$2:$B$311,2,FALSE)</f>
        <v>002384</v>
      </c>
      <c r="D2410" s="5">
        <v>22.6</v>
      </c>
      <c r="E2410" s="5">
        <v>24.38</v>
      </c>
      <c r="F2410" s="5">
        <v>22.55</v>
      </c>
      <c r="G2410" s="5">
        <v>23.15</v>
      </c>
      <c r="H2410" s="5">
        <v>45398492</v>
      </c>
      <c r="I2410" s="5">
        <v>1058738591.11</v>
      </c>
      <c r="J2410" s="5">
        <v>3</v>
      </c>
    </row>
    <row r="2411" hidden="1" spans="1:10">
      <c r="A2411" s="6">
        <v>43832</v>
      </c>
      <c r="B2411" s="5" t="s">
        <v>70</v>
      </c>
      <c r="C2411" s="5" t="str">
        <f>VLOOKUP(B2411,公司代号!$A$2:$B$311,2,FALSE)</f>
        <v>002384</v>
      </c>
      <c r="D2411" s="5">
        <v>23.05</v>
      </c>
      <c r="E2411" s="5">
        <v>25.47</v>
      </c>
      <c r="F2411" s="5">
        <v>23</v>
      </c>
      <c r="G2411" s="5">
        <v>25.47</v>
      </c>
      <c r="H2411" s="5">
        <v>73249645</v>
      </c>
      <c r="I2411" s="5">
        <v>1815604534.49</v>
      </c>
      <c r="J2411" s="5">
        <v>3</v>
      </c>
    </row>
    <row r="2412" hidden="1" spans="1:10">
      <c r="A2412" s="6">
        <v>43833</v>
      </c>
      <c r="B2412" s="5" t="s">
        <v>70</v>
      </c>
      <c r="C2412" s="5" t="str">
        <f>VLOOKUP(B2412,公司代号!$A$2:$B$311,2,FALSE)</f>
        <v>002384</v>
      </c>
      <c r="D2412" s="5">
        <v>25.51</v>
      </c>
      <c r="E2412" s="5">
        <v>27.2</v>
      </c>
      <c r="F2412" s="5">
        <v>25.3</v>
      </c>
      <c r="G2412" s="5">
        <v>26.9</v>
      </c>
      <c r="H2412" s="5">
        <v>76792477</v>
      </c>
      <c r="I2412" s="5">
        <v>2018435454.88</v>
      </c>
      <c r="J2412" s="5">
        <v>3</v>
      </c>
    </row>
    <row r="2413" hidden="1" spans="1:10">
      <c r="A2413" s="6">
        <v>43836</v>
      </c>
      <c r="B2413" s="5" t="s">
        <v>70</v>
      </c>
      <c r="C2413" s="5" t="str">
        <f>VLOOKUP(B2413,公司代号!$A$2:$B$311,2,FALSE)</f>
        <v>002384</v>
      </c>
      <c r="D2413" s="5">
        <v>26.3</v>
      </c>
      <c r="E2413" s="5">
        <v>27.75</v>
      </c>
      <c r="F2413" s="5">
        <v>26.14</v>
      </c>
      <c r="G2413" s="5">
        <v>26.98</v>
      </c>
      <c r="H2413" s="5">
        <v>53214642</v>
      </c>
      <c r="I2413" s="5">
        <v>1435602907.66</v>
      </c>
      <c r="J2413" s="5">
        <v>3</v>
      </c>
    </row>
    <row r="2414" hidden="1" spans="1:10">
      <c r="A2414" s="6">
        <v>43837</v>
      </c>
      <c r="B2414" s="5" t="s">
        <v>70</v>
      </c>
      <c r="C2414" s="5" t="str">
        <f>VLOOKUP(B2414,公司代号!$A$2:$B$311,2,FALSE)</f>
        <v>002384</v>
      </c>
      <c r="D2414" s="5">
        <v>26.8</v>
      </c>
      <c r="E2414" s="5">
        <v>27.24</v>
      </c>
      <c r="F2414" s="5">
        <v>26.45</v>
      </c>
      <c r="G2414" s="5">
        <v>26.65</v>
      </c>
      <c r="H2414" s="5">
        <v>33206810</v>
      </c>
      <c r="I2414" s="5">
        <v>889401224.42</v>
      </c>
      <c r="J2414" s="5">
        <v>3</v>
      </c>
    </row>
    <row r="2415" hidden="1" spans="1:10">
      <c r="A2415" s="6">
        <v>43838</v>
      </c>
      <c r="B2415" s="5" t="s">
        <v>70</v>
      </c>
      <c r="C2415" s="5" t="str">
        <f>VLOOKUP(B2415,公司代号!$A$2:$B$311,2,FALSE)</f>
        <v>002384</v>
      </c>
      <c r="D2415" s="5">
        <v>26.8</v>
      </c>
      <c r="E2415" s="5">
        <v>27.01</v>
      </c>
      <c r="F2415" s="5">
        <v>25.7</v>
      </c>
      <c r="G2415" s="5">
        <v>25.99</v>
      </c>
      <c r="H2415" s="5">
        <v>46705138</v>
      </c>
      <c r="I2415" s="5">
        <v>1233520882.39</v>
      </c>
      <c r="J2415" s="5">
        <v>3</v>
      </c>
    </row>
    <row r="2416" hidden="1" spans="1:10">
      <c r="A2416" s="6">
        <v>43839</v>
      </c>
      <c r="B2416" s="5" t="s">
        <v>70</v>
      </c>
      <c r="C2416" s="5" t="str">
        <f>VLOOKUP(B2416,公司代号!$A$2:$B$311,2,FALSE)</f>
        <v>002384</v>
      </c>
      <c r="D2416" s="5">
        <v>26.65</v>
      </c>
      <c r="E2416" s="5">
        <v>27.66</v>
      </c>
      <c r="F2416" s="5">
        <v>26.25</v>
      </c>
      <c r="G2416" s="5">
        <v>27.45</v>
      </c>
      <c r="H2416" s="5">
        <v>53138334</v>
      </c>
      <c r="I2416" s="5">
        <v>1436623738.5</v>
      </c>
      <c r="J2416" s="5">
        <v>3</v>
      </c>
    </row>
    <row r="2417" hidden="1" spans="1:10">
      <c r="A2417" s="6">
        <v>43840</v>
      </c>
      <c r="B2417" s="5" t="s">
        <v>70</v>
      </c>
      <c r="C2417" s="5" t="str">
        <f>VLOOKUP(B2417,公司代号!$A$2:$B$311,2,FALSE)</f>
        <v>002384</v>
      </c>
      <c r="D2417" s="5">
        <v>27.57</v>
      </c>
      <c r="E2417" s="5">
        <v>27.66</v>
      </c>
      <c r="F2417" s="5">
        <v>26.34</v>
      </c>
      <c r="G2417" s="5">
        <v>26.8</v>
      </c>
      <c r="H2417" s="5">
        <v>36150457</v>
      </c>
      <c r="I2417" s="5">
        <v>971346764.52</v>
      </c>
      <c r="J2417" s="5">
        <v>3</v>
      </c>
    </row>
    <row r="2418" hidden="1" spans="1:10">
      <c r="A2418" s="6">
        <v>43843</v>
      </c>
      <c r="B2418" s="5" t="s">
        <v>70</v>
      </c>
      <c r="C2418" s="5" t="str">
        <f>VLOOKUP(B2418,公司代号!$A$2:$B$311,2,FALSE)</f>
        <v>002384</v>
      </c>
      <c r="D2418" s="5">
        <v>26.5</v>
      </c>
      <c r="E2418" s="5">
        <v>29.44</v>
      </c>
      <c r="F2418" s="5">
        <v>26.45</v>
      </c>
      <c r="G2418" s="5">
        <v>29.41</v>
      </c>
      <c r="H2418" s="5">
        <v>45340447</v>
      </c>
      <c r="I2418" s="5">
        <v>1265465997.13</v>
      </c>
      <c r="J2418" s="5">
        <v>3</v>
      </c>
    </row>
    <row r="2419" hidden="1" spans="1:10">
      <c r="A2419" s="6">
        <v>43844</v>
      </c>
      <c r="B2419" s="5" t="s">
        <v>70</v>
      </c>
      <c r="C2419" s="5" t="str">
        <f>VLOOKUP(B2419,公司代号!$A$2:$B$311,2,FALSE)</f>
        <v>002384</v>
      </c>
      <c r="D2419" s="5">
        <v>29.33</v>
      </c>
      <c r="E2419" s="5">
        <v>29.34</v>
      </c>
      <c r="F2419" s="5">
        <v>27.75</v>
      </c>
      <c r="G2419" s="5">
        <v>28.41</v>
      </c>
      <c r="H2419" s="5">
        <v>36974284</v>
      </c>
      <c r="I2419" s="5">
        <v>1053455890.29</v>
      </c>
      <c r="J2419" s="5">
        <v>3</v>
      </c>
    </row>
    <row r="2420" hidden="1" spans="1:10">
      <c r="A2420" s="6">
        <v>43845</v>
      </c>
      <c r="B2420" s="5" t="s">
        <v>70</v>
      </c>
      <c r="C2420" s="5" t="str">
        <f>VLOOKUP(B2420,公司代号!$A$2:$B$311,2,FALSE)</f>
        <v>002384</v>
      </c>
      <c r="D2420" s="5">
        <v>28.31</v>
      </c>
      <c r="E2420" s="5">
        <v>28.77</v>
      </c>
      <c r="F2420" s="5">
        <v>27.58</v>
      </c>
      <c r="G2420" s="5">
        <v>28.5</v>
      </c>
      <c r="H2420" s="5">
        <v>26888052</v>
      </c>
      <c r="I2420" s="5">
        <v>756153907.35</v>
      </c>
      <c r="J2420" s="5">
        <v>3</v>
      </c>
    </row>
    <row r="2421" hidden="1" spans="1:10">
      <c r="A2421" s="6">
        <v>43846</v>
      </c>
      <c r="B2421" s="5" t="s">
        <v>70</v>
      </c>
      <c r="C2421" s="5" t="str">
        <f>VLOOKUP(B2421,公司代号!$A$2:$B$311,2,FALSE)</f>
        <v>002384</v>
      </c>
      <c r="D2421" s="5">
        <v>28.49</v>
      </c>
      <c r="E2421" s="5">
        <v>28.74</v>
      </c>
      <c r="F2421" s="5">
        <v>27.9</v>
      </c>
      <c r="G2421" s="5">
        <v>27.98</v>
      </c>
      <c r="H2421" s="5">
        <v>18712879</v>
      </c>
      <c r="I2421" s="5">
        <v>527121865.02</v>
      </c>
      <c r="J2421" s="5">
        <v>3</v>
      </c>
    </row>
    <row r="2422" hidden="1" spans="1:10">
      <c r="A2422" s="6">
        <v>43847</v>
      </c>
      <c r="B2422" s="5" t="s">
        <v>70</v>
      </c>
      <c r="C2422" s="5" t="str">
        <f>VLOOKUP(B2422,公司代号!$A$2:$B$311,2,FALSE)</f>
        <v>002384</v>
      </c>
      <c r="D2422" s="5">
        <v>28.03</v>
      </c>
      <c r="E2422" s="5">
        <v>28.24</v>
      </c>
      <c r="F2422" s="5">
        <v>27.3</v>
      </c>
      <c r="G2422" s="5">
        <v>27.48</v>
      </c>
      <c r="H2422" s="5">
        <v>23819732</v>
      </c>
      <c r="I2422" s="5">
        <v>660170545.63</v>
      </c>
      <c r="J2422" s="5">
        <v>3</v>
      </c>
    </row>
    <row r="2423" hidden="1" spans="1:10">
      <c r="A2423" s="6">
        <v>43850</v>
      </c>
      <c r="B2423" s="5" t="s">
        <v>70</v>
      </c>
      <c r="C2423" s="5" t="str">
        <f>VLOOKUP(B2423,公司代号!$A$2:$B$311,2,FALSE)</f>
        <v>002384</v>
      </c>
      <c r="D2423" s="5">
        <v>27.3</v>
      </c>
      <c r="E2423" s="5">
        <v>28.56</v>
      </c>
      <c r="F2423" s="5">
        <v>27.2</v>
      </c>
      <c r="G2423" s="5">
        <v>28.45</v>
      </c>
      <c r="H2423" s="5">
        <v>42594012</v>
      </c>
      <c r="I2423" s="5">
        <v>1201239300.13</v>
      </c>
      <c r="J2423" s="5">
        <v>3</v>
      </c>
    </row>
    <row r="2424" hidden="1" spans="1:10">
      <c r="A2424" s="6">
        <v>43851</v>
      </c>
      <c r="B2424" s="5" t="s">
        <v>70</v>
      </c>
      <c r="C2424" s="5" t="str">
        <f>VLOOKUP(B2424,公司代号!$A$2:$B$311,2,FALSE)</f>
        <v>002384</v>
      </c>
      <c r="D2424" s="5">
        <v>28.53</v>
      </c>
      <c r="E2424" s="5">
        <v>31.3</v>
      </c>
      <c r="F2424" s="5">
        <v>28.53</v>
      </c>
      <c r="G2424" s="5">
        <v>29.84</v>
      </c>
      <c r="H2424" s="5">
        <v>80035060</v>
      </c>
      <c r="I2424" s="5">
        <v>2403178879.12</v>
      </c>
      <c r="J2424" s="5">
        <v>3</v>
      </c>
    </row>
    <row r="2425" hidden="1" spans="1:10">
      <c r="A2425" s="6">
        <v>43852</v>
      </c>
      <c r="B2425" s="5" t="s">
        <v>70</v>
      </c>
      <c r="C2425" s="5" t="str">
        <f>VLOOKUP(B2425,公司代号!$A$2:$B$311,2,FALSE)</f>
        <v>002384</v>
      </c>
      <c r="D2425" s="5">
        <v>29.89</v>
      </c>
      <c r="E2425" s="5">
        <v>31.48</v>
      </c>
      <c r="F2425" s="5">
        <v>29.2</v>
      </c>
      <c r="G2425" s="5">
        <v>31.48</v>
      </c>
      <c r="H2425" s="5">
        <v>55002929</v>
      </c>
      <c r="I2425" s="5">
        <v>1664781324.67</v>
      </c>
      <c r="J2425" s="5">
        <v>3</v>
      </c>
    </row>
    <row r="2426" hidden="1" spans="1:10">
      <c r="A2426" s="6">
        <v>43853</v>
      </c>
      <c r="B2426" s="5" t="s">
        <v>70</v>
      </c>
      <c r="C2426" s="5" t="str">
        <f>VLOOKUP(B2426,公司代号!$A$2:$B$311,2,FALSE)</f>
        <v>002384</v>
      </c>
      <c r="D2426" s="5">
        <v>30.5</v>
      </c>
      <c r="E2426" s="5">
        <v>30.89</v>
      </c>
      <c r="F2426" s="5">
        <v>28.33</v>
      </c>
      <c r="G2426" s="5">
        <v>28.7</v>
      </c>
      <c r="H2426" s="5">
        <v>70315181</v>
      </c>
      <c r="I2426" s="5">
        <v>2061081464.43</v>
      </c>
      <c r="J2426" s="5">
        <v>3</v>
      </c>
    </row>
    <row r="2427" hidden="1" spans="1:10">
      <c r="A2427" s="6">
        <v>43864</v>
      </c>
      <c r="B2427" s="5" t="s">
        <v>70</v>
      </c>
      <c r="C2427" s="5" t="str">
        <f>VLOOKUP(B2427,公司代号!$A$2:$B$311,2,FALSE)</f>
        <v>002384</v>
      </c>
      <c r="D2427" s="5">
        <v>25.83</v>
      </c>
      <c r="E2427" s="5">
        <v>25.83</v>
      </c>
      <c r="F2427" s="5">
        <v>25.83</v>
      </c>
      <c r="G2427" s="5">
        <v>25.83</v>
      </c>
      <c r="H2427" s="5">
        <v>12722000</v>
      </c>
      <c r="I2427" s="5">
        <v>328609260</v>
      </c>
      <c r="J2427" s="5">
        <v>3</v>
      </c>
    </row>
    <row r="2428" hidden="1" spans="1:10">
      <c r="A2428" s="6">
        <v>43865</v>
      </c>
      <c r="B2428" s="5" t="s">
        <v>70</v>
      </c>
      <c r="C2428" s="5" t="str">
        <f>VLOOKUP(B2428,公司代号!$A$2:$B$311,2,FALSE)</f>
        <v>002384</v>
      </c>
      <c r="D2428" s="5">
        <v>24.9</v>
      </c>
      <c r="E2428" s="5">
        <v>27.1</v>
      </c>
      <c r="F2428" s="5">
        <v>24.88</v>
      </c>
      <c r="G2428" s="5">
        <v>26.55</v>
      </c>
      <c r="H2428" s="5">
        <v>66149036</v>
      </c>
      <c r="I2428" s="5">
        <v>1749884023.08</v>
      </c>
      <c r="J2428" s="5">
        <v>3</v>
      </c>
    </row>
    <row r="2429" hidden="1" spans="1:10">
      <c r="A2429" s="6">
        <v>43866</v>
      </c>
      <c r="B2429" s="5" t="s">
        <v>70</v>
      </c>
      <c r="C2429" s="5" t="str">
        <f>VLOOKUP(B2429,公司代号!$A$2:$B$311,2,FALSE)</f>
        <v>002384</v>
      </c>
      <c r="D2429" s="5">
        <v>26.77</v>
      </c>
      <c r="E2429" s="5">
        <v>27.77</v>
      </c>
      <c r="F2429" s="5">
        <v>26</v>
      </c>
      <c r="G2429" s="5">
        <v>26.23</v>
      </c>
      <c r="H2429" s="5">
        <v>61392024</v>
      </c>
      <c r="I2429" s="5">
        <v>1650486682.69</v>
      </c>
      <c r="J2429" s="5">
        <v>3</v>
      </c>
    </row>
    <row r="2430" hidden="1" spans="1:10">
      <c r="A2430" s="6">
        <v>43867</v>
      </c>
      <c r="B2430" s="5" t="s">
        <v>70</v>
      </c>
      <c r="C2430" s="5" t="str">
        <f>VLOOKUP(B2430,公司代号!$A$2:$B$311,2,FALSE)</f>
        <v>002384</v>
      </c>
      <c r="D2430" s="5">
        <v>25.99</v>
      </c>
      <c r="E2430" s="5">
        <v>26.81</v>
      </c>
      <c r="F2430" s="5">
        <v>25.4</v>
      </c>
      <c r="G2430" s="5">
        <v>26.58</v>
      </c>
      <c r="H2430" s="5">
        <v>46825267</v>
      </c>
      <c r="I2430" s="5">
        <v>1228552644.18</v>
      </c>
      <c r="J2430" s="5">
        <v>3</v>
      </c>
    </row>
    <row r="2431" hidden="1" spans="1:10">
      <c r="A2431" s="6">
        <v>43868</v>
      </c>
      <c r="B2431" s="5" t="s">
        <v>70</v>
      </c>
      <c r="C2431" s="5" t="str">
        <f>VLOOKUP(B2431,公司代号!$A$2:$B$311,2,FALSE)</f>
        <v>002384</v>
      </c>
      <c r="D2431" s="5">
        <v>26.2</v>
      </c>
      <c r="E2431" s="5">
        <v>27.5</v>
      </c>
      <c r="F2431" s="5">
        <v>25.98</v>
      </c>
      <c r="G2431" s="5">
        <v>26.75</v>
      </c>
      <c r="H2431" s="5">
        <v>51214753</v>
      </c>
      <c r="I2431" s="5">
        <v>1366732226.75</v>
      </c>
      <c r="J2431" s="5">
        <v>3</v>
      </c>
    </row>
    <row r="2432" hidden="1" spans="1:10">
      <c r="A2432" s="6">
        <v>43871</v>
      </c>
      <c r="B2432" s="5" t="s">
        <v>70</v>
      </c>
      <c r="C2432" s="5" t="str">
        <f>VLOOKUP(B2432,公司代号!$A$2:$B$311,2,FALSE)</f>
        <v>002384</v>
      </c>
      <c r="D2432" s="5">
        <v>26.4</v>
      </c>
      <c r="E2432" s="5">
        <v>26.43</v>
      </c>
      <c r="F2432" s="5">
        <v>25.28</v>
      </c>
      <c r="G2432" s="5">
        <v>25.92</v>
      </c>
      <c r="H2432" s="5">
        <v>72210096</v>
      </c>
      <c r="I2432" s="5">
        <v>1856605952.57</v>
      </c>
      <c r="J2432" s="5">
        <v>3</v>
      </c>
    </row>
    <row r="2433" hidden="1" spans="1:10">
      <c r="A2433" s="6">
        <v>43872</v>
      </c>
      <c r="B2433" s="5" t="s">
        <v>70</v>
      </c>
      <c r="C2433" s="5" t="str">
        <f>VLOOKUP(B2433,公司代号!$A$2:$B$311,2,FALSE)</f>
        <v>002384</v>
      </c>
      <c r="D2433" s="5">
        <v>26.15</v>
      </c>
      <c r="E2433" s="5">
        <v>28.51</v>
      </c>
      <c r="F2433" s="5">
        <v>25.82</v>
      </c>
      <c r="G2433" s="5">
        <v>28.15</v>
      </c>
      <c r="H2433" s="5">
        <v>103964213</v>
      </c>
      <c r="I2433" s="5">
        <v>2841808568.03</v>
      </c>
      <c r="J2433" s="5">
        <v>3</v>
      </c>
    </row>
    <row r="2434" hidden="1" spans="1:10">
      <c r="A2434" s="6">
        <v>43873</v>
      </c>
      <c r="B2434" s="5" t="s">
        <v>70</v>
      </c>
      <c r="C2434" s="5" t="str">
        <f>VLOOKUP(B2434,公司代号!$A$2:$B$311,2,FALSE)</f>
        <v>002384</v>
      </c>
      <c r="D2434" s="5">
        <v>27.5</v>
      </c>
      <c r="E2434" s="5">
        <v>28.78</v>
      </c>
      <c r="F2434" s="5">
        <v>27.01</v>
      </c>
      <c r="G2434" s="5">
        <v>28.66</v>
      </c>
      <c r="H2434" s="5">
        <v>79656547</v>
      </c>
      <c r="I2434" s="5">
        <v>2211322646.4</v>
      </c>
      <c r="J2434" s="5">
        <v>3</v>
      </c>
    </row>
    <row r="2435" hidden="1" spans="1:10">
      <c r="A2435" s="6">
        <v>43874</v>
      </c>
      <c r="B2435" s="5" t="s">
        <v>70</v>
      </c>
      <c r="C2435" s="5" t="str">
        <f>VLOOKUP(B2435,公司代号!$A$2:$B$311,2,FALSE)</f>
        <v>002384</v>
      </c>
      <c r="D2435" s="5">
        <v>28.45</v>
      </c>
      <c r="E2435" s="5">
        <v>29.92</v>
      </c>
      <c r="F2435" s="5">
        <v>28.14</v>
      </c>
      <c r="G2435" s="5">
        <v>28.7</v>
      </c>
      <c r="H2435" s="5">
        <v>71802040</v>
      </c>
      <c r="I2435" s="5">
        <v>2080065398.18</v>
      </c>
      <c r="J2435" s="5">
        <v>3</v>
      </c>
    </row>
    <row r="2436" hidden="1" spans="1:10">
      <c r="A2436" s="6">
        <v>43875</v>
      </c>
      <c r="B2436" s="5" t="s">
        <v>70</v>
      </c>
      <c r="C2436" s="5" t="str">
        <f>VLOOKUP(B2436,公司代号!$A$2:$B$311,2,FALSE)</f>
        <v>002384</v>
      </c>
      <c r="D2436" s="5">
        <v>28.58</v>
      </c>
      <c r="E2436" s="5">
        <v>29.74</v>
      </c>
      <c r="F2436" s="5">
        <v>28.11</v>
      </c>
      <c r="G2436" s="5">
        <v>28.44</v>
      </c>
      <c r="H2436" s="5">
        <v>68617440</v>
      </c>
      <c r="I2436" s="5">
        <v>1983688258.27</v>
      </c>
      <c r="J2436" s="5">
        <v>3</v>
      </c>
    </row>
    <row r="2437" hidden="1" spans="1:10">
      <c r="A2437" s="6">
        <v>43878</v>
      </c>
      <c r="B2437" s="5" t="s">
        <v>70</v>
      </c>
      <c r="C2437" s="5" t="str">
        <f>VLOOKUP(B2437,公司代号!$A$2:$B$311,2,FALSE)</f>
        <v>002384</v>
      </c>
      <c r="D2437" s="5">
        <v>29</v>
      </c>
      <c r="E2437" s="5">
        <v>30.3</v>
      </c>
      <c r="F2437" s="5">
        <v>28.49</v>
      </c>
      <c r="G2437" s="5">
        <v>30.2</v>
      </c>
      <c r="H2437" s="5">
        <v>62139687</v>
      </c>
      <c r="I2437" s="5">
        <v>1840409147.8</v>
      </c>
      <c r="J2437" s="5">
        <v>3</v>
      </c>
    </row>
    <row r="2438" hidden="1" spans="1:10">
      <c r="A2438" s="6">
        <v>43879</v>
      </c>
      <c r="B2438" s="5" t="s">
        <v>70</v>
      </c>
      <c r="C2438" s="5" t="str">
        <f>VLOOKUP(B2438,公司代号!$A$2:$B$311,2,FALSE)</f>
        <v>002384</v>
      </c>
      <c r="D2438" s="5">
        <v>30.5</v>
      </c>
      <c r="E2438" s="5">
        <v>30.7</v>
      </c>
      <c r="F2438" s="5">
        <v>29.48</v>
      </c>
      <c r="G2438" s="5">
        <v>30.25</v>
      </c>
      <c r="H2438" s="5">
        <v>63801900</v>
      </c>
      <c r="I2438" s="5">
        <v>1914706060.35</v>
      </c>
      <c r="J2438" s="5">
        <v>3</v>
      </c>
    </row>
    <row r="2439" hidden="1" spans="1:10">
      <c r="A2439" s="6">
        <v>43880</v>
      </c>
      <c r="B2439" s="5" t="s">
        <v>70</v>
      </c>
      <c r="C2439" s="5" t="str">
        <f>VLOOKUP(B2439,公司代号!$A$2:$B$311,2,FALSE)</f>
        <v>002384</v>
      </c>
      <c r="D2439" s="5">
        <v>30.3</v>
      </c>
      <c r="E2439" s="5">
        <v>30.71</v>
      </c>
      <c r="F2439" s="5">
        <v>29.18</v>
      </c>
      <c r="G2439" s="5">
        <v>29.49</v>
      </c>
      <c r="H2439" s="5">
        <v>54724424</v>
      </c>
      <c r="I2439" s="5">
        <v>1638518678.71</v>
      </c>
      <c r="J2439" s="5">
        <v>3</v>
      </c>
    </row>
    <row r="2440" hidden="1" spans="1:10">
      <c r="A2440" s="6">
        <v>43881</v>
      </c>
      <c r="B2440" s="5" t="s">
        <v>70</v>
      </c>
      <c r="C2440" s="5" t="str">
        <f>VLOOKUP(B2440,公司代号!$A$2:$B$311,2,FALSE)</f>
        <v>002384</v>
      </c>
      <c r="D2440" s="5">
        <v>29.4</v>
      </c>
      <c r="E2440" s="5">
        <v>32.39</v>
      </c>
      <c r="F2440" s="5">
        <v>29.39</v>
      </c>
      <c r="G2440" s="5">
        <v>32.06</v>
      </c>
      <c r="H2440" s="5">
        <v>89481085</v>
      </c>
      <c r="I2440" s="5">
        <v>2796896318.32</v>
      </c>
      <c r="J2440" s="5">
        <v>3</v>
      </c>
    </row>
    <row r="2441" hidden="1" spans="1:10">
      <c r="A2441" s="6">
        <v>43882</v>
      </c>
      <c r="B2441" s="5" t="s">
        <v>70</v>
      </c>
      <c r="C2441" s="5" t="str">
        <f>VLOOKUP(B2441,公司代号!$A$2:$B$311,2,FALSE)</f>
        <v>002384</v>
      </c>
      <c r="D2441" s="5">
        <v>32.06</v>
      </c>
      <c r="E2441" s="5">
        <v>34.36</v>
      </c>
      <c r="F2441" s="5">
        <v>31.72</v>
      </c>
      <c r="G2441" s="5">
        <v>33.36</v>
      </c>
      <c r="H2441" s="5">
        <v>74027713</v>
      </c>
      <c r="I2441" s="5">
        <v>2451448541.42</v>
      </c>
      <c r="J2441" s="5">
        <v>3</v>
      </c>
    </row>
    <row r="2442" hidden="1" spans="1:10">
      <c r="A2442" s="6">
        <v>43818</v>
      </c>
      <c r="B2442" s="5" t="s">
        <v>71</v>
      </c>
      <c r="C2442" s="5" t="str">
        <f>VLOOKUP(B2442,公司代号!$A$2:$B$311,2,FALSE)</f>
        <v>002387</v>
      </c>
      <c r="D2442" s="5">
        <v>16.16</v>
      </c>
      <c r="E2442" s="5">
        <v>16.32</v>
      </c>
      <c r="F2442" s="5">
        <v>16.04</v>
      </c>
      <c r="G2442" s="5">
        <v>16.19</v>
      </c>
      <c r="H2442" s="5">
        <v>10629350</v>
      </c>
      <c r="I2442" s="5">
        <v>171913453.86</v>
      </c>
      <c r="J2442" s="5">
        <v>3</v>
      </c>
    </row>
    <row r="2443" hidden="1" spans="1:10">
      <c r="A2443" s="6">
        <v>43819</v>
      </c>
      <c r="B2443" s="5" t="s">
        <v>71</v>
      </c>
      <c r="C2443" s="5" t="str">
        <f>VLOOKUP(B2443,公司代号!$A$2:$B$311,2,FALSE)</f>
        <v>002387</v>
      </c>
      <c r="D2443" s="5">
        <v>16.21</v>
      </c>
      <c r="E2443" s="5">
        <v>16.22</v>
      </c>
      <c r="F2443" s="5">
        <v>15.83</v>
      </c>
      <c r="G2443" s="5">
        <v>16.1</v>
      </c>
      <c r="H2443" s="5">
        <v>8681589</v>
      </c>
      <c r="I2443" s="5">
        <v>138880212.84</v>
      </c>
      <c r="J2443" s="5">
        <v>3</v>
      </c>
    </row>
    <row r="2444" hidden="1" spans="1:10">
      <c r="A2444" s="6">
        <v>43822</v>
      </c>
      <c r="B2444" s="5" t="s">
        <v>71</v>
      </c>
      <c r="C2444" s="5" t="str">
        <f>VLOOKUP(B2444,公司代号!$A$2:$B$311,2,FALSE)</f>
        <v>002387</v>
      </c>
      <c r="D2444" s="5">
        <v>16.01</v>
      </c>
      <c r="E2444" s="5">
        <v>16.11</v>
      </c>
      <c r="F2444" s="5">
        <v>15.83</v>
      </c>
      <c r="G2444" s="5">
        <v>16.07</v>
      </c>
      <c r="H2444" s="5">
        <v>7090412</v>
      </c>
      <c r="I2444" s="5">
        <v>113237626.5</v>
      </c>
      <c r="J2444" s="5">
        <v>3</v>
      </c>
    </row>
    <row r="2445" hidden="1" spans="1:10">
      <c r="A2445" s="6">
        <v>43823</v>
      </c>
      <c r="B2445" s="5" t="s">
        <v>71</v>
      </c>
      <c r="C2445" s="5" t="str">
        <f>VLOOKUP(B2445,公司代号!$A$2:$B$311,2,FALSE)</f>
        <v>002387</v>
      </c>
      <c r="D2445" s="5">
        <v>16.05</v>
      </c>
      <c r="E2445" s="5">
        <v>16.16</v>
      </c>
      <c r="F2445" s="5">
        <v>15.93</v>
      </c>
      <c r="G2445" s="5">
        <v>16.07</v>
      </c>
      <c r="H2445" s="5">
        <v>7147808</v>
      </c>
      <c r="I2445" s="5">
        <v>114644923.74</v>
      </c>
      <c r="J2445" s="5">
        <v>3</v>
      </c>
    </row>
    <row r="2446" hidden="1" spans="1:10">
      <c r="A2446" s="6">
        <v>43824</v>
      </c>
      <c r="B2446" s="5" t="s">
        <v>71</v>
      </c>
      <c r="C2446" s="5" t="str">
        <f>VLOOKUP(B2446,公司代号!$A$2:$B$311,2,FALSE)</f>
        <v>002387</v>
      </c>
      <c r="D2446" s="5">
        <v>16.09</v>
      </c>
      <c r="E2446" s="5">
        <v>16.31</v>
      </c>
      <c r="F2446" s="5">
        <v>16.04</v>
      </c>
      <c r="G2446" s="5">
        <v>16.1</v>
      </c>
      <c r="H2446" s="5">
        <v>8018056</v>
      </c>
      <c r="I2446" s="5">
        <v>129603367.2</v>
      </c>
      <c r="J2446" s="5">
        <v>3</v>
      </c>
    </row>
    <row r="2447" hidden="1" spans="1:10">
      <c r="A2447" s="6">
        <v>43825</v>
      </c>
      <c r="B2447" s="5" t="s">
        <v>71</v>
      </c>
      <c r="C2447" s="5" t="str">
        <f>VLOOKUP(B2447,公司代号!$A$2:$B$311,2,FALSE)</f>
        <v>002387</v>
      </c>
      <c r="D2447" s="5">
        <v>16.12</v>
      </c>
      <c r="E2447" s="5">
        <v>16.14</v>
      </c>
      <c r="F2447" s="5">
        <v>15.9</v>
      </c>
      <c r="G2447" s="5">
        <v>15.98</v>
      </c>
      <c r="H2447" s="5">
        <v>5589834</v>
      </c>
      <c r="I2447" s="5">
        <v>89225467.16</v>
      </c>
      <c r="J2447" s="5">
        <v>3</v>
      </c>
    </row>
    <row r="2448" hidden="1" spans="1:10">
      <c r="A2448" s="6">
        <v>43826</v>
      </c>
      <c r="B2448" s="5" t="s">
        <v>71</v>
      </c>
      <c r="C2448" s="5" t="str">
        <f>VLOOKUP(B2448,公司代号!$A$2:$B$311,2,FALSE)</f>
        <v>002387</v>
      </c>
      <c r="D2448" s="5">
        <v>15.91</v>
      </c>
      <c r="E2448" s="5">
        <v>15.98</v>
      </c>
      <c r="F2448" s="5">
        <v>15.69</v>
      </c>
      <c r="G2448" s="5">
        <v>15.8</v>
      </c>
      <c r="H2448" s="5">
        <v>7054010</v>
      </c>
      <c r="I2448" s="5">
        <v>111269472.57</v>
      </c>
      <c r="J2448" s="5">
        <v>3</v>
      </c>
    </row>
    <row r="2449" hidden="1" spans="1:10">
      <c r="A2449" s="6">
        <v>43829</v>
      </c>
      <c r="B2449" s="5" t="s">
        <v>71</v>
      </c>
      <c r="C2449" s="5" t="str">
        <f>VLOOKUP(B2449,公司代号!$A$2:$B$311,2,FALSE)</f>
        <v>002387</v>
      </c>
      <c r="D2449" s="5">
        <v>16</v>
      </c>
      <c r="E2449" s="5">
        <v>17.38</v>
      </c>
      <c r="F2449" s="5">
        <v>15.8</v>
      </c>
      <c r="G2449" s="5">
        <v>16.3</v>
      </c>
      <c r="H2449" s="5">
        <v>33743019</v>
      </c>
      <c r="I2449" s="5">
        <v>554163313.51</v>
      </c>
      <c r="J2449" s="5">
        <v>3</v>
      </c>
    </row>
    <row r="2450" hidden="1" spans="1:10">
      <c r="A2450" s="6">
        <v>43830</v>
      </c>
      <c r="B2450" s="5" t="s">
        <v>71</v>
      </c>
      <c r="C2450" s="5" t="str">
        <f>VLOOKUP(B2450,公司代号!$A$2:$B$311,2,FALSE)</f>
        <v>002387</v>
      </c>
      <c r="D2450" s="5">
        <v>15.91</v>
      </c>
      <c r="E2450" s="5">
        <v>15.94</v>
      </c>
      <c r="F2450" s="5">
        <v>15.55</v>
      </c>
      <c r="G2450" s="5">
        <v>15.9</v>
      </c>
      <c r="H2450" s="5">
        <v>18341679</v>
      </c>
      <c r="I2450" s="5">
        <v>288557089.24</v>
      </c>
      <c r="J2450" s="5">
        <v>3</v>
      </c>
    </row>
    <row r="2451" hidden="1" spans="1:10">
      <c r="A2451" s="6">
        <v>43832</v>
      </c>
      <c r="B2451" s="5" t="s">
        <v>71</v>
      </c>
      <c r="C2451" s="5" t="str">
        <f>VLOOKUP(B2451,公司代号!$A$2:$B$311,2,FALSE)</f>
        <v>002387</v>
      </c>
      <c r="D2451" s="5">
        <v>15.98</v>
      </c>
      <c r="E2451" s="5">
        <v>16.15</v>
      </c>
      <c r="F2451" s="5">
        <v>15.8</v>
      </c>
      <c r="G2451" s="5">
        <v>15.92</v>
      </c>
      <c r="H2451" s="5">
        <v>11842146</v>
      </c>
      <c r="I2451" s="5">
        <v>188536731.63</v>
      </c>
      <c r="J2451" s="5">
        <v>3</v>
      </c>
    </row>
    <row r="2452" hidden="1" spans="1:10">
      <c r="A2452" s="6">
        <v>43833</v>
      </c>
      <c r="B2452" s="5" t="s">
        <v>71</v>
      </c>
      <c r="C2452" s="5" t="str">
        <f>VLOOKUP(B2452,公司代号!$A$2:$B$311,2,FALSE)</f>
        <v>002387</v>
      </c>
      <c r="D2452" s="5">
        <v>15.92</v>
      </c>
      <c r="E2452" s="5">
        <v>16.2</v>
      </c>
      <c r="F2452" s="5">
        <v>15.8</v>
      </c>
      <c r="G2452" s="5">
        <v>16.06</v>
      </c>
      <c r="H2452" s="5">
        <v>13283508</v>
      </c>
      <c r="I2452" s="5">
        <v>212378466.37</v>
      </c>
      <c r="J2452" s="5">
        <v>3</v>
      </c>
    </row>
    <row r="2453" hidden="1" spans="1:10">
      <c r="A2453" s="6">
        <v>43836</v>
      </c>
      <c r="B2453" s="5" t="s">
        <v>71</v>
      </c>
      <c r="C2453" s="5" t="str">
        <f>VLOOKUP(B2453,公司代号!$A$2:$B$311,2,FALSE)</f>
        <v>002387</v>
      </c>
      <c r="D2453" s="5">
        <v>16</v>
      </c>
      <c r="E2453" s="5">
        <v>16.39</v>
      </c>
      <c r="F2453" s="5">
        <v>15.87</v>
      </c>
      <c r="G2453" s="5">
        <v>16.1</v>
      </c>
      <c r="H2453" s="5">
        <v>14186634</v>
      </c>
      <c r="I2453" s="5">
        <v>229059272.91</v>
      </c>
      <c r="J2453" s="5">
        <v>3</v>
      </c>
    </row>
    <row r="2454" hidden="1" spans="1:10">
      <c r="A2454" s="6">
        <v>43837</v>
      </c>
      <c r="B2454" s="5" t="s">
        <v>71</v>
      </c>
      <c r="C2454" s="5" t="str">
        <f>VLOOKUP(B2454,公司代号!$A$2:$B$311,2,FALSE)</f>
        <v>002387</v>
      </c>
      <c r="D2454" s="5">
        <v>16.08</v>
      </c>
      <c r="E2454" s="5">
        <v>16.31</v>
      </c>
      <c r="F2454" s="5">
        <v>15.98</v>
      </c>
      <c r="G2454" s="5">
        <v>16.06</v>
      </c>
      <c r="H2454" s="5">
        <v>9360986</v>
      </c>
      <c r="I2454" s="5">
        <v>150831660.22</v>
      </c>
      <c r="J2454" s="5">
        <v>3</v>
      </c>
    </row>
    <row r="2455" hidden="1" spans="1:10">
      <c r="A2455" s="6">
        <v>43838</v>
      </c>
      <c r="B2455" s="5" t="s">
        <v>71</v>
      </c>
      <c r="C2455" s="5" t="str">
        <f>VLOOKUP(B2455,公司代号!$A$2:$B$311,2,FALSE)</f>
        <v>002387</v>
      </c>
      <c r="D2455" s="5">
        <v>16.06</v>
      </c>
      <c r="E2455" s="5">
        <v>16.3</v>
      </c>
      <c r="F2455" s="5">
        <v>15.89</v>
      </c>
      <c r="G2455" s="5">
        <v>16.01</v>
      </c>
      <c r="H2455" s="5">
        <v>15173245</v>
      </c>
      <c r="I2455" s="5">
        <v>244628148.47</v>
      </c>
      <c r="J2455" s="5">
        <v>3</v>
      </c>
    </row>
    <row r="2456" hidden="1" spans="1:10">
      <c r="A2456" s="6">
        <v>43839</v>
      </c>
      <c r="B2456" s="5" t="s">
        <v>71</v>
      </c>
      <c r="C2456" s="5" t="str">
        <f>VLOOKUP(B2456,公司代号!$A$2:$B$311,2,FALSE)</f>
        <v>002387</v>
      </c>
      <c r="D2456" s="5">
        <v>16.09</v>
      </c>
      <c r="E2456" s="5">
        <v>16.19</v>
      </c>
      <c r="F2456" s="5">
        <v>15.98</v>
      </c>
      <c r="G2456" s="5">
        <v>15.99</v>
      </c>
      <c r="H2456" s="5">
        <v>7424912</v>
      </c>
      <c r="I2456" s="5">
        <v>119094345</v>
      </c>
      <c r="J2456" s="5">
        <v>3</v>
      </c>
    </row>
    <row r="2457" hidden="1" spans="1:10">
      <c r="A2457" s="6">
        <v>43840</v>
      </c>
      <c r="B2457" s="5" t="s">
        <v>71</v>
      </c>
      <c r="C2457" s="5" t="str">
        <f>VLOOKUP(B2457,公司代号!$A$2:$B$311,2,FALSE)</f>
        <v>002387</v>
      </c>
      <c r="D2457" s="5">
        <v>15.99</v>
      </c>
      <c r="E2457" s="5">
        <v>16.08</v>
      </c>
      <c r="F2457" s="5">
        <v>15.73</v>
      </c>
      <c r="G2457" s="5">
        <v>15.93</v>
      </c>
      <c r="H2457" s="5">
        <v>8535466</v>
      </c>
      <c r="I2457" s="5">
        <v>135395966.63</v>
      </c>
      <c r="J2457" s="5">
        <v>3</v>
      </c>
    </row>
    <row r="2458" hidden="1" spans="1:10">
      <c r="A2458" s="6">
        <v>43843</v>
      </c>
      <c r="B2458" s="5" t="s">
        <v>71</v>
      </c>
      <c r="C2458" s="5" t="str">
        <f>VLOOKUP(B2458,公司代号!$A$2:$B$311,2,FALSE)</f>
        <v>002387</v>
      </c>
      <c r="D2458" s="5">
        <v>15.88</v>
      </c>
      <c r="E2458" s="5">
        <v>16.01</v>
      </c>
      <c r="F2458" s="5">
        <v>15.7</v>
      </c>
      <c r="G2458" s="5">
        <v>15.95</v>
      </c>
      <c r="H2458" s="5">
        <v>7147269</v>
      </c>
      <c r="I2458" s="5">
        <v>113357296.27</v>
      </c>
      <c r="J2458" s="5">
        <v>3</v>
      </c>
    </row>
    <row r="2459" hidden="1" spans="1:10">
      <c r="A2459" s="6">
        <v>43844</v>
      </c>
      <c r="B2459" s="5" t="s">
        <v>71</v>
      </c>
      <c r="C2459" s="5" t="str">
        <f>VLOOKUP(B2459,公司代号!$A$2:$B$311,2,FALSE)</f>
        <v>002387</v>
      </c>
      <c r="D2459" s="5">
        <v>15.93</v>
      </c>
      <c r="E2459" s="5">
        <v>16.14</v>
      </c>
      <c r="F2459" s="5">
        <v>15.82</v>
      </c>
      <c r="G2459" s="5">
        <v>15.95</v>
      </c>
      <c r="H2459" s="5">
        <v>7645451</v>
      </c>
      <c r="I2459" s="5">
        <v>122086127.35</v>
      </c>
      <c r="J2459" s="5">
        <v>3</v>
      </c>
    </row>
    <row r="2460" hidden="1" spans="1:10">
      <c r="A2460" s="6">
        <v>43845</v>
      </c>
      <c r="B2460" s="5" t="s">
        <v>71</v>
      </c>
      <c r="C2460" s="5" t="str">
        <f>VLOOKUP(B2460,公司代号!$A$2:$B$311,2,FALSE)</f>
        <v>002387</v>
      </c>
      <c r="D2460" s="5">
        <v>15.94</v>
      </c>
      <c r="E2460" s="5">
        <v>15.94</v>
      </c>
      <c r="F2460" s="5">
        <v>15.71</v>
      </c>
      <c r="G2460" s="5">
        <v>15.82</v>
      </c>
      <c r="H2460" s="5">
        <v>4629039</v>
      </c>
      <c r="I2460" s="5">
        <v>73101236.32</v>
      </c>
      <c r="J2460" s="5">
        <v>3</v>
      </c>
    </row>
    <row r="2461" hidden="1" spans="1:10">
      <c r="A2461" s="6">
        <v>43846</v>
      </c>
      <c r="B2461" s="5" t="s">
        <v>71</v>
      </c>
      <c r="C2461" s="5" t="str">
        <f>VLOOKUP(B2461,公司代号!$A$2:$B$311,2,FALSE)</f>
        <v>002387</v>
      </c>
      <c r="D2461" s="5">
        <v>15.82</v>
      </c>
      <c r="E2461" s="5">
        <v>15.92</v>
      </c>
      <c r="F2461" s="5">
        <v>15.72</v>
      </c>
      <c r="G2461" s="5">
        <v>15.88</v>
      </c>
      <c r="H2461" s="5">
        <v>4655159</v>
      </c>
      <c r="I2461" s="5">
        <v>73674818.84</v>
      </c>
      <c r="J2461" s="5">
        <v>3</v>
      </c>
    </row>
    <row r="2462" hidden="1" spans="1:10">
      <c r="A2462" s="6">
        <v>43847</v>
      </c>
      <c r="B2462" s="5" t="s">
        <v>71</v>
      </c>
      <c r="C2462" s="5" t="str">
        <f>VLOOKUP(B2462,公司代号!$A$2:$B$311,2,FALSE)</f>
        <v>002387</v>
      </c>
      <c r="D2462" s="5">
        <v>15.88</v>
      </c>
      <c r="E2462" s="5">
        <v>15.92</v>
      </c>
      <c r="F2462" s="5">
        <v>15.75</v>
      </c>
      <c r="G2462" s="5">
        <v>15.8</v>
      </c>
      <c r="H2462" s="5">
        <v>4160149</v>
      </c>
      <c r="I2462" s="5">
        <v>65713231.46</v>
      </c>
      <c r="J2462" s="5">
        <v>3</v>
      </c>
    </row>
    <row r="2463" hidden="1" spans="1:10">
      <c r="A2463" s="6">
        <v>43850</v>
      </c>
      <c r="B2463" s="5" t="s">
        <v>71</v>
      </c>
      <c r="C2463" s="5" t="str">
        <f>VLOOKUP(B2463,公司代号!$A$2:$B$311,2,FALSE)</f>
        <v>002387</v>
      </c>
      <c r="D2463" s="5">
        <v>15.82</v>
      </c>
      <c r="E2463" s="5">
        <v>15.84</v>
      </c>
      <c r="F2463" s="5">
        <v>15.66</v>
      </c>
      <c r="G2463" s="5">
        <v>15.81</v>
      </c>
      <c r="H2463" s="5">
        <v>4320102</v>
      </c>
      <c r="I2463" s="5">
        <v>67910154.86</v>
      </c>
      <c r="J2463" s="5">
        <v>3</v>
      </c>
    </row>
    <row r="2464" hidden="1" spans="1:10">
      <c r="A2464" s="6">
        <v>43851</v>
      </c>
      <c r="B2464" s="5" t="s">
        <v>71</v>
      </c>
      <c r="C2464" s="5" t="str">
        <f>VLOOKUP(B2464,公司代号!$A$2:$B$311,2,FALSE)</f>
        <v>002387</v>
      </c>
      <c r="D2464" s="5">
        <v>15.98</v>
      </c>
      <c r="E2464" s="5">
        <v>16.08</v>
      </c>
      <c r="F2464" s="5">
        <v>15.76</v>
      </c>
      <c r="G2464" s="5">
        <v>15.81</v>
      </c>
      <c r="H2464" s="5">
        <v>6252618</v>
      </c>
      <c r="I2464" s="5">
        <v>99458738.38</v>
      </c>
      <c r="J2464" s="5">
        <v>3</v>
      </c>
    </row>
    <row r="2465" hidden="1" spans="1:10">
      <c r="A2465" s="6">
        <v>43852</v>
      </c>
      <c r="B2465" s="5" t="s">
        <v>71</v>
      </c>
      <c r="C2465" s="5" t="str">
        <f>VLOOKUP(B2465,公司代号!$A$2:$B$311,2,FALSE)</f>
        <v>002387</v>
      </c>
      <c r="D2465" s="5">
        <v>15.79</v>
      </c>
      <c r="E2465" s="5">
        <v>15.94</v>
      </c>
      <c r="F2465" s="5">
        <v>15.56</v>
      </c>
      <c r="G2465" s="5">
        <v>15.83</v>
      </c>
      <c r="H2465" s="5">
        <v>5242716</v>
      </c>
      <c r="I2465" s="5">
        <v>82668341.44</v>
      </c>
      <c r="J2465" s="5">
        <v>3</v>
      </c>
    </row>
    <row r="2466" hidden="1" spans="1:10">
      <c r="A2466" s="6">
        <v>43853</v>
      </c>
      <c r="B2466" s="5" t="s">
        <v>71</v>
      </c>
      <c r="C2466" s="5" t="str">
        <f>VLOOKUP(B2466,公司代号!$A$2:$B$311,2,FALSE)</f>
        <v>002387</v>
      </c>
      <c r="D2466" s="5">
        <v>15.79</v>
      </c>
      <c r="E2466" s="5">
        <v>15.96</v>
      </c>
      <c r="F2466" s="5">
        <v>15.18</v>
      </c>
      <c r="G2466" s="5">
        <v>15.5</v>
      </c>
      <c r="H2466" s="5">
        <v>8270428</v>
      </c>
      <c r="I2466" s="5">
        <v>128756775.04</v>
      </c>
      <c r="J2466" s="5">
        <v>3</v>
      </c>
    </row>
    <row r="2467" hidden="1" spans="1:10">
      <c r="A2467" s="6">
        <v>43864</v>
      </c>
      <c r="B2467" s="5" t="s">
        <v>71</v>
      </c>
      <c r="C2467" s="5" t="str">
        <f>VLOOKUP(B2467,公司代号!$A$2:$B$311,2,FALSE)</f>
        <v>002387</v>
      </c>
      <c r="D2467" s="5">
        <v>13.95</v>
      </c>
      <c r="E2467" s="5">
        <v>13.95</v>
      </c>
      <c r="F2467" s="5">
        <v>13.95</v>
      </c>
      <c r="G2467" s="5">
        <v>13.95</v>
      </c>
      <c r="H2467" s="5">
        <v>1052600</v>
      </c>
      <c r="I2467" s="5">
        <v>14683770</v>
      </c>
      <c r="J2467" s="5">
        <v>3</v>
      </c>
    </row>
    <row r="2468" hidden="1" spans="1:10">
      <c r="A2468" s="6">
        <v>43865</v>
      </c>
      <c r="B2468" s="5" t="s">
        <v>71</v>
      </c>
      <c r="C2468" s="5" t="str">
        <f>VLOOKUP(B2468,公司代号!$A$2:$B$311,2,FALSE)</f>
        <v>002387</v>
      </c>
      <c r="D2468" s="5">
        <v>12.56</v>
      </c>
      <c r="E2468" s="5">
        <v>13.46</v>
      </c>
      <c r="F2468" s="5">
        <v>12.56</v>
      </c>
      <c r="G2468" s="5">
        <v>12.89</v>
      </c>
      <c r="H2468" s="5">
        <v>25969100</v>
      </c>
      <c r="I2468" s="5">
        <v>331128471.68</v>
      </c>
      <c r="J2468" s="5">
        <v>3</v>
      </c>
    </row>
    <row r="2469" hidden="1" spans="1:10">
      <c r="A2469" s="6">
        <v>43866</v>
      </c>
      <c r="B2469" s="5" t="s">
        <v>71</v>
      </c>
      <c r="C2469" s="5" t="str">
        <f>VLOOKUP(B2469,公司代号!$A$2:$B$311,2,FALSE)</f>
        <v>002387</v>
      </c>
      <c r="D2469" s="5">
        <v>12.83</v>
      </c>
      <c r="E2469" s="5">
        <v>13.24</v>
      </c>
      <c r="F2469" s="5">
        <v>12.7</v>
      </c>
      <c r="G2469" s="5">
        <v>12.88</v>
      </c>
      <c r="H2469" s="5">
        <v>14224277</v>
      </c>
      <c r="I2469" s="5">
        <v>184199485.93</v>
      </c>
      <c r="J2469" s="5">
        <v>3</v>
      </c>
    </row>
    <row r="2470" hidden="1" spans="1:10">
      <c r="A2470" s="6">
        <v>43867</v>
      </c>
      <c r="B2470" s="5" t="s">
        <v>71</v>
      </c>
      <c r="C2470" s="5" t="str">
        <f>VLOOKUP(B2470,公司代号!$A$2:$B$311,2,FALSE)</f>
        <v>002387</v>
      </c>
      <c r="D2470" s="5">
        <v>12.88</v>
      </c>
      <c r="E2470" s="5">
        <v>13.31</v>
      </c>
      <c r="F2470" s="5">
        <v>12.65</v>
      </c>
      <c r="G2470" s="5">
        <v>13.23</v>
      </c>
      <c r="H2470" s="5">
        <v>17788705</v>
      </c>
      <c r="I2470" s="5">
        <v>232875734.97</v>
      </c>
      <c r="J2470" s="5">
        <v>3</v>
      </c>
    </row>
    <row r="2471" hidden="1" spans="1:10">
      <c r="A2471" s="6">
        <v>43868</v>
      </c>
      <c r="B2471" s="5" t="s">
        <v>71</v>
      </c>
      <c r="C2471" s="5" t="str">
        <f>VLOOKUP(B2471,公司代号!$A$2:$B$311,2,FALSE)</f>
        <v>002387</v>
      </c>
      <c r="D2471" s="5">
        <v>13.27</v>
      </c>
      <c r="E2471" s="5">
        <v>13.49</v>
      </c>
      <c r="F2471" s="5">
        <v>13.15</v>
      </c>
      <c r="G2471" s="5">
        <v>13.41</v>
      </c>
      <c r="H2471" s="5">
        <v>9640597</v>
      </c>
      <c r="I2471" s="5">
        <v>128628896.39</v>
      </c>
      <c r="J2471" s="5">
        <v>3</v>
      </c>
    </row>
    <row r="2472" hidden="1" spans="1:10">
      <c r="A2472" s="6">
        <v>43871</v>
      </c>
      <c r="B2472" s="5" t="s">
        <v>71</v>
      </c>
      <c r="C2472" s="5" t="str">
        <f>VLOOKUP(B2472,公司代号!$A$2:$B$311,2,FALSE)</f>
        <v>002387</v>
      </c>
      <c r="D2472" s="5">
        <v>13.39</v>
      </c>
      <c r="E2472" s="5">
        <v>13.79</v>
      </c>
      <c r="F2472" s="5">
        <v>13.2</v>
      </c>
      <c r="G2472" s="5">
        <v>13.45</v>
      </c>
      <c r="H2472" s="5">
        <v>13162458</v>
      </c>
      <c r="I2472" s="5">
        <v>177134713.68</v>
      </c>
      <c r="J2472" s="5">
        <v>3</v>
      </c>
    </row>
    <row r="2473" hidden="1" spans="1:10">
      <c r="A2473" s="6">
        <v>43872</v>
      </c>
      <c r="B2473" s="5" t="s">
        <v>71</v>
      </c>
      <c r="C2473" s="5" t="str">
        <f>VLOOKUP(B2473,公司代号!$A$2:$B$311,2,FALSE)</f>
        <v>002387</v>
      </c>
      <c r="D2473" s="5">
        <v>13.46</v>
      </c>
      <c r="E2473" s="5">
        <v>13.65</v>
      </c>
      <c r="F2473" s="5">
        <v>13.4</v>
      </c>
      <c r="G2473" s="5">
        <v>13.48</v>
      </c>
      <c r="H2473" s="5">
        <v>10264858</v>
      </c>
      <c r="I2473" s="5">
        <v>138760717.8</v>
      </c>
      <c r="J2473" s="5">
        <v>3</v>
      </c>
    </row>
    <row r="2474" hidden="1" spans="1:10">
      <c r="A2474" s="6">
        <v>43873</v>
      </c>
      <c r="B2474" s="5" t="s">
        <v>71</v>
      </c>
      <c r="C2474" s="5" t="str">
        <f>VLOOKUP(B2474,公司代号!$A$2:$B$311,2,FALSE)</f>
        <v>002387</v>
      </c>
      <c r="D2474" s="5">
        <v>13.48</v>
      </c>
      <c r="E2474" s="5">
        <v>13.79</v>
      </c>
      <c r="F2474" s="5">
        <v>13.42</v>
      </c>
      <c r="G2474" s="5">
        <v>13.69</v>
      </c>
      <c r="H2474" s="5">
        <v>15180054</v>
      </c>
      <c r="I2474" s="5">
        <v>206799395.75</v>
      </c>
      <c r="J2474" s="5">
        <v>3</v>
      </c>
    </row>
    <row r="2475" hidden="1" spans="1:10">
      <c r="A2475" s="6">
        <v>43874</v>
      </c>
      <c r="B2475" s="5" t="s">
        <v>71</v>
      </c>
      <c r="C2475" s="5" t="str">
        <f>VLOOKUP(B2475,公司代号!$A$2:$B$311,2,FALSE)</f>
        <v>002387</v>
      </c>
      <c r="D2475" s="5">
        <v>13.6</v>
      </c>
      <c r="E2475" s="5">
        <v>13.83</v>
      </c>
      <c r="F2475" s="5">
        <v>13.42</v>
      </c>
      <c r="G2475" s="5">
        <v>13.7</v>
      </c>
      <c r="H2475" s="5">
        <v>10978936</v>
      </c>
      <c r="I2475" s="5">
        <v>149039043.16</v>
      </c>
      <c r="J2475" s="5">
        <v>3</v>
      </c>
    </row>
    <row r="2476" hidden="1" spans="1:10">
      <c r="A2476" s="6">
        <v>43875</v>
      </c>
      <c r="B2476" s="5" t="s">
        <v>71</v>
      </c>
      <c r="C2476" s="5" t="str">
        <f>VLOOKUP(B2476,公司代号!$A$2:$B$311,2,FALSE)</f>
        <v>002387</v>
      </c>
      <c r="D2476" s="5">
        <v>13.7</v>
      </c>
      <c r="E2476" s="5">
        <v>14.45</v>
      </c>
      <c r="F2476" s="5">
        <v>13.49</v>
      </c>
      <c r="G2476" s="5">
        <v>14.18</v>
      </c>
      <c r="H2476" s="5">
        <v>17367046</v>
      </c>
      <c r="I2476" s="5">
        <v>241059784.27</v>
      </c>
      <c r="J2476" s="5">
        <v>3</v>
      </c>
    </row>
    <row r="2477" hidden="1" spans="1:10">
      <c r="A2477" s="6">
        <v>43878</v>
      </c>
      <c r="B2477" s="5" t="s">
        <v>71</v>
      </c>
      <c r="C2477" s="5" t="str">
        <f>VLOOKUP(B2477,公司代号!$A$2:$B$311,2,FALSE)</f>
        <v>002387</v>
      </c>
      <c r="D2477" s="5">
        <v>14.2</v>
      </c>
      <c r="E2477" s="5">
        <v>14.41</v>
      </c>
      <c r="F2477" s="5">
        <v>13.84</v>
      </c>
      <c r="G2477" s="5">
        <v>14.39</v>
      </c>
      <c r="H2477" s="5">
        <v>19743753</v>
      </c>
      <c r="I2477" s="5">
        <v>279465095.04</v>
      </c>
      <c r="J2477" s="5">
        <v>3</v>
      </c>
    </row>
    <row r="2478" hidden="1" spans="1:10">
      <c r="A2478" s="6">
        <v>43879</v>
      </c>
      <c r="B2478" s="5" t="s">
        <v>71</v>
      </c>
      <c r="C2478" s="5" t="str">
        <f>VLOOKUP(B2478,公司代号!$A$2:$B$311,2,FALSE)</f>
        <v>002387</v>
      </c>
      <c r="D2478" s="5">
        <v>14.39</v>
      </c>
      <c r="E2478" s="5">
        <v>15.1</v>
      </c>
      <c r="F2478" s="5">
        <v>14.2</v>
      </c>
      <c r="G2478" s="5">
        <v>14.86</v>
      </c>
      <c r="H2478" s="5">
        <v>20605596</v>
      </c>
      <c r="I2478" s="5">
        <v>306175469.57</v>
      </c>
      <c r="J2478" s="5">
        <v>3</v>
      </c>
    </row>
    <row r="2479" hidden="1" spans="1:10">
      <c r="A2479" s="6">
        <v>43880</v>
      </c>
      <c r="B2479" s="5" t="s">
        <v>71</v>
      </c>
      <c r="C2479" s="5" t="str">
        <f>VLOOKUP(B2479,公司代号!$A$2:$B$311,2,FALSE)</f>
        <v>002387</v>
      </c>
      <c r="D2479" s="5">
        <v>14.85</v>
      </c>
      <c r="E2479" s="5">
        <v>15.15</v>
      </c>
      <c r="F2479" s="5">
        <v>14.65</v>
      </c>
      <c r="G2479" s="5">
        <v>14.93</v>
      </c>
      <c r="H2479" s="5">
        <v>14873600</v>
      </c>
      <c r="I2479" s="5">
        <v>222188889.8</v>
      </c>
      <c r="J2479" s="5">
        <v>3</v>
      </c>
    </row>
    <row r="2480" hidden="1" spans="1:10">
      <c r="A2480" s="6">
        <v>43881</v>
      </c>
      <c r="B2480" s="5" t="s">
        <v>71</v>
      </c>
      <c r="C2480" s="5" t="str">
        <f>VLOOKUP(B2480,公司代号!$A$2:$B$311,2,FALSE)</f>
        <v>002387</v>
      </c>
      <c r="D2480" s="5">
        <v>15</v>
      </c>
      <c r="E2480" s="5">
        <v>15.5</v>
      </c>
      <c r="F2480" s="5">
        <v>14.66</v>
      </c>
      <c r="G2480" s="5">
        <v>15.33</v>
      </c>
      <c r="H2480" s="5">
        <v>21642656</v>
      </c>
      <c r="I2480" s="5">
        <v>326949033.5</v>
      </c>
      <c r="J2480" s="5">
        <v>3</v>
      </c>
    </row>
    <row r="2481" hidden="1" spans="1:10">
      <c r="A2481" s="6">
        <v>43882</v>
      </c>
      <c r="B2481" s="5" t="s">
        <v>71</v>
      </c>
      <c r="C2481" s="5" t="str">
        <f>VLOOKUP(B2481,公司代号!$A$2:$B$311,2,FALSE)</f>
        <v>002387</v>
      </c>
      <c r="D2481" s="5">
        <v>15.46</v>
      </c>
      <c r="E2481" s="5">
        <v>15.6</v>
      </c>
      <c r="F2481" s="5">
        <v>15.05</v>
      </c>
      <c r="G2481" s="5">
        <v>15.44</v>
      </c>
      <c r="H2481" s="5">
        <v>22900140</v>
      </c>
      <c r="I2481" s="5">
        <v>350112593.23</v>
      </c>
      <c r="J2481" s="5">
        <v>3</v>
      </c>
    </row>
    <row r="2482" hidden="1" spans="1:10">
      <c r="A2482" s="6">
        <v>43818</v>
      </c>
      <c r="B2482" s="5" t="s">
        <v>72</v>
      </c>
      <c r="C2482" s="5" t="str">
        <f>VLOOKUP(B2482,公司代号!$A$2:$B$311,2,FALSE)</f>
        <v>002388</v>
      </c>
      <c r="D2482" s="5">
        <v>7.25</v>
      </c>
      <c r="E2482" s="5">
        <v>7.42</v>
      </c>
      <c r="F2482" s="5">
        <v>7.16</v>
      </c>
      <c r="G2482" s="5">
        <v>7.32</v>
      </c>
      <c r="H2482" s="5">
        <v>15935304</v>
      </c>
      <c r="I2482" s="5">
        <v>115993260.28</v>
      </c>
      <c r="J2482" s="5">
        <v>3</v>
      </c>
    </row>
    <row r="2483" hidden="1" spans="1:10">
      <c r="A2483" s="6">
        <v>43819</v>
      </c>
      <c r="B2483" s="5" t="s">
        <v>72</v>
      </c>
      <c r="C2483" s="5" t="str">
        <f>VLOOKUP(B2483,公司代号!$A$2:$B$311,2,FALSE)</f>
        <v>002388</v>
      </c>
      <c r="D2483" s="5">
        <v>7.26</v>
      </c>
      <c r="E2483" s="5">
        <v>7.66</v>
      </c>
      <c r="F2483" s="5">
        <v>7.25</v>
      </c>
      <c r="G2483" s="5">
        <v>7.46</v>
      </c>
      <c r="H2483" s="5">
        <v>16343500</v>
      </c>
      <c r="I2483" s="5">
        <v>122706241.36</v>
      </c>
      <c r="J2483" s="5">
        <v>3</v>
      </c>
    </row>
    <row r="2484" hidden="1" spans="1:10">
      <c r="A2484" s="6">
        <v>43822</v>
      </c>
      <c r="B2484" s="5" t="s">
        <v>72</v>
      </c>
      <c r="C2484" s="5" t="str">
        <f>VLOOKUP(B2484,公司代号!$A$2:$B$311,2,FALSE)</f>
        <v>002388</v>
      </c>
      <c r="D2484" s="5">
        <v>7.39</v>
      </c>
      <c r="E2484" s="5">
        <v>7.48</v>
      </c>
      <c r="F2484" s="5">
        <v>7.01</v>
      </c>
      <c r="G2484" s="5">
        <v>7.02</v>
      </c>
      <c r="H2484" s="5">
        <v>14283484</v>
      </c>
      <c r="I2484" s="5">
        <v>102829232.6</v>
      </c>
      <c r="J2484" s="5">
        <v>3</v>
      </c>
    </row>
    <row r="2485" hidden="1" spans="1:10">
      <c r="A2485" s="6">
        <v>43823</v>
      </c>
      <c r="B2485" s="5" t="s">
        <v>72</v>
      </c>
      <c r="C2485" s="5" t="str">
        <f>VLOOKUP(B2485,公司代号!$A$2:$B$311,2,FALSE)</f>
        <v>002388</v>
      </c>
      <c r="D2485" s="5">
        <v>7.07</v>
      </c>
      <c r="E2485" s="5">
        <v>7.29</v>
      </c>
      <c r="F2485" s="5">
        <v>7</v>
      </c>
      <c r="G2485" s="5">
        <v>7.26</v>
      </c>
      <c r="H2485" s="5">
        <v>8107999</v>
      </c>
      <c r="I2485" s="5">
        <v>58283115.18</v>
      </c>
      <c r="J2485" s="5">
        <v>3</v>
      </c>
    </row>
    <row r="2486" hidden="1" spans="1:10">
      <c r="A2486" s="6">
        <v>43824</v>
      </c>
      <c r="B2486" s="5" t="s">
        <v>72</v>
      </c>
      <c r="C2486" s="5" t="str">
        <f>VLOOKUP(B2486,公司代号!$A$2:$B$311,2,FALSE)</f>
        <v>002388</v>
      </c>
      <c r="D2486" s="5">
        <v>7.42</v>
      </c>
      <c r="E2486" s="5">
        <v>7.63</v>
      </c>
      <c r="F2486" s="5">
        <v>7.34</v>
      </c>
      <c r="G2486" s="5">
        <v>7.6</v>
      </c>
      <c r="H2486" s="5">
        <v>12633885</v>
      </c>
      <c r="I2486" s="5">
        <v>94723058.3</v>
      </c>
      <c r="J2486" s="5">
        <v>3</v>
      </c>
    </row>
    <row r="2487" hidden="1" spans="1:10">
      <c r="A2487" s="6">
        <v>43825</v>
      </c>
      <c r="B2487" s="5" t="s">
        <v>72</v>
      </c>
      <c r="C2487" s="5" t="str">
        <f>VLOOKUP(B2487,公司代号!$A$2:$B$311,2,FALSE)</f>
        <v>002388</v>
      </c>
      <c r="D2487" s="5">
        <v>7.51</v>
      </c>
      <c r="E2487" s="5">
        <v>7.6</v>
      </c>
      <c r="F2487" s="5">
        <v>7.37</v>
      </c>
      <c r="G2487" s="5">
        <v>7.5</v>
      </c>
      <c r="H2487" s="5">
        <v>11334827</v>
      </c>
      <c r="I2487" s="5">
        <v>84408162.07</v>
      </c>
      <c r="J2487" s="5">
        <v>3</v>
      </c>
    </row>
    <row r="2488" hidden="1" spans="1:10">
      <c r="A2488" s="6">
        <v>43826</v>
      </c>
      <c r="B2488" s="5" t="s">
        <v>72</v>
      </c>
      <c r="C2488" s="5" t="str">
        <f>VLOOKUP(B2488,公司代号!$A$2:$B$311,2,FALSE)</f>
        <v>002388</v>
      </c>
      <c r="D2488" s="5">
        <v>7.5</v>
      </c>
      <c r="E2488" s="5">
        <v>7.54</v>
      </c>
      <c r="F2488" s="5">
        <v>7.26</v>
      </c>
      <c r="G2488" s="5">
        <v>7.28</v>
      </c>
      <c r="H2488" s="5">
        <v>7891662</v>
      </c>
      <c r="I2488" s="5">
        <v>58239335.66</v>
      </c>
      <c r="J2488" s="5">
        <v>3</v>
      </c>
    </row>
    <row r="2489" hidden="1" spans="1:10">
      <c r="A2489" s="6">
        <v>43829</v>
      </c>
      <c r="B2489" s="5" t="s">
        <v>72</v>
      </c>
      <c r="C2489" s="5" t="str">
        <f>VLOOKUP(B2489,公司代号!$A$2:$B$311,2,FALSE)</f>
        <v>002388</v>
      </c>
      <c r="D2489" s="5">
        <v>7.2</v>
      </c>
      <c r="E2489" s="5">
        <v>7.28</v>
      </c>
      <c r="F2489" s="5">
        <v>7.05</v>
      </c>
      <c r="G2489" s="5">
        <v>7.21</v>
      </c>
      <c r="H2489" s="5">
        <v>6487762</v>
      </c>
      <c r="I2489" s="5">
        <v>46634343.52</v>
      </c>
      <c r="J2489" s="5">
        <v>3</v>
      </c>
    </row>
    <row r="2490" hidden="1" spans="1:10">
      <c r="A2490" s="6">
        <v>43830</v>
      </c>
      <c r="B2490" s="5" t="s">
        <v>72</v>
      </c>
      <c r="C2490" s="5" t="str">
        <f>VLOOKUP(B2490,公司代号!$A$2:$B$311,2,FALSE)</f>
        <v>002388</v>
      </c>
      <c r="D2490" s="5">
        <v>7.22</v>
      </c>
      <c r="E2490" s="5">
        <v>7.3</v>
      </c>
      <c r="F2490" s="5">
        <v>7.12</v>
      </c>
      <c r="G2490" s="5">
        <v>7.2</v>
      </c>
      <c r="H2490" s="5">
        <v>4846002</v>
      </c>
      <c r="I2490" s="5">
        <v>34856265.44</v>
      </c>
      <c r="J2490" s="5">
        <v>3</v>
      </c>
    </row>
    <row r="2491" hidden="1" spans="1:10">
      <c r="A2491" s="6">
        <v>43832</v>
      </c>
      <c r="B2491" s="5" t="s">
        <v>72</v>
      </c>
      <c r="C2491" s="5" t="str">
        <f>VLOOKUP(B2491,公司代号!$A$2:$B$311,2,FALSE)</f>
        <v>002388</v>
      </c>
      <c r="D2491" s="5">
        <v>7.27</v>
      </c>
      <c r="E2491" s="5">
        <v>7.4</v>
      </c>
      <c r="F2491" s="5">
        <v>7.2</v>
      </c>
      <c r="G2491" s="5">
        <v>7.36</v>
      </c>
      <c r="H2491" s="5">
        <v>6947594</v>
      </c>
      <c r="I2491" s="5">
        <v>50890262.9</v>
      </c>
      <c r="J2491" s="5">
        <v>3</v>
      </c>
    </row>
    <row r="2492" hidden="1" spans="1:10">
      <c r="A2492" s="6">
        <v>43833</v>
      </c>
      <c r="B2492" s="5" t="s">
        <v>72</v>
      </c>
      <c r="C2492" s="5" t="str">
        <f>VLOOKUP(B2492,公司代号!$A$2:$B$311,2,FALSE)</f>
        <v>002388</v>
      </c>
      <c r="D2492" s="5">
        <v>7.37</v>
      </c>
      <c r="E2492" s="5">
        <v>7.45</v>
      </c>
      <c r="F2492" s="5">
        <v>7.32</v>
      </c>
      <c r="G2492" s="5">
        <v>7.45</v>
      </c>
      <c r="H2492" s="5">
        <v>7295604</v>
      </c>
      <c r="I2492" s="5">
        <v>54022971.56</v>
      </c>
      <c r="J2492" s="5">
        <v>3</v>
      </c>
    </row>
    <row r="2493" hidden="1" spans="1:10">
      <c r="A2493" s="6">
        <v>43836</v>
      </c>
      <c r="B2493" s="5" t="s">
        <v>72</v>
      </c>
      <c r="C2493" s="5" t="str">
        <f>VLOOKUP(B2493,公司代号!$A$2:$B$311,2,FALSE)</f>
        <v>002388</v>
      </c>
      <c r="D2493" s="5">
        <v>7.44</v>
      </c>
      <c r="E2493" s="5">
        <v>7.53</v>
      </c>
      <c r="F2493" s="5">
        <v>7.28</v>
      </c>
      <c r="G2493" s="5">
        <v>7.47</v>
      </c>
      <c r="H2493" s="5">
        <v>8695202</v>
      </c>
      <c r="I2493" s="5">
        <v>64577384.68</v>
      </c>
      <c r="J2493" s="5">
        <v>3</v>
      </c>
    </row>
    <row r="2494" hidden="1" spans="1:10">
      <c r="A2494" s="6">
        <v>43837</v>
      </c>
      <c r="B2494" s="5" t="s">
        <v>72</v>
      </c>
      <c r="C2494" s="5" t="str">
        <f>VLOOKUP(B2494,公司代号!$A$2:$B$311,2,FALSE)</f>
        <v>002388</v>
      </c>
      <c r="D2494" s="5">
        <v>7.49</v>
      </c>
      <c r="E2494" s="5">
        <v>7.55</v>
      </c>
      <c r="F2494" s="5">
        <v>7.41</v>
      </c>
      <c r="G2494" s="5">
        <v>7.54</v>
      </c>
      <c r="H2494" s="5">
        <v>7927068</v>
      </c>
      <c r="I2494" s="5">
        <v>59329305.66</v>
      </c>
      <c r="J2494" s="5">
        <v>3</v>
      </c>
    </row>
    <row r="2495" hidden="1" spans="1:10">
      <c r="A2495" s="6">
        <v>43838</v>
      </c>
      <c r="B2495" s="5" t="s">
        <v>72</v>
      </c>
      <c r="C2495" s="5" t="str">
        <f>VLOOKUP(B2495,公司代号!$A$2:$B$311,2,FALSE)</f>
        <v>002388</v>
      </c>
      <c r="D2495" s="5">
        <v>7.48</v>
      </c>
      <c r="E2495" s="5">
        <v>7.49</v>
      </c>
      <c r="F2495" s="5">
        <v>7.34</v>
      </c>
      <c r="G2495" s="5">
        <v>7.39</v>
      </c>
      <c r="H2495" s="5">
        <v>7497515</v>
      </c>
      <c r="I2495" s="5">
        <v>55602123.89</v>
      </c>
      <c r="J2495" s="5">
        <v>3</v>
      </c>
    </row>
    <row r="2496" hidden="1" spans="1:10">
      <c r="A2496" s="6">
        <v>43839</v>
      </c>
      <c r="B2496" s="5" t="s">
        <v>72</v>
      </c>
      <c r="C2496" s="5" t="str">
        <f>VLOOKUP(B2496,公司代号!$A$2:$B$311,2,FALSE)</f>
        <v>002388</v>
      </c>
      <c r="D2496" s="5">
        <v>7.43</v>
      </c>
      <c r="E2496" s="5">
        <v>7.66</v>
      </c>
      <c r="F2496" s="5">
        <v>7.43</v>
      </c>
      <c r="G2496" s="5">
        <v>7.63</v>
      </c>
      <c r="H2496" s="5">
        <v>11976775</v>
      </c>
      <c r="I2496" s="5">
        <v>90312320.08</v>
      </c>
      <c r="J2496" s="5">
        <v>3</v>
      </c>
    </row>
    <row r="2497" hidden="1" spans="1:10">
      <c r="A2497" s="6">
        <v>43840</v>
      </c>
      <c r="B2497" s="5" t="s">
        <v>72</v>
      </c>
      <c r="C2497" s="5" t="str">
        <f>VLOOKUP(B2497,公司代号!$A$2:$B$311,2,FALSE)</f>
        <v>002388</v>
      </c>
      <c r="D2497" s="5">
        <v>7.76</v>
      </c>
      <c r="E2497" s="5">
        <v>7.95</v>
      </c>
      <c r="F2497" s="5">
        <v>7.56</v>
      </c>
      <c r="G2497" s="5">
        <v>7.66</v>
      </c>
      <c r="H2497" s="5">
        <v>18734926</v>
      </c>
      <c r="I2497" s="5">
        <v>144612900.49</v>
      </c>
      <c r="J2497" s="5">
        <v>3</v>
      </c>
    </row>
    <row r="2498" hidden="1" spans="1:10">
      <c r="A2498" s="6">
        <v>43843</v>
      </c>
      <c r="B2498" s="5" t="s">
        <v>72</v>
      </c>
      <c r="C2498" s="5" t="str">
        <f>VLOOKUP(B2498,公司代号!$A$2:$B$311,2,FALSE)</f>
        <v>002388</v>
      </c>
      <c r="D2498" s="5">
        <v>7.58</v>
      </c>
      <c r="E2498" s="5">
        <v>7.65</v>
      </c>
      <c r="F2498" s="5">
        <v>7.45</v>
      </c>
      <c r="G2498" s="5">
        <v>7.64</v>
      </c>
      <c r="H2498" s="5">
        <v>9612233</v>
      </c>
      <c r="I2498" s="5">
        <v>72544963.6</v>
      </c>
      <c r="J2498" s="5">
        <v>3</v>
      </c>
    </row>
    <row r="2499" hidden="1" spans="1:10">
      <c r="A2499" s="6">
        <v>43844</v>
      </c>
      <c r="B2499" s="5" t="s">
        <v>72</v>
      </c>
      <c r="C2499" s="5" t="str">
        <f>VLOOKUP(B2499,公司代号!$A$2:$B$311,2,FALSE)</f>
        <v>002388</v>
      </c>
      <c r="D2499" s="5">
        <v>7.62</v>
      </c>
      <c r="E2499" s="5">
        <v>7.73</v>
      </c>
      <c r="F2499" s="5">
        <v>7.58</v>
      </c>
      <c r="G2499" s="5">
        <v>7.61</v>
      </c>
      <c r="H2499" s="5">
        <v>8613700</v>
      </c>
      <c r="I2499" s="5">
        <v>65933163.22</v>
      </c>
      <c r="J2499" s="5">
        <v>3</v>
      </c>
    </row>
    <row r="2500" hidden="1" spans="1:10">
      <c r="A2500" s="6">
        <v>43845</v>
      </c>
      <c r="B2500" s="5" t="s">
        <v>72</v>
      </c>
      <c r="C2500" s="5" t="str">
        <f>VLOOKUP(B2500,公司代号!$A$2:$B$311,2,FALSE)</f>
        <v>002388</v>
      </c>
      <c r="D2500" s="5">
        <v>7.59</v>
      </c>
      <c r="E2500" s="5">
        <v>7.64</v>
      </c>
      <c r="F2500" s="5">
        <v>7.47</v>
      </c>
      <c r="G2500" s="5">
        <v>7.49</v>
      </c>
      <c r="H2500" s="5">
        <v>6105887</v>
      </c>
      <c r="I2500" s="5">
        <v>45943330.98</v>
      </c>
      <c r="J2500" s="5">
        <v>3</v>
      </c>
    </row>
    <row r="2501" hidden="1" spans="1:10">
      <c r="A2501" s="6">
        <v>43846</v>
      </c>
      <c r="B2501" s="5" t="s">
        <v>72</v>
      </c>
      <c r="C2501" s="5" t="str">
        <f>VLOOKUP(B2501,公司代号!$A$2:$B$311,2,FALSE)</f>
        <v>002388</v>
      </c>
      <c r="D2501" s="5">
        <v>7.52</v>
      </c>
      <c r="E2501" s="5">
        <v>7.59</v>
      </c>
      <c r="F2501" s="5">
        <v>7.45</v>
      </c>
      <c r="G2501" s="5">
        <v>7.46</v>
      </c>
      <c r="H2501" s="5">
        <v>4891302</v>
      </c>
      <c r="I2501" s="5">
        <v>36690458.92</v>
      </c>
      <c r="J2501" s="5">
        <v>3</v>
      </c>
    </row>
    <row r="2502" hidden="1" spans="1:10">
      <c r="A2502" s="6">
        <v>43847</v>
      </c>
      <c r="B2502" s="5" t="s">
        <v>72</v>
      </c>
      <c r="C2502" s="5" t="str">
        <f>VLOOKUP(B2502,公司代号!$A$2:$B$311,2,FALSE)</f>
        <v>002388</v>
      </c>
      <c r="D2502" s="5">
        <v>7.49</v>
      </c>
      <c r="E2502" s="5">
        <v>7.55</v>
      </c>
      <c r="F2502" s="5">
        <v>7.31</v>
      </c>
      <c r="G2502" s="5">
        <v>7.4</v>
      </c>
      <c r="H2502" s="5">
        <v>6147078</v>
      </c>
      <c r="I2502" s="5">
        <v>45623264.5</v>
      </c>
      <c r="J2502" s="5">
        <v>3</v>
      </c>
    </row>
    <row r="2503" hidden="1" spans="1:10">
      <c r="A2503" s="6">
        <v>43850</v>
      </c>
      <c r="B2503" s="5" t="s">
        <v>72</v>
      </c>
      <c r="C2503" s="5" t="str">
        <f>VLOOKUP(B2503,公司代号!$A$2:$B$311,2,FALSE)</f>
        <v>002388</v>
      </c>
      <c r="D2503" s="5">
        <v>7.37</v>
      </c>
      <c r="E2503" s="5">
        <v>7.5</v>
      </c>
      <c r="F2503" s="5">
        <v>7.24</v>
      </c>
      <c r="G2503" s="5">
        <v>7.49</v>
      </c>
      <c r="H2503" s="5">
        <v>5688100</v>
      </c>
      <c r="I2503" s="5">
        <v>41970921</v>
      </c>
      <c r="J2503" s="5">
        <v>3</v>
      </c>
    </row>
    <row r="2504" hidden="1" spans="1:10">
      <c r="A2504" s="6">
        <v>43851</v>
      </c>
      <c r="B2504" s="5" t="s">
        <v>72</v>
      </c>
      <c r="C2504" s="5" t="str">
        <f>VLOOKUP(B2504,公司代号!$A$2:$B$311,2,FALSE)</f>
        <v>002388</v>
      </c>
      <c r="D2504" s="5">
        <v>7.45</v>
      </c>
      <c r="E2504" s="5">
        <v>7.45</v>
      </c>
      <c r="F2504" s="5">
        <v>7.28</v>
      </c>
      <c r="G2504" s="5">
        <v>7.3</v>
      </c>
      <c r="H2504" s="5">
        <v>5068780</v>
      </c>
      <c r="I2504" s="5">
        <v>37299372.1</v>
      </c>
      <c r="J2504" s="5">
        <v>3</v>
      </c>
    </row>
    <row r="2505" hidden="1" spans="1:10">
      <c r="A2505" s="6">
        <v>43852</v>
      </c>
      <c r="B2505" s="5" t="s">
        <v>72</v>
      </c>
      <c r="C2505" s="5" t="str">
        <f>VLOOKUP(B2505,公司代号!$A$2:$B$311,2,FALSE)</f>
        <v>002388</v>
      </c>
      <c r="D2505" s="5">
        <v>7.3</v>
      </c>
      <c r="E2505" s="5">
        <v>7.39</v>
      </c>
      <c r="F2505" s="5">
        <v>7</v>
      </c>
      <c r="G2505" s="5">
        <v>7.36</v>
      </c>
      <c r="H2505" s="5">
        <v>9009924</v>
      </c>
      <c r="I2505" s="5">
        <v>64741657</v>
      </c>
      <c r="J2505" s="5">
        <v>3</v>
      </c>
    </row>
    <row r="2506" hidden="1" spans="1:10">
      <c r="A2506" s="6">
        <v>43853</v>
      </c>
      <c r="B2506" s="5" t="s">
        <v>72</v>
      </c>
      <c r="C2506" s="5" t="str">
        <f>VLOOKUP(B2506,公司代号!$A$2:$B$311,2,FALSE)</f>
        <v>002388</v>
      </c>
      <c r="D2506" s="5">
        <v>7.35</v>
      </c>
      <c r="E2506" s="5">
        <v>7.43</v>
      </c>
      <c r="F2506" s="5">
        <v>7.05</v>
      </c>
      <c r="G2506" s="5">
        <v>7.09</v>
      </c>
      <c r="H2506" s="5">
        <v>6813778</v>
      </c>
      <c r="I2506" s="5">
        <v>49327335.74</v>
      </c>
      <c r="J2506" s="5">
        <v>3</v>
      </c>
    </row>
    <row r="2507" hidden="1" spans="1:10">
      <c r="A2507" s="6">
        <v>43864</v>
      </c>
      <c r="B2507" s="5" t="s">
        <v>72</v>
      </c>
      <c r="C2507" s="5" t="str">
        <f>VLOOKUP(B2507,公司代号!$A$2:$B$311,2,FALSE)</f>
        <v>002388</v>
      </c>
      <c r="D2507" s="5">
        <v>6.38</v>
      </c>
      <c r="E2507" s="5">
        <v>6.38</v>
      </c>
      <c r="F2507" s="5">
        <v>6.38</v>
      </c>
      <c r="G2507" s="5">
        <v>6.38</v>
      </c>
      <c r="H2507" s="5">
        <v>720900</v>
      </c>
      <c r="I2507" s="5">
        <v>4599342</v>
      </c>
      <c r="J2507" s="5">
        <v>3</v>
      </c>
    </row>
    <row r="2508" hidden="1" spans="1:10">
      <c r="A2508" s="6">
        <v>43865</v>
      </c>
      <c r="B2508" s="5" t="s">
        <v>72</v>
      </c>
      <c r="C2508" s="5" t="str">
        <f>VLOOKUP(B2508,公司代号!$A$2:$B$311,2,FALSE)</f>
        <v>002388</v>
      </c>
      <c r="D2508" s="5">
        <v>5.74</v>
      </c>
      <c r="E2508" s="5">
        <v>6.07</v>
      </c>
      <c r="F2508" s="5">
        <v>5.74</v>
      </c>
      <c r="G2508" s="5">
        <v>5.94</v>
      </c>
      <c r="H2508" s="5">
        <v>12986923</v>
      </c>
      <c r="I2508" s="5">
        <v>77221862.35</v>
      </c>
      <c r="J2508" s="5">
        <v>3</v>
      </c>
    </row>
    <row r="2509" hidden="1" spans="1:10">
      <c r="A2509" s="6">
        <v>43866</v>
      </c>
      <c r="B2509" s="5" t="s">
        <v>72</v>
      </c>
      <c r="C2509" s="5" t="str">
        <f>VLOOKUP(B2509,公司代号!$A$2:$B$311,2,FALSE)</f>
        <v>002388</v>
      </c>
      <c r="D2509" s="5">
        <v>5.99</v>
      </c>
      <c r="E2509" s="5">
        <v>6.25</v>
      </c>
      <c r="F2509" s="5">
        <v>5.96</v>
      </c>
      <c r="G2509" s="5">
        <v>6.11</v>
      </c>
      <c r="H2509" s="5">
        <v>8644745</v>
      </c>
      <c r="I2509" s="5">
        <v>52862243.9</v>
      </c>
      <c r="J2509" s="5">
        <v>3</v>
      </c>
    </row>
    <row r="2510" hidden="1" spans="1:10">
      <c r="A2510" s="6">
        <v>43867</v>
      </c>
      <c r="B2510" s="5" t="s">
        <v>72</v>
      </c>
      <c r="C2510" s="5" t="str">
        <f>VLOOKUP(B2510,公司代号!$A$2:$B$311,2,FALSE)</f>
        <v>002388</v>
      </c>
      <c r="D2510" s="5">
        <v>6.1</v>
      </c>
      <c r="E2510" s="5">
        <v>6.29</v>
      </c>
      <c r="F2510" s="5">
        <v>6.09</v>
      </c>
      <c r="G2510" s="5">
        <v>6.26</v>
      </c>
      <c r="H2510" s="5">
        <v>8489492</v>
      </c>
      <c r="I2510" s="5">
        <v>52625264.8</v>
      </c>
      <c r="J2510" s="5">
        <v>3</v>
      </c>
    </row>
    <row r="2511" hidden="1" spans="1:10">
      <c r="A2511" s="6">
        <v>43868</v>
      </c>
      <c r="B2511" s="5" t="s">
        <v>72</v>
      </c>
      <c r="C2511" s="5" t="str">
        <f>VLOOKUP(B2511,公司代号!$A$2:$B$311,2,FALSE)</f>
        <v>002388</v>
      </c>
      <c r="D2511" s="5">
        <v>6.21</v>
      </c>
      <c r="E2511" s="5">
        <v>6.44</v>
      </c>
      <c r="F2511" s="5">
        <v>6.17</v>
      </c>
      <c r="G2511" s="5">
        <v>6.42</v>
      </c>
      <c r="H2511" s="5">
        <v>9573408</v>
      </c>
      <c r="I2511" s="5">
        <v>60302276.18</v>
      </c>
      <c r="J2511" s="5">
        <v>3</v>
      </c>
    </row>
    <row r="2512" hidden="1" spans="1:10">
      <c r="A2512" s="6">
        <v>43871</v>
      </c>
      <c r="B2512" s="5" t="s">
        <v>72</v>
      </c>
      <c r="C2512" s="5" t="str">
        <f>VLOOKUP(B2512,公司代号!$A$2:$B$311,2,FALSE)</f>
        <v>002388</v>
      </c>
      <c r="D2512" s="5">
        <v>6.36</v>
      </c>
      <c r="E2512" s="5">
        <v>6.48</v>
      </c>
      <c r="F2512" s="5">
        <v>6.33</v>
      </c>
      <c r="G2512" s="5">
        <v>6.47</v>
      </c>
      <c r="H2512" s="5">
        <v>6567972</v>
      </c>
      <c r="I2512" s="5">
        <v>42107865.08</v>
      </c>
      <c r="J2512" s="5">
        <v>3</v>
      </c>
    </row>
    <row r="2513" hidden="1" spans="1:10">
      <c r="A2513" s="6">
        <v>43872</v>
      </c>
      <c r="B2513" s="5" t="s">
        <v>72</v>
      </c>
      <c r="C2513" s="5" t="str">
        <f>VLOOKUP(B2513,公司代号!$A$2:$B$311,2,FALSE)</f>
        <v>002388</v>
      </c>
      <c r="D2513" s="5">
        <v>6.51</v>
      </c>
      <c r="E2513" s="5">
        <v>6.51</v>
      </c>
      <c r="F2513" s="5">
        <v>6.33</v>
      </c>
      <c r="G2513" s="5">
        <v>6.43</v>
      </c>
      <c r="H2513" s="5">
        <v>6279141</v>
      </c>
      <c r="I2513" s="5">
        <v>40311211.62</v>
      </c>
      <c r="J2513" s="5">
        <v>3</v>
      </c>
    </row>
    <row r="2514" hidden="1" spans="1:10">
      <c r="A2514" s="6">
        <v>43873</v>
      </c>
      <c r="B2514" s="5" t="s">
        <v>72</v>
      </c>
      <c r="C2514" s="5" t="str">
        <f>VLOOKUP(B2514,公司代号!$A$2:$B$311,2,FALSE)</f>
        <v>002388</v>
      </c>
      <c r="D2514" s="5">
        <v>6.4</v>
      </c>
      <c r="E2514" s="5">
        <v>6.61</v>
      </c>
      <c r="F2514" s="5">
        <v>6.36</v>
      </c>
      <c r="G2514" s="5">
        <v>6.58</v>
      </c>
      <c r="H2514" s="5">
        <v>7126136</v>
      </c>
      <c r="I2514" s="5">
        <v>46292062.5</v>
      </c>
      <c r="J2514" s="5">
        <v>3</v>
      </c>
    </row>
    <row r="2515" hidden="1" spans="1:10">
      <c r="A2515" s="6">
        <v>43874</v>
      </c>
      <c r="B2515" s="5" t="s">
        <v>72</v>
      </c>
      <c r="C2515" s="5" t="str">
        <f>VLOOKUP(B2515,公司代号!$A$2:$B$311,2,FALSE)</f>
        <v>002388</v>
      </c>
      <c r="D2515" s="5">
        <v>6.54</v>
      </c>
      <c r="E2515" s="5">
        <v>6.66</v>
      </c>
      <c r="F2515" s="5">
        <v>6.48</v>
      </c>
      <c r="G2515" s="5">
        <v>6.53</v>
      </c>
      <c r="H2515" s="5">
        <v>6190903</v>
      </c>
      <c r="I2515" s="5">
        <v>40615337.33</v>
      </c>
      <c r="J2515" s="5">
        <v>3</v>
      </c>
    </row>
    <row r="2516" hidden="1" spans="1:10">
      <c r="A2516" s="6">
        <v>43875</v>
      </c>
      <c r="B2516" s="5" t="s">
        <v>72</v>
      </c>
      <c r="C2516" s="5" t="str">
        <f>VLOOKUP(B2516,公司代号!$A$2:$B$311,2,FALSE)</f>
        <v>002388</v>
      </c>
      <c r="D2516" s="5">
        <v>6.55</v>
      </c>
      <c r="E2516" s="5">
        <v>6.72</v>
      </c>
      <c r="F2516" s="5">
        <v>6.48</v>
      </c>
      <c r="G2516" s="5">
        <v>6.6</v>
      </c>
      <c r="H2516" s="5">
        <v>8065901</v>
      </c>
      <c r="I2516" s="5">
        <v>53342852.66</v>
      </c>
      <c r="J2516" s="5">
        <v>3</v>
      </c>
    </row>
    <row r="2517" hidden="1" spans="1:10">
      <c r="A2517" s="6">
        <v>43878</v>
      </c>
      <c r="B2517" s="5" t="s">
        <v>72</v>
      </c>
      <c r="C2517" s="5" t="str">
        <f>VLOOKUP(B2517,公司代号!$A$2:$B$311,2,FALSE)</f>
        <v>002388</v>
      </c>
      <c r="D2517" s="5">
        <v>6.55</v>
      </c>
      <c r="E2517" s="5">
        <v>6.82</v>
      </c>
      <c r="F2517" s="5">
        <v>6.55</v>
      </c>
      <c r="G2517" s="5">
        <v>6.82</v>
      </c>
      <c r="H2517" s="5">
        <v>8415140</v>
      </c>
      <c r="I2517" s="5">
        <v>56749576</v>
      </c>
      <c r="J2517" s="5">
        <v>3</v>
      </c>
    </row>
    <row r="2518" hidden="1" spans="1:10">
      <c r="A2518" s="6">
        <v>43879</v>
      </c>
      <c r="B2518" s="5" t="s">
        <v>72</v>
      </c>
      <c r="C2518" s="5" t="str">
        <f>VLOOKUP(B2518,公司代号!$A$2:$B$311,2,FALSE)</f>
        <v>002388</v>
      </c>
      <c r="D2518" s="5">
        <v>6.82</v>
      </c>
      <c r="E2518" s="5">
        <v>7.02</v>
      </c>
      <c r="F2518" s="5">
        <v>6.79</v>
      </c>
      <c r="G2518" s="5">
        <v>7.01</v>
      </c>
      <c r="H2518" s="5">
        <v>8024208</v>
      </c>
      <c r="I2518" s="5">
        <v>55601371.25</v>
      </c>
      <c r="J2518" s="5">
        <v>3</v>
      </c>
    </row>
    <row r="2519" hidden="1" spans="1:10">
      <c r="A2519" s="6">
        <v>43880</v>
      </c>
      <c r="B2519" s="5" t="s">
        <v>72</v>
      </c>
      <c r="C2519" s="5" t="str">
        <f>VLOOKUP(B2519,公司代号!$A$2:$B$311,2,FALSE)</f>
        <v>002388</v>
      </c>
      <c r="D2519" s="5">
        <v>6.97</v>
      </c>
      <c r="E2519" s="5">
        <v>7.22</v>
      </c>
      <c r="F2519" s="5">
        <v>6.97</v>
      </c>
      <c r="G2519" s="5">
        <v>7.12</v>
      </c>
      <c r="H2519" s="5">
        <v>10373001</v>
      </c>
      <c r="I2519" s="5">
        <v>73675468.51</v>
      </c>
      <c r="J2519" s="5">
        <v>3</v>
      </c>
    </row>
    <row r="2520" hidden="1" spans="1:10">
      <c r="A2520" s="6">
        <v>43881</v>
      </c>
      <c r="B2520" s="5" t="s">
        <v>72</v>
      </c>
      <c r="C2520" s="5" t="str">
        <f>VLOOKUP(B2520,公司代号!$A$2:$B$311,2,FALSE)</f>
        <v>002388</v>
      </c>
      <c r="D2520" s="5">
        <v>7.14</v>
      </c>
      <c r="E2520" s="5">
        <v>7.26</v>
      </c>
      <c r="F2520" s="5">
        <v>6.91</v>
      </c>
      <c r="G2520" s="5">
        <v>7.23</v>
      </c>
      <c r="H2520" s="5">
        <v>13113474</v>
      </c>
      <c r="I2520" s="5">
        <v>93287756.21</v>
      </c>
      <c r="J2520" s="5">
        <v>3</v>
      </c>
    </row>
    <row r="2521" hidden="1" spans="1:10">
      <c r="A2521" s="6">
        <v>43882</v>
      </c>
      <c r="B2521" s="5" t="s">
        <v>72</v>
      </c>
      <c r="C2521" s="5" t="str">
        <f>VLOOKUP(B2521,公司代号!$A$2:$B$311,2,FALSE)</f>
        <v>002388</v>
      </c>
      <c r="D2521" s="5">
        <v>7.2</v>
      </c>
      <c r="E2521" s="5">
        <v>7.45</v>
      </c>
      <c r="F2521" s="5">
        <v>7.17</v>
      </c>
      <c r="G2521" s="5">
        <v>7.39</v>
      </c>
      <c r="H2521" s="5">
        <v>13514297</v>
      </c>
      <c r="I2521" s="5">
        <v>98961956.51</v>
      </c>
      <c r="J2521" s="5">
        <v>3</v>
      </c>
    </row>
    <row r="2522" hidden="1" spans="1:10">
      <c r="A2522" s="6">
        <v>43818</v>
      </c>
      <c r="B2522" s="5" t="s">
        <v>73</v>
      </c>
      <c r="C2522" s="5" t="str">
        <f>VLOOKUP(B2522,公司代号!$A$2:$B$311,2,FALSE)</f>
        <v>002389</v>
      </c>
      <c r="D2522" s="5">
        <v>11.27</v>
      </c>
      <c r="E2522" s="5">
        <v>11.31</v>
      </c>
      <c r="F2522" s="5">
        <v>11.16</v>
      </c>
      <c r="G2522" s="5">
        <v>11.29</v>
      </c>
      <c r="H2522" s="5">
        <v>4604219</v>
      </c>
      <c r="I2522" s="5">
        <v>51802622.05</v>
      </c>
      <c r="J2522" s="5">
        <v>3</v>
      </c>
    </row>
    <row r="2523" hidden="1" spans="1:10">
      <c r="A2523" s="6">
        <v>43819</v>
      </c>
      <c r="B2523" s="5" t="s">
        <v>73</v>
      </c>
      <c r="C2523" s="5" t="str">
        <f>VLOOKUP(B2523,公司代号!$A$2:$B$311,2,FALSE)</f>
        <v>002389</v>
      </c>
      <c r="D2523" s="5">
        <v>11.34</v>
      </c>
      <c r="E2523" s="5">
        <v>11.36</v>
      </c>
      <c r="F2523" s="5">
        <v>11.08</v>
      </c>
      <c r="G2523" s="5">
        <v>11.09</v>
      </c>
      <c r="H2523" s="5">
        <v>4450782</v>
      </c>
      <c r="I2523" s="5">
        <v>49775232.67</v>
      </c>
      <c r="J2523" s="5">
        <v>3</v>
      </c>
    </row>
    <row r="2524" hidden="1" spans="1:10">
      <c r="A2524" s="6">
        <v>43822</v>
      </c>
      <c r="B2524" s="5" t="s">
        <v>73</v>
      </c>
      <c r="C2524" s="5" t="str">
        <f>VLOOKUP(B2524,公司代号!$A$2:$B$311,2,FALSE)</f>
        <v>002389</v>
      </c>
      <c r="D2524" s="5">
        <v>11.07</v>
      </c>
      <c r="E2524" s="5">
        <v>11.14</v>
      </c>
      <c r="F2524" s="5">
        <v>10.79</v>
      </c>
      <c r="G2524" s="5">
        <v>10.8</v>
      </c>
      <c r="H2524" s="5">
        <v>3940100</v>
      </c>
      <c r="I2524" s="5">
        <v>43211383</v>
      </c>
      <c r="J2524" s="5">
        <v>3</v>
      </c>
    </row>
    <row r="2525" hidden="1" spans="1:10">
      <c r="A2525" s="6">
        <v>43823</v>
      </c>
      <c r="B2525" s="5" t="s">
        <v>73</v>
      </c>
      <c r="C2525" s="5" t="str">
        <f>VLOOKUP(B2525,公司代号!$A$2:$B$311,2,FALSE)</f>
        <v>002389</v>
      </c>
      <c r="D2525" s="5">
        <v>10.92</v>
      </c>
      <c r="E2525" s="5">
        <v>10.95</v>
      </c>
      <c r="F2525" s="5">
        <v>10.82</v>
      </c>
      <c r="G2525" s="5">
        <v>10.93</v>
      </c>
      <c r="H2525" s="5">
        <v>2536600</v>
      </c>
      <c r="I2525" s="5">
        <v>27634709</v>
      </c>
      <c r="J2525" s="5">
        <v>3</v>
      </c>
    </row>
    <row r="2526" hidden="1" spans="1:10">
      <c r="A2526" s="6">
        <v>43824</v>
      </c>
      <c r="B2526" s="5" t="s">
        <v>73</v>
      </c>
      <c r="C2526" s="5" t="str">
        <f>VLOOKUP(B2526,公司代号!$A$2:$B$311,2,FALSE)</f>
        <v>002389</v>
      </c>
      <c r="D2526" s="5">
        <v>10.94</v>
      </c>
      <c r="E2526" s="5">
        <v>11.1</v>
      </c>
      <c r="F2526" s="5">
        <v>10.89</v>
      </c>
      <c r="G2526" s="5">
        <v>11.04</v>
      </c>
      <c r="H2526" s="5">
        <v>2863511</v>
      </c>
      <c r="I2526" s="5">
        <v>31537445.22</v>
      </c>
      <c r="J2526" s="5">
        <v>3</v>
      </c>
    </row>
    <row r="2527" hidden="1" spans="1:10">
      <c r="A2527" s="6">
        <v>43825</v>
      </c>
      <c r="B2527" s="5" t="s">
        <v>73</v>
      </c>
      <c r="C2527" s="5" t="str">
        <f>VLOOKUP(B2527,公司代号!$A$2:$B$311,2,FALSE)</f>
        <v>002389</v>
      </c>
      <c r="D2527" s="5">
        <v>11.08</v>
      </c>
      <c r="E2527" s="5">
        <v>11.3</v>
      </c>
      <c r="F2527" s="5">
        <v>11.01</v>
      </c>
      <c r="G2527" s="5">
        <v>11.29</v>
      </c>
      <c r="H2527" s="5">
        <v>9408485</v>
      </c>
      <c r="I2527" s="5">
        <v>105424438.41</v>
      </c>
      <c r="J2527" s="5">
        <v>3</v>
      </c>
    </row>
    <row r="2528" hidden="1" spans="1:10">
      <c r="A2528" s="6">
        <v>43826</v>
      </c>
      <c r="B2528" s="5" t="s">
        <v>73</v>
      </c>
      <c r="C2528" s="5" t="str">
        <f>VLOOKUP(B2528,公司代号!$A$2:$B$311,2,FALSE)</f>
        <v>002389</v>
      </c>
      <c r="D2528" s="5">
        <v>11.32</v>
      </c>
      <c r="E2528" s="5">
        <v>11.43</v>
      </c>
      <c r="F2528" s="5">
        <v>11.02</v>
      </c>
      <c r="G2528" s="5">
        <v>11.08</v>
      </c>
      <c r="H2528" s="5">
        <v>5777611</v>
      </c>
      <c r="I2528" s="5">
        <v>64949992.61</v>
      </c>
      <c r="J2528" s="5">
        <v>3</v>
      </c>
    </row>
    <row r="2529" hidden="1" spans="1:10">
      <c r="A2529" s="6">
        <v>43829</v>
      </c>
      <c r="B2529" s="5" t="s">
        <v>73</v>
      </c>
      <c r="C2529" s="5" t="str">
        <f>VLOOKUP(B2529,公司代号!$A$2:$B$311,2,FALSE)</f>
        <v>002389</v>
      </c>
      <c r="D2529" s="5">
        <v>11.16</v>
      </c>
      <c r="E2529" s="5">
        <v>11.35</v>
      </c>
      <c r="F2529" s="5">
        <v>11.08</v>
      </c>
      <c r="G2529" s="5">
        <v>11.16</v>
      </c>
      <c r="H2529" s="5">
        <v>5361243</v>
      </c>
      <c r="I2529" s="5">
        <v>59886991.43</v>
      </c>
      <c r="J2529" s="5">
        <v>3</v>
      </c>
    </row>
    <row r="2530" hidden="1" spans="1:10">
      <c r="A2530" s="6">
        <v>43830</v>
      </c>
      <c r="B2530" s="5" t="s">
        <v>73</v>
      </c>
      <c r="C2530" s="5" t="str">
        <f>VLOOKUP(B2530,公司代号!$A$2:$B$311,2,FALSE)</f>
        <v>002389</v>
      </c>
      <c r="D2530" s="5">
        <v>11.16</v>
      </c>
      <c r="E2530" s="5">
        <v>11.2</v>
      </c>
      <c r="F2530" s="5">
        <v>11.01</v>
      </c>
      <c r="G2530" s="5">
        <v>11.1</v>
      </c>
      <c r="H2530" s="5">
        <v>4310455</v>
      </c>
      <c r="I2530" s="5">
        <v>47798897.53</v>
      </c>
      <c r="J2530" s="5">
        <v>3</v>
      </c>
    </row>
    <row r="2531" hidden="1" spans="1:10">
      <c r="A2531" s="6">
        <v>43832</v>
      </c>
      <c r="B2531" s="5" t="s">
        <v>73</v>
      </c>
      <c r="C2531" s="5" t="str">
        <f>VLOOKUP(B2531,公司代号!$A$2:$B$311,2,FALSE)</f>
        <v>002389</v>
      </c>
      <c r="D2531" s="5">
        <v>11.15</v>
      </c>
      <c r="E2531" s="5">
        <v>11.33</v>
      </c>
      <c r="F2531" s="5">
        <v>11.11</v>
      </c>
      <c r="G2531" s="5">
        <v>11.31</v>
      </c>
      <c r="H2531" s="5">
        <v>6052883</v>
      </c>
      <c r="I2531" s="5">
        <v>68086431.47</v>
      </c>
      <c r="J2531" s="5">
        <v>3</v>
      </c>
    </row>
    <row r="2532" hidden="1" spans="1:10">
      <c r="A2532" s="6">
        <v>43833</v>
      </c>
      <c r="B2532" s="5" t="s">
        <v>73</v>
      </c>
      <c r="C2532" s="5" t="str">
        <f>VLOOKUP(B2532,公司代号!$A$2:$B$311,2,FALSE)</f>
        <v>002389</v>
      </c>
      <c r="D2532" s="5">
        <v>11.3</v>
      </c>
      <c r="E2532" s="5">
        <v>11.66</v>
      </c>
      <c r="F2532" s="5">
        <v>11.27</v>
      </c>
      <c r="G2532" s="5">
        <v>11.58</v>
      </c>
      <c r="H2532" s="5">
        <v>13120892</v>
      </c>
      <c r="I2532" s="5">
        <v>150894034.29</v>
      </c>
      <c r="J2532" s="5">
        <v>3</v>
      </c>
    </row>
    <row r="2533" hidden="1" spans="1:10">
      <c r="A2533" s="6">
        <v>43836</v>
      </c>
      <c r="B2533" s="5" t="s">
        <v>73</v>
      </c>
      <c r="C2533" s="5" t="str">
        <f>VLOOKUP(B2533,公司代号!$A$2:$B$311,2,FALSE)</f>
        <v>002389</v>
      </c>
      <c r="D2533" s="5">
        <v>12.74</v>
      </c>
      <c r="E2533" s="5">
        <v>12.74</v>
      </c>
      <c r="F2533" s="5">
        <v>12.74</v>
      </c>
      <c r="G2533" s="5">
        <v>12.74</v>
      </c>
      <c r="H2533" s="5">
        <v>5693004</v>
      </c>
      <c r="I2533" s="5">
        <v>72528870.96</v>
      </c>
      <c r="J2533" s="5">
        <v>3</v>
      </c>
    </row>
    <row r="2534" hidden="1" spans="1:10">
      <c r="A2534" s="6">
        <v>43837</v>
      </c>
      <c r="B2534" s="5" t="s">
        <v>73</v>
      </c>
      <c r="C2534" s="5" t="str">
        <f>VLOOKUP(B2534,公司代号!$A$2:$B$311,2,FALSE)</f>
        <v>002389</v>
      </c>
      <c r="D2534" s="5">
        <v>12.99</v>
      </c>
      <c r="E2534" s="5">
        <v>14.01</v>
      </c>
      <c r="F2534" s="5">
        <v>12.85</v>
      </c>
      <c r="G2534" s="5">
        <v>14.01</v>
      </c>
      <c r="H2534" s="5">
        <v>66028709</v>
      </c>
      <c r="I2534" s="5">
        <v>899330141.91</v>
      </c>
      <c r="J2534" s="5">
        <v>3</v>
      </c>
    </row>
    <row r="2535" hidden="1" spans="1:10">
      <c r="A2535" s="6">
        <v>43838</v>
      </c>
      <c r="B2535" s="5" t="s">
        <v>73</v>
      </c>
      <c r="C2535" s="5" t="str">
        <f>VLOOKUP(B2535,公司代号!$A$2:$B$311,2,FALSE)</f>
        <v>002389</v>
      </c>
      <c r="D2535" s="5">
        <v>14.5</v>
      </c>
      <c r="E2535" s="5">
        <v>15.41</v>
      </c>
      <c r="F2535" s="5">
        <v>14.31</v>
      </c>
      <c r="G2535" s="5">
        <v>15.12</v>
      </c>
      <c r="H2535" s="5">
        <v>113647973</v>
      </c>
      <c r="I2535" s="5">
        <v>1709387557.58</v>
      </c>
      <c r="J2535" s="5">
        <v>3</v>
      </c>
    </row>
    <row r="2536" hidden="1" spans="1:10">
      <c r="A2536" s="6">
        <v>43839</v>
      </c>
      <c r="B2536" s="5" t="s">
        <v>73</v>
      </c>
      <c r="C2536" s="5" t="str">
        <f>VLOOKUP(B2536,公司代号!$A$2:$B$311,2,FALSE)</f>
        <v>002389</v>
      </c>
      <c r="D2536" s="5">
        <v>14.15</v>
      </c>
      <c r="E2536" s="5">
        <v>14.33</v>
      </c>
      <c r="F2536" s="5">
        <v>13.61</v>
      </c>
      <c r="G2536" s="5">
        <v>13.66</v>
      </c>
      <c r="H2536" s="5">
        <v>76542708</v>
      </c>
      <c r="I2536" s="5">
        <v>1061161385.81</v>
      </c>
      <c r="J2536" s="5">
        <v>3</v>
      </c>
    </row>
    <row r="2537" hidden="1" spans="1:10">
      <c r="A2537" s="6">
        <v>43840</v>
      </c>
      <c r="B2537" s="5" t="s">
        <v>73</v>
      </c>
      <c r="C2537" s="5" t="str">
        <f>VLOOKUP(B2537,公司代号!$A$2:$B$311,2,FALSE)</f>
        <v>002389</v>
      </c>
      <c r="D2537" s="5">
        <v>13.4</v>
      </c>
      <c r="E2537" s="5">
        <v>13.51</v>
      </c>
      <c r="F2537" s="5">
        <v>13.03</v>
      </c>
      <c r="G2537" s="5">
        <v>13.12</v>
      </c>
      <c r="H2537" s="5">
        <v>45920342</v>
      </c>
      <c r="I2537" s="5">
        <v>605876419.18</v>
      </c>
      <c r="J2537" s="5">
        <v>3</v>
      </c>
    </row>
    <row r="2538" hidden="1" spans="1:10">
      <c r="A2538" s="6">
        <v>43843</v>
      </c>
      <c r="B2538" s="5" t="s">
        <v>73</v>
      </c>
      <c r="C2538" s="5" t="str">
        <f>VLOOKUP(B2538,公司代号!$A$2:$B$311,2,FALSE)</f>
        <v>002389</v>
      </c>
      <c r="D2538" s="5">
        <v>13.21</v>
      </c>
      <c r="E2538" s="5">
        <v>13.57</v>
      </c>
      <c r="F2538" s="5">
        <v>13</v>
      </c>
      <c r="G2538" s="5">
        <v>13.48</v>
      </c>
      <c r="H2538" s="5">
        <v>35373296</v>
      </c>
      <c r="I2538" s="5">
        <v>470260973.48</v>
      </c>
      <c r="J2538" s="5">
        <v>3</v>
      </c>
    </row>
    <row r="2539" hidden="1" spans="1:10">
      <c r="A2539" s="6">
        <v>43844</v>
      </c>
      <c r="B2539" s="5" t="s">
        <v>73</v>
      </c>
      <c r="C2539" s="5" t="str">
        <f>VLOOKUP(B2539,公司代号!$A$2:$B$311,2,FALSE)</f>
        <v>002389</v>
      </c>
      <c r="D2539" s="5">
        <v>13.41</v>
      </c>
      <c r="E2539" s="5">
        <v>13.65</v>
      </c>
      <c r="F2539" s="5">
        <v>13.15</v>
      </c>
      <c r="G2539" s="5">
        <v>13.18</v>
      </c>
      <c r="H2539" s="5">
        <v>27834799</v>
      </c>
      <c r="I2539" s="5">
        <v>372319808.54</v>
      </c>
      <c r="J2539" s="5">
        <v>3</v>
      </c>
    </row>
    <row r="2540" hidden="1" spans="1:10">
      <c r="A2540" s="6">
        <v>43845</v>
      </c>
      <c r="B2540" s="5" t="s">
        <v>73</v>
      </c>
      <c r="C2540" s="5" t="str">
        <f>VLOOKUP(B2540,公司代号!$A$2:$B$311,2,FALSE)</f>
        <v>002389</v>
      </c>
      <c r="D2540" s="5">
        <v>13.06</v>
      </c>
      <c r="E2540" s="5">
        <v>13.19</v>
      </c>
      <c r="F2540" s="5">
        <v>12.74</v>
      </c>
      <c r="G2540" s="5">
        <v>12.88</v>
      </c>
      <c r="H2540" s="5">
        <v>23474957</v>
      </c>
      <c r="I2540" s="5">
        <v>303091297.27</v>
      </c>
      <c r="J2540" s="5">
        <v>3</v>
      </c>
    </row>
    <row r="2541" hidden="1" spans="1:10">
      <c r="A2541" s="6">
        <v>43846</v>
      </c>
      <c r="B2541" s="5" t="s">
        <v>73</v>
      </c>
      <c r="C2541" s="5" t="str">
        <f>VLOOKUP(B2541,公司代号!$A$2:$B$311,2,FALSE)</f>
        <v>002389</v>
      </c>
      <c r="D2541" s="5">
        <v>12.92</v>
      </c>
      <c r="E2541" s="5">
        <v>13.26</v>
      </c>
      <c r="F2541" s="5">
        <v>12.9</v>
      </c>
      <c r="G2541" s="5">
        <v>12.96</v>
      </c>
      <c r="H2541" s="5">
        <v>25260725</v>
      </c>
      <c r="I2541" s="5">
        <v>330303765.31</v>
      </c>
      <c r="J2541" s="5">
        <v>3</v>
      </c>
    </row>
    <row r="2542" hidden="1" spans="1:10">
      <c r="A2542" s="6">
        <v>43847</v>
      </c>
      <c r="B2542" s="5" t="s">
        <v>73</v>
      </c>
      <c r="C2542" s="5" t="str">
        <f>VLOOKUP(B2542,公司代号!$A$2:$B$311,2,FALSE)</f>
        <v>002389</v>
      </c>
      <c r="D2542" s="5">
        <v>12.97</v>
      </c>
      <c r="E2542" s="5">
        <v>13.2</v>
      </c>
      <c r="F2542" s="5">
        <v>12.86</v>
      </c>
      <c r="G2542" s="5">
        <v>13.16</v>
      </c>
      <c r="H2542" s="5">
        <v>17950569</v>
      </c>
      <c r="I2542" s="5">
        <v>234791736.72</v>
      </c>
      <c r="J2542" s="5">
        <v>3</v>
      </c>
    </row>
    <row r="2543" hidden="1" spans="1:10">
      <c r="A2543" s="6">
        <v>43850</v>
      </c>
      <c r="B2543" s="5" t="s">
        <v>73</v>
      </c>
      <c r="C2543" s="5" t="str">
        <f>VLOOKUP(B2543,公司代号!$A$2:$B$311,2,FALSE)</f>
        <v>002389</v>
      </c>
      <c r="D2543" s="5">
        <v>13.03</v>
      </c>
      <c r="E2543" s="5">
        <v>13.36</v>
      </c>
      <c r="F2543" s="5">
        <v>12.9</v>
      </c>
      <c r="G2543" s="5">
        <v>13.26</v>
      </c>
      <c r="H2543" s="5">
        <v>21776192</v>
      </c>
      <c r="I2543" s="5">
        <v>287046127.8</v>
      </c>
      <c r="J2543" s="5">
        <v>3</v>
      </c>
    </row>
    <row r="2544" hidden="1" spans="1:10">
      <c r="A2544" s="6">
        <v>43851</v>
      </c>
      <c r="B2544" s="5" t="s">
        <v>73</v>
      </c>
      <c r="C2544" s="5" t="str">
        <f>VLOOKUP(B2544,公司代号!$A$2:$B$311,2,FALSE)</f>
        <v>002389</v>
      </c>
      <c r="D2544" s="5">
        <v>13.1</v>
      </c>
      <c r="E2544" s="5">
        <v>13.2</v>
      </c>
      <c r="F2544" s="5">
        <v>12.76</v>
      </c>
      <c r="G2544" s="5">
        <v>12.78</v>
      </c>
      <c r="H2544" s="5">
        <v>17418246</v>
      </c>
      <c r="I2544" s="5">
        <v>225841967.73</v>
      </c>
      <c r="J2544" s="5">
        <v>3</v>
      </c>
    </row>
    <row r="2545" hidden="1" spans="1:10">
      <c r="A2545" s="6">
        <v>43852</v>
      </c>
      <c r="B2545" s="5" t="s">
        <v>73</v>
      </c>
      <c r="C2545" s="5" t="str">
        <f>VLOOKUP(B2545,公司代号!$A$2:$B$311,2,FALSE)</f>
        <v>002389</v>
      </c>
      <c r="D2545" s="5">
        <v>12.51</v>
      </c>
      <c r="E2545" s="5">
        <v>12.75</v>
      </c>
      <c r="F2545" s="5">
        <v>12.15</v>
      </c>
      <c r="G2545" s="5">
        <v>12.61</v>
      </c>
      <c r="H2545" s="5">
        <v>20139656</v>
      </c>
      <c r="I2545" s="5">
        <v>250491702.99</v>
      </c>
      <c r="J2545" s="5">
        <v>3</v>
      </c>
    </row>
    <row r="2546" hidden="1" spans="1:10">
      <c r="A2546" s="6">
        <v>43853</v>
      </c>
      <c r="B2546" s="5" t="s">
        <v>73</v>
      </c>
      <c r="C2546" s="5" t="str">
        <f>VLOOKUP(B2546,公司代号!$A$2:$B$311,2,FALSE)</f>
        <v>002389</v>
      </c>
      <c r="D2546" s="5">
        <v>12.47</v>
      </c>
      <c r="E2546" s="5">
        <v>12.86</v>
      </c>
      <c r="F2546" s="5">
        <v>12.15</v>
      </c>
      <c r="G2546" s="5">
        <v>12.35</v>
      </c>
      <c r="H2546" s="5">
        <v>16724372</v>
      </c>
      <c r="I2546" s="5">
        <v>209004483.62</v>
      </c>
      <c r="J2546" s="5">
        <v>3</v>
      </c>
    </row>
    <row r="2547" hidden="1" spans="1:10">
      <c r="A2547" s="6">
        <v>43864</v>
      </c>
      <c r="B2547" s="5" t="s">
        <v>73</v>
      </c>
      <c r="C2547" s="5" t="str">
        <f>VLOOKUP(B2547,公司代号!$A$2:$B$311,2,FALSE)</f>
        <v>002389</v>
      </c>
      <c r="D2547" s="5">
        <v>11.12</v>
      </c>
      <c r="E2547" s="5">
        <v>11.12</v>
      </c>
      <c r="F2547" s="5">
        <v>11.12</v>
      </c>
      <c r="G2547" s="5">
        <v>11.12</v>
      </c>
      <c r="H2547" s="5">
        <v>3457400</v>
      </c>
      <c r="I2547" s="5">
        <v>38446288</v>
      </c>
      <c r="J2547" s="5">
        <v>3</v>
      </c>
    </row>
    <row r="2548" hidden="1" spans="1:10">
      <c r="A2548" s="6">
        <v>43865</v>
      </c>
      <c r="B2548" s="5" t="s">
        <v>73</v>
      </c>
      <c r="C2548" s="5" t="str">
        <f>VLOOKUP(B2548,公司代号!$A$2:$B$311,2,FALSE)</f>
        <v>002389</v>
      </c>
      <c r="D2548" s="5">
        <v>10.01</v>
      </c>
      <c r="E2548" s="5">
        <v>10.86</v>
      </c>
      <c r="F2548" s="5">
        <v>10.01</v>
      </c>
      <c r="G2548" s="5">
        <v>10.68</v>
      </c>
      <c r="H2548" s="5">
        <v>25629550</v>
      </c>
      <c r="I2548" s="5">
        <v>268880443.4</v>
      </c>
      <c r="J2548" s="5">
        <v>3</v>
      </c>
    </row>
    <row r="2549" hidden="1" spans="1:10">
      <c r="A2549" s="6">
        <v>43866</v>
      </c>
      <c r="B2549" s="5" t="s">
        <v>73</v>
      </c>
      <c r="C2549" s="5" t="str">
        <f>VLOOKUP(B2549,公司代号!$A$2:$B$311,2,FALSE)</f>
        <v>002389</v>
      </c>
      <c r="D2549" s="5">
        <v>10.65</v>
      </c>
      <c r="E2549" s="5">
        <v>11.19</v>
      </c>
      <c r="F2549" s="5">
        <v>10.56</v>
      </c>
      <c r="G2549" s="5">
        <v>10.89</v>
      </c>
      <c r="H2549" s="5">
        <v>20538303</v>
      </c>
      <c r="I2549" s="5">
        <v>224839708.74</v>
      </c>
      <c r="J2549" s="5">
        <v>3</v>
      </c>
    </row>
    <row r="2550" hidden="1" spans="1:10">
      <c r="A2550" s="6">
        <v>43867</v>
      </c>
      <c r="B2550" s="5" t="s">
        <v>73</v>
      </c>
      <c r="C2550" s="5" t="str">
        <f>VLOOKUP(B2550,公司代号!$A$2:$B$311,2,FALSE)</f>
        <v>002389</v>
      </c>
      <c r="D2550" s="5">
        <v>10.84</v>
      </c>
      <c r="E2550" s="5">
        <v>11.53</v>
      </c>
      <c r="F2550" s="5">
        <v>10.7</v>
      </c>
      <c r="G2550" s="5">
        <v>11.44</v>
      </c>
      <c r="H2550" s="5">
        <v>23347952</v>
      </c>
      <c r="I2550" s="5">
        <v>262987189.28</v>
      </c>
      <c r="J2550" s="5">
        <v>3</v>
      </c>
    </row>
    <row r="2551" hidden="1" spans="1:10">
      <c r="A2551" s="6">
        <v>43868</v>
      </c>
      <c r="B2551" s="5" t="s">
        <v>73</v>
      </c>
      <c r="C2551" s="5" t="str">
        <f>VLOOKUP(B2551,公司代号!$A$2:$B$311,2,FALSE)</f>
        <v>002389</v>
      </c>
      <c r="D2551" s="5">
        <v>11.5</v>
      </c>
      <c r="E2551" s="5">
        <v>11.6</v>
      </c>
      <c r="F2551" s="5">
        <v>11.24</v>
      </c>
      <c r="G2551" s="5">
        <v>11.46</v>
      </c>
      <c r="H2551" s="5">
        <v>17914396</v>
      </c>
      <c r="I2551" s="5">
        <v>204431085.29</v>
      </c>
      <c r="J2551" s="5">
        <v>3</v>
      </c>
    </row>
    <row r="2552" hidden="1" spans="1:10">
      <c r="A2552" s="6">
        <v>43871</v>
      </c>
      <c r="B2552" s="5" t="s">
        <v>73</v>
      </c>
      <c r="C2552" s="5" t="str">
        <f>VLOOKUP(B2552,公司代号!$A$2:$B$311,2,FALSE)</f>
        <v>002389</v>
      </c>
      <c r="D2552" s="5">
        <v>11.87</v>
      </c>
      <c r="E2552" s="5">
        <v>12.32</v>
      </c>
      <c r="F2552" s="5">
        <v>11.75</v>
      </c>
      <c r="G2552" s="5">
        <v>12.02</v>
      </c>
      <c r="H2552" s="5">
        <v>22307580</v>
      </c>
      <c r="I2552" s="5">
        <v>268249021.55</v>
      </c>
      <c r="J2552" s="5">
        <v>3</v>
      </c>
    </row>
    <row r="2553" hidden="1" spans="1:10">
      <c r="A2553" s="6">
        <v>43872</v>
      </c>
      <c r="B2553" s="5" t="s">
        <v>73</v>
      </c>
      <c r="C2553" s="5" t="str">
        <f>VLOOKUP(B2553,公司代号!$A$2:$B$311,2,FALSE)</f>
        <v>002389</v>
      </c>
      <c r="D2553" s="5">
        <v>11.9</v>
      </c>
      <c r="E2553" s="5">
        <v>12.45</v>
      </c>
      <c r="F2553" s="5">
        <v>11.7</v>
      </c>
      <c r="G2553" s="5">
        <v>12.04</v>
      </c>
      <c r="H2553" s="5">
        <v>22561731</v>
      </c>
      <c r="I2553" s="5">
        <v>271167160.13</v>
      </c>
      <c r="J2553" s="5">
        <v>3</v>
      </c>
    </row>
    <row r="2554" hidden="1" spans="1:10">
      <c r="A2554" s="6">
        <v>43873</v>
      </c>
      <c r="B2554" s="5" t="s">
        <v>73</v>
      </c>
      <c r="C2554" s="5" t="str">
        <f>VLOOKUP(B2554,公司代号!$A$2:$B$311,2,FALSE)</f>
        <v>002389</v>
      </c>
      <c r="D2554" s="5">
        <v>12.04</v>
      </c>
      <c r="E2554" s="5">
        <v>12.55</v>
      </c>
      <c r="F2554" s="5">
        <v>11.83</v>
      </c>
      <c r="G2554" s="5">
        <v>12.55</v>
      </c>
      <c r="H2554" s="5">
        <v>26664776</v>
      </c>
      <c r="I2554" s="5">
        <v>325774157.06</v>
      </c>
      <c r="J2554" s="5">
        <v>3</v>
      </c>
    </row>
    <row r="2555" hidden="1" spans="1:10">
      <c r="A2555" s="6">
        <v>43874</v>
      </c>
      <c r="B2555" s="5" t="s">
        <v>73</v>
      </c>
      <c r="C2555" s="5" t="str">
        <f>VLOOKUP(B2555,公司代号!$A$2:$B$311,2,FALSE)</f>
        <v>002389</v>
      </c>
      <c r="D2555" s="5">
        <v>12.54</v>
      </c>
      <c r="E2555" s="5">
        <v>12.54</v>
      </c>
      <c r="F2555" s="5">
        <v>12.12</v>
      </c>
      <c r="G2555" s="5">
        <v>12.13</v>
      </c>
      <c r="H2555" s="5">
        <v>23521473</v>
      </c>
      <c r="I2555" s="5">
        <v>288715434.62</v>
      </c>
      <c r="J2555" s="5">
        <v>3</v>
      </c>
    </row>
    <row r="2556" hidden="1" spans="1:10">
      <c r="A2556" s="6">
        <v>43875</v>
      </c>
      <c r="B2556" s="5" t="s">
        <v>73</v>
      </c>
      <c r="C2556" s="5" t="str">
        <f>VLOOKUP(B2556,公司代号!$A$2:$B$311,2,FALSE)</f>
        <v>002389</v>
      </c>
      <c r="D2556" s="5">
        <v>12.08</v>
      </c>
      <c r="E2556" s="5">
        <v>12.37</v>
      </c>
      <c r="F2556" s="5">
        <v>12.03</v>
      </c>
      <c r="G2556" s="5">
        <v>12.1</v>
      </c>
      <c r="H2556" s="5">
        <v>17291202</v>
      </c>
      <c r="I2556" s="5">
        <v>210782250.64</v>
      </c>
      <c r="J2556" s="5">
        <v>3</v>
      </c>
    </row>
    <row r="2557" hidden="1" spans="1:10">
      <c r="A2557" s="6">
        <v>43878</v>
      </c>
      <c r="B2557" s="5" t="s">
        <v>73</v>
      </c>
      <c r="C2557" s="5" t="str">
        <f>VLOOKUP(B2557,公司代号!$A$2:$B$311,2,FALSE)</f>
        <v>002389</v>
      </c>
      <c r="D2557" s="5">
        <v>12.08</v>
      </c>
      <c r="E2557" s="5">
        <v>13.28</v>
      </c>
      <c r="F2557" s="5">
        <v>12.03</v>
      </c>
      <c r="G2557" s="5">
        <v>13.04</v>
      </c>
      <c r="H2557" s="5">
        <v>34675369</v>
      </c>
      <c r="I2557" s="5">
        <v>441061756.36</v>
      </c>
      <c r="J2557" s="5">
        <v>3</v>
      </c>
    </row>
    <row r="2558" hidden="1" spans="1:10">
      <c r="A2558" s="6">
        <v>43879</v>
      </c>
      <c r="B2558" s="5" t="s">
        <v>73</v>
      </c>
      <c r="C2558" s="5" t="str">
        <f>VLOOKUP(B2558,公司代号!$A$2:$B$311,2,FALSE)</f>
        <v>002389</v>
      </c>
      <c r="D2558" s="5">
        <v>12.92</v>
      </c>
      <c r="E2558" s="5">
        <v>13.23</v>
      </c>
      <c r="F2558" s="5">
        <v>12.76</v>
      </c>
      <c r="G2558" s="5">
        <v>13.07</v>
      </c>
      <c r="H2558" s="5">
        <v>29532617</v>
      </c>
      <c r="I2558" s="5">
        <v>383303162.34</v>
      </c>
      <c r="J2558" s="5">
        <v>3</v>
      </c>
    </row>
    <row r="2559" hidden="1" spans="1:10">
      <c r="A2559" s="6">
        <v>43880</v>
      </c>
      <c r="B2559" s="5" t="s">
        <v>73</v>
      </c>
      <c r="C2559" s="5" t="str">
        <f>VLOOKUP(B2559,公司代号!$A$2:$B$311,2,FALSE)</f>
        <v>002389</v>
      </c>
      <c r="D2559" s="5">
        <v>13.06</v>
      </c>
      <c r="E2559" s="5">
        <v>13.79</v>
      </c>
      <c r="F2559" s="5">
        <v>12.91</v>
      </c>
      <c r="G2559" s="5">
        <v>13.1</v>
      </c>
      <c r="H2559" s="5">
        <v>35525127</v>
      </c>
      <c r="I2559" s="5">
        <v>473872449.05</v>
      </c>
      <c r="J2559" s="5">
        <v>3</v>
      </c>
    </row>
    <row r="2560" hidden="1" spans="1:10">
      <c r="A2560" s="6">
        <v>43881</v>
      </c>
      <c r="B2560" s="5" t="s">
        <v>73</v>
      </c>
      <c r="C2560" s="5" t="str">
        <f>VLOOKUP(B2560,公司代号!$A$2:$B$311,2,FALSE)</f>
        <v>002389</v>
      </c>
      <c r="D2560" s="5">
        <v>13.26</v>
      </c>
      <c r="E2560" s="5">
        <v>13.49</v>
      </c>
      <c r="F2560" s="5">
        <v>12.87</v>
      </c>
      <c r="G2560" s="5">
        <v>13.3</v>
      </c>
      <c r="H2560" s="5">
        <v>25036316</v>
      </c>
      <c r="I2560" s="5">
        <v>329586373.49</v>
      </c>
      <c r="J2560" s="5">
        <v>3</v>
      </c>
    </row>
    <row r="2561" hidden="1" spans="1:10">
      <c r="A2561" s="6">
        <v>43882</v>
      </c>
      <c r="B2561" s="5" t="s">
        <v>73</v>
      </c>
      <c r="C2561" s="5" t="str">
        <f>VLOOKUP(B2561,公司代号!$A$2:$B$311,2,FALSE)</f>
        <v>002389</v>
      </c>
      <c r="D2561" s="5">
        <v>13.4</v>
      </c>
      <c r="E2561" s="5">
        <v>14.63</v>
      </c>
      <c r="F2561" s="5">
        <v>13.23</v>
      </c>
      <c r="G2561" s="5">
        <v>14.63</v>
      </c>
      <c r="H2561" s="5">
        <v>67449072</v>
      </c>
      <c r="I2561" s="5">
        <v>957748967.22</v>
      </c>
      <c r="J2561" s="5">
        <v>3</v>
      </c>
    </row>
    <row r="2562" hidden="1" spans="1:10">
      <c r="A2562" s="6">
        <v>43818</v>
      </c>
      <c r="B2562" s="5" t="s">
        <v>74</v>
      </c>
      <c r="C2562" s="5" t="str">
        <f>VLOOKUP(B2562,公司代号!$A$2:$B$311,2,FALSE)</f>
        <v>002396</v>
      </c>
      <c r="D2562" s="5">
        <v>35.9</v>
      </c>
      <c r="E2562" s="5">
        <v>36.06</v>
      </c>
      <c r="F2562" s="5">
        <v>34.95</v>
      </c>
      <c r="G2562" s="5">
        <v>35.4</v>
      </c>
      <c r="H2562" s="5">
        <v>12008290</v>
      </c>
      <c r="I2562" s="5">
        <v>424058133.52</v>
      </c>
      <c r="J2562" s="5">
        <v>3</v>
      </c>
    </row>
    <row r="2563" hidden="1" spans="1:10">
      <c r="A2563" s="6">
        <v>43819</v>
      </c>
      <c r="B2563" s="5" t="s">
        <v>74</v>
      </c>
      <c r="C2563" s="5" t="str">
        <f>VLOOKUP(B2563,公司代号!$A$2:$B$311,2,FALSE)</f>
        <v>002396</v>
      </c>
      <c r="D2563" s="5">
        <v>35.33</v>
      </c>
      <c r="E2563" s="5">
        <v>35.71</v>
      </c>
      <c r="F2563" s="5">
        <v>34.94</v>
      </c>
      <c r="G2563" s="5">
        <v>34.94</v>
      </c>
      <c r="H2563" s="5">
        <v>7830771</v>
      </c>
      <c r="I2563" s="5">
        <v>276302585.13</v>
      </c>
      <c r="J2563" s="5">
        <v>3</v>
      </c>
    </row>
    <row r="2564" hidden="1" spans="1:10">
      <c r="A2564" s="6">
        <v>43822</v>
      </c>
      <c r="B2564" s="5" t="s">
        <v>74</v>
      </c>
      <c r="C2564" s="5" t="str">
        <f>VLOOKUP(B2564,公司代号!$A$2:$B$311,2,FALSE)</f>
        <v>002396</v>
      </c>
      <c r="D2564" s="5">
        <v>34.6</v>
      </c>
      <c r="E2564" s="5">
        <v>34.73</v>
      </c>
      <c r="F2564" s="5">
        <v>33.9</v>
      </c>
      <c r="G2564" s="5">
        <v>33.95</v>
      </c>
      <c r="H2564" s="5">
        <v>13571678</v>
      </c>
      <c r="I2564" s="5">
        <v>463911300.18</v>
      </c>
      <c r="J2564" s="5">
        <v>3</v>
      </c>
    </row>
    <row r="2565" hidden="1" spans="1:10">
      <c r="A2565" s="6">
        <v>43823</v>
      </c>
      <c r="B2565" s="5" t="s">
        <v>74</v>
      </c>
      <c r="C2565" s="5" t="str">
        <f>VLOOKUP(B2565,公司代号!$A$2:$B$311,2,FALSE)</f>
        <v>002396</v>
      </c>
      <c r="D2565" s="5">
        <v>34</v>
      </c>
      <c r="E2565" s="5">
        <v>34.67</v>
      </c>
      <c r="F2565" s="5">
        <v>33.98</v>
      </c>
      <c r="G2565" s="5">
        <v>34.58</v>
      </c>
      <c r="H2565" s="5">
        <v>7618859</v>
      </c>
      <c r="I2565" s="5">
        <v>262305804.66</v>
      </c>
      <c r="J2565" s="5">
        <v>3</v>
      </c>
    </row>
    <row r="2566" hidden="1" spans="1:10">
      <c r="A2566" s="6">
        <v>43824</v>
      </c>
      <c r="B2566" s="5" t="s">
        <v>74</v>
      </c>
      <c r="C2566" s="5" t="str">
        <f>VLOOKUP(B2566,公司代号!$A$2:$B$311,2,FALSE)</f>
        <v>002396</v>
      </c>
      <c r="D2566" s="5">
        <v>34.57</v>
      </c>
      <c r="E2566" s="5">
        <v>35.07</v>
      </c>
      <c r="F2566" s="5">
        <v>34.39</v>
      </c>
      <c r="G2566" s="5">
        <v>34.79</v>
      </c>
      <c r="H2566" s="5">
        <v>8125262</v>
      </c>
      <c r="I2566" s="5">
        <v>282696283.74</v>
      </c>
      <c r="J2566" s="5">
        <v>3</v>
      </c>
    </row>
    <row r="2567" hidden="1" spans="1:10">
      <c r="A2567" s="6">
        <v>43825</v>
      </c>
      <c r="B2567" s="5" t="s">
        <v>74</v>
      </c>
      <c r="C2567" s="5" t="str">
        <f>VLOOKUP(B2567,公司代号!$A$2:$B$311,2,FALSE)</f>
        <v>002396</v>
      </c>
      <c r="D2567" s="5">
        <v>34.8</v>
      </c>
      <c r="E2567" s="5">
        <v>34.99</v>
      </c>
      <c r="F2567" s="5">
        <v>33.97</v>
      </c>
      <c r="G2567" s="5">
        <v>34.41</v>
      </c>
      <c r="H2567" s="5">
        <v>9478000</v>
      </c>
      <c r="I2567" s="5">
        <v>326183420.73</v>
      </c>
      <c r="J2567" s="5">
        <v>3</v>
      </c>
    </row>
    <row r="2568" hidden="1" spans="1:10">
      <c r="A2568" s="6">
        <v>43826</v>
      </c>
      <c r="B2568" s="5" t="s">
        <v>74</v>
      </c>
      <c r="C2568" s="5" t="str">
        <f>VLOOKUP(B2568,公司代号!$A$2:$B$311,2,FALSE)</f>
        <v>002396</v>
      </c>
      <c r="D2568" s="5">
        <v>34.6</v>
      </c>
      <c r="E2568" s="5">
        <v>34.96</v>
      </c>
      <c r="F2568" s="5">
        <v>33.52</v>
      </c>
      <c r="G2568" s="5">
        <v>33.61</v>
      </c>
      <c r="H2568" s="5">
        <v>11473347</v>
      </c>
      <c r="I2568" s="5">
        <v>392730117.22</v>
      </c>
      <c r="J2568" s="5">
        <v>3</v>
      </c>
    </row>
    <row r="2569" hidden="1" spans="1:10">
      <c r="A2569" s="6">
        <v>43829</v>
      </c>
      <c r="B2569" s="5" t="s">
        <v>74</v>
      </c>
      <c r="C2569" s="5" t="str">
        <f>VLOOKUP(B2569,公司代号!$A$2:$B$311,2,FALSE)</f>
        <v>002396</v>
      </c>
      <c r="D2569" s="5">
        <v>33.48</v>
      </c>
      <c r="E2569" s="5">
        <v>35.68</v>
      </c>
      <c r="F2569" s="5">
        <v>32.88</v>
      </c>
      <c r="G2569" s="5">
        <v>35.4</v>
      </c>
      <c r="H2569" s="5">
        <v>18753966</v>
      </c>
      <c r="I2569" s="5">
        <v>648524595.57</v>
      </c>
      <c r="J2569" s="5">
        <v>3</v>
      </c>
    </row>
    <row r="2570" hidden="1" spans="1:10">
      <c r="A2570" s="6">
        <v>43830</v>
      </c>
      <c r="B2570" s="5" t="s">
        <v>74</v>
      </c>
      <c r="C2570" s="5" t="str">
        <f>VLOOKUP(B2570,公司代号!$A$2:$B$311,2,FALSE)</f>
        <v>002396</v>
      </c>
      <c r="D2570" s="5">
        <v>35.1</v>
      </c>
      <c r="E2570" s="5">
        <v>35.75</v>
      </c>
      <c r="F2570" s="5">
        <v>35</v>
      </c>
      <c r="G2570" s="5">
        <v>35.56</v>
      </c>
      <c r="H2570" s="5">
        <v>9531441</v>
      </c>
      <c r="I2570" s="5">
        <v>337527055.09</v>
      </c>
      <c r="J2570" s="5">
        <v>3</v>
      </c>
    </row>
    <row r="2571" hidden="1" spans="1:10">
      <c r="A2571" s="6">
        <v>43832</v>
      </c>
      <c r="B2571" s="5" t="s">
        <v>74</v>
      </c>
      <c r="C2571" s="5" t="str">
        <f>VLOOKUP(B2571,公司代号!$A$2:$B$311,2,FALSE)</f>
        <v>002396</v>
      </c>
      <c r="D2571" s="5">
        <v>35.8</v>
      </c>
      <c r="E2571" s="5">
        <v>35.96</v>
      </c>
      <c r="F2571" s="5">
        <v>35.42</v>
      </c>
      <c r="G2571" s="5">
        <v>35.48</v>
      </c>
      <c r="H2571" s="5">
        <v>13816902</v>
      </c>
      <c r="I2571" s="5">
        <v>493622005.63</v>
      </c>
      <c r="J2571" s="5">
        <v>3</v>
      </c>
    </row>
    <row r="2572" hidden="1" spans="1:10">
      <c r="A2572" s="6">
        <v>43833</v>
      </c>
      <c r="B2572" s="5" t="s">
        <v>74</v>
      </c>
      <c r="C2572" s="5" t="str">
        <f>VLOOKUP(B2572,公司代号!$A$2:$B$311,2,FALSE)</f>
        <v>002396</v>
      </c>
      <c r="D2572" s="5">
        <v>35.55</v>
      </c>
      <c r="E2572" s="5">
        <v>36.19</v>
      </c>
      <c r="F2572" s="5">
        <v>35.4</v>
      </c>
      <c r="G2572" s="5">
        <v>35.92</v>
      </c>
      <c r="H2572" s="5">
        <v>10535114</v>
      </c>
      <c r="I2572" s="5">
        <v>377496748.56</v>
      </c>
      <c r="J2572" s="5">
        <v>3</v>
      </c>
    </row>
    <row r="2573" hidden="1" spans="1:10">
      <c r="A2573" s="6">
        <v>43836</v>
      </c>
      <c r="B2573" s="5" t="s">
        <v>74</v>
      </c>
      <c r="C2573" s="5" t="str">
        <f>VLOOKUP(B2573,公司代号!$A$2:$B$311,2,FALSE)</f>
        <v>002396</v>
      </c>
      <c r="D2573" s="5">
        <v>35.78</v>
      </c>
      <c r="E2573" s="5">
        <v>35.78</v>
      </c>
      <c r="F2573" s="5">
        <v>35</v>
      </c>
      <c r="G2573" s="5">
        <v>35.37</v>
      </c>
      <c r="H2573" s="5">
        <v>10810029</v>
      </c>
      <c r="I2573" s="5">
        <v>382362298.98</v>
      </c>
      <c r="J2573" s="5">
        <v>3</v>
      </c>
    </row>
    <row r="2574" hidden="1" spans="1:10">
      <c r="A2574" s="6">
        <v>43837</v>
      </c>
      <c r="B2574" s="5" t="s">
        <v>74</v>
      </c>
      <c r="C2574" s="5" t="str">
        <f>VLOOKUP(B2574,公司代号!$A$2:$B$311,2,FALSE)</f>
        <v>002396</v>
      </c>
      <c r="D2574" s="5">
        <v>35.45</v>
      </c>
      <c r="E2574" s="5">
        <v>35.94</v>
      </c>
      <c r="F2574" s="5">
        <v>35.1</v>
      </c>
      <c r="G2574" s="5">
        <v>35.76</v>
      </c>
      <c r="H2574" s="5">
        <v>9451431</v>
      </c>
      <c r="I2574" s="5">
        <v>336319367.67</v>
      </c>
      <c r="J2574" s="5">
        <v>3</v>
      </c>
    </row>
    <row r="2575" hidden="1" spans="1:10">
      <c r="A2575" s="6">
        <v>43838</v>
      </c>
      <c r="B2575" s="5" t="s">
        <v>74</v>
      </c>
      <c r="C2575" s="5" t="str">
        <f>VLOOKUP(B2575,公司代号!$A$2:$B$311,2,FALSE)</f>
        <v>002396</v>
      </c>
      <c r="D2575" s="5">
        <v>35.66</v>
      </c>
      <c r="E2575" s="5">
        <v>35.9</v>
      </c>
      <c r="F2575" s="5">
        <v>34.75</v>
      </c>
      <c r="G2575" s="5">
        <v>34.95</v>
      </c>
      <c r="H2575" s="5">
        <v>9812670</v>
      </c>
      <c r="I2575" s="5">
        <v>346063155.29</v>
      </c>
      <c r="J2575" s="5">
        <v>3</v>
      </c>
    </row>
    <row r="2576" hidden="1" spans="1:10">
      <c r="A2576" s="6">
        <v>43839</v>
      </c>
      <c r="B2576" s="5" t="s">
        <v>74</v>
      </c>
      <c r="C2576" s="5" t="str">
        <f>VLOOKUP(B2576,公司代号!$A$2:$B$311,2,FALSE)</f>
        <v>002396</v>
      </c>
      <c r="D2576" s="5">
        <v>35.25</v>
      </c>
      <c r="E2576" s="5">
        <v>36.47</v>
      </c>
      <c r="F2576" s="5">
        <v>35.25</v>
      </c>
      <c r="G2576" s="5">
        <v>36.16</v>
      </c>
      <c r="H2576" s="5">
        <v>17425709</v>
      </c>
      <c r="I2576" s="5">
        <v>626869595.9</v>
      </c>
      <c r="J2576" s="5">
        <v>3</v>
      </c>
    </row>
    <row r="2577" hidden="1" spans="1:10">
      <c r="A2577" s="6">
        <v>43840</v>
      </c>
      <c r="B2577" s="5" t="s">
        <v>74</v>
      </c>
      <c r="C2577" s="5" t="str">
        <f>VLOOKUP(B2577,公司代号!$A$2:$B$311,2,FALSE)</f>
        <v>002396</v>
      </c>
      <c r="D2577" s="5">
        <v>36.34</v>
      </c>
      <c r="E2577" s="5">
        <v>37.36</v>
      </c>
      <c r="F2577" s="5">
        <v>36.12</v>
      </c>
      <c r="G2577" s="5">
        <v>37.22</v>
      </c>
      <c r="H2577" s="5">
        <v>17635412</v>
      </c>
      <c r="I2577" s="5">
        <v>649990067.31</v>
      </c>
      <c r="J2577" s="5">
        <v>3</v>
      </c>
    </row>
    <row r="2578" hidden="1" spans="1:10">
      <c r="A2578" s="6">
        <v>43843</v>
      </c>
      <c r="B2578" s="5" t="s">
        <v>74</v>
      </c>
      <c r="C2578" s="5" t="str">
        <f>VLOOKUP(B2578,公司代号!$A$2:$B$311,2,FALSE)</f>
        <v>002396</v>
      </c>
      <c r="D2578" s="5">
        <v>37.25</v>
      </c>
      <c r="E2578" s="5">
        <v>38.6</v>
      </c>
      <c r="F2578" s="5">
        <v>37</v>
      </c>
      <c r="G2578" s="5">
        <v>38.34</v>
      </c>
      <c r="H2578" s="5">
        <v>14889372</v>
      </c>
      <c r="I2578" s="5">
        <v>565554581.36</v>
      </c>
      <c r="J2578" s="5">
        <v>3</v>
      </c>
    </row>
    <row r="2579" hidden="1" spans="1:10">
      <c r="A2579" s="6">
        <v>43844</v>
      </c>
      <c r="B2579" s="5" t="s">
        <v>74</v>
      </c>
      <c r="C2579" s="5" t="str">
        <f>VLOOKUP(B2579,公司代号!$A$2:$B$311,2,FALSE)</f>
        <v>002396</v>
      </c>
      <c r="D2579" s="5">
        <v>38.2</v>
      </c>
      <c r="E2579" s="5">
        <v>38.54</v>
      </c>
      <c r="F2579" s="5">
        <v>37.87</v>
      </c>
      <c r="G2579" s="5">
        <v>37.92</v>
      </c>
      <c r="H2579" s="5">
        <v>10807675</v>
      </c>
      <c r="I2579" s="5">
        <v>412807421.95</v>
      </c>
      <c r="J2579" s="5">
        <v>3</v>
      </c>
    </row>
    <row r="2580" hidden="1" spans="1:10">
      <c r="A2580" s="6">
        <v>43845</v>
      </c>
      <c r="B2580" s="5" t="s">
        <v>74</v>
      </c>
      <c r="C2580" s="5" t="str">
        <f>VLOOKUP(B2580,公司代号!$A$2:$B$311,2,FALSE)</f>
        <v>002396</v>
      </c>
      <c r="D2580" s="5">
        <v>38</v>
      </c>
      <c r="E2580" s="5">
        <v>39.16</v>
      </c>
      <c r="F2580" s="5">
        <v>37.56</v>
      </c>
      <c r="G2580" s="5">
        <v>38.95</v>
      </c>
      <c r="H2580" s="5">
        <v>10300893</v>
      </c>
      <c r="I2580" s="5">
        <v>394793250.29</v>
      </c>
      <c r="J2580" s="5">
        <v>3</v>
      </c>
    </row>
    <row r="2581" hidden="1" spans="1:10">
      <c r="A2581" s="6">
        <v>43846</v>
      </c>
      <c r="B2581" s="5" t="s">
        <v>74</v>
      </c>
      <c r="C2581" s="5" t="str">
        <f>VLOOKUP(B2581,公司代号!$A$2:$B$311,2,FALSE)</f>
        <v>002396</v>
      </c>
      <c r="D2581" s="5">
        <v>38.81</v>
      </c>
      <c r="E2581" s="5">
        <v>39.3</v>
      </c>
      <c r="F2581" s="5">
        <v>38.36</v>
      </c>
      <c r="G2581" s="5">
        <v>38.8</v>
      </c>
      <c r="H2581" s="5">
        <v>7033468</v>
      </c>
      <c r="I2581" s="5">
        <v>273555686.48</v>
      </c>
      <c r="J2581" s="5">
        <v>3</v>
      </c>
    </row>
    <row r="2582" hidden="1" spans="1:10">
      <c r="A2582" s="6">
        <v>43847</v>
      </c>
      <c r="B2582" s="5" t="s">
        <v>74</v>
      </c>
      <c r="C2582" s="5" t="str">
        <f>VLOOKUP(B2582,公司代号!$A$2:$B$311,2,FALSE)</f>
        <v>002396</v>
      </c>
      <c r="D2582" s="5">
        <v>39.19</v>
      </c>
      <c r="E2582" s="5">
        <v>39.53</v>
      </c>
      <c r="F2582" s="5">
        <v>38.58</v>
      </c>
      <c r="G2582" s="5">
        <v>38.68</v>
      </c>
      <c r="H2582" s="5">
        <v>6399803</v>
      </c>
      <c r="I2582" s="5">
        <v>249283227.16</v>
      </c>
      <c r="J2582" s="5">
        <v>3</v>
      </c>
    </row>
    <row r="2583" hidden="1" spans="1:10">
      <c r="A2583" s="6">
        <v>43850</v>
      </c>
      <c r="B2583" s="5" t="s">
        <v>74</v>
      </c>
      <c r="C2583" s="5" t="str">
        <f>VLOOKUP(B2583,公司代号!$A$2:$B$311,2,FALSE)</f>
        <v>002396</v>
      </c>
      <c r="D2583" s="5">
        <v>38.75</v>
      </c>
      <c r="E2583" s="5">
        <v>40.3</v>
      </c>
      <c r="F2583" s="5">
        <v>38.75</v>
      </c>
      <c r="G2583" s="5">
        <v>39.79</v>
      </c>
      <c r="H2583" s="5">
        <v>8887026</v>
      </c>
      <c r="I2583" s="5">
        <v>352168316.23</v>
      </c>
      <c r="J2583" s="5">
        <v>3</v>
      </c>
    </row>
    <row r="2584" hidden="1" spans="1:10">
      <c r="A2584" s="6">
        <v>43851</v>
      </c>
      <c r="B2584" s="5" t="s">
        <v>74</v>
      </c>
      <c r="C2584" s="5" t="str">
        <f>VLOOKUP(B2584,公司代号!$A$2:$B$311,2,FALSE)</f>
        <v>002396</v>
      </c>
      <c r="D2584" s="5">
        <v>39.5</v>
      </c>
      <c r="E2584" s="5">
        <v>40.12</v>
      </c>
      <c r="F2584" s="5">
        <v>39.16</v>
      </c>
      <c r="G2584" s="5">
        <v>39.78</v>
      </c>
      <c r="H2584" s="5">
        <v>8116962</v>
      </c>
      <c r="I2584" s="5">
        <v>321318334.12</v>
      </c>
      <c r="J2584" s="5">
        <v>3</v>
      </c>
    </row>
    <row r="2585" hidden="1" spans="1:10">
      <c r="A2585" s="6">
        <v>43852</v>
      </c>
      <c r="B2585" s="5" t="s">
        <v>74</v>
      </c>
      <c r="C2585" s="5" t="str">
        <f>VLOOKUP(B2585,公司代号!$A$2:$B$311,2,FALSE)</f>
        <v>002396</v>
      </c>
      <c r="D2585" s="5">
        <v>36</v>
      </c>
      <c r="E2585" s="5">
        <v>36.39</v>
      </c>
      <c r="F2585" s="5">
        <v>35.8</v>
      </c>
      <c r="G2585" s="5">
        <v>35.8</v>
      </c>
      <c r="H2585" s="5">
        <v>31025864</v>
      </c>
      <c r="I2585" s="5">
        <v>1111973777.4</v>
      </c>
      <c r="J2585" s="5">
        <v>3</v>
      </c>
    </row>
    <row r="2586" hidden="1" spans="1:10">
      <c r="A2586" s="6">
        <v>43853</v>
      </c>
      <c r="B2586" s="5" t="s">
        <v>74</v>
      </c>
      <c r="C2586" s="5" t="str">
        <f>VLOOKUP(B2586,公司代号!$A$2:$B$311,2,FALSE)</f>
        <v>002396</v>
      </c>
      <c r="D2586" s="5">
        <v>35.5</v>
      </c>
      <c r="E2586" s="5">
        <v>35.96</v>
      </c>
      <c r="F2586" s="5">
        <v>33.89</v>
      </c>
      <c r="G2586" s="5">
        <v>34.41</v>
      </c>
      <c r="H2586" s="5">
        <v>23524093</v>
      </c>
      <c r="I2586" s="5">
        <v>823508592.28</v>
      </c>
      <c r="J2586" s="5">
        <v>3</v>
      </c>
    </row>
    <row r="2587" hidden="1" spans="1:10">
      <c r="A2587" s="6">
        <v>43864</v>
      </c>
      <c r="B2587" s="5" t="s">
        <v>74</v>
      </c>
      <c r="C2587" s="5" t="str">
        <f>VLOOKUP(B2587,公司代号!$A$2:$B$311,2,FALSE)</f>
        <v>002396</v>
      </c>
      <c r="D2587" s="5">
        <v>30.97</v>
      </c>
      <c r="E2587" s="5">
        <v>33.49</v>
      </c>
      <c r="F2587" s="5">
        <v>30.97</v>
      </c>
      <c r="G2587" s="5">
        <v>32.18</v>
      </c>
      <c r="H2587" s="5">
        <v>20676028</v>
      </c>
      <c r="I2587" s="5">
        <v>663541249.7</v>
      </c>
      <c r="J2587" s="5">
        <v>3</v>
      </c>
    </row>
    <row r="2588" hidden="1" spans="1:10">
      <c r="A2588" s="6">
        <v>43865</v>
      </c>
      <c r="B2588" s="5" t="s">
        <v>74</v>
      </c>
      <c r="C2588" s="5" t="str">
        <f>VLOOKUP(B2588,公司代号!$A$2:$B$311,2,FALSE)</f>
        <v>002396</v>
      </c>
      <c r="D2588" s="5">
        <v>32.6</v>
      </c>
      <c r="E2588" s="5">
        <v>34.99</v>
      </c>
      <c r="F2588" s="5">
        <v>32.5</v>
      </c>
      <c r="G2588" s="5">
        <v>34.67</v>
      </c>
      <c r="H2588" s="5">
        <v>17102878</v>
      </c>
      <c r="I2588" s="5">
        <v>585365104.59</v>
      </c>
      <c r="J2588" s="5">
        <v>3</v>
      </c>
    </row>
    <row r="2589" hidden="1" spans="1:10">
      <c r="A2589" s="6">
        <v>43866</v>
      </c>
      <c r="B2589" s="5" t="s">
        <v>74</v>
      </c>
      <c r="C2589" s="5" t="str">
        <f>VLOOKUP(B2589,公司代号!$A$2:$B$311,2,FALSE)</f>
        <v>002396</v>
      </c>
      <c r="D2589" s="5">
        <v>35</v>
      </c>
      <c r="E2589" s="5">
        <v>36.19</v>
      </c>
      <c r="F2589" s="5">
        <v>34.61</v>
      </c>
      <c r="G2589" s="5">
        <v>35.4</v>
      </c>
      <c r="H2589" s="5">
        <v>18601672</v>
      </c>
      <c r="I2589" s="5">
        <v>659954193.07</v>
      </c>
      <c r="J2589" s="5">
        <v>3</v>
      </c>
    </row>
    <row r="2590" hidden="1" spans="1:10">
      <c r="A2590" s="6">
        <v>43867</v>
      </c>
      <c r="B2590" s="5" t="s">
        <v>74</v>
      </c>
      <c r="C2590" s="5" t="str">
        <f>VLOOKUP(B2590,公司代号!$A$2:$B$311,2,FALSE)</f>
        <v>002396</v>
      </c>
      <c r="D2590" s="5">
        <v>35.97</v>
      </c>
      <c r="E2590" s="5">
        <v>38.92</v>
      </c>
      <c r="F2590" s="5">
        <v>35.14</v>
      </c>
      <c r="G2590" s="5">
        <v>38.03</v>
      </c>
      <c r="H2590" s="5">
        <v>24070722</v>
      </c>
      <c r="I2590" s="5">
        <v>892907893.15</v>
      </c>
      <c r="J2590" s="5">
        <v>3</v>
      </c>
    </row>
    <row r="2591" hidden="1" spans="1:10">
      <c r="A2591" s="6">
        <v>43868</v>
      </c>
      <c r="B2591" s="5" t="s">
        <v>74</v>
      </c>
      <c r="C2591" s="5" t="str">
        <f>VLOOKUP(B2591,公司代号!$A$2:$B$311,2,FALSE)</f>
        <v>002396</v>
      </c>
      <c r="D2591" s="5">
        <v>38.18</v>
      </c>
      <c r="E2591" s="5">
        <v>40.48</v>
      </c>
      <c r="F2591" s="5">
        <v>37.1</v>
      </c>
      <c r="G2591" s="5">
        <v>39.65</v>
      </c>
      <c r="H2591" s="5">
        <v>21973376</v>
      </c>
      <c r="I2591" s="5">
        <v>863024895.09</v>
      </c>
      <c r="J2591" s="5">
        <v>3</v>
      </c>
    </row>
    <row r="2592" hidden="1" spans="1:10">
      <c r="A2592" s="6">
        <v>43871</v>
      </c>
      <c r="B2592" s="5" t="s">
        <v>74</v>
      </c>
      <c r="C2592" s="5" t="str">
        <f>VLOOKUP(B2592,公司代号!$A$2:$B$311,2,FALSE)</f>
        <v>002396</v>
      </c>
      <c r="D2592" s="5">
        <v>39.88</v>
      </c>
      <c r="E2592" s="5">
        <v>41.38</v>
      </c>
      <c r="F2592" s="5">
        <v>38.5</v>
      </c>
      <c r="G2592" s="5">
        <v>39.98</v>
      </c>
      <c r="H2592" s="5">
        <v>20713808</v>
      </c>
      <c r="I2592" s="5">
        <v>826327821.92</v>
      </c>
      <c r="J2592" s="5">
        <v>3</v>
      </c>
    </row>
    <row r="2593" hidden="1" spans="1:10">
      <c r="A2593" s="6">
        <v>43872</v>
      </c>
      <c r="B2593" s="5" t="s">
        <v>74</v>
      </c>
      <c r="C2593" s="5" t="str">
        <f>VLOOKUP(B2593,公司代号!$A$2:$B$311,2,FALSE)</f>
        <v>002396</v>
      </c>
      <c r="D2593" s="5">
        <v>39.89</v>
      </c>
      <c r="E2593" s="5">
        <v>40.07</v>
      </c>
      <c r="F2593" s="5">
        <v>38.84</v>
      </c>
      <c r="G2593" s="5">
        <v>39</v>
      </c>
      <c r="H2593" s="5">
        <v>12663212</v>
      </c>
      <c r="I2593" s="5">
        <v>496959344.18</v>
      </c>
      <c r="J2593" s="5">
        <v>3</v>
      </c>
    </row>
    <row r="2594" hidden="1" spans="1:10">
      <c r="A2594" s="6">
        <v>43873</v>
      </c>
      <c r="B2594" s="5" t="s">
        <v>74</v>
      </c>
      <c r="C2594" s="5" t="str">
        <f>VLOOKUP(B2594,公司代号!$A$2:$B$311,2,FALSE)</f>
        <v>002396</v>
      </c>
      <c r="D2594" s="5">
        <v>38.8</v>
      </c>
      <c r="E2594" s="5">
        <v>40.1</v>
      </c>
      <c r="F2594" s="5">
        <v>38.72</v>
      </c>
      <c r="G2594" s="5">
        <v>40</v>
      </c>
      <c r="H2594" s="5">
        <v>17990193</v>
      </c>
      <c r="I2594" s="5">
        <v>711621680.73</v>
      </c>
      <c r="J2594" s="5">
        <v>3</v>
      </c>
    </row>
    <row r="2595" hidden="1" spans="1:10">
      <c r="A2595" s="6">
        <v>43874</v>
      </c>
      <c r="B2595" s="5" t="s">
        <v>74</v>
      </c>
      <c r="C2595" s="5" t="str">
        <f>VLOOKUP(B2595,公司代号!$A$2:$B$311,2,FALSE)</f>
        <v>002396</v>
      </c>
      <c r="D2595" s="5">
        <v>39.81</v>
      </c>
      <c r="E2595" s="5">
        <v>40.81</v>
      </c>
      <c r="F2595" s="5">
        <v>38.55</v>
      </c>
      <c r="G2595" s="5">
        <v>38.75</v>
      </c>
      <c r="H2595" s="5">
        <v>19371899</v>
      </c>
      <c r="I2595" s="5">
        <v>764454550.98</v>
      </c>
      <c r="J2595" s="5">
        <v>3</v>
      </c>
    </row>
    <row r="2596" hidden="1" spans="1:10">
      <c r="A2596" s="6">
        <v>43875</v>
      </c>
      <c r="B2596" s="5" t="s">
        <v>74</v>
      </c>
      <c r="C2596" s="5" t="str">
        <f>VLOOKUP(B2596,公司代号!$A$2:$B$311,2,FALSE)</f>
        <v>002396</v>
      </c>
      <c r="D2596" s="5">
        <v>38.58</v>
      </c>
      <c r="E2596" s="5">
        <v>39.84</v>
      </c>
      <c r="F2596" s="5">
        <v>38.49</v>
      </c>
      <c r="G2596" s="5">
        <v>38.9</v>
      </c>
      <c r="H2596" s="5">
        <v>15914442</v>
      </c>
      <c r="I2596" s="5">
        <v>621260713.41</v>
      </c>
      <c r="J2596" s="5">
        <v>3</v>
      </c>
    </row>
    <row r="2597" hidden="1" spans="1:10">
      <c r="A2597" s="6">
        <v>43878</v>
      </c>
      <c r="B2597" s="5" t="s">
        <v>74</v>
      </c>
      <c r="C2597" s="5" t="str">
        <f>VLOOKUP(B2597,公司代号!$A$2:$B$311,2,FALSE)</f>
        <v>002396</v>
      </c>
      <c r="D2597" s="5">
        <v>40.6</v>
      </c>
      <c r="E2597" s="5">
        <v>42.79</v>
      </c>
      <c r="F2597" s="5">
        <v>40.6</v>
      </c>
      <c r="G2597" s="5">
        <v>42.79</v>
      </c>
      <c r="H2597" s="5">
        <v>34474373</v>
      </c>
      <c r="I2597" s="5">
        <v>1463965596.37</v>
      </c>
      <c r="J2597" s="5">
        <v>3</v>
      </c>
    </row>
    <row r="2598" hidden="1" spans="1:10">
      <c r="A2598" s="6">
        <v>43879</v>
      </c>
      <c r="B2598" s="5" t="s">
        <v>74</v>
      </c>
      <c r="C2598" s="5" t="str">
        <f>VLOOKUP(B2598,公司代号!$A$2:$B$311,2,FALSE)</f>
        <v>002396</v>
      </c>
      <c r="D2598" s="5">
        <v>42.79</v>
      </c>
      <c r="E2598" s="5">
        <v>43.25</v>
      </c>
      <c r="F2598" s="5">
        <v>41.9</v>
      </c>
      <c r="G2598" s="5">
        <v>42.64</v>
      </c>
      <c r="H2598" s="5">
        <v>28185142</v>
      </c>
      <c r="I2598" s="5">
        <v>1200594240.44</v>
      </c>
      <c r="J2598" s="5">
        <v>3</v>
      </c>
    </row>
    <row r="2599" hidden="1" spans="1:10">
      <c r="A2599" s="6">
        <v>43880</v>
      </c>
      <c r="B2599" s="5" t="s">
        <v>74</v>
      </c>
      <c r="C2599" s="5" t="str">
        <f>VLOOKUP(B2599,公司代号!$A$2:$B$311,2,FALSE)</f>
        <v>002396</v>
      </c>
      <c r="D2599" s="5">
        <v>42.3</v>
      </c>
      <c r="E2599" s="5">
        <v>42.39</v>
      </c>
      <c r="F2599" s="5">
        <v>41.49</v>
      </c>
      <c r="G2599" s="5">
        <v>41.51</v>
      </c>
      <c r="H2599" s="5">
        <v>20692534</v>
      </c>
      <c r="I2599" s="5">
        <v>867717952.92</v>
      </c>
      <c r="J2599" s="5">
        <v>3</v>
      </c>
    </row>
    <row r="2600" hidden="1" spans="1:10">
      <c r="A2600" s="6">
        <v>43881</v>
      </c>
      <c r="B2600" s="5" t="s">
        <v>74</v>
      </c>
      <c r="C2600" s="5" t="str">
        <f>VLOOKUP(B2600,公司代号!$A$2:$B$311,2,FALSE)</f>
        <v>002396</v>
      </c>
      <c r="D2600" s="5">
        <v>41.66</v>
      </c>
      <c r="E2600" s="5">
        <v>42.27</v>
      </c>
      <c r="F2600" s="5">
        <v>40.68</v>
      </c>
      <c r="G2600" s="5">
        <v>42.03</v>
      </c>
      <c r="H2600" s="5">
        <v>20568644</v>
      </c>
      <c r="I2600" s="5">
        <v>853959198.36</v>
      </c>
      <c r="J2600" s="5">
        <v>3</v>
      </c>
    </row>
    <row r="2601" hidden="1" spans="1:10">
      <c r="A2601" s="6">
        <v>43882</v>
      </c>
      <c r="B2601" s="5" t="s">
        <v>74</v>
      </c>
      <c r="C2601" s="5" t="str">
        <f>VLOOKUP(B2601,公司代号!$A$2:$B$311,2,FALSE)</f>
        <v>002396</v>
      </c>
      <c r="D2601" s="5">
        <v>42.28</v>
      </c>
      <c r="E2601" s="5">
        <v>43.69</v>
      </c>
      <c r="F2601" s="5">
        <v>42.26</v>
      </c>
      <c r="G2601" s="5">
        <v>42.75</v>
      </c>
      <c r="H2601" s="5">
        <v>22223860</v>
      </c>
      <c r="I2601" s="5">
        <v>955093009.88</v>
      </c>
      <c r="J2601" s="5">
        <v>3</v>
      </c>
    </row>
    <row r="2602" hidden="1" spans="1:10">
      <c r="A2602" s="6">
        <v>43818</v>
      </c>
      <c r="B2602" s="5" t="s">
        <v>75</v>
      </c>
      <c r="C2602" s="5" t="str">
        <f>VLOOKUP(B2602,公司代号!$A$2:$B$311,2,FALSE)</f>
        <v>002402</v>
      </c>
      <c r="D2602" s="5">
        <v>12.95</v>
      </c>
      <c r="E2602" s="5">
        <v>13.23</v>
      </c>
      <c r="F2602" s="5">
        <v>12.85</v>
      </c>
      <c r="G2602" s="5">
        <v>13.07</v>
      </c>
      <c r="H2602" s="5">
        <v>38434214</v>
      </c>
      <c r="I2602" s="5">
        <v>502099588.83</v>
      </c>
      <c r="J2602" s="5">
        <v>3</v>
      </c>
    </row>
    <row r="2603" hidden="1" spans="1:10">
      <c r="A2603" s="6">
        <v>43819</v>
      </c>
      <c r="B2603" s="5" t="s">
        <v>75</v>
      </c>
      <c r="C2603" s="5" t="str">
        <f>VLOOKUP(B2603,公司代号!$A$2:$B$311,2,FALSE)</f>
        <v>002402</v>
      </c>
      <c r="D2603" s="5">
        <v>13.21</v>
      </c>
      <c r="E2603" s="5">
        <v>13.22</v>
      </c>
      <c r="F2603" s="5">
        <v>12.54</v>
      </c>
      <c r="G2603" s="5">
        <v>12.57</v>
      </c>
      <c r="H2603" s="5">
        <v>44501576</v>
      </c>
      <c r="I2603" s="5">
        <v>567443629.8</v>
      </c>
      <c r="J2603" s="5">
        <v>3</v>
      </c>
    </row>
    <row r="2604" hidden="1" spans="1:10">
      <c r="A2604" s="6">
        <v>43822</v>
      </c>
      <c r="B2604" s="5" t="s">
        <v>75</v>
      </c>
      <c r="C2604" s="5" t="str">
        <f>VLOOKUP(B2604,公司代号!$A$2:$B$311,2,FALSE)</f>
        <v>002402</v>
      </c>
      <c r="D2604" s="5">
        <v>12.55</v>
      </c>
      <c r="E2604" s="5">
        <v>12.96</v>
      </c>
      <c r="F2604" s="5">
        <v>12.24</v>
      </c>
      <c r="G2604" s="5">
        <v>12.37</v>
      </c>
      <c r="H2604" s="5">
        <v>30628972</v>
      </c>
      <c r="I2604" s="5">
        <v>386951866.49</v>
      </c>
      <c r="J2604" s="5">
        <v>3</v>
      </c>
    </row>
    <row r="2605" hidden="1" spans="1:10">
      <c r="A2605" s="6">
        <v>43823</v>
      </c>
      <c r="B2605" s="5" t="s">
        <v>75</v>
      </c>
      <c r="C2605" s="5" t="str">
        <f>VLOOKUP(B2605,公司代号!$A$2:$B$311,2,FALSE)</f>
        <v>002402</v>
      </c>
      <c r="D2605" s="5">
        <v>12.53</v>
      </c>
      <c r="E2605" s="5">
        <v>12.6</v>
      </c>
      <c r="F2605" s="5">
        <v>12.3</v>
      </c>
      <c r="G2605" s="5">
        <v>12.57</v>
      </c>
      <c r="H2605" s="5">
        <v>22422604</v>
      </c>
      <c r="I2605" s="5">
        <v>279900252.87</v>
      </c>
      <c r="J2605" s="5">
        <v>3</v>
      </c>
    </row>
    <row r="2606" hidden="1" spans="1:10">
      <c r="A2606" s="6">
        <v>43824</v>
      </c>
      <c r="B2606" s="5" t="s">
        <v>75</v>
      </c>
      <c r="C2606" s="5" t="str">
        <f>VLOOKUP(B2606,公司代号!$A$2:$B$311,2,FALSE)</f>
        <v>002402</v>
      </c>
      <c r="D2606" s="5">
        <v>12.9</v>
      </c>
      <c r="E2606" s="5">
        <v>13.29</v>
      </c>
      <c r="F2606" s="5">
        <v>12.76</v>
      </c>
      <c r="G2606" s="5">
        <v>13.12</v>
      </c>
      <c r="H2606" s="5">
        <v>59895802</v>
      </c>
      <c r="I2606" s="5">
        <v>780237367.02</v>
      </c>
      <c r="J2606" s="5">
        <v>3</v>
      </c>
    </row>
    <row r="2607" hidden="1" spans="1:10">
      <c r="A2607" s="6">
        <v>43825</v>
      </c>
      <c r="B2607" s="5" t="s">
        <v>75</v>
      </c>
      <c r="C2607" s="5" t="str">
        <f>VLOOKUP(B2607,公司代号!$A$2:$B$311,2,FALSE)</f>
        <v>002402</v>
      </c>
      <c r="D2607" s="5">
        <v>13.12</v>
      </c>
      <c r="E2607" s="5">
        <v>13.45</v>
      </c>
      <c r="F2607" s="5">
        <v>12.92</v>
      </c>
      <c r="G2607" s="5">
        <v>13.31</v>
      </c>
      <c r="H2607" s="5">
        <v>50066064</v>
      </c>
      <c r="I2607" s="5">
        <v>662263593.4</v>
      </c>
      <c r="J2607" s="5">
        <v>3</v>
      </c>
    </row>
    <row r="2608" hidden="1" spans="1:10">
      <c r="A2608" s="6">
        <v>43826</v>
      </c>
      <c r="B2608" s="5" t="s">
        <v>75</v>
      </c>
      <c r="C2608" s="5" t="str">
        <f>VLOOKUP(B2608,公司代号!$A$2:$B$311,2,FALSE)</f>
        <v>002402</v>
      </c>
      <c r="D2608" s="5">
        <v>13.33</v>
      </c>
      <c r="E2608" s="5">
        <v>13.46</v>
      </c>
      <c r="F2608" s="5">
        <v>12.8</v>
      </c>
      <c r="G2608" s="5">
        <v>12.83</v>
      </c>
      <c r="H2608" s="5">
        <v>41634931</v>
      </c>
      <c r="I2608" s="5">
        <v>545595011.52</v>
      </c>
      <c r="J2608" s="5">
        <v>3</v>
      </c>
    </row>
    <row r="2609" hidden="1" spans="1:10">
      <c r="A2609" s="6">
        <v>43829</v>
      </c>
      <c r="B2609" s="5" t="s">
        <v>75</v>
      </c>
      <c r="C2609" s="5" t="str">
        <f>VLOOKUP(B2609,公司代号!$A$2:$B$311,2,FALSE)</f>
        <v>002402</v>
      </c>
      <c r="D2609" s="5">
        <v>12.67</v>
      </c>
      <c r="E2609" s="5">
        <v>12.95</v>
      </c>
      <c r="F2609" s="5">
        <v>12.34</v>
      </c>
      <c r="G2609" s="5">
        <v>12.83</v>
      </c>
      <c r="H2609" s="5">
        <v>27684682</v>
      </c>
      <c r="I2609" s="5">
        <v>352373652.11</v>
      </c>
      <c r="J2609" s="5">
        <v>3</v>
      </c>
    </row>
    <row r="2610" hidden="1" spans="1:10">
      <c r="A2610" s="6">
        <v>43830</v>
      </c>
      <c r="B2610" s="5" t="s">
        <v>75</v>
      </c>
      <c r="C2610" s="5" t="str">
        <f>VLOOKUP(B2610,公司代号!$A$2:$B$311,2,FALSE)</f>
        <v>002402</v>
      </c>
      <c r="D2610" s="5">
        <v>12.79</v>
      </c>
      <c r="E2610" s="5">
        <v>12.99</v>
      </c>
      <c r="F2610" s="5">
        <v>12.62</v>
      </c>
      <c r="G2610" s="5">
        <v>12.93</v>
      </c>
      <c r="H2610" s="5">
        <v>22955138</v>
      </c>
      <c r="I2610" s="5">
        <v>292548947.12</v>
      </c>
      <c r="J2610" s="5">
        <v>3</v>
      </c>
    </row>
    <row r="2611" hidden="1" spans="1:10">
      <c r="A2611" s="6">
        <v>43832</v>
      </c>
      <c r="B2611" s="5" t="s">
        <v>75</v>
      </c>
      <c r="C2611" s="5" t="str">
        <f>VLOOKUP(B2611,公司代号!$A$2:$B$311,2,FALSE)</f>
        <v>002402</v>
      </c>
      <c r="D2611" s="5">
        <v>13.05</v>
      </c>
      <c r="E2611" s="5">
        <v>13.22</v>
      </c>
      <c r="F2611" s="5">
        <v>12.86</v>
      </c>
      <c r="G2611" s="5">
        <v>13.12</v>
      </c>
      <c r="H2611" s="5">
        <v>32836305</v>
      </c>
      <c r="I2611" s="5">
        <v>429067795.43</v>
      </c>
      <c r="J2611" s="5">
        <v>3</v>
      </c>
    </row>
    <row r="2612" hidden="1" spans="1:10">
      <c r="A2612" s="6">
        <v>43833</v>
      </c>
      <c r="B2612" s="5" t="s">
        <v>75</v>
      </c>
      <c r="C2612" s="5" t="str">
        <f>VLOOKUP(B2612,公司代号!$A$2:$B$311,2,FALSE)</f>
        <v>002402</v>
      </c>
      <c r="D2612" s="5">
        <v>13.22</v>
      </c>
      <c r="E2612" s="5">
        <v>13.32</v>
      </c>
      <c r="F2612" s="5">
        <v>12.95</v>
      </c>
      <c r="G2612" s="5">
        <v>13.15</v>
      </c>
      <c r="H2612" s="5">
        <v>31127903</v>
      </c>
      <c r="I2612" s="5">
        <v>408496072.63</v>
      </c>
      <c r="J2612" s="5">
        <v>3</v>
      </c>
    </row>
    <row r="2613" hidden="1" spans="1:10">
      <c r="A2613" s="6">
        <v>43836</v>
      </c>
      <c r="B2613" s="5" t="s">
        <v>75</v>
      </c>
      <c r="C2613" s="5" t="str">
        <f>VLOOKUP(B2613,公司代号!$A$2:$B$311,2,FALSE)</f>
        <v>002402</v>
      </c>
      <c r="D2613" s="5">
        <v>13.01</v>
      </c>
      <c r="E2613" s="5">
        <v>13.93</v>
      </c>
      <c r="F2613" s="5">
        <v>12.91</v>
      </c>
      <c r="G2613" s="5">
        <v>13.87</v>
      </c>
      <c r="H2613" s="5">
        <v>61062786</v>
      </c>
      <c r="I2613" s="5">
        <v>831070234.59</v>
      </c>
      <c r="J2613" s="5">
        <v>3</v>
      </c>
    </row>
    <row r="2614" hidden="1" spans="1:10">
      <c r="A2614" s="6">
        <v>43837</v>
      </c>
      <c r="B2614" s="5" t="s">
        <v>75</v>
      </c>
      <c r="C2614" s="5" t="str">
        <f>VLOOKUP(B2614,公司代号!$A$2:$B$311,2,FALSE)</f>
        <v>002402</v>
      </c>
      <c r="D2614" s="5">
        <v>13.91</v>
      </c>
      <c r="E2614" s="5">
        <v>14.23</v>
      </c>
      <c r="F2614" s="5">
        <v>13.72</v>
      </c>
      <c r="G2614" s="5">
        <v>13.9</v>
      </c>
      <c r="H2614" s="5">
        <v>50369918</v>
      </c>
      <c r="I2614" s="5">
        <v>704583391.47</v>
      </c>
      <c r="J2614" s="5">
        <v>3</v>
      </c>
    </row>
    <row r="2615" hidden="1" spans="1:10">
      <c r="A2615" s="6">
        <v>43838</v>
      </c>
      <c r="B2615" s="5" t="s">
        <v>75</v>
      </c>
      <c r="C2615" s="5" t="str">
        <f>VLOOKUP(B2615,公司代号!$A$2:$B$311,2,FALSE)</f>
        <v>002402</v>
      </c>
      <c r="D2615" s="5">
        <v>13.8</v>
      </c>
      <c r="E2615" s="5">
        <v>14.18</v>
      </c>
      <c r="F2615" s="5">
        <v>13.64</v>
      </c>
      <c r="G2615" s="5">
        <v>13.69</v>
      </c>
      <c r="H2615" s="5">
        <v>42344290</v>
      </c>
      <c r="I2615" s="5">
        <v>587078490.48</v>
      </c>
      <c r="J2615" s="5">
        <v>3</v>
      </c>
    </row>
    <row r="2616" hidden="1" spans="1:10">
      <c r="A2616" s="6">
        <v>43839</v>
      </c>
      <c r="B2616" s="5" t="s">
        <v>75</v>
      </c>
      <c r="C2616" s="5" t="str">
        <f>VLOOKUP(B2616,公司代号!$A$2:$B$311,2,FALSE)</f>
        <v>002402</v>
      </c>
      <c r="D2616" s="5">
        <v>13.88</v>
      </c>
      <c r="E2616" s="5">
        <v>14.35</v>
      </c>
      <c r="F2616" s="5">
        <v>13.82</v>
      </c>
      <c r="G2616" s="5">
        <v>14.18</v>
      </c>
      <c r="H2616" s="5">
        <v>44952471</v>
      </c>
      <c r="I2616" s="5">
        <v>634384290</v>
      </c>
      <c r="J2616" s="5">
        <v>3</v>
      </c>
    </row>
    <row r="2617" hidden="1" spans="1:10">
      <c r="A2617" s="6">
        <v>43840</v>
      </c>
      <c r="B2617" s="5" t="s">
        <v>75</v>
      </c>
      <c r="C2617" s="5" t="str">
        <f>VLOOKUP(B2617,公司代号!$A$2:$B$311,2,FALSE)</f>
        <v>002402</v>
      </c>
      <c r="D2617" s="5">
        <v>14.14</v>
      </c>
      <c r="E2617" s="5">
        <v>14.35</v>
      </c>
      <c r="F2617" s="5">
        <v>13.65</v>
      </c>
      <c r="G2617" s="5">
        <v>13.8</v>
      </c>
      <c r="H2617" s="5">
        <v>41681398</v>
      </c>
      <c r="I2617" s="5">
        <v>582364122.31</v>
      </c>
      <c r="J2617" s="5">
        <v>3</v>
      </c>
    </row>
    <row r="2618" hidden="1" spans="1:10">
      <c r="A2618" s="6">
        <v>43843</v>
      </c>
      <c r="B2618" s="5" t="s">
        <v>75</v>
      </c>
      <c r="C2618" s="5" t="str">
        <f>VLOOKUP(B2618,公司代号!$A$2:$B$311,2,FALSE)</f>
        <v>002402</v>
      </c>
      <c r="D2618" s="5">
        <v>13.79</v>
      </c>
      <c r="E2618" s="5">
        <v>14.12</v>
      </c>
      <c r="F2618" s="5">
        <v>13.69</v>
      </c>
      <c r="G2618" s="5">
        <v>14.02</v>
      </c>
      <c r="H2618" s="5">
        <v>31155109</v>
      </c>
      <c r="I2618" s="5">
        <v>433595741.19</v>
      </c>
      <c r="J2618" s="5">
        <v>3</v>
      </c>
    </row>
    <row r="2619" hidden="1" spans="1:10">
      <c r="A2619" s="6">
        <v>43844</v>
      </c>
      <c r="B2619" s="5" t="s">
        <v>75</v>
      </c>
      <c r="C2619" s="5" t="str">
        <f>VLOOKUP(B2619,公司代号!$A$2:$B$311,2,FALSE)</f>
        <v>002402</v>
      </c>
      <c r="D2619" s="5">
        <v>14.02</v>
      </c>
      <c r="E2619" s="5">
        <v>14.05</v>
      </c>
      <c r="F2619" s="5">
        <v>13.48</v>
      </c>
      <c r="G2619" s="5">
        <v>13.49</v>
      </c>
      <c r="H2619" s="5">
        <v>45615420</v>
      </c>
      <c r="I2619" s="5">
        <v>622867525.11</v>
      </c>
      <c r="J2619" s="5">
        <v>3</v>
      </c>
    </row>
    <row r="2620" hidden="1" spans="1:10">
      <c r="A2620" s="6">
        <v>43845</v>
      </c>
      <c r="B2620" s="5" t="s">
        <v>75</v>
      </c>
      <c r="C2620" s="5" t="str">
        <f>VLOOKUP(B2620,公司代号!$A$2:$B$311,2,FALSE)</f>
        <v>002402</v>
      </c>
      <c r="D2620" s="5">
        <v>13.48</v>
      </c>
      <c r="E2620" s="5">
        <v>13.61</v>
      </c>
      <c r="F2620" s="5">
        <v>13.28</v>
      </c>
      <c r="G2620" s="5">
        <v>13.41</v>
      </c>
      <c r="H2620" s="5">
        <v>27898364</v>
      </c>
      <c r="I2620" s="5">
        <v>373979974.67</v>
      </c>
      <c r="J2620" s="5">
        <v>3</v>
      </c>
    </row>
    <row r="2621" hidden="1" spans="1:10">
      <c r="A2621" s="6">
        <v>43846</v>
      </c>
      <c r="B2621" s="5" t="s">
        <v>75</v>
      </c>
      <c r="C2621" s="5" t="str">
        <f>VLOOKUP(B2621,公司代号!$A$2:$B$311,2,FALSE)</f>
        <v>002402</v>
      </c>
      <c r="D2621" s="5">
        <v>13.55</v>
      </c>
      <c r="E2621" s="5">
        <v>13.69</v>
      </c>
      <c r="F2621" s="5">
        <v>13.35</v>
      </c>
      <c r="G2621" s="5">
        <v>13.38</v>
      </c>
      <c r="H2621" s="5">
        <v>26970697</v>
      </c>
      <c r="I2621" s="5">
        <v>363422719.91</v>
      </c>
      <c r="J2621" s="5">
        <v>3</v>
      </c>
    </row>
    <row r="2622" hidden="1" spans="1:10">
      <c r="A2622" s="6">
        <v>43847</v>
      </c>
      <c r="B2622" s="5" t="s">
        <v>75</v>
      </c>
      <c r="C2622" s="5" t="str">
        <f>VLOOKUP(B2622,公司代号!$A$2:$B$311,2,FALSE)</f>
        <v>002402</v>
      </c>
      <c r="D2622" s="5">
        <v>13.4</v>
      </c>
      <c r="E2622" s="5">
        <v>13.52</v>
      </c>
      <c r="F2622" s="5">
        <v>13.08</v>
      </c>
      <c r="G2622" s="5">
        <v>13.24</v>
      </c>
      <c r="H2622" s="5">
        <v>25587062</v>
      </c>
      <c r="I2622" s="5">
        <v>340636533.96</v>
      </c>
      <c r="J2622" s="5">
        <v>3</v>
      </c>
    </row>
    <row r="2623" hidden="1" spans="1:10">
      <c r="A2623" s="6">
        <v>43850</v>
      </c>
      <c r="B2623" s="5" t="s">
        <v>75</v>
      </c>
      <c r="C2623" s="5" t="str">
        <f>VLOOKUP(B2623,公司代号!$A$2:$B$311,2,FALSE)</f>
        <v>002402</v>
      </c>
      <c r="D2623" s="5">
        <v>13.23</v>
      </c>
      <c r="E2623" s="5">
        <v>13.96</v>
      </c>
      <c r="F2623" s="5">
        <v>13.12</v>
      </c>
      <c r="G2623" s="5">
        <v>13.95</v>
      </c>
      <c r="H2623" s="5">
        <v>46909225</v>
      </c>
      <c r="I2623" s="5">
        <v>639828980.54</v>
      </c>
      <c r="J2623" s="5">
        <v>3</v>
      </c>
    </row>
    <row r="2624" hidden="1" spans="1:10">
      <c r="A2624" s="6">
        <v>43851</v>
      </c>
      <c r="B2624" s="5" t="s">
        <v>75</v>
      </c>
      <c r="C2624" s="5" t="str">
        <f>VLOOKUP(B2624,公司代号!$A$2:$B$311,2,FALSE)</f>
        <v>002402</v>
      </c>
      <c r="D2624" s="5">
        <v>13.85</v>
      </c>
      <c r="E2624" s="5">
        <v>13.86</v>
      </c>
      <c r="F2624" s="5">
        <v>13.44</v>
      </c>
      <c r="G2624" s="5">
        <v>13.45</v>
      </c>
      <c r="H2624" s="5">
        <v>31007465</v>
      </c>
      <c r="I2624" s="5">
        <v>423079027.39</v>
      </c>
      <c r="J2624" s="5">
        <v>3</v>
      </c>
    </row>
    <row r="2625" hidden="1" spans="1:10">
      <c r="A2625" s="6">
        <v>43852</v>
      </c>
      <c r="B2625" s="5" t="s">
        <v>75</v>
      </c>
      <c r="C2625" s="5" t="str">
        <f>VLOOKUP(B2625,公司代号!$A$2:$B$311,2,FALSE)</f>
        <v>002402</v>
      </c>
      <c r="D2625" s="5">
        <v>13.45</v>
      </c>
      <c r="E2625" s="5">
        <v>13.75</v>
      </c>
      <c r="F2625" s="5">
        <v>12.95</v>
      </c>
      <c r="G2625" s="5">
        <v>13.61</v>
      </c>
      <c r="H2625" s="5">
        <v>36680912</v>
      </c>
      <c r="I2625" s="5">
        <v>490142890.89</v>
      </c>
      <c r="J2625" s="5">
        <v>3</v>
      </c>
    </row>
    <row r="2626" hidden="1" spans="1:10">
      <c r="A2626" s="6">
        <v>43853</v>
      </c>
      <c r="B2626" s="5" t="s">
        <v>75</v>
      </c>
      <c r="C2626" s="5" t="str">
        <f>VLOOKUP(B2626,公司代号!$A$2:$B$311,2,FALSE)</f>
        <v>002402</v>
      </c>
      <c r="D2626" s="5">
        <v>13.47</v>
      </c>
      <c r="E2626" s="5">
        <v>13.48</v>
      </c>
      <c r="F2626" s="5">
        <v>12.54</v>
      </c>
      <c r="G2626" s="5">
        <v>12.75</v>
      </c>
      <c r="H2626" s="5">
        <v>41915666</v>
      </c>
      <c r="I2626" s="5">
        <v>543500257.59</v>
      </c>
      <c r="J2626" s="5">
        <v>3</v>
      </c>
    </row>
    <row r="2627" hidden="1" spans="1:10">
      <c r="A2627" s="6">
        <v>43864</v>
      </c>
      <c r="B2627" s="5" t="s">
        <v>75</v>
      </c>
      <c r="C2627" s="5" t="str">
        <f>VLOOKUP(B2627,公司代号!$A$2:$B$311,2,FALSE)</f>
        <v>002402</v>
      </c>
      <c r="D2627" s="5">
        <v>11.48</v>
      </c>
      <c r="E2627" s="5">
        <v>11.48</v>
      </c>
      <c r="F2627" s="5">
        <v>11.48</v>
      </c>
      <c r="G2627" s="5">
        <v>11.48</v>
      </c>
      <c r="H2627" s="5">
        <v>3731800</v>
      </c>
      <c r="I2627" s="5">
        <v>42841064</v>
      </c>
      <c r="J2627" s="5">
        <v>3</v>
      </c>
    </row>
    <row r="2628" hidden="1" spans="1:10">
      <c r="A2628" s="6">
        <v>43865</v>
      </c>
      <c r="B2628" s="5" t="s">
        <v>75</v>
      </c>
      <c r="C2628" s="5" t="str">
        <f>VLOOKUP(B2628,公司代号!$A$2:$B$311,2,FALSE)</f>
        <v>002402</v>
      </c>
      <c r="D2628" s="5">
        <v>10.4</v>
      </c>
      <c r="E2628" s="5">
        <v>11.46</v>
      </c>
      <c r="F2628" s="5">
        <v>10.4</v>
      </c>
      <c r="G2628" s="5">
        <v>11.3</v>
      </c>
      <c r="H2628" s="5">
        <v>49700739</v>
      </c>
      <c r="I2628" s="5">
        <v>550965538.16</v>
      </c>
      <c r="J2628" s="5">
        <v>3</v>
      </c>
    </row>
    <row r="2629" hidden="1" spans="1:10">
      <c r="A2629" s="6">
        <v>43866</v>
      </c>
      <c r="B2629" s="5" t="s">
        <v>75</v>
      </c>
      <c r="C2629" s="5" t="str">
        <f>VLOOKUP(B2629,公司代号!$A$2:$B$311,2,FALSE)</f>
        <v>002402</v>
      </c>
      <c r="D2629" s="5">
        <v>11.29</v>
      </c>
      <c r="E2629" s="5">
        <v>12.33</v>
      </c>
      <c r="F2629" s="5">
        <v>11.23</v>
      </c>
      <c r="G2629" s="5">
        <v>11.84</v>
      </c>
      <c r="H2629" s="5">
        <v>51632199</v>
      </c>
      <c r="I2629" s="5">
        <v>605043064.02</v>
      </c>
      <c r="J2629" s="5">
        <v>3</v>
      </c>
    </row>
    <row r="2630" hidden="1" spans="1:10">
      <c r="A2630" s="6">
        <v>43867</v>
      </c>
      <c r="B2630" s="5" t="s">
        <v>75</v>
      </c>
      <c r="C2630" s="5" t="str">
        <f>VLOOKUP(B2630,公司代号!$A$2:$B$311,2,FALSE)</f>
        <v>002402</v>
      </c>
      <c r="D2630" s="5">
        <v>11.78</v>
      </c>
      <c r="E2630" s="5">
        <v>13.02</v>
      </c>
      <c r="F2630" s="5">
        <v>11.66</v>
      </c>
      <c r="G2630" s="5">
        <v>13.02</v>
      </c>
      <c r="H2630" s="5">
        <v>84023562</v>
      </c>
      <c r="I2630" s="5">
        <v>1064216458.22</v>
      </c>
      <c r="J2630" s="5">
        <v>3</v>
      </c>
    </row>
    <row r="2631" hidden="1" spans="1:10">
      <c r="A2631" s="6">
        <v>43868</v>
      </c>
      <c r="B2631" s="5" t="s">
        <v>75</v>
      </c>
      <c r="C2631" s="5" t="str">
        <f>VLOOKUP(B2631,公司代号!$A$2:$B$311,2,FALSE)</f>
        <v>002402</v>
      </c>
      <c r="D2631" s="5">
        <v>13.5</v>
      </c>
      <c r="E2631" s="5">
        <v>14.32</v>
      </c>
      <c r="F2631" s="5">
        <v>13.31</v>
      </c>
      <c r="G2631" s="5">
        <v>14.32</v>
      </c>
      <c r="H2631" s="5">
        <v>126762731</v>
      </c>
      <c r="I2631" s="5">
        <v>1795371946.08</v>
      </c>
      <c r="J2631" s="5">
        <v>3</v>
      </c>
    </row>
    <row r="2632" hidden="1" spans="1:10">
      <c r="A2632" s="6">
        <v>43871</v>
      </c>
      <c r="B2632" s="5" t="s">
        <v>75</v>
      </c>
      <c r="C2632" s="5" t="str">
        <f>VLOOKUP(B2632,公司代号!$A$2:$B$311,2,FALSE)</f>
        <v>002402</v>
      </c>
      <c r="D2632" s="5">
        <v>14.95</v>
      </c>
      <c r="E2632" s="5">
        <v>15.66</v>
      </c>
      <c r="F2632" s="5">
        <v>14.25</v>
      </c>
      <c r="G2632" s="5">
        <v>15.06</v>
      </c>
      <c r="H2632" s="5">
        <v>162705017</v>
      </c>
      <c r="I2632" s="5">
        <v>2434668029.25</v>
      </c>
      <c r="J2632" s="5">
        <v>3</v>
      </c>
    </row>
    <row r="2633" hidden="1" spans="1:10">
      <c r="A2633" s="6">
        <v>43872</v>
      </c>
      <c r="B2633" s="5" t="s">
        <v>75</v>
      </c>
      <c r="C2633" s="5" t="str">
        <f>VLOOKUP(B2633,公司代号!$A$2:$B$311,2,FALSE)</f>
        <v>002402</v>
      </c>
      <c r="D2633" s="5">
        <v>14.76</v>
      </c>
      <c r="E2633" s="5">
        <v>14.77</v>
      </c>
      <c r="F2633" s="5">
        <v>13.77</v>
      </c>
      <c r="G2633" s="5">
        <v>14.14</v>
      </c>
      <c r="H2633" s="5">
        <v>105683959</v>
      </c>
      <c r="I2633" s="5">
        <v>1496025745.26</v>
      </c>
      <c r="J2633" s="5">
        <v>3</v>
      </c>
    </row>
    <row r="2634" hidden="1" spans="1:10">
      <c r="A2634" s="6">
        <v>43873</v>
      </c>
      <c r="B2634" s="5" t="s">
        <v>75</v>
      </c>
      <c r="C2634" s="5" t="str">
        <f>VLOOKUP(B2634,公司代号!$A$2:$B$311,2,FALSE)</f>
        <v>002402</v>
      </c>
      <c r="D2634" s="5">
        <v>14.16</v>
      </c>
      <c r="E2634" s="5">
        <v>15.55</v>
      </c>
      <c r="F2634" s="5">
        <v>14.05</v>
      </c>
      <c r="G2634" s="5">
        <v>15.55</v>
      </c>
      <c r="H2634" s="5">
        <v>114808872</v>
      </c>
      <c r="I2634" s="5">
        <v>1714830667.76</v>
      </c>
      <c r="J2634" s="5">
        <v>3</v>
      </c>
    </row>
    <row r="2635" hidden="1" spans="1:10">
      <c r="A2635" s="6">
        <v>43874</v>
      </c>
      <c r="B2635" s="5" t="s">
        <v>75</v>
      </c>
      <c r="C2635" s="5" t="str">
        <f>VLOOKUP(B2635,公司代号!$A$2:$B$311,2,FALSE)</f>
        <v>002402</v>
      </c>
      <c r="D2635" s="5">
        <v>15.7</v>
      </c>
      <c r="E2635" s="5">
        <v>15.74</v>
      </c>
      <c r="F2635" s="5">
        <v>14.81</v>
      </c>
      <c r="G2635" s="5">
        <v>14.83</v>
      </c>
      <c r="H2635" s="5">
        <v>96969176</v>
      </c>
      <c r="I2635" s="5">
        <v>1467827879.64</v>
      </c>
      <c r="J2635" s="5">
        <v>3</v>
      </c>
    </row>
    <row r="2636" hidden="1" spans="1:10">
      <c r="A2636" s="6">
        <v>43875</v>
      </c>
      <c r="B2636" s="5" t="s">
        <v>75</v>
      </c>
      <c r="C2636" s="5" t="str">
        <f>VLOOKUP(B2636,公司代号!$A$2:$B$311,2,FALSE)</f>
        <v>002402</v>
      </c>
      <c r="D2636" s="5">
        <v>15.01</v>
      </c>
      <c r="E2636" s="5">
        <v>15.39</v>
      </c>
      <c r="F2636" s="5">
        <v>14.57</v>
      </c>
      <c r="G2636" s="5">
        <v>14.9</v>
      </c>
      <c r="H2636" s="5">
        <v>79188649</v>
      </c>
      <c r="I2636" s="5">
        <v>1183496191.22</v>
      </c>
      <c r="J2636" s="5">
        <v>3</v>
      </c>
    </row>
    <row r="2637" hidden="1" spans="1:10">
      <c r="A2637" s="6">
        <v>43878</v>
      </c>
      <c r="B2637" s="5" t="s">
        <v>75</v>
      </c>
      <c r="C2637" s="5" t="str">
        <f>VLOOKUP(B2637,公司代号!$A$2:$B$311,2,FALSE)</f>
        <v>002402</v>
      </c>
      <c r="D2637" s="5">
        <v>15.53</v>
      </c>
      <c r="E2637" s="5">
        <v>16.26</v>
      </c>
      <c r="F2637" s="5">
        <v>15.05</v>
      </c>
      <c r="G2637" s="5">
        <v>16</v>
      </c>
      <c r="H2637" s="5">
        <v>91793743</v>
      </c>
      <c r="I2637" s="5">
        <v>1453181276.95</v>
      </c>
      <c r="J2637" s="5">
        <v>3</v>
      </c>
    </row>
    <row r="2638" hidden="1" spans="1:10">
      <c r="A2638" s="6">
        <v>43879</v>
      </c>
      <c r="B2638" s="5" t="s">
        <v>75</v>
      </c>
      <c r="C2638" s="5" t="str">
        <f>VLOOKUP(B2638,公司代号!$A$2:$B$311,2,FALSE)</f>
        <v>002402</v>
      </c>
      <c r="D2638" s="5">
        <v>16.01</v>
      </c>
      <c r="E2638" s="5">
        <v>17.6</v>
      </c>
      <c r="F2638" s="5">
        <v>15.9</v>
      </c>
      <c r="G2638" s="5">
        <v>17.6</v>
      </c>
      <c r="H2638" s="5">
        <v>108969724</v>
      </c>
      <c r="I2638" s="5">
        <v>1872780010.51</v>
      </c>
      <c r="J2638" s="5">
        <v>3</v>
      </c>
    </row>
    <row r="2639" hidden="1" spans="1:10">
      <c r="A2639" s="6">
        <v>43880</v>
      </c>
      <c r="B2639" s="5" t="s">
        <v>75</v>
      </c>
      <c r="C2639" s="5" t="str">
        <f>VLOOKUP(B2639,公司代号!$A$2:$B$311,2,FALSE)</f>
        <v>002402</v>
      </c>
      <c r="D2639" s="5">
        <v>17.89</v>
      </c>
      <c r="E2639" s="5">
        <v>18.36</v>
      </c>
      <c r="F2639" s="5">
        <v>17.09</v>
      </c>
      <c r="G2639" s="5">
        <v>17.2</v>
      </c>
      <c r="H2639" s="5">
        <v>121946182</v>
      </c>
      <c r="I2639" s="5">
        <v>2163958139.52</v>
      </c>
      <c r="J2639" s="5">
        <v>3</v>
      </c>
    </row>
    <row r="2640" hidden="1" spans="1:10">
      <c r="A2640" s="6">
        <v>43881</v>
      </c>
      <c r="B2640" s="5" t="s">
        <v>75</v>
      </c>
      <c r="C2640" s="5" t="str">
        <f>VLOOKUP(B2640,公司代号!$A$2:$B$311,2,FALSE)</f>
        <v>002402</v>
      </c>
      <c r="D2640" s="5">
        <v>17.87</v>
      </c>
      <c r="E2640" s="5">
        <v>18.5</v>
      </c>
      <c r="F2640" s="5">
        <v>17.35</v>
      </c>
      <c r="G2640" s="5">
        <v>18.18</v>
      </c>
      <c r="H2640" s="5">
        <v>106897321</v>
      </c>
      <c r="I2640" s="5">
        <v>1921487289</v>
      </c>
      <c r="J2640" s="5">
        <v>3</v>
      </c>
    </row>
    <row r="2641" hidden="1" spans="1:10">
      <c r="A2641" s="6">
        <v>43882</v>
      </c>
      <c r="B2641" s="5" t="s">
        <v>75</v>
      </c>
      <c r="C2641" s="5" t="str">
        <f>VLOOKUP(B2641,公司代号!$A$2:$B$311,2,FALSE)</f>
        <v>002402</v>
      </c>
      <c r="D2641" s="5">
        <v>18.33</v>
      </c>
      <c r="E2641" s="5">
        <v>18.68</v>
      </c>
      <c r="F2641" s="5">
        <v>17.81</v>
      </c>
      <c r="G2641" s="5">
        <v>18.3</v>
      </c>
      <c r="H2641" s="5">
        <v>96187342</v>
      </c>
      <c r="I2641" s="5">
        <v>1753328232.6</v>
      </c>
      <c r="J2641" s="5">
        <v>3</v>
      </c>
    </row>
    <row r="2642" hidden="1" spans="1:10">
      <c r="A2642" s="6">
        <v>43818</v>
      </c>
      <c r="B2642" s="5" t="s">
        <v>76</v>
      </c>
      <c r="C2642" s="5" t="str">
        <f>VLOOKUP(B2642,公司代号!$A$2:$B$311,2,FALSE)</f>
        <v>002413</v>
      </c>
      <c r="D2642" s="5">
        <v>5.66</v>
      </c>
      <c r="E2642" s="5">
        <v>5.67</v>
      </c>
      <c r="F2642" s="5">
        <v>5.55</v>
      </c>
      <c r="G2642" s="5">
        <v>5.63</v>
      </c>
      <c r="H2642" s="5">
        <v>13210308</v>
      </c>
      <c r="I2642" s="5">
        <v>74191428.12</v>
      </c>
      <c r="J2642" s="5">
        <v>3</v>
      </c>
    </row>
    <row r="2643" hidden="1" spans="1:10">
      <c r="A2643" s="6">
        <v>43819</v>
      </c>
      <c r="B2643" s="5" t="s">
        <v>76</v>
      </c>
      <c r="C2643" s="5" t="str">
        <f>VLOOKUP(B2643,公司代号!$A$2:$B$311,2,FALSE)</f>
        <v>002413</v>
      </c>
      <c r="D2643" s="5">
        <v>5.65</v>
      </c>
      <c r="E2643" s="5">
        <v>5.66</v>
      </c>
      <c r="F2643" s="5">
        <v>5.54</v>
      </c>
      <c r="G2643" s="5">
        <v>5.55</v>
      </c>
      <c r="H2643" s="5">
        <v>9916335</v>
      </c>
      <c r="I2643" s="5">
        <v>55423614.81</v>
      </c>
      <c r="J2643" s="5">
        <v>3</v>
      </c>
    </row>
    <row r="2644" hidden="1" spans="1:10">
      <c r="A2644" s="6">
        <v>43822</v>
      </c>
      <c r="B2644" s="5" t="s">
        <v>76</v>
      </c>
      <c r="C2644" s="5" t="str">
        <f>VLOOKUP(B2644,公司代号!$A$2:$B$311,2,FALSE)</f>
        <v>002413</v>
      </c>
      <c r="D2644" s="5">
        <v>5.52</v>
      </c>
      <c r="E2644" s="5">
        <v>5.59</v>
      </c>
      <c r="F2644" s="5">
        <v>5.39</v>
      </c>
      <c r="G2644" s="5">
        <v>5.39</v>
      </c>
      <c r="H2644" s="5">
        <v>10480010</v>
      </c>
      <c r="I2644" s="5">
        <v>57577544.2</v>
      </c>
      <c r="J2644" s="5">
        <v>3</v>
      </c>
    </row>
    <row r="2645" hidden="1" spans="1:10">
      <c r="A2645" s="6">
        <v>43823</v>
      </c>
      <c r="B2645" s="5" t="s">
        <v>76</v>
      </c>
      <c r="C2645" s="5" t="str">
        <f>VLOOKUP(B2645,公司代号!$A$2:$B$311,2,FALSE)</f>
        <v>002413</v>
      </c>
      <c r="D2645" s="5">
        <v>5.39</v>
      </c>
      <c r="E2645" s="5">
        <v>5.49</v>
      </c>
      <c r="F2645" s="5">
        <v>5.37</v>
      </c>
      <c r="G2645" s="5">
        <v>5.47</v>
      </c>
      <c r="H2645" s="5">
        <v>8949892</v>
      </c>
      <c r="I2645" s="5">
        <v>48495086.36</v>
      </c>
      <c r="J2645" s="5">
        <v>3</v>
      </c>
    </row>
    <row r="2646" hidden="1" spans="1:10">
      <c r="A2646" s="6">
        <v>43824</v>
      </c>
      <c r="B2646" s="5" t="s">
        <v>76</v>
      </c>
      <c r="C2646" s="5" t="str">
        <f>VLOOKUP(B2646,公司代号!$A$2:$B$311,2,FALSE)</f>
        <v>002413</v>
      </c>
      <c r="D2646" s="5">
        <v>5.39</v>
      </c>
      <c r="E2646" s="5">
        <v>5.46</v>
      </c>
      <c r="F2646" s="5">
        <v>5.26</v>
      </c>
      <c r="G2646" s="5">
        <v>5.46</v>
      </c>
      <c r="H2646" s="5">
        <v>15644283</v>
      </c>
      <c r="I2646" s="5">
        <v>84135344.71</v>
      </c>
      <c r="J2646" s="5">
        <v>3</v>
      </c>
    </row>
    <row r="2647" hidden="1" spans="1:10">
      <c r="A2647" s="6">
        <v>43825</v>
      </c>
      <c r="B2647" s="5" t="s">
        <v>76</v>
      </c>
      <c r="C2647" s="5" t="str">
        <f>VLOOKUP(B2647,公司代号!$A$2:$B$311,2,FALSE)</f>
        <v>002413</v>
      </c>
      <c r="D2647" s="5">
        <v>5.44</v>
      </c>
      <c r="E2647" s="5">
        <v>5.45</v>
      </c>
      <c r="F2647" s="5">
        <v>5.38</v>
      </c>
      <c r="G2647" s="5">
        <v>5.44</v>
      </c>
      <c r="H2647" s="5">
        <v>9062386</v>
      </c>
      <c r="I2647" s="5">
        <v>49115811.58</v>
      </c>
      <c r="J2647" s="5">
        <v>3</v>
      </c>
    </row>
    <row r="2648" hidden="1" spans="1:10">
      <c r="A2648" s="6">
        <v>43826</v>
      </c>
      <c r="B2648" s="5" t="s">
        <v>76</v>
      </c>
      <c r="C2648" s="5" t="str">
        <f>VLOOKUP(B2648,公司代号!$A$2:$B$311,2,FALSE)</f>
        <v>002413</v>
      </c>
      <c r="D2648" s="5">
        <v>5.47</v>
      </c>
      <c r="E2648" s="5">
        <v>5.65</v>
      </c>
      <c r="F2648" s="5">
        <v>5.41</v>
      </c>
      <c r="G2648" s="5">
        <v>5.43</v>
      </c>
      <c r="H2648" s="5">
        <v>14417410</v>
      </c>
      <c r="I2648" s="5">
        <v>79472589.89</v>
      </c>
      <c r="J2648" s="5">
        <v>3</v>
      </c>
    </row>
    <row r="2649" hidden="1" spans="1:10">
      <c r="A2649" s="6">
        <v>43829</v>
      </c>
      <c r="B2649" s="5" t="s">
        <v>76</v>
      </c>
      <c r="C2649" s="5" t="str">
        <f>VLOOKUP(B2649,公司代号!$A$2:$B$311,2,FALSE)</f>
        <v>002413</v>
      </c>
      <c r="D2649" s="5">
        <v>5.45</v>
      </c>
      <c r="E2649" s="5">
        <v>5.5</v>
      </c>
      <c r="F2649" s="5">
        <v>5.28</v>
      </c>
      <c r="G2649" s="5">
        <v>5.49</v>
      </c>
      <c r="H2649" s="5">
        <v>9367946</v>
      </c>
      <c r="I2649" s="5">
        <v>50809631.89</v>
      </c>
      <c r="J2649" s="5">
        <v>3</v>
      </c>
    </row>
    <row r="2650" hidden="1" spans="1:10">
      <c r="A2650" s="6">
        <v>43830</v>
      </c>
      <c r="B2650" s="5" t="s">
        <v>76</v>
      </c>
      <c r="C2650" s="5" t="str">
        <f>VLOOKUP(B2650,公司代号!$A$2:$B$311,2,FALSE)</f>
        <v>002413</v>
      </c>
      <c r="D2650" s="5">
        <v>5.47</v>
      </c>
      <c r="E2650" s="5">
        <v>5.54</v>
      </c>
      <c r="F2650" s="5">
        <v>5.41</v>
      </c>
      <c r="G2650" s="5">
        <v>5.44</v>
      </c>
      <c r="H2650" s="5">
        <v>8558632</v>
      </c>
      <c r="I2650" s="5">
        <v>46742267.98</v>
      </c>
      <c r="J2650" s="5">
        <v>3</v>
      </c>
    </row>
    <row r="2651" hidden="1" spans="1:10">
      <c r="A2651" s="6">
        <v>43832</v>
      </c>
      <c r="B2651" s="5" t="s">
        <v>76</v>
      </c>
      <c r="C2651" s="5" t="str">
        <f>VLOOKUP(B2651,公司代号!$A$2:$B$311,2,FALSE)</f>
        <v>002413</v>
      </c>
      <c r="D2651" s="5">
        <v>5.47</v>
      </c>
      <c r="E2651" s="5">
        <v>5.55</v>
      </c>
      <c r="F2651" s="5">
        <v>5.45</v>
      </c>
      <c r="G2651" s="5">
        <v>5.55</v>
      </c>
      <c r="H2651" s="5">
        <v>13665650</v>
      </c>
      <c r="I2651" s="5">
        <v>75419059.7</v>
      </c>
      <c r="J2651" s="5">
        <v>3</v>
      </c>
    </row>
    <row r="2652" hidden="1" spans="1:10">
      <c r="A2652" s="6">
        <v>43833</v>
      </c>
      <c r="B2652" s="5" t="s">
        <v>76</v>
      </c>
      <c r="C2652" s="5" t="str">
        <f>VLOOKUP(B2652,公司代号!$A$2:$B$311,2,FALSE)</f>
        <v>002413</v>
      </c>
      <c r="D2652" s="5">
        <v>5.54</v>
      </c>
      <c r="E2652" s="5">
        <v>5.69</v>
      </c>
      <c r="F2652" s="5">
        <v>5.53</v>
      </c>
      <c r="G2652" s="5">
        <v>5.64</v>
      </c>
      <c r="H2652" s="5">
        <v>20369410</v>
      </c>
      <c r="I2652" s="5">
        <v>114510491.19</v>
      </c>
      <c r="J2652" s="5">
        <v>3</v>
      </c>
    </row>
    <row r="2653" hidden="1" spans="1:10">
      <c r="A2653" s="6">
        <v>43836</v>
      </c>
      <c r="B2653" s="5" t="s">
        <v>76</v>
      </c>
      <c r="C2653" s="5" t="str">
        <f>VLOOKUP(B2653,公司代号!$A$2:$B$311,2,FALSE)</f>
        <v>002413</v>
      </c>
      <c r="D2653" s="5">
        <v>5.73</v>
      </c>
      <c r="E2653" s="5">
        <v>5.93</v>
      </c>
      <c r="F2653" s="5">
        <v>5.73</v>
      </c>
      <c r="G2653" s="5">
        <v>5.8</v>
      </c>
      <c r="H2653" s="5">
        <v>32390050</v>
      </c>
      <c r="I2653" s="5">
        <v>187719470.26</v>
      </c>
      <c r="J2653" s="5">
        <v>3</v>
      </c>
    </row>
    <row r="2654" hidden="1" spans="1:10">
      <c r="A2654" s="6">
        <v>43837</v>
      </c>
      <c r="B2654" s="5" t="s">
        <v>76</v>
      </c>
      <c r="C2654" s="5" t="str">
        <f>VLOOKUP(B2654,公司代号!$A$2:$B$311,2,FALSE)</f>
        <v>002413</v>
      </c>
      <c r="D2654" s="5">
        <v>5.75</v>
      </c>
      <c r="E2654" s="5">
        <v>5.82</v>
      </c>
      <c r="F2654" s="5">
        <v>5.71</v>
      </c>
      <c r="G2654" s="5">
        <v>5.8</v>
      </c>
      <c r="H2654" s="5">
        <v>18151980</v>
      </c>
      <c r="I2654" s="5">
        <v>104634780.29</v>
      </c>
      <c r="J2654" s="5">
        <v>3</v>
      </c>
    </row>
    <row r="2655" hidden="1" spans="1:10">
      <c r="A2655" s="6">
        <v>43838</v>
      </c>
      <c r="B2655" s="5" t="s">
        <v>76</v>
      </c>
      <c r="C2655" s="5" t="str">
        <f>VLOOKUP(B2655,公司代号!$A$2:$B$311,2,FALSE)</f>
        <v>002413</v>
      </c>
      <c r="D2655" s="5">
        <v>5.84</v>
      </c>
      <c r="E2655" s="5">
        <v>6.26</v>
      </c>
      <c r="F2655" s="5">
        <v>5.84</v>
      </c>
      <c r="G2655" s="5">
        <v>6.19</v>
      </c>
      <c r="H2655" s="5">
        <v>64443262</v>
      </c>
      <c r="I2655" s="5">
        <v>390467574.19</v>
      </c>
      <c r="J2655" s="5">
        <v>3</v>
      </c>
    </row>
    <row r="2656" hidden="1" spans="1:10">
      <c r="A2656" s="6">
        <v>43839</v>
      </c>
      <c r="B2656" s="5" t="s">
        <v>76</v>
      </c>
      <c r="C2656" s="5" t="str">
        <f>VLOOKUP(B2656,公司代号!$A$2:$B$311,2,FALSE)</f>
        <v>002413</v>
      </c>
      <c r="D2656" s="5">
        <v>5.99</v>
      </c>
      <c r="E2656" s="5">
        <v>5.99</v>
      </c>
      <c r="F2656" s="5">
        <v>5.82</v>
      </c>
      <c r="G2656" s="5">
        <v>5.94</v>
      </c>
      <c r="H2656" s="5">
        <v>39066239</v>
      </c>
      <c r="I2656" s="5">
        <v>230811870.4</v>
      </c>
      <c r="J2656" s="5">
        <v>3</v>
      </c>
    </row>
    <row r="2657" hidden="1" spans="1:10">
      <c r="A2657" s="6">
        <v>43840</v>
      </c>
      <c r="B2657" s="5" t="s">
        <v>76</v>
      </c>
      <c r="C2657" s="5" t="str">
        <f>VLOOKUP(B2657,公司代号!$A$2:$B$311,2,FALSE)</f>
        <v>002413</v>
      </c>
      <c r="D2657" s="5">
        <v>5.9</v>
      </c>
      <c r="E2657" s="5">
        <v>5.94</v>
      </c>
      <c r="F2657" s="5">
        <v>5.73</v>
      </c>
      <c r="G2657" s="5">
        <v>5.73</v>
      </c>
      <c r="H2657" s="5">
        <v>25383551</v>
      </c>
      <c r="I2657" s="5">
        <v>147031124.88</v>
      </c>
      <c r="J2657" s="5">
        <v>3</v>
      </c>
    </row>
    <row r="2658" hidden="1" spans="1:10">
      <c r="A2658" s="6">
        <v>43843</v>
      </c>
      <c r="B2658" s="5" t="s">
        <v>76</v>
      </c>
      <c r="C2658" s="5" t="str">
        <f>VLOOKUP(B2658,公司代号!$A$2:$B$311,2,FALSE)</f>
        <v>002413</v>
      </c>
      <c r="D2658" s="5">
        <v>5.73</v>
      </c>
      <c r="E2658" s="5">
        <v>5.8</v>
      </c>
      <c r="F2658" s="5">
        <v>5.7</v>
      </c>
      <c r="G2658" s="5">
        <v>5.77</v>
      </c>
      <c r="H2658" s="5">
        <v>16432166</v>
      </c>
      <c r="I2658" s="5">
        <v>94502496.06</v>
      </c>
      <c r="J2658" s="5">
        <v>3</v>
      </c>
    </row>
    <row r="2659" hidden="1" spans="1:10">
      <c r="A2659" s="6">
        <v>43844</v>
      </c>
      <c r="B2659" s="5" t="s">
        <v>76</v>
      </c>
      <c r="C2659" s="5" t="str">
        <f>VLOOKUP(B2659,公司代号!$A$2:$B$311,2,FALSE)</f>
        <v>002413</v>
      </c>
      <c r="D2659" s="5">
        <v>5.77</v>
      </c>
      <c r="E2659" s="5">
        <v>5.83</v>
      </c>
      <c r="F2659" s="5">
        <v>5.7</v>
      </c>
      <c r="G2659" s="5">
        <v>5.74</v>
      </c>
      <c r="H2659" s="5">
        <v>15465020</v>
      </c>
      <c r="I2659" s="5">
        <v>89039372.09</v>
      </c>
      <c r="J2659" s="5">
        <v>3</v>
      </c>
    </row>
    <row r="2660" hidden="1" spans="1:10">
      <c r="A2660" s="6">
        <v>43845</v>
      </c>
      <c r="B2660" s="5" t="s">
        <v>76</v>
      </c>
      <c r="C2660" s="5" t="str">
        <f>VLOOKUP(B2660,公司代号!$A$2:$B$311,2,FALSE)</f>
        <v>002413</v>
      </c>
      <c r="D2660" s="5">
        <v>5.74</v>
      </c>
      <c r="E2660" s="5">
        <v>5.75</v>
      </c>
      <c r="F2660" s="5">
        <v>5.62</v>
      </c>
      <c r="G2660" s="5">
        <v>5.68</v>
      </c>
      <c r="H2660" s="5">
        <v>13356475</v>
      </c>
      <c r="I2660" s="5">
        <v>75776095.02</v>
      </c>
      <c r="J2660" s="5">
        <v>3</v>
      </c>
    </row>
    <row r="2661" hidden="1" spans="1:10">
      <c r="A2661" s="6">
        <v>43846</v>
      </c>
      <c r="B2661" s="5" t="s">
        <v>76</v>
      </c>
      <c r="C2661" s="5" t="str">
        <f>VLOOKUP(B2661,公司代号!$A$2:$B$311,2,FALSE)</f>
        <v>002413</v>
      </c>
      <c r="D2661" s="5">
        <v>5.66</v>
      </c>
      <c r="E2661" s="5">
        <v>5.79</v>
      </c>
      <c r="F2661" s="5">
        <v>5.64</v>
      </c>
      <c r="G2661" s="5">
        <v>5.7</v>
      </c>
      <c r="H2661" s="5">
        <v>12867331</v>
      </c>
      <c r="I2661" s="5">
        <v>73620097.88</v>
      </c>
      <c r="J2661" s="5">
        <v>3</v>
      </c>
    </row>
    <row r="2662" hidden="1" spans="1:10">
      <c r="A2662" s="6">
        <v>43847</v>
      </c>
      <c r="B2662" s="5" t="s">
        <v>76</v>
      </c>
      <c r="C2662" s="5" t="str">
        <f>VLOOKUP(B2662,公司代号!$A$2:$B$311,2,FALSE)</f>
        <v>002413</v>
      </c>
      <c r="D2662" s="5">
        <v>5.68</v>
      </c>
      <c r="E2662" s="5">
        <v>5.74</v>
      </c>
      <c r="F2662" s="5">
        <v>5.67</v>
      </c>
      <c r="G2662" s="5">
        <v>5.7</v>
      </c>
      <c r="H2662" s="5">
        <v>10104025</v>
      </c>
      <c r="I2662" s="5">
        <v>57646460.43</v>
      </c>
      <c r="J2662" s="5">
        <v>3</v>
      </c>
    </row>
    <row r="2663" hidden="1" spans="1:10">
      <c r="A2663" s="6">
        <v>43850</v>
      </c>
      <c r="B2663" s="5" t="s">
        <v>76</v>
      </c>
      <c r="C2663" s="5" t="str">
        <f>VLOOKUP(B2663,公司代号!$A$2:$B$311,2,FALSE)</f>
        <v>002413</v>
      </c>
      <c r="D2663" s="5">
        <v>5.68</v>
      </c>
      <c r="E2663" s="5">
        <v>5.91</v>
      </c>
      <c r="F2663" s="5">
        <v>5.66</v>
      </c>
      <c r="G2663" s="5">
        <v>5.89</v>
      </c>
      <c r="H2663" s="5">
        <v>24768021</v>
      </c>
      <c r="I2663" s="5">
        <v>143429954.33</v>
      </c>
      <c r="J2663" s="5">
        <v>3</v>
      </c>
    </row>
    <row r="2664" hidden="1" spans="1:10">
      <c r="A2664" s="6">
        <v>43851</v>
      </c>
      <c r="B2664" s="5" t="s">
        <v>76</v>
      </c>
      <c r="C2664" s="5" t="str">
        <f>VLOOKUP(B2664,公司代号!$A$2:$B$311,2,FALSE)</f>
        <v>002413</v>
      </c>
      <c r="D2664" s="5">
        <v>5.88</v>
      </c>
      <c r="E2664" s="5">
        <v>5.93</v>
      </c>
      <c r="F2664" s="5">
        <v>5.75</v>
      </c>
      <c r="G2664" s="5">
        <v>5.76</v>
      </c>
      <c r="H2664" s="5">
        <v>22471363</v>
      </c>
      <c r="I2664" s="5">
        <v>130973293.7</v>
      </c>
      <c r="J2664" s="5">
        <v>3</v>
      </c>
    </row>
    <row r="2665" hidden="1" spans="1:10">
      <c r="A2665" s="6">
        <v>43852</v>
      </c>
      <c r="B2665" s="5" t="s">
        <v>76</v>
      </c>
      <c r="C2665" s="5" t="str">
        <f>VLOOKUP(B2665,公司代号!$A$2:$B$311,2,FALSE)</f>
        <v>002413</v>
      </c>
      <c r="D2665" s="5">
        <v>5.74</v>
      </c>
      <c r="E2665" s="5">
        <v>5.75</v>
      </c>
      <c r="F2665" s="5">
        <v>5.54</v>
      </c>
      <c r="G2665" s="5">
        <v>5.7</v>
      </c>
      <c r="H2665" s="5">
        <v>17720362</v>
      </c>
      <c r="I2665" s="5">
        <v>100343290.94</v>
      </c>
      <c r="J2665" s="5">
        <v>3</v>
      </c>
    </row>
    <row r="2666" hidden="1" spans="1:10">
      <c r="A2666" s="6">
        <v>43853</v>
      </c>
      <c r="B2666" s="5" t="s">
        <v>76</v>
      </c>
      <c r="C2666" s="5" t="str">
        <f>VLOOKUP(B2666,公司代号!$A$2:$B$311,2,FALSE)</f>
        <v>002413</v>
      </c>
      <c r="D2666" s="5">
        <v>5.59</v>
      </c>
      <c r="E2666" s="5">
        <v>5.86</v>
      </c>
      <c r="F2666" s="5">
        <v>5.5</v>
      </c>
      <c r="G2666" s="5">
        <v>5.6</v>
      </c>
      <c r="H2666" s="5">
        <v>24145376</v>
      </c>
      <c r="I2666" s="5">
        <v>137362959.27</v>
      </c>
      <c r="J2666" s="5">
        <v>3</v>
      </c>
    </row>
    <row r="2667" hidden="1" spans="1:10">
      <c r="A2667" s="6">
        <v>43864</v>
      </c>
      <c r="B2667" s="5" t="s">
        <v>76</v>
      </c>
      <c r="C2667" s="5" t="str">
        <f>VLOOKUP(B2667,公司代号!$A$2:$B$311,2,FALSE)</f>
        <v>002413</v>
      </c>
      <c r="D2667" s="5">
        <v>5.04</v>
      </c>
      <c r="E2667" s="5">
        <v>5.04</v>
      </c>
      <c r="F2667" s="5">
        <v>5.04</v>
      </c>
      <c r="G2667" s="5">
        <v>5.04</v>
      </c>
      <c r="H2667" s="5">
        <v>3811300</v>
      </c>
      <c r="I2667" s="5">
        <v>19208952</v>
      </c>
      <c r="J2667" s="5">
        <v>3</v>
      </c>
    </row>
    <row r="2668" hidden="1" spans="1:10">
      <c r="A2668" s="6">
        <v>43865</v>
      </c>
      <c r="B2668" s="5" t="s">
        <v>76</v>
      </c>
      <c r="C2668" s="5" t="str">
        <f>VLOOKUP(B2668,公司代号!$A$2:$B$311,2,FALSE)</f>
        <v>002413</v>
      </c>
      <c r="D2668" s="5">
        <v>4.54</v>
      </c>
      <c r="E2668" s="5">
        <v>4.96</v>
      </c>
      <c r="F2668" s="5">
        <v>4.54</v>
      </c>
      <c r="G2668" s="5">
        <v>4.83</v>
      </c>
      <c r="H2668" s="5">
        <v>22740819</v>
      </c>
      <c r="I2668" s="5">
        <v>109566132.58</v>
      </c>
      <c r="J2668" s="5">
        <v>3</v>
      </c>
    </row>
    <row r="2669" hidden="1" spans="1:10">
      <c r="A2669" s="6">
        <v>43866</v>
      </c>
      <c r="B2669" s="5" t="s">
        <v>76</v>
      </c>
      <c r="C2669" s="5" t="str">
        <f>VLOOKUP(B2669,公司代号!$A$2:$B$311,2,FALSE)</f>
        <v>002413</v>
      </c>
      <c r="D2669" s="5">
        <v>4.87</v>
      </c>
      <c r="E2669" s="5">
        <v>5.16</v>
      </c>
      <c r="F2669" s="5">
        <v>4.83</v>
      </c>
      <c r="G2669" s="5">
        <v>5.03</v>
      </c>
      <c r="H2669" s="5">
        <v>19819485</v>
      </c>
      <c r="I2669" s="5">
        <v>98981831.05</v>
      </c>
      <c r="J2669" s="5">
        <v>3</v>
      </c>
    </row>
    <row r="2670" hidden="1" spans="1:10">
      <c r="A2670" s="6">
        <v>43867</v>
      </c>
      <c r="B2670" s="5" t="s">
        <v>76</v>
      </c>
      <c r="C2670" s="5" t="str">
        <f>VLOOKUP(B2670,公司代号!$A$2:$B$311,2,FALSE)</f>
        <v>002413</v>
      </c>
      <c r="D2670" s="5">
        <v>5.03</v>
      </c>
      <c r="E2670" s="5">
        <v>5.18</v>
      </c>
      <c r="F2670" s="5">
        <v>4.94</v>
      </c>
      <c r="G2670" s="5">
        <v>5.17</v>
      </c>
      <c r="H2670" s="5">
        <v>19379589</v>
      </c>
      <c r="I2670" s="5">
        <v>98976177.43</v>
      </c>
      <c r="J2670" s="5">
        <v>3</v>
      </c>
    </row>
    <row r="2671" hidden="1" spans="1:10">
      <c r="A2671" s="6">
        <v>43868</v>
      </c>
      <c r="B2671" s="5" t="s">
        <v>76</v>
      </c>
      <c r="C2671" s="5" t="str">
        <f>VLOOKUP(B2671,公司代号!$A$2:$B$311,2,FALSE)</f>
        <v>002413</v>
      </c>
      <c r="D2671" s="5">
        <v>5.4</v>
      </c>
      <c r="E2671" s="5">
        <v>5.6</v>
      </c>
      <c r="F2671" s="5">
        <v>5.32</v>
      </c>
      <c r="G2671" s="5">
        <v>5.46</v>
      </c>
      <c r="H2671" s="5">
        <v>32520951</v>
      </c>
      <c r="I2671" s="5">
        <v>177253939.57</v>
      </c>
      <c r="J2671" s="5">
        <v>3</v>
      </c>
    </row>
    <row r="2672" hidden="1" spans="1:10">
      <c r="A2672" s="6">
        <v>43871</v>
      </c>
      <c r="B2672" s="5" t="s">
        <v>76</v>
      </c>
      <c r="C2672" s="5" t="str">
        <f>VLOOKUP(B2672,公司代号!$A$2:$B$311,2,FALSE)</f>
        <v>002413</v>
      </c>
      <c r="D2672" s="5">
        <v>5.43</v>
      </c>
      <c r="E2672" s="5">
        <v>5.74</v>
      </c>
      <c r="F2672" s="5">
        <v>5.4</v>
      </c>
      <c r="G2672" s="5">
        <v>5.64</v>
      </c>
      <c r="H2672" s="5">
        <v>27137996</v>
      </c>
      <c r="I2672" s="5">
        <v>151730931.96</v>
      </c>
      <c r="J2672" s="5">
        <v>3</v>
      </c>
    </row>
    <row r="2673" hidden="1" spans="1:10">
      <c r="A2673" s="6">
        <v>43872</v>
      </c>
      <c r="B2673" s="5" t="s">
        <v>76</v>
      </c>
      <c r="C2673" s="5" t="str">
        <f>VLOOKUP(B2673,公司代号!$A$2:$B$311,2,FALSE)</f>
        <v>002413</v>
      </c>
      <c r="D2673" s="5">
        <v>5.64</v>
      </c>
      <c r="E2673" s="5">
        <v>5.64</v>
      </c>
      <c r="F2673" s="5">
        <v>5.48</v>
      </c>
      <c r="G2673" s="5">
        <v>5.5</v>
      </c>
      <c r="H2673" s="5">
        <v>23953051</v>
      </c>
      <c r="I2673" s="5">
        <v>132644666.63</v>
      </c>
      <c r="J2673" s="5">
        <v>3</v>
      </c>
    </row>
    <row r="2674" hidden="1" spans="1:10">
      <c r="A2674" s="6">
        <v>43873</v>
      </c>
      <c r="B2674" s="5" t="s">
        <v>76</v>
      </c>
      <c r="C2674" s="5" t="str">
        <f>VLOOKUP(B2674,公司代号!$A$2:$B$311,2,FALSE)</f>
        <v>002413</v>
      </c>
      <c r="D2674" s="5">
        <v>5.47</v>
      </c>
      <c r="E2674" s="5">
        <v>5.73</v>
      </c>
      <c r="F2674" s="5">
        <v>5.43</v>
      </c>
      <c r="G2674" s="5">
        <v>5.7</v>
      </c>
      <c r="H2674" s="5">
        <v>27135352</v>
      </c>
      <c r="I2674" s="5">
        <v>152021217.59</v>
      </c>
      <c r="J2674" s="5">
        <v>3</v>
      </c>
    </row>
    <row r="2675" hidden="1" spans="1:10">
      <c r="A2675" s="6">
        <v>43874</v>
      </c>
      <c r="B2675" s="5" t="s">
        <v>76</v>
      </c>
      <c r="C2675" s="5" t="str">
        <f>VLOOKUP(B2675,公司代号!$A$2:$B$311,2,FALSE)</f>
        <v>002413</v>
      </c>
      <c r="D2675" s="5">
        <v>5.77</v>
      </c>
      <c r="E2675" s="5">
        <v>6.16</v>
      </c>
      <c r="F2675" s="5">
        <v>5.6</v>
      </c>
      <c r="G2675" s="5">
        <v>5.82</v>
      </c>
      <c r="H2675" s="5">
        <v>51215540</v>
      </c>
      <c r="I2675" s="5">
        <v>298458446.59</v>
      </c>
      <c r="J2675" s="5">
        <v>3</v>
      </c>
    </row>
    <row r="2676" hidden="1" spans="1:10">
      <c r="A2676" s="6">
        <v>43875</v>
      </c>
      <c r="B2676" s="5" t="s">
        <v>76</v>
      </c>
      <c r="C2676" s="5" t="str">
        <f>VLOOKUP(B2676,公司代号!$A$2:$B$311,2,FALSE)</f>
        <v>002413</v>
      </c>
      <c r="D2676" s="5">
        <v>5.81</v>
      </c>
      <c r="E2676" s="5">
        <v>6.14</v>
      </c>
      <c r="F2676" s="5">
        <v>5.71</v>
      </c>
      <c r="G2676" s="5">
        <v>6.09</v>
      </c>
      <c r="H2676" s="5">
        <v>61156794</v>
      </c>
      <c r="I2676" s="5">
        <v>363306169.29</v>
      </c>
      <c r="J2676" s="5">
        <v>3</v>
      </c>
    </row>
    <row r="2677" hidden="1" spans="1:10">
      <c r="A2677" s="6">
        <v>43878</v>
      </c>
      <c r="B2677" s="5" t="s">
        <v>76</v>
      </c>
      <c r="C2677" s="5" t="str">
        <f>VLOOKUP(B2677,公司代号!$A$2:$B$311,2,FALSE)</f>
        <v>002413</v>
      </c>
      <c r="D2677" s="5">
        <v>6.07</v>
      </c>
      <c r="E2677" s="5">
        <v>6.7</v>
      </c>
      <c r="F2677" s="5">
        <v>5.97</v>
      </c>
      <c r="G2677" s="5">
        <v>6.61</v>
      </c>
      <c r="H2677" s="5">
        <v>117548791</v>
      </c>
      <c r="I2677" s="5">
        <v>754878064.8</v>
      </c>
      <c r="J2677" s="5">
        <v>3</v>
      </c>
    </row>
    <row r="2678" hidden="1" spans="1:10">
      <c r="A2678" s="6">
        <v>43879</v>
      </c>
      <c r="B2678" s="5" t="s">
        <v>76</v>
      </c>
      <c r="C2678" s="5" t="str">
        <f>VLOOKUP(B2678,公司代号!$A$2:$B$311,2,FALSE)</f>
        <v>002413</v>
      </c>
      <c r="D2678" s="5">
        <v>6.85</v>
      </c>
      <c r="E2678" s="5">
        <v>7.27</v>
      </c>
      <c r="F2678" s="5">
        <v>6.8</v>
      </c>
      <c r="G2678" s="5">
        <v>7.27</v>
      </c>
      <c r="H2678" s="5">
        <v>110273851</v>
      </c>
      <c r="I2678" s="5">
        <v>788635685.85</v>
      </c>
      <c r="J2678" s="5">
        <v>3</v>
      </c>
    </row>
    <row r="2679" hidden="1" spans="1:10">
      <c r="A2679" s="6">
        <v>43880</v>
      </c>
      <c r="B2679" s="5" t="s">
        <v>76</v>
      </c>
      <c r="C2679" s="5" t="str">
        <f>VLOOKUP(B2679,公司代号!$A$2:$B$311,2,FALSE)</f>
        <v>002413</v>
      </c>
      <c r="D2679" s="5">
        <v>7.8</v>
      </c>
      <c r="E2679" s="5">
        <v>8</v>
      </c>
      <c r="F2679" s="5">
        <v>7.15</v>
      </c>
      <c r="G2679" s="5">
        <v>7.68</v>
      </c>
      <c r="H2679" s="5">
        <v>171191314</v>
      </c>
      <c r="I2679" s="5">
        <v>1317207591.37</v>
      </c>
      <c r="J2679" s="5">
        <v>3</v>
      </c>
    </row>
    <row r="2680" hidden="1" spans="1:10">
      <c r="A2680" s="6">
        <v>43881</v>
      </c>
      <c r="B2680" s="5" t="s">
        <v>76</v>
      </c>
      <c r="C2680" s="5" t="str">
        <f>VLOOKUP(B2680,公司代号!$A$2:$B$311,2,FALSE)</f>
        <v>002413</v>
      </c>
      <c r="D2680" s="5">
        <v>7.7</v>
      </c>
      <c r="E2680" s="5">
        <v>8.12</v>
      </c>
      <c r="F2680" s="5">
        <v>7.23</v>
      </c>
      <c r="G2680" s="5">
        <v>8.05</v>
      </c>
      <c r="H2680" s="5">
        <v>121678655</v>
      </c>
      <c r="I2680" s="5">
        <v>944126967.8</v>
      </c>
      <c r="J2680" s="5">
        <v>3</v>
      </c>
    </row>
    <row r="2681" hidden="1" spans="1:10">
      <c r="A2681" s="6">
        <v>43882</v>
      </c>
      <c r="B2681" s="5" t="s">
        <v>76</v>
      </c>
      <c r="C2681" s="5" t="str">
        <f>VLOOKUP(B2681,公司代号!$A$2:$B$311,2,FALSE)</f>
        <v>002413</v>
      </c>
      <c r="D2681" s="5">
        <v>8.03</v>
      </c>
      <c r="E2681" s="5">
        <v>8.86</v>
      </c>
      <c r="F2681" s="5">
        <v>7.94</v>
      </c>
      <c r="G2681" s="5">
        <v>8.86</v>
      </c>
      <c r="H2681" s="5">
        <v>113273088</v>
      </c>
      <c r="I2681" s="5">
        <v>976884164.01</v>
      </c>
      <c r="J2681" s="5">
        <v>3</v>
      </c>
    </row>
    <row r="2682" hidden="1" spans="1:10">
      <c r="A2682" s="6">
        <v>43818</v>
      </c>
      <c r="B2682" s="5" t="s">
        <v>77</v>
      </c>
      <c r="C2682" s="5" t="str">
        <f>VLOOKUP(B2682,公司代号!$A$2:$B$311,2,FALSE)</f>
        <v>002414</v>
      </c>
      <c r="D2682" s="5">
        <v>21</v>
      </c>
      <c r="E2682" s="5">
        <v>21.84</v>
      </c>
      <c r="F2682" s="5">
        <v>20.66</v>
      </c>
      <c r="G2682" s="5">
        <v>21.6</v>
      </c>
      <c r="H2682" s="5">
        <v>13809567</v>
      </c>
      <c r="I2682" s="5">
        <v>294306126.73</v>
      </c>
      <c r="J2682" s="5">
        <v>3</v>
      </c>
    </row>
    <row r="2683" hidden="1" spans="1:10">
      <c r="A2683" s="6">
        <v>43819</v>
      </c>
      <c r="B2683" s="5" t="s">
        <v>77</v>
      </c>
      <c r="C2683" s="5" t="str">
        <f>VLOOKUP(B2683,公司代号!$A$2:$B$311,2,FALSE)</f>
        <v>002414</v>
      </c>
      <c r="D2683" s="5">
        <v>21.4</v>
      </c>
      <c r="E2683" s="5">
        <v>21.56</v>
      </c>
      <c r="F2683" s="5">
        <v>20.55</v>
      </c>
      <c r="G2683" s="5">
        <v>20.9</v>
      </c>
      <c r="H2683" s="5">
        <v>14780371</v>
      </c>
      <c r="I2683" s="5">
        <v>309103730.54</v>
      </c>
      <c r="J2683" s="5">
        <v>3</v>
      </c>
    </row>
    <row r="2684" hidden="1" spans="1:10">
      <c r="A2684" s="6">
        <v>43822</v>
      </c>
      <c r="B2684" s="5" t="s">
        <v>77</v>
      </c>
      <c r="C2684" s="5" t="str">
        <f>VLOOKUP(B2684,公司代号!$A$2:$B$311,2,FALSE)</f>
        <v>002414</v>
      </c>
      <c r="D2684" s="5">
        <v>20.65</v>
      </c>
      <c r="E2684" s="5">
        <v>20.88</v>
      </c>
      <c r="F2684" s="5">
        <v>20.1</v>
      </c>
      <c r="G2684" s="5">
        <v>20.16</v>
      </c>
      <c r="H2684" s="5">
        <v>8360953</v>
      </c>
      <c r="I2684" s="5">
        <v>170955808.61</v>
      </c>
      <c r="J2684" s="5">
        <v>3</v>
      </c>
    </row>
    <row r="2685" hidden="1" spans="1:10">
      <c r="A2685" s="6">
        <v>43823</v>
      </c>
      <c r="B2685" s="5" t="s">
        <v>77</v>
      </c>
      <c r="C2685" s="5" t="str">
        <f>VLOOKUP(B2685,公司代号!$A$2:$B$311,2,FALSE)</f>
        <v>002414</v>
      </c>
      <c r="D2685" s="5">
        <v>20.19</v>
      </c>
      <c r="E2685" s="5">
        <v>20.26</v>
      </c>
      <c r="F2685" s="5">
        <v>19.79</v>
      </c>
      <c r="G2685" s="5">
        <v>20</v>
      </c>
      <c r="H2685" s="5">
        <v>6718452</v>
      </c>
      <c r="I2685" s="5">
        <v>134103753.06</v>
      </c>
      <c r="J2685" s="5">
        <v>3</v>
      </c>
    </row>
    <row r="2686" hidden="1" spans="1:10">
      <c r="A2686" s="6">
        <v>43824</v>
      </c>
      <c r="B2686" s="5" t="s">
        <v>77</v>
      </c>
      <c r="C2686" s="5" t="str">
        <f>VLOOKUP(B2686,公司代号!$A$2:$B$311,2,FALSE)</f>
        <v>002414</v>
      </c>
      <c r="D2686" s="5">
        <v>20.05</v>
      </c>
      <c r="E2686" s="5">
        <v>20.27</v>
      </c>
      <c r="F2686" s="5">
        <v>19.93</v>
      </c>
      <c r="G2686" s="5">
        <v>20.11</v>
      </c>
      <c r="H2686" s="5">
        <v>4250639</v>
      </c>
      <c r="I2686" s="5">
        <v>85411715.92</v>
      </c>
      <c r="J2686" s="5">
        <v>3</v>
      </c>
    </row>
    <row r="2687" hidden="1" spans="1:10">
      <c r="A2687" s="6">
        <v>43825</v>
      </c>
      <c r="B2687" s="5" t="s">
        <v>77</v>
      </c>
      <c r="C2687" s="5" t="str">
        <f>VLOOKUP(B2687,公司代号!$A$2:$B$311,2,FALSE)</f>
        <v>002414</v>
      </c>
      <c r="D2687" s="5">
        <v>20.11</v>
      </c>
      <c r="E2687" s="5">
        <v>20.34</v>
      </c>
      <c r="F2687" s="5">
        <v>19.86</v>
      </c>
      <c r="G2687" s="5">
        <v>20.32</v>
      </c>
      <c r="H2687" s="5">
        <v>5173440</v>
      </c>
      <c r="I2687" s="5">
        <v>104071466.37</v>
      </c>
      <c r="J2687" s="5">
        <v>3</v>
      </c>
    </row>
    <row r="2688" hidden="1" spans="1:10">
      <c r="A2688" s="6">
        <v>43826</v>
      </c>
      <c r="B2688" s="5" t="s">
        <v>77</v>
      </c>
      <c r="C2688" s="5" t="str">
        <f>VLOOKUP(B2688,公司代号!$A$2:$B$311,2,FALSE)</f>
        <v>002414</v>
      </c>
      <c r="D2688" s="5">
        <v>20.21</v>
      </c>
      <c r="E2688" s="5">
        <v>20.5</v>
      </c>
      <c r="F2688" s="5">
        <v>20.03</v>
      </c>
      <c r="G2688" s="5">
        <v>20.06</v>
      </c>
      <c r="H2688" s="5">
        <v>6335160</v>
      </c>
      <c r="I2688" s="5">
        <v>128433760.82</v>
      </c>
      <c r="J2688" s="5">
        <v>3</v>
      </c>
    </row>
    <row r="2689" hidden="1" spans="1:10">
      <c r="A2689" s="6">
        <v>43829</v>
      </c>
      <c r="B2689" s="5" t="s">
        <v>77</v>
      </c>
      <c r="C2689" s="5" t="str">
        <f>VLOOKUP(B2689,公司代号!$A$2:$B$311,2,FALSE)</f>
        <v>002414</v>
      </c>
      <c r="D2689" s="5">
        <v>20.4</v>
      </c>
      <c r="E2689" s="5">
        <v>20.4</v>
      </c>
      <c r="F2689" s="5">
        <v>19.91</v>
      </c>
      <c r="G2689" s="5">
        <v>20.2</v>
      </c>
      <c r="H2689" s="5">
        <v>6632713</v>
      </c>
      <c r="I2689" s="5">
        <v>133832741.13</v>
      </c>
      <c r="J2689" s="5">
        <v>3</v>
      </c>
    </row>
    <row r="2690" hidden="1" spans="1:10">
      <c r="A2690" s="6">
        <v>43830</v>
      </c>
      <c r="B2690" s="5" t="s">
        <v>77</v>
      </c>
      <c r="C2690" s="5" t="str">
        <f>VLOOKUP(B2690,公司代号!$A$2:$B$311,2,FALSE)</f>
        <v>002414</v>
      </c>
      <c r="D2690" s="5">
        <v>20.51</v>
      </c>
      <c r="E2690" s="5">
        <v>21.18</v>
      </c>
      <c r="F2690" s="5">
        <v>20.45</v>
      </c>
      <c r="G2690" s="5">
        <v>21</v>
      </c>
      <c r="H2690" s="5">
        <v>12284774</v>
      </c>
      <c r="I2690" s="5">
        <v>256491044.17</v>
      </c>
      <c r="J2690" s="5">
        <v>3</v>
      </c>
    </row>
    <row r="2691" hidden="1" spans="1:10">
      <c r="A2691" s="6">
        <v>43832</v>
      </c>
      <c r="B2691" s="5" t="s">
        <v>77</v>
      </c>
      <c r="C2691" s="5" t="str">
        <f>VLOOKUP(B2691,公司代号!$A$2:$B$311,2,FALSE)</f>
        <v>002414</v>
      </c>
      <c r="D2691" s="5">
        <v>21.02</v>
      </c>
      <c r="E2691" s="5">
        <v>22.1</v>
      </c>
      <c r="F2691" s="5">
        <v>20.91</v>
      </c>
      <c r="G2691" s="5">
        <v>21.88</v>
      </c>
      <c r="H2691" s="5">
        <v>15971000</v>
      </c>
      <c r="I2691" s="5">
        <v>345244584.46</v>
      </c>
      <c r="J2691" s="5">
        <v>3</v>
      </c>
    </row>
    <row r="2692" hidden="1" spans="1:10">
      <c r="A2692" s="6">
        <v>43833</v>
      </c>
      <c r="B2692" s="5" t="s">
        <v>77</v>
      </c>
      <c r="C2692" s="5" t="str">
        <f>VLOOKUP(B2692,公司代号!$A$2:$B$311,2,FALSE)</f>
        <v>002414</v>
      </c>
      <c r="D2692" s="5">
        <v>21.99</v>
      </c>
      <c r="E2692" s="5">
        <v>23.77</v>
      </c>
      <c r="F2692" s="5">
        <v>21.95</v>
      </c>
      <c r="G2692" s="5">
        <v>23.3</v>
      </c>
      <c r="H2692" s="5">
        <v>19378832</v>
      </c>
      <c r="I2692" s="5">
        <v>444755280.76</v>
      </c>
      <c r="J2692" s="5">
        <v>3</v>
      </c>
    </row>
    <row r="2693" hidden="1" spans="1:10">
      <c r="A2693" s="6">
        <v>43836</v>
      </c>
      <c r="B2693" s="5" t="s">
        <v>77</v>
      </c>
      <c r="C2693" s="5" t="str">
        <f>VLOOKUP(B2693,公司代号!$A$2:$B$311,2,FALSE)</f>
        <v>002414</v>
      </c>
      <c r="D2693" s="5">
        <v>23.76</v>
      </c>
      <c r="E2693" s="5">
        <v>24.52</v>
      </c>
      <c r="F2693" s="5">
        <v>23.66</v>
      </c>
      <c r="G2693" s="5">
        <v>24.38</v>
      </c>
      <c r="H2693" s="5">
        <v>16858125</v>
      </c>
      <c r="I2693" s="5">
        <v>406948653.78</v>
      </c>
      <c r="J2693" s="5">
        <v>3</v>
      </c>
    </row>
    <row r="2694" hidden="1" spans="1:10">
      <c r="A2694" s="6">
        <v>43837</v>
      </c>
      <c r="B2694" s="5" t="s">
        <v>77</v>
      </c>
      <c r="C2694" s="5" t="str">
        <f>VLOOKUP(B2694,公司代号!$A$2:$B$311,2,FALSE)</f>
        <v>002414</v>
      </c>
      <c r="D2694" s="5">
        <v>24</v>
      </c>
      <c r="E2694" s="5">
        <v>24.12</v>
      </c>
      <c r="F2694" s="5">
        <v>23.42</v>
      </c>
      <c r="G2694" s="5">
        <v>23.84</v>
      </c>
      <c r="H2694" s="5">
        <v>11687439</v>
      </c>
      <c r="I2694" s="5">
        <v>277416954.74</v>
      </c>
      <c r="J2694" s="5">
        <v>3</v>
      </c>
    </row>
    <row r="2695" hidden="1" spans="1:10">
      <c r="A2695" s="6">
        <v>43838</v>
      </c>
      <c r="B2695" s="5" t="s">
        <v>77</v>
      </c>
      <c r="C2695" s="5" t="str">
        <f>VLOOKUP(B2695,公司代号!$A$2:$B$311,2,FALSE)</f>
        <v>002414</v>
      </c>
      <c r="D2695" s="5">
        <v>24.01</v>
      </c>
      <c r="E2695" s="5">
        <v>24.5</v>
      </c>
      <c r="F2695" s="5">
        <v>23.53</v>
      </c>
      <c r="G2695" s="5">
        <v>24.36</v>
      </c>
      <c r="H2695" s="5">
        <v>12912820</v>
      </c>
      <c r="I2695" s="5">
        <v>312243872.78</v>
      </c>
      <c r="J2695" s="5">
        <v>3</v>
      </c>
    </row>
    <row r="2696" hidden="1" spans="1:10">
      <c r="A2696" s="6">
        <v>43839</v>
      </c>
      <c r="B2696" s="5" t="s">
        <v>77</v>
      </c>
      <c r="C2696" s="5" t="str">
        <f>VLOOKUP(B2696,公司代号!$A$2:$B$311,2,FALSE)</f>
        <v>002414</v>
      </c>
      <c r="D2696" s="5">
        <v>23.95</v>
      </c>
      <c r="E2696" s="5">
        <v>24.16</v>
      </c>
      <c r="F2696" s="5">
        <v>23.28</v>
      </c>
      <c r="G2696" s="5">
        <v>24.1</v>
      </c>
      <c r="H2696" s="5">
        <v>12314145</v>
      </c>
      <c r="I2696" s="5">
        <v>292068654.72</v>
      </c>
      <c r="J2696" s="5">
        <v>3</v>
      </c>
    </row>
    <row r="2697" hidden="1" spans="1:10">
      <c r="A2697" s="6">
        <v>43840</v>
      </c>
      <c r="B2697" s="5" t="s">
        <v>77</v>
      </c>
      <c r="C2697" s="5" t="str">
        <f>VLOOKUP(B2697,公司代号!$A$2:$B$311,2,FALSE)</f>
        <v>002414</v>
      </c>
      <c r="D2697" s="5">
        <v>24.09</v>
      </c>
      <c r="E2697" s="5">
        <v>25.9</v>
      </c>
      <c r="F2697" s="5">
        <v>24.01</v>
      </c>
      <c r="G2697" s="5">
        <v>25.5</v>
      </c>
      <c r="H2697" s="5">
        <v>14526260</v>
      </c>
      <c r="I2697" s="5">
        <v>367738776.24</v>
      </c>
      <c r="J2697" s="5">
        <v>3</v>
      </c>
    </row>
    <row r="2698" hidden="1" spans="1:10">
      <c r="A2698" s="6">
        <v>43843</v>
      </c>
      <c r="B2698" s="5" t="s">
        <v>77</v>
      </c>
      <c r="C2698" s="5" t="str">
        <f>VLOOKUP(B2698,公司代号!$A$2:$B$311,2,FALSE)</f>
        <v>002414</v>
      </c>
      <c r="D2698" s="5">
        <v>26</v>
      </c>
      <c r="E2698" s="5">
        <v>28.05</v>
      </c>
      <c r="F2698" s="5">
        <v>25.2</v>
      </c>
      <c r="G2698" s="5">
        <v>28.05</v>
      </c>
      <c r="H2698" s="5">
        <v>22182903</v>
      </c>
      <c r="I2698" s="5">
        <v>599562807.81</v>
      </c>
      <c r="J2698" s="5">
        <v>3</v>
      </c>
    </row>
    <row r="2699" hidden="1" spans="1:10">
      <c r="A2699" s="6">
        <v>43844</v>
      </c>
      <c r="B2699" s="5" t="s">
        <v>77</v>
      </c>
      <c r="C2699" s="5" t="str">
        <f>VLOOKUP(B2699,公司代号!$A$2:$B$311,2,FALSE)</f>
        <v>002414</v>
      </c>
      <c r="D2699" s="5">
        <v>28.35</v>
      </c>
      <c r="E2699" s="5">
        <v>28.35</v>
      </c>
      <c r="F2699" s="5">
        <v>27.2</v>
      </c>
      <c r="G2699" s="5">
        <v>27.3</v>
      </c>
      <c r="H2699" s="5">
        <v>14589215</v>
      </c>
      <c r="I2699" s="5">
        <v>402798228.11</v>
      </c>
      <c r="J2699" s="5">
        <v>3</v>
      </c>
    </row>
    <row r="2700" hidden="1" spans="1:10">
      <c r="A2700" s="6">
        <v>43845</v>
      </c>
      <c r="B2700" s="5" t="s">
        <v>77</v>
      </c>
      <c r="C2700" s="5" t="str">
        <f>VLOOKUP(B2700,公司代号!$A$2:$B$311,2,FALSE)</f>
        <v>002414</v>
      </c>
      <c r="D2700" s="5">
        <v>27.19</v>
      </c>
      <c r="E2700" s="5">
        <v>27.98</v>
      </c>
      <c r="F2700" s="5">
        <v>27.19</v>
      </c>
      <c r="G2700" s="5">
        <v>27.73</v>
      </c>
      <c r="H2700" s="5">
        <v>9709465</v>
      </c>
      <c r="I2700" s="5">
        <v>267747730.05</v>
      </c>
      <c r="J2700" s="5">
        <v>3</v>
      </c>
    </row>
    <row r="2701" hidden="1" spans="1:10">
      <c r="A2701" s="6">
        <v>43846</v>
      </c>
      <c r="B2701" s="5" t="s">
        <v>77</v>
      </c>
      <c r="C2701" s="5" t="str">
        <f>VLOOKUP(B2701,公司代号!$A$2:$B$311,2,FALSE)</f>
        <v>002414</v>
      </c>
      <c r="D2701" s="5">
        <v>27.5</v>
      </c>
      <c r="E2701" s="5">
        <v>29.65</v>
      </c>
      <c r="F2701" s="5">
        <v>27.5</v>
      </c>
      <c r="G2701" s="5">
        <v>29.38</v>
      </c>
      <c r="H2701" s="5">
        <v>12611470</v>
      </c>
      <c r="I2701" s="5">
        <v>365830168.63</v>
      </c>
      <c r="J2701" s="5">
        <v>3</v>
      </c>
    </row>
    <row r="2702" hidden="1" spans="1:10">
      <c r="A2702" s="6">
        <v>43847</v>
      </c>
      <c r="B2702" s="5" t="s">
        <v>77</v>
      </c>
      <c r="C2702" s="5" t="str">
        <f>VLOOKUP(B2702,公司代号!$A$2:$B$311,2,FALSE)</f>
        <v>002414</v>
      </c>
      <c r="D2702" s="5">
        <v>29.69</v>
      </c>
      <c r="E2702" s="5">
        <v>29.69</v>
      </c>
      <c r="F2702" s="5">
        <v>28.19</v>
      </c>
      <c r="G2702" s="5">
        <v>28.42</v>
      </c>
      <c r="H2702" s="5">
        <v>11291461</v>
      </c>
      <c r="I2702" s="5">
        <v>324190434.52</v>
      </c>
      <c r="J2702" s="5">
        <v>3</v>
      </c>
    </row>
    <row r="2703" hidden="1" spans="1:10">
      <c r="A2703" s="6">
        <v>43850</v>
      </c>
      <c r="B2703" s="5" t="s">
        <v>77</v>
      </c>
      <c r="C2703" s="5" t="str">
        <f>VLOOKUP(B2703,公司代号!$A$2:$B$311,2,FALSE)</f>
        <v>002414</v>
      </c>
      <c r="D2703" s="5">
        <v>28.73</v>
      </c>
      <c r="E2703" s="5">
        <v>30.41</v>
      </c>
      <c r="F2703" s="5">
        <v>28.29</v>
      </c>
      <c r="G2703" s="5">
        <v>29.18</v>
      </c>
      <c r="H2703" s="5">
        <v>10583994</v>
      </c>
      <c r="I2703" s="5">
        <v>306606405.33</v>
      </c>
      <c r="J2703" s="5">
        <v>3</v>
      </c>
    </row>
    <row r="2704" hidden="1" spans="1:10">
      <c r="A2704" s="6">
        <v>43851</v>
      </c>
      <c r="B2704" s="5" t="s">
        <v>77</v>
      </c>
      <c r="C2704" s="5" t="str">
        <f>VLOOKUP(B2704,公司代号!$A$2:$B$311,2,FALSE)</f>
        <v>002414</v>
      </c>
      <c r="D2704" s="5">
        <v>30.2</v>
      </c>
      <c r="E2704" s="5">
        <v>32.1</v>
      </c>
      <c r="F2704" s="5">
        <v>29.24</v>
      </c>
      <c r="G2704" s="5">
        <v>32.1</v>
      </c>
      <c r="H2704" s="5">
        <v>24310366</v>
      </c>
      <c r="I2704" s="5">
        <v>752371892.87</v>
      </c>
      <c r="J2704" s="5">
        <v>3</v>
      </c>
    </row>
    <row r="2705" hidden="1" spans="1:10">
      <c r="A2705" s="6">
        <v>43852</v>
      </c>
      <c r="B2705" s="5" t="s">
        <v>77</v>
      </c>
      <c r="C2705" s="5" t="str">
        <f>VLOOKUP(B2705,公司代号!$A$2:$B$311,2,FALSE)</f>
        <v>002414</v>
      </c>
      <c r="D2705" s="5">
        <v>32.34</v>
      </c>
      <c r="E2705" s="5">
        <v>33.8</v>
      </c>
      <c r="F2705" s="5">
        <v>31.33</v>
      </c>
      <c r="G2705" s="5">
        <v>32.05</v>
      </c>
      <c r="H2705" s="5">
        <v>27926012</v>
      </c>
      <c r="I2705" s="5">
        <v>903727209.28</v>
      </c>
      <c r="J2705" s="5">
        <v>3</v>
      </c>
    </row>
    <row r="2706" hidden="1" spans="1:10">
      <c r="A2706" s="6">
        <v>43853</v>
      </c>
      <c r="B2706" s="5" t="s">
        <v>77</v>
      </c>
      <c r="C2706" s="5" t="str">
        <f>VLOOKUP(B2706,公司代号!$A$2:$B$311,2,FALSE)</f>
        <v>002414</v>
      </c>
      <c r="D2706" s="5">
        <v>33.53</v>
      </c>
      <c r="E2706" s="5">
        <v>33.53</v>
      </c>
      <c r="F2706" s="5">
        <v>30.53</v>
      </c>
      <c r="G2706" s="5">
        <v>31.07</v>
      </c>
      <c r="H2706" s="5">
        <v>22778991</v>
      </c>
      <c r="I2706" s="5">
        <v>731480445.44</v>
      </c>
      <c r="J2706" s="5">
        <v>3</v>
      </c>
    </row>
    <row r="2707" hidden="1" spans="1:10">
      <c r="A2707" s="6">
        <v>43864</v>
      </c>
      <c r="B2707" s="5" t="s">
        <v>77</v>
      </c>
      <c r="C2707" s="5" t="str">
        <f>VLOOKUP(B2707,公司代号!$A$2:$B$311,2,FALSE)</f>
        <v>002414</v>
      </c>
      <c r="D2707" s="5">
        <v>31.13</v>
      </c>
      <c r="E2707" s="5">
        <v>34</v>
      </c>
      <c r="F2707" s="5">
        <v>28.51</v>
      </c>
      <c r="G2707" s="5">
        <v>32.01</v>
      </c>
      <c r="H2707" s="5">
        <v>34828077</v>
      </c>
      <c r="I2707" s="5">
        <v>1115037147.76</v>
      </c>
      <c r="J2707" s="5">
        <v>3</v>
      </c>
    </row>
    <row r="2708" hidden="1" spans="1:10">
      <c r="A2708" s="6">
        <v>43865</v>
      </c>
      <c r="B2708" s="5" t="s">
        <v>77</v>
      </c>
      <c r="C2708" s="5" t="str">
        <f>VLOOKUP(B2708,公司代号!$A$2:$B$311,2,FALSE)</f>
        <v>002414</v>
      </c>
      <c r="D2708" s="5">
        <v>31.9</v>
      </c>
      <c r="E2708" s="5">
        <v>35.21</v>
      </c>
      <c r="F2708" s="5">
        <v>30.4</v>
      </c>
      <c r="G2708" s="5">
        <v>35.1</v>
      </c>
      <c r="H2708" s="5">
        <v>40873080</v>
      </c>
      <c r="I2708" s="5">
        <v>1355162031.22</v>
      </c>
      <c r="J2708" s="5">
        <v>3</v>
      </c>
    </row>
    <row r="2709" hidden="1" spans="1:10">
      <c r="A2709" s="6">
        <v>43866</v>
      </c>
      <c r="B2709" s="5" t="s">
        <v>77</v>
      </c>
      <c r="C2709" s="5" t="str">
        <f>VLOOKUP(B2709,公司代号!$A$2:$B$311,2,FALSE)</f>
        <v>002414</v>
      </c>
      <c r="D2709" s="5">
        <v>35.49</v>
      </c>
      <c r="E2709" s="5">
        <v>38.61</v>
      </c>
      <c r="F2709" s="5">
        <v>34.3</v>
      </c>
      <c r="G2709" s="5">
        <v>38.61</v>
      </c>
      <c r="H2709" s="5">
        <v>31445878</v>
      </c>
      <c r="I2709" s="5">
        <v>1168196549.25</v>
      </c>
      <c r="J2709" s="5">
        <v>3</v>
      </c>
    </row>
    <row r="2710" hidden="1" spans="1:10">
      <c r="A2710" s="6">
        <v>43867</v>
      </c>
      <c r="B2710" s="5" t="s">
        <v>77</v>
      </c>
      <c r="C2710" s="5" t="str">
        <f>VLOOKUP(B2710,公司代号!$A$2:$B$311,2,FALSE)</f>
        <v>002414</v>
      </c>
      <c r="D2710" s="5">
        <v>40.5</v>
      </c>
      <c r="E2710" s="5">
        <v>42.47</v>
      </c>
      <c r="F2710" s="5">
        <v>39.5</v>
      </c>
      <c r="G2710" s="5">
        <v>42.47</v>
      </c>
      <c r="H2710" s="5">
        <v>33825027</v>
      </c>
      <c r="I2710" s="5">
        <v>1407231156.9</v>
      </c>
      <c r="J2710" s="5">
        <v>3</v>
      </c>
    </row>
    <row r="2711" hidden="1" spans="1:10">
      <c r="A2711" s="6">
        <v>43868</v>
      </c>
      <c r="B2711" s="5" t="s">
        <v>77</v>
      </c>
      <c r="C2711" s="5" t="str">
        <f>VLOOKUP(B2711,公司代号!$A$2:$B$311,2,FALSE)</f>
        <v>002414</v>
      </c>
      <c r="D2711" s="5">
        <v>43.3</v>
      </c>
      <c r="E2711" s="5">
        <v>46.19</v>
      </c>
      <c r="F2711" s="5">
        <v>40.15</v>
      </c>
      <c r="G2711" s="5">
        <v>41.88</v>
      </c>
      <c r="H2711" s="5">
        <v>45994258</v>
      </c>
      <c r="I2711" s="5">
        <v>2011998807.8</v>
      </c>
      <c r="J2711" s="5">
        <v>3</v>
      </c>
    </row>
    <row r="2712" hidden="1" spans="1:10">
      <c r="A2712" s="6">
        <v>43871</v>
      </c>
      <c r="B2712" s="5" t="s">
        <v>77</v>
      </c>
      <c r="C2712" s="5" t="str">
        <f>VLOOKUP(B2712,公司代号!$A$2:$B$311,2,FALSE)</f>
        <v>002414</v>
      </c>
      <c r="D2712" s="5">
        <v>42</v>
      </c>
      <c r="E2712" s="5">
        <v>43.3</v>
      </c>
      <c r="F2712" s="5">
        <v>38.6</v>
      </c>
      <c r="G2712" s="5">
        <v>39.04</v>
      </c>
      <c r="H2712" s="5">
        <v>33121997</v>
      </c>
      <c r="I2712" s="5">
        <v>1326010828.6</v>
      </c>
      <c r="J2712" s="5">
        <v>3</v>
      </c>
    </row>
    <row r="2713" hidden="1" spans="1:10">
      <c r="A2713" s="6">
        <v>43872</v>
      </c>
      <c r="B2713" s="5" t="s">
        <v>77</v>
      </c>
      <c r="C2713" s="5" t="str">
        <f>VLOOKUP(B2713,公司代号!$A$2:$B$311,2,FALSE)</f>
        <v>002414</v>
      </c>
      <c r="D2713" s="5">
        <v>38.68</v>
      </c>
      <c r="E2713" s="5">
        <v>39.57</v>
      </c>
      <c r="F2713" s="5">
        <v>37.12</v>
      </c>
      <c r="G2713" s="5">
        <v>38.95</v>
      </c>
      <c r="H2713" s="5">
        <v>23260552</v>
      </c>
      <c r="I2713" s="5">
        <v>891290584.92</v>
      </c>
      <c r="J2713" s="5">
        <v>3</v>
      </c>
    </row>
    <row r="2714" hidden="1" spans="1:10">
      <c r="A2714" s="6">
        <v>43873</v>
      </c>
      <c r="B2714" s="5" t="s">
        <v>77</v>
      </c>
      <c r="C2714" s="5" t="str">
        <f>VLOOKUP(B2714,公司代号!$A$2:$B$311,2,FALSE)</f>
        <v>002414</v>
      </c>
      <c r="D2714" s="5">
        <v>38.8</v>
      </c>
      <c r="E2714" s="5">
        <v>39.5</v>
      </c>
      <c r="F2714" s="5">
        <v>38</v>
      </c>
      <c r="G2714" s="5">
        <v>39.35</v>
      </c>
      <c r="H2714" s="5">
        <v>18013322</v>
      </c>
      <c r="I2714" s="5">
        <v>698043963.95</v>
      </c>
      <c r="J2714" s="5">
        <v>3</v>
      </c>
    </row>
    <row r="2715" hidden="1" spans="1:10">
      <c r="A2715" s="6">
        <v>43874</v>
      </c>
      <c r="B2715" s="5" t="s">
        <v>77</v>
      </c>
      <c r="C2715" s="5" t="str">
        <f>VLOOKUP(B2715,公司代号!$A$2:$B$311,2,FALSE)</f>
        <v>002414</v>
      </c>
      <c r="D2715" s="5">
        <v>40</v>
      </c>
      <c r="E2715" s="5">
        <v>42.18</v>
      </c>
      <c r="F2715" s="5">
        <v>38.61</v>
      </c>
      <c r="G2715" s="5">
        <v>41.48</v>
      </c>
      <c r="H2715" s="5">
        <v>27000193</v>
      </c>
      <c r="I2715" s="5">
        <v>1090541654.4</v>
      </c>
      <c r="J2715" s="5">
        <v>3</v>
      </c>
    </row>
    <row r="2716" hidden="1" spans="1:10">
      <c r="A2716" s="6">
        <v>43875</v>
      </c>
      <c r="B2716" s="5" t="s">
        <v>77</v>
      </c>
      <c r="C2716" s="5" t="str">
        <f>VLOOKUP(B2716,公司代号!$A$2:$B$311,2,FALSE)</f>
        <v>002414</v>
      </c>
      <c r="D2716" s="5">
        <v>40.4</v>
      </c>
      <c r="E2716" s="5">
        <v>40.58</v>
      </c>
      <c r="F2716" s="5">
        <v>39</v>
      </c>
      <c r="G2716" s="5">
        <v>39.05</v>
      </c>
      <c r="H2716" s="5">
        <v>19787726</v>
      </c>
      <c r="I2716" s="5">
        <v>787287926.45</v>
      </c>
      <c r="J2716" s="5">
        <v>3</v>
      </c>
    </row>
    <row r="2717" hidden="1" spans="1:10">
      <c r="A2717" s="6">
        <v>43878</v>
      </c>
      <c r="B2717" s="5" t="s">
        <v>77</v>
      </c>
      <c r="C2717" s="5" t="str">
        <f>VLOOKUP(B2717,公司代号!$A$2:$B$311,2,FALSE)</f>
        <v>002414</v>
      </c>
      <c r="D2717" s="5">
        <v>39.06</v>
      </c>
      <c r="E2717" s="5">
        <v>39.75</v>
      </c>
      <c r="F2717" s="5">
        <v>38</v>
      </c>
      <c r="G2717" s="5">
        <v>38.83</v>
      </c>
      <c r="H2717" s="5">
        <v>19131856</v>
      </c>
      <c r="I2717" s="5">
        <v>741192479.35</v>
      </c>
      <c r="J2717" s="5">
        <v>3</v>
      </c>
    </row>
    <row r="2718" hidden="1" spans="1:10">
      <c r="A2718" s="6">
        <v>43879</v>
      </c>
      <c r="B2718" s="5" t="s">
        <v>77</v>
      </c>
      <c r="C2718" s="5" t="str">
        <f>VLOOKUP(B2718,公司代号!$A$2:$B$311,2,FALSE)</f>
        <v>002414</v>
      </c>
      <c r="D2718" s="5">
        <v>38.65</v>
      </c>
      <c r="E2718" s="5">
        <v>41.55</v>
      </c>
      <c r="F2718" s="5">
        <v>38.2</v>
      </c>
      <c r="G2718" s="5">
        <v>40.5</v>
      </c>
      <c r="H2718" s="5">
        <v>25727302</v>
      </c>
      <c r="I2718" s="5">
        <v>1028059078.82</v>
      </c>
      <c r="J2718" s="5">
        <v>3</v>
      </c>
    </row>
    <row r="2719" hidden="1" spans="1:10">
      <c r="A2719" s="6">
        <v>43880</v>
      </c>
      <c r="B2719" s="5" t="s">
        <v>77</v>
      </c>
      <c r="C2719" s="5" t="str">
        <f>VLOOKUP(B2719,公司代号!$A$2:$B$311,2,FALSE)</f>
        <v>002414</v>
      </c>
      <c r="D2719" s="5">
        <v>40.77</v>
      </c>
      <c r="E2719" s="5">
        <v>41.66</v>
      </c>
      <c r="F2719" s="5">
        <v>39.39</v>
      </c>
      <c r="G2719" s="5">
        <v>40.84</v>
      </c>
      <c r="H2719" s="5">
        <v>21062167</v>
      </c>
      <c r="I2719" s="5">
        <v>851173810.39</v>
      </c>
      <c r="J2719" s="5">
        <v>3</v>
      </c>
    </row>
    <row r="2720" hidden="1" spans="1:10">
      <c r="A2720" s="6">
        <v>43881</v>
      </c>
      <c r="B2720" s="5" t="s">
        <v>77</v>
      </c>
      <c r="C2720" s="5" t="str">
        <f>VLOOKUP(B2720,公司代号!$A$2:$B$311,2,FALSE)</f>
        <v>002414</v>
      </c>
      <c r="D2720" s="5">
        <v>40.76</v>
      </c>
      <c r="E2720" s="5">
        <v>41.84</v>
      </c>
      <c r="F2720" s="5">
        <v>39.6</v>
      </c>
      <c r="G2720" s="5">
        <v>41.16</v>
      </c>
      <c r="H2720" s="5">
        <v>18844281</v>
      </c>
      <c r="I2720" s="5">
        <v>772725175.02</v>
      </c>
      <c r="J2720" s="5">
        <v>3</v>
      </c>
    </row>
    <row r="2721" hidden="1" spans="1:10">
      <c r="A2721" s="6">
        <v>43882</v>
      </c>
      <c r="B2721" s="5" t="s">
        <v>77</v>
      </c>
      <c r="C2721" s="5" t="str">
        <f>VLOOKUP(B2721,公司代号!$A$2:$B$311,2,FALSE)</f>
        <v>002414</v>
      </c>
      <c r="D2721" s="5">
        <v>41.25</v>
      </c>
      <c r="E2721" s="5">
        <v>45.24</v>
      </c>
      <c r="F2721" s="5">
        <v>40.82</v>
      </c>
      <c r="G2721" s="5">
        <v>44.86</v>
      </c>
      <c r="H2721" s="5">
        <v>22300879</v>
      </c>
      <c r="I2721" s="5">
        <v>975656993.25</v>
      </c>
      <c r="J2721" s="5">
        <v>3</v>
      </c>
    </row>
    <row r="2722" hidden="1" spans="1:10">
      <c r="A2722" s="6">
        <v>43818</v>
      </c>
      <c r="B2722" s="5" t="s">
        <v>78</v>
      </c>
      <c r="C2722" s="5" t="str">
        <f>VLOOKUP(B2722,公司代号!$A$2:$B$311,2,FALSE)</f>
        <v>002415</v>
      </c>
      <c r="D2722" s="5">
        <v>33.01</v>
      </c>
      <c r="E2722" s="5">
        <v>33.25</v>
      </c>
      <c r="F2722" s="5">
        <v>32.17</v>
      </c>
      <c r="G2722" s="5">
        <v>32.57</v>
      </c>
      <c r="H2722" s="5">
        <v>41337846</v>
      </c>
      <c r="I2722" s="5">
        <v>1347718080.93</v>
      </c>
      <c r="J2722" s="5">
        <v>3</v>
      </c>
    </row>
    <row r="2723" hidden="1" spans="1:10">
      <c r="A2723" s="6">
        <v>43819</v>
      </c>
      <c r="B2723" s="5" t="s">
        <v>78</v>
      </c>
      <c r="C2723" s="5" t="str">
        <f>VLOOKUP(B2723,公司代号!$A$2:$B$311,2,FALSE)</f>
        <v>002415</v>
      </c>
      <c r="D2723" s="5">
        <v>32.5</v>
      </c>
      <c r="E2723" s="5">
        <v>32.62</v>
      </c>
      <c r="F2723" s="5">
        <v>32.05</v>
      </c>
      <c r="G2723" s="5">
        <v>32.21</v>
      </c>
      <c r="H2723" s="5">
        <v>30808324</v>
      </c>
      <c r="I2723" s="5">
        <v>992240971.58</v>
      </c>
      <c r="J2723" s="5">
        <v>3</v>
      </c>
    </row>
    <row r="2724" hidden="1" spans="1:10">
      <c r="A2724" s="6">
        <v>43822</v>
      </c>
      <c r="B2724" s="5" t="s">
        <v>78</v>
      </c>
      <c r="C2724" s="5" t="str">
        <f>VLOOKUP(B2724,公司代号!$A$2:$B$311,2,FALSE)</f>
        <v>002415</v>
      </c>
      <c r="D2724" s="5">
        <v>32.01</v>
      </c>
      <c r="E2724" s="5">
        <v>32.1</v>
      </c>
      <c r="F2724" s="5">
        <v>31.37</v>
      </c>
      <c r="G2724" s="5">
        <v>31.41</v>
      </c>
      <c r="H2724" s="5">
        <v>38320746</v>
      </c>
      <c r="I2724" s="5">
        <v>1213529334.71</v>
      </c>
      <c r="J2724" s="5">
        <v>3</v>
      </c>
    </row>
    <row r="2725" hidden="1" spans="1:10">
      <c r="A2725" s="6">
        <v>43823</v>
      </c>
      <c r="B2725" s="5" t="s">
        <v>78</v>
      </c>
      <c r="C2725" s="5" t="str">
        <f>VLOOKUP(B2725,公司代号!$A$2:$B$311,2,FALSE)</f>
        <v>002415</v>
      </c>
      <c r="D2725" s="5">
        <v>31.28</v>
      </c>
      <c r="E2725" s="5">
        <v>31.93</v>
      </c>
      <c r="F2725" s="5">
        <v>31.28</v>
      </c>
      <c r="G2725" s="5">
        <v>31.8</v>
      </c>
      <c r="H2725" s="5">
        <v>23992727</v>
      </c>
      <c r="I2725" s="5">
        <v>760734691.48</v>
      </c>
      <c r="J2725" s="5">
        <v>3</v>
      </c>
    </row>
    <row r="2726" hidden="1" spans="1:10">
      <c r="A2726" s="6">
        <v>43824</v>
      </c>
      <c r="B2726" s="5" t="s">
        <v>78</v>
      </c>
      <c r="C2726" s="5" t="str">
        <f>VLOOKUP(B2726,公司代号!$A$2:$B$311,2,FALSE)</f>
        <v>002415</v>
      </c>
      <c r="D2726" s="5">
        <v>31.75</v>
      </c>
      <c r="E2726" s="5">
        <v>32.52</v>
      </c>
      <c r="F2726" s="5">
        <v>31.66</v>
      </c>
      <c r="G2726" s="5">
        <v>32.21</v>
      </c>
      <c r="H2726" s="5">
        <v>30276495</v>
      </c>
      <c r="I2726" s="5">
        <v>976919305.53</v>
      </c>
      <c r="J2726" s="5">
        <v>3</v>
      </c>
    </row>
    <row r="2727" hidden="1" spans="1:10">
      <c r="A2727" s="6">
        <v>43825</v>
      </c>
      <c r="B2727" s="5" t="s">
        <v>78</v>
      </c>
      <c r="C2727" s="5" t="str">
        <f>VLOOKUP(B2727,公司代号!$A$2:$B$311,2,FALSE)</f>
        <v>002415</v>
      </c>
      <c r="D2727" s="5">
        <v>32.31</v>
      </c>
      <c r="E2727" s="5">
        <v>32.59</v>
      </c>
      <c r="F2727" s="5">
        <v>32.14</v>
      </c>
      <c r="G2727" s="5">
        <v>32.36</v>
      </c>
      <c r="H2727" s="5">
        <v>18627929</v>
      </c>
      <c r="I2727" s="5">
        <v>602109080.52</v>
      </c>
      <c r="J2727" s="5">
        <v>3</v>
      </c>
    </row>
    <row r="2728" hidden="1" spans="1:10">
      <c r="A2728" s="6">
        <v>43826</v>
      </c>
      <c r="B2728" s="5" t="s">
        <v>78</v>
      </c>
      <c r="C2728" s="5" t="str">
        <f>VLOOKUP(B2728,公司代号!$A$2:$B$311,2,FALSE)</f>
        <v>002415</v>
      </c>
      <c r="D2728" s="5">
        <v>32.36</v>
      </c>
      <c r="E2728" s="5">
        <v>32.57</v>
      </c>
      <c r="F2728" s="5">
        <v>31.96</v>
      </c>
      <c r="G2728" s="5">
        <v>32</v>
      </c>
      <c r="H2728" s="5">
        <v>30289997</v>
      </c>
      <c r="I2728" s="5">
        <v>977075755.43</v>
      </c>
      <c r="J2728" s="5">
        <v>3</v>
      </c>
    </row>
    <row r="2729" hidden="1" spans="1:10">
      <c r="A2729" s="6">
        <v>43829</v>
      </c>
      <c r="B2729" s="5" t="s">
        <v>78</v>
      </c>
      <c r="C2729" s="5" t="str">
        <f>VLOOKUP(B2729,公司代号!$A$2:$B$311,2,FALSE)</f>
        <v>002415</v>
      </c>
      <c r="D2729" s="5">
        <v>31.9</v>
      </c>
      <c r="E2729" s="5">
        <v>32.65</v>
      </c>
      <c r="F2729" s="5">
        <v>31.61</v>
      </c>
      <c r="G2729" s="5">
        <v>32.58</v>
      </c>
      <c r="H2729" s="5">
        <v>38868409</v>
      </c>
      <c r="I2729" s="5">
        <v>1256064184.15</v>
      </c>
      <c r="J2729" s="5">
        <v>3</v>
      </c>
    </row>
    <row r="2730" hidden="1" spans="1:10">
      <c r="A2730" s="6">
        <v>43830</v>
      </c>
      <c r="B2730" s="5" t="s">
        <v>78</v>
      </c>
      <c r="C2730" s="5" t="str">
        <f>VLOOKUP(B2730,公司代号!$A$2:$B$311,2,FALSE)</f>
        <v>002415</v>
      </c>
      <c r="D2730" s="5">
        <v>32.32</v>
      </c>
      <c r="E2730" s="5">
        <v>32.88</v>
      </c>
      <c r="F2730" s="5">
        <v>32.32</v>
      </c>
      <c r="G2730" s="5">
        <v>32.74</v>
      </c>
      <c r="H2730" s="5">
        <v>30371716</v>
      </c>
      <c r="I2730" s="5">
        <v>992047005.91</v>
      </c>
      <c r="J2730" s="5">
        <v>3</v>
      </c>
    </row>
    <row r="2731" hidden="1" spans="1:10">
      <c r="A2731" s="6">
        <v>43832</v>
      </c>
      <c r="B2731" s="5" t="s">
        <v>78</v>
      </c>
      <c r="C2731" s="5" t="str">
        <f>VLOOKUP(B2731,公司代号!$A$2:$B$311,2,FALSE)</f>
        <v>002415</v>
      </c>
      <c r="D2731" s="5">
        <v>32.9</v>
      </c>
      <c r="E2731" s="5">
        <v>34.37</v>
      </c>
      <c r="F2731" s="5">
        <v>32.57</v>
      </c>
      <c r="G2731" s="5">
        <v>33.91</v>
      </c>
      <c r="H2731" s="5">
        <v>74984234</v>
      </c>
      <c r="I2731" s="5">
        <v>2530294947.61</v>
      </c>
      <c r="J2731" s="5">
        <v>3</v>
      </c>
    </row>
    <row r="2732" hidden="1" spans="1:10">
      <c r="A2732" s="6">
        <v>43833</v>
      </c>
      <c r="B2732" s="5" t="s">
        <v>78</v>
      </c>
      <c r="C2732" s="5" t="str">
        <f>VLOOKUP(B2732,公司代号!$A$2:$B$311,2,FALSE)</f>
        <v>002415</v>
      </c>
      <c r="D2732" s="5">
        <v>33.9</v>
      </c>
      <c r="E2732" s="5">
        <v>34.3</v>
      </c>
      <c r="F2732" s="5">
        <v>33.69</v>
      </c>
      <c r="G2732" s="5">
        <v>34.17</v>
      </c>
      <c r="H2732" s="5">
        <v>47900997</v>
      </c>
      <c r="I2732" s="5">
        <v>1630745424.36</v>
      </c>
      <c r="J2732" s="5">
        <v>3</v>
      </c>
    </row>
    <row r="2733" hidden="1" spans="1:10">
      <c r="A2733" s="6">
        <v>43836</v>
      </c>
      <c r="B2733" s="5" t="s">
        <v>78</v>
      </c>
      <c r="C2733" s="5" t="str">
        <f>VLOOKUP(B2733,公司代号!$A$2:$B$311,2,FALSE)</f>
        <v>002415</v>
      </c>
      <c r="D2733" s="5">
        <v>34</v>
      </c>
      <c r="E2733" s="5">
        <v>35.12</v>
      </c>
      <c r="F2733" s="5">
        <v>33.56</v>
      </c>
      <c r="G2733" s="5">
        <v>34.41</v>
      </c>
      <c r="H2733" s="5">
        <v>58912538</v>
      </c>
      <c r="I2733" s="5">
        <v>2035676278.52</v>
      </c>
      <c r="J2733" s="5">
        <v>3</v>
      </c>
    </row>
    <row r="2734" hidden="1" spans="1:10">
      <c r="A2734" s="6">
        <v>43837</v>
      </c>
      <c r="B2734" s="5" t="s">
        <v>78</v>
      </c>
      <c r="C2734" s="5" t="str">
        <f>VLOOKUP(B2734,公司代号!$A$2:$B$311,2,FALSE)</f>
        <v>002415</v>
      </c>
      <c r="D2734" s="5">
        <v>34.45</v>
      </c>
      <c r="E2734" s="5">
        <v>34.96</v>
      </c>
      <c r="F2734" s="5">
        <v>34.17</v>
      </c>
      <c r="G2734" s="5">
        <v>34.4</v>
      </c>
      <c r="H2734" s="5">
        <v>31456151</v>
      </c>
      <c r="I2734" s="5">
        <v>1084694852.22</v>
      </c>
      <c r="J2734" s="5">
        <v>3</v>
      </c>
    </row>
    <row r="2735" hidden="1" spans="1:10">
      <c r="A2735" s="6">
        <v>43838</v>
      </c>
      <c r="B2735" s="5" t="s">
        <v>78</v>
      </c>
      <c r="C2735" s="5" t="str">
        <f>VLOOKUP(B2735,公司代号!$A$2:$B$311,2,FALSE)</f>
        <v>002415</v>
      </c>
      <c r="D2735" s="5">
        <v>34.01</v>
      </c>
      <c r="E2735" s="5">
        <v>34.79</v>
      </c>
      <c r="F2735" s="5">
        <v>33.9</v>
      </c>
      <c r="G2735" s="5">
        <v>34.08</v>
      </c>
      <c r="H2735" s="5">
        <v>36049030</v>
      </c>
      <c r="I2735" s="5">
        <v>1234135899.75</v>
      </c>
      <c r="J2735" s="5">
        <v>3</v>
      </c>
    </row>
    <row r="2736" hidden="1" spans="1:10">
      <c r="A2736" s="6">
        <v>43839</v>
      </c>
      <c r="B2736" s="5" t="s">
        <v>78</v>
      </c>
      <c r="C2736" s="5" t="str">
        <f>VLOOKUP(B2736,公司代号!$A$2:$B$311,2,FALSE)</f>
        <v>002415</v>
      </c>
      <c r="D2736" s="5">
        <v>34.46</v>
      </c>
      <c r="E2736" s="5">
        <v>34.78</v>
      </c>
      <c r="F2736" s="5">
        <v>34.13</v>
      </c>
      <c r="G2736" s="5">
        <v>34.65</v>
      </c>
      <c r="H2736" s="5">
        <v>37890997</v>
      </c>
      <c r="I2736" s="5">
        <v>1305627478.21</v>
      </c>
      <c r="J2736" s="5">
        <v>3</v>
      </c>
    </row>
    <row r="2737" hidden="1" spans="1:10">
      <c r="A2737" s="6">
        <v>43840</v>
      </c>
      <c r="B2737" s="5" t="s">
        <v>78</v>
      </c>
      <c r="C2737" s="5" t="str">
        <f>VLOOKUP(B2737,公司代号!$A$2:$B$311,2,FALSE)</f>
        <v>002415</v>
      </c>
      <c r="D2737" s="5">
        <v>34.47</v>
      </c>
      <c r="E2737" s="5">
        <v>34.66</v>
      </c>
      <c r="F2737" s="5">
        <v>34.01</v>
      </c>
      <c r="G2737" s="5">
        <v>34.36</v>
      </c>
      <c r="H2737" s="5">
        <v>36442765</v>
      </c>
      <c r="I2737" s="5">
        <v>1249566932.25</v>
      </c>
      <c r="J2737" s="5">
        <v>3</v>
      </c>
    </row>
    <row r="2738" hidden="1" spans="1:10">
      <c r="A2738" s="6">
        <v>43843</v>
      </c>
      <c r="B2738" s="5" t="s">
        <v>78</v>
      </c>
      <c r="C2738" s="5" t="str">
        <f>VLOOKUP(B2738,公司代号!$A$2:$B$311,2,FALSE)</f>
        <v>002415</v>
      </c>
      <c r="D2738" s="5">
        <v>34.75</v>
      </c>
      <c r="E2738" s="5">
        <v>35.5</v>
      </c>
      <c r="F2738" s="5">
        <v>34.5</v>
      </c>
      <c r="G2738" s="5">
        <v>35.23</v>
      </c>
      <c r="H2738" s="5">
        <v>50855250</v>
      </c>
      <c r="I2738" s="5">
        <v>1785657225.55</v>
      </c>
      <c r="J2738" s="5">
        <v>3</v>
      </c>
    </row>
    <row r="2739" hidden="1" spans="1:10">
      <c r="A2739" s="6">
        <v>43844</v>
      </c>
      <c r="B2739" s="5" t="s">
        <v>78</v>
      </c>
      <c r="C2739" s="5" t="str">
        <f>VLOOKUP(B2739,公司代号!$A$2:$B$311,2,FALSE)</f>
        <v>002415</v>
      </c>
      <c r="D2739" s="5">
        <v>35.57</v>
      </c>
      <c r="E2739" s="5">
        <v>35.6</v>
      </c>
      <c r="F2739" s="5">
        <v>34.85</v>
      </c>
      <c r="G2739" s="5">
        <v>35.36</v>
      </c>
      <c r="H2739" s="5">
        <v>37719451</v>
      </c>
      <c r="I2739" s="5">
        <v>1330874953.76</v>
      </c>
      <c r="J2739" s="5">
        <v>3</v>
      </c>
    </row>
    <row r="2740" hidden="1" spans="1:10">
      <c r="A2740" s="6">
        <v>43845</v>
      </c>
      <c r="B2740" s="5" t="s">
        <v>78</v>
      </c>
      <c r="C2740" s="5" t="str">
        <f>VLOOKUP(B2740,公司代号!$A$2:$B$311,2,FALSE)</f>
        <v>002415</v>
      </c>
      <c r="D2740" s="5">
        <v>35.32</v>
      </c>
      <c r="E2740" s="5">
        <v>37</v>
      </c>
      <c r="F2740" s="5">
        <v>35.02</v>
      </c>
      <c r="G2740" s="5">
        <v>36.7</v>
      </c>
      <c r="H2740" s="5">
        <v>59945960</v>
      </c>
      <c r="I2740" s="5">
        <v>2161517159.76</v>
      </c>
      <c r="J2740" s="5">
        <v>3</v>
      </c>
    </row>
    <row r="2741" hidden="1" spans="1:10">
      <c r="A2741" s="6">
        <v>43846</v>
      </c>
      <c r="B2741" s="5" t="s">
        <v>78</v>
      </c>
      <c r="C2741" s="5" t="str">
        <f>VLOOKUP(B2741,公司代号!$A$2:$B$311,2,FALSE)</f>
        <v>002415</v>
      </c>
      <c r="D2741" s="5">
        <v>36.5</v>
      </c>
      <c r="E2741" s="5">
        <v>36.9</v>
      </c>
      <c r="F2741" s="5">
        <v>36.16</v>
      </c>
      <c r="G2741" s="5">
        <v>36.8</v>
      </c>
      <c r="H2741" s="5">
        <v>45834312</v>
      </c>
      <c r="I2741" s="5">
        <v>1677054394.31</v>
      </c>
      <c r="J2741" s="5">
        <v>3</v>
      </c>
    </row>
    <row r="2742" hidden="1" spans="1:10">
      <c r="A2742" s="6">
        <v>43847</v>
      </c>
      <c r="B2742" s="5" t="s">
        <v>78</v>
      </c>
      <c r="C2742" s="5" t="str">
        <f>VLOOKUP(B2742,公司代号!$A$2:$B$311,2,FALSE)</f>
        <v>002415</v>
      </c>
      <c r="D2742" s="5">
        <v>36.29</v>
      </c>
      <c r="E2742" s="5">
        <v>36.55</v>
      </c>
      <c r="F2742" s="5">
        <v>35.6</v>
      </c>
      <c r="G2742" s="5">
        <v>35.67</v>
      </c>
      <c r="H2742" s="5">
        <v>48021052</v>
      </c>
      <c r="I2742" s="5">
        <v>1732968996.55</v>
      </c>
      <c r="J2742" s="5">
        <v>3</v>
      </c>
    </row>
    <row r="2743" hidden="1" spans="1:10">
      <c r="A2743" s="6">
        <v>43850</v>
      </c>
      <c r="B2743" s="5" t="s">
        <v>78</v>
      </c>
      <c r="C2743" s="5" t="str">
        <f>VLOOKUP(B2743,公司代号!$A$2:$B$311,2,FALSE)</f>
        <v>002415</v>
      </c>
      <c r="D2743" s="5">
        <v>35.6</v>
      </c>
      <c r="E2743" s="5">
        <v>36.67</v>
      </c>
      <c r="F2743" s="5">
        <v>35.5</v>
      </c>
      <c r="G2743" s="5">
        <v>36.12</v>
      </c>
      <c r="H2743" s="5">
        <v>48803321</v>
      </c>
      <c r="I2743" s="5">
        <v>1766903916.16</v>
      </c>
      <c r="J2743" s="5">
        <v>3</v>
      </c>
    </row>
    <row r="2744" hidden="1" spans="1:10">
      <c r="A2744" s="6">
        <v>43851</v>
      </c>
      <c r="B2744" s="5" t="s">
        <v>78</v>
      </c>
      <c r="C2744" s="5" t="str">
        <f>VLOOKUP(B2744,公司代号!$A$2:$B$311,2,FALSE)</f>
        <v>002415</v>
      </c>
      <c r="D2744" s="5">
        <v>35.67</v>
      </c>
      <c r="E2744" s="5">
        <v>36.06</v>
      </c>
      <c r="F2744" s="5">
        <v>34.88</v>
      </c>
      <c r="G2744" s="5">
        <v>34.99</v>
      </c>
      <c r="H2744" s="5">
        <v>49215107</v>
      </c>
      <c r="I2744" s="5">
        <v>1734473855.45</v>
      </c>
      <c r="J2744" s="5">
        <v>3</v>
      </c>
    </row>
    <row r="2745" hidden="1" spans="1:10">
      <c r="A2745" s="6">
        <v>43852</v>
      </c>
      <c r="B2745" s="5" t="s">
        <v>78</v>
      </c>
      <c r="C2745" s="5" t="str">
        <f>VLOOKUP(B2745,公司代号!$A$2:$B$311,2,FALSE)</f>
        <v>002415</v>
      </c>
      <c r="D2745" s="5">
        <v>34.8</v>
      </c>
      <c r="E2745" s="5">
        <v>36.8</v>
      </c>
      <c r="F2745" s="5">
        <v>34.61</v>
      </c>
      <c r="G2745" s="5">
        <v>36.61</v>
      </c>
      <c r="H2745" s="5">
        <v>55418587</v>
      </c>
      <c r="I2745" s="5">
        <v>1993790516.75</v>
      </c>
      <c r="J2745" s="5">
        <v>3</v>
      </c>
    </row>
    <row r="2746" hidden="1" spans="1:10">
      <c r="A2746" s="6">
        <v>43853</v>
      </c>
      <c r="B2746" s="5" t="s">
        <v>78</v>
      </c>
      <c r="C2746" s="5" t="str">
        <f>VLOOKUP(B2746,公司代号!$A$2:$B$311,2,FALSE)</f>
        <v>002415</v>
      </c>
      <c r="D2746" s="5">
        <v>36.01</v>
      </c>
      <c r="E2746" s="5">
        <v>36.82</v>
      </c>
      <c r="F2746" s="5">
        <v>35.12</v>
      </c>
      <c r="G2746" s="5">
        <v>36</v>
      </c>
      <c r="H2746" s="5">
        <v>57062403</v>
      </c>
      <c r="I2746" s="5">
        <v>2057230929.35</v>
      </c>
      <c r="J2746" s="5">
        <v>3</v>
      </c>
    </row>
    <row r="2747" hidden="1" spans="1:10">
      <c r="A2747" s="6">
        <v>43864</v>
      </c>
      <c r="B2747" s="5" t="s">
        <v>78</v>
      </c>
      <c r="C2747" s="5" t="str">
        <f>VLOOKUP(B2747,公司代号!$A$2:$B$311,2,FALSE)</f>
        <v>002415</v>
      </c>
      <c r="D2747" s="5">
        <v>32.4</v>
      </c>
      <c r="E2747" s="5">
        <v>34.2</v>
      </c>
      <c r="F2747" s="5">
        <v>32.4</v>
      </c>
      <c r="G2747" s="5">
        <v>32.47</v>
      </c>
      <c r="H2747" s="5">
        <v>84232907</v>
      </c>
      <c r="I2747" s="5">
        <v>2796702685.74</v>
      </c>
      <c r="J2747" s="5">
        <v>3</v>
      </c>
    </row>
    <row r="2748" hidden="1" spans="1:10">
      <c r="A2748" s="6">
        <v>43865</v>
      </c>
      <c r="B2748" s="5" t="s">
        <v>78</v>
      </c>
      <c r="C2748" s="5" t="str">
        <f>VLOOKUP(B2748,公司代号!$A$2:$B$311,2,FALSE)</f>
        <v>002415</v>
      </c>
      <c r="D2748" s="5">
        <v>32.82</v>
      </c>
      <c r="E2748" s="5">
        <v>34.29</v>
      </c>
      <c r="F2748" s="5">
        <v>32.8</v>
      </c>
      <c r="G2748" s="5">
        <v>34.18</v>
      </c>
      <c r="H2748" s="5">
        <v>64232348</v>
      </c>
      <c r="I2748" s="5">
        <v>2177880568.67</v>
      </c>
      <c r="J2748" s="5">
        <v>3</v>
      </c>
    </row>
    <row r="2749" hidden="1" spans="1:10">
      <c r="A2749" s="6">
        <v>43866</v>
      </c>
      <c r="B2749" s="5" t="s">
        <v>78</v>
      </c>
      <c r="C2749" s="5" t="str">
        <f>VLOOKUP(B2749,公司代号!$A$2:$B$311,2,FALSE)</f>
        <v>002415</v>
      </c>
      <c r="D2749" s="5">
        <v>34.3</v>
      </c>
      <c r="E2749" s="5">
        <v>36.1</v>
      </c>
      <c r="F2749" s="5">
        <v>33.93</v>
      </c>
      <c r="G2749" s="5">
        <v>35.1</v>
      </c>
      <c r="H2749" s="5">
        <v>73555887</v>
      </c>
      <c r="I2749" s="5">
        <v>2591506575.27</v>
      </c>
      <c r="J2749" s="5">
        <v>3</v>
      </c>
    </row>
    <row r="2750" hidden="1" spans="1:10">
      <c r="A2750" s="6">
        <v>43867</v>
      </c>
      <c r="B2750" s="5" t="s">
        <v>78</v>
      </c>
      <c r="C2750" s="5" t="str">
        <f>VLOOKUP(B2750,公司代号!$A$2:$B$311,2,FALSE)</f>
        <v>002415</v>
      </c>
      <c r="D2750" s="5">
        <v>35.11</v>
      </c>
      <c r="E2750" s="5">
        <v>35.73</v>
      </c>
      <c r="F2750" s="5">
        <v>34.41</v>
      </c>
      <c r="G2750" s="5">
        <v>35.5</v>
      </c>
      <c r="H2750" s="5">
        <v>50035614</v>
      </c>
      <c r="I2750" s="5">
        <v>1761107367.17</v>
      </c>
      <c r="J2750" s="5">
        <v>3</v>
      </c>
    </row>
    <row r="2751" hidden="1" spans="1:10">
      <c r="A2751" s="6">
        <v>43868</v>
      </c>
      <c r="B2751" s="5" t="s">
        <v>78</v>
      </c>
      <c r="C2751" s="5" t="str">
        <f>VLOOKUP(B2751,公司代号!$A$2:$B$311,2,FALSE)</f>
        <v>002415</v>
      </c>
      <c r="D2751" s="5">
        <v>35</v>
      </c>
      <c r="E2751" s="5">
        <v>35.5</v>
      </c>
      <c r="F2751" s="5">
        <v>34.48</v>
      </c>
      <c r="G2751" s="5">
        <v>35.2</v>
      </c>
      <c r="H2751" s="5">
        <v>46780370</v>
      </c>
      <c r="I2751" s="5">
        <v>1635388478.32</v>
      </c>
      <c r="J2751" s="5">
        <v>3</v>
      </c>
    </row>
    <row r="2752" hidden="1" spans="1:10">
      <c r="A2752" s="6">
        <v>43871</v>
      </c>
      <c r="B2752" s="5" t="s">
        <v>78</v>
      </c>
      <c r="C2752" s="5" t="str">
        <f>VLOOKUP(B2752,公司代号!$A$2:$B$311,2,FALSE)</f>
        <v>002415</v>
      </c>
      <c r="D2752" s="5">
        <v>35.02</v>
      </c>
      <c r="E2752" s="5">
        <v>35.15</v>
      </c>
      <c r="F2752" s="5">
        <v>34.5</v>
      </c>
      <c r="G2752" s="5">
        <v>35.03</v>
      </c>
      <c r="H2752" s="5">
        <v>45266143</v>
      </c>
      <c r="I2752" s="5">
        <v>1574848744.31</v>
      </c>
      <c r="J2752" s="5">
        <v>3</v>
      </c>
    </row>
    <row r="2753" hidden="1" spans="1:10">
      <c r="A2753" s="6">
        <v>43872</v>
      </c>
      <c r="B2753" s="5" t="s">
        <v>78</v>
      </c>
      <c r="C2753" s="5" t="str">
        <f>VLOOKUP(B2753,公司代号!$A$2:$B$311,2,FALSE)</f>
        <v>002415</v>
      </c>
      <c r="D2753" s="5">
        <v>35.15</v>
      </c>
      <c r="E2753" s="5">
        <v>35.85</v>
      </c>
      <c r="F2753" s="5">
        <v>34.58</v>
      </c>
      <c r="G2753" s="5">
        <v>35.56</v>
      </c>
      <c r="H2753" s="5">
        <v>51812994</v>
      </c>
      <c r="I2753" s="5">
        <v>1827309508.99</v>
      </c>
      <c r="J2753" s="5">
        <v>3</v>
      </c>
    </row>
    <row r="2754" hidden="1" spans="1:10">
      <c r="A2754" s="6">
        <v>43873</v>
      </c>
      <c r="B2754" s="5" t="s">
        <v>78</v>
      </c>
      <c r="C2754" s="5" t="str">
        <f>VLOOKUP(B2754,公司代号!$A$2:$B$311,2,FALSE)</f>
        <v>002415</v>
      </c>
      <c r="D2754" s="5">
        <v>35.4</v>
      </c>
      <c r="E2754" s="5">
        <v>36.11</v>
      </c>
      <c r="F2754" s="5">
        <v>35.03</v>
      </c>
      <c r="G2754" s="5">
        <v>36</v>
      </c>
      <c r="H2754" s="5">
        <v>44368267</v>
      </c>
      <c r="I2754" s="5">
        <v>1579577351.54</v>
      </c>
      <c r="J2754" s="5">
        <v>3</v>
      </c>
    </row>
    <row r="2755" hidden="1" spans="1:10">
      <c r="A2755" s="6">
        <v>43874</v>
      </c>
      <c r="B2755" s="5" t="s">
        <v>78</v>
      </c>
      <c r="C2755" s="5" t="str">
        <f>VLOOKUP(B2755,公司代号!$A$2:$B$311,2,FALSE)</f>
        <v>002415</v>
      </c>
      <c r="D2755" s="5">
        <v>35.9</v>
      </c>
      <c r="E2755" s="5">
        <v>36.65</v>
      </c>
      <c r="F2755" s="5">
        <v>35.61</v>
      </c>
      <c r="G2755" s="5">
        <v>35.96</v>
      </c>
      <c r="H2755" s="5">
        <v>45628760</v>
      </c>
      <c r="I2755" s="5">
        <v>1651770269.72</v>
      </c>
      <c r="J2755" s="5">
        <v>3</v>
      </c>
    </row>
    <row r="2756" hidden="1" spans="1:10">
      <c r="A2756" s="6">
        <v>43875</v>
      </c>
      <c r="B2756" s="5" t="s">
        <v>78</v>
      </c>
      <c r="C2756" s="5" t="str">
        <f>VLOOKUP(B2756,公司代号!$A$2:$B$311,2,FALSE)</f>
        <v>002415</v>
      </c>
      <c r="D2756" s="5">
        <v>35.74</v>
      </c>
      <c r="E2756" s="5">
        <v>36.76</v>
      </c>
      <c r="F2756" s="5">
        <v>35.35</v>
      </c>
      <c r="G2756" s="5">
        <v>35.74</v>
      </c>
      <c r="H2756" s="5">
        <v>53712672</v>
      </c>
      <c r="I2756" s="5">
        <v>1933923573.88</v>
      </c>
      <c r="J2756" s="5">
        <v>3</v>
      </c>
    </row>
    <row r="2757" hidden="1" spans="1:10">
      <c r="A2757" s="6">
        <v>43878</v>
      </c>
      <c r="B2757" s="5" t="s">
        <v>78</v>
      </c>
      <c r="C2757" s="5" t="str">
        <f>VLOOKUP(B2757,公司代号!$A$2:$B$311,2,FALSE)</f>
        <v>002415</v>
      </c>
      <c r="D2757" s="5">
        <v>35.6</v>
      </c>
      <c r="E2757" s="5">
        <v>37.24</v>
      </c>
      <c r="F2757" s="5">
        <v>35.6</v>
      </c>
      <c r="G2757" s="5">
        <v>37.15</v>
      </c>
      <c r="H2757" s="5">
        <v>66087167</v>
      </c>
      <c r="I2757" s="5">
        <v>2414717645.96</v>
      </c>
      <c r="J2757" s="5">
        <v>3</v>
      </c>
    </row>
    <row r="2758" hidden="1" spans="1:10">
      <c r="A2758" s="6">
        <v>43879</v>
      </c>
      <c r="B2758" s="5" t="s">
        <v>78</v>
      </c>
      <c r="C2758" s="5" t="str">
        <f>VLOOKUP(B2758,公司代号!$A$2:$B$311,2,FALSE)</f>
        <v>002415</v>
      </c>
      <c r="D2758" s="5">
        <v>37.08</v>
      </c>
      <c r="E2758" s="5">
        <v>37.08</v>
      </c>
      <c r="F2758" s="5">
        <v>36.26</v>
      </c>
      <c r="G2758" s="5">
        <v>36.83</v>
      </c>
      <c r="H2758" s="5">
        <v>51012126</v>
      </c>
      <c r="I2758" s="5">
        <v>1870151058.27</v>
      </c>
      <c r="J2758" s="5">
        <v>3</v>
      </c>
    </row>
    <row r="2759" hidden="1" spans="1:10">
      <c r="A2759" s="6">
        <v>43880</v>
      </c>
      <c r="B2759" s="5" t="s">
        <v>78</v>
      </c>
      <c r="C2759" s="5" t="str">
        <f>VLOOKUP(B2759,公司代号!$A$2:$B$311,2,FALSE)</f>
        <v>002415</v>
      </c>
      <c r="D2759" s="5">
        <v>36.91</v>
      </c>
      <c r="E2759" s="5">
        <v>38.51</v>
      </c>
      <c r="F2759" s="5">
        <v>36.57</v>
      </c>
      <c r="G2759" s="5">
        <v>38.17</v>
      </c>
      <c r="H2759" s="5">
        <v>98280870</v>
      </c>
      <c r="I2759" s="5">
        <v>3695422704.53</v>
      </c>
      <c r="J2759" s="5">
        <v>3</v>
      </c>
    </row>
    <row r="2760" hidden="1" spans="1:10">
      <c r="A2760" s="6">
        <v>43881</v>
      </c>
      <c r="B2760" s="5" t="s">
        <v>78</v>
      </c>
      <c r="C2760" s="5" t="str">
        <f>VLOOKUP(B2760,公司代号!$A$2:$B$311,2,FALSE)</f>
        <v>002415</v>
      </c>
      <c r="D2760" s="5">
        <v>38.01</v>
      </c>
      <c r="E2760" s="5">
        <v>39.13</v>
      </c>
      <c r="F2760" s="5">
        <v>37.9</v>
      </c>
      <c r="G2760" s="5">
        <v>38.79</v>
      </c>
      <c r="H2760" s="5">
        <v>69039830</v>
      </c>
      <c r="I2760" s="5">
        <v>2663056805.05</v>
      </c>
      <c r="J2760" s="5">
        <v>3</v>
      </c>
    </row>
    <row r="2761" hidden="1" spans="1:10">
      <c r="A2761" s="6">
        <v>43882</v>
      </c>
      <c r="B2761" s="5" t="s">
        <v>78</v>
      </c>
      <c r="C2761" s="5" t="str">
        <f>VLOOKUP(B2761,公司代号!$A$2:$B$311,2,FALSE)</f>
        <v>002415</v>
      </c>
      <c r="D2761" s="5">
        <v>38.79</v>
      </c>
      <c r="E2761" s="5">
        <v>40.09</v>
      </c>
      <c r="F2761" s="5">
        <v>38.56</v>
      </c>
      <c r="G2761" s="5">
        <v>39.4</v>
      </c>
      <c r="H2761" s="5">
        <v>82072444</v>
      </c>
      <c r="I2761" s="5">
        <v>3246530781.26</v>
      </c>
      <c r="J2761" s="5">
        <v>3</v>
      </c>
    </row>
    <row r="2762" hidden="1" spans="1:10">
      <c r="A2762" s="6">
        <v>43818</v>
      </c>
      <c r="B2762" s="5" t="s">
        <v>79</v>
      </c>
      <c r="C2762" s="5" t="str">
        <f>VLOOKUP(B2762,公司代号!$A$2:$B$311,2,FALSE)</f>
        <v>002429</v>
      </c>
      <c r="D2762" s="5">
        <v>3.69</v>
      </c>
      <c r="E2762" s="5">
        <v>3.74</v>
      </c>
      <c r="F2762" s="5">
        <v>3.6</v>
      </c>
      <c r="G2762" s="5">
        <v>3.64</v>
      </c>
      <c r="H2762" s="5">
        <v>87011650</v>
      </c>
      <c r="I2762" s="5">
        <v>317487327.77</v>
      </c>
      <c r="J2762" s="5">
        <v>3</v>
      </c>
    </row>
    <row r="2763" hidden="1" spans="1:10">
      <c r="A2763" s="6">
        <v>43819</v>
      </c>
      <c r="B2763" s="5" t="s">
        <v>79</v>
      </c>
      <c r="C2763" s="5" t="str">
        <f>VLOOKUP(B2763,公司代号!$A$2:$B$311,2,FALSE)</f>
        <v>002429</v>
      </c>
      <c r="D2763" s="5">
        <v>3.62</v>
      </c>
      <c r="E2763" s="5">
        <v>3.68</v>
      </c>
      <c r="F2763" s="5">
        <v>3.48</v>
      </c>
      <c r="G2763" s="5">
        <v>3.48</v>
      </c>
      <c r="H2763" s="5">
        <v>105829472</v>
      </c>
      <c r="I2763" s="5">
        <v>375593284.11</v>
      </c>
      <c r="J2763" s="5">
        <v>3</v>
      </c>
    </row>
    <row r="2764" hidden="1" spans="1:10">
      <c r="A2764" s="6">
        <v>43822</v>
      </c>
      <c r="B2764" s="5" t="s">
        <v>79</v>
      </c>
      <c r="C2764" s="5" t="str">
        <f>VLOOKUP(B2764,公司代号!$A$2:$B$311,2,FALSE)</f>
        <v>002429</v>
      </c>
      <c r="D2764" s="5">
        <v>3.46</v>
      </c>
      <c r="E2764" s="5">
        <v>3.56</v>
      </c>
      <c r="F2764" s="5">
        <v>3.43</v>
      </c>
      <c r="G2764" s="5">
        <v>3.44</v>
      </c>
      <c r="H2764" s="5">
        <v>70566823</v>
      </c>
      <c r="I2764" s="5">
        <v>246104358.82</v>
      </c>
      <c r="J2764" s="5">
        <v>3</v>
      </c>
    </row>
    <row r="2765" hidden="1" spans="1:10">
      <c r="A2765" s="6">
        <v>43823</v>
      </c>
      <c r="B2765" s="5" t="s">
        <v>79</v>
      </c>
      <c r="C2765" s="5" t="str">
        <f>VLOOKUP(B2765,公司代号!$A$2:$B$311,2,FALSE)</f>
        <v>002429</v>
      </c>
      <c r="D2765" s="5">
        <v>3.44</v>
      </c>
      <c r="E2765" s="5">
        <v>3.53</v>
      </c>
      <c r="F2765" s="5">
        <v>3.36</v>
      </c>
      <c r="G2765" s="5">
        <v>3.51</v>
      </c>
      <c r="H2765" s="5">
        <v>52246612</v>
      </c>
      <c r="I2765" s="5">
        <v>180639710.52</v>
      </c>
      <c r="J2765" s="5">
        <v>3</v>
      </c>
    </row>
    <row r="2766" hidden="1" spans="1:10">
      <c r="A2766" s="6">
        <v>43824</v>
      </c>
      <c r="B2766" s="5" t="s">
        <v>79</v>
      </c>
      <c r="C2766" s="5" t="str">
        <f>VLOOKUP(B2766,公司代号!$A$2:$B$311,2,FALSE)</f>
        <v>002429</v>
      </c>
      <c r="D2766" s="5">
        <v>3.51</v>
      </c>
      <c r="E2766" s="5">
        <v>3.52</v>
      </c>
      <c r="F2766" s="5">
        <v>3.43</v>
      </c>
      <c r="G2766" s="5">
        <v>3.47</v>
      </c>
      <c r="H2766" s="5">
        <v>51305402</v>
      </c>
      <c r="I2766" s="5">
        <v>178369747.91</v>
      </c>
      <c r="J2766" s="5">
        <v>3</v>
      </c>
    </row>
    <row r="2767" hidden="1" spans="1:10">
      <c r="A2767" s="6">
        <v>43825</v>
      </c>
      <c r="B2767" s="5" t="s">
        <v>79</v>
      </c>
      <c r="C2767" s="5" t="str">
        <f>VLOOKUP(B2767,公司代号!$A$2:$B$311,2,FALSE)</f>
        <v>002429</v>
      </c>
      <c r="D2767" s="5">
        <v>3.5</v>
      </c>
      <c r="E2767" s="5">
        <v>3.56</v>
      </c>
      <c r="F2767" s="5">
        <v>3.46</v>
      </c>
      <c r="G2767" s="5">
        <v>3.51</v>
      </c>
      <c r="H2767" s="5">
        <v>68117193</v>
      </c>
      <c r="I2767" s="5">
        <v>238770552.11</v>
      </c>
      <c r="J2767" s="5">
        <v>3</v>
      </c>
    </row>
    <row r="2768" hidden="1" spans="1:10">
      <c r="A2768" s="6">
        <v>43826</v>
      </c>
      <c r="B2768" s="5" t="s">
        <v>79</v>
      </c>
      <c r="C2768" s="5" t="str">
        <f>VLOOKUP(B2768,公司代号!$A$2:$B$311,2,FALSE)</f>
        <v>002429</v>
      </c>
      <c r="D2768" s="5">
        <v>3.56</v>
      </c>
      <c r="E2768" s="5">
        <v>3.58</v>
      </c>
      <c r="F2768" s="5">
        <v>3.41</v>
      </c>
      <c r="G2768" s="5">
        <v>3.41</v>
      </c>
      <c r="H2768" s="5">
        <v>70182992</v>
      </c>
      <c r="I2768" s="5">
        <v>245412533.06</v>
      </c>
      <c r="J2768" s="5">
        <v>3</v>
      </c>
    </row>
    <row r="2769" hidden="1" spans="1:10">
      <c r="A2769" s="6">
        <v>43829</v>
      </c>
      <c r="B2769" s="5" t="s">
        <v>79</v>
      </c>
      <c r="C2769" s="5" t="str">
        <f>VLOOKUP(B2769,公司代号!$A$2:$B$311,2,FALSE)</f>
        <v>002429</v>
      </c>
      <c r="D2769" s="5">
        <v>3.38</v>
      </c>
      <c r="E2769" s="5">
        <v>3.48</v>
      </c>
      <c r="F2769" s="5">
        <v>3.28</v>
      </c>
      <c r="G2769" s="5">
        <v>3.44</v>
      </c>
      <c r="H2769" s="5">
        <v>51980301</v>
      </c>
      <c r="I2769" s="5">
        <v>176327521.91</v>
      </c>
      <c r="J2769" s="5">
        <v>3</v>
      </c>
    </row>
    <row r="2770" hidden="1" spans="1:10">
      <c r="A2770" s="6">
        <v>43830</v>
      </c>
      <c r="B2770" s="5" t="s">
        <v>79</v>
      </c>
      <c r="C2770" s="5" t="str">
        <f>VLOOKUP(B2770,公司代号!$A$2:$B$311,2,FALSE)</f>
        <v>002429</v>
      </c>
      <c r="D2770" s="5">
        <v>3.45</v>
      </c>
      <c r="E2770" s="5">
        <v>3.53</v>
      </c>
      <c r="F2770" s="5">
        <v>3.44</v>
      </c>
      <c r="G2770" s="5">
        <v>3.48</v>
      </c>
      <c r="H2770" s="5">
        <v>35881786</v>
      </c>
      <c r="I2770" s="5">
        <v>124488053.01</v>
      </c>
      <c r="J2770" s="5">
        <v>3</v>
      </c>
    </row>
    <row r="2771" hidden="1" spans="1:10">
      <c r="A2771" s="6">
        <v>43832</v>
      </c>
      <c r="B2771" s="5" t="s">
        <v>79</v>
      </c>
      <c r="C2771" s="5" t="str">
        <f>VLOOKUP(B2771,公司代号!$A$2:$B$311,2,FALSE)</f>
        <v>002429</v>
      </c>
      <c r="D2771" s="5">
        <v>3.51</v>
      </c>
      <c r="E2771" s="5">
        <v>3.55</v>
      </c>
      <c r="F2771" s="5">
        <v>3.48</v>
      </c>
      <c r="G2771" s="5">
        <v>3.52</v>
      </c>
      <c r="H2771" s="5">
        <v>53561416</v>
      </c>
      <c r="I2771" s="5">
        <v>188742921.94</v>
      </c>
      <c r="J2771" s="5">
        <v>3</v>
      </c>
    </row>
    <row r="2772" hidden="1" spans="1:10">
      <c r="A2772" s="6">
        <v>43833</v>
      </c>
      <c r="B2772" s="5" t="s">
        <v>79</v>
      </c>
      <c r="C2772" s="5" t="str">
        <f>VLOOKUP(B2772,公司代号!$A$2:$B$311,2,FALSE)</f>
        <v>002429</v>
      </c>
      <c r="D2772" s="5">
        <v>3.54</v>
      </c>
      <c r="E2772" s="5">
        <v>3.72</v>
      </c>
      <c r="F2772" s="5">
        <v>3.53</v>
      </c>
      <c r="G2772" s="5">
        <v>3.63</v>
      </c>
      <c r="H2772" s="5">
        <v>100107912</v>
      </c>
      <c r="I2772" s="5">
        <v>365535256.77</v>
      </c>
      <c r="J2772" s="5">
        <v>3</v>
      </c>
    </row>
    <row r="2773" hidden="1" spans="1:10">
      <c r="A2773" s="6">
        <v>43836</v>
      </c>
      <c r="B2773" s="5" t="s">
        <v>79</v>
      </c>
      <c r="C2773" s="5" t="str">
        <f>VLOOKUP(B2773,公司代号!$A$2:$B$311,2,FALSE)</f>
        <v>002429</v>
      </c>
      <c r="D2773" s="5">
        <v>3.58</v>
      </c>
      <c r="E2773" s="5">
        <v>3.76</v>
      </c>
      <c r="F2773" s="5">
        <v>3.55</v>
      </c>
      <c r="G2773" s="5">
        <v>3.75</v>
      </c>
      <c r="H2773" s="5">
        <v>100441471</v>
      </c>
      <c r="I2773" s="5">
        <v>370736487.71</v>
      </c>
      <c r="J2773" s="5">
        <v>3</v>
      </c>
    </row>
    <row r="2774" hidden="1" spans="1:10">
      <c r="A2774" s="6">
        <v>43837</v>
      </c>
      <c r="B2774" s="5" t="s">
        <v>79</v>
      </c>
      <c r="C2774" s="5" t="str">
        <f>VLOOKUP(B2774,公司代号!$A$2:$B$311,2,FALSE)</f>
        <v>002429</v>
      </c>
      <c r="D2774" s="5">
        <v>3.73</v>
      </c>
      <c r="E2774" s="5">
        <v>3.75</v>
      </c>
      <c r="F2774" s="5">
        <v>3.64</v>
      </c>
      <c r="G2774" s="5">
        <v>3.7</v>
      </c>
      <c r="H2774" s="5">
        <v>68440581</v>
      </c>
      <c r="I2774" s="5">
        <v>251853011.42</v>
      </c>
      <c r="J2774" s="5">
        <v>3</v>
      </c>
    </row>
    <row r="2775" hidden="1" spans="1:10">
      <c r="A2775" s="6">
        <v>43838</v>
      </c>
      <c r="B2775" s="5" t="s">
        <v>79</v>
      </c>
      <c r="C2775" s="5" t="str">
        <f>VLOOKUP(B2775,公司代号!$A$2:$B$311,2,FALSE)</f>
        <v>002429</v>
      </c>
      <c r="D2775" s="5">
        <v>3.66</v>
      </c>
      <c r="E2775" s="5">
        <v>3.77</v>
      </c>
      <c r="F2775" s="5">
        <v>3.64</v>
      </c>
      <c r="G2775" s="5">
        <v>3.65</v>
      </c>
      <c r="H2775" s="5">
        <v>77936705</v>
      </c>
      <c r="I2775" s="5">
        <v>287995966.17</v>
      </c>
      <c r="J2775" s="5">
        <v>3</v>
      </c>
    </row>
    <row r="2776" hidden="1" spans="1:10">
      <c r="A2776" s="6">
        <v>43839</v>
      </c>
      <c r="B2776" s="5" t="s">
        <v>79</v>
      </c>
      <c r="C2776" s="5" t="str">
        <f>VLOOKUP(B2776,公司代号!$A$2:$B$311,2,FALSE)</f>
        <v>002429</v>
      </c>
      <c r="D2776" s="5">
        <v>3.68</v>
      </c>
      <c r="E2776" s="5">
        <v>3.72</v>
      </c>
      <c r="F2776" s="5">
        <v>3.61</v>
      </c>
      <c r="G2776" s="5">
        <v>3.65</v>
      </c>
      <c r="H2776" s="5">
        <v>54571162</v>
      </c>
      <c r="I2776" s="5">
        <v>199656275.78</v>
      </c>
      <c r="J2776" s="5">
        <v>3</v>
      </c>
    </row>
    <row r="2777" hidden="1" spans="1:10">
      <c r="A2777" s="6">
        <v>43840</v>
      </c>
      <c r="B2777" s="5" t="s">
        <v>79</v>
      </c>
      <c r="C2777" s="5" t="str">
        <f>VLOOKUP(B2777,公司代号!$A$2:$B$311,2,FALSE)</f>
        <v>002429</v>
      </c>
      <c r="D2777" s="5">
        <v>3.67</v>
      </c>
      <c r="E2777" s="5">
        <v>3.69</v>
      </c>
      <c r="F2777" s="5">
        <v>3.58</v>
      </c>
      <c r="G2777" s="5">
        <v>3.6</v>
      </c>
      <c r="H2777" s="5">
        <v>43447735</v>
      </c>
      <c r="I2777" s="5">
        <v>157516158.41</v>
      </c>
      <c r="J2777" s="5">
        <v>3</v>
      </c>
    </row>
    <row r="2778" hidden="1" spans="1:10">
      <c r="A2778" s="6">
        <v>43843</v>
      </c>
      <c r="B2778" s="5" t="s">
        <v>79</v>
      </c>
      <c r="C2778" s="5" t="str">
        <f>VLOOKUP(B2778,公司代号!$A$2:$B$311,2,FALSE)</f>
        <v>002429</v>
      </c>
      <c r="D2778" s="5">
        <v>3.58</v>
      </c>
      <c r="E2778" s="5">
        <v>3.68</v>
      </c>
      <c r="F2778" s="5">
        <v>3.57</v>
      </c>
      <c r="G2778" s="5">
        <v>3.68</v>
      </c>
      <c r="H2778" s="5">
        <v>46483986</v>
      </c>
      <c r="I2778" s="5">
        <v>169324155.88</v>
      </c>
      <c r="J2778" s="5">
        <v>3</v>
      </c>
    </row>
    <row r="2779" hidden="1" spans="1:10">
      <c r="A2779" s="6">
        <v>43844</v>
      </c>
      <c r="B2779" s="5" t="s">
        <v>79</v>
      </c>
      <c r="C2779" s="5" t="str">
        <f>VLOOKUP(B2779,公司代号!$A$2:$B$311,2,FALSE)</f>
        <v>002429</v>
      </c>
      <c r="D2779" s="5">
        <v>3.68</v>
      </c>
      <c r="E2779" s="5">
        <v>3.72</v>
      </c>
      <c r="F2779" s="5">
        <v>3.6</v>
      </c>
      <c r="G2779" s="5">
        <v>3.62</v>
      </c>
      <c r="H2779" s="5">
        <v>40791265</v>
      </c>
      <c r="I2779" s="5">
        <v>148755441.58</v>
      </c>
      <c r="J2779" s="5">
        <v>3</v>
      </c>
    </row>
    <row r="2780" hidden="1" spans="1:10">
      <c r="A2780" s="6">
        <v>43845</v>
      </c>
      <c r="B2780" s="5" t="s">
        <v>79</v>
      </c>
      <c r="C2780" s="5" t="str">
        <f>VLOOKUP(B2780,公司代号!$A$2:$B$311,2,FALSE)</f>
        <v>002429</v>
      </c>
      <c r="D2780" s="5">
        <v>3.6</v>
      </c>
      <c r="E2780" s="5">
        <v>3.63</v>
      </c>
      <c r="F2780" s="5">
        <v>3.55</v>
      </c>
      <c r="G2780" s="5">
        <v>3.62</v>
      </c>
      <c r="H2780" s="5">
        <v>33097178</v>
      </c>
      <c r="I2780" s="5">
        <v>118716974.56</v>
      </c>
      <c r="J2780" s="5">
        <v>3</v>
      </c>
    </row>
    <row r="2781" hidden="1" spans="1:10">
      <c r="A2781" s="6">
        <v>43846</v>
      </c>
      <c r="B2781" s="5" t="s">
        <v>79</v>
      </c>
      <c r="C2781" s="5" t="str">
        <f>VLOOKUP(B2781,公司代号!$A$2:$B$311,2,FALSE)</f>
        <v>002429</v>
      </c>
      <c r="D2781" s="5">
        <v>3.62</v>
      </c>
      <c r="E2781" s="5">
        <v>3.94</v>
      </c>
      <c r="F2781" s="5">
        <v>3.58</v>
      </c>
      <c r="G2781" s="5">
        <v>3.87</v>
      </c>
      <c r="H2781" s="5">
        <v>154350507</v>
      </c>
      <c r="I2781" s="5">
        <v>585655015.62</v>
      </c>
      <c r="J2781" s="5">
        <v>3</v>
      </c>
    </row>
    <row r="2782" hidden="1" spans="1:10">
      <c r="A2782" s="6">
        <v>43847</v>
      </c>
      <c r="B2782" s="5" t="s">
        <v>79</v>
      </c>
      <c r="C2782" s="5" t="str">
        <f>VLOOKUP(B2782,公司代号!$A$2:$B$311,2,FALSE)</f>
        <v>002429</v>
      </c>
      <c r="D2782" s="5">
        <v>3.84</v>
      </c>
      <c r="E2782" s="5">
        <v>4.04</v>
      </c>
      <c r="F2782" s="5">
        <v>3.82</v>
      </c>
      <c r="G2782" s="5">
        <v>3.91</v>
      </c>
      <c r="H2782" s="5">
        <v>132182123</v>
      </c>
      <c r="I2782" s="5">
        <v>520358241.82</v>
      </c>
      <c r="J2782" s="5">
        <v>3</v>
      </c>
    </row>
    <row r="2783" hidden="1" spans="1:10">
      <c r="A2783" s="6">
        <v>43850</v>
      </c>
      <c r="B2783" s="5" t="s">
        <v>79</v>
      </c>
      <c r="C2783" s="5" t="str">
        <f>VLOOKUP(B2783,公司代号!$A$2:$B$311,2,FALSE)</f>
        <v>002429</v>
      </c>
      <c r="D2783" s="5">
        <v>3.83</v>
      </c>
      <c r="E2783" s="5">
        <v>4.03</v>
      </c>
      <c r="F2783" s="5">
        <v>3.81</v>
      </c>
      <c r="G2783" s="5">
        <v>4</v>
      </c>
      <c r="H2783" s="5">
        <v>100813812</v>
      </c>
      <c r="I2783" s="5">
        <v>398068698.37</v>
      </c>
      <c r="J2783" s="5">
        <v>3</v>
      </c>
    </row>
    <row r="2784" hidden="1" spans="1:10">
      <c r="A2784" s="6">
        <v>43851</v>
      </c>
      <c r="B2784" s="5" t="s">
        <v>79</v>
      </c>
      <c r="C2784" s="5" t="str">
        <f>VLOOKUP(B2784,公司代号!$A$2:$B$311,2,FALSE)</f>
        <v>002429</v>
      </c>
      <c r="D2784" s="5">
        <v>3.95</v>
      </c>
      <c r="E2784" s="5">
        <v>4.09</v>
      </c>
      <c r="F2784" s="5">
        <v>3.88</v>
      </c>
      <c r="G2784" s="5">
        <v>3.9</v>
      </c>
      <c r="H2784" s="5">
        <v>86414645</v>
      </c>
      <c r="I2784" s="5">
        <v>343032930.47</v>
      </c>
      <c r="J2784" s="5">
        <v>3</v>
      </c>
    </row>
    <row r="2785" hidden="1" spans="1:10">
      <c r="A2785" s="6">
        <v>43852</v>
      </c>
      <c r="B2785" s="5" t="s">
        <v>79</v>
      </c>
      <c r="C2785" s="5" t="str">
        <f>VLOOKUP(B2785,公司代号!$A$2:$B$311,2,FALSE)</f>
        <v>002429</v>
      </c>
      <c r="D2785" s="5">
        <v>3.9</v>
      </c>
      <c r="E2785" s="5">
        <v>4.05</v>
      </c>
      <c r="F2785" s="5">
        <v>3.84</v>
      </c>
      <c r="G2785" s="5">
        <v>4.02</v>
      </c>
      <c r="H2785" s="5">
        <v>81702444</v>
      </c>
      <c r="I2785" s="5">
        <v>324623940.7</v>
      </c>
      <c r="J2785" s="5">
        <v>3</v>
      </c>
    </row>
    <row r="2786" hidden="1" spans="1:10">
      <c r="A2786" s="6">
        <v>43853</v>
      </c>
      <c r="B2786" s="5" t="s">
        <v>79</v>
      </c>
      <c r="C2786" s="5" t="str">
        <f>VLOOKUP(B2786,公司代号!$A$2:$B$311,2,FALSE)</f>
        <v>002429</v>
      </c>
      <c r="D2786" s="5">
        <v>3.99</v>
      </c>
      <c r="E2786" s="5">
        <v>4.11</v>
      </c>
      <c r="F2786" s="5">
        <v>3.81</v>
      </c>
      <c r="G2786" s="5">
        <v>3.89</v>
      </c>
      <c r="H2786" s="5">
        <v>113570691</v>
      </c>
      <c r="I2786" s="5">
        <v>448894921.9</v>
      </c>
      <c r="J2786" s="5">
        <v>3</v>
      </c>
    </row>
    <row r="2787" hidden="1" spans="1:10">
      <c r="A2787" s="6">
        <v>43864</v>
      </c>
      <c r="B2787" s="5" t="s">
        <v>79</v>
      </c>
      <c r="C2787" s="5" t="str">
        <f>VLOOKUP(B2787,公司代号!$A$2:$B$311,2,FALSE)</f>
        <v>002429</v>
      </c>
      <c r="D2787" s="5">
        <v>3.5</v>
      </c>
      <c r="E2787" s="5">
        <v>3.7</v>
      </c>
      <c r="F2787" s="5">
        <v>3.5</v>
      </c>
      <c r="G2787" s="5">
        <v>3.5</v>
      </c>
      <c r="H2787" s="5">
        <v>110569034</v>
      </c>
      <c r="I2787" s="5">
        <v>391907057.31</v>
      </c>
      <c r="J2787" s="5">
        <v>3</v>
      </c>
    </row>
    <row r="2788" hidden="1" spans="1:10">
      <c r="A2788" s="6">
        <v>43865</v>
      </c>
      <c r="B2788" s="5" t="s">
        <v>79</v>
      </c>
      <c r="C2788" s="5" t="str">
        <f>VLOOKUP(B2788,公司代号!$A$2:$B$311,2,FALSE)</f>
        <v>002429</v>
      </c>
      <c r="D2788" s="5">
        <v>3.5</v>
      </c>
      <c r="E2788" s="5">
        <v>3.85</v>
      </c>
      <c r="F2788" s="5">
        <v>3.5</v>
      </c>
      <c r="G2788" s="5">
        <v>3.85</v>
      </c>
      <c r="H2788" s="5">
        <v>125219812</v>
      </c>
      <c r="I2788" s="5">
        <v>466865032.18</v>
      </c>
      <c r="J2788" s="5">
        <v>3</v>
      </c>
    </row>
    <row r="2789" hidden="1" spans="1:10">
      <c r="A2789" s="6">
        <v>43866</v>
      </c>
      <c r="B2789" s="5" t="s">
        <v>79</v>
      </c>
      <c r="C2789" s="5" t="str">
        <f>VLOOKUP(B2789,公司代号!$A$2:$B$311,2,FALSE)</f>
        <v>002429</v>
      </c>
      <c r="D2789" s="5">
        <v>3.92</v>
      </c>
      <c r="E2789" s="5">
        <v>4.24</v>
      </c>
      <c r="F2789" s="5">
        <v>3.86</v>
      </c>
      <c r="G2789" s="5">
        <v>4.24</v>
      </c>
      <c r="H2789" s="5">
        <v>185411389</v>
      </c>
      <c r="I2789" s="5">
        <v>768550879.5</v>
      </c>
      <c r="J2789" s="5">
        <v>3</v>
      </c>
    </row>
    <row r="2790" hidden="1" spans="1:10">
      <c r="A2790" s="6">
        <v>43867</v>
      </c>
      <c r="B2790" s="5" t="s">
        <v>79</v>
      </c>
      <c r="C2790" s="5" t="str">
        <f>VLOOKUP(B2790,公司代号!$A$2:$B$311,2,FALSE)</f>
        <v>002429</v>
      </c>
      <c r="D2790" s="5">
        <v>4.27</v>
      </c>
      <c r="E2790" s="5">
        <v>4.44</v>
      </c>
      <c r="F2790" s="5">
        <v>4.19</v>
      </c>
      <c r="G2790" s="5">
        <v>4.32</v>
      </c>
      <c r="H2790" s="5">
        <v>176007142</v>
      </c>
      <c r="I2790" s="5">
        <v>763703085.23</v>
      </c>
      <c r="J2790" s="5">
        <v>3</v>
      </c>
    </row>
    <row r="2791" hidden="1" spans="1:10">
      <c r="A2791" s="6">
        <v>43868</v>
      </c>
      <c r="B2791" s="5" t="s">
        <v>79</v>
      </c>
      <c r="C2791" s="5" t="str">
        <f>VLOOKUP(B2791,公司代号!$A$2:$B$311,2,FALSE)</f>
        <v>002429</v>
      </c>
      <c r="D2791" s="5">
        <v>4.36</v>
      </c>
      <c r="E2791" s="5">
        <v>4.41</v>
      </c>
      <c r="F2791" s="5">
        <v>4.16</v>
      </c>
      <c r="G2791" s="5">
        <v>4.28</v>
      </c>
      <c r="H2791" s="5">
        <v>153565630</v>
      </c>
      <c r="I2791" s="5">
        <v>656162581.71</v>
      </c>
      <c r="J2791" s="5">
        <v>3</v>
      </c>
    </row>
    <row r="2792" hidden="1" spans="1:10">
      <c r="A2792" s="6">
        <v>43871</v>
      </c>
      <c r="B2792" s="5" t="s">
        <v>79</v>
      </c>
      <c r="C2792" s="5" t="str">
        <f>VLOOKUP(B2792,公司代号!$A$2:$B$311,2,FALSE)</f>
        <v>002429</v>
      </c>
      <c r="D2792" s="5">
        <v>4.29</v>
      </c>
      <c r="E2792" s="5">
        <v>4.5</v>
      </c>
      <c r="F2792" s="5">
        <v>4.24</v>
      </c>
      <c r="G2792" s="5">
        <v>4.32</v>
      </c>
      <c r="H2792" s="5">
        <v>134607247</v>
      </c>
      <c r="I2792" s="5">
        <v>585079270.32</v>
      </c>
      <c r="J2792" s="5">
        <v>3</v>
      </c>
    </row>
    <row r="2793" hidden="1" spans="1:10">
      <c r="A2793" s="6">
        <v>43872</v>
      </c>
      <c r="B2793" s="5" t="s">
        <v>79</v>
      </c>
      <c r="C2793" s="5" t="str">
        <f>VLOOKUP(B2793,公司代号!$A$2:$B$311,2,FALSE)</f>
        <v>002429</v>
      </c>
      <c r="D2793" s="5">
        <v>4.31</v>
      </c>
      <c r="E2793" s="5">
        <v>4.36</v>
      </c>
      <c r="F2793" s="5">
        <v>4.18</v>
      </c>
      <c r="G2793" s="5">
        <v>4.19</v>
      </c>
      <c r="H2793" s="5">
        <v>100171337</v>
      </c>
      <c r="I2793" s="5">
        <v>425637829.27</v>
      </c>
      <c r="J2793" s="5">
        <v>3</v>
      </c>
    </row>
    <row r="2794" hidden="1" spans="1:10">
      <c r="A2794" s="6">
        <v>43873</v>
      </c>
      <c r="B2794" s="5" t="s">
        <v>79</v>
      </c>
      <c r="C2794" s="5" t="str">
        <f>VLOOKUP(B2794,公司代号!$A$2:$B$311,2,FALSE)</f>
        <v>002429</v>
      </c>
      <c r="D2794" s="5">
        <v>4.23</v>
      </c>
      <c r="E2794" s="5">
        <v>4.48</v>
      </c>
      <c r="F2794" s="5">
        <v>4.22</v>
      </c>
      <c r="G2794" s="5">
        <v>4.41</v>
      </c>
      <c r="H2794" s="5">
        <v>149711136</v>
      </c>
      <c r="I2794" s="5">
        <v>655157153.34</v>
      </c>
      <c r="J2794" s="5">
        <v>3</v>
      </c>
    </row>
    <row r="2795" hidden="1" spans="1:10">
      <c r="A2795" s="6">
        <v>43874</v>
      </c>
      <c r="B2795" s="5" t="s">
        <v>79</v>
      </c>
      <c r="C2795" s="5" t="str">
        <f>VLOOKUP(B2795,公司代号!$A$2:$B$311,2,FALSE)</f>
        <v>002429</v>
      </c>
      <c r="D2795" s="5">
        <v>4.37</v>
      </c>
      <c r="E2795" s="5">
        <v>4.42</v>
      </c>
      <c r="F2795" s="5">
        <v>4.27</v>
      </c>
      <c r="G2795" s="5">
        <v>4.33</v>
      </c>
      <c r="H2795" s="5">
        <v>106249046</v>
      </c>
      <c r="I2795" s="5">
        <v>460911290.89</v>
      </c>
      <c r="J2795" s="5">
        <v>3</v>
      </c>
    </row>
    <row r="2796" hidden="1" spans="1:10">
      <c r="A2796" s="6">
        <v>43875</v>
      </c>
      <c r="B2796" s="5" t="s">
        <v>79</v>
      </c>
      <c r="C2796" s="5" t="str">
        <f>VLOOKUP(B2796,公司代号!$A$2:$B$311,2,FALSE)</f>
        <v>002429</v>
      </c>
      <c r="D2796" s="5">
        <v>4.32</v>
      </c>
      <c r="E2796" s="5">
        <v>4.5</v>
      </c>
      <c r="F2796" s="5">
        <v>4.26</v>
      </c>
      <c r="G2796" s="5">
        <v>4.4</v>
      </c>
      <c r="H2796" s="5">
        <v>137706205</v>
      </c>
      <c r="I2796" s="5">
        <v>601792902.35</v>
      </c>
      <c r="J2796" s="5">
        <v>3</v>
      </c>
    </row>
    <row r="2797" hidden="1" spans="1:10">
      <c r="A2797" s="6">
        <v>43878</v>
      </c>
      <c r="B2797" s="5" t="s">
        <v>79</v>
      </c>
      <c r="C2797" s="5" t="str">
        <f>VLOOKUP(B2797,公司代号!$A$2:$B$311,2,FALSE)</f>
        <v>002429</v>
      </c>
      <c r="D2797" s="5">
        <v>4.61</v>
      </c>
      <c r="E2797" s="5">
        <v>4.66</v>
      </c>
      <c r="F2797" s="5">
        <v>4.41</v>
      </c>
      <c r="G2797" s="5">
        <v>4.55</v>
      </c>
      <c r="H2797" s="5">
        <v>173156958</v>
      </c>
      <c r="I2797" s="5">
        <v>781214448.46</v>
      </c>
      <c r="J2797" s="5">
        <v>3</v>
      </c>
    </row>
    <row r="2798" hidden="1" spans="1:10">
      <c r="A2798" s="6">
        <v>43879</v>
      </c>
      <c r="B2798" s="5" t="s">
        <v>79</v>
      </c>
      <c r="C2798" s="5" t="str">
        <f>VLOOKUP(B2798,公司代号!$A$2:$B$311,2,FALSE)</f>
        <v>002429</v>
      </c>
      <c r="D2798" s="5">
        <v>4.5</v>
      </c>
      <c r="E2798" s="5">
        <v>4.55</v>
      </c>
      <c r="F2798" s="5">
        <v>4.43</v>
      </c>
      <c r="G2798" s="5">
        <v>4.53</v>
      </c>
      <c r="H2798" s="5">
        <v>131827817</v>
      </c>
      <c r="I2798" s="5">
        <v>592283405.23</v>
      </c>
      <c r="J2798" s="5">
        <v>3</v>
      </c>
    </row>
    <row r="2799" hidden="1" spans="1:10">
      <c r="A2799" s="6">
        <v>43880</v>
      </c>
      <c r="B2799" s="5" t="s">
        <v>79</v>
      </c>
      <c r="C2799" s="5" t="str">
        <f>VLOOKUP(B2799,公司代号!$A$2:$B$311,2,FALSE)</f>
        <v>002429</v>
      </c>
      <c r="D2799" s="5">
        <v>4.47</v>
      </c>
      <c r="E2799" s="5">
        <v>4.54</v>
      </c>
      <c r="F2799" s="5">
        <v>4.4</v>
      </c>
      <c r="G2799" s="5">
        <v>4.41</v>
      </c>
      <c r="H2799" s="5">
        <v>110899913</v>
      </c>
      <c r="I2799" s="5">
        <v>494800639.97</v>
      </c>
      <c r="J2799" s="5">
        <v>3</v>
      </c>
    </row>
    <row r="2800" hidden="1" spans="1:10">
      <c r="A2800" s="6">
        <v>43881</v>
      </c>
      <c r="B2800" s="5" t="s">
        <v>79</v>
      </c>
      <c r="C2800" s="5" t="str">
        <f>VLOOKUP(B2800,公司代号!$A$2:$B$311,2,FALSE)</f>
        <v>002429</v>
      </c>
      <c r="D2800" s="5">
        <v>4.39</v>
      </c>
      <c r="E2800" s="5">
        <v>4.85</v>
      </c>
      <c r="F2800" s="5">
        <v>4.39</v>
      </c>
      <c r="G2800" s="5">
        <v>4.85</v>
      </c>
      <c r="H2800" s="5">
        <v>186927837</v>
      </c>
      <c r="I2800" s="5">
        <v>868528669.09</v>
      </c>
      <c r="J2800" s="5">
        <v>3</v>
      </c>
    </row>
    <row r="2801" hidden="1" spans="1:10">
      <c r="A2801" s="6">
        <v>43882</v>
      </c>
      <c r="B2801" s="5" t="s">
        <v>79</v>
      </c>
      <c r="C2801" s="5" t="str">
        <f>VLOOKUP(B2801,公司代号!$A$2:$B$311,2,FALSE)</f>
        <v>002429</v>
      </c>
      <c r="D2801" s="5">
        <v>5.15</v>
      </c>
      <c r="E2801" s="5">
        <v>5.34</v>
      </c>
      <c r="F2801" s="5">
        <v>5.06</v>
      </c>
      <c r="G2801" s="5">
        <v>5.34</v>
      </c>
      <c r="H2801" s="5">
        <v>333127872</v>
      </c>
      <c r="I2801" s="5">
        <v>1756764519.58</v>
      </c>
      <c r="J2801" s="5">
        <v>3</v>
      </c>
    </row>
    <row r="2802" hidden="1" spans="1:10">
      <c r="A2802" s="6">
        <v>43818</v>
      </c>
      <c r="B2802" s="5" t="s">
        <v>80</v>
      </c>
      <c r="C2802" s="5" t="str">
        <f>VLOOKUP(B2802,公司代号!$A$2:$B$311,2,FALSE)</f>
        <v>002436</v>
      </c>
      <c r="D2802" s="5">
        <v>7.92</v>
      </c>
      <c r="E2802" s="5">
        <v>8.25</v>
      </c>
      <c r="F2802" s="5">
        <v>7.8</v>
      </c>
      <c r="G2802" s="5">
        <v>8.18</v>
      </c>
      <c r="H2802" s="5">
        <v>90630830</v>
      </c>
      <c r="I2802" s="5">
        <v>730498835.32</v>
      </c>
      <c r="J2802" s="5">
        <v>3</v>
      </c>
    </row>
    <row r="2803" hidden="1" spans="1:10">
      <c r="A2803" s="6">
        <v>43819</v>
      </c>
      <c r="B2803" s="5" t="s">
        <v>80</v>
      </c>
      <c r="C2803" s="5" t="str">
        <f>VLOOKUP(B2803,公司代号!$A$2:$B$311,2,FALSE)</f>
        <v>002436</v>
      </c>
      <c r="D2803" s="5">
        <v>8.12</v>
      </c>
      <c r="E2803" s="5">
        <v>8.19</v>
      </c>
      <c r="F2803" s="5">
        <v>7.88</v>
      </c>
      <c r="G2803" s="5">
        <v>7.93</v>
      </c>
      <c r="H2803" s="5">
        <v>57114681</v>
      </c>
      <c r="I2803" s="5">
        <v>458035170.04</v>
      </c>
      <c r="J2803" s="5">
        <v>3</v>
      </c>
    </row>
    <row r="2804" hidden="1" spans="1:10">
      <c r="A2804" s="6">
        <v>43822</v>
      </c>
      <c r="B2804" s="5" t="s">
        <v>80</v>
      </c>
      <c r="C2804" s="5" t="str">
        <f>VLOOKUP(B2804,公司代号!$A$2:$B$311,2,FALSE)</f>
        <v>002436</v>
      </c>
      <c r="D2804" s="5">
        <v>7.72</v>
      </c>
      <c r="E2804" s="5">
        <v>7.89</v>
      </c>
      <c r="F2804" s="5">
        <v>7.58</v>
      </c>
      <c r="G2804" s="5">
        <v>7.6</v>
      </c>
      <c r="H2804" s="5">
        <v>48357858</v>
      </c>
      <c r="I2804" s="5">
        <v>373633621.65</v>
      </c>
      <c r="J2804" s="5">
        <v>3</v>
      </c>
    </row>
    <row r="2805" hidden="1" spans="1:10">
      <c r="A2805" s="6">
        <v>43823</v>
      </c>
      <c r="B2805" s="5" t="s">
        <v>80</v>
      </c>
      <c r="C2805" s="5" t="str">
        <f>VLOOKUP(B2805,公司代号!$A$2:$B$311,2,FALSE)</f>
        <v>002436</v>
      </c>
      <c r="D2805" s="5">
        <v>7.68</v>
      </c>
      <c r="E2805" s="5">
        <v>8.36</v>
      </c>
      <c r="F2805" s="5">
        <v>7.65</v>
      </c>
      <c r="G2805" s="5">
        <v>8.36</v>
      </c>
      <c r="H2805" s="5">
        <v>115089771</v>
      </c>
      <c r="I2805" s="5">
        <v>934565139.69</v>
      </c>
      <c r="J2805" s="5">
        <v>3</v>
      </c>
    </row>
    <row r="2806" hidden="1" spans="1:10">
      <c r="A2806" s="6">
        <v>43824</v>
      </c>
      <c r="B2806" s="5" t="s">
        <v>80</v>
      </c>
      <c r="C2806" s="5" t="str">
        <f>VLOOKUP(B2806,公司代号!$A$2:$B$311,2,FALSE)</f>
        <v>002436</v>
      </c>
      <c r="D2806" s="5">
        <v>8.36</v>
      </c>
      <c r="E2806" s="5">
        <v>8.53</v>
      </c>
      <c r="F2806" s="5">
        <v>8.22</v>
      </c>
      <c r="G2806" s="5">
        <v>8.4</v>
      </c>
      <c r="H2806" s="5">
        <v>100226778</v>
      </c>
      <c r="I2806" s="5">
        <v>840627935.33</v>
      </c>
      <c r="J2806" s="5">
        <v>3</v>
      </c>
    </row>
    <row r="2807" hidden="1" spans="1:10">
      <c r="A2807" s="6">
        <v>43825</v>
      </c>
      <c r="B2807" s="5" t="s">
        <v>80</v>
      </c>
      <c r="C2807" s="5" t="str">
        <f>VLOOKUP(B2807,公司代号!$A$2:$B$311,2,FALSE)</f>
        <v>002436</v>
      </c>
      <c r="D2807" s="5">
        <v>8.45</v>
      </c>
      <c r="E2807" s="5">
        <v>8.7</v>
      </c>
      <c r="F2807" s="5">
        <v>8.35</v>
      </c>
      <c r="G2807" s="5">
        <v>8.54</v>
      </c>
      <c r="H2807" s="5">
        <v>94133583</v>
      </c>
      <c r="I2807" s="5">
        <v>801780657.42</v>
      </c>
      <c r="J2807" s="5">
        <v>3</v>
      </c>
    </row>
    <row r="2808" hidden="1" spans="1:10">
      <c r="A2808" s="6">
        <v>43826</v>
      </c>
      <c r="B2808" s="5" t="s">
        <v>80</v>
      </c>
      <c r="C2808" s="5" t="str">
        <f>VLOOKUP(B2808,公司代号!$A$2:$B$311,2,FALSE)</f>
        <v>002436</v>
      </c>
      <c r="D2808" s="5">
        <v>8.58</v>
      </c>
      <c r="E2808" s="5">
        <v>8.82</v>
      </c>
      <c r="F2808" s="5">
        <v>8.4</v>
      </c>
      <c r="G2808" s="5">
        <v>8.5</v>
      </c>
      <c r="H2808" s="5">
        <v>89928462</v>
      </c>
      <c r="I2808" s="5">
        <v>773451806.61</v>
      </c>
      <c r="J2808" s="5">
        <v>3</v>
      </c>
    </row>
    <row r="2809" hidden="1" spans="1:10">
      <c r="A2809" s="6">
        <v>43829</v>
      </c>
      <c r="B2809" s="5" t="s">
        <v>80</v>
      </c>
      <c r="C2809" s="5" t="str">
        <f>VLOOKUP(B2809,公司代号!$A$2:$B$311,2,FALSE)</f>
        <v>002436</v>
      </c>
      <c r="D2809" s="5">
        <v>8.31</v>
      </c>
      <c r="E2809" s="5">
        <v>8.44</v>
      </c>
      <c r="F2809" s="5">
        <v>8.03</v>
      </c>
      <c r="G2809" s="5">
        <v>8.38</v>
      </c>
      <c r="H2809" s="5">
        <v>67129704</v>
      </c>
      <c r="I2809" s="5">
        <v>554947865.88</v>
      </c>
      <c r="J2809" s="5">
        <v>3</v>
      </c>
    </row>
    <row r="2810" hidden="1" spans="1:10">
      <c r="A2810" s="6">
        <v>43830</v>
      </c>
      <c r="B2810" s="5" t="s">
        <v>80</v>
      </c>
      <c r="C2810" s="5" t="str">
        <f>VLOOKUP(B2810,公司代号!$A$2:$B$311,2,FALSE)</f>
        <v>002436</v>
      </c>
      <c r="D2810" s="5">
        <v>8.53</v>
      </c>
      <c r="E2810" s="5">
        <v>8.67</v>
      </c>
      <c r="F2810" s="5">
        <v>8.08</v>
      </c>
      <c r="G2810" s="5">
        <v>8.14</v>
      </c>
      <c r="H2810" s="5">
        <v>81900652</v>
      </c>
      <c r="I2810" s="5">
        <v>677093771.04</v>
      </c>
      <c r="J2810" s="5">
        <v>3</v>
      </c>
    </row>
    <row r="2811" hidden="1" spans="1:10">
      <c r="A2811" s="6">
        <v>43832</v>
      </c>
      <c r="B2811" s="5" t="s">
        <v>80</v>
      </c>
      <c r="C2811" s="5" t="str">
        <f>VLOOKUP(B2811,公司代号!$A$2:$B$311,2,FALSE)</f>
        <v>002436</v>
      </c>
      <c r="D2811" s="5">
        <v>8.19</v>
      </c>
      <c r="E2811" s="5">
        <v>8.35</v>
      </c>
      <c r="F2811" s="5">
        <v>8.09</v>
      </c>
      <c r="G2811" s="5">
        <v>8.21</v>
      </c>
      <c r="H2811" s="5">
        <v>67975563</v>
      </c>
      <c r="I2811" s="5">
        <v>560799840.02</v>
      </c>
      <c r="J2811" s="5">
        <v>3</v>
      </c>
    </row>
    <row r="2812" hidden="1" spans="1:10">
      <c r="A2812" s="6">
        <v>43833</v>
      </c>
      <c r="B2812" s="5" t="s">
        <v>80</v>
      </c>
      <c r="C2812" s="5" t="str">
        <f>VLOOKUP(B2812,公司代号!$A$2:$B$311,2,FALSE)</f>
        <v>002436</v>
      </c>
      <c r="D2812" s="5">
        <v>8.22</v>
      </c>
      <c r="E2812" s="5">
        <v>8.45</v>
      </c>
      <c r="F2812" s="5">
        <v>8.21</v>
      </c>
      <c r="G2812" s="5">
        <v>8.36</v>
      </c>
      <c r="H2812" s="5">
        <v>62905679</v>
      </c>
      <c r="I2812" s="5">
        <v>523072529.13</v>
      </c>
      <c r="J2812" s="5">
        <v>3</v>
      </c>
    </row>
    <row r="2813" hidden="1" spans="1:10">
      <c r="A2813" s="6">
        <v>43836</v>
      </c>
      <c r="B2813" s="5" t="s">
        <v>80</v>
      </c>
      <c r="C2813" s="5" t="str">
        <f>VLOOKUP(B2813,公司代号!$A$2:$B$311,2,FALSE)</f>
        <v>002436</v>
      </c>
      <c r="D2813" s="5">
        <v>8.22</v>
      </c>
      <c r="E2813" s="5">
        <v>8.47</v>
      </c>
      <c r="F2813" s="5">
        <v>8.16</v>
      </c>
      <c r="G2813" s="5">
        <v>8.34</v>
      </c>
      <c r="H2813" s="5">
        <v>71121426</v>
      </c>
      <c r="I2813" s="5">
        <v>592124767.57</v>
      </c>
      <c r="J2813" s="5">
        <v>3</v>
      </c>
    </row>
    <row r="2814" hidden="1" spans="1:10">
      <c r="A2814" s="6">
        <v>43837</v>
      </c>
      <c r="B2814" s="5" t="s">
        <v>80</v>
      </c>
      <c r="C2814" s="5" t="str">
        <f>VLOOKUP(B2814,公司代号!$A$2:$B$311,2,FALSE)</f>
        <v>002436</v>
      </c>
      <c r="D2814" s="5">
        <v>8.38</v>
      </c>
      <c r="E2814" s="5">
        <v>8.6</v>
      </c>
      <c r="F2814" s="5">
        <v>8.21</v>
      </c>
      <c r="G2814" s="5">
        <v>8.6</v>
      </c>
      <c r="H2814" s="5">
        <v>87644180</v>
      </c>
      <c r="I2814" s="5">
        <v>738513645.99</v>
      </c>
      <c r="J2814" s="5">
        <v>3</v>
      </c>
    </row>
    <row r="2815" hidden="1" spans="1:10">
      <c r="A2815" s="6">
        <v>43838</v>
      </c>
      <c r="B2815" s="5" t="s">
        <v>80</v>
      </c>
      <c r="C2815" s="5" t="str">
        <f>VLOOKUP(B2815,公司代号!$A$2:$B$311,2,FALSE)</f>
        <v>002436</v>
      </c>
      <c r="D2815" s="5">
        <v>8.5</v>
      </c>
      <c r="E2815" s="5">
        <v>8.56</v>
      </c>
      <c r="F2815" s="5">
        <v>8.26</v>
      </c>
      <c r="G2815" s="5">
        <v>8.29</v>
      </c>
      <c r="H2815" s="5">
        <v>62886438</v>
      </c>
      <c r="I2815" s="5">
        <v>528178200.45</v>
      </c>
      <c r="J2815" s="5">
        <v>3</v>
      </c>
    </row>
    <row r="2816" hidden="1" spans="1:10">
      <c r="A2816" s="6">
        <v>43839</v>
      </c>
      <c r="B2816" s="5" t="s">
        <v>80</v>
      </c>
      <c r="C2816" s="5" t="str">
        <f>VLOOKUP(B2816,公司代号!$A$2:$B$311,2,FALSE)</f>
        <v>002436</v>
      </c>
      <c r="D2816" s="5">
        <v>8.39</v>
      </c>
      <c r="E2816" s="5">
        <v>8.52</v>
      </c>
      <c r="F2816" s="5">
        <v>8.33</v>
      </c>
      <c r="G2816" s="5">
        <v>8.47</v>
      </c>
      <c r="H2816" s="5">
        <v>55660164</v>
      </c>
      <c r="I2816" s="5">
        <v>469822008.49</v>
      </c>
      <c r="J2816" s="5">
        <v>3</v>
      </c>
    </row>
    <row r="2817" hidden="1" spans="1:10">
      <c r="A2817" s="6">
        <v>43840</v>
      </c>
      <c r="B2817" s="5" t="s">
        <v>80</v>
      </c>
      <c r="C2817" s="5" t="str">
        <f>VLOOKUP(B2817,公司代号!$A$2:$B$311,2,FALSE)</f>
        <v>002436</v>
      </c>
      <c r="D2817" s="5">
        <v>8.49</v>
      </c>
      <c r="E2817" s="5">
        <v>8.74</v>
      </c>
      <c r="F2817" s="5">
        <v>8.4</v>
      </c>
      <c r="G2817" s="5">
        <v>8.61</v>
      </c>
      <c r="H2817" s="5">
        <v>69592403</v>
      </c>
      <c r="I2817" s="5">
        <v>597348984.72</v>
      </c>
      <c r="J2817" s="5">
        <v>3</v>
      </c>
    </row>
    <row r="2818" hidden="1" spans="1:10">
      <c r="A2818" s="6">
        <v>43843</v>
      </c>
      <c r="B2818" s="5" t="s">
        <v>80</v>
      </c>
      <c r="C2818" s="5" t="str">
        <f>VLOOKUP(B2818,公司代号!$A$2:$B$311,2,FALSE)</f>
        <v>002436</v>
      </c>
      <c r="D2818" s="5">
        <v>8.53</v>
      </c>
      <c r="E2818" s="5">
        <v>8.79</v>
      </c>
      <c r="F2818" s="5">
        <v>8.33</v>
      </c>
      <c r="G2818" s="5">
        <v>8.7</v>
      </c>
      <c r="H2818" s="5">
        <v>68855436</v>
      </c>
      <c r="I2818" s="5">
        <v>591472736.05</v>
      </c>
      <c r="J2818" s="5">
        <v>3</v>
      </c>
    </row>
    <row r="2819" hidden="1" spans="1:10">
      <c r="A2819" s="6">
        <v>43844</v>
      </c>
      <c r="B2819" s="5" t="s">
        <v>80</v>
      </c>
      <c r="C2819" s="5" t="str">
        <f>VLOOKUP(B2819,公司代号!$A$2:$B$311,2,FALSE)</f>
        <v>002436</v>
      </c>
      <c r="D2819" s="5">
        <v>8.72</v>
      </c>
      <c r="E2819" s="5">
        <v>8.78</v>
      </c>
      <c r="F2819" s="5">
        <v>8.51</v>
      </c>
      <c r="G2819" s="5">
        <v>8.51</v>
      </c>
      <c r="H2819" s="5">
        <v>53907601</v>
      </c>
      <c r="I2819" s="5">
        <v>463800163.73</v>
      </c>
      <c r="J2819" s="5">
        <v>3</v>
      </c>
    </row>
    <row r="2820" hidden="1" spans="1:10">
      <c r="A2820" s="6">
        <v>43845</v>
      </c>
      <c r="B2820" s="5" t="s">
        <v>80</v>
      </c>
      <c r="C2820" s="5" t="str">
        <f>VLOOKUP(B2820,公司代号!$A$2:$B$311,2,FALSE)</f>
        <v>002436</v>
      </c>
      <c r="D2820" s="5">
        <v>8.48</v>
      </c>
      <c r="E2820" s="5">
        <v>8.75</v>
      </c>
      <c r="F2820" s="5">
        <v>8.34</v>
      </c>
      <c r="G2820" s="5">
        <v>8.74</v>
      </c>
      <c r="H2820" s="5">
        <v>70772112</v>
      </c>
      <c r="I2820" s="5">
        <v>603897387.41</v>
      </c>
      <c r="J2820" s="5">
        <v>3</v>
      </c>
    </row>
    <row r="2821" hidden="1" spans="1:10">
      <c r="A2821" s="6">
        <v>43846</v>
      </c>
      <c r="B2821" s="5" t="s">
        <v>80</v>
      </c>
      <c r="C2821" s="5" t="str">
        <f>VLOOKUP(B2821,公司代号!$A$2:$B$311,2,FALSE)</f>
        <v>002436</v>
      </c>
      <c r="D2821" s="5">
        <v>8.7</v>
      </c>
      <c r="E2821" s="5">
        <v>9.25</v>
      </c>
      <c r="F2821" s="5">
        <v>8.65</v>
      </c>
      <c r="G2821" s="5">
        <v>9.05</v>
      </c>
      <c r="H2821" s="5">
        <v>121202653</v>
      </c>
      <c r="I2821" s="5">
        <v>1094820550.1</v>
      </c>
      <c r="J2821" s="5">
        <v>3</v>
      </c>
    </row>
    <row r="2822" hidden="1" spans="1:10">
      <c r="A2822" s="6">
        <v>43847</v>
      </c>
      <c r="B2822" s="5" t="s">
        <v>80</v>
      </c>
      <c r="C2822" s="5" t="str">
        <f>VLOOKUP(B2822,公司代号!$A$2:$B$311,2,FALSE)</f>
        <v>002436</v>
      </c>
      <c r="D2822" s="5">
        <v>9.12</v>
      </c>
      <c r="E2822" s="5">
        <v>9.36</v>
      </c>
      <c r="F2822" s="5">
        <v>8.96</v>
      </c>
      <c r="G2822" s="5">
        <v>9.32</v>
      </c>
      <c r="H2822" s="5">
        <v>114570076</v>
      </c>
      <c r="I2822" s="5">
        <v>1055010760.55</v>
      </c>
      <c r="J2822" s="5">
        <v>3</v>
      </c>
    </row>
    <row r="2823" hidden="1" spans="1:10">
      <c r="A2823" s="6">
        <v>43850</v>
      </c>
      <c r="B2823" s="5" t="s">
        <v>80</v>
      </c>
      <c r="C2823" s="5" t="str">
        <f>VLOOKUP(B2823,公司代号!$A$2:$B$311,2,FALSE)</f>
        <v>002436</v>
      </c>
      <c r="D2823" s="5">
        <v>9.25</v>
      </c>
      <c r="E2823" s="5">
        <v>9.57</v>
      </c>
      <c r="F2823" s="5">
        <v>9.18</v>
      </c>
      <c r="G2823" s="5">
        <v>9.45</v>
      </c>
      <c r="H2823" s="5">
        <v>91276845</v>
      </c>
      <c r="I2823" s="5">
        <v>857457960.8</v>
      </c>
      <c r="J2823" s="5">
        <v>3</v>
      </c>
    </row>
    <row r="2824" hidden="1" spans="1:10">
      <c r="A2824" s="6">
        <v>43851</v>
      </c>
      <c r="B2824" s="5" t="s">
        <v>80</v>
      </c>
      <c r="C2824" s="5" t="str">
        <f>VLOOKUP(B2824,公司代号!$A$2:$B$311,2,FALSE)</f>
        <v>002436</v>
      </c>
      <c r="D2824" s="5">
        <v>9.5</v>
      </c>
      <c r="E2824" s="5">
        <v>10.4</v>
      </c>
      <c r="F2824" s="5">
        <v>9.35</v>
      </c>
      <c r="G2824" s="5">
        <v>10.4</v>
      </c>
      <c r="H2824" s="5">
        <v>152517696</v>
      </c>
      <c r="I2824" s="5">
        <v>1529637462.9</v>
      </c>
      <c r="J2824" s="5">
        <v>3</v>
      </c>
    </row>
    <row r="2825" hidden="1" spans="1:10">
      <c r="A2825" s="6">
        <v>43852</v>
      </c>
      <c r="B2825" s="5" t="s">
        <v>80</v>
      </c>
      <c r="C2825" s="5" t="str">
        <f>VLOOKUP(B2825,公司代号!$A$2:$B$311,2,FALSE)</f>
        <v>002436</v>
      </c>
      <c r="D2825" s="5">
        <v>10.29</v>
      </c>
      <c r="E2825" s="5">
        <v>11.09</v>
      </c>
      <c r="F2825" s="5">
        <v>10.03</v>
      </c>
      <c r="G2825" s="5">
        <v>10.82</v>
      </c>
      <c r="H2825" s="5">
        <v>169138566</v>
      </c>
      <c r="I2825" s="5">
        <v>1783900418.23</v>
      </c>
      <c r="J2825" s="5">
        <v>3</v>
      </c>
    </row>
    <row r="2826" hidden="1" spans="1:10">
      <c r="A2826" s="6">
        <v>43853</v>
      </c>
      <c r="B2826" s="5" t="s">
        <v>80</v>
      </c>
      <c r="C2826" s="5" t="str">
        <f>VLOOKUP(B2826,公司代号!$A$2:$B$311,2,FALSE)</f>
        <v>002436</v>
      </c>
      <c r="D2826" s="5">
        <v>10.5</v>
      </c>
      <c r="E2826" s="5">
        <v>11.33</v>
      </c>
      <c r="F2826" s="5">
        <v>10.1</v>
      </c>
      <c r="G2826" s="5">
        <v>10.47</v>
      </c>
      <c r="H2826" s="5">
        <v>145761719</v>
      </c>
      <c r="I2826" s="5">
        <v>1566347294.47</v>
      </c>
      <c r="J2826" s="5">
        <v>3</v>
      </c>
    </row>
    <row r="2827" hidden="1" spans="1:10">
      <c r="A2827" s="6">
        <v>43864</v>
      </c>
      <c r="B2827" s="5" t="s">
        <v>80</v>
      </c>
      <c r="C2827" s="5" t="str">
        <f>VLOOKUP(B2827,公司代号!$A$2:$B$311,2,FALSE)</f>
        <v>002436</v>
      </c>
      <c r="D2827" s="5">
        <v>9.42</v>
      </c>
      <c r="E2827" s="5">
        <v>9.42</v>
      </c>
      <c r="F2827" s="5">
        <v>9.42</v>
      </c>
      <c r="G2827" s="5">
        <v>9.42</v>
      </c>
      <c r="H2827" s="5">
        <v>4321600</v>
      </c>
      <c r="I2827" s="5">
        <v>40709472</v>
      </c>
      <c r="J2827" s="5">
        <v>3</v>
      </c>
    </row>
    <row r="2828" hidden="1" spans="1:10">
      <c r="A2828" s="6">
        <v>43865</v>
      </c>
      <c r="B2828" s="5" t="s">
        <v>80</v>
      </c>
      <c r="C2828" s="5" t="str">
        <f>VLOOKUP(B2828,公司代号!$A$2:$B$311,2,FALSE)</f>
        <v>002436</v>
      </c>
      <c r="D2828" s="5">
        <v>8.48</v>
      </c>
      <c r="E2828" s="5">
        <v>9.69</v>
      </c>
      <c r="F2828" s="5">
        <v>8.48</v>
      </c>
      <c r="G2828" s="5">
        <v>9.49</v>
      </c>
      <c r="H2828" s="5">
        <v>133664834</v>
      </c>
      <c r="I2828" s="5">
        <v>1237081226.85</v>
      </c>
      <c r="J2828" s="5">
        <v>3</v>
      </c>
    </row>
    <row r="2829" hidden="1" spans="1:10">
      <c r="A2829" s="6">
        <v>43866</v>
      </c>
      <c r="B2829" s="5" t="s">
        <v>80</v>
      </c>
      <c r="C2829" s="5" t="str">
        <f>VLOOKUP(B2829,公司代号!$A$2:$B$311,2,FALSE)</f>
        <v>002436</v>
      </c>
      <c r="D2829" s="5">
        <v>9.34</v>
      </c>
      <c r="E2829" s="5">
        <v>9.96</v>
      </c>
      <c r="F2829" s="5">
        <v>9.3</v>
      </c>
      <c r="G2829" s="5">
        <v>9.59</v>
      </c>
      <c r="H2829" s="5">
        <v>115727433</v>
      </c>
      <c r="I2829" s="5">
        <v>1116097066.14</v>
      </c>
      <c r="J2829" s="5">
        <v>3</v>
      </c>
    </row>
    <row r="2830" hidden="1" spans="1:10">
      <c r="A2830" s="6">
        <v>43867</v>
      </c>
      <c r="B2830" s="5" t="s">
        <v>80</v>
      </c>
      <c r="C2830" s="5" t="str">
        <f>VLOOKUP(B2830,公司代号!$A$2:$B$311,2,FALSE)</f>
        <v>002436</v>
      </c>
      <c r="D2830" s="5">
        <v>9.43</v>
      </c>
      <c r="E2830" s="5">
        <v>9.84</v>
      </c>
      <c r="F2830" s="5">
        <v>9.28</v>
      </c>
      <c r="G2830" s="5">
        <v>9.75</v>
      </c>
      <c r="H2830" s="5">
        <v>111445476</v>
      </c>
      <c r="I2830" s="5">
        <v>1068623729.01</v>
      </c>
      <c r="J2830" s="5">
        <v>3</v>
      </c>
    </row>
    <row r="2831" hidden="1" spans="1:10">
      <c r="A2831" s="6">
        <v>43868</v>
      </c>
      <c r="B2831" s="5" t="s">
        <v>80</v>
      </c>
      <c r="C2831" s="5" t="str">
        <f>VLOOKUP(B2831,公司代号!$A$2:$B$311,2,FALSE)</f>
        <v>002436</v>
      </c>
      <c r="D2831" s="5">
        <v>9.67</v>
      </c>
      <c r="E2831" s="5">
        <v>10.73</v>
      </c>
      <c r="F2831" s="5">
        <v>9.6</v>
      </c>
      <c r="G2831" s="5">
        <v>10.73</v>
      </c>
      <c r="H2831" s="5">
        <v>152028880</v>
      </c>
      <c r="I2831" s="5">
        <v>1549868612.85</v>
      </c>
      <c r="J2831" s="5">
        <v>3</v>
      </c>
    </row>
    <row r="2832" hidden="1" spans="1:10">
      <c r="A2832" s="6">
        <v>43871</v>
      </c>
      <c r="B2832" s="5" t="s">
        <v>80</v>
      </c>
      <c r="C2832" s="5" t="str">
        <f>VLOOKUP(B2832,公司代号!$A$2:$B$311,2,FALSE)</f>
        <v>002436</v>
      </c>
      <c r="D2832" s="5">
        <v>11.02</v>
      </c>
      <c r="E2832" s="5">
        <v>11.25</v>
      </c>
      <c r="F2832" s="5">
        <v>10.38</v>
      </c>
      <c r="G2832" s="5">
        <v>10.7</v>
      </c>
      <c r="H2832" s="5">
        <v>131815859</v>
      </c>
      <c r="I2832" s="5">
        <v>1426378109.71</v>
      </c>
      <c r="J2832" s="5">
        <v>3</v>
      </c>
    </row>
    <row r="2833" hidden="1" spans="1:10">
      <c r="A2833" s="6">
        <v>43872</v>
      </c>
      <c r="B2833" s="5" t="s">
        <v>80</v>
      </c>
      <c r="C2833" s="5" t="str">
        <f>VLOOKUP(B2833,公司代号!$A$2:$B$311,2,FALSE)</f>
        <v>002436</v>
      </c>
      <c r="D2833" s="5">
        <v>10.57</v>
      </c>
      <c r="E2833" s="5">
        <v>11.23</v>
      </c>
      <c r="F2833" s="5">
        <v>10.56</v>
      </c>
      <c r="G2833" s="5">
        <v>10.8</v>
      </c>
      <c r="H2833" s="5">
        <v>124911814</v>
      </c>
      <c r="I2833" s="5">
        <v>1369404425.31</v>
      </c>
      <c r="J2833" s="5">
        <v>3</v>
      </c>
    </row>
    <row r="2834" hidden="1" spans="1:10">
      <c r="A2834" s="6">
        <v>43873</v>
      </c>
      <c r="B2834" s="5" t="s">
        <v>80</v>
      </c>
      <c r="C2834" s="5" t="str">
        <f>VLOOKUP(B2834,公司代号!$A$2:$B$311,2,FALSE)</f>
        <v>002436</v>
      </c>
      <c r="D2834" s="5">
        <v>10.62</v>
      </c>
      <c r="E2834" s="5">
        <v>11.88</v>
      </c>
      <c r="F2834" s="5">
        <v>10.61</v>
      </c>
      <c r="G2834" s="5">
        <v>11.88</v>
      </c>
      <c r="H2834" s="5">
        <v>132712726</v>
      </c>
      <c r="I2834" s="5">
        <v>1488220660.57</v>
      </c>
      <c r="J2834" s="5">
        <v>3</v>
      </c>
    </row>
    <row r="2835" hidden="1" spans="1:10">
      <c r="A2835" s="6">
        <v>43874</v>
      </c>
      <c r="B2835" s="5" t="s">
        <v>80</v>
      </c>
      <c r="C2835" s="5" t="str">
        <f>VLOOKUP(B2835,公司代号!$A$2:$B$311,2,FALSE)</f>
        <v>002436</v>
      </c>
      <c r="D2835" s="5">
        <v>12.05</v>
      </c>
      <c r="E2835" s="5">
        <v>12.97</v>
      </c>
      <c r="F2835" s="5">
        <v>11.8</v>
      </c>
      <c r="G2835" s="5">
        <v>12.05</v>
      </c>
      <c r="H2835" s="5">
        <v>188492704</v>
      </c>
      <c r="I2835" s="5">
        <v>2303988897.16</v>
      </c>
      <c r="J2835" s="5">
        <v>3</v>
      </c>
    </row>
    <row r="2836" hidden="1" spans="1:10">
      <c r="A2836" s="6">
        <v>43875</v>
      </c>
      <c r="B2836" s="5" t="s">
        <v>80</v>
      </c>
      <c r="C2836" s="5" t="str">
        <f>VLOOKUP(B2836,公司代号!$A$2:$B$311,2,FALSE)</f>
        <v>002436</v>
      </c>
      <c r="D2836" s="5">
        <v>12.29</v>
      </c>
      <c r="E2836" s="5">
        <v>12.85</v>
      </c>
      <c r="F2836" s="5">
        <v>12.03</v>
      </c>
      <c r="G2836" s="5">
        <v>12.39</v>
      </c>
      <c r="H2836" s="5">
        <v>154580633</v>
      </c>
      <c r="I2836" s="5">
        <v>1925803017.08</v>
      </c>
      <c r="J2836" s="5">
        <v>3</v>
      </c>
    </row>
    <row r="2837" hidden="1" spans="1:10">
      <c r="A2837" s="6">
        <v>43878</v>
      </c>
      <c r="B2837" s="5" t="s">
        <v>80</v>
      </c>
      <c r="C2837" s="5" t="str">
        <f>VLOOKUP(B2837,公司代号!$A$2:$B$311,2,FALSE)</f>
        <v>002436</v>
      </c>
      <c r="D2837" s="5">
        <v>12.43</v>
      </c>
      <c r="E2837" s="5">
        <v>13.04</v>
      </c>
      <c r="F2837" s="5">
        <v>12.05</v>
      </c>
      <c r="G2837" s="5">
        <v>12.8</v>
      </c>
      <c r="H2837" s="5">
        <v>130658131</v>
      </c>
      <c r="I2837" s="5">
        <v>1644729100.51</v>
      </c>
      <c r="J2837" s="5">
        <v>3</v>
      </c>
    </row>
    <row r="2838" hidden="1" spans="1:10">
      <c r="A2838" s="6">
        <v>43879</v>
      </c>
      <c r="B2838" s="5" t="s">
        <v>80</v>
      </c>
      <c r="C2838" s="5" t="str">
        <f>VLOOKUP(B2838,公司代号!$A$2:$B$311,2,FALSE)</f>
        <v>002436</v>
      </c>
      <c r="D2838" s="5">
        <v>12.65</v>
      </c>
      <c r="E2838" s="5">
        <v>14.07</v>
      </c>
      <c r="F2838" s="5">
        <v>12.61</v>
      </c>
      <c r="G2838" s="5">
        <v>13.7</v>
      </c>
      <c r="H2838" s="5">
        <v>146589435</v>
      </c>
      <c r="I2838" s="5">
        <v>1922159994.37</v>
      </c>
      <c r="J2838" s="5">
        <v>3</v>
      </c>
    </row>
    <row r="2839" hidden="1" spans="1:10">
      <c r="A2839" s="6">
        <v>43880</v>
      </c>
      <c r="B2839" s="5" t="s">
        <v>80</v>
      </c>
      <c r="C2839" s="5" t="str">
        <f>VLOOKUP(B2839,公司代号!$A$2:$B$311,2,FALSE)</f>
        <v>002436</v>
      </c>
      <c r="D2839" s="5">
        <v>13.52</v>
      </c>
      <c r="E2839" s="5">
        <v>14.5</v>
      </c>
      <c r="F2839" s="5">
        <v>13.39</v>
      </c>
      <c r="G2839" s="5">
        <v>13.75</v>
      </c>
      <c r="H2839" s="5">
        <v>153838343</v>
      </c>
      <c r="I2839" s="5">
        <v>2139046830.23</v>
      </c>
      <c r="J2839" s="5">
        <v>3</v>
      </c>
    </row>
    <row r="2840" hidden="1" spans="1:10">
      <c r="A2840" s="6">
        <v>43881</v>
      </c>
      <c r="B2840" s="5" t="s">
        <v>80</v>
      </c>
      <c r="C2840" s="5" t="str">
        <f>VLOOKUP(B2840,公司代号!$A$2:$B$311,2,FALSE)</f>
        <v>002436</v>
      </c>
      <c r="D2840" s="5">
        <v>13.68</v>
      </c>
      <c r="E2840" s="5">
        <v>14.09</v>
      </c>
      <c r="F2840" s="5">
        <v>13.3</v>
      </c>
      <c r="G2840" s="5">
        <v>14</v>
      </c>
      <c r="H2840" s="5">
        <v>129732258</v>
      </c>
      <c r="I2840" s="5">
        <v>1785448805.64</v>
      </c>
      <c r="J2840" s="5">
        <v>3</v>
      </c>
    </row>
    <row r="2841" hidden="1" spans="1:10">
      <c r="A2841" s="6">
        <v>43882</v>
      </c>
      <c r="B2841" s="5" t="s">
        <v>80</v>
      </c>
      <c r="C2841" s="5" t="str">
        <f>VLOOKUP(B2841,公司代号!$A$2:$B$311,2,FALSE)</f>
        <v>002436</v>
      </c>
      <c r="D2841" s="5">
        <v>13.9</v>
      </c>
      <c r="E2841" s="5">
        <v>15.05</v>
      </c>
      <c r="F2841" s="5">
        <v>13.9</v>
      </c>
      <c r="G2841" s="5">
        <v>14.86</v>
      </c>
      <c r="H2841" s="5">
        <v>133447712</v>
      </c>
      <c r="I2841" s="5">
        <v>1942470262.11</v>
      </c>
      <c r="J2841" s="5">
        <v>3</v>
      </c>
    </row>
    <row r="2842" hidden="1" spans="1:10">
      <c r="A2842" s="6">
        <v>43818</v>
      </c>
      <c r="B2842" s="5" t="s">
        <v>81</v>
      </c>
      <c r="C2842" s="5" t="str">
        <f>VLOOKUP(B2842,公司代号!$A$2:$B$311,2,FALSE)</f>
        <v>002446</v>
      </c>
      <c r="D2842" s="5">
        <v>9.92</v>
      </c>
      <c r="E2842" s="5">
        <v>9.98</v>
      </c>
      <c r="F2842" s="5">
        <v>9.73</v>
      </c>
      <c r="G2842" s="5">
        <v>9.89</v>
      </c>
      <c r="H2842" s="5">
        <v>38712697</v>
      </c>
      <c r="I2842" s="5">
        <v>381887373</v>
      </c>
      <c r="J2842" s="5">
        <v>3</v>
      </c>
    </row>
    <row r="2843" hidden="1" spans="1:10">
      <c r="A2843" s="6">
        <v>43819</v>
      </c>
      <c r="B2843" s="5" t="s">
        <v>81</v>
      </c>
      <c r="C2843" s="5" t="str">
        <f>VLOOKUP(B2843,公司代号!$A$2:$B$311,2,FALSE)</f>
        <v>002446</v>
      </c>
      <c r="D2843" s="5">
        <v>9.95</v>
      </c>
      <c r="E2843" s="5">
        <v>10.08</v>
      </c>
      <c r="F2843" s="5">
        <v>9.7</v>
      </c>
      <c r="G2843" s="5">
        <v>9.74</v>
      </c>
      <c r="H2843" s="5">
        <v>37368167</v>
      </c>
      <c r="I2843" s="5">
        <v>369351845.22</v>
      </c>
      <c r="J2843" s="5">
        <v>3</v>
      </c>
    </row>
    <row r="2844" hidden="1" spans="1:10">
      <c r="A2844" s="6">
        <v>43822</v>
      </c>
      <c r="B2844" s="5" t="s">
        <v>81</v>
      </c>
      <c r="C2844" s="5" t="str">
        <f>VLOOKUP(B2844,公司代号!$A$2:$B$311,2,FALSE)</f>
        <v>002446</v>
      </c>
      <c r="D2844" s="5">
        <v>9.78</v>
      </c>
      <c r="E2844" s="5">
        <v>9.86</v>
      </c>
      <c r="F2844" s="5">
        <v>8.92</v>
      </c>
      <c r="G2844" s="5">
        <v>9.17</v>
      </c>
      <c r="H2844" s="5">
        <v>52641871</v>
      </c>
      <c r="I2844" s="5">
        <v>493051946.89</v>
      </c>
      <c r="J2844" s="5">
        <v>3</v>
      </c>
    </row>
    <row r="2845" hidden="1" spans="1:10">
      <c r="A2845" s="6">
        <v>43823</v>
      </c>
      <c r="B2845" s="5" t="s">
        <v>81</v>
      </c>
      <c r="C2845" s="5" t="str">
        <f>VLOOKUP(B2845,公司代号!$A$2:$B$311,2,FALSE)</f>
        <v>002446</v>
      </c>
      <c r="D2845" s="5">
        <v>9.19</v>
      </c>
      <c r="E2845" s="5">
        <v>9.38</v>
      </c>
      <c r="F2845" s="5">
        <v>9.1</v>
      </c>
      <c r="G2845" s="5">
        <v>9.37</v>
      </c>
      <c r="H2845" s="5">
        <v>24400023</v>
      </c>
      <c r="I2845" s="5">
        <v>224728224.89</v>
      </c>
      <c r="J2845" s="5">
        <v>3</v>
      </c>
    </row>
    <row r="2846" hidden="1" spans="1:10">
      <c r="A2846" s="6">
        <v>43824</v>
      </c>
      <c r="B2846" s="5" t="s">
        <v>81</v>
      </c>
      <c r="C2846" s="5" t="str">
        <f>VLOOKUP(B2846,公司代号!$A$2:$B$311,2,FALSE)</f>
        <v>002446</v>
      </c>
      <c r="D2846" s="5">
        <v>9.32</v>
      </c>
      <c r="E2846" s="5">
        <v>9.47</v>
      </c>
      <c r="F2846" s="5">
        <v>9.22</v>
      </c>
      <c r="G2846" s="5">
        <v>9.35</v>
      </c>
      <c r="H2846" s="5">
        <v>25437281</v>
      </c>
      <c r="I2846" s="5">
        <v>237271516.23</v>
      </c>
      <c r="J2846" s="5">
        <v>3</v>
      </c>
    </row>
    <row r="2847" hidden="1" spans="1:10">
      <c r="A2847" s="6">
        <v>43825</v>
      </c>
      <c r="B2847" s="5" t="s">
        <v>81</v>
      </c>
      <c r="C2847" s="5" t="str">
        <f>VLOOKUP(B2847,公司代号!$A$2:$B$311,2,FALSE)</f>
        <v>002446</v>
      </c>
      <c r="D2847" s="5">
        <v>9.26</v>
      </c>
      <c r="E2847" s="5">
        <v>9.3</v>
      </c>
      <c r="F2847" s="5">
        <v>9.11</v>
      </c>
      <c r="G2847" s="5">
        <v>9.27</v>
      </c>
      <c r="H2847" s="5">
        <v>31605160</v>
      </c>
      <c r="I2847" s="5">
        <v>290409469.32</v>
      </c>
      <c r="J2847" s="5">
        <v>3</v>
      </c>
    </row>
    <row r="2848" hidden="1" spans="1:10">
      <c r="A2848" s="6">
        <v>43826</v>
      </c>
      <c r="B2848" s="5" t="s">
        <v>81</v>
      </c>
      <c r="C2848" s="5" t="str">
        <f>VLOOKUP(B2848,公司代号!$A$2:$B$311,2,FALSE)</f>
        <v>002446</v>
      </c>
      <c r="D2848" s="5">
        <v>9.27</v>
      </c>
      <c r="E2848" s="5">
        <v>9.33</v>
      </c>
      <c r="F2848" s="5">
        <v>9.06</v>
      </c>
      <c r="G2848" s="5">
        <v>9.09</v>
      </c>
      <c r="H2848" s="5">
        <v>30087388</v>
      </c>
      <c r="I2848" s="5">
        <v>276435152.38</v>
      </c>
      <c r="J2848" s="5">
        <v>3</v>
      </c>
    </row>
    <row r="2849" hidden="1" spans="1:10">
      <c r="A2849" s="6">
        <v>43829</v>
      </c>
      <c r="B2849" s="5" t="s">
        <v>81</v>
      </c>
      <c r="C2849" s="5" t="str">
        <f>VLOOKUP(B2849,公司代号!$A$2:$B$311,2,FALSE)</f>
        <v>002446</v>
      </c>
      <c r="D2849" s="5">
        <v>9.05</v>
      </c>
      <c r="E2849" s="5">
        <v>9.11</v>
      </c>
      <c r="F2849" s="5">
        <v>8.79</v>
      </c>
      <c r="G2849" s="5">
        <v>9.07</v>
      </c>
      <c r="H2849" s="5">
        <v>23952768</v>
      </c>
      <c r="I2849" s="5">
        <v>214893076.42</v>
      </c>
      <c r="J2849" s="5">
        <v>3</v>
      </c>
    </row>
    <row r="2850" hidden="1" spans="1:10">
      <c r="A2850" s="6">
        <v>43830</v>
      </c>
      <c r="B2850" s="5" t="s">
        <v>81</v>
      </c>
      <c r="C2850" s="5" t="str">
        <f>VLOOKUP(B2850,公司代号!$A$2:$B$311,2,FALSE)</f>
        <v>002446</v>
      </c>
      <c r="D2850" s="5">
        <v>9.04</v>
      </c>
      <c r="E2850" s="5">
        <v>9.19</v>
      </c>
      <c r="F2850" s="5">
        <v>8.97</v>
      </c>
      <c r="G2850" s="5">
        <v>9.05</v>
      </c>
      <c r="H2850" s="5">
        <v>22660882</v>
      </c>
      <c r="I2850" s="5">
        <v>205675943.29</v>
      </c>
      <c r="J2850" s="5">
        <v>3</v>
      </c>
    </row>
    <row r="2851" hidden="1" spans="1:10">
      <c r="A2851" s="6">
        <v>43832</v>
      </c>
      <c r="B2851" s="5" t="s">
        <v>81</v>
      </c>
      <c r="C2851" s="5" t="str">
        <f>VLOOKUP(B2851,公司代号!$A$2:$B$311,2,FALSE)</f>
        <v>002446</v>
      </c>
      <c r="D2851" s="5">
        <v>9.15</v>
      </c>
      <c r="E2851" s="5">
        <v>9.27</v>
      </c>
      <c r="F2851" s="5">
        <v>9.1</v>
      </c>
      <c r="G2851" s="5">
        <v>9.22</v>
      </c>
      <c r="H2851" s="5">
        <v>29806602</v>
      </c>
      <c r="I2851" s="5">
        <v>274284796.46</v>
      </c>
      <c r="J2851" s="5">
        <v>3</v>
      </c>
    </row>
    <row r="2852" hidden="1" spans="1:10">
      <c r="A2852" s="6">
        <v>43833</v>
      </c>
      <c r="B2852" s="5" t="s">
        <v>81</v>
      </c>
      <c r="C2852" s="5" t="str">
        <f>VLOOKUP(B2852,公司代号!$A$2:$B$311,2,FALSE)</f>
        <v>002446</v>
      </c>
      <c r="D2852" s="5">
        <v>9.2</v>
      </c>
      <c r="E2852" s="5">
        <v>9.38</v>
      </c>
      <c r="F2852" s="5">
        <v>9.18</v>
      </c>
      <c r="G2852" s="5">
        <v>9.34</v>
      </c>
      <c r="H2852" s="5">
        <v>32387877</v>
      </c>
      <c r="I2852" s="5">
        <v>301379750.28</v>
      </c>
      <c r="J2852" s="5">
        <v>3</v>
      </c>
    </row>
    <row r="2853" hidden="1" spans="1:10">
      <c r="A2853" s="6">
        <v>43836</v>
      </c>
      <c r="B2853" s="5" t="s">
        <v>81</v>
      </c>
      <c r="C2853" s="5" t="str">
        <f>VLOOKUP(B2853,公司代号!$A$2:$B$311,2,FALSE)</f>
        <v>002446</v>
      </c>
      <c r="D2853" s="5">
        <v>9.27</v>
      </c>
      <c r="E2853" s="5">
        <v>9.41</v>
      </c>
      <c r="F2853" s="5">
        <v>9.2</v>
      </c>
      <c r="G2853" s="5">
        <v>9.29</v>
      </c>
      <c r="H2853" s="5">
        <v>35040368</v>
      </c>
      <c r="I2853" s="5">
        <v>326201735.55</v>
      </c>
      <c r="J2853" s="5">
        <v>3</v>
      </c>
    </row>
    <row r="2854" hidden="1" spans="1:10">
      <c r="A2854" s="6">
        <v>43837</v>
      </c>
      <c r="B2854" s="5" t="s">
        <v>81</v>
      </c>
      <c r="C2854" s="5" t="str">
        <f>VLOOKUP(B2854,公司代号!$A$2:$B$311,2,FALSE)</f>
        <v>002446</v>
      </c>
      <c r="D2854" s="5">
        <v>9.29</v>
      </c>
      <c r="E2854" s="5">
        <v>9.42</v>
      </c>
      <c r="F2854" s="5">
        <v>9.18</v>
      </c>
      <c r="G2854" s="5">
        <v>9.39</v>
      </c>
      <c r="H2854" s="5">
        <v>42210446</v>
      </c>
      <c r="I2854" s="5">
        <v>391765163.2</v>
      </c>
      <c r="J2854" s="5">
        <v>3</v>
      </c>
    </row>
    <row r="2855" hidden="1" spans="1:10">
      <c r="A2855" s="6">
        <v>43838</v>
      </c>
      <c r="B2855" s="5" t="s">
        <v>81</v>
      </c>
      <c r="C2855" s="5" t="str">
        <f>VLOOKUP(B2855,公司代号!$A$2:$B$311,2,FALSE)</f>
        <v>002446</v>
      </c>
      <c r="D2855" s="5">
        <v>9.31</v>
      </c>
      <c r="E2855" s="5">
        <v>9.63</v>
      </c>
      <c r="F2855" s="5">
        <v>9.28</v>
      </c>
      <c r="G2855" s="5">
        <v>9.5</v>
      </c>
      <c r="H2855" s="5">
        <v>68259610</v>
      </c>
      <c r="I2855" s="5">
        <v>649463795.87</v>
      </c>
      <c r="J2855" s="5">
        <v>3</v>
      </c>
    </row>
    <row r="2856" hidden="1" spans="1:10">
      <c r="A2856" s="6">
        <v>43839</v>
      </c>
      <c r="B2856" s="5" t="s">
        <v>81</v>
      </c>
      <c r="C2856" s="5" t="str">
        <f>VLOOKUP(B2856,公司代号!$A$2:$B$311,2,FALSE)</f>
        <v>002446</v>
      </c>
      <c r="D2856" s="5">
        <v>9.57</v>
      </c>
      <c r="E2856" s="5">
        <v>9.64</v>
      </c>
      <c r="F2856" s="5">
        <v>9.48</v>
      </c>
      <c r="G2856" s="5">
        <v>9.63</v>
      </c>
      <c r="H2856" s="5">
        <v>47288863</v>
      </c>
      <c r="I2856" s="5">
        <v>452012805.04</v>
      </c>
      <c r="J2856" s="5">
        <v>3</v>
      </c>
    </row>
    <row r="2857" hidden="1" spans="1:10">
      <c r="A2857" s="6">
        <v>43840</v>
      </c>
      <c r="B2857" s="5" t="s">
        <v>81</v>
      </c>
      <c r="C2857" s="5" t="str">
        <f>VLOOKUP(B2857,公司代号!$A$2:$B$311,2,FALSE)</f>
        <v>002446</v>
      </c>
      <c r="D2857" s="5">
        <v>9.62</v>
      </c>
      <c r="E2857" s="5">
        <v>9.64</v>
      </c>
      <c r="F2857" s="5">
        <v>9.41</v>
      </c>
      <c r="G2857" s="5">
        <v>9.5</v>
      </c>
      <c r="H2857" s="5">
        <v>30699680</v>
      </c>
      <c r="I2857" s="5">
        <v>292092395.5</v>
      </c>
      <c r="J2857" s="5">
        <v>3</v>
      </c>
    </row>
    <row r="2858" hidden="1" spans="1:10">
      <c r="A2858" s="6">
        <v>43843</v>
      </c>
      <c r="B2858" s="5" t="s">
        <v>81</v>
      </c>
      <c r="C2858" s="5" t="str">
        <f>VLOOKUP(B2858,公司代号!$A$2:$B$311,2,FALSE)</f>
        <v>002446</v>
      </c>
      <c r="D2858" s="5">
        <v>9.48</v>
      </c>
      <c r="E2858" s="5">
        <v>9.79</v>
      </c>
      <c r="F2858" s="5">
        <v>9.34</v>
      </c>
      <c r="G2858" s="5">
        <v>9.7</v>
      </c>
      <c r="H2858" s="5">
        <v>45549502</v>
      </c>
      <c r="I2858" s="5">
        <v>435469463.97</v>
      </c>
      <c r="J2858" s="5">
        <v>3</v>
      </c>
    </row>
    <row r="2859" hidden="1" spans="1:10">
      <c r="A2859" s="6">
        <v>43844</v>
      </c>
      <c r="B2859" s="5" t="s">
        <v>81</v>
      </c>
      <c r="C2859" s="5" t="str">
        <f>VLOOKUP(B2859,公司代号!$A$2:$B$311,2,FALSE)</f>
        <v>002446</v>
      </c>
      <c r="D2859" s="5">
        <v>9.68</v>
      </c>
      <c r="E2859" s="5">
        <v>9.75</v>
      </c>
      <c r="F2859" s="5">
        <v>9.49</v>
      </c>
      <c r="G2859" s="5">
        <v>9.49</v>
      </c>
      <c r="H2859" s="5">
        <v>35698978</v>
      </c>
      <c r="I2859" s="5">
        <v>342889141.57</v>
      </c>
      <c r="J2859" s="5">
        <v>3</v>
      </c>
    </row>
    <row r="2860" hidden="1" spans="1:10">
      <c r="A2860" s="6">
        <v>43845</v>
      </c>
      <c r="B2860" s="5" t="s">
        <v>81</v>
      </c>
      <c r="C2860" s="5" t="str">
        <f>VLOOKUP(B2860,公司代号!$A$2:$B$311,2,FALSE)</f>
        <v>002446</v>
      </c>
      <c r="D2860" s="5">
        <v>9.47</v>
      </c>
      <c r="E2860" s="5">
        <v>9.57</v>
      </c>
      <c r="F2860" s="5">
        <v>9.4</v>
      </c>
      <c r="G2860" s="5">
        <v>9.52</v>
      </c>
      <c r="H2860" s="5">
        <v>24902263</v>
      </c>
      <c r="I2860" s="5">
        <v>236129927.27</v>
      </c>
      <c r="J2860" s="5">
        <v>3</v>
      </c>
    </row>
    <row r="2861" hidden="1" spans="1:10">
      <c r="A2861" s="6">
        <v>43846</v>
      </c>
      <c r="B2861" s="5" t="s">
        <v>81</v>
      </c>
      <c r="C2861" s="5" t="str">
        <f>VLOOKUP(B2861,公司代号!$A$2:$B$311,2,FALSE)</f>
        <v>002446</v>
      </c>
      <c r="D2861" s="5">
        <v>9.55</v>
      </c>
      <c r="E2861" s="5">
        <v>9.57</v>
      </c>
      <c r="F2861" s="5">
        <v>9.36</v>
      </c>
      <c r="G2861" s="5">
        <v>9.36</v>
      </c>
      <c r="H2861" s="5">
        <v>24386220</v>
      </c>
      <c r="I2861" s="5">
        <v>230157800.14</v>
      </c>
      <c r="J2861" s="5">
        <v>3</v>
      </c>
    </row>
    <row r="2862" hidden="1" spans="1:10">
      <c r="A2862" s="6">
        <v>43847</v>
      </c>
      <c r="B2862" s="5" t="s">
        <v>81</v>
      </c>
      <c r="C2862" s="5" t="str">
        <f>VLOOKUP(B2862,公司代号!$A$2:$B$311,2,FALSE)</f>
        <v>002446</v>
      </c>
      <c r="D2862" s="5">
        <v>9.38</v>
      </c>
      <c r="E2862" s="5">
        <v>9.43</v>
      </c>
      <c r="F2862" s="5">
        <v>9.18</v>
      </c>
      <c r="G2862" s="5">
        <v>9.19</v>
      </c>
      <c r="H2862" s="5">
        <v>28005231</v>
      </c>
      <c r="I2862" s="5">
        <v>260181001.79</v>
      </c>
      <c r="J2862" s="5">
        <v>3</v>
      </c>
    </row>
    <row r="2863" hidden="1" spans="1:10">
      <c r="A2863" s="6">
        <v>43850</v>
      </c>
      <c r="B2863" s="5" t="s">
        <v>81</v>
      </c>
      <c r="C2863" s="5" t="str">
        <f>VLOOKUP(B2863,公司代号!$A$2:$B$311,2,FALSE)</f>
        <v>002446</v>
      </c>
      <c r="D2863" s="5">
        <v>9.05</v>
      </c>
      <c r="E2863" s="5">
        <v>9.38</v>
      </c>
      <c r="F2863" s="5">
        <v>9.05</v>
      </c>
      <c r="G2863" s="5">
        <v>9.38</v>
      </c>
      <c r="H2863" s="5">
        <v>26897571</v>
      </c>
      <c r="I2863" s="5">
        <v>248404432.22</v>
      </c>
      <c r="J2863" s="5">
        <v>3</v>
      </c>
    </row>
    <row r="2864" hidden="1" spans="1:10">
      <c r="A2864" s="6">
        <v>43851</v>
      </c>
      <c r="B2864" s="5" t="s">
        <v>81</v>
      </c>
      <c r="C2864" s="5" t="str">
        <f>VLOOKUP(B2864,公司代号!$A$2:$B$311,2,FALSE)</f>
        <v>002446</v>
      </c>
      <c r="D2864" s="5">
        <v>9.38</v>
      </c>
      <c r="E2864" s="5">
        <v>9.48</v>
      </c>
      <c r="F2864" s="5">
        <v>9.24</v>
      </c>
      <c r="G2864" s="5">
        <v>9.34</v>
      </c>
      <c r="H2864" s="5">
        <v>31659806</v>
      </c>
      <c r="I2864" s="5">
        <v>296380225.79</v>
      </c>
      <c r="J2864" s="5">
        <v>3</v>
      </c>
    </row>
    <row r="2865" hidden="1" spans="1:10">
      <c r="A2865" s="6">
        <v>43852</v>
      </c>
      <c r="B2865" s="5" t="s">
        <v>81</v>
      </c>
      <c r="C2865" s="5" t="str">
        <f>VLOOKUP(B2865,公司代号!$A$2:$B$311,2,FALSE)</f>
        <v>002446</v>
      </c>
      <c r="D2865" s="5">
        <v>9.26</v>
      </c>
      <c r="E2865" s="5">
        <v>9.39</v>
      </c>
      <c r="F2865" s="5">
        <v>9.04</v>
      </c>
      <c r="G2865" s="5">
        <v>9.3</v>
      </c>
      <c r="H2865" s="5">
        <v>32033878</v>
      </c>
      <c r="I2865" s="5">
        <v>295586537.08</v>
      </c>
      <c r="J2865" s="5">
        <v>3</v>
      </c>
    </row>
    <row r="2866" hidden="1" spans="1:10">
      <c r="A2866" s="6">
        <v>43853</v>
      </c>
      <c r="B2866" s="5" t="s">
        <v>81</v>
      </c>
      <c r="C2866" s="5" t="str">
        <f>VLOOKUP(B2866,公司代号!$A$2:$B$311,2,FALSE)</f>
        <v>002446</v>
      </c>
      <c r="D2866" s="5">
        <v>9.14</v>
      </c>
      <c r="E2866" s="5">
        <v>9.26</v>
      </c>
      <c r="F2866" s="5">
        <v>8.55</v>
      </c>
      <c r="G2866" s="5">
        <v>8.77</v>
      </c>
      <c r="H2866" s="5">
        <v>40975214</v>
      </c>
      <c r="I2866" s="5">
        <v>366228957.07</v>
      </c>
      <c r="J2866" s="5">
        <v>3</v>
      </c>
    </row>
    <row r="2867" hidden="1" spans="1:10">
      <c r="A2867" s="6">
        <v>43864</v>
      </c>
      <c r="B2867" s="5" t="s">
        <v>81</v>
      </c>
      <c r="C2867" s="5" t="str">
        <f>VLOOKUP(B2867,公司代号!$A$2:$B$311,2,FALSE)</f>
        <v>002446</v>
      </c>
      <c r="D2867" s="5">
        <v>7.89</v>
      </c>
      <c r="E2867" s="5">
        <v>7.89</v>
      </c>
      <c r="F2867" s="5">
        <v>7.89</v>
      </c>
      <c r="G2867" s="5">
        <v>7.89</v>
      </c>
      <c r="H2867" s="5">
        <v>2063800</v>
      </c>
      <c r="I2867" s="5">
        <v>16283382</v>
      </c>
      <c r="J2867" s="5">
        <v>3</v>
      </c>
    </row>
    <row r="2868" hidden="1" spans="1:10">
      <c r="A2868" s="6">
        <v>43865</v>
      </c>
      <c r="B2868" s="5" t="s">
        <v>81</v>
      </c>
      <c r="C2868" s="5" t="str">
        <f>VLOOKUP(B2868,公司代号!$A$2:$B$311,2,FALSE)</f>
        <v>002446</v>
      </c>
      <c r="D2868" s="5">
        <v>7.1</v>
      </c>
      <c r="E2868" s="5">
        <v>7.48</v>
      </c>
      <c r="F2868" s="5">
        <v>7.1</v>
      </c>
      <c r="G2868" s="5">
        <v>7.12</v>
      </c>
      <c r="H2868" s="5">
        <v>81163693</v>
      </c>
      <c r="I2868" s="5">
        <v>579207354.76</v>
      </c>
      <c r="J2868" s="5">
        <v>3</v>
      </c>
    </row>
    <row r="2869" hidden="1" spans="1:10">
      <c r="A2869" s="6">
        <v>43866</v>
      </c>
      <c r="B2869" s="5" t="s">
        <v>81</v>
      </c>
      <c r="C2869" s="5" t="str">
        <f>VLOOKUP(B2869,公司代号!$A$2:$B$311,2,FALSE)</f>
        <v>002446</v>
      </c>
      <c r="D2869" s="5">
        <v>7.1</v>
      </c>
      <c r="E2869" s="5">
        <v>7.35</v>
      </c>
      <c r="F2869" s="5">
        <v>7.03</v>
      </c>
      <c r="G2869" s="5">
        <v>7.18</v>
      </c>
      <c r="H2869" s="5">
        <v>50281808</v>
      </c>
      <c r="I2869" s="5">
        <v>362268861.14</v>
      </c>
      <c r="J2869" s="5">
        <v>3</v>
      </c>
    </row>
    <row r="2870" hidden="1" spans="1:10">
      <c r="A2870" s="6">
        <v>43867</v>
      </c>
      <c r="B2870" s="5" t="s">
        <v>81</v>
      </c>
      <c r="C2870" s="5" t="str">
        <f>VLOOKUP(B2870,公司代号!$A$2:$B$311,2,FALSE)</f>
        <v>002446</v>
      </c>
      <c r="D2870" s="5">
        <v>7.11</v>
      </c>
      <c r="E2870" s="5">
        <v>7.45</v>
      </c>
      <c r="F2870" s="5">
        <v>7.03</v>
      </c>
      <c r="G2870" s="5">
        <v>7.37</v>
      </c>
      <c r="H2870" s="5">
        <v>50493156</v>
      </c>
      <c r="I2870" s="5">
        <v>366346007.6</v>
      </c>
      <c r="J2870" s="5">
        <v>3</v>
      </c>
    </row>
    <row r="2871" hidden="1" spans="1:10">
      <c r="A2871" s="6">
        <v>43868</v>
      </c>
      <c r="B2871" s="5" t="s">
        <v>81</v>
      </c>
      <c r="C2871" s="5" t="str">
        <f>VLOOKUP(B2871,公司代号!$A$2:$B$311,2,FALSE)</f>
        <v>002446</v>
      </c>
      <c r="D2871" s="5">
        <v>7.37</v>
      </c>
      <c r="E2871" s="5">
        <v>7.45</v>
      </c>
      <c r="F2871" s="5">
        <v>7.21</v>
      </c>
      <c r="G2871" s="5">
        <v>7.43</v>
      </c>
      <c r="H2871" s="5">
        <v>44157977</v>
      </c>
      <c r="I2871" s="5">
        <v>324300696.87</v>
      </c>
      <c r="J2871" s="5">
        <v>3</v>
      </c>
    </row>
    <row r="2872" hidden="1" spans="1:10">
      <c r="A2872" s="6">
        <v>43871</v>
      </c>
      <c r="B2872" s="5" t="s">
        <v>81</v>
      </c>
      <c r="C2872" s="5" t="str">
        <f>VLOOKUP(B2872,公司代号!$A$2:$B$311,2,FALSE)</f>
        <v>002446</v>
      </c>
      <c r="D2872" s="5">
        <v>7.38</v>
      </c>
      <c r="E2872" s="5">
        <v>7.77</v>
      </c>
      <c r="F2872" s="5">
        <v>7.32</v>
      </c>
      <c r="G2872" s="5">
        <v>7.58</v>
      </c>
      <c r="H2872" s="5">
        <v>45078681</v>
      </c>
      <c r="I2872" s="5">
        <v>342208464.95</v>
      </c>
      <c r="J2872" s="5">
        <v>3</v>
      </c>
    </row>
    <row r="2873" hidden="1" spans="1:10">
      <c r="A2873" s="6">
        <v>43872</v>
      </c>
      <c r="B2873" s="5" t="s">
        <v>81</v>
      </c>
      <c r="C2873" s="5" t="str">
        <f>VLOOKUP(B2873,公司代号!$A$2:$B$311,2,FALSE)</f>
        <v>002446</v>
      </c>
      <c r="D2873" s="5">
        <v>7.65</v>
      </c>
      <c r="E2873" s="5">
        <v>7.84</v>
      </c>
      <c r="F2873" s="5">
        <v>7.5</v>
      </c>
      <c r="G2873" s="5">
        <v>7.62</v>
      </c>
      <c r="H2873" s="5">
        <v>39689409</v>
      </c>
      <c r="I2873" s="5">
        <v>304028405.15</v>
      </c>
      <c r="J2873" s="5">
        <v>3</v>
      </c>
    </row>
    <row r="2874" hidden="1" spans="1:10">
      <c r="A2874" s="6">
        <v>43873</v>
      </c>
      <c r="B2874" s="5" t="s">
        <v>81</v>
      </c>
      <c r="C2874" s="5" t="str">
        <f>VLOOKUP(B2874,公司代号!$A$2:$B$311,2,FALSE)</f>
        <v>002446</v>
      </c>
      <c r="D2874" s="5">
        <v>7.51</v>
      </c>
      <c r="E2874" s="5">
        <v>7.73</v>
      </c>
      <c r="F2874" s="5">
        <v>7.51</v>
      </c>
      <c r="G2874" s="5">
        <v>7.71</v>
      </c>
      <c r="H2874" s="5">
        <v>39942389</v>
      </c>
      <c r="I2874" s="5">
        <v>304470504.8</v>
      </c>
      <c r="J2874" s="5">
        <v>3</v>
      </c>
    </row>
    <row r="2875" hidden="1" spans="1:10">
      <c r="A2875" s="6">
        <v>43874</v>
      </c>
      <c r="B2875" s="5" t="s">
        <v>81</v>
      </c>
      <c r="C2875" s="5" t="str">
        <f>VLOOKUP(B2875,公司代号!$A$2:$B$311,2,FALSE)</f>
        <v>002446</v>
      </c>
      <c r="D2875" s="5">
        <v>7.98</v>
      </c>
      <c r="E2875" s="5">
        <v>8.08</v>
      </c>
      <c r="F2875" s="5">
        <v>7.73</v>
      </c>
      <c r="G2875" s="5">
        <v>7.86</v>
      </c>
      <c r="H2875" s="5">
        <v>62353439</v>
      </c>
      <c r="I2875" s="5">
        <v>494642982.31</v>
      </c>
      <c r="J2875" s="5">
        <v>3</v>
      </c>
    </row>
    <row r="2876" hidden="1" spans="1:10">
      <c r="A2876" s="6">
        <v>43875</v>
      </c>
      <c r="B2876" s="5" t="s">
        <v>81</v>
      </c>
      <c r="C2876" s="5" t="str">
        <f>VLOOKUP(B2876,公司代号!$A$2:$B$311,2,FALSE)</f>
        <v>002446</v>
      </c>
      <c r="D2876" s="5">
        <v>7.79</v>
      </c>
      <c r="E2876" s="5">
        <v>8</v>
      </c>
      <c r="F2876" s="5">
        <v>7.75</v>
      </c>
      <c r="G2876" s="5">
        <v>7.92</v>
      </c>
      <c r="H2876" s="5">
        <v>37914636</v>
      </c>
      <c r="I2876" s="5">
        <v>300088140.82</v>
      </c>
      <c r="J2876" s="5">
        <v>3</v>
      </c>
    </row>
    <row r="2877" hidden="1" spans="1:10">
      <c r="A2877" s="6">
        <v>43878</v>
      </c>
      <c r="B2877" s="5" t="s">
        <v>81</v>
      </c>
      <c r="C2877" s="5" t="str">
        <f>VLOOKUP(B2877,公司代号!$A$2:$B$311,2,FALSE)</f>
        <v>002446</v>
      </c>
      <c r="D2877" s="5">
        <v>7.91</v>
      </c>
      <c r="E2877" s="5">
        <v>8.28</v>
      </c>
      <c r="F2877" s="5">
        <v>7.9</v>
      </c>
      <c r="G2877" s="5">
        <v>8.26</v>
      </c>
      <c r="H2877" s="5">
        <v>46175709</v>
      </c>
      <c r="I2877" s="5">
        <v>374891467.24</v>
      </c>
      <c r="J2877" s="5">
        <v>3</v>
      </c>
    </row>
    <row r="2878" hidden="1" spans="1:10">
      <c r="A2878" s="6">
        <v>43879</v>
      </c>
      <c r="B2878" s="5" t="s">
        <v>81</v>
      </c>
      <c r="C2878" s="5" t="str">
        <f>VLOOKUP(B2878,公司代号!$A$2:$B$311,2,FALSE)</f>
        <v>002446</v>
      </c>
      <c r="D2878" s="5">
        <v>8.26</v>
      </c>
      <c r="E2878" s="5">
        <v>8.59</v>
      </c>
      <c r="F2878" s="5">
        <v>8.22</v>
      </c>
      <c r="G2878" s="5">
        <v>8.51</v>
      </c>
      <c r="H2878" s="5">
        <v>50430655</v>
      </c>
      <c r="I2878" s="5">
        <v>425551246.63</v>
      </c>
      <c r="J2878" s="5">
        <v>3</v>
      </c>
    </row>
    <row r="2879" hidden="1" spans="1:10">
      <c r="A2879" s="6">
        <v>43880</v>
      </c>
      <c r="B2879" s="5" t="s">
        <v>81</v>
      </c>
      <c r="C2879" s="5" t="str">
        <f>VLOOKUP(B2879,公司代号!$A$2:$B$311,2,FALSE)</f>
        <v>002446</v>
      </c>
      <c r="D2879" s="5">
        <v>8.49</v>
      </c>
      <c r="E2879" s="5">
        <v>8.64</v>
      </c>
      <c r="F2879" s="5">
        <v>8.35</v>
      </c>
      <c r="G2879" s="5">
        <v>8.36</v>
      </c>
      <c r="H2879" s="5">
        <v>45226426</v>
      </c>
      <c r="I2879" s="5">
        <v>383716575.91</v>
      </c>
      <c r="J2879" s="5">
        <v>3</v>
      </c>
    </row>
    <row r="2880" hidden="1" spans="1:10">
      <c r="A2880" s="6">
        <v>43881</v>
      </c>
      <c r="B2880" s="5" t="s">
        <v>81</v>
      </c>
      <c r="C2880" s="5" t="str">
        <f>VLOOKUP(B2880,公司代号!$A$2:$B$311,2,FALSE)</f>
        <v>002446</v>
      </c>
      <c r="D2880" s="5">
        <v>8.28</v>
      </c>
      <c r="E2880" s="5">
        <v>8.82</v>
      </c>
      <c r="F2880" s="5">
        <v>8.18</v>
      </c>
      <c r="G2880" s="5">
        <v>8.66</v>
      </c>
      <c r="H2880" s="5">
        <v>71823750</v>
      </c>
      <c r="I2880" s="5">
        <v>606001765.35</v>
      </c>
      <c r="J2880" s="5">
        <v>3</v>
      </c>
    </row>
    <row r="2881" hidden="1" spans="1:10">
      <c r="A2881" s="6">
        <v>43882</v>
      </c>
      <c r="B2881" s="5" t="s">
        <v>81</v>
      </c>
      <c r="C2881" s="5" t="str">
        <f>VLOOKUP(B2881,公司代号!$A$2:$B$311,2,FALSE)</f>
        <v>002446</v>
      </c>
      <c r="D2881" s="5">
        <v>8.58</v>
      </c>
      <c r="E2881" s="5">
        <v>8.83</v>
      </c>
      <c r="F2881" s="5">
        <v>8.48</v>
      </c>
      <c r="G2881" s="5">
        <v>8.71</v>
      </c>
      <c r="H2881" s="5">
        <v>63727155</v>
      </c>
      <c r="I2881" s="5">
        <v>553717221.45</v>
      </c>
      <c r="J2881" s="5">
        <v>3</v>
      </c>
    </row>
    <row r="2882" hidden="1" spans="1:10">
      <c r="A2882" s="6">
        <v>43818</v>
      </c>
      <c r="B2882" s="5" t="s">
        <v>82</v>
      </c>
      <c r="C2882" s="5" t="str">
        <f>VLOOKUP(B2882,公司代号!$A$2:$B$311,2,FALSE)</f>
        <v>002449</v>
      </c>
      <c r="D2882" s="5">
        <v>13.9</v>
      </c>
      <c r="E2882" s="5">
        <v>13.94</v>
      </c>
      <c r="F2882" s="5">
        <v>13.4</v>
      </c>
      <c r="G2882" s="5">
        <v>13.6</v>
      </c>
      <c r="H2882" s="5">
        <v>40724181</v>
      </c>
      <c r="I2882" s="5">
        <v>555251245.96</v>
      </c>
      <c r="J2882" s="5">
        <v>3</v>
      </c>
    </row>
    <row r="2883" hidden="1" spans="1:10">
      <c r="A2883" s="6">
        <v>43819</v>
      </c>
      <c r="B2883" s="5" t="s">
        <v>82</v>
      </c>
      <c r="C2883" s="5" t="str">
        <f>VLOOKUP(B2883,公司代号!$A$2:$B$311,2,FALSE)</f>
        <v>002449</v>
      </c>
      <c r="D2883" s="5">
        <v>13.61</v>
      </c>
      <c r="E2883" s="5">
        <v>13.8</v>
      </c>
      <c r="F2883" s="5">
        <v>13.41</v>
      </c>
      <c r="G2883" s="5">
        <v>13.54</v>
      </c>
      <c r="H2883" s="5">
        <v>26586321</v>
      </c>
      <c r="I2883" s="5">
        <v>361500088.95</v>
      </c>
      <c r="J2883" s="5">
        <v>3</v>
      </c>
    </row>
    <row r="2884" hidden="1" spans="1:10">
      <c r="A2884" s="6">
        <v>43822</v>
      </c>
      <c r="B2884" s="5" t="s">
        <v>82</v>
      </c>
      <c r="C2884" s="5" t="str">
        <f>VLOOKUP(B2884,公司代号!$A$2:$B$311,2,FALSE)</f>
        <v>002449</v>
      </c>
      <c r="D2884" s="5">
        <v>13.22</v>
      </c>
      <c r="E2884" s="5">
        <v>13.25</v>
      </c>
      <c r="F2884" s="5">
        <v>12.72</v>
      </c>
      <c r="G2884" s="5">
        <v>12.77</v>
      </c>
      <c r="H2884" s="5">
        <v>36707965</v>
      </c>
      <c r="I2884" s="5">
        <v>477505104.3</v>
      </c>
      <c r="J2884" s="5">
        <v>3</v>
      </c>
    </row>
    <row r="2885" hidden="1" spans="1:10">
      <c r="A2885" s="6">
        <v>43823</v>
      </c>
      <c r="B2885" s="5" t="s">
        <v>82</v>
      </c>
      <c r="C2885" s="5" t="str">
        <f>VLOOKUP(B2885,公司代号!$A$2:$B$311,2,FALSE)</f>
        <v>002449</v>
      </c>
      <c r="D2885" s="5">
        <v>12.9</v>
      </c>
      <c r="E2885" s="5">
        <v>13.13</v>
      </c>
      <c r="F2885" s="5">
        <v>12.75</v>
      </c>
      <c r="G2885" s="5">
        <v>13.1</v>
      </c>
      <c r="H2885" s="5">
        <v>22218958</v>
      </c>
      <c r="I2885" s="5">
        <v>288346349.18</v>
      </c>
      <c r="J2885" s="5">
        <v>3</v>
      </c>
    </row>
    <row r="2886" hidden="1" spans="1:10">
      <c r="A2886" s="6">
        <v>43824</v>
      </c>
      <c r="B2886" s="5" t="s">
        <v>82</v>
      </c>
      <c r="C2886" s="5" t="str">
        <f>VLOOKUP(B2886,公司代号!$A$2:$B$311,2,FALSE)</f>
        <v>002449</v>
      </c>
      <c r="D2886" s="5">
        <v>13</v>
      </c>
      <c r="E2886" s="5">
        <v>13.65</v>
      </c>
      <c r="F2886" s="5">
        <v>12.95</v>
      </c>
      <c r="G2886" s="5">
        <v>13.31</v>
      </c>
      <c r="H2886" s="5">
        <v>33364972</v>
      </c>
      <c r="I2886" s="5">
        <v>445908153.91</v>
      </c>
      <c r="J2886" s="5">
        <v>3</v>
      </c>
    </row>
    <row r="2887" hidden="1" spans="1:10">
      <c r="A2887" s="6">
        <v>43825</v>
      </c>
      <c r="B2887" s="5" t="s">
        <v>82</v>
      </c>
      <c r="C2887" s="5" t="str">
        <f>VLOOKUP(B2887,公司代号!$A$2:$B$311,2,FALSE)</f>
        <v>002449</v>
      </c>
      <c r="D2887" s="5">
        <v>13.27</v>
      </c>
      <c r="E2887" s="5">
        <v>13.65</v>
      </c>
      <c r="F2887" s="5">
        <v>13.19</v>
      </c>
      <c r="G2887" s="5">
        <v>13.38</v>
      </c>
      <c r="H2887" s="5">
        <v>21138040</v>
      </c>
      <c r="I2887" s="5">
        <v>282905628.23</v>
      </c>
      <c r="J2887" s="5">
        <v>3</v>
      </c>
    </row>
    <row r="2888" hidden="1" spans="1:10">
      <c r="A2888" s="6">
        <v>43826</v>
      </c>
      <c r="B2888" s="5" t="s">
        <v>82</v>
      </c>
      <c r="C2888" s="5" t="str">
        <f>VLOOKUP(B2888,公司代号!$A$2:$B$311,2,FALSE)</f>
        <v>002449</v>
      </c>
      <c r="D2888" s="5">
        <v>13.4</v>
      </c>
      <c r="E2888" s="5">
        <v>13.6</v>
      </c>
      <c r="F2888" s="5">
        <v>12.88</v>
      </c>
      <c r="G2888" s="5">
        <v>12.96</v>
      </c>
      <c r="H2888" s="5">
        <v>27729911</v>
      </c>
      <c r="I2888" s="5">
        <v>366978352.33</v>
      </c>
      <c r="J2888" s="5">
        <v>3</v>
      </c>
    </row>
    <row r="2889" hidden="1" spans="1:10">
      <c r="A2889" s="6">
        <v>43829</v>
      </c>
      <c r="B2889" s="5" t="s">
        <v>82</v>
      </c>
      <c r="C2889" s="5" t="str">
        <f>VLOOKUP(B2889,公司代号!$A$2:$B$311,2,FALSE)</f>
        <v>002449</v>
      </c>
      <c r="D2889" s="5">
        <v>12.87</v>
      </c>
      <c r="E2889" s="5">
        <v>13.16</v>
      </c>
      <c r="F2889" s="5">
        <v>12.47</v>
      </c>
      <c r="G2889" s="5">
        <v>12.96</v>
      </c>
      <c r="H2889" s="5">
        <v>21432521</v>
      </c>
      <c r="I2889" s="5">
        <v>276299916.18</v>
      </c>
      <c r="J2889" s="5">
        <v>3</v>
      </c>
    </row>
    <row r="2890" hidden="1" spans="1:10">
      <c r="A2890" s="6">
        <v>43830</v>
      </c>
      <c r="B2890" s="5" t="s">
        <v>82</v>
      </c>
      <c r="C2890" s="5" t="str">
        <f>VLOOKUP(B2890,公司代号!$A$2:$B$311,2,FALSE)</f>
        <v>002449</v>
      </c>
      <c r="D2890" s="5">
        <v>12.96</v>
      </c>
      <c r="E2890" s="5">
        <v>13.15</v>
      </c>
      <c r="F2890" s="5">
        <v>12.74</v>
      </c>
      <c r="G2890" s="5">
        <v>12.79</v>
      </c>
      <c r="H2890" s="5">
        <v>19681581</v>
      </c>
      <c r="I2890" s="5">
        <v>253495885.04</v>
      </c>
      <c r="J2890" s="5">
        <v>3</v>
      </c>
    </row>
    <row r="2891" hidden="1" spans="1:10">
      <c r="A2891" s="6">
        <v>43832</v>
      </c>
      <c r="B2891" s="5" t="s">
        <v>82</v>
      </c>
      <c r="C2891" s="5" t="str">
        <f>VLOOKUP(B2891,公司代号!$A$2:$B$311,2,FALSE)</f>
        <v>002449</v>
      </c>
      <c r="D2891" s="5">
        <v>12.93</v>
      </c>
      <c r="E2891" s="5">
        <v>13.56</v>
      </c>
      <c r="F2891" s="5">
        <v>12.86</v>
      </c>
      <c r="G2891" s="5">
        <v>13.43</v>
      </c>
      <c r="H2891" s="5">
        <v>31670763</v>
      </c>
      <c r="I2891" s="5">
        <v>422211981.87</v>
      </c>
      <c r="J2891" s="5">
        <v>3</v>
      </c>
    </row>
    <row r="2892" hidden="1" spans="1:10">
      <c r="A2892" s="6">
        <v>43833</v>
      </c>
      <c r="B2892" s="5" t="s">
        <v>82</v>
      </c>
      <c r="C2892" s="5" t="str">
        <f>VLOOKUP(B2892,公司代号!$A$2:$B$311,2,FALSE)</f>
        <v>002449</v>
      </c>
      <c r="D2892" s="5">
        <v>13.47</v>
      </c>
      <c r="E2892" s="5">
        <v>13.9</v>
      </c>
      <c r="F2892" s="5">
        <v>13.43</v>
      </c>
      <c r="G2892" s="5">
        <v>13.55</v>
      </c>
      <c r="H2892" s="5">
        <v>36017472</v>
      </c>
      <c r="I2892" s="5">
        <v>490245130.69</v>
      </c>
      <c r="J2892" s="5">
        <v>3</v>
      </c>
    </row>
    <row r="2893" hidden="1" spans="1:10">
      <c r="A2893" s="6">
        <v>43836</v>
      </c>
      <c r="B2893" s="5" t="s">
        <v>82</v>
      </c>
      <c r="C2893" s="5" t="str">
        <f>VLOOKUP(B2893,公司代号!$A$2:$B$311,2,FALSE)</f>
        <v>002449</v>
      </c>
      <c r="D2893" s="5">
        <v>13.4</v>
      </c>
      <c r="E2893" s="5">
        <v>14.11</v>
      </c>
      <c r="F2893" s="5">
        <v>13.32</v>
      </c>
      <c r="G2893" s="5">
        <v>13.97</v>
      </c>
      <c r="H2893" s="5">
        <v>38766544</v>
      </c>
      <c r="I2893" s="5">
        <v>537150803.56</v>
      </c>
      <c r="J2893" s="5">
        <v>3</v>
      </c>
    </row>
    <row r="2894" hidden="1" spans="1:10">
      <c r="A2894" s="6">
        <v>43837</v>
      </c>
      <c r="B2894" s="5" t="s">
        <v>82</v>
      </c>
      <c r="C2894" s="5" t="str">
        <f>VLOOKUP(B2894,公司代号!$A$2:$B$311,2,FALSE)</f>
        <v>002449</v>
      </c>
      <c r="D2894" s="5">
        <v>13.95</v>
      </c>
      <c r="E2894" s="5">
        <v>14.05</v>
      </c>
      <c r="F2894" s="5">
        <v>13.67</v>
      </c>
      <c r="G2894" s="5">
        <v>13.84</v>
      </c>
      <c r="H2894" s="5">
        <v>22769700</v>
      </c>
      <c r="I2894" s="5">
        <v>314157823.28</v>
      </c>
      <c r="J2894" s="5">
        <v>3</v>
      </c>
    </row>
    <row r="2895" hidden="1" spans="1:10">
      <c r="A2895" s="6">
        <v>43838</v>
      </c>
      <c r="B2895" s="5" t="s">
        <v>82</v>
      </c>
      <c r="C2895" s="5" t="str">
        <f>VLOOKUP(B2895,公司代号!$A$2:$B$311,2,FALSE)</f>
        <v>002449</v>
      </c>
      <c r="D2895" s="5">
        <v>13.55</v>
      </c>
      <c r="E2895" s="5">
        <v>14.17</v>
      </c>
      <c r="F2895" s="5">
        <v>13.51</v>
      </c>
      <c r="G2895" s="5">
        <v>13.79</v>
      </c>
      <c r="H2895" s="5">
        <v>43806189</v>
      </c>
      <c r="I2895" s="5">
        <v>605267895.3</v>
      </c>
      <c r="J2895" s="5">
        <v>3</v>
      </c>
    </row>
    <row r="2896" hidden="1" spans="1:10">
      <c r="A2896" s="6">
        <v>43839</v>
      </c>
      <c r="B2896" s="5" t="s">
        <v>82</v>
      </c>
      <c r="C2896" s="5" t="str">
        <f>VLOOKUP(B2896,公司代号!$A$2:$B$311,2,FALSE)</f>
        <v>002449</v>
      </c>
      <c r="D2896" s="5">
        <v>13.99</v>
      </c>
      <c r="E2896" s="5">
        <v>14.02</v>
      </c>
      <c r="F2896" s="5">
        <v>13.58</v>
      </c>
      <c r="G2896" s="5">
        <v>13.79</v>
      </c>
      <c r="H2896" s="5">
        <v>31511497</v>
      </c>
      <c r="I2896" s="5">
        <v>433359099.11</v>
      </c>
      <c r="J2896" s="5">
        <v>3</v>
      </c>
    </row>
    <row r="2897" hidden="1" spans="1:10">
      <c r="A2897" s="6">
        <v>43840</v>
      </c>
      <c r="B2897" s="5" t="s">
        <v>82</v>
      </c>
      <c r="C2897" s="5" t="str">
        <f>VLOOKUP(B2897,公司代号!$A$2:$B$311,2,FALSE)</f>
        <v>002449</v>
      </c>
      <c r="D2897" s="5">
        <v>13.84</v>
      </c>
      <c r="E2897" s="5">
        <v>13.9</v>
      </c>
      <c r="F2897" s="5">
        <v>13.34</v>
      </c>
      <c r="G2897" s="5">
        <v>13.57</v>
      </c>
      <c r="H2897" s="5">
        <v>29652142</v>
      </c>
      <c r="I2897" s="5">
        <v>402767442.23</v>
      </c>
      <c r="J2897" s="5">
        <v>3</v>
      </c>
    </row>
    <row r="2898" hidden="1" spans="1:10">
      <c r="A2898" s="6">
        <v>43843</v>
      </c>
      <c r="B2898" s="5" t="s">
        <v>82</v>
      </c>
      <c r="C2898" s="5" t="str">
        <f>VLOOKUP(B2898,公司代号!$A$2:$B$311,2,FALSE)</f>
        <v>002449</v>
      </c>
      <c r="D2898" s="5">
        <v>13.64</v>
      </c>
      <c r="E2898" s="5">
        <v>14.31</v>
      </c>
      <c r="F2898" s="5">
        <v>13.52</v>
      </c>
      <c r="G2898" s="5">
        <v>14.3</v>
      </c>
      <c r="H2898" s="5">
        <v>45009650</v>
      </c>
      <c r="I2898" s="5">
        <v>626670023.07</v>
      </c>
      <c r="J2898" s="5">
        <v>3</v>
      </c>
    </row>
    <row r="2899" hidden="1" spans="1:10">
      <c r="A2899" s="6">
        <v>43844</v>
      </c>
      <c r="B2899" s="5" t="s">
        <v>82</v>
      </c>
      <c r="C2899" s="5" t="str">
        <f>VLOOKUP(B2899,公司代号!$A$2:$B$311,2,FALSE)</f>
        <v>002449</v>
      </c>
      <c r="D2899" s="5">
        <v>14.44</v>
      </c>
      <c r="E2899" s="5">
        <v>14.45</v>
      </c>
      <c r="F2899" s="5">
        <v>14.03</v>
      </c>
      <c r="G2899" s="5">
        <v>14.21</v>
      </c>
      <c r="H2899" s="5">
        <v>33722437</v>
      </c>
      <c r="I2899" s="5">
        <v>479036984.7</v>
      </c>
      <c r="J2899" s="5">
        <v>3</v>
      </c>
    </row>
    <row r="2900" hidden="1" spans="1:10">
      <c r="A2900" s="6">
        <v>43845</v>
      </c>
      <c r="B2900" s="5" t="s">
        <v>82</v>
      </c>
      <c r="C2900" s="5" t="str">
        <f>VLOOKUP(B2900,公司代号!$A$2:$B$311,2,FALSE)</f>
        <v>002449</v>
      </c>
      <c r="D2900" s="5">
        <v>14.14</v>
      </c>
      <c r="E2900" s="5">
        <v>14.75</v>
      </c>
      <c r="F2900" s="5">
        <v>14.07</v>
      </c>
      <c r="G2900" s="5">
        <v>14.69</v>
      </c>
      <c r="H2900" s="5">
        <v>36933845</v>
      </c>
      <c r="I2900" s="5">
        <v>532183470.38</v>
      </c>
      <c r="J2900" s="5">
        <v>3</v>
      </c>
    </row>
    <row r="2901" hidden="1" spans="1:10">
      <c r="A2901" s="6">
        <v>43846</v>
      </c>
      <c r="B2901" s="5" t="s">
        <v>82</v>
      </c>
      <c r="C2901" s="5" t="str">
        <f>VLOOKUP(B2901,公司代号!$A$2:$B$311,2,FALSE)</f>
        <v>002449</v>
      </c>
      <c r="D2901" s="5">
        <v>14.5</v>
      </c>
      <c r="E2901" s="5">
        <v>14.87</v>
      </c>
      <c r="F2901" s="5">
        <v>14.38</v>
      </c>
      <c r="G2901" s="5">
        <v>14.43</v>
      </c>
      <c r="H2901" s="5">
        <v>30678153</v>
      </c>
      <c r="I2901" s="5">
        <v>448805036.4</v>
      </c>
      <c r="J2901" s="5">
        <v>3</v>
      </c>
    </row>
    <row r="2902" hidden="1" spans="1:10">
      <c r="A2902" s="6">
        <v>43847</v>
      </c>
      <c r="B2902" s="5" t="s">
        <v>82</v>
      </c>
      <c r="C2902" s="5" t="str">
        <f>VLOOKUP(B2902,公司代号!$A$2:$B$311,2,FALSE)</f>
        <v>002449</v>
      </c>
      <c r="D2902" s="5">
        <v>14.43</v>
      </c>
      <c r="E2902" s="5">
        <v>14.73</v>
      </c>
      <c r="F2902" s="5">
        <v>14.27</v>
      </c>
      <c r="G2902" s="5">
        <v>14.6</v>
      </c>
      <c r="H2902" s="5">
        <v>26933474</v>
      </c>
      <c r="I2902" s="5">
        <v>390901698.45</v>
      </c>
      <c r="J2902" s="5">
        <v>3</v>
      </c>
    </row>
    <row r="2903" hidden="1" spans="1:10">
      <c r="A2903" s="6">
        <v>43850</v>
      </c>
      <c r="B2903" s="5" t="s">
        <v>82</v>
      </c>
      <c r="C2903" s="5" t="str">
        <f>VLOOKUP(B2903,公司代号!$A$2:$B$311,2,FALSE)</f>
        <v>002449</v>
      </c>
      <c r="D2903" s="5">
        <v>14.41</v>
      </c>
      <c r="E2903" s="5">
        <v>14.88</v>
      </c>
      <c r="F2903" s="5">
        <v>14.3</v>
      </c>
      <c r="G2903" s="5">
        <v>14.73</v>
      </c>
      <c r="H2903" s="5">
        <v>22803299</v>
      </c>
      <c r="I2903" s="5">
        <v>333515457.61</v>
      </c>
      <c r="J2903" s="5">
        <v>3</v>
      </c>
    </row>
    <row r="2904" hidden="1" spans="1:10">
      <c r="A2904" s="6">
        <v>43851</v>
      </c>
      <c r="B2904" s="5" t="s">
        <v>82</v>
      </c>
      <c r="C2904" s="5" t="str">
        <f>VLOOKUP(B2904,公司代号!$A$2:$B$311,2,FALSE)</f>
        <v>002449</v>
      </c>
      <c r="D2904" s="5">
        <v>14.64</v>
      </c>
      <c r="E2904" s="5">
        <v>14.82</v>
      </c>
      <c r="F2904" s="5">
        <v>14.09</v>
      </c>
      <c r="G2904" s="5">
        <v>14.15</v>
      </c>
      <c r="H2904" s="5">
        <v>22985102</v>
      </c>
      <c r="I2904" s="5">
        <v>330697801.44</v>
      </c>
      <c r="J2904" s="5">
        <v>3</v>
      </c>
    </row>
    <row r="2905" hidden="1" spans="1:10">
      <c r="A2905" s="6">
        <v>43852</v>
      </c>
      <c r="B2905" s="5" t="s">
        <v>82</v>
      </c>
      <c r="C2905" s="5" t="str">
        <f>VLOOKUP(B2905,公司代号!$A$2:$B$311,2,FALSE)</f>
        <v>002449</v>
      </c>
      <c r="D2905" s="5">
        <v>13.99</v>
      </c>
      <c r="E2905" s="5">
        <v>14.8</v>
      </c>
      <c r="F2905" s="5">
        <v>13.83</v>
      </c>
      <c r="G2905" s="5">
        <v>14.59</v>
      </c>
      <c r="H2905" s="5">
        <v>26201838</v>
      </c>
      <c r="I2905" s="5">
        <v>376501429.75</v>
      </c>
      <c r="J2905" s="5">
        <v>3</v>
      </c>
    </row>
    <row r="2906" hidden="1" spans="1:10">
      <c r="A2906" s="6">
        <v>43853</v>
      </c>
      <c r="B2906" s="5" t="s">
        <v>82</v>
      </c>
      <c r="C2906" s="5" t="str">
        <f>VLOOKUP(B2906,公司代号!$A$2:$B$311,2,FALSE)</f>
        <v>002449</v>
      </c>
      <c r="D2906" s="5">
        <v>14.4</v>
      </c>
      <c r="E2906" s="5">
        <v>14.74</v>
      </c>
      <c r="F2906" s="5">
        <v>13.3</v>
      </c>
      <c r="G2906" s="5">
        <v>13.72</v>
      </c>
      <c r="H2906" s="5">
        <v>32274148</v>
      </c>
      <c r="I2906" s="5">
        <v>452105813.58</v>
      </c>
      <c r="J2906" s="5">
        <v>3</v>
      </c>
    </row>
    <row r="2907" hidden="1" spans="1:10">
      <c r="A2907" s="6">
        <v>43864</v>
      </c>
      <c r="B2907" s="5" t="s">
        <v>82</v>
      </c>
      <c r="C2907" s="5" t="str">
        <f>VLOOKUP(B2907,公司代号!$A$2:$B$311,2,FALSE)</f>
        <v>002449</v>
      </c>
      <c r="D2907" s="5">
        <v>12.35</v>
      </c>
      <c r="E2907" s="5">
        <v>12.35</v>
      </c>
      <c r="F2907" s="5">
        <v>12.35</v>
      </c>
      <c r="G2907" s="5">
        <v>12.35</v>
      </c>
      <c r="H2907" s="5">
        <v>4572300</v>
      </c>
      <c r="I2907" s="5">
        <v>56467905</v>
      </c>
      <c r="J2907" s="5">
        <v>3</v>
      </c>
    </row>
    <row r="2908" hidden="1" spans="1:10">
      <c r="A2908" s="6">
        <v>43865</v>
      </c>
      <c r="B2908" s="5" t="s">
        <v>82</v>
      </c>
      <c r="C2908" s="5" t="str">
        <f>VLOOKUP(B2908,公司代号!$A$2:$B$311,2,FALSE)</f>
        <v>002449</v>
      </c>
      <c r="D2908" s="5">
        <v>11.5</v>
      </c>
      <c r="E2908" s="5">
        <v>12.82</v>
      </c>
      <c r="F2908" s="5">
        <v>11.5</v>
      </c>
      <c r="G2908" s="5">
        <v>12.63</v>
      </c>
      <c r="H2908" s="5">
        <v>36984872</v>
      </c>
      <c r="I2908" s="5">
        <v>456970601.36</v>
      </c>
      <c r="J2908" s="5">
        <v>3</v>
      </c>
    </row>
    <row r="2909" hidden="1" spans="1:10">
      <c r="A2909" s="6">
        <v>43866</v>
      </c>
      <c r="B2909" s="5" t="s">
        <v>82</v>
      </c>
      <c r="C2909" s="5" t="str">
        <f>VLOOKUP(B2909,公司代号!$A$2:$B$311,2,FALSE)</f>
        <v>002449</v>
      </c>
      <c r="D2909" s="5">
        <v>12.51</v>
      </c>
      <c r="E2909" s="5">
        <v>13.03</v>
      </c>
      <c r="F2909" s="5">
        <v>11.99</v>
      </c>
      <c r="G2909" s="5">
        <v>12.32</v>
      </c>
      <c r="H2909" s="5">
        <v>45126135</v>
      </c>
      <c r="I2909" s="5">
        <v>565695198.13</v>
      </c>
      <c r="J2909" s="5">
        <v>3</v>
      </c>
    </row>
    <row r="2910" hidden="1" spans="1:10">
      <c r="A2910" s="6">
        <v>43867</v>
      </c>
      <c r="B2910" s="5" t="s">
        <v>82</v>
      </c>
      <c r="C2910" s="5" t="str">
        <f>VLOOKUP(B2910,公司代号!$A$2:$B$311,2,FALSE)</f>
        <v>002449</v>
      </c>
      <c r="D2910" s="5">
        <v>12.24</v>
      </c>
      <c r="E2910" s="5">
        <v>12.75</v>
      </c>
      <c r="F2910" s="5">
        <v>12.13</v>
      </c>
      <c r="G2910" s="5">
        <v>12.71</v>
      </c>
      <c r="H2910" s="5">
        <v>33582844</v>
      </c>
      <c r="I2910" s="5">
        <v>420743936.11</v>
      </c>
      <c r="J2910" s="5">
        <v>3</v>
      </c>
    </row>
    <row r="2911" hidden="1" spans="1:10">
      <c r="A2911" s="6">
        <v>43868</v>
      </c>
      <c r="B2911" s="5" t="s">
        <v>82</v>
      </c>
      <c r="C2911" s="5" t="str">
        <f>VLOOKUP(B2911,公司代号!$A$2:$B$311,2,FALSE)</f>
        <v>002449</v>
      </c>
      <c r="D2911" s="5">
        <v>12.55</v>
      </c>
      <c r="E2911" s="5">
        <v>13.23</v>
      </c>
      <c r="F2911" s="5">
        <v>12.52</v>
      </c>
      <c r="G2911" s="5">
        <v>13.09</v>
      </c>
      <c r="H2911" s="5">
        <v>34154758</v>
      </c>
      <c r="I2911" s="5">
        <v>441303166.47</v>
      </c>
      <c r="J2911" s="5">
        <v>3</v>
      </c>
    </row>
    <row r="2912" hidden="1" spans="1:10">
      <c r="A2912" s="6">
        <v>43871</v>
      </c>
      <c r="B2912" s="5" t="s">
        <v>82</v>
      </c>
      <c r="C2912" s="5" t="str">
        <f>VLOOKUP(B2912,公司代号!$A$2:$B$311,2,FALSE)</f>
        <v>002449</v>
      </c>
      <c r="D2912" s="5">
        <v>13.02</v>
      </c>
      <c r="E2912" s="5">
        <v>13.19</v>
      </c>
      <c r="F2912" s="5">
        <v>12.8</v>
      </c>
      <c r="G2912" s="5">
        <v>13.03</v>
      </c>
      <c r="H2912" s="5">
        <v>22565584</v>
      </c>
      <c r="I2912" s="5">
        <v>293550841.82</v>
      </c>
      <c r="J2912" s="5">
        <v>3</v>
      </c>
    </row>
    <row r="2913" hidden="1" spans="1:10">
      <c r="A2913" s="6">
        <v>43872</v>
      </c>
      <c r="B2913" s="5" t="s">
        <v>82</v>
      </c>
      <c r="C2913" s="5" t="str">
        <f>VLOOKUP(B2913,公司代号!$A$2:$B$311,2,FALSE)</f>
        <v>002449</v>
      </c>
      <c r="D2913" s="5">
        <v>12.93</v>
      </c>
      <c r="E2913" s="5">
        <v>13.2</v>
      </c>
      <c r="F2913" s="5">
        <v>12.84</v>
      </c>
      <c r="G2913" s="5">
        <v>13.1</v>
      </c>
      <c r="H2913" s="5">
        <v>24841426</v>
      </c>
      <c r="I2913" s="5">
        <v>324110799.49</v>
      </c>
      <c r="J2913" s="5">
        <v>3</v>
      </c>
    </row>
    <row r="2914" hidden="1" spans="1:10">
      <c r="A2914" s="6">
        <v>43873</v>
      </c>
      <c r="B2914" s="5" t="s">
        <v>82</v>
      </c>
      <c r="C2914" s="5" t="str">
        <f>VLOOKUP(B2914,公司代号!$A$2:$B$311,2,FALSE)</f>
        <v>002449</v>
      </c>
      <c r="D2914" s="5">
        <v>13.04</v>
      </c>
      <c r="E2914" s="5">
        <v>13.45</v>
      </c>
      <c r="F2914" s="5">
        <v>12.8</v>
      </c>
      <c r="G2914" s="5">
        <v>13.33</v>
      </c>
      <c r="H2914" s="5">
        <v>30888879</v>
      </c>
      <c r="I2914" s="5">
        <v>408885502.44</v>
      </c>
      <c r="J2914" s="5">
        <v>3</v>
      </c>
    </row>
    <row r="2915" hidden="1" spans="1:10">
      <c r="A2915" s="6">
        <v>43874</v>
      </c>
      <c r="B2915" s="5" t="s">
        <v>82</v>
      </c>
      <c r="C2915" s="5" t="str">
        <f>VLOOKUP(B2915,公司代号!$A$2:$B$311,2,FALSE)</f>
        <v>002449</v>
      </c>
      <c r="D2915" s="5">
        <v>13.35</v>
      </c>
      <c r="E2915" s="5">
        <v>14.05</v>
      </c>
      <c r="F2915" s="5">
        <v>13.33</v>
      </c>
      <c r="G2915" s="5">
        <v>13.82</v>
      </c>
      <c r="H2915" s="5">
        <v>39280022</v>
      </c>
      <c r="I2915" s="5">
        <v>543200042.63</v>
      </c>
      <c r="J2915" s="5">
        <v>3</v>
      </c>
    </row>
    <row r="2916" hidden="1" spans="1:10">
      <c r="A2916" s="6">
        <v>43875</v>
      </c>
      <c r="B2916" s="5" t="s">
        <v>82</v>
      </c>
      <c r="C2916" s="5" t="str">
        <f>VLOOKUP(B2916,公司代号!$A$2:$B$311,2,FALSE)</f>
        <v>002449</v>
      </c>
      <c r="D2916" s="5">
        <v>13.87</v>
      </c>
      <c r="E2916" s="5">
        <v>14.53</v>
      </c>
      <c r="F2916" s="5">
        <v>13.72</v>
      </c>
      <c r="G2916" s="5">
        <v>14.36</v>
      </c>
      <c r="H2916" s="5">
        <v>44367335</v>
      </c>
      <c r="I2916" s="5">
        <v>630026071.03</v>
      </c>
      <c r="J2916" s="5">
        <v>3</v>
      </c>
    </row>
    <row r="2917" hidden="1" spans="1:10">
      <c r="A2917" s="6">
        <v>43878</v>
      </c>
      <c r="B2917" s="5" t="s">
        <v>82</v>
      </c>
      <c r="C2917" s="5" t="str">
        <f>VLOOKUP(B2917,公司代号!$A$2:$B$311,2,FALSE)</f>
        <v>002449</v>
      </c>
      <c r="D2917" s="5">
        <v>14.73</v>
      </c>
      <c r="E2917" s="5">
        <v>14.85</v>
      </c>
      <c r="F2917" s="5">
        <v>14.21</v>
      </c>
      <c r="G2917" s="5">
        <v>14.67</v>
      </c>
      <c r="H2917" s="5">
        <v>48913932</v>
      </c>
      <c r="I2917" s="5">
        <v>709887226.15</v>
      </c>
      <c r="J2917" s="5">
        <v>3</v>
      </c>
    </row>
    <row r="2918" hidden="1" spans="1:10">
      <c r="A2918" s="6">
        <v>43879</v>
      </c>
      <c r="B2918" s="5" t="s">
        <v>82</v>
      </c>
      <c r="C2918" s="5" t="str">
        <f>VLOOKUP(B2918,公司代号!$A$2:$B$311,2,FALSE)</f>
        <v>002449</v>
      </c>
      <c r="D2918" s="5">
        <v>14.52</v>
      </c>
      <c r="E2918" s="5">
        <v>16.05</v>
      </c>
      <c r="F2918" s="5">
        <v>14.4</v>
      </c>
      <c r="G2918" s="5">
        <v>15.71</v>
      </c>
      <c r="H2918" s="5">
        <v>58397405</v>
      </c>
      <c r="I2918" s="5">
        <v>885088098.15</v>
      </c>
      <c r="J2918" s="5">
        <v>3</v>
      </c>
    </row>
    <row r="2919" hidden="1" spans="1:10">
      <c r="A2919" s="6">
        <v>43880</v>
      </c>
      <c r="B2919" s="5" t="s">
        <v>82</v>
      </c>
      <c r="C2919" s="5" t="str">
        <f>VLOOKUP(B2919,公司代号!$A$2:$B$311,2,FALSE)</f>
        <v>002449</v>
      </c>
      <c r="D2919" s="5">
        <v>15.49</v>
      </c>
      <c r="E2919" s="5">
        <v>15.64</v>
      </c>
      <c r="F2919" s="5">
        <v>15.16</v>
      </c>
      <c r="G2919" s="5">
        <v>15.23</v>
      </c>
      <c r="H2919" s="5">
        <v>40007514</v>
      </c>
      <c r="I2919" s="5">
        <v>615172945.92</v>
      </c>
      <c r="J2919" s="5">
        <v>3</v>
      </c>
    </row>
    <row r="2920" hidden="1" spans="1:10">
      <c r="A2920" s="6">
        <v>43881</v>
      </c>
      <c r="B2920" s="5" t="s">
        <v>82</v>
      </c>
      <c r="C2920" s="5" t="str">
        <f>VLOOKUP(B2920,公司代号!$A$2:$B$311,2,FALSE)</f>
        <v>002449</v>
      </c>
      <c r="D2920" s="5">
        <v>15.25</v>
      </c>
      <c r="E2920" s="5">
        <v>15.7</v>
      </c>
      <c r="F2920" s="5">
        <v>14.77</v>
      </c>
      <c r="G2920" s="5">
        <v>15.55</v>
      </c>
      <c r="H2920" s="5">
        <v>48119853</v>
      </c>
      <c r="I2920" s="5">
        <v>735740671.32</v>
      </c>
      <c r="J2920" s="5">
        <v>3</v>
      </c>
    </row>
    <row r="2921" hidden="1" spans="1:10">
      <c r="A2921" s="6">
        <v>43882</v>
      </c>
      <c r="B2921" s="5" t="s">
        <v>82</v>
      </c>
      <c r="C2921" s="5" t="str">
        <f>VLOOKUP(B2921,公司代号!$A$2:$B$311,2,FALSE)</f>
        <v>002449</v>
      </c>
      <c r="D2921" s="5">
        <v>15.65</v>
      </c>
      <c r="E2921" s="5">
        <v>16.1</v>
      </c>
      <c r="F2921" s="5">
        <v>15.54</v>
      </c>
      <c r="G2921" s="5">
        <v>15.7</v>
      </c>
      <c r="H2921" s="5">
        <v>51186280</v>
      </c>
      <c r="I2921" s="5">
        <v>809199498.1</v>
      </c>
      <c r="J2921" s="5">
        <v>3</v>
      </c>
    </row>
    <row r="2922" hidden="1" spans="1:10">
      <c r="A2922" s="6">
        <v>43818</v>
      </c>
      <c r="B2922" s="5" t="s">
        <v>83</v>
      </c>
      <c r="C2922" s="5" t="str">
        <f>VLOOKUP(B2922,公司代号!$A$2:$B$311,2,FALSE)</f>
        <v>002456</v>
      </c>
      <c r="D2922" s="5">
        <v>17.35</v>
      </c>
      <c r="E2922" s="5">
        <v>17.43</v>
      </c>
      <c r="F2922" s="5">
        <v>16.77</v>
      </c>
      <c r="G2922" s="5">
        <v>16.85</v>
      </c>
      <c r="H2922" s="5">
        <v>201983924</v>
      </c>
      <c r="I2922" s="5">
        <v>3434030723.38</v>
      </c>
      <c r="J2922" s="5">
        <v>3</v>
      </c>
    </row>
    <row r="2923" hidden="1" spans="1:10">
      <c r="A2923" s="6">
        <v>43819</v>
      </c>
      <c r="B2923" s="5" t="s">
        <v>83</v>
      </c>
      <c r="C2923" s="5" t="str">
        <f>VLOOKUP(B2923,公司代号!$A$2:$B$311,2,FALSE)</f>
        <v>002456</v>
      </c>
      <c r="D2923" s="5">
        <v>16.62</v>
      </c>
      <c r="E2923" s="5">
        <v>16.77</v>
      </c>
      <c r="F2923" s="5">
        <v>16.23</v>
      </c>
      <c r="G2923" s="5">
        <v>16.24</v>
      </c>
      <c r="H2923" s="5">
        <v>201040710</v>
      </c>
      <c r="I2923" s="5">
        <v>3309979063.56</v>
      </c>
      <c r="J2923" s="5">
        <v>3</v>
      </c>
    </row>
    <row r="2924" hidden="1" spans="1:10">
      <c r="A2924" s="6">
        <v>43822</v>
      </c>
      <c r="B2924" s="5" t="s">
        <v>83</v>
      </c>
      <c r="C2924" s="5" t="str">
        <f>VLOOKUP(B2924,公司代号!$A$2:$B$311,2,FALSE)</f>
        <v>002456</v>
      </c>
      <c r="D2924" s="5">
        <v>16.25</v>
      </c>
      <c r="E2924" s="5">
        <v>16.48</v>
      </c>
      <c r="F2924" s="5">
        <v>16.02</v>
      </c>
      <c r="G2924" s="5">
        <v>16.1</v>
      </c>
      <c r="H2924" s="5">
        <v>143544031</v>
      </c>
      <c r="I2924" s="5">
        <v>2330002433.84</v>
      </c>
      <c r="J2924" s="5">
        <v>3</v>
      </c>
    </row>
    <row r="2925" hidden="1" spans="1:10">
      <c r="A2925" s="6">
        <v>43823</v>
      </c>
      <c r="B2925" s="5" t="s">
        <v>83</v>
      </c>
      <c r="C2925" s="5" t="str">
        <f>VLOOKUP(B2925,公司代号!$A$2:$B$311,2,FALSE)</f>
        <v>002456</v>
      </c>
      <c r="D2925" s="5">
        <v>16.15</v>
      </c>
      <c r="E2925" s="5">
        <v>16.65</v>
      </c>
      <c r="F2925" s="5">
        <v>15.53</v>
      </c>
      <c r="G2925" s="5">
        <v>16.63</v>
      </c>
      <c r="H2925" s="5">
        <v>198128902</v>
      </c>
      <c r="I2925" s="5">
        <v>3175534183.65</v>
      </c>
      <c r="J2925" s="5">
        <v>3</v>
      </c>
    </row>
    <row r="2926" hidden="1" spans="1:10">
      <c r="A2926" s="6">
        <v>43824</v>
      </c>
      <c r="B2926" s="5" t="s">
        <v>83</v>
      </c>
      <c r="C2926" s="5" t="str">
        <f>VLOOKUP(B2926,公司代号!$A$2:$B$311,2,FALSE)</f>
        <v>002456</v>
      </c>
      <c r="D2926" s="5">
        <v>16.4</v>
      </c>
      <c r="E2926" s="5">
        <v>17.07</v>
      </c>
      <c r="F2926" s="5">
        <v>16.4</v>
      </c>
      <c r="G2926" s="5">
        <v>16.68</v>
      </c>
      <c r="H2926" s="5">
        <v>166289942</v>
      </c>
      <c r="I2926" s="5">
        <v>2780939249.71</v>
      </c>
      <c r="J2926" s="5">
        <v>3</v>
      </c>
    </row>
    <row r="2927" hidden="1" spans="1:10">
      <c r="A2927" s="6">
        <v>43825</v>
      </c>
      <c r="B2927" s="5" t="s">
        <v>83</v>
      </c>
      <c r="C2927" s="5" t="str">
        <f>VLOOKUP(B2927,公司代号!$A$2:$B$311,2,FALSE)</f>
        <v>002456</v>
      </c>
      <c r="D2927" s="5">
        <v>16.52</v>
      </c>
      <c r="E2927" s="5">
        <v>16.87</v>
      </c>
      <c r="F2927" s="5">
        <v>16.21</v>
      </c>
      <c r="G2927" s="5">
        <v>16.49</v>
      </c>
      <c r="H2927" s="5">
        <v>135174119</v>
      </c>
      <c r="I2927" s="5">
        <v>2231105646.48</v>
      </c>
      <c r="J2927" s="5">
        <v>3</v>
      </c>
    </row>
    <row r="2928" hidden="1" spans="1:10">
      <c r="A2928" s="6">
        <v>43826</v>
      </c>
      <c r="B2928" s="5" t="s">
        <v>83</v>
      </c>
      <c r="C2928" s="5" t="str">
        <f>VLOOKUP(B2928,公司代号!$A$2:$B$311,2,FALSE)</f>
        <v>002456</v>
      </c>
      <c r="D2928" s="5">
        <v>16.41</v>
      </c>
      <c r="E2928" s="5">
        <v>16.51</v>
      </c>
      <c r="F2928" s="5">
        <v>15.57</v>
      </c>
      <c r="G2928" s="5">
        <v>15.6</v>
      </c>
      <c r="H2928" s="5">
        <v>198114586</v>
      </c>
      <c r="I2928" s="5">
        <v>3165685747.65</v>
      </c>
      <c r="J2928" s="5">
        <v>3</v>
      </c>
    </row>
    <row r="2929" hidden="1" spans="1:10">
      <c r="A2929" s="6">
        <v>43829</v>
      </c>
      <c r="B2929" s="5" t="s">
        <v>83</v>
      </c>
      <c r="C2929" s="5" t="str">
        <f>VLOOKUP(B2929,公司代号!$A$2:$B$311,2,FALSE)</f>
        <v>002456</v>
      </c>
      <c r="D2929" s="5">
        <v>15.42</v>
      </c>
      <c r="E2929" s="5">
        <v>15.84</v>
      </c>
      <c r="F2929" s="5">
        <v>14.94</v>
      </c>
      <c r="G2929" s="5">
        <v>15.6</v>
      </c>
      <c r="H2929" s="5">
        <v>131018013</v>
      </c>
      <c r="I2929" s="5">
        <v>2028235377.68</v>
      </c>
      <c r="J2929" s="5">
        <v>3</v>
      </c>
    </row>
    <row r="2930" hidden="1" spans="1:10">
      <c r="A2930" s="6">
        <v>43830</v>
      </c>
      <c r="B2930" s="5" t="s">
        <v>83</v>
      </c>
      <c r="C2930" s="5" t="str">
        <f>VLOOKUP(B2930,公司代号!$A$2:$B$311,2,FALSE)</f>
        <v>002456</v>
      </c>
      <c r="D2930" s="5">
        <v>15.52</v>
      </c>
      <c r="E2930" s="5">
        <v>15.87</v>
      </c>
      <c r="F2930" s="5">
        <v>15.46</v>
      </c>
      <c r="G2930" s="5">
        <v>15.6</v>
      </c>
      <c r="H2930" s="5">
        <v>80769364</v>
      </c>
      <c r="I2930" s="5">
        <v>1264549938.68</v>
      </c>
      <c r="J2930" s="5">
        <v>3</v>
      </c>
    </row>
    <row r="2931" hidden="1" spans="1:10">
      <c r="A2931" s="6">
        <v>43832</v>
      </c>
      <c r="B2931" s="5" t="s">
        <v>83</v>
      </c>
      <c r="C2931" s="5" t="str">
        <f>VLOOKUP(B2931,公司代号!$A$2:$B$311,2,FALSE)</f>
        <v>002456</v>
      </c>
      <c r="D2931" s="5">
        <v>15.75</v>
      </c>
      <c r="E2931" s="5">
        <v>16.7</v>
      </c>
      <c r="F2931" s="5">
        <v>15.56</v>
      </c>
      <c r="G2931" s="5">
        <v>16.43</v>
      </c>
      <c r="H2931" s="5">
        <v>180411880</v>
      </c>
      <c r="I2931" s="5">
        <v>2930689062.29</v>
      </c>
      <c r="J2931" s="5">
        <v>3</v>
      </c>
    </row>
    <row r="2932" hidden="1" spans="1:10">
      <c r="A2932" s="6">
        <v>43833</v>
      </c>
      <c r="B2932" s="5" t="s">
        <v>83</v>
      </c>
      <c r="C2932" s="5" t="str">
        <f>VLOOKUP(B2932,公司代号!$A$2:$B$311,2,FALSE)</f>
        <v>002456</v>
      </c>
      <c r="D2932" s="5">
        <v>16.4</v>
      </c>
      <c r="E2932" s="5">
        <v>16.52</v>
      </c>
      <c r="F2932" s="5">
        <v>15.97</v>
      </c>
      <c r="G2932" s="5">
        <v>16.19</v>
      </c>
      <c r="H2932" s="5">
        <v>128895089</v>
      </c>
      <c r="I2932" s="5">
        <v>2092465217.12</v>
      </c>
      <c r="J2932" s="5">
        <v>3</v>
      </c>
    </row>
    <row r="2933" hidden="1" spans="1:10">
      <c r="A2933" s="6">
        <v>43836</v>
      </c>
      <c r="B2933" s="5" t="s">
        <v>83</v>
      </c>
      <c r="C2933" s="5" t="str">
        <f>VLOOKUP(B2933,公司代号!$A$2:$B$311,2,FALSE)</f>
        <v>002456</v>
      </c>
      <c r="D2933" s="5">
        <v>15.95</v>
      </c>
      <c r="E2933" s="5">
        <v>16.6</v>
      </c>
      <c r="F2933" s="5">
        <v>15.85</v>
      </c>
      <c r="G2933" s="5">
        <v>16.46</v>
      </c>
      <c r="H2933" s="5">
        <v>145103435</v>
      </c>
      <c r="I2933" s="5">
        <v>2365657056.27</v>
      </c>
      <c r="J2933" s="5">
        <v>3</v>
      </c>
    </row>
    <row r="2934" hidden="1" spans="1:10">
      <c r="A2934" s="6">
        <v>43837</v>
      </c>
      <c r="B2934" s="5" t="s">
        <v>83</v>
      </c>
      <c r="C2934" s="5" t="str">
        <f>VLOOKUP(B2934,公司代号!$A$2:$B$311,2,FALSE)</f>
        <v>002456</v>
      </c>
      <c r="D2934" s="5">
        <v>16.45</v>
      </c>
      <c r="E2934" s="5">
        <v>16.52</v>
      </c>
      <c r="F2934" s="5">
        <v>15.93</v>
      </c>
      <c r="G2934" s="5">
        <v>16.17</v>
      </c>
      <c r="H2934" s="5">
        <v>126334652</v>
      </c>
      <c r="I2934" s="5">
        <v>2046418894.36</v>
      </c>
      <c r="J2934" s="5">
        <v>3</v>
      </c>
    </row>
    <row r="2935" hidden="1" spans="1:10">
      <c r="A2935" s="6">
        <v>43838</v>
      </c>
      <c r="B2935" s="5" t="s">
        <v>83</v>
      </c>
      <c r="C2935" s="5" t="str">
        <f>VLOOKUP(B2935,公司代号!$A$2:$B$311,2,FALSE)</f>
        <v>002456</v>
      </c>
      <c r="D2935" s="5">
        <v>15.9</v>
      </c>
      <c r="E2935" s="5">
        <v>15.95</v>
      </c>
      <c r="F2935" s="5">
        <v>15.31</v>
      </c>
      <c r="G2935" s="5">
        <v>15.36</v>
      </c>
      <c r="H2935" s="5">
        <v>202880029</v>
      </c>
      <c r="I2935" s="5">
        <v>3157694216.87</v>
      </c>
      <c r="J2935" s="5">
        <v>3</v>
      </c>
    </row>
    <row r="2936" hidden="1" spans="1:10">
      <c r="A2936" s="6">
        <v>43839</v>
      </c>
      <c r="B2936" s="5" t="s">
        <v>83</v>
      </c>
      <c r="C2936" s="5" t="str">
        <f>VLOOKUP(B2936,公司代号!$A$2:$B$311,2,FALSE)</f>
        <v>002456</v>
      </c>
      <c r="D2936" s="5">
        <v>15.53</v>
      </c>
      <c r="E2936" s="5">
        <v>15.89</v>
      </c>
      <c r="F2936" s="5">
        <v>15.43</v>
      </c>
      <c r="G2936" s="5">
        <v>15.7</v>
      </c>
      <c r="H2936" s="5">
        <v>143029802</v>
      </c>
      <c r="I2936" s="5">
        <v>2243008055.25</v>
      </c>
      <c r="J2936" s="5">
        <v>3</v>
      </c>
    </row>
    <row r="2937" hidden="1" spans="1:10">
      <c r="A2937" s="6">
        <v>43840</v>
      </c>
      <c r="B2937" s="5" t="s">
        <v>83</v>
      </c>
      <c r="C2937" s="5" t="str">
        <f>VLOOKUP(B2937,公司代号!$A$2:$B$311,2,FALSE)</f>
        <v>002456</v>
      </c>
      <c r="D2937" s="5">
        <v>15.76</v>
      </c>
      <c r="E2937" s="5">
        <v>16.06</v>
      </c>
      <c r="F2937" s="5">
        <v>15.44</v>
      </c>
      <c r="G2937" s="5">
        <v>16.01</v>
      </c>
      <c r="H2937" s="5">
        <v>172608163</v>
      </c>
      <c r="I2937" s="5">
        <v>2729000437.4</v>
      </c>
      <c r="J2937" s="5">
        <v>3</v>
      </c>
    </row>
    <row r="2938" hidden="1" spans="1:10">
      <c r="A2938" s="6">
        <v>43843</v>
      </c>
      <c r="B2938" s="5" t="s">
        <v>83</v>
      </c>
      <c r="C2938" s="5" t="str">
        <f>VLOOKUP(B2938,公司代号!$A$2:$B$311,2,FALSE)</f>
        <v>002456</v>
      </c>
      <c r="D2938" s="5">
        <v>15.78</v>
      </c>
      <c r="E2938" s="5">
        <v>16.44</v>
      </c>
      <c r="F2938" s="5">
        <v>15.65</v>
      </c>
      <c r="G2938" s="5">
        <v>16.23</v>
      </c>
      <c r="H2938" s="5">
        <v>165380051</v>
      </c>
      <c r="I2938" s="5">
        <v>2666210381.4</v>
      </c>
      <c r="J2938" s="5">
        <v>3</v>
      </c>
    </row>
    <row r="2939" hidden="1" spans="1:10">
      <c r="A2939" s="6">
        <v>43844</v>
      </c>
      <c r="B2939" s="5" t="s">
        <v>83</v>
      </c>
      <c r="C2939" s="5" t="str">
        <f>VLOOKUP(B2939,公司代号!$A$2:$B$311,2,FALSE)</f>
        <v>002456</v>
      </c>
      <c r="D2939" s="5">
        <v>16.34</v>
      </c>
      <c r="E2939" s="5">
        <v>16.34</v>
      </c>
      <c r="F2939" s="5">
        <v>15.81</v>
      </c>
      <c r="G2939" s="5">
        <v>15.89</v>
      </c>
      <c r="H2939" s="5">
        <v>139858051</v>
      </c>
      <c r="I2939" s="5">
        <v>2238539005.72</v>
      </c>
      <c r="J2939" s="5">
        <v>3</v>
      </c>
    </row>
    <row r="2940" hidden="1" spans="1:10">
      <c r="A2940" s="6">
        <v>43845</v>
      </c>
      <c r="B2940" s="5" t="s">
        <v>83</v>
      </c>
      <c r="C2940" s="5" t="str">
        <f>VLOOKUP(B2940,公司代号!$A$2:$B$311,2,FALSE)</f>
        <v>002456</v>
      </c>
      <c r="D2940" s="5">
        <v>15.78</v>
      </c>
      <c r="E2940" s="5">
        <v>16.96</v>
      </c>
      <c r="F2940" s="5">
        <v>15.71</v>
      </c>
      <c r="G2940" s="5">
        <v>16.76</v>
      </c>
      <c r="H2940" s="5">
        <v>220502306</v>
      </c>
      <c r="I2940" s="5">
        <v>3597488991</v>
      </c>
      <c r="J2940" s="5">
        <v>3</v>
      </c>
    </row>
    <row r="2941" hidden="1" spans="1:10">
      <c r="A2941" s="6">
        <v>43846</v>
      </c>
      <c r="B2941" s="5" t="s">
        <v>83</v>
      </c>
      <c r="C2941" s="5" t="str">
        <f>VLOOKUP(B2941,公司代号!$A$2:$B$311,2,FALSE)</f>
        <v>002456</v>
      </c>
      <c r="D2941" s="5">
        <v>16.7</v>
      </c>
      <c r="E2941" s="5">
        <v>17.52</v>
      </c>
      <c r="F2941" s="5">
        <v>16.58</v>
      </c>
      <c r="G2941" s="5">
        <v>17.2</v>
      </c>
      <c r="H2941" s="5">
        <v>221777906</v>
      </c>
      <c r="I2941" s="5">
        <v>3772778762.68</v>
      </c>
      <c r="J2941" s="5">
        <v>3</v>
      </c>
    </row>
    <row r="2942" hidden="1" spans="1:10">
      <c r="A2942" s="6">
        <v>43847</v>
      </c>
      <c r="B2942" s="5" t="s">
        <v>83</v>
      </c>
      <c r="C2942" s="5" t="str">
        <f>VLOOKUP(B2942,公司代号!$A$2:$B$311,2,FALSE)</f>
        <v>002456</v>
      </c>
      <c r="D2942" s="5">
        <v>17.29</v>
      </c>
      <c r="E2942" s="5">
        <v>17.55</v>
      </c>
      <c r="F2942" s="5">
        <v>16.85</v>
      </c>
      <c r="G2942" s="5">
        <v>16.93</v>
      </c>
      <c r="H2942" s="5">
        <v>160654419</v>
      </c>
      <c r="I2942" s="5">
        <v>2760291250.15</v>
      </c>
      <c r="J2942" s="5">
        <v>3</v>
      </c>
    </row>
    <row r="2943" hidden="1" spans="1:10">
      <c r="A2943" s="6">
        <v>43850</v>
      </c>
      <c r="B2943" s="5" t="s">
        <v>83</v>
      </c>
      <c r="C2943" s="5" t="str">
        <f>VLOOKUP(B2943,公司代号!$A$2:$B$311,2,FALSE)</f>
        <v>002456</v>
      </c>
      <c r="D2943" s="5">
        <v>17.01</v>
      </c>
      <c r="E2943" s="5">
        <v>18.6</v>
      </c>
      <c r="F2943" s="5">
        <v>16.85</v>
      </c>
      <c r="G2943" s="5">
        <v>18.52</v>
      </c>
      <c r="H2943" s="5">
        <v>244870101</v>
      </c>
      <c r="I2943" s="5">
        <v>4370702892.82</v>
      </c>
      <c r="J2943" s="5">
        <v>3</v>
      </c>
    </row>
    <row r="2944" hidden="1" spans="1:10">
      <c r="A2944" s="6">
        <v>43851</v>
      </c>
      <c r="B2944" s="5" t="s">
        <v>83</v>
      </c>
      <c r="C2944" s="5" t="str">
        <f>VLOOKUP(B2944,公司代号!$A$2:$B$311,2,FALSE)</f>
        <v>002456</v>
      </c>
      <c r="D2944" s="5">
        <v>18.14</v>
      </c>
      <c r="E2944" s="5">
        <v>18.5</v>
      </c>
      <c r="F2944" s="5">
        <v>17.96</v>
      </c>
      <c r="G2944" s="5">
        <v>18.25</v>
      </c>
      <c r="H2944" s="5">
        <v>168547563</v>
      </c>
      <c r="I2944" s="5">
        <v>3069521864.01</v>
      </c>
      <c r="J2944" s="5">
        <v>3</v>
      </c>
    </row>
    <row r="2945" hidden="1" spans="1:10">
      <c r="A2945" s="6">
        <v>43852</v>
      </c>
      <c r="B2945" s="5" t="s">
        <v>83</v>
      </c>
      <c r="C2945" s="5" t="str">
        <f>VLOOKUP(B2945,公司代号!$A$2:$B$311,2,FALSE)</f>
        <v>002456</v>
      </c>
      <c r="D2945" s="5">
        <v>18</v>
      </c>
      <c r="E2945" s="5">
        <v>19.2</v>
      </c>
      <c r="F2945" s="5">
        <v>17.62</v>
      </c>
      <c r="G2945" s="5">
        <v>18.98</v>
      </c>
      <c r="H2945" s="5">
        <v>204482118</v>
      </c>
      <c r="I2945" s="5">
        <v>3758355117.57</v>
      </c>
      <c r="J2945" s="5">
        <v>3</v>
      </c>
    </row>
    <row r="2946" hidden="1" spans="1:10">
      <c r="A2946" s="6">
        <v>43853</v>
      </c>
      <c r="B2946" s="5" t="s">
        <v>83</v>
      </c>
      <c r="C2946" s="5" t="str">
        <f>VLOOKUP(B2946,公司代号!$A$2:$B$311,2,FALSE)</f>
        <v>002456</v>
      </c>
      <c r="D2946" s="5">
        <v>18.4</v>
      </c>
      <c r="E2946" s="5">
        <v>19.16</v>
      </c>
      <c r="F2946" s="5">
        <v>17.5</v>
      </c>
      <c r="G2946" s="5">
        <v>17.92</v>
      </c>
      <c r="H2946" s="5">
        <v>218772484</v>
      </c>
      <c r="I2946" s="5">
        <v>4009594424.52</v>
      </c>
      <c r="J2946" s="5">
        <v>3</v>
      </c>
    </row>
    <row r="2947" hidden="1" spans="1:10">
      <c r="A2947" s="6">
        <v>43864</v>
      </c>
      <c r="B2947" s="5" t="s">
        <v>83</v>
      </c>
      <c r="C2947" s="5" t="str">
        <f>VLOOKUP(B2947,公司代号!$A$2:$B$311,2,FALSE)</f>
        <v>002456</v>
      </c>
      <c r="D2947" s="5">
        <v>16.13</v>
      </c>
      <c r="E2947" s="5">
        <v>16.13</v>
      </c>
      <c r="F2947" s="5">
        <v>16.13</v>
      </c>
      <c r="G2947" s="5">
        <v>16.13</v>
      </c>
      <c r="H2947" s="5">
        <v>10757800</v>
      </c>
      <c r="I2947" s="5">
        <v>173523314</v>
      </c>
      <c r="J2947" s="5">
        <v>3</v>
      </c>
    </row>
    <row r="2948" hidden="1" spans="1:10">
      <c r="A2948" s="6">
        <v>43865</v>
      </c>
      <c r="B2948" s="5" t="s">
        <v>83</v>
      </c>
      <c r="C2948" s="5" t="str">
        <f>VLOOKUP(B2948,公司代号!$A$2:$B$311,2,FALSE)</f>
        <v>002456</v>
      </c>
      <c r="D2948" s="5">
        <v>14.65</v>
      </c>
      <c r="E2948" s="5">
        <v>16.48</v>
      </c>
      <c r="F2948" s="5">
        <v>14.65</v>
      </c>
      <c r="G2948" s="5">
        <v>15.91</v>
      </c>
      <c r="H2948" s="5">
        <v>250304414</v>
      </c>
      <c r="I2948" s="5">
        <v>3967356241.49</v>
      </c>
      <c r="J2948" s="5">
        <v>3</v>
      </c>
    </row>
    <row r="2949" hidden="1" spans="1:10">
      <c r="A2949" s="6">
        <v>43866</v>
      </c>
      <c r="B2949" s="5" t="s">
        <v>83</v>
      </c>
      <c r="C2949" s="5" t="str">
        <f>VLOOKUP(B2949,公司代号!$A$2:$B$311,2,FALSE)</f>
        <v>002456</v>
      </c>
      <c r="D2949" s="5">
        <v>16.04</v>
      </c>
      <c r="E2949" s="5">
        <v>16.64</v>
      </c>
      <c r="F2949" s="5">
        <v>15.71</v>
      </c>
      <c r="G2949" s="5">
        <v>15.88</v>
      </c>
      <c r="H2949" s="5">
        <v>212818834</v>
      </c>
      <c r="I2949" s="5">
        <v>3442136874.33</v>
      </c>
      <c r="J2949" s="5">
        <v>3</v>
      </c>
    </row>
    <row r="2950" hidden="1" spans="1:10">
      <c r="A2950" s="6">
        <v>43867</v>
      </c>
      <c r="B2950" s="5" t="s">
        <v>83</v>
      </c>
      <c r="C2950" s="5" t="str">
        <f>VLOOKUP(B2950,公司代号!$A$2:$B$311,2,FALSE)</f>
        <v>002456</v>
      </c>
      <c r="D2950" s="5">
        <v>15.49</v>
      </c>
      <c r="E2950" s="5">
        <v>16.23</v>
      </c>
      <c r="F2950" s="5">
        <v>15.28</v>
      </c>
      <c r="G2950" s="5">
        <v>16.09</v>
      </c>
      <c r="H2950" s="5">
        <v>239051645</v>
      </c>
      <c r="I2950" s="5">
        <v>3766524967.3</v>
      </c>
      <c r="J2950" s="5">
        <v>3</v>
      </c>
    </row>
    <row r="2951" hidden="1" spans="1:10">
      <c r="A2951" s="6">
        <v>43868</v>
      </c>
      <c r="B2951" s="5" t="s">
        <v>83</v>
      </c>
      <c r="C2951" s="5" t="str">
        <f>VLOOKUP(B2951,公司代号!$A$2:$B$311,2,FALSE)</f>
        <v>002456</v>
      </c>
      <c r="D2951" s="5">
        <v>15.71</v>
      </c>
      <c r="E2951" s="5">
        <v>16.1</v>
      </c>
      <c r="F2951" s="5">
        <v>15.51</v>
      </c>
      <c r="G2951" s="5">
        <v>15.9</v>
      </c>
      <c r="H2951" s="5">
        <v>190177477</v>
      </c>
      <c r="I2951" s="5">
        <v>3005159788.39</v>
      </c>
      <c r="J2951" s="5">
        <v>3</v>
      </c>
    </row>
    <row r="2952" hidden="1" spans="1:10">
      <c r="A2952" s="6">
        <v>43871</v>
      </c>
      <c r="B2952" s="5" t="s">
        <v>83</v>
      </c>
      <c r="C2952" s="5" t="str">
        <f>VLOOKUP(B2952,公司代号!$A$2:$B$311,2,FALSE)</f>
        <v>002456</v>
      </c>
      <c r="D2952" s="5">
        <v>15.5</v>
      </c>
      <c r="E2952" s="5">
        <v>16.25</v>
      </c>
      <c r="F2952" s="5">
        <v>15.41</v>
      </c>
      <c r="G2952" s="5">
        <v>15.99</v>
      </c>
      <c r="H2952" s="5">
        <v>177481616</v>
      </c>
      <c r="I2952" s="5">
        <v>2806464298.74</v>
      </c>
      <c r="J2952" s="5">
        <v>3</v>
      </c>
    </row>
    <row r="2953" hidden="1" spans="1:10">
      <c r="A2953" s="6">
        <v>43872</v>
      </c>
      <c r="B2953" s="5" t="s">
        <v>83</v>
      </c>
      <c r="C2953" s="5" t="str">
        <f>VLOOKUP(B2953,公司代号!$A$2:$B$311,2,FALSE)</f>
        <v>002456</v>
      </c>
      <c r="D2953" s="5">
        <v>16.15</v>
      </c>
      <c r="E2953" s="5">
        <v>17.35</v>
      </c>
      <c r="F2953" s="5">
        <v>16</v>
      </c>
      <c r="G2953" s="5">
        <v>16.92</v>
      </c>
      <c r="H2953" s="5">
        <v>292184336</v>
      </c>
      <c r="I2953" s="5">
        <v>4854444781.91</v>
      </c>
      <c r="J2953" s="5">
        <v>3</v>
      </c>
    </row>
    <row r="2954" hidden="1" spans="1:10">
      <c r="A2954" s="6">
        <v>43873</v>
      </c>
      <c r="B2954" s="5" t="s">
        <v>83</v>
      </c>
      <c r="C2954" s="5" t="str">
        <f>VLOOKUP(B2954,公司代号!$A$2:$B$311,2,FALSE)</f>
        <v>002456</v>
      </c>
      <c r="D2954" s="5">
        <v>16.7</v>
      </c>
      <c r="E2954" s="5">
        <v>17.14</v>
      </c>
      <c r="F2954" s="5">
        <v>16.4</v>
      </c>
      <c r="G2954" s="5">
        <v>17</v>
      </c>
      <c r="H2954" s="5">
        <v>210934733</v>
      </c>
      <c r="I2954" s="5">
        <v>3537129171.02</v>
      </c>
      <c r="J2954" s="5">
        <v>3</v>
      </c>
    </row>
    <row r="2955" hidden="1" spans="1:10">
      <c r="A2955" s="6">
        <v>43874</v>
      </c>
      <c r="B2955" s="5" t="s">
        <v>83</v>
      </c>
      <c r="C2955" s="5" t="str">
        <f>VLOOKUP(B2955,公司代号!$A$2:$B$311,2,FALSE)</f>
        <v>002456</v>
      </c>
      <c r="D2955" s="5">
        <v>17.01</v>
      </c>
      <c r="E2955" s="5">
        <v>17.45</v>
      </c>
      <c r="F2955" s="5">
        <v>16.74</v>
      </c>
      <c r="G2955" s="5">
        <v>17.05</v>
      </c>
      <c r="H2955" s="5">
        <v>197835625</v>
      </c>
      <c r="I2955" s="5">
        <v>3384449532.78</v>
      </c>
      <c r="J2955" s="5">
        <v>3</v>
      </c>
    </row>
    <row r="2956" hidden="1" spans="1:10">
      <c r="A2956" s="6">
        <v>43875</v>
      </c>
      <c r="B2956" s="5" t="s">
        <v>83</v>
      </c>
      <c r="C2956" s="5" t="str">
        <f>VLOOKUP(B2956,公司代号!$A$2:$B$311,2,FALSE)</f>
        <v>002456</v>
      </c>
      <c r="D2956" s="5">
        <v>17</v>
      </c>
      <c r="E2956" s="5">
        <v>17.82</v>
      </c>
      <c r="F2956" s="5">
        <v>16.92</v>
      </c>
      <c r="G2956" s="5">
        <v>17.6</v>
      </c>
      <c r="H2956" s="5">
        <v>218585723</v>
      </c>
      <c r="I2956" s="5">
        <v>3805684566.29</v>
      </c>
      <c r="J2956" s="5">
        <v>3</v>
      </c>
    </row>
    <row r="2957" hidden="1" spans="1:10">
      <c r="A2957" s="6">
        <v>43878</v>
      </c>
      <c r="B2957" s="5" t="s">
        <v>83</v>
      </c>
      <c r="C2957" s="5" t="str">
        <f>VLOOKUP(B2957,公司代号!$A$2:$B$311,2,FALSE)</f>
        <v>002456</v>
      </c>
      <c r="D2957" s="5">
        <v>18.2</v>
      </c>
      <c r="E2957" s="5">
        <v>18.38</v>
      </c>
      <c r="F2957" s="5">
        <v>17.62</v>
      </c>
      <c r="G2957" s="5">
        <v>17.99</v>
      </c>
      <c r="H2957" s="5">
        <v>218251580</v>
      </c>
      <c r="I2957" s="5">
        <v>3917197791.2</v>
      </c>
      <c r="J2957" s="5">
        <v>3</v>
      </c>
    </row>
    <row r="2958" hidden="1" spans="1:10">
      <c r="A2958" s="6">
        <v>43879</v>
      </c>
      <c r="B2958" s="5" t="s">
        <v>83</v>
      </c>
      <c r="C2958" s="5" t="str">
        <f>VLOOKUP(B2958,公司代号!$A$2:$B$311,2,FALSE)</f>
        <v>002456</v>
      </c>
      <c r="D2958" s="5">
        <v>18.25</v>
      </c>
      <c r="E2958" s="5">
        <v>18.86</v>
      </c>
      <c r="F2958" s="5">
        <v>18.09</v>
      </c>
      <c r="G2958" s="5">
        <v>18.56</v>
      </c>
      <c r="H2958" s="5">
        <v>209860327</v>
      </c>
      <c r="I2958" s="5">
        <v>3872643860.57</v>
      </c>
      <c r="J2958" s="5">
        <v>3</v>
      </c>
    </row>
    <row r="2959" hidden="1" spans="1:10">
      <c r="A2959" s="6">
        <v>43880</v>
      </c>
      <c r="B2959" s="5" t="s">
        <v>83</v>
      </c>
      <c r="C2959" s="5" t="str">
        <f>VLOOKUP(B2959,公司代号!$A$2:$B$311,2,FALSE)</f>
        <v>002456</v>
      </c>
      <c r="D2959" s="5">
        <v>18.16</v>
      </c>
      <c r="E2959" s="5">
        <v>18.55</v>
      </c>
      <c r="F2959" s="5">
        <v>17.64</v>
      </c>
      <c r="G2959" s="5">
        <v>17.64</v>
      </c>
      <c r="H2959" s="5">
        <v>221952554</v>
      </c>
      <c r="I2959" s="5">
        <v>4023673569.8</v>
      </c>
      <c r="J2959" s="5">
        <v>3</v>
      </c>
    </row>
    <row r="2960" hidden="1" spans="1:10">
      <c r="A2960" s="6">
        <v>43881</v>
      </c>
      <c r="B2960" s="5" t="s">
        <v>83</v>
      </c>
      <c r="C2960" s="5" t="str">
        <f>VLOOKUP(B2960,公司代号!$A$2:$B$311,2,FALSE)</f>
        <v>002456</v>
      </c>
      <c r="D2960" s="5">
        <v>17.71</v>
      </c>
      <c r="E2960" s="5">
        <v>18.45</v>
      </c>
      <c r="F2960" s="5">
        <v>17.48</v>
      </c>
      <c r="G2960" s="5">
        <v>18.37</v>
      </c>
      <c r="H2960" s="5">
        <v>214247512</v>
      </c>
      <c r="I2960" s="5">
        <v>3859404674.65</v>
      </c>
      <c r="J2960" s="5">
        <v>3</v>
      </c>
    </row>
    <row r="2961" hidden="1" spans="1:10">
      <c r="A2961" s="6">
        <v>43882</v>
      </c>
      <c r="B2961" s="5" t="s">
        <v>83</v>
      </c>
      <c r="C2961" s="5" t="str">
        <f>VLOOKUP(B2961,公司代号!$A$2:$B$311,2,FALSE)</f>
        <v>002456</v>
      </c>
      <c r="D2961" s="5">
        <v>18.3</v>
      </c>
      <c r="E2961" s="5">
        <v>19.2</v>
      </c>
      <c r="F2961" s="5">
        <v>18.17</v>
      </c>
      <c r="G2961" s="5">
        <v>18.78</v>
      </c>
      <c r="H2961" s="5">
        <v>226603139</v>
      </c>
      <c r="I2961" s="5">
        <v>4256258350.26</v>
      </c>
      <c r="J2961" s="5">
        <v>3</v>
      </c>
    </row>
    <row r="2962" hidden="1" spans="1:10">
      <c r="A2962" s="6">
        <v>43818</v>
      </c>
      <c r="B2962" s="5" t="s">
        <v>84</v>
      </c>
      <c r="C2962" s="5" t="str">
        <f>VLOOKUP(B2962,公司代号!$A$2:$B$311,2,FALSE)</f>
        <v>002463</v>
      </c>
      <c r="D2962" s="5">
        <v>23.92</v>
      </c>
      <c r="E2962" s="5">
        <v>23.93</v>
      </c>
      <c r="F2962" s="5">
        <v>23.3</v>
      </c>
      <c r="G2962" s="5">
        <v>23.42</v>
      </c>
      <c r="H2962" s="5">
        <v>62688339</v>
      </c>
      <c r="I2962" s="5">
        <v>1474853217.91</v>
      </c>
      <c r="J2962" s="5">
        <v>3</v>
      </c>
    </row>
    <row r="2963" hidden="1" spans="1:10">
      <c r="A2963" s="6">
        <v>43819</v>
      </c>
      <c r="B2963" s="5" t="s">
        <v>84</v>
      </c>
      <c r="C2963" s="5" t="str">
        <f>VLOOKUP(B2963,公司代号!$A$2:$B$311,2,FALSE)</f>
        <v>002463</v>
      </c>
      <c r="D2963" s="5">
        <v>23.42</v>
      </c>
      <c r="E2963" s="5">
        <v>23.66</v>
      </c>
      <c r="F2963" s="5">
        <v>23.13</v>
      </c>
      <c r="G2963" s="5">
        <v>23.16</v>
      </c>
      <c r="H2963" s="5">
        <v>43241656</v>
      </c>
      <c r="I2963" s="5">
        <v>1007144613.15</v>
      </c>
      <c r="J2963" s="5">
        <v>3</v>
      </c>
    </row>
    <row r="2964" hidden="1" spans="1:10">
      <c r="A2964" s="6">
        <v>43822</v>
      </c>
      <c r="B2964" s="5" t="s">
        <v>84</v>
      </c>
      <c r="C2964" s="5" t="str">
        <f>VLOOKUP(B2964,公司代号!$A$2:$B$311,2,FALSE)</f>
        <v>002463</v>
      </c>
      <c r="D2964" s="5">
        <v>22.9</v>
      </c>
      <c r="E2964" s="5">
        <v>22.9</v>
      </c>
      <c r="F2964" s="5">
        <v>21.8</v>
      </c>
      <c r="G2964" s="5">
        <v>21.83</v>
      </c>
      <c r="H2964" s="5">
        <v>73539205</v>
      </c>
      <c r="I2964" s="5">
        <v>1636702835</v>
      </c>
      <c r="J2964" s="5">
        <v>3</v>
      </c>
    </row>
    <row r="2965" hidden="1" spans="1:10">
      <c r="A2965" s="6">
        <v>43823</v>
      </c>
      <c r="B2965" s="5" t="s">
        <v>84</v>
      </c>
      <c r="C2965" s="5" t="str">
        <f>VLOOKUP(B2965,公司代号!$A$2:$B$311,2,FALSE)</f>
        <v>002463</v>
      </c>
      <c r="D2965" s="5">
        <v>22.01</v>
      </c>
      <c r="E2965" s="5">
        <v>22.33</v>
      </c>
      <c r="F2965" s="5">
        <v>21.83</v>
      </c>
      <c r="G2965" s="5">
        <v>22.21</v>
      </c>
      <c r="H2965" s="5">
        <v>37730239</v>
      </c>
      <c r="I2965" s="5">
        <v>831667870.42</v>
      </c>
      <c r="J2965" s="5">
        <v>3</v>
      </c>
    </row>
    <row r="2966" hidden="1" spans="1:10">
      <c r="A2966" s="6">
        <v>43824</v>
      </c>
      <c r="B2966" s="5" t="s">
        <v>84</v>
      </c>
      <c r="C2966" s="5" t="str">
        <f>VLOOKUP(B2966,公司代号!$A$2:$B$311,2,FALSE)</f>
        <v>002463</v>
      </c>
      <c r="D2966" s="5">
        <v>22.19</v>
      </c>
      <c r="E2966" s="5">
        <v>22.79</v>
      </c>
      <c r="F2966" s="5">
        <v>22</v>
      </c>
      <c r="G2966" s="5">
        <v>22.4</v>
      </c>
      <c r="H2966" s="5">
        <v>45465512</v>
      </c>
      <c r="I2966" s="5">
        <v>1020640477.67</v>
      </c>
      <c r="J2966" s="5">
        <v>3</v>
      </c>
    </row>
    <row r="2967" hidden="1" spans="1:10">
      <c r="A2967" s="6">
        <v>43825</v>
      </c>
      <c r="B2967" s="5" t="s">
        <v>84</v>
      </c>
      <c r="C2967" s="5" t="str">
        <f>VLOOKUP(B2967,公司代号!$A$2:$B$311,2,FALSE)</f>
        <v>002463</v>
      </c>
      <c r="D2967" s="5">
        <v>22.3</v>
      </c>
      <c r="E2967" s="5">
        <v>22.54</v>
      </c>
      <c r="F2967" s="5">
        <v>22.21</v>
      </c>
      <c r="G2967" s="5">
        <v>22.44</v>
      </c>
      <c r="H2967" s="5">
        <v>30979214</v>
      </c>
      <c r="I2967" s="5">
        <v>691620001.47</v>
      </c>
      <c r="J2967" s="5">
        <v>3</v>
      </c>
    </row>
    <row r="2968" hidden="1" spans="1:10">
      <c r="A2968" s="6">
        <v>43826</v>
      </c>
      <c r="B2968" s="5" t="s">
        <v>84</v>
      </c>
      <c r="C2968" s="5" t="str">
        <f>VLOOKUP(B2968,公司代号!$A$2:$B$311,2,FALSE)</f>
        <v>002463</v>
      </c>
      <c r="D2968" s="5">
        <v>22.44</v>
      </c>
      <c r="E2968" s="5">
        <v>22.61</v>
      </c>
      <c r="F2968" s="5">
        <v>22.01</v>
      </c>
      <c r="G2968" s="5">
        <v>22.04</v>
      </c>
      <c r="H2968" s="5">
        <v>39645536</v>
      </c>
      <c r="I2968" s="5">
        <v>881725273.57</v>
      </c>
      <c r="J2968" s="5">
        <v>3</v>
      </c>
    </row>
    <row r="2969" hidden="1" spans="1:10">
      <c r="A2969" s="6">
        <v>43829</v>
      </c>
      <c r="B2969" s="5" t="s">
        <v>84</v>
      </c>
      <c r="C2969" s="5" t="str">
        <f>VLOOKUP(B2969,公司代号!$A$2:$B$311,2,FALSE)</f>
        <v>002463</v>
      </c>
      <c r="D2969" s="5">
        <v>22</v>
      </c>
      <c r="E2969" s="5">
        <v>22.27</v>
      </c>
      <c r="F2969" s="5">
        <v>21.39</v>
      </c>
      <c r="G2969" s="5">
        <v>22.2</v>
      </c>
      <c r="H2969" s="5">
        <v>39515187</v>
      </c>
      <c r="I2969" s="5">
        <v>866337845.68</v>
      </c>
      <c r="J2969" s="5">
        <v>3</v>
      </c>
    </row>
    <row r="2970" hidden="1" spans="1:10">
      <c r="A2970" s="6">
        <v>43830</v>
      </c>
      <c r="B2970" s="5" t="s">
        <v>84</v>
      </c>
      <c r="C2970" s="5" t="str">
        <f>VLOOKUP(B2970,公司代号!$A$2:$B$311,2,FALSE)</f>
        <v>002463</v>
      </c>
      <c r="D2970" s="5">
        <v>22.14</v>
      </c>
      <c r="E2970" s="5">
        <v>22.43</v>
      </c>
      <c r="F2970" s="5">
        <v>22</v>
      </c>
      <c r="G2970" s="5">
        <v>22.21</v>
      </c>
      <c r="H2970" s="5">
        <v>37508478</v>
      </c>
      <c r="I2970" s="5">
        <v>831826632.69</v>
      </c>
      <c r="J2970" s="5">
        <v>3</v>
      </c>
    </row>
    <row r="2971" hidden="1" spans="1:10">
      <c r="A2971" s="6">
        <v>43832</v>
      </c>
      <c r="B2971" s="5" t="s">
        <v>84</v>
      </c>
      <c r="C2971" s="5" t="str">
        <f>VLOOKUP(B2971,公司代号!$A$2:$B$311,2,FALSE)</f>
        <v>002463</v>
      </c>
      <c r="D2971" s="5">
        <v>22.49</v>
      </c>
      <c r="E2971" s="5">
        <v>23.99</v>
      </c>
      <c r="F2971" s="5">
        <v>22.26</v>
      </c>
      <c r="G2971" s="5">
        <v>23.78</v>
      </c>
      <c r="H2971" s="5">
        <v>100717609</v>
      </c>
      <c r="I2971" s="5">
        <v>2325507459.76</v>
      </c>
      <c r="J2971" s="5">
        <v>3</v>
      </c>
    </row>
    <row r="2972" hidden="1" spans="1:10">
      <c r="A2972" s="6">
        <v>43833</v>
      </c>
      <c r="B2972" s="5" t="s">
        <v>84</v>
      </c>
      <c r="C2972" s="5" t="str">
        <f>VLOOKUP(B2972,公司代号!$A$2:$B$311,2,FALSE)</f>
        <v>002463</v>
      </c>
      <c r="D2972" s="5">
        <v>23.71</v>
      </c>
      <c r="E2972" s="5">
        <v>23.84</v>
      </c>
      <c r="F2972" s="5">
        <v>23.23</v>
      </c>
      <c r="G2972" s="5">
        <v>23.42</v>
      </c>
      <c r="H2972" s="5">
        <v>68189703</v>
      </c>
      <c r="I2972" s="5">
        <v>1601789554.38</v>
      </c>
      <c r="J2972" s="5">
        <v>3</v>
      </c>
    </row>
    <row r="2973" hidden="1" spans="1:10">
      <c r="A2973" s="6">
        <v>43836</v>
      </c>
      <c r="B2973" s="5" t="s">
        <v>84</v>
      </c>
      <c r="C2973" s="5" t="str">
        <f>VLOOKUP(B2973,公司代号!$A$2:$B$311,2,FALSE)</f>
        <v>002463</v>
      </c>
      <c r="D2973" s="5">
        <v>23.1</v>
      </c>
      <c r="E2973" s="5">
        <v>23.85</v>
      </c>
      <c r="F2973" s="5">
        <v>23</v>
      </c>
      <c r="G2973" s="5">
        <v>23.56</v>
      </c>
      <c r="H2973" s="5">
        <v>66642714</v>
      </c>
      <c r="I2973" s="5">
        <v>1567320183.42</v>
      </c>
      <c r="J2973" s="5">
        <v>3</v>
      </c>
    </row>
    <row r="2974" hidden="1" spans="1:10">
      <c r="A2974" s="6">
        <v>43837</v>
      </c>
      <c r="B2974" s="5" t="s">
        <v>84</v>
      </c>
      <c r="C2974" s="5" t="str">
        <f>VLOOKUP(B2974,公司代号!$A$2:$B$311,2,FALSE)</f>
        <v>002463</v>
      </c>
      <c r="D2974" s="5">
        <v>23.69</v>
      </c>
      <c r="E2974" s="5">
        <v>23.77</v>
      </c>
      <c r="F2974" s="5">
        <v>23.31</v>
      </c>
      <c r="G2974" s="5">
        <v>23.52</v>
      </c>
      <c r="H2974" s="5">
        <v>38850459</v>
      </c>
      <c r="I2974" s="5">
        <v>912052807.94</v>
      </c>
      <c r="J2974" s="5">
        <v>3</v>
      </c>
    </row>
    <row r="2975" hidden="1" spans="1:10">
      <c r="A2975" s="6">
        <v>43838</v>
      </c>
      <c r="B2975" s="5" t="s">
        <v>84</v>
      </c>
      <c r="C2975" s="5" t="str">
        <f>VLOOKUP(B2975,公司代号!$A$2:$B$311,2,FALSE)</f>
        <v>002463</v>
      </c>
      <c r="D2975" s="5">
        <v>23.3</v>
      </c>
      <c r="E2975" s="5">
        <v>23.31</v>
      </c>
      <c r="F2975" s="5">
        <v>22.6</v>
      </c>
      <c r="G2975" s="5">
        <v>22.61</v>
      </c>
      <c r="H2975" s="5">
        <v>59574201</v>
      </c>
      <c r="I2975" s="5">
        <v>1366647980.97</v>
      </c>
      <c r="J2975" s="5">
        <v>3</v>
      </c>
    </row>
    <row r="2976" hidden="1" spans="1:10">
      <c r="A2976" s="6">
        <v>43839</v>
      </c>
      <c r="B2976" s="5" t="s">
        <v>84</v>
      </c>
      <c r="C2976" s="5" t="str">
        <f>VLOOKUP(B2976,公司代号!$A$2:$B$311,2,FALSE)</f>
        <v>002463</v>
      </c>
      <c r="D2976" s="5">
        <v>22.86</v>
      </c>
      <c r="E2976" s="5">
        <v>23.28</v>
      </c>
      <c r="F2976" s="5">
        <v>22.77</v>
      </c>
      <c r="G2976" s="5">
        <v>23.19</v>
      </c>
      <c r="H2976" s="5">
        <v>47848433</v>
      </c>
      <c r="I2976" s="5">
        <v>1103115614.23</v>
      </c>
      <c r="J2976" s="5">
        <v>3</v>
      </c>
    </row>
    <row r="2977" hidden="1" spans="1:10">
      <c r="A2977" s="6">
        <v>43840</v>
      </c>
      <c r="B2977" s="5" t="s">
        <v>84</v>
      </c>
      <c r="C2977" s="5" t="str">
        <f>VLOOKUP(B2977,公司代号!$A$2:$B$311,2,FALSE)</f>
        <v>002463</v>
      </c>
      <c r="D2977" s="5">
        <v>23.39</v>
      </c>
      <c r="E2977" s="5">
        <v>23.68</v>
      </c>
      <c r="F2977" s="5">
        <v>23.19</v>
      </c>
      <c r="G2977" s="5">
        <v>23.44</v>
      </c>
      <c r="H2977" s="5">
        <v>54143156</v>
      </c>
      <c r="I2977" s="5">
        <v>1269809654.33</v>
      </c>
      <c r="J2977" s="5">
        <v>3</v>
      </c>
    </row>
    <row r="2978" hidden="1" spans="1:10">
      <c r="A2978" s="6">
        <v>43843</v>
      </c>
      <c r="B2978" s="5" t="s">
        <v>84</v>
      </c>
      <c r="C2978" s="5" t="str">
        <f>VLOOKUP(B2978,公司代号!$A$2:$B$311,2,FALSE)</f>
        <v>002463</v>
      </c>
      <c r="D2978" s="5">
        <v>23.63</v>
      </c>
      <c r="E2978" s="5">
        <v>24.88</v>
      </c>
      <c r="F2978" s="5">
        <v>23.48</v>
      </c>
      <c r="G2978" s="5">
        <v>24.77</v>
      </c>
      <c r="H2978" s="5">
        <v>122561994</v>
      </c>
      <c r="I2978" s="5">
        <v>2985904666.86</v>
      </c>
      <c r="J2978" s="5">
        <v>3</v>
      </c>
    </row>
    <row r="2979" hidden="1" spans="1:10">
      <c r="A2979" s="6">
        <v>43844</v>
      </c>
      <c r="B2979" s="5" t="s">
        <v>84</v>
      </c>
      <c r="C2979" s="5" t="str">
        <f>VLOOKUP(B2979,公司代号!$A$2:$B$311,2,FALSE)</f>
        <v>002463</v>
      </c>
      <c r="D2979" s="5">
        <v>24.82</v>
      </c>
      <c r="E2979" s="5">
        <v>24.9</v>
      </c>
      <c r="F2979" s="5">
        <v>24.16</v>
      </c>
      <c r="G2979" s="5">
        <v>24.19</v>
      </c>
      <c r="H2979" s="5">
        <v>73688134</v>
      </c>
      <c r="I2979" s="5">
        <v>1798122373.26</v>
      </c>
      <c r="J2979" s="5">
        <v>3</v>
      </c>
    </row>
    <row r="2980" hidden="1" spans="1:10">
      <c r="A2980" s="6">
        <v>43845</v>
      </c>
      <c r="B2980" s="5" t="s">
        <v>84</v>
      </c>
      <c r="C2980" s="5" t="str">
        <f>VLOOKUP(B2980,公司代号!$A$2:$B$311,2,FALSE)</f>
        <v>002463</v>
      </c>
      <c r="D2980" s="5">
        <v>24.1</v>
      </c>
      <c r="E2980" s="5">
        <v>24.86</v>
      </c>
      <c r="F2980" s="5">
        <v>23.94</v>
      </c>
      <c r="G2980" s="5">
        <v>24.62</v>
      </c>
      <c r="H2980" s="5">
        <v>70860683</v>
      </c>
      <c r="I2980" s="5">
        <v>1734500794.83</v>
      </c>
      <c r="J2980" s="5">
        <v>3</v>
      </c>
    </row>
    <row r="2981" hidden="1" spans="1:10">
      <c r="A2981" s="6">
        <v>43846</v>
      </c>
      <c r="B2981" s="5" t="s">
        <v>84</v>
      </c>
      <c r="C2981" s="5" t="str">
        <f>VLOOKUP(B2981,公司代号!$A$2:$B$311,2,FALSE)</f>
        <v>002463</v>
      </c>
      <c r="D2981" s="5">
        <v>24.63</v>
      </c>
      <c r="E2981" s="5">
        <v>24.69</v>
      </c>
      <c r="F2981" s="5">
        <v>24.24</v>
      </c>
      <c r="G2981" s="5">
        <v>24.31</v>
      </c>
      <c r="H2981" s="5">
        <v>47382393</v>
      </c>
      <c r="I2981" s="5">
        <v>1155672991.76</v>
      </c>
      <c r="J2981" s="5">
        <v>3</v>
      </c>
    </row>
    <row r="2982" hidden="1" spans="1:10">
      <c r="A2982" s="6">
        <v>43847</v>
      </c>
      <c r="B2982" s="5" t="s">
        <v>84</v>
      </c>
      <c r="C2982" s="5" t="str">
        <f>VLOOKUP(B2982,公司代号!$A$2:$B$311,2,FALSE)</f>
        <v>002463</v>
      </c>
      <c r="D2982" s="5">
        <v>24.34</v>
      </c>
      <c r="E2982" s="5">
        <v>24.53</v>
      </c>
      <c r="F2982" s="5">
        <v>23.83</v>
      </c>
      <c r="G2982" s="5">
        <v>23.93</v>
      </c>
      <c r="H2982" s="5">
        <v>43451128</v>
      </c>
      <c r="I2982" s="5">
        <v>1045630312.59</v>
      </c>
      <c r="J2982" s="5">
        <v>3</v>
      </c>
    </row>
    <row r="2983" hidden="1" spans="1:10">
      <c r="A2983" s="6">
        <v>43850</v>
      </c>
      <c r="B2983" s="5" t="s">
        <v>84</v>
      </c>
      <c r="C2983" s="5" t="str">
        <f>VLOOKUP(B2983,公司代号!$A$2:$B$311,2,FALSE)</f>
        <v>002463</v>
      </c>
      <c r="D2983" s="5">
        <v>23.84</v>
      </c>
      <c r="E2983" s="5">
        <v>24.74</v>
      </c>
      <c r="F2983" s="5">
        <v>23.8</v>
      </c>
      <c r="G2983" s="5">
        <v>24.53</v>
      </c>
      <c r="H2983" s="5">
        <v>61815958</v>
      </c>
      <c r="I2983" s="5">
        <v>1508087949.42</v>
      </c>
      <c r="J2983" s="5">
        <v>3</v>
      </c>
    </row>
    <row r="2984" hidden="1" spans="1:10">
      <c r="A2984" s="6">
        <v>43851</v>
      </c>
      <c r="B2984" s="5" t="s">
        <v>84</v>
      </c>
      <c r="C2984" s="5" t="str">
        <f>VLOOKUP(B2984,公司代号!$A$2:$B$311,2,FALSE)</f>
        <v>002463</v>
      </c>
      <c r="D2984" s="5">
        <v>24.45</v>
      </c>
      <c r="E2984" s="5">
        <v>24.86</v>
      </c>
      <c r="F2984" s="5">
        <v>24.02</v>
      </c>
      <c r="G2984" s="5">
        <v>24.08</v>
      </c>
      <c r="H2984" s="5">
        <v>55511288</v>
      </c>
      <c r="I2984" s="5">
        <v>1350604641.55</v>
      </c>
      <c r="J2984" s="5">
        <v>3</v>
      </c>
    </row>
    <row r="2985" hidden="1" spans="1:10">
      <c r="A2985" s="6">
        <v>43852</v>
      </c>
      <c r="B2985" s="5" t="s">
        <v>84</v>
      </c>
      <c r="C2985" s="5" t="str">
        <f>VLOOKUP(B2985,公司代号!$A$2:$B$311,2,FALSE)</f>
        <v>002463</v>
      </c>
      <c r="D2985" s="5">
        <v>23.77</v>
      </c>
      <c r="E2985" s="5">
        <v>25.18</v>
      </c>
      <c r="F2985" s="5">
        <v>23.5</v>
      </c>
      <c r="G2985" s="5">
        <v>24.87</v>
      </c>
      <c r="H2985" s="5">
        <v>95107999</v>
      </c>
      <c r="I2985" s="5">
        <v>2330541389.86</v>
      </c>
      <c r="J2985" s="5">
        <v>3</v>
      </c>
    </row>
    <row r="2986" hidden="1" spans="1:10">
      <c r="A2986" s="6">
        <v>43853</v>
      </c>
      <c r="B2986" s="5" t="s">
        <v>84</v>
      </c>
      <c r="C2986" s="5" t="str">
        <f>VLOOKUP(B2986,公司代号!$A$2:$B$311,2,FALSE)</f>
        <v>002463</v>
      </c>
      <c r="D2986" s="5">
        <v>24.5</v>
      </c>
      <c r="E2986" s="5">
        <v>25.36</v>
      </c>
      <c r="F2986" s="5">
        <v>23.5</v>
      </c>
      <c r="G2986" s="5">
        <v>23.97</v>
      </c>
      <c r="H2986" s="5">
        <v>88713477</v>
      </c>
      <c r="I2986" s="5">
        <v>2175322747.13</v>
      </c>
      <c r="J2986" s="5">
        <v>3</v>
      </c>
    </row>
    <row r="2987" hidden="1" spans="1:10">
      <c r="A2987" s="6">
        <v>43864</v>
      </c>
      <c r="B2987" s="5" t="s">
        <v>84</v>
      </c>
      <c r="C2987" s="5" t="str">
        <f>VLOOKUP(B2987,公司代号!$A$2:$B$311,2,FALSE)</f>
        <v>002463</v>
      </c>
      <c r="D2987" s="5">
        <v>21.57</v>
      </c>
      <c r="E2987" s="5">
        <v>21.57</v>
      </c>
      <c r="F2987" s="5">
        <v>21.57</v>
      </c>
      <c r="G2987" s="5">
        <v>21.57</v>
      </c>
      <c r="H2987" s="5">
        <v>7129700</v>
      </c>
      <c r="I2987" s="5">
        <v>153787629</v>
      </c>
      <c r="J2987" s="5">
        <v>3</v>
      </c>
    </row>
    <row r="2988" hidden="1" spans="1:10">
      <c r="A2988" s="6">
        <v>43865</v>
      </c>
      <c r="B2988" s="5" t="s">
        <v>84</v>
      </c>
      <c r="C2988" s="5" t="str">
        <f>VLOOKUP(B2988,公司代号!$A$2:$B$311,2,FALSE)</f>
        <v>002463</v>
      </c>
      <c r="D2988" s="5">
        <v>19.41</v>
      </c>
      <c r="E2988" s="5">
        <v>21.44</v>
      </c>
      <c r="F2988" s="5">
        <v>19.41</v>
      </c>
      <c r="G2988" s="5">
        <v>20.78</v>
      </c>
      <c r="H2988" s="5">
        <v>104923206</v>
      </c>
      <c r="I2988" s="5">
        <v>2165598045.43</v>
      </c>
      <c r="J2988" s="5">
        <v>3</v>
      </c>
    </row>
    <row r="2989" hidden="1" spans="1:10">
      <c r="A2989" s="6">
        <v>43866</v>
      </c>
      <c r="B2989" s="5" t="s">
        <v>84</v>
      </c>
      <c r="C2989" s="5" t="str">
        <f>VLOOKUP(B2989,公司代号!$A$2:$B$311,2,FALSE)</f>
        <v>002463</v>
      </c>
      <c r="D2989" s="5">
        <v>20.78</v>
      </c>
      <c r="E2989" s="5">
        <v>21.38</v>
      </c>
      <c r="F2989" s="5">
        <v>20.46</v>
      </c>
      <c r="G2989" s="5">
        <v>20.56</v>
      </c>
      <c r="H2989" s="5">
        <v>93028151</v>
      </c>
      <c r="I2989" s="5">
        <v>1941361606.76</v>
      </c>
      <c r="J2989" s="5">
        <v>3</v>
      </c>
    </row>
    <row r="2990" hidden="1" spans="1:10">
      <c r="A2990" s="6">
        <v>43867</v>
      </c>
      <c r="B2990" s="5" t="s">
        <v>84</v>
      </c>
      <c r="C2990" s="5" t="str">
        <f>VLOOKUP(B2990,公司代号!$A$2:$B$311,2,FALSE)</f>
        <v>002463</v>
      </c>
      <c r="D2990" s="5">
        <v>20.57</v>
      </c>
      <c r="E2990" s="5">
        <v>21.32</v>
      </c>
      <c r="F2990" s="5">
        <v>20.07</v>
      </c>
      <c r="G2990" s="5">
        <v>20.85</v>
      </c>
      <c r="H2990" s="5">
        <v>83657571</v>
      </c>
      <c r="I2990" s="5">
        <v>1725647750.67</v>
      </c>
      <c r="J2990" s="5">
        <v>3</v>
      </c>
    </row>
    <row r="2991" hidden="1" spans="1:10">
      <c r="A2991" s="6">
        <v>43868</v>
      </c>
      <c r="B2991" s="5" t="s">
        <v>84</v>
      </c>
      <c r="C2991" s="5" t="str">
        <f>VLOOKUP(B2991,公司代号!$A$2:$B$311,2,FALSE)</f>
        <v>002463</v>
      </c>
      <c r="D2991" s="5">
        <v>20.96</v>
      </c>
      <c r="E2991" s="5">
        <v>22.29</v>
      </c>
      <c r="F2991" s="5">
        <v>20.96</v>
      </c>
      <c r="G2991" s="5">
        <v>22.15</v>
      </c>
      <c r="H2991" s="5">
        <v>105545085</v>
      </c>
      <c r="I2991" s="5">
        <v>2302143125.95</v>
      </c>
      <c r="J2991" s="5">
        <v>3</v>
      </c>
    </row>
    <row r="2992" hidden="1" spans="1:10">
      <c r="A2992" s="6">
        <v>43871</v>
      </c>
      <c r="B2992" s="5" t="s">
        <v>84</v>
      </c>
      <c r="C2992" s="5" t="str">
        <f>VLOOKUP(B2992,公司代号!$A$2:$B$311,2,FALSE)</f>
        <v>002463</v>
      </c>
      <c r="D2992" s="5">
        <v>22.28</v>
      </c>
      <c r="E2992" s="5">
        <v>22.28</v>
      </c>
      <c r="F2992" s="5">
        <v>21.58</v>
      </c>
      <c r="G2992" s="5">
        <v>21.9</v>
      </c>
      <c r="H2992" s="5">
        <v>70880194</v>
      </c>
      <c r="I2992" s="5">
        <v>1550956589.36</v>
      </c>
      <c r="J2992" s="5">
        <v>3</v>
      </c>
    </row>
    <row r="2993" hidden="1" spans="1:10">
      <c r="A2993" s="6">
        <v>43872</v>
      </c>
      <c r="B2993" s="5" t="s">
        <v>84</v>
      </c>
      <c r="C2993" s="5" t="str">
        <f>VLOOKUP(B2993,公司代号!$A$2:$B$311,2,FALSE)</f>
        <v>002463</v>
      </c>
      <c r="D2993" s="5">
        <v>22</v>
      </c>
      <c r="E2993" s="5">
        <v>22.75</v>
      </c>
      <c r="F2993" s="5">
        <v>21.76</v>
      </c>
      <c r="G2993" s="5">
        <v>22.24</v>
      </c>
      <c r="H2993" s="5">
        <v>80408765</v>
      </c>
      <c r="I2993" s="5">
        <v>1785346528.05</v>
      </c>
      <c r="J2993" s="5">
        <v>3</v>
      </c>
    </row>
    <row r="2994" hidden="1" spans="1:10">
      <c r="A2994" s="6">
        <v>43873</v>
      </c>
      <c r="B2994" s="5" t="s">
        <v>84</v>
      </c>
      <c r="C2994" s="5" t="str">
        <f>VLOOKUP(B2994,公司代号!$A$2:$B$311,2,FALSE)</f>
        <v>002463</v>
      </c>
      <c r="D2994" s="5">
        <v>22</v>
      </c>
      <c r="E2994" s="5">
        <v>22.36</v>
      </c>
      <c r="F2994" s="5">
        <v>21.72</v>
      </c>
      <c r="G2994" s="5">
        <v>22.32</v>
      </c>
      <c r="H2994" s="5">
        <v>73623106</v>
      </c>
      <c r="I2994" s="5">
        <v>1624653059.92</v>
      </c>
      <c r="J2994" s="5">
        <v>3</v>
      </c>
    </row>
    <row r="2995" hidden="1" spans="1:10">
      <c r="A2995" s="6">
        <v>43874</v>
      </c>
      <c r="B2995" s="5" t="s">
        <v>84</v>
      </c>
      <c r="C2995" s="5" t="str">
        <f>VLOOKUP(B2995,公司代号!$A$2:$B$311,2,FALSE)</f>
        <v>002463</v>
      </c>
      <c r="D2995" s="5">
        <v>22.13</v>
      </c>
      <c r="E2995" s="5">
        <v>22.84</v>
      </c>
      <c r="F2995" s="5">
        <v>22</v>
      </c>
      <c r="G2995" s="5">
        <v>22.39</v>
      </c>
      <c r="H2995" s="5">
        <v>76579572</v>
      </c>
      <c r="I2995" s="5">
        <v>1720542457.7</v>
      </c>
      <c r="J2995" s="5">
        <v>3</v>
      </c>
    </row>
    <row r="2996" hidden="1" spans="1:10">
      <c r="A2996" s="6">
        <v>43875</v>
      </c>
      <c r="B2996" s="5" t="s">
        <v>84</v>
      </c>
      <c r="C2996" s="5" t="str">
        <f>VLOOKUP(B2996,公司代号!$A$2:$B$311,2,FALSE)</f>
        <v>002463</v>
      </c>
      <c r="D2996" s="5">
        <v>22.3</v>
      </c>
      <c r="E2996" s="5">
        <v>23.35</v>
      </c>
      <c r="F2996" s="5">
        <v>22.22</v>
      </c>
      <c r="G2996" s="5">
        <v>22.98</v>
      </c>
      <c r="H2996" s="5">
        <v>87924249</v>
      </c>
      <c r="I2996" s="5">
        <v>2015679327.79</v>
      </c>
      <c r="J2996" s="5">
        <v>3</v>
      </c>
    </row>
    <row r="2997" hidden="1" spans="1:10">
      <c r="A2997" s="6">
        <v>43878</v>
      </c>
      <c r="B2997" s="5" t="s">
        <v>84</v>
      </c>
      <c r="C2997" s="5" t="str">
        <f>VLOOKUP(B2997,公司代号!$A$2:$B$311,2,FALSE)</f>
        <v>002463</v>
      </c>
      <c r="D2997" s="5">
        <v>23.29</v>
      </c>
      <c r="E2997" s="5">
        <v>24.94</v>
      </c>
      <c r="F2997" s="5">
        <v>22.98</v>
      </c>
      <c r="G2997" s="5">
        <v>24.71</v>
      </c>
      <c r="H2997" s="5">
        <v>123632837</v>
      </c>
      <c r="I2997" s="5">
        <v>2987205880.87</v>
      </c>
      <c r="J2997" s="5">
        <v>3</v>
      </c>
    </row>
    <row r="2998" hidden="1" spans="1:10">
      <c r="A2998" s="6">
        <v>43879</v>
      </c>
      <c r="B2998" s="5" t="s">
        <v>84</v>
      </c>
      <c r="C2998" s="5" t="str">
        <f>VLOOKUP(B2998,公司代号!$A$2:$B$311,2,FALSE)</f>
        <v>002463</v>
      </c>
      <c r="D2998" s="5">
        <v>24.75</v>
      </c>
      <c r="E2998" s="5">
        <v>25.12</v>
      </c>
      <c r="F2998" s="5">
        <v>24.18</v>
      </c>
      <c r="G2998" s="5">
        <v>24.75</v>
      </c>
      <c r="H2998" s="5">
        <v>102807525</v>
      </c>
      <c r="I2998" s="5">
        <v>2533889712.35</v>
      </c>
      <c r="J2998" s="5">
        <v>3</v>
      </c>
    </row>
    <row r="2999" hidden="1" spans="1:10">
      <c r="A2999" s="6">
        <v>43880</v>
      </c>
      <c r="B2999" s="5" t="s">
        <v>84</v>
      </c>
      <c r="C2999" s="5" t="str">
        <f>VLOOKUP(B2999,公司代号!$A$2:$B$311,2,FALSE)</f>
        <v>002463</v>
      </c>
      <c r="D2999" s="5">
        <v>24.52</v>
      </c>
      <c r="E2999" s="5">
        <v>25.28</v>
      </c>
      <c r="F2999" s="5">
        <v>24.27</v>
      </c>
      <c r="G2999" s="5">
        <v>24.28</v>
      </c>
      <c r="H2999" s="5">
        <v>102875051</v>
      </c>
      <c r="I2999" s="5">
        <v>2545928567.05</v>
      </c>
      <c r="J2999" s="5">
        <v>3</v>
      </c>
    </row>
    <row r="3000" hidden="1" spans="1:10">
      <c r="A3000" s="6">
        <v>43881</v>
      </c>
      <c r="B3000" s="5" t="s">
        <v>84</v>
      </c>
      <c r="C3000" s="5" t="str">
        <f>VLOOKUP(B3000,公司代号!$A$2:$B$311,2,FALSE)</f>
        <v>002463</v>
      </c>
      <c r="D3000" s="5">
        <v>24.25</v>
      </c>
      <c r="E3000" s="5">
        <v>24.69</v>
      </c>
      <c r="F3000" s="5">
        <v>23.67</v>
      </c>
      <c r="G3000" s="5">
        <v>24.56</v>
      </c>
      <c r="H3000" s="5">
        <v>92018596</v>
      </c>
      <c r="I3000" s="5">
        <v>2235490403.84</v>
      </c>
      <c r="J3000" s="5">
        <v>3</v>
      </c>
    </row>
    <row r="3001" hidden="1" spans="1:10">
      <c r="A3001" s="6">
        <v>43882</v>
      </c>
      <c r="B3001" s="5" t="s">
        <v>84</v>
      </c>
      <c r="C3001" s="5" t="str">
        <f>VLOOKUP(B3001,公司代号!$A$2:$B$311,2,FALSE)</f>
        <v>002463</v>
      </c>
      <c r="D3001" s="5">
        <v>24.69</v>
      </c>
      <c r="E3001" s="5">
        <v>26.08</v>
      </c>
      <c r="F3001" s="5">
        <v>24.6</v>
      </c>
      <c r="G3001" s="5">
        <v>25.45</v>
      </c>
      <c r="H3001" s="5">
        <v>121030922</v>
      </c>
      <c r="I3001" s="5">
        <v>3087313824.86</v>
      </c>
      <c r="J3001" s="5">
        <v>3</v>
      </c>
    </row>
    <row r="3002" hidden="1" spans="1:10">
      <c r="A3002" s="6">
        <v>43818</v>
      </c>
      <c r="B3002" s="5" t="s">
        <v>85</v>
      </c>
      <c r="C3002" s="5" t="str">
        <f>VLOOKUP(B3002,公司代号!$A$2:$B$311,2,FALSE)</f>
        <v>002465</v>
      </c>
      <c r="D3002" s="5">
        <v>11.35</v>
      </c>
      <c r="E3002" s="5">
        <v>11.49</v>
      </c>
      <c r="F3002" s="5">
        <v>10.98</v>
      </c>
      <c r="G3002" s="5">
        <v>11.15</v>
      </c>
      <c r="H3002" s="5">
        <v>61739606</v>
      </c>
      <c r="I3002" s="5">
        <v>689868485.12</v>
      </c>
      <c r="J3002" s="5">
        <v>3</v>
      </c>
    </row>
    <row r="3003" hidden="1" spans="1:10">
      <c r="A3003" s="6">
        <v>43819</v>
      </c>
      <c r="B3003" s="5" t="s">
        <v>85</v>
      </c>
      <c r="C3003" s="5" t="str">
        <f>VLOOKUP(B3003,公司代号!$A$2:$B$311,2,FALSE)</f>
        <v>002465</v>
      </c>
      <c r="D3003" s="5">
        <v>11.2</v>
      </c>
      <c r="E3003" s="5">
        <v>11.34</v>
      </c>
      <c r="F3003" s="5">
        <v>10.74</v>
      </c>
      <c r="G3003" s="5">
        <v>10.77</v>
      </c>
      <c r="H3003" s="5">
        <v>42368151</v>
      </c>
      <c r="I3003" s="5">
        <v>465660133.19</v>
      </c>
      <c r="J3003" s="5">
        <v>3</v>
      </c>
    </row>
    <row r="3004" hidden="1" spans="1:10">
      <c r="A3004" s="6">
        <v>43822</v>
      </c>
      <c r="B3004" s="5" t="s">
        <v>85</v>
      </c>
      <c r="C3004" s="5" t="str">
        <f>VLOOKUP(B3004,公司代号!$A$2:$B$311,2,FALSE)</f>
        <v>002465</v>
      </c>
      <c r="D3004" s="5">
        <v>10.75</v>
      </c>
      <c r="E3004" s="5">
        <v>10.93</v>
      </c>
      <c r="F3004" s="5">
        <v>10.41</v>
      </c>
      <c r="G3004" s="5">
        <v>10.42</v>
      </c>
      <c r="H3004" s="5">
        <v>41507580</v>
      </c>
      <c r="I3004" s="5">
        <v>440150020.98</v>
      </c>
      <c r="J3004" s="5">
        <v>3</v>
      </c>
    </row>
    <row r="3005" hidden="1" spans="1:10">
      <c r="A3005" s="6">
        <v>43823</v>
      </c>
      <c r="B3005" s="5" t="s">
        <v>85</v>
      </c>
      <c r="C3005" s="5" t="str">
        <f>VLOOKUP(B3005,公司代号!$A$2:$B$311,2,FALSE)</f>
        <v>002465</v>
      </c>
      <c r="D3005" s="5">
        <v>10.5</v>
      </c>
      <c r="E3005" s="5">
        <v>10.55</v>
      </c>
      <c r="F3005" s="5">
        <v>10.36</v>
      </c>
      <c r="G3005" s="5">
        <v>10.48</v>
      </c>
      <c r="H3005" s="5">
        <v>19676852</v>
      </c>
      <c r="I3005" s="5">
        <v>205457827.94</v>
      </c>
      <c r="J3005" s="5">
        <v>3</v>
      </c>
    </row>
    <row r="3006" hidden="1" spans="1:10">
      <c r="A3006" s="6">
        <v>43824</v>
      </c>
      <c r="B3006" s="5" t="s">
        <v>85</v>
      </c>
      <c r="C3006" s="5" t="str">
        <f>VLOOKUP(B3006,公司代号!$A$2:$B$311,2,FALSE)</f>
        <v>002465</v>
      </c>
      <c r="D3006" s="5">
        <v>10.46</v>
      </c>
      <c r="E3006" s="5">
        <v>10.68</v>
      </c>
      <c r="F3006" s="5">
        <v>10.41</v>
      </c>
      <c r="G3006" s="5">
        <v>10.63</v>
      </c>
      <c r="H3006" s="5">
        <v>26315069</v>
      </c>
      <c r="I3006" s="5">
        <v>278296004.99</v>
      </c>
      <c r="J3006" s="5">
        <v>3</v>
      </c>
    </row>
    <row r="3007" hidden="1" spans="1:10">
      <c r="A3007" s="6">
        <v>43825</v>
      </c>
      <c r="B3007" s="5" t="s">
        <v>85</v>
      </c>
      <c r="C3007" s="5" t="str">
        <f>VLOOKUP(B3007,公司代号!$A$2:$B$311,2,FALSE)</f>
        <v>002465</v>
      </c>
      <c r="D3007" s="5">
        <v>10.62</v>
      </c>
      <c r="E3007" s="5">
        <v>10.67</v>
      </c>
      <c r="F3007" s="5">
        <v>10.45</v>
      </c>
      <c r="G3007" s="5">
        <v>10.58</v>
      </c>
      <c r="H3007" s="5">
        <v>20953787</v>
      </c>
      <c r="I3007" s="5">
        <v>220672050.29</v>
      </c>
      <c r="J3007" s="5">
        <v>3</v>
      </c>
    </row>
    <row r="3008" hidden="1" spans="1:10">
      <c r="A3008" s="6">
        <v>43826</v>
      </c>
      <c r="B3008" s="5" t="s">
        <v>85</v>
      </c>
      <c r="C3008" s="5" t="str">
        <f>VLOOKUP(B3008,公司代号!$A$2:$B$311,2,FALSE)</f>
        <v>002465</v>
      </c>
      <c r="D3008" s="5">
        <v>10.64</v>
      </c>
      <c r="E3008" s="5">
        <v>10.81</v>
      </c>
      <c r="F3008" s="5">
        <v>10.53</v>
      </c>
      <c r="G3008" s="5">
        <v>10.59</v>
      </c>
      <c r="H3008" s="5">
        <v>36951073</v>
      </c>
      <c r="I3008" s="5">
        <v>393941056.1</v>
      </c>
      <c r="J3008" s="5">
        <v>3</v>
      </c>
    </row>
    <row r="3009" hidden="1" spans="1:10">
      <c r="A3009" s="6">
        <v>43829</v>
      </c>
      <c r="B3009" s="5" t="s">
        <v>85</v>
      </c>
      <c r="C3009" s="5" t="str">
        <f>VLOOKUP(B3009,公司代号!$A$2:$B$311,2,FALSE)</f>
        <v>002465</v>
      </c>
      <c r="D3009" s="5">
        <v>10.64</v>
      </c>
      <c r="E3009" s="5">
        <v>10.95</v>
      </c>
      <c r="F3009" s="5">
        <v>10.57</v>
      </c>
      <c r="G3009" s="5">
        <v>10.9</v>
      </c>
      <c r="H3009" s="5">
        <v>40494740</v>
      </c>
      <c r="I3009" s="5">
        <v>438766030.04</v>
      </c>
      <c r="J3009" s="5">
        <v>3</v>
      </c>
    </row>
    <row r="3010" hidden="1" spans="1:10">
      <c r="A3010" s="6">
        <v>43830</v>
      </c>
      <c r="B3010" s="5" t="s">
        <v>85</v>
      </c>
      <c r="C3010" s="5" t="str">
        <f>VLOOKUP(B3010,公司代号!$A$2:$B$311,2,FALSE)</f>
        <v>002465</v>
      </c>
      <c r="D3010" s="5">
        <v>10.92</v>
      </c>
      <c r="E3010" s="5">
        <v>10.92</v>
      </c>
      <c r="F3010" s="5">
        <v>10.7</v>
      </c>
      <c r="G3010" s="5">
        <v>10.83</v>
      </c>
      <c r="H3010" s="5">
        <v>26918287</v>
      </c>
      <c r="I3010" s="5">
        <v>290790220.04</v>
      </c>
      <c r="J3010" s="5">
        <v>3</v>
      </c>
    </row>
    <row r="3011" hidden="1" spans="1:10">
      <c r="A3011" s="6">
        <v>43832</v>
      </c>
      <c r="B3011" s="5" t="s">
        <v>85</v>
      </c>
      <c r="C3011" s="5" t="str">
        <f>VLOOKUP(B3011,公司代号!$A$2:$B$311,2,FALSE)</f>
        <v>002465</v>
      </c>
      <c r="D3011" s="5">
        <v>10.89</v>
      </c>
      <c r="E3011" s="5">
        <v>11.01</v>
      </c>
      <c r="F3011" s="5">
        <v>10.8</v>
      </c>
      <c r="G3011" s="5">
        <v>10.99</v>
      </c>
      <c r="H3011" s="5">
        <v>34310746</v>
      </c>
      <c r="I3011" s="5">
        <v>374949917.12</v>
      </c>
      <c r="J3011" s="5">
        <v>3</v>
      </c>
    </row>
    <row r="3012" hidden="1" spans="1:10">
      <c r="A3012" s="6">
        <v>43833</v>
      </c>
      <c r="B3012" s="5" t="s">
        <v>85</v>
      </c>
      <c r="C3012" s="5" t="str">
        <f>VLOOKUP(B3012,公司代号!$A$2:$B$311,2,FALSE)</f>
        <v>002465</v>
      </c>
      <c r="D3012" s="5">
        <v>11</v>
      </c>
      <c r="E3012" s="5">
        <v>11.28</v>
      </c>
      <c r="F3012" s="5">
        <v>10.98</v>
      </c>
      <c r="G3012" s="5">
        <v>11.19</v>
      </c>
      <c r="H3012" s="5">
        <v>45315655</v>
      </c>
      <c r="I3012" s="5">
        <v>505913258.71</v>
      </c>
      <c r="J3012" s="5">
        <v>3</v>
      </c>
    </row>
    <row r="3013" hidden="1" spans="1:10">
      <c r="A3013" s="6">
        <v>43836</v>
      </c>
      <c r="B3013" s="5" t="s">
        <v>85</v>
      </c>
      <c r="C3013" s="5" t="str">
        <f>VLOOKUP(B3013,公司代号!$A$2:$B$311,2,FALSE)</f>
        <v>002465</v>
      </c>
      <c r="D3013" s="5">
        <v>11.33</v>
      </c>
      <c r="E3013" s="5">
        <v>11.89</v>
      </c>
      <c r="F3013" s="5">
        <v>11.33</v>
      </c>
      <c r="G3013" s="5">
        <v>11.68</v>
      </c>
      <c r="H3013" s="5">
        <v>80675332</v>
      </c>
      <c r="I3013" s="5">
        <v>937004397.67</v>
      </c>
      <c r="J3013" s="5">
        <v>3</v>
      </c>
    </row>
    <row r="3014" hidden="1" spans="1:10">
      <c r="A3014" s="6">
        <v>43837</v>
      </c>
      <c r="B3014" s="5" t="s">
        <v>85</v>
      </c>
      <c r="C3014" s="5" t="str">
        <f>VLOOKUP(B3014,公司代号!$A$2:$B$311,2,FALSE)</f>
        <v>002465</v>
      </c>
      <c r="D3014" s="5">
        <v>11.63</v>
      </c>
      <c r="E3014" s="5">
        <v>11.87</v>
      </c>
      <c r="F3014" s="5">
        <v>11.55</v>
      </c>
      <c r="G3014" s="5">
        <v>11.65</v>
      </c>
      <c r="H3014" s="5">
        <v>51037376</v>
      </c>
      <c r="I3014" s="5">
        <v>596303070.84</v>
      </c>
      <c r="J3014" s="5">
        <v>3</v>
      </c>
    </row>
    <row r="3015" hidden="1" spans="1:10">
      <c r="A3015" s="6">
        <v>43838</v>
      </c>
      <c r="B3015" s="5" t="s">
        <v>85</v>
      </c>
      <c r="C3015" s="5" t="str">
        <f>VLOOKUP(B3015,公司代号!$A$2:$B$311,2,FALSE)</f>
        <v>002465</v>
      </c>
      <c r="D3015" s="5">
        <v>11.75</v>
      </c>
      <c r="E3015" s="5">
        <v>11.94</v>
      </c>
      <c r="F3015" s="5">
        <v>11.5</v>
      </c>
      <c r="G3015" s="5">
        <v>11.7</v>
      </c>
      <c r="H3015" s="5">
        <v>51929132</v>
      </c>
      <c r="I3015" s="5">
        <v>608521551.09</v>
      </c>
      <c r="J3015" s="5">
        <v>3</v>
      </c>
    </row>
    <row r="3016" hidden="1" spans="1:10">
      <c r="A3016" s="6">
        <v>43839</v>
      </c>
      <c r="B3016" s="5" t="s">
        <v>85</v>
      </c>
      <c r="C3016" s="5" t="str">
        <f>VLOOKUP(B3016,公司代号!$A$2:$B$311,2,FALSE)</f>
        <v>002465</v>
      </c>
      <c r="D3016" s="5">
        <v>11.65</v>
      </c>
      <c r="E3016" s="5">
        <v>11.77</v>
      </c>
      <c r="F3016" s="5">
        <v>11.53</v>
      </c>
      <c r="G3016" s="5">
        <v>11.68</v>
      </c>
      <c r="H3016" s="5">
        <v>35294325</v>
      </c>
      <c r="I3016" s="5">
        <v>410911200.36</v>
      </c>
      <c r="J3016" s="5">
        <v>3</v>
      </c>
    </row>
    <row r="3017" hidden="1" spans="1:10">
      <c r="A3017" s="6">
        <v>43840</v>
      </c>
      <c r="B3017" s="5" t="s">
        <v>85</v>
      </c>
      <c r="C3017" s="5" t="str">
        <f>VLOOKUP(B3017,公司代号!$A$2:$B$311,2,FALSE)</f>
        <v>002465</v>
      </c>
      <c r="D3017" s="5">
        <v>11.73</v>
      </c>
      <c r="E3017" s="5">
        <v>11.85</v>
      </c>
      <c r="F3017" s="5">
        <v>11.41</v>
      </c>
      <c r="G3017" s="5">
        <v>11.6</v>
      </c>
      <c r="H3017" s="5">
        <v>34736149</v>
      </c>
      <c r="I3017" s="5">
        <v>404324661.29</v>
      </c>
      <c r="J3017" s="5">
        <v>3</v>
      </c>
    </row>
    <row r="3018" hidden="1" spans="1:10">
      <c r="A3018" s="6">
        <v>43843</v>
      </c>
      <c r="B3018" s="5" t="s">
        <v>85</v>
      </c>
      <c r="C3018" s="5" t="str">
        <f>VLOOKUP(B3018,公司代号!$A$2:$B$311,2,FALSE)</f>
        <v>002465</v>
      </c>
      <c r="D3018" s="5">
        <v>11.5</v>
      </c>
      <c r="E3018" s="5">
        <v>12.06</v>
      </c>
      <c r="F3018" s="5">
        <v>11.45</v>
      </c>
      <c r="G3018" s="5">
        <v>12.02</v>
      </c>
      <c r="H3018" s="5">
        <v>52120353</v>
      </c>
      <c r="I3018" s="5">
        <v>619085322.96</v>
      </c>
      <c r="J3018" s="5">
        <v>3</v>
      </c>
    </row>
    <row r="3019" hidden="1" spans="1:10">
      <c r="A3019" s="6">
        <v>43844</v>
      </c>
      <c r="B3019" s="5" t="s">
        <v>85</v>
      </c>
      <c r="C3019" s="5" t="str">
        <f>VLOOKUP(B3019,公司代号!$A$2:$B$311,2,FALSE)</f>
        <v>002465</v>
      </c>
      <c r="D3019" s="5">
        <v>12.08</v>
      </c>
      <c r="E3019" s="5">
        <v>12.08</v>
      </c>
      <c r="F3019" s="5">
        <v>11.77</v>
      </c>
      <c r="G3019" s="5">
        <v>11.79</v>
      </c>
      <c r="H3019" s="5">
        <v>32656971</v>
      </c>
      <c r="I3019" s="5">
        <v>387559728.05</v>
      </c>
      <c r="J3019" s="5">
        <v>3</v>
      </c>
    </row>
    <row r="3020" hidden="1" spans="1:10">
      <c r="A3020" s="6">
        <v>43845</v>
      </c>
      <c r="B3020" s="5" t="s">
        <v>85</v>
      </c>
      <c r="C3020" s="5" t="str">
        <f>VLOOKUP(B3020,公司代号!$A$2:$B$311,2,FALSE)</f>
        <v>002465</v>
      </c>
      <c r="D3020" s="5">
        <v>11.73</v>
      </c>
      <c r="E3020" s="5">
        <v>11.75</v>
      </c>
      <c r="F3020" s="5">
        <v>11.49</v>
      </c>
      <c r="G3020" s="5">
        <v>11.61</v>
      </c>
      <c r="H3020" s="5">
        <v>32264094</v>
      </c>
      <c r="I3020" s="5">
        <v>374346008.01</v>
      </c>
      <c r="J3020" s="5">
        <v>3</v>
      </c>
    </row>
    <row r="3021" hidden="1" spans="1:10">
      <c r="A3021" s="6">
        <v>43846</v>
      </c>
      <c r="B3021" s="5" t="s">
        <v>85</v>
      </c>
      <c r="C3021" s="5" t="str">
        <f>VLOOKUP(B3021,公司代号!$A$2:$B$311,2,FALSE)</f>
        <v>002465</v>
      </c>
      <c r="D3021" s="5">
        <v>11.7</v>
      </c>
      <c r="E3021" s="5">
        <v>12.41</v>
      </c>
      <c r="F3021" s="5">
        <v>11.66</v>
      </c>
      <c r="G3021" s="5">
        <v>12.09</v>
      </c>
      <c r="H3021" s="5">
        <v>63643067</v>
      </c>
      <c r="I3021" s="5">
        <v>770070164.6</v>
      </c>
      <c r="J3021" s="5">
        <v>3</v>
      </c>
    </row>
    <row r="3022" hidden="1" spans="1:10">
      <c r="A3022" s="6">
        <v>43847</v>
      </c>
      <c r="B3022" s="5" t="s">
        <v>85</v>
      </c>
      <c r="C3022" s="5" t="str">
        <f>VLOOKUP(B3022,公司代号!$A$2:$B$311,2,FALSE)</f>
        <v>002465</v>
      </c>
      <c r="D3022" s="5">
        <v>12.14</v>
      </c>
      <c r="E3022" s="5">
        <v>12.3</v>
      </c>
      <c r="F3022" s="5">
        <v>11.97</v>
      </c>
      <c r="G3022" s="5">
        <v>12.1</v>
      </c>
      <c r="H3022" s="5">
        <v>33519599</v>
      </c>
      <c r="I3022" s="5">
        <v>407080058.73</v>
      </c>
      <c r="J3022" s="5">
        <v>3</v>
      </c>
    </row>
    <row r="3023" hidden="1" spans="1:10">
      <c r="A3023" s="6">
        <v>43850</v>
      </c>
      <c r="B3023" s="5" t="s">
        <v>85</v>
      </c>
      <c r="C3023" s="5" t="str">
        <f>VLOOKUP(B3023,公司代号!$A$2:$B$311,2,FALSE)</f>
        <v>002465</v>
      </c>
      <c r="D3023" s="5">
        <v>12.15</v>
      </c>
      <c r="E3023" s="5">
        <v>12.46</v>
      </c>
      <c r="F3023" s="5">
        <v>12.05</v>
      </c>
      <c r="G3023" s="5">
        <v>12.36</v>
      </c>
      <c r="H3023" s="5">
        <v>44227372</v>
      </c>
      <c r="I3023" s="5">
        <v>543946006.04</v>
      </c>
      <c r="J3023" s="5">
        <v>3</v>
      </c>
    </row>
    <row r="3024" hidden="1" spans="1:10">
      <c r="A3024" s="6">
        <v>43851</v>
      </c>
      <c r="B3024" s="5" t="s">
        <v>85</v>
      </c>
      <c r="C3024" s="5" t="str">
        <f>VLOOKUP(B3024,公司代号!$A$2:$B$311,2,FALSE)</f>
        <v>002465</v>
      </c>
      <c r="D3024" s="5">
        <v>12.37</v>
      </c>
      <c r="E3024" s="5">
        <v>12.47</v>
      </c>
      <c r="F3024" s="5">
        <v>12.11</v>
      </c>
      <c r="G3024" s="5">
        <v>12.14</v>
      </c>
      <c r="H3024" s="5">
        <v>50784527</v>
      </c>
      <c r="I3024" s="5">
        <v>624142884.12</v>
      </c>
      <c r="J3024" s="5">
        <v>3</v>
      </c>
    </row>
    <row r="3025" hidden="1" spans="1:10">
      <c r="A3025" s="6">
        <v>43852</v>
      </c>
      <c r="B3025" s="5" t="s">
        <v>85</v>
      </c>
      <c r="C3025" s="5" t="str">
        <f>VLOOKUP(B3025,公司代号!$A$2:$B$311,2,FALSE)</f>
        <v>002465</v>
      </c>
      <c r="D3025" s="5">
        <v>12.02</v>
      </c>
      <c r="E3025" s="5">
        <v>12.42</v>
      </c>
      <c r="F3025" s="5">
        <v>11.85</v>
      </c>
      <c r="G3025" s="5">
        <v>12.38</v>
      </c>
      <c r="H3025" s="5">
        <v>41552173</v>
      </c>
      <c r="I3025" s="5">
        <v>506650796.26</v>
      </c>
      <c r="J3025" s="5">
        <v>3</v>
      </c>
    </row>
    <row r="3026" hidden="1" spans="1:10">
      <c r="A3026" s="6">
        <v>43853</v>
      </c>
      <c r="B3026" s="5" t="s">
        <v>85</v>
      </c>
      <c r="C3026" s="5" t="str">
        <f>VLOOKUP(B3026,公司代号!$A$2:$B$311,2,FALSE)</f>
        <v>002465</v>
      </c>
      <c r="D3026" s="5">
        <v>12.16</v>
      </c>
      <c r="E3026" s="5">
        <v>12.65</v>
      </c>
      <c r="F3026" s="5">
        <v>11.71</v>
      </c>
      <c r="G3026" s="5">
        <v>11.92</v>
      </c>
      <c r="H3026" s="5">
        <v>65736817</v>
      </c>
      <c r="I3026" s="5">
        <v>802165722.72</v>
      </c>
      <c r="J3026" s="5">
        <v>3</v>
      </c>
    </row>
    <row r="3027" hidden="1" spans="1:10">
      <c r="A3027" s="6">
        <v>43864</v>
      </c>
      <c r="B3027" s="5" t="s">
        <v>85</v>
      </c>
      <c r="C3027" s="5" t="str">
        <f>VLOOKUP(B3027,公司代号!$A$2:$B$311,2,FALSE)</f>
        <v>002465</v>
      </c>
      <c r="D3027" s="5">
        <v>10.73</v>
      </c>
      <c r="E3027" s="5">
        <v>10.73</v>
      </c>
      <c r="F3027" s="5">
        <v>10.73</v>
      </c>
      <c r="G3027" s="5">
        <v>10.73</v>
      </c>
      <c r="H3027" s="5">
        <v>7009600</v>
      </c>
      <c r="I3027" s="5">
        <v>75213008</v>
      </c>
      <c r="J3027" s="5">
        <v>3</v>
      </c>
    </row>
    <row r="3028" hidden="1" spans="1:10">
      <c r="A3028" s="6">
        <v>43865</v>
      </c>
      <c r="B3028" s="5" t="s">
        <v>85</v>
      </c>
      <c r="C3028" s="5" t="str">
        <f>VLOOKUP(B3028,公司代号!$A$2:$B$311,2,FALSE)</f>
        <v>002465</v>
      </c>
      <c r="D3028" s="5">
        <v>9.8</v>
      </c>
      <c r="E3028" s="5">
        <v>10.69</v>
      </c>
      <c r="F3028" s="5">
        <v>9.8</v>
      </c>
      <c r="G3028" s="5">
        <v>10.46</v>
      </c>
      <c r="H3028" s="5">
        <v>66547248</v>
      </c>
      <c r="I3028" s="5">
        <v>693093849.85</v>
      </c>
      <c r="J3028" s="5">
        <v>3</v>
      </c>
    </row>
    <row r="3029" hidden="1" spans="1:10">
      <c r="A3029" s="6">
        <v>43866</v>
      </c>
      <c r="B3029" s="5" t="s">
        <v>85</v>
      </c>
      <c r="C3029" s="5" t="str">
        <f>VLOOKUP(B3029,公司代号!$A$2:$B$311,2,FALSE)</f>
        <v>002465</v>
      </c>
      <c r="D3029" s="5">
        <v>10.46</v>
      </c>
      <c r="E3029" s="5">
        <v>11.38</v>
      </c>
      <c r="F3029" s="5">
        <v>10.45</v>
      </c>
      <c r="G3029" s="5">
        <v>11.08</v>
      </c>
      <c r="H3029" s="5">
        <v>66305136</v>
      </c>
      <c r="I3029" s="5">
        <v>728568734.93</v>
      </c>
      <c r="J3029" s="5">
        <v>3</v>
      </c>
    </row>
    <row r="3030" hidden="1" spans="1:10">
      <c r="A3030" s="6">
        <v>43867</v>
      </c>
      <c r="B3030" s="5" t="s">
        <v>85</v>
      </c>
      <c r="C3030" s="5" t="str">
        <f>VLOOKUP(B3030,公司代号!$A$2:$B$311,2,FALSE)</f>
        <v>002465</v>
      </c>
      <c r="D3030" s="5">
        <v>11.15</v>
      </c>
      <c r="E3030" s="5">
        <v>11.6</v>
      </c>
      <c r="F3030" s="5">
        <v>11.01</v>
      </c>
      <c r="G3030" s="5">
        <v>11.4</v>
      </c>
      <c r="H3030" s="5">
        <v>67821823</v>
      </c>
      <c r="I3030" s="5">
        <v>771985049.76</v>
      </c>
      <c r="J3030" s="5">
        <v>3</v>
      </c>
    </row>
    <row r="3031" hidden="1" spans="1:10">
      <c r="A3031" s="6">
        <v>43868</v>
      </c>
      <c r="B3031" s="5" t="s">
        <v>85</v>
      </c>
      <c r="C3031" s="5" t="str">
        <f>VLOOKUP(B3031,公司代号!$A$2:$B$311,2,FALSE)</f>
        <v>002465</v>
      </c>
      <c r="D3031" s="5">
        <v>11.42</v>
      </c>
      <c r="E3031" s="5">
        <v>11.74</v>
      </c>
      <c r="F3031" s="5">
        <v>11.34</v>
      </c>
      <c r="G3031" s="5">
        <v>11.7</v>
      </c>
      <c r="H3031" s="5">
        <v>60174594</v>
      </c>
      <c r="I3031" s="5">
        <v>694471434.5</v>
      </c>
      <c r="J3031" s="5">
        <v>3</v>
      </c>
    </row>
    <row r="3032" hidden="1" spans="1:10">
      <c r="A3032" s="6">
        <v>43871</v>
      </c>
      <c r="B3032" s="5" t="s">
        <v>85</v>
      </c>
      <c r="C3032" s="5" t="str">
        <f>VLOOKUP(B3032,公司代号!$A$2:$B$311,2,FALSE)</f>
        <v>002465</v>
      </c>
      <c r="D3032" s="5">
        <v>11.65</v>
      </c>
      <c r="E3032" s="5">
        <v>11.88</v>
      </c>
      <c r="F3032" s="5">
        <v>11.42</v>
      </c>
      <c r="G3032" s="5">
        <v>11.56</v>
      </c>
      <c r="H3032" s="5">
        <v>53785737</v>
      </c>
      <c r="I3032" s="5">
        <v>624616661.3</v>
      </c>
      <c r="J3032" s="5">
        <v>3</v>
      </c>
    </row>
    <row r="3033" hidden="1" spans="1:10">
      <c r="A3033" s="6">
        <v>43872</v>
      </c>
      <c r="B3033" s="5" t="s">
        <v>85</v>
      </c>
      <c r="C3033" s="5" t="str">
        <f>VLOOKUP(B3033,公司代号!$A$2:$B$311,2,FALSE)</f>
        <v>002465</v>
      </c>
      <c r="D3033" s="5">
        <v>11.59</v>
      </c>
      <c r="E3033" s="5">
        <v>11.59</v>
      </c>
      <c r="F3033" s="5">
        <v>11.13</v>
      </c>
      <c r="G3033" s="5">
        <v>11.19</v>
      </c>
      <c r="H3033" s="5">
        <v>44874489</v>
      </c>
      <c r="I3033" s="5">
        <v>506300162.97</v>
      </c>
      <c r="J3033" s="5">
        <v>3</v>
      </c>
    </row>
    <row r="3034" hidden="1" spans="1:10">
      <c r="A3034" s="6">
        <v>43873</v>
      </c>
      <c r="B3034" s="5" t="s">
        <v>85</v>
      </c>
      <c r="C3034" s="5" t="str">
        <f>VLOOKUP(B3034,公司代号!$A$2:$B$311,2,FALSE)</f>
        <v>002465</v>
      </c>
      <c r="D3034" s="5">
        <v>11.21</v>
      </c>
      <c r="E3034" s="5">
        <v>11.66</v>
      </c>
      <c r="F3034" s="5">
        <v>11.13</v>
      </c>
      <c r="G3034" s="5">
        <v>11.59</v>
      </c>
      <c r="H3034" s="5">
        <v>52650840</v>
      </c>
      <c r="I3034" s="5">
        <v>601220626.45</v>
      </c>
      <c r="J3034" s="5">
        <v>3</v>
      </c>
    </row>
    <row r="3035" hidden="1" spans="1:10">
      <c r="A3035" s="6">
        <v>43874</v>
      </c>
      <c r="B3035" s="5" t="s">
        <v>85</v>
      </c>
      <c r="C3035" s="5" t="str">
        <f>VLOOKUP(B3035,公司代号!$A$2:$B$311,2,FALSE)</f>
        <v>002465</v>
      </c>
      <c r="D3035" s="5">
        <v>11.6</v>
      </c>
      <c r="E3035" s="5">
        <v>11.65</v>
      </c>
      <c r="F3035" s="5">
        <v>11.3</v>
      </c>
      <c r="G3035" s="5">
        <v>11.35</v>
      </c>
      <c r="H3035" s="5">
        <v>41318696</v>
      </c>
      <c r="I3035" s="5">
        <v>472500656.5</v>
      </c>
      <c r="J3035" s="5">
        <v>3</v>
      </c>
    </row>
    <row r="3036" hidden="1" spans="1:10">
      <c r="A3036" s="6">
        <v>43875</v>
      </c>
      <c r="B3036" s="5" t="s">
        <v>85</v>
      </c>
      <c r="C3036" s="5" t="str">
        <f>VLOOKUP(B3036,公司代号!$A$2:$B$311,2,FALSE)</f>
        <v>002465</v>
      </c>
      <c r="D3036" s="5">
        <v>11.33</v>
      </c>
      <c r="E3036" s="5">
        <v>11.65</v>
      </c>
      <c r="F3036" s="5">
        <v>11.3</v>
      </c>
      <c r="G3036" s="5">
        <v>11.39</v>
      </c>
      <c r="H3036" s="5">
        <v>45963073</v>
      </c>
      <c r="I3036" s="5">
        <v>525669903.15</v>
      </c>
      <c r="J3036" s="5">
        <v>3</v>
      </c>
    </row>
    <row r="3037" hidden="1" spans="1:10">
      <c r="A3037" s="6">
        <v>43878</v>
      </c>
      <c r="B3037" s="5" t="s">
        <v>85</v>
      </c>
      <c r="C3037" s="5" t="str">
        <f>VLOOKUP(B3037,公司代号!$A$2:$B$311,2,FALSE)</f>
        <v>002465</v>
      </c>
      <c r="D3037" s="5">
        <v>11.6</v>
      </c>
      <c r="E3037" s="5">
        <v>11.95</v>
      </c>
      <c r="F3037" s="5">
        <v>11.58</v>
      </c>
      <c r="G3037" s="5">
        <v>11.9</v>
      </c>
      <c r="H3037" s="5">
        <v>63731427</v>
      </c>
      <c r="I3037" s="5">
        <v>751332895.66</v>
      </c>
      <c r="J3037" s="5">
        <v>3</v>
      </c>
    </row>
    <row r="3038" hidden="1" spans="1:10">
      <c r="A3038" s="6">
        <v>43879</v>
      </c>
      <c r="B3038" s="5" t="s">
        <v>85</v>
      </c>
      <c r="C3038" s="5" t="str">
        <f>VLOOKUP(B3038,公司代号!$A$2:$B$311,2,FALSE)</f>
        <v>002465</v>
      </c>
      <c r="D3038" s="5">
        <v>11.98</v>
      </c>
      <c r="E3038" s="5">
        <v>12.3</v>
      </c>
      <c r="F3038" s="5">
        <v>11.95</v>
      </c>
      <c r="G3038" s="5">
        <v>12.12</v>
      </c>
      <c r="H3038" s="5">
        <v>68764932</v>
      </c>
      <c r="I3038" s="5">
        <v>832574002.13</v>
      </c>
      <c r="J3038" s="5">
        <v>3</v>
      </c>
    </row>
    <row r="3039" hidden="1" spans="1:10">
      <c r="A3039" s="6">
        <v>43880</v>
      </c>
      <c r="B3039" s="5" t="s">
        <v>85</v>
      </c>
      <c r="C3039" s="5" t="str">
        <f>VLOOKUP(B3039,公司代号!$A$2:$B$311,2,FALSE)</f>
        <v>002465</v>
      </c>
      <c r="D3039" s="5">
        <v>12.13</v>
      </c>
      <c r="E3039" s="5">
        <v>12.28</v>
      </c>
      <c r="F3039" s="5">
        <v>11.78</v>
      </c>
      <c r="G3039" s="5">
        <v>11.79</v>
      </c>
      <c r="H3039" s="5">
        <v>65376576</v>
      </c>
      <c r="I3039" s="5">
        <v>786313473.81</v>
      </c>
      <c r="J3039" s="5">
        <v>3</v>
      </c>
    </row>
    <row r="3040" hidden="1" spans="1:10">
      <c r="A3040" s="6">
        <v>43881</v>
      </c>
      <c r="B3040" s="5" t="s">
        <v>85</v>
      </c>
      <c r="C3040" s="5" t="str">
        <f>VLOOKUP(B3040,公司代号!$A$2:$B$311,2,FALSE)</f>
        <v>002465</v>
      </c>
      <c r="D3040" s="5">
        <v>11.85</v>
      </c>
      <c r="E3040" s="5">
        <v>12.31</v>
      </c>
      <c r="F3040" s="5">
        <v>11.85</v>
      </c>
      <c r="G3040" s="5">
        <v>12.18</v>
      </c>
      <c r="H3040" s="5">
        <v>86939128</v>
      </c>
      <c r="I3040" s="5">
        <v>1054073659.73</v>
      </c>
      <c r="J3040" s="5">
        <v>3</v>
      </c>
    </row>
    <row r="3041" hidden="1" spans="1:10">
      <c r="A3041" s="6">
        <v>43882</v>
      </c>
      <c r="B3041" s="5" t="s">
        <v>85</v>
      </c>
      <c r="C3041" s="5" t="str">
        <f>VLOOKUP(B3041,公司代号!$A$2:$B$311,2,FALSE)</f>
        <v>002465</v>
      </c>
      <c r="D3041" s="5">
        <v>12.38</v>
      </c>
      <c r="E3041" s="5">
        <v>12.91</v>
      </c>
      <c r="F3041" s="5">
        <v>12.25</v>
      </c>
      <c r="G3041" s="5">
        <v>12.84</v>
      </c>
      <c r="H3041" s="5">
        <v>141726309</v>
      </c>
      <c r="I3041" s="5">
        <v>1788691275.98</v>
      </c>
      <c r="J3041" s="5">
        <v>3</v>
      </c>
    </row>
    <row r="3042" hidden="1" spans="1:10">
      <c r="A3042" s="6">
        <v>43818</v>
      </c>
      <c r="B3042" s="5" t="s">
        <v>86</v>
      </c>
      <c r="C3042" s="5" t="str">
        <f>VLOOKUP(B3042,公司代号!$A$2:$B$311,2,FALSE)</f>
        <v>002475</v>
      </c>
      <c r="D3042" s="5">
        <v>36.36</v>
      </c>
      <c r="E3042" s="5">
        <v>36.4</v>
      </c>
      <c r="F3042" s="5">
        <v>35.7</v>
      </c>
      <c r="G3042" s="5">
        <v>36.1</v>
      </c>
      <c r="H3042" s="5">
        <v>45471440</v>
      </c>
      <c r="I3042" s="5">
        <v>1636794343.9</v>
      </c>
      <c r="J3042" s="5">
        <v>3</v>
      </c>
    </row>
    <row r="3043" hidden="1" spans="1:10">
      <c r="A3043" s="6">
        <v>43819</v>
      </c>
      <c r="B3043" s="5" t="s">
        <v>86</v>
      </c>
      <c r="C3043" s="5" t="str">
        <f>VLOOKUP(B3043,公司代号!$A$2:$B$311,2,FALSE)</f>
        <v>002475</v>
      </c>
      <c r="D3043" s="5">
        <v>36.2</v>
      </c>
      <c r="E3043" s="5">
        <v>36.43</v>
      </c>
      <c r="F3043" s="5">
        <v>35.4</v>
      </c>
      <c r="G3043" s="5">
        <v>35.97</v>
      </c>
      <c r="H3043" s="5">
        <v>62872104</v>
      </c>
      <c r="I3043" s="5">
        <v>2252500886.87</v>
      </c>
      <c r="J3043" s="5">
        <v>3</v>
      </c>
    </row>
    <row r="3044" hidden="1" spans="1:10">
      <c r="A3044" s="6">
        <v>43822</v>
      </c>
      <c r="B3044" s="5" t="s">
        <v>86</v>
      </c>
      <c r="C3044" s="5" t="str">
        <f>VLOOKUP(B3044,公司代号!$A$2:$B$311,2,FALSE)</f>
        <v>002475</v>
      </c>
      <c r="D3044" s="5">
        <v>35.29</v>
      </c>
      <c r="E3044" s="5">
        <v>35.98</v>
      </c>
      <c r="F3044" s="5">
        <v>34.97</v>
      </c>
      <c r="G3044" s="5">
        <v>35.39</v>
      </c>
      <c r="H3044" s="5">
        <v>47295448</v>
      </c>
      <c r="I3044" s="5">
        <v>1679199836.14</v>
      </c>
      <c r="J3044" s="5">
        <v>3</v>
      </c>
    </row>
    <row r="3045" hidden="1" spans="1:10">
      <c r="A3045" s="6">
        <v>43823</v>
      </c>
      <c r="B3045" s="5" t="s">
        <v>86</v>
      </c>
      <c r="C3045" s="5" t="str">
        <f>VLOOKUP(B3045,公司代号!$A$2:$B$311,2,FALSE)</f>
        <v>002475</v>
      </c>
      <c r="D3045" s="5">
        <v>35.42</v>
      </c>
      <c r="E3045" s="5">
        <v>35.75</v>
      </c>
      <c r="F3045" s="5">
        <v>35.04</v>
      </c>
      <c r="G3045" s="5">
        <v>35.55</v>
      </c>
      <c r="H3045" s="5">
        <v>29926262</v>
      </c>
      <c r="I3045" s="5">
        <v>1062477620.41</v>
      </c>
      <c r="J3045" s="5">
        <v>3</v>
      </c>
    </row>
    <row r="3046" hidden="1" spans="1:10">
      <c r="A3046" s="6">
        <v>43824</v>
      </c>
      <c r="B3046" s="5" t="s">
        <v>86</v>
      </c>
      <c r="C3046" s="5" t="str">
        <f>VLOOKUP(B3046,公司代号!$A$2:$B$311,2,FALSE)</f>
        <v>002475</v>
      </c>
      <c r="D3046" s="5">
        <v>35.35</v>
      </c>
      <c r="E3046" s="5">
        <v>36.18</v>
      </c>
      <c r="F3046" s="5">
        <v>35.3</v>
      </c>
      <c r="G3046" s="5">
        <v>35.5</v>
      </c>
      <c r="H3046" s="5">
        <v>42554103</v>
      </c>
      <c r="I3046" s="5">
        <v>1522808296.51</v>
      </c>
      <c r="J3046" s="5">
        <v>3</v>
      </c>
    </row>
    <row r="3047" hidden="1" spans="1:10">
      <c r="A3047" s="6">
        <v>43825</v>
      </c>
      <c r="B3047" s="5" t="s">
        <v>86</v>
      </c>
      <c r="C3047" s="5" t="str">
        <f>VLOOKUP(B3047,公司代号!$A$2:$B$311,2,FALSE)</f>
        <v>002475</v>
      </c>
      <c r="D3047" s="5">
        <v>35.29</v>
      </c>
      <c r="E3047" s="5">
        <v>36.15</v>
      </c>
      <c r="F3047" s="5">
        <v>35.05</v>
      </c>
      <c r="G3047" s="5">
        <v>35.37</v>
      </c>
      <c r="H3047" s="5">
        <v>43902993</v>
      </c>
      <c r="I3047" s="5">
        <v>1559653481.73</v>
      </c>
      <c r="J3047" s="5">
        <v>3</v>
      </c>
    </row>
    <row r="3048" hidden="1" spans="1:10">
      <c r="A3048" s="6">
        <v>43826</v>
      </c>
      <c r="B3048" s="5" t="s">
        <v>86</v>
      </c>
      <c r="C3048" s="5" t="str">
        <f>VLOOKUP(B3048,公司代号!$A$2:$B$311,2,FALSE)</f>
        <v>002475</v>
      </c>
      <c r="D3048" s="5">
        <v>35.5</v>
      </c>
      <c r="E3048" s="5">
        <v>35.9</v>
      </c>
      <c r="F3048" s="5">
        <v>35.08</v>
      </c>
      <c r="G3048" s="5">
        <v>35.38</v>
      </c>
      <c r="H3048" s="5">
        <v>48509433</v>
      </c>
      <c r="I3048" s="5">
        <v>1723907726.16</v>
      </c>
      <c r="J3048" s="5">
        <v>3</v>
      </c>
    </row>
    <row r="3049" hidden="1" spans="1:10">
      <c r="A3049" s="6">
        <v>43829</v>
      </c>
      <c r="B3049" s="5" t="s">
        <v>86</v>
      </c>
      <c r="C3049" s="5" t="str">
        <f>VLOOKUP(B3049,公司代号!$A$2:$B$311,2,FALSE)</f>
        <v>002475</v>
      </c>
      <c r="D3049" s="5">
        <v>35.16</v>
      </c>
      <c r="E3049" s="5">
        <v>35.5</v>
      </c>
      <c r="F3049" s="5">
        <v>34.21</v>
      </c>
      <c r="G3049" s="5">
        <v>35.19</v>
      </c>
      <c r="H3049" s="5">
        <v>59424624</v>
      </c>
      <c r="I3049" s="5">
        <v>2078217794.89</v>
      </c>
      <c r="J3049" s="5">
        <v>3</v>
      </c>
    </row>
    <row r="3050" hidden="1" spans="1:10">
      <c r="A3050" s="6">
        <v>43830</v>
      </c>
      <c r="B3050" s="5" t="s">
        <v>86</v>
      </c>
      <c r="C3050" s="5" t="str">
        <f>VLOOKUP(B3050,公司代号!$A$2:$B$311,2,FALSE)</f>
        <v>002475</v>
      </c>
      <c r="D3050" s="5">
        <v>35.42</v>
      </c>
      <c r="E3050" s="5">
        <v>36.6</v>
      </c>
      <c r="F3050" s="5">
        <v>35.36</v>
      </c>
      <c r="G3050" s="5">
        <v>36.5</v>
      </c>
      <c r="H3050" s="5">
        <v>78032986</v>
      </c>
      <c r="I3050" s="5">
        <v>2812148328.69</v>
      </c>
      <c r="J3050" s="5">
        <v>3</v>
      </c>
    </row>
    <row r="3051" hidden="1" spans="1:10">
      <c r="A3051" s="6">
        <v>43832</v>
      </c>
      <c r="B3051" s="5" t="s">
        <v>86</v>
      </c>
      <c r="C3051" s="5" t="str">
        <f>VLOOKUP(B3051,公司代号!$A$2:$B$311,2,FALSE)</f>
        <v>002475</v>
      </c>
      <c r="D3051" s="5">
        <v>37</v>
      </c>
      <c r="E3051" s="5">
        <v>37.95</v>
      </c>
      <c r="F3051" s="5">
        <v>36.35</v>
      </c>
      <c r="G3051" s="5">
        <v>37.6</v>
      </c>
      <c r="H3051" s="5">
        <v>75930675</v>
      </c>
      <c r="I3051" s="5">
        <v>2840896081.58</v>
      </c>
      <c r="J3051" s="5">
        <v>3</v>
      </c>
    </row>
    <row r="3052" hidden="1" spans="1:10">
      <c r="A3052" s="6">
        <v>43833</v>
      </c>
      <c r="B3052" s="5" t="s">
        <v>86</v>
      </c>
      <c r="C3052" s="5" t="str">
        <f>VLOOKUP(B3052,公司代号!$A$2:$B$311,2,FALSE)</f>
        <v>002475</v>
      </c>
      <c r="D3052" s="5">
        <v>37.8</v>
      </c>
      <c r="E3052" s="5">
        <v>38.55</v>
      </c>
      <c r="F3052" s="5">
        <v>37.1</v>
      </c>
      <c r="G3052" s="5">
        <v>37.27</v>
      </c>
      <c r="H3052" s="5">
        <v>53434715</v>
      </c>
      <c r="I3052" s="5">
        <v>2013648744.91</v>
      </c>
      <c r="J3052" s="5">
        <v>3</v>
      </c>
    </row>
    <row r="3053" hidden="1" spans="1:10">
      <c r="A3053" s="6">
        <v>43836</v>
      </c>
      <c r="B3053" s="5" t="s">
        <v>86</v>
      </c>
      <c r="C3053" s="5" t="str">
        <f>VLOOKUP(B3053,公司代号!$A$2:$B$311,2,FALSE)</f>
        <v>002475</v>
      </c>
      <c r="D3053" s="5">
        <v>37</v>
      </c>
      <c r="E3053" s="5">
        <v>38.75</v>
      </c>
      <c r="F3053" s="5">
        <v>36.8</v>
      </c>
      <c r="G3053" s="5">
        <v>38.1</v>
      </c>
      <c r="H3053" s="5">
        <v>74744666</v>
      </c>
      <c r="I3053" s="5">
        <v>2847963487.8</v>
      </c>
      <c r="J3053" s="5">
        <v>3</v>
      </c>
    </row>
    <row r="3054" hidden="1" spans="1:10">
      <c r="A3054" s="6">
        <v>43837</v>
      </c>
      <c r="B3054" s="5" t="s">
        <v>86</v>
      </c>
      <c r="C3054" s="5" t="str">
        <f>VLOOKUP(B3054,公司代号!$A$2:$B$311,2,FALSE)</f>
        <v>002475</v>
      </c>
      <c r="D3054" s="5">
        <v>38.13</v>
      </c>
      <c r="E3054" s="5">
        <v>38.52</v>
      </c>
      <c r="F3054" s="5">
        <v>37.6</v>
      </c>
      <c r="G3054" s="5">
        <v>38.3</v>
      </c>
      <c r="H3054" s="5">
        <v>43944958</v>
      </c>
      <c r="I3054" s="5">
        <v>1671789012.03</v>
      </c>
      <c r="J3054" s="5">
        <v>3</v>
      </c>
    </row>
    <row r="3055" hidden="1" spans="1:10">
      <c r="A3055" s="6">
        <v>43838</v>
      </c>
      <c r="B3055" s="5" t="s">
        <v>86</v>
      </c>
      <c r="C3055" s="5" t="str">
        <f>VLOOKUP(B3055,公司代号!$A$2:$B$311,2,FALSE)</f>
        <v>002475</v>
      </c>
      <c r="D3055" s="5">
        <v>37.7</v>
      </c>
      <c r="E3055" s="5">
        <v>38.25</v>
      </c>
      <c r="F3055" s="5">
        <v>37.31</v>
      </c>
      <c r="G3055" s="5">
        <v>37.36</v>
      </c>
      <c r="H3055" s="5">
        <v>43755087</v>
      </c>
      <c r="I3055" s="5">
        <v>1649761302.31</v>
      </c>
      <c r="J3055" s="5">
        <v>3</v>
      </c>
    </row>
    <row r="3056" hidden="1" spans="1:10">
      <c r="A3056" s="6">
        <v>43839</v>
      </c>
      <c r="B3056" s="5" t="s">
        <v>86</v>
      </c>
      <c r="C3056" s="5" t="str">
        <f>VLOOKUP(B3056,公司代号!$A$2:$B$311,2,FALSE)</f>
        <v>002475</v>
      </c>
      <c r="D3056" s="5">
        <v>37.58</v>
      </c>
      <c r="E3056" s="5">
        <v>40.29</v>
      </c>
      <c r="F3056" s="5">
        <v>37.58</v>
      </c>
      <c r="G3056" s="5">
        <v>39.96</v>
      </c>
      <c r="H3056" s="5">
        <v>88643927</v>
      </c>
      <c r="I3056" s="5">
        <v>3474672205.46</v>
      </c>
      <c r="J3056" s="5">
        <v>3</v>
      </c>
    </row>
    <row r="3057" hidden="1" spans="1:10">
      <c r="A3057" s="6">
        <v>43840</v>
      </c>
      <c r="B3057" s="5" t="s">
        <v>86</v>
      </c>
      <c r="C3057" s="5" t="str">
        <f>VLOOKUP(B3057,公司代号!$A$2:$B$311,2,FALSE)</f>
        <v>002475</v>
      </c>
      <c r="D3057" s="5">
        <v>40.33</v>
      </c>
      <c r="E3057" s="5">
        <v>40.58</v>
      </c>
      <c r="F3057" s="5">
        <v>39.57</v>
      </c>
      <c r="G3057" s="5">
        <v>39.73</v>
      </c>
      <c r="H3057" s="5">
        <v>53165460</v>
      </c>
      <c r="I3057" s="5">
        <v>2126307360.45</v>
      </c>
      <c r="J3057" s="5">
        <v>3</v>
      </c>
    </row>
    <row r="3058" hidden="1" spans="1:10">
      <c r="A3058" s="6">
        <v>43843</v>
      </c>
      <c r="B3058" s="5" t="s">
        <v>86</v>
      </c>
      <c r="C3058" s="5" t="str">
        <f>VLOOKUP(B3058,公司代号!$A$2:$B$311,2,FALSE)</f>
        <v>002475</v>
      </c>
      <c r="D3058" s="5">
        <v>39.99</v>
      </c>
      <c r="E3058" s="5">
        <v>41.9</v>
      </c>
      <c r="F3058" s="5">
        <v>39.4</v>
      </c>
      <c r="G3058" s="5">
        <v>41.48</v>
      </c>
      <c r="H3058" s="5">
        <v>67372375</v>
      </c>
      <c r="I3058" s="5">
        <v>2750553113.21</v>
      </c>
      <c r="J3058" s="5">
        <v>3</v>
      </c>
    </row>
    <row r="3059" hidden="1" spans="1:10">
      <c r="A3059" s="6">
        <v>43844</v>
      </c>
      <c r="B3059" s="5" t="s">
        <v>86</v>
      </c>
      <c r="C3059" s="5" t="str">
        <f>VLOOKUP(B3059,公司代号!$A$2:$B$311,2,FALSE)</f>
        <v>002475</v>
      </c>
      <c r="D3059" s="5">
        <v>41.99</v>
      </c>
      <c r="E3059" s="5">
        <v>43.18</v>
      </c>
      <c r="F3059" s="5">
        <v>41.59</v>
      </c>
      <c r="G3059" s="5">
        <v>41.83</v>
      </c>
      <c r="H3059" s="5">
        <v>56472980</v>
      </c>
      <c r="I3059" s="5">
        <v>2379000336.14</v>
      </c>
      <c r="J3059" s="5">
        <v>3</v>
      </c>
    </row>
    <row r="3060" hidden="1" spans="1:10">
      <c r="A3060" s="6">
        <v>43845</v>
      </c>
      <c r="B3060" s="5" t="s">
        <v>86</v>
      </c>
      <c r="C3060" s="5" t="str">
        <f>VLOOKUP(B3060,公司代号!$A$2:$B$311,2,FALSE)</f>
        <v>002475</v>
      </c>
      <c r="D3060" s="5">
        <v>41.8</v>
      </c>
      <c r="E3060" s="5">
        <v>43.7</v>
      </c>
      <c r="F3060" s="5">
        <v>41.49</v>
      </c>
      <c r="G3060" s="5">
        <v>43.7</v>
      </c>
      <c r="H3060" s="5">
        <v>54516841</v>
      </c>
      <c r="I3060" s="5">
        <v>2318952838.62</v>
      </c>
      <c r="J3060" s="5">
        <v>3</v>
      </c>
    </row>
    <row r="3061" hidden="1" spans="1:10">
      <c r="A3061" s="6">
        <v>43846</v>
      </c>
      <c r="B3061" s="5" t="s">
        <v>86</v>
      </c>
      <c r="C3061" s="5" t="str">
        <f>VLOOKUP(B3061,公司代号!$A$2:$B$311,2,FALSE)</f>
        <v>002475</v>
      </c>
      <c r="D3061" s="5">
        <v>43</v>
      </c>
      <c r="E3061" s="5">
        <v>43.3</v>
      </c>
      <c r="F3061" s="5">
        <v>42.46</v>
      </c>
      <c r="G3061" s="5">
        <v>42.8</v>
      </c>
      <c r="H3061" s="5">
        <v>70486390</v>
      </c>
      <c r="I3061" s="5">
        <v>3018191666.54</v>
      </c>
      <c r="J3061" s="5">
        <v>3</v>
      </c>
    </row>
    <row r="3062" hidden="1" spans="1:10">
      <c r="A3062" s="6">
        <v>43847</v>
      </c>
      <c r="B3062" s="5" t="s">
        <v>86</v>
      </c>
      <c r="C3062" s="5" t="str">
        <f>VLOOKUP(B3062,公司代号!$A$2:$B$311,2,FALSE)</f>
        <v>002475</v>
      </c>
      <c r="D3062" s="5">
        <v>42.72</v>
      </c>
      <c r="E3062" s="5">
        <v>43.14</v>
      </c>
      <c r="F3062" s="5">
        <v>41.49</v>
      </c>
      <c r="G3062" s="5">
        <v>41.9</v>
      </c>
      <c r="H3062" s="5">
        <v>66854830</v>
      </c>
      <c r="I3062" s="5">
        <v>2831071595.58</v>
      </c>
      <c r="J3062" s="5">
        <v>3</v>
      </c>
    </row>
    <row r="3063" hidden="1" spans="1:10">
      <c r="A3063" s="6">
        <v>43850</v>
      </c>
      <c r="B3063" s="5" t="s">
        <v>86</v>
      </c>
      <c r="C3063" s="5" t="str">
        <f>VLOOKUP(B3063,公司代号!$A$2:$B$311,2,FALSE)</f>
        <v>002475</v>
      </c>
      <c r="D3063" s="5">
        <v>41.81</v>
      </c>
      <c r="E3063" s="5">
        <v>44.28</v>
      </c>
      <c r="F3063" s="5">
        <v>41.81</v>
      </c>
      <c r="G3063" s="5">
        <v>43.6</v>
      </c>
      <c r="H3063" s="5">
        <v>75604781</v>
      </c>
      <c r="I3063" s="5">
        <v>3296515630.93</v>
      </c>
      <c r="J3063" s="5">
        <v>3</v>
      </c>
    </row>
    <row r="3064" hidden="1" spans="1:10">
      <c r="A3064" s="6">
        <v>43851</v>
      </c>
      <c r="B3064" s="5" t="s">
        <v>86</v>
      </c>
      <c r="C3064" s="5" t="str">
        <f>VLOOKUP(B3064,公司代号!$A$2:$B$311,2,FALSE)</f>
        <v>002475</v>
      </c>
      <c r="D3064" s="5">
        <v>43.5</v>
      </c>
      <c r="E3064" s="5">
        <v>44.3</v>
      </c>
      <c r="F3064" s="5">
        <v>43.1</v>
      </c>
      <c r="G3064" s="5">
        <v>44.12</v>
      </c>
      <c r="H3064" s="5">
        <v>53139568</v>
      </c>
      <c r="I3064" s="5">
        <v>2327388187.23</v>
      </c>
      <c r="J3064" s="5">
        <v>3</v>
      </c>
    </row>
    <row r="3065" hidden="1" spans="1:10">
      <c r="A3065" s="6">
        <v>43852</v>
      </c>
      <c r="B3065" s="5" t="s">
        <v>86</v>
      </c>
      <c r="C3065" s="5" t="str">
        <f>VLOOKUP(B3065,公司代号!$A$2:$B$311,2,FALSE)</f>
        <v>002475</v>
      </c>
      <c r="D3065" s="5">
        <v>43.5</v>
      </c>
      <c r="E3065" s="5">
        <v>47.53</v>
      </c>
      <c r="F3065" s="5">
        <v>42.68</v>
      </c>
      <c r="G3065" s="5">
        <v>47.2</v>
      </c>
      <c r="H3065" s="5">
        <v>69512111</v>
      </c>
      <c r="I3065" s="5">
        <v>3121117787.92</v>
      </c>
      <c r="J3065" s="5">
        <v>3</v>
      </c>
    </row>
    <row r="3066" hidden="1" spans="1:10">
      <c r="A3066" s="6">
        <v>43853</v>
      </c>
      <c r="B3066" s="5" t="s">
        <v>86</v>
      </c>
      <c r="C3066" s="5" t="str">
        <f>VLOOKUP(B3066,公司代号!$A$2:$B$311,2,FALSE)</f>
        <v>002475</v>
      </c>
      <c r="D3066" s="5">
        <v>46</v>
      </c>
      <c r="E3066" s="5">
        <v>46.87</v>
      </c>
      <c r="F3066" s="5">
        <v>44.1</v>
      </c>
      <c r="G3066" s="5">
        <v>45.15</v>
      </c>
      <c r="H3066" s="5">
        <v>76007749</v>
      </c>
      <c r="I3066" s="5">
        <v>3457704679.78</v>
      </c>
      <c r="J3066" s="5">
        <v>3</v>
      </c>
    </row>
    <row r="3067" hidden="1" spans="1:10">
      <c r="A3067" s="6">
        <v>43864</v>
      </c>
      <c r="B3067" s="5" t="s">
        <v>86</v>
      </c>
      <c r="C3067" s="5" t="str">
        <f>VLOOKUP(B3067,公司代号!$A$2:$B$311,2,FALSE)</f>
        <v>002475</v>
      </c>
      <c r="D3067" s="5">
        <v>40.64</v>
      </c>
      <c r="E3067" s="5">
        <v>42.64</v>
      </c>
      <c r="F3067" s="5">
        <v>40.64</v>
      </c>
      <c r="G3067" s="5">
        <v>40.7</v>
      </c>
      <c r="H3067" s="5">
        <v>118427927</v>
      </c>
      <c r="I3067" s="5">
        <v>4878573720.79</v>
      </c>
      <c r="J3067" s="5">
        <v>3</v>
      </c>
    </row>
    <row r="3068" hidden="1" spans="1:10">
      <c r="A3068" s="6">
        <v>43865</v>
      </c>
      <c r="B3068" s="5" t="s">
        <v>86</v>
      </c>
      <c r="C3068" s="5" t="str">
        <f>VLOOKUP(B3068,公司代号!$A$2:$B$311,2,FALSE)</f>
        <v>002475</v>
      </c>
      <c r="D3068" s="5">
        <v>41.58</v>
      </c>
      <c r="E3068" s="5">
        <v>44.56</v>
      </c>
      <c r="F3068" s="5">
        <v>41.51</v>
      </c>
      <c r="G3068" s="5">
        <v>44.56</v>
      </c>
      <c r="H3068" s="5">
        <v>106587544</v>
      </c>
      <c r="I3068" s="5">
        <v>4591291646.14</v>
      </c>
      <c r="J3068" s="5">
        <v>3</v>
      </c>
    </row>
    <row r="3069" hidden="1" spans="1:10">
      <c r="A3069" s="6">
        <v>43866</v>
      </c>
      <c r="B3069" s="5" t="s">
        <v>86</v>
      </c>
      <c r="C3069" s="5" t="str">
        <f>VLOOKUP(B3069,公司代号!$A$2:$B$311,2,FALSE)</f>
        <v>002475</v>
      </c>
      <c r="D3069" s="5">
        <v>44.18</v>
      </c>
      <c r="E3069" s="5">
        <v>46.98</v>
      </c>
      <c r="F3069" s="5">
        <v>44</v>
      </c>
      <c r="G3069" s="5">
        <v>44.61</v>
      </c>
      <c r="H3069" s="5">
        <v>95085961</v>
      </c>
      <c r="I3069" s="5">
        <v>4316523325.85</v>
      </c>
      <c r="J3069" s="5">
        <v>3</v>
      </c>
    </row>
    <row r="3070" hidden="1" spans="1:10">
      <c r="A3070" s="6">
        <v>43867</v>
      </c>
      <c r="B3070" s="5" t="s">
        <v>86</v>
      </c>
      <c r="C3070" s="5" t="str">
        <f>VLOOKUP(B3070,公司代号!$A$2:$B$311,2,FALSE)</f>
        <v>002475</v>
      </c>
      <c r="D3070" s="5">
        <v>44.3</v>
      </c>
      <c r="E3070" s="5">
        <v>45.25</v>
      </c>
      <c r="F3070" s="5">
        <v>43.15</v>
      </c>
      <c r="G3070" s="5">
        <v>44.53</v>
      </c>
      <c r="H3070" s="5">
        <v>83235175</v>
      </c>
      <c r="I3070" s="5">
        <v>3665773840.21</v>
      </c>
      <c r="J3070" s="5">
        <v>3</v>
      </c>
    </row>
    <row r="3071" hidden="1" spans="1:10">
      <c r="A3071" s="6">
        <v>43868</v>
      </c>
      <c r="B3071" s="5" t="s">
        <v>86</v>
      </c>
      <c r="C3071" s="5" t="str">
        <f>VLOOKUP(B3071,公司代号!$A$2:$B$311,2,FALSE)</f>
        <v>002475</v>
      </c>
      <c r="D3071" s="5">
        <v>43.9</v>
      </c>
      <c r="E3071" s="5">
        <v>43.9</v>
      </c>
      <c r="F3071" s="5">
        <v>42.1</v>
      </c>
      <c r="G3071" s="5">
        <v>42.78</v>
      </c>
      <c r="H3071" s="5">
        <v>109728975</v>
      </c>
      <c r="I3071" s="5">
        <v>4702691453.46</v>
      </c>
      <c r="J3071" s="5">
        <v>3</v>
      </c>
    </row>
    <row r="3072" hidden="1" spans="1:10">
      <c r="A3072" s="6">
        <v>43871</v>
      </c>
      <c r="B3072" s="5" t="s">
        <v>86</v>
      </c>
      <c r="C3072" s="5" t="str">
        <f>VLOOKUP(B3072,公司代号!$A$2:$B$311,2,FALSE)</f>
        <v>002475</v>
      </c>
      <c r="D3072" s="5">
        <v>41.52</v>
      </c>
      <c r="E3072" s="5">
        <v>43.34</v>
      </c>
      <c r="F3072" s="5">
        <v>41.18</v>
      </c>
      <c r="G3072" s="5">
        <v>43.22</v>
      </c>
      <c r="H3072" s="5">
        <v>79636392</v>
      </c>
      <c r="I3072" s="5">
        <v>3370483356.1</v>
      </c>
      <c r="J3072" s="5">
        <v>3</v>
      </c>
    </row>
    <row r="3073" hidden="1" spans="1:10">
      <c r="A3073" s="6">
        <v>43872</v>
      </c>
      <c r="B3073" s="5" t="s">
        <v>86</v>
      </c>
      <c r="C3073" s="5" t="str">
        <f>VLOOKUP(B3073,公司代号!$A$2:$B$311,2,FALSE)</f>
        <v>002475</v>
      </c>
      <c r="D3073" s="5">
        <v>43</v>
      </c>
      <c r="E3073" s="5">
        <v>46.34</v>
      </c>
      <c r="F3073" s="5">
        <v>42.8</v>
      </c>
      <c r="G3073" s="5">
        <v>45.5</v>
      </c>
      <c r="H3073" s="5">
        <v>107309437</v>
      </c>
      <c r="I3073" s="5">
        <v>4803567238.13</v>
      </c>
      <c r="J3073" s="5">
        <v>3</v>
      </c>
    </row>
    <row r="3074" hidden="1" spans="1:10">
      <c r="A3074" s="6">
        <v>43873</v>
      </c>
      <c r="B3074" s="5" t="s">
        <v>86</v>
      </c>
      <c r="C3074" s="5" t="str">
        <f>VLOOKUP(B3074,公司代号!$A$2:$B$311,2,FALSE)</f>
        <v>002475</v>
      </c>
      <c r="D3074" s="5">
        <v>45</v>
      </c>
      <c r="E3074" s="5">
        <v>45.44</v>
      </c>
      <c r="F3074" s="5">
        <v>44.36</v>
      </c>
      <c r="G3074" s="5">
        <v>45.1</v>
      </c>
      <c r="H3074" s="5">
        <v>73276297</v>
      </c>
      <c r="I3074" s="5">
        <v>3285217323.6</v>
      </c>
      <c r="J3074" s="5">
        <v>3</v>
      </c>
    </row>
    <row r="3075" hidden="1" spans="1:10">
      <c r="A3075" s="6">
        <v>43874</v>
      </c>
      <c r="B3075" s="5" t="s">
        <v>86</v>
      </c>
      <c r="C3075" s="5" t="str">
        <f>VLOOKUP(B3075,公司代号!$A$2:$B$311,2,FALSE)</f>
        <v>002475</v>
      </c>
      <c r="D3075" s="5">
        <v>45</v>
      </c>
      <c r="E3075" s="5">
        <v>45.5</v>
      </c>
      <c r="F3075" s="5">
        <v>44</v>
      </c>
      <c r="G3075" s="5">
        <v>44.1</v>
      </c>
      <c r="H3075" s="5">
        <v>64339059</v>
      </c>
      <c r="I3075" s="5">
        <v>2872868682.31</v>
      </c>
      <c r="J3075" s="5">
        <v>3</v>
      </c>
    </row>
    <row r="3076" hidden="1" spans="1:10">
      <c r="A3076" s="6">
        <v>43875</v>
      </c>
      <c r="B3076" s="5" t="s">
        <v>86</v>
      </c>
      <c r="C3076" s="5" t="str">
        <f>VLOOKUP(B3076,公司代号!$A$2:$B$311,2,FALSE)</f>
        <v>002475</v>
      </c>
      <c r="D3076" s="5">
        <v>43.64</v>
      </c>
      <c r="E3076" s="5">
        <v>45.3</v>
      </c>
      <c r="F3076" s="5">
        <v>43.64</v>
      </c>
      <c r="G3076" s="5">
        <v>44.36</v>
      </c>
      <c r="H3076" s="5">
        <v>57153816</v>
      </c>
      <c r="I3076" s="5">
        <v>2551116064.79</v>
      </c>
      <c r="J3076" s="5">
        <v>3</v>
      </c>
    </row>
    <row r="3077" hidden="1" spans="1:10">
      <c r="A3077" s="6">
        <v>43878</v>
      </c>
      <c r="B3077" s="5" t="s">
        <v>86</v>
      </c>
      <c r="C3077" s="5" t="str">
        <f>VLOOKUP(B3077,公司代号!$A$2:$B$311,2,FALSE)</f>
        <v>002475</v>
      </c>
      <c r="D3077" s="5">
        <v>44.45</v>
      </c>
      <c r="E3077" s="5">
        <v>46.22</v>
      </c>
      <c r="F3077" s="5">
        <v>44.43</v>
      </c>
      <c r="G3077" s="5">
        <v>46.16</v>
      </c>
      <c r="H3077" s="5">
        <v>84544025</v>
      </c>
      <c r="I3077" s="5">
        <v>3844669787.88</v>
      </c>
      <c r="J3077" s="5">
        <v>3</v>
      </c>
    </row>
    <row r="3078" hidden="1" spans="1:10">
      <c r="A3078" s="6">
        <v>43879</v>
      </c>
      <c r="B3078" s="5" t="s">
        <v>86</v>
      </c>
      <c r="C3078" s="5" t="str">
        <f>VLOOKUP(B3078,公司代号!$A$2:$B$311,2,FALSE)</f>
        <v>002475</v>
      </c>
      <c r="D3078" s="5">
        <v>46</v>
      </c>
      <c r="E3078" s="5">
        <v>46.11</v>
      </c>
      <c r="F3078" s="5">
        <v>44.6</v>
      </c>
      <c r="G3078" s="5">
        <v>45.85</v>
      </c>
      <c r="H3078" s="5">
        <v>90573726</v>
      </c>
      <c r="I3078" s="5">
        <v>4110283541.5</v>
      </c>
      <c r="J3078" s="5">
        <v>3</v>
      </c>
    </row>
    <row r="3079" hidden="1" spans="1:10">
      <c r="A3079" s="6">
        <v>43880</v>
      </c>
      <c r="B3079" s="5" t="s">
        <v>86</v>
      </c>
      <c r="C3079" s="5" t="str">
        <f>VLOOKUP(B3079,公司代号!$A$2:$B$311,2,FALSE)</f>
        <v>002475</v>
      </c>
      <c r="D3079" s="5">
        <v>45.15</v>
      </c>
      <c r="E3079" s="5">
        <v>47.52</v>
      </c>
      <c r="F3079" s="5">
        <v>44.85</v>
      </c>
      <c r="G3079" s="5">
        <v>46.08</v>
      </c>
      <c r="H3079" s="5">
        <v>91199887</v>
      </c>
      <c r="I3079" s="5">
        <v>4229369375.03</v>
      </c>
      <c r="J3079" s="5">
        <v>3</v>
      </c>
    </row>
    <row r="3080" hidden="1" spans="1:10">
      <c r="A3080" s="6">
        <v>43881</v>
      </c>
      <c r="B3080" s="5" t="s">
        <v>86</v>
      </c>
      <c r="C3080" s="5" t="str">
        <f>VLOOKUP(B3080,公司代号!$A$2:$B$311,2,FALSE)</f>
        <v>002475</v>
      </c>
      <c r="D3080" s="5">
        <v>46.95</v>
      </c>
      <c r="E3080" s="5">
        <v>50.15</v>
      </c>
      <c r="F3080" s="5">
        <v>46.95</v>
      </c>
      <c r="G3080" s="5">
        <v>49.7</v>
      </c>
      <c r="H3080" s="5">
        <v>116017144</v>
      </c>
      <c r="I3080" s="5">
        <v>5641463118.89</v>
      </c>
      <c r="J3080" s="5">
        <v>3</v>
      </c>
    </row>
    <row r="3081" hidden="1" spans="1:10">
      <c r="A3081" s="6">
        <v>43882</v>
      </c>
      <c r="B3081" s="5" t="s">
        <v>86</v>
      </c>
      <c r="C3081" s="5" t="str">
        <f>VLOOKUP(B3081,公司代号!$A$2:$B$311,2,FALSE)</f>
        <v>002475</v>
      </c>
      <c r="D3081" s="5">
        <v>48.9</v>
      </c>
      <c r="E3081" s="5">
        <v>51.33</v>
      </c>
      <c r="F3081" s="5">
        <v>48.68</v>
      </c>
      <c r="G3081" s="5">
        <v>50.35</v>
      </c>
      <c r="H3081" s="5">
        <v>81722894</v>
      </c>
      <c r="I3081" s="5">
        <v>4123627845.85</v>
      </c>
      <c r="J3081" s="5">
        <v>3</v>
      </c>
    </row>
    <row r="3082" hidden="1" spans="1:10">
      <c r="A3082" s="6">
        <v>43818</v>
      </c>
      <c r="B3082" s="5" t="s">
        <v>87</v>
      </c>
      <c r="C3082" s="5" t="str">
        <f>VLOOKUP(B3082,公司代号!$A$2:$B$311,2,FALSE)</f>
        <v>002484</v>
      </c>
      <c r="D3082" s="5">
        <v>7.63</v>
      </c>
      <c r="E3082" s="5">
        <v>7.74</v>
      </c>
      <c r="F3082" s="5">
        <v>7.5</v>
      </c>
      <c r="G3082" s="5">
        <v>7.67</v>
      </c>
      <c r="H3082" s="5">
        <v>12603758</v>
      </c>
      <c r="I3082" s="5">
        <v>96009658.9</v>
      </c>
      <c r="J3082" s="5">
        <v>3</v>
      </c>
    </row>
    <row r="3083" hidden="1" spans="1:10">
      <c r="A3083" s="6">
        <v>43819</v>
      </c>
      <c r="B3083" s="5" t="s">
        <v>87</v>
      </c>
      <c r="C3083" s="5" t="str">
        <f>VLOOKUP(B3083,公司代号!$A$2:$B$311,2,FALSE)</f>
        <v>002484</v>
      </c>
      <c r="D3083" s="5">
        <v>7.71</v>
      </c>
      <c r="E3083" s="5">
        <v>7.73</v>
      </c>
      <c r="F3083" s="5">
        <v>7.42</v>
      </c>
      <c r="G3083" s="5">
        <v>7.43</v>
      </c>
      <c r="H3083" s="5">
        <v>15735286</v>
      </c>
      <c r="I3083" s="5">
        <v>118612833.07</v>
      </c>
      <c r="J3083" s="5">
        <v>3</v>
      </c>
    </row>
    <row r="3084" hidden="1" spans="1:10">
      <c r="A3084" s="6">
        <v>43822</v>
      </c>
      <c r="B3084" s="5" t="s">
        <v>87</v>
      </c>
      <c r="C3084" s="5" t="str">
        <f>VLOOKUP(B3084,公司代号!$A$2:$B$311,2,FALSE)</f>
        <v>002484</v>
      </c>
      <c r="D3084" s="5">
        <v>7.42</v>
      </c>
      <c r="E3084" s="5">
        <v>7.54</v>
      </c>
      <c r="F3084" s="5">
        <v>7.28</v>
      </c>
      <c r="G3084" s="5">
        <v>7.3</v>
      </c>
      <c r="H3084" s="5">
        <v>9998387</v>
      </c>
      <c r="I3084" s="5">
        <v>74192531.55</v>
      </c>
      <c r="J3084" s="5">
        <v>3</v>
      </c>
    </row>
    <row r="3085" hidden="1" spans="1:10">
      <c r="A3085" s="6">
        <v>43823</v>
      </c>
      <c r="B3085" s="5" t="s">
        <v>87</v>
      </c>
      <c r="C3085" s="5" t="str">
        <f>VLOOKUP(B3085,公司代号!$A$2:$B$311,2,FALSE)</f>
        <v>002484</v>
      </c>
      <c r="D3085" s="5">
        <v>7.34</v>
      </c>
      <c r="E3085" s="5">
        <v>7.53</v>
      </c>
      <c r="F3085" s="5">
        <v>7.28</v>
      </c>
      <c r="G3085" s="5">
        <v>7.52</v>
      </c>
      <c r="H3085" s="5">
        <v>9685747</v>
      </c>
      <c r="I3085" s="5">
        <v>71936146.17</v>
      </c>
      <c r="J3085" s="5">
        <v>3</v>
      </c>
    </row>
    <row r="3086" hidden="1" spans="1:10">
      <c r="A3086" s="6">
        <v>43824</v>
      </c>
      <c r="B3086" s="5" t="s">
        <v>87</v>
      </c>
      <c r="C3086" s="5" t="str">
        <f>VLOOKUP(B3086,公司代号!$A$2:$B$311,2,FALSE)</f>
        <v>002484</v>
      </c>
      <c r="D3086" s="5">
        <v>7.53</v>
      </c>
      <c r="E3086" s="5">
        <v>8.25</v>
      </c>
      <c r="F3086" s="5">
        <v>7.46</v>
      </c>
      <c r="G3086" s="5">
        <v>8.01</v>
      </c>
      <c r="H3086" s="5">
        <v>32268518</v>
      </c>
      <c r="I3086" s="5">
        <v>255759881.99</v>
      </c>
      <c r="J3086" s="5">
        <v>3</v>
      </c>
    </row>
    <row r="3087" hidden="1" spans="1:10">
      <c r="A3087" s="6">
        <v>43825</v>
      </c>
      <c r="B3087" s="5" t="s">
        <v>87</v>
      </c>
      <c r="C3087" s="5" t="str">
        <f>VLOOKUP(B3087,公司代号!$A$2:$B$311,2,FALSE)</f>
        <v>002484</v>
      </c>
      <c r="D3087" s="5">
        <v>8</v>
      </c>
      <c r="E3087" s="5">
        <v>8.14</v>
      </c>
      <c r="F3087" s="5">
        <v>7.9</v>
      </c>
      <c r="G3087" s="5">
        <v>8.07</v>
      </c>
      <c r="H3087" s="5">
        <v>22215527</v>
      </c>
      <c r="I3087" s="5">
        <v>178571967.04</v>
      </c>
      <c r="J3087" s="5">
        <v>3</v>
      </c>
    </row>
    <row r="3088" hidden="1" spans="1:10">
      <c r="A3088" s="6">
        <v>43826</v>
      </c>
      <c r="B3088" s="5" t="s">
        <v>87</v>
      </c>
      <c r="C3088" s="5" t="str">
        <f>VLOOKUP(B3088,公司代号!$A$2:$B$311,2,FALSE)</f>
        <v>002484</v>
      </c>
      <c r="D3088" s="5">
        <v>8.04</v>
      </c>
      <c r="E3088" s="5">
        <v>8.15</v>
      </c>
      <c r="F3088" s="5">
        <v>7.84</v>
      </c>
      <c r="G3088" s="5">
        <v>7.84</v>
      </c>
      <c r="H3088" s="5">
        <v>15254753</v>
      </c>
      <c r="I3088" s="5">
        <v>121722777.41</v>
      </c>
      <c r="J3088" s="5">
        <v>3</v>
      </c>
    </row>
    <row r="3089" hidden="1" spans="1:10">
      <c r="A3089" s="6">
        <v>43829</v>
      </c>
      <c r="B3089" s="5" t="s">
        <v>87</v>
      </c>
      <c r="C3089" s="5" t="str">
        <f>VLOOKUP(B3089,公司代号!$A$2:$B$311,2,FALSE)</f>
        <v>002484</v>
      </c>
      <c r="D3089" s="5">
        <v>7.8</v>
      </c>
      <c r="E3089" s="5">
        <v>8.04</v>
      </c>
      <c r="F3089" s="5">
        <v>7.65</v>
      </c>
      <c r="G3089" s="5">
        <v>7.93</v>
      </c>
      <c r="H3089" s="5">
        <v>13815715</v>
      </c>
      <c r="I3089" s="5">
        <v>108484075.9</v>
      </c>
      <c r="J3089" s="5">
        <v>3</v>
      </c>
    </row>
    <row r="3090" hidden="1" spans="1:10">
      <c r="A3090" s="6">
        <v>43830</v>
      </c>
      <c r="B3090" s="5" t="s">
        <v>87</v>
      </c>
      <c r="C3090" s="5" t="str">
        <f>VLOOKUP(B3090,公司代号!$A$2:$B$311,2,FALSE)</f>
        <v>002484</v>
      </c>
      <c r="D3090" s="5">
        <v>7.92</v>
      </c>
      <c r="E3090" s="5">
        <v>7.98</v>
      </c>
      <c r="F3090" s="5">
        <v>7.75</v>
      </c>
      <c r="G3090" s="5">
        <v>7.84</v>
      </c>
      <c r="H3090" s="5">
        <v>9976958</v>
      </c>
      <c r="I3090" s="5">
        <v>78212631.96</v>
      </c>
      <c r="J3090" s="5">
        <v>3</v>
      </c>
    </row>
    <row r="3091" hidden="1" spans="1:10">
      <c r="A3091" s="6">
        <v>43832</v>
      </c>
      <c r="B3091" s="5" t="s">
        <v>87</v>
      </c>
      <c r="C3091" s="5" t="str">
        <f>VLOOKUP(B3091,公司代号!$A$2:$B$311,2,FALSE)</f>
        <v>002484</v>
      </c>
      <c r="D3091" s="5">
        <v>7.91</v>
      </c>
      <c r="E3091" s="5">
        <v>8.02</v>
      </c>
      <c r="F3091" s="5">
        <v>7.85</v>
      </c>
      <c r="G3091" s="5">
        <v>7.96</v>
      </c>
      <c r="H3091" s="5">
        <v>11850326</v>
      </c>
      <c r="I3091" s="5">
        <v>94155632.29</v>
      </c>
      <c r="J3091" s="5">
        <v>3</v>
      </c>
    </row>
    <row r="3092" hidden="1" spans="1:10">
      <c r="A3092" s="6">
        <v>43833</v>
      </c>
      <c r="B3092" s="5" t="s">
        <v>87</v>
      </c>
      <c r="C3092" s="5" t="str">
        <f>VLOOKUP(B3092,公司代号!$A$2:$B$311,2,FALSE)</f>
        <v>002484</v>
      </c>
      <c r="D3092" s="5">
        <v>7.97</v>
      </c>
      <c r="E3092" s="5">
        <v>8.09</v>
      </c>
      <c r="F3092" s="5">
        <v>7.84</v>
      </c>
      <c r="G3092" s="5">
        <v>7.97</v>
      </c>
      <c r="H3092" s="5">
        <v>13451550</v>
      </c>
      <c r="I3092" s="5">
        <v>107050913.3</v>
      </c>
      <c r="J3092" s="5">
        <v>3</v>
      </c>
    </row>
    <row r="3093" hidden="1" spans="1:10">
      <c r="A3093" s="6">
        <v>43836</v>
      </c>
      <c r="B3093" s="5" t="s">
        <v>87</v>
      </c>
      <c r="C3093" s="5" t="str">
        <f>VLOOKUP(B3093,公司代号!$A$2:$B$311,2,FALSE)</f>
        <v>002484</v>
      </c>
      <c r="D3093" s="5">
        <v>7.94</v>
      </c>
      <c r="E3093" s="5">
        <v>8.31</v>
      </c>
      <c r="F3093" s="5">
        <v>7.86</v>
      </c>
      <c r="G3093" s="5">
        <v>8.18</v>
      </c>
      <c r="H3093" s="5">
        <v>20308840</v>
      </c>
      <c r="I3093" s="5">
        <v>165566946.98</v>
      </c>
      <c r="J3093" s="5">
        <v>3</v>
      </c>
    </row>
    <row r="3094" hidden="1" spans="1:10">
      <c r="A3094" s="6">
        <v>43837</v>
      </c>
      <c r="B3094" s="5" t="s">
        <v>87</v>
      </c>
      <c r="C3094" s="5" t="str">
        <f>VLOOKUP(B3094,公司代号!$A$2:$B$311,2,FALSE)</f>
        <v>002484</v>
      </c>
      <c r="D3094" s="5">
        <v>8.17</v>
      </c>
      <c r="E3094" s="5">
        <v>8.37</v>
      </c>
      <c r="F3094" s="5">
        <v>8.14</v>
      </c>
      <c r="G3094" s="5">
        <v>8.34</v>
      </c>
      <c r="H3094" s="5">
        <v>18352078</v>
      </c>
      <c r="I3094" s="5">
        <v>152151942.12</v>
      </c>
      <c r="J3094" s="5">
        <v>3</v>
      </c>
    </row>
    <row r="3095" hidden="1" spans="1:10">
      <c r="A3095" s="6">
        <v>43838</v>
      </c>
      <c r="B3095" s="5" t="s">
        <v>87</v>
      </c>
      <c r="C3095" s="5" t="str">
        <f>VLOOKUP(B3095,公司代号!$A$2:$B$311,2,FALSE)</f>
        <v>002484</v>
      </c>
      <c r="D3095" s="5">
        <v>8.28</v>
      </c>
      <c r="E3095" s="5">
        <v>8.34</v>
      </c>
      <c r="F3095" s="5">
        <v>8.07</v>
      </c>
      <c r="G3095" s="5">
        <v>8.12</v>
      </c>
      <c r="H3095" s="5">
        <v>14852701</v>
      </c>
      <c r="I3095" s="5">
        <v>121811976.33</v>
      </c>
      <c r="J3095" s="5">
        <v>3</v>
      </c>
    </row>
    <row r="3096" hidden="1" spans="1:10">
      <c r="A3096" s="6">
        <v>43839</v>
      </c>
      <c r="B3096" s="5" t="s">
        <v>87</v>
      </c>
      <c r="C3096" s="5" t="str">
        <f>VLOOKUP(B3096,公司代号!$A$2:$B$311,2,FALSE)</f>
        <v>002484</v>
      </c>
      <c r="D3096" s="5">
        <v>8.25</v>
      </c>
      <c r="E3096" s="5">
        <v>8.39</v>
      </c>
      <c r="F3096" s="5">
        <v>8.17</v>
      </c>
      <c r="G3096" s="5">
        <v>8.28</v>
      </c>
      <c r="H3096" s="5">
        <v>10195300</v>
      </c>
      <c r="I3096" s="5">
        <v>84139611.7</v>
      </c>
      <c r="J3096" s="5">
        <v>3</v>
      </c>
    </row>
    <row r="3097" hidden="1" spans="1:10">
      <c r="A3097" s="6">
        <v>43840</v>
      </c>
      <c r="B3097" s="5" t="s">
        <v>87</v>
      </c>
      <c r="C3097" s="5" t="str">
        <f>VLOOKUP(B3097,公司代号!$A$2:$B$311,2,FALSE)</f>
        <v>002484</v>
      </c>
      <c r="D3097" s="5">
        <v>8.28</v>
      </c>
      <c r="E3097" s="5">
        <v>8.29</v>
      </c>
      <c r="F3097" s="5">
        <v>8.02</v>
      </c>
      <c r="G3097" s="5">
        <v>8.1</v>
      </c>
      <c r="H3097" s="5">
        <v>14713788</v>
      </c>
      <c r="I3097" s="5">
        <v>119459722.45</v>
      </c>
      <c r="J3097" s="5">
        <v>3</v>
      </c>
    </row>
    <row r="3098" hidden="1" spans="1:10">
      <c r="A3098" s="6">
        <v>43843</v>
      </c>
      <c r="B3098" s="5" t="s">
        <v>87</v>
      </c>
      <c r="C3098" s="5" t="str">
        <f>VLOOKUP(B3098,公司代号!$A$2:$B$311,2,FALSE)</f>
        <v>002484</v>
      </c>
      <c r="D3098" s="5">
        <v>8.07</v>
      </c>
      <c r="E3098" s="5">
        <v>8.24</v>
      </c>
      <c r="F3098" s="5">
        <v>8.04</v>
      </c>
      <c r="G3098" s="5">
        <v>8.23</v>
      </c>
      <c r="H3098" s="5">
        <v>11078574</v>
      </c>
      <c r="I3098" s="5">
        <v>90365174</v>
      </c>
      <c r="J3098" s="5">
        <v>3</v>
      </c>
    </row>
    <row r="3099" hidden="1" spans="1:10">
      <c r="A3099" s="6">
        <v>43844</v>
      </c>
      <c r="B3099" s="5" t="s">
        <v>87</v>
      </c>
      <c r="C3099" s="5" t="str">
        <f>VLOOKUP(B3099,公司代号!$A$2:$B$311,2,FALSE)</f>
        <v>002484</v>
      </c>
      <c r="D3099" s="5">
        <v>8.21</v>
      </c>
      <c r="E3099" s="5">
        <v>8.28</v>
      </c>
      <c r="F3099" s="5">
        <v>8.09</v>
      </c>
      <c r="G3099" s="5">
        <v>8.11</v>
      </c>
      <c r="H3099" s="5">
        <v>10520810</v>
      </c>
      <c r="I3099" s="5">
        <v>85923801.66</v>
      </c>
      <c r="J3099" s="5">
        <v>3</v>
      </c>
    </row>
    <row r="3100" hidden="1" spans="1:10">
      <c r="A3100" s="6">
        <v>43845</v>
      </c>
      <c r="B3100" s="5" t="s">
        <v>87</v>
      </c>
      <c r="C3100" s="5" t="str">
        <f>VLOOKUP(B3100,公司代号!$A$2:$B$311,2,FALSE)</f>
        <v>002484</v>
      </c>
      <c r="D3100" s="5">
        <v>8.07</v>
      </c>
      <c r="E3100" s="5">
        <v>8.16</v>
      </c>
      <c r="F3100" s="5">
        <v>7.96</v>
      </c>
      <c r="G3100" s="5">
        <v>8.14</v>
      </c>
      <c r="H3100" s="5">
        <v>10484330</v>
      </c>
      <c r="I3100" s="5">
        <v>84443534.26</v>
      </c>
      <c r="J3100" s="5">
        <v>3</v>
      </c>
    </row>
    <row r="3101" hidden="1" spans="1:10">
      <c r="A3101" s="6">
        <v>43846</v>
      </c>
      <c r="B3101" s="5" t="s">
        <v>87</v>
      </c>
      <c r="C3101" s="5" t="str">
        <f>VLOOKUP(B3101,公司代号!$A$2:$B$311,2,FALSE)</f>
        <v>002484</v>
      </c>
      <c r="D3101" s="5">
        <v>8.14</v>
      </c>
      <c r="E3101" s="5">
        <v>8.28</v>
      </c>
      <c r="F3101" s="5">
        <v>8.07</v>
      </c>
      <c r="G3101" s="5">
        <v>8.19</v>
      </c>
      <c r="H3101" s="5">
        <v>9872977</v>
      </c>
      <c r="I3101" s="5">
        <v>80775711.14</v>
      </c>
      <c r="J3101" s="5">
        <v>3</v>
      </c>
    </row>
    <row r="3102" hidden="1" spans="1:10">
      <c r="A3102" s="6">
        <v>43847</v>
      </c>
      <c r="B3102" s="5" t="s">
        <v>87</v>
      </c>
      <c r="C3102" s="5" t="str">
        <f>VLOOKUP(B3102,公司代号!$A$2:$B$311,2,FALSE)</f>
        <v>002484</v>
      </c>
      <c r="D3102" s="5">
        <v>8.25</v>
      </c>
      <c r="E3102" s="5">
        <v>8.26</v>
      </c>
      <c r="F3102" s="5">
        <v>8.05</v>
      </c>
      <c r="G3102" s="5">
        <v>8.06</v>
      </c>
      <c r="H3102" s="5">
        <v>8337506</v>
      </c>
      <c r="I3102" s="5">
        <v>67756895.32</v>
      </c>
      <c r="J3102" s="5">
        <v>3</v>
      </c>
    </row>
    <row r="3103" hidden="1" spans="1:10">
      <c r="A3103" s="6">
        <v>43850</v>
      </c>
      <c r="B3103" s="5" t="s">
        <v>87</v>
      </c>
      <c r="C3103" s="5" t="str">
        <f>VLOOKUP(B3103,公司代号!$A$2:$B$311,2,FALSE)</f>
        <v>002484</v>
      </c>
      <c r="D3103" s="5">
        <v>8.06</v>
      </c>
      <c r="E3103" s="5">
        <v>8.3</v>
      </c>
      <c r="F3103" s="5">
        <v>7.92</v>
      </c>
      <c r="G3103" s="5">
        <v>8.3</v>
      </c>
      <c r="H3103" s="5">
        <v>13507540</v>
      </c>
      <c r="I3103" s="5">
        <v>110041268.44</v>
      </c>
      <c r="J3103" s="5">
        <v>3</v>
      </c>
    </row>
    <row r="3104" hidden="1" spans="1:10">
      <c r="A3104" s="6">
        <v>43851</v>
      </c>
      <c r="B3104" s="5" t="s">
        <v>87</v>
      </c>
      <c r="C3104" s="5" t="str">
        <f>VLOOKUP(B3104,公司代号!$A$2:$B$311,2,FALSE)</f>
        <v>002484</v>
      </c>
      <c r="D3104" s="5">
        <v>8.25</v>
      </c>
      <c r="E3104" s="5">
        <v>8.27</v>
      </c>
      <c r="F3104" s="5">
        <v>8.01</v>
      </c>
      <c r="G3104" s="5">
        <v>8.03</v>
      </c>
      <c r="H3104" s="5">
        <v>13196095</v>
      </c>
      <c r="I3104" s="5">
        <v>106874734.78</v>
      </c>
      <c r="J3104" s="5">
        <v>3</v>
      </c>
    </row>
    <row r="3105" hidden="1" spans="1:10">
      <c r="A3105" s="6">
        <v>43852</v>
      </c>
      <c r="B3105" s="5" t="s">
        <v>87</v>
      </c>
      <c r="C3105" s="5" t="str">
        <f>VLOOKUP(B3105,公司代号!$A$2:$B$311,2,FALSE)</f>
        <v>002484</v>
      </c>
      <c r="D3105" s="5">
        <v>7.95</v>
      </c>
      <c r="E3105" s="5">
        <v>8.2</v>
      </c>
      <c r="F3105" s="5">
        <v>7.78</v>
      </c>
      <c r="G3105" s="5">
        <v>8.12</v>
      </c>
      <c r="H3105" s="5">
        <v>12898456</v>
      </c>
      <c r="I3105" s="5">
        <v>102863992.08</v>
      </c>
      <c r="J3105" s="5">
        <v>3</v>
      </c>
    </row>
    <row r="3106" hidden="1" spans="1:10">
      <c r="A3106" s="6">
        <v>43853</v>
      </c>
      <c r="B3106" s="5" t="s">
        <v>87</v>
      </c>
      <c r="C3106" s="5" t="str">
        <f>VLOOKUP(B3106,公司代号!$A$2:$B$311,2,FALSE)</f>
        <v>002484</v>
      </c>
      <c r="D3106" s="5">
        <v>8</v>
      </c>
      <c r="E3106" s="5">
        <v>8.65</v>
      </c>
      <c r="F3106" s="5">
        <v>7.93</v>
      </c>
      <c r="G3106" s="5">
        <v>8.28</v>
      </c>
      <c r="H3106" s="5">
        <v>31178440</v>
      </c>
      <c r="I3106" s="5">
        <v>260365816.57</v>
      </c>
      <c r="J3106" s="5">
        <v>3</v>
      </c>
    </row>
    <row r="3107" hidden="1" spans="1:10">
      <c r="A3107" s="6">
        <v>43864</v>
      </c>
      <c r="B3107" s="5" t="s">
        <v>87</v>
      </c>
      <c r="C3107" s="5" t="str">
        <f>VLOOKUP(B3107,公司代号!$A$2:$B$311,2,FALSE)</f>
        <v>002484</v>
      </c>
      <c r="D3107" s="5">
        <v>7.45</v>
      </c>
      <c r="E3107" s="5">
        <v>7.45</v>
      </c>
      <c r="F3107" s="5">
        <v>7.45</v>
      </c>
      <c r="G3107" s="5">
        <v>7.45</v>
      </c>
      <c r="H3107" s="5">
        <v>1898900</v>
      </c>
      <c r="I3107" s="5">
        <v>14146805</v>
      </c>
      <c r="J3107" s="5">
        <v>3</v>
      </c>
    </row>
    <row r="3108" hidden="1" spans="1:10">
      <c r="A3108" s="6">
        <v>43865</v>
      </c>
      <c r="B3108" s="5" t="s">
        <v>87</v>
      </c>
      <c r="C3108" s="5" t="str">
        <f>VLOOKUP(B3108,公司代号!$A$2:$B$311,2,FALSE)</f>
        <v>002484</v>
      </c>
      <c r="D3108" s="5">
        <v>6.72</v>
      </c>
      <c r="E3108" s="5">
        <v>7.36</v>
      </c>
      <c r="F3108" s="5">
        <v>6.72</v>
      </c>
      <c r="G3108" s="5">
        <v>7.17</v>
      </c>
      <c r="H3108" s="5">
        <v>28108091</v>
      </c>
      <c r="I3108" s="5">
        <v>199504331.1</v>
      </c>
      <c r="J3108" s="5">
        <v>3</v>
      </c>
    </row>
    <row r="3109" hidden="1" spans="1:10">
      <c r="A3109" s="6">
        <v>43866</v>
      </c>
      <c r="B3109" s="5" t="s">
        <v>87</v>
      </c>
      <c r="C3109" s="5" t="str">
        <f>VLOOKUP(B3109,公司代号!$A$2:$B$311,2,FALSE)</f>
        <v>002484</v>
      </c>
      <c r="D3109" s="5">
        <v>7.19</v>
      </c>
      <c r="E3109" s="5">
        <v>7.5</v>
      </c>
      <c r="F3109" s="5">
        <v>7.13</v>
      </c>
      <c r="G3109" s="5">
        <v>7.44</v>
      </c>
      <c r="H3109" s="5">
        <v>20011949</v>
      </c>
      <c r="I3109" s="5">
        <v>147635496.2</v>
      </c>
      <c r="J3109" s="5">
        <v>3</v>
      </c>
    </row>
    <row r="3110" hidden="1" spans="1:10">
      <c r="A3110" s="6">
        <v>43867</v>
      </c>
      <c r="B3110" s="5" t="s">
        <v>87</v>
      </c>
      <c r="C3110" s="5" t="str">
        <f>VLOOKUP(B3110,公司代号!$A$2:$B$311,2,FALSE)</f>
        <v>002484</v>
      </c>
      <c r="D3110" s="5">
        <v>7.39</v>
      </c>
      <c r="E3110" s="5">
        <v>7.53</v>
      </c>
      <c r="F3110" s="5">
        <v>7.26</v>
      </c>
      <c r="G3110" s="5">
        <v>7.5</v>
      </c>
      <c r="H3110" s="5">
        <v>18695117</v>
      </c>
      <c r="I3110" s="5">
        <v>138297389.04</v>
      </c>
      <c r="J3110" s="5">
        <v>3</v>
      </c>
    </row>
    <row r="3111" hidden="1" spans="1:10">
      <c r="A3111" s="6">
        <v>43868</v>
      </c>
      <c r="B3111" s="5" t="s">
        <v>87</v>
      </c>
      <c r="C3111" s="5" t="str">
        <f>VLOOKUP(B3111,公司代号!$A$2:$B$311,2,FALSE)</f>
        <v>002484</v>
      </c>
      <c r="D3111" s="5">
        <v>7.41</v>
      </c>
      <c r="E3111" s="5">
        <v>7.76</v>
      </c>
      <c r="F3111" s="5">
        <v>7.34</v>
      </c>
      <c r="G3111" s="5">
        <v>7.68</v>
      </c>
      <c r="H3111" s="5">
        <v>22741662</v>
      </c>
      <c r="I3111" s="5">
        <v>172193966.94</v>
      </c>
      <c r="J3111" s="5">
        <v>3</v>
      </c>
    </row>
    <row r="3112" hidden="1" spans="1:10">
      <c r="A3112" s="6">
        <v>43871</v>
      </c>
      <c r="B3112" s="5" t="s">
        <v>87</v>
      </c>
      <c r="C3112" s="5" t="str">
        <f>VLOOKUP(B3112,公司代号!$A$2:$B$311,2,FALSE)</f>
        <v>002484</v>
      </c>
      <c r="D3112" s="5">
        <v>7.68</v>
      </c>
      <c r="E3112" s="5">
        <v>7.92</v>
      </c>
      <c r="F3112" s="5">
        <v>7.6</v>
      </c>
      <c r="G3112" s="5">
        <v>7.88</v>
      </c>
      <c r="H3112" s="5">
        <v>18658546</v>
      </c>
      <c r="I3112" s="5">
        <v>146014652.14</v>
      </c>
      <c r="J3112" s="5">
        <v>3</v>
      </c>
    </row>
    <row r="3113" hidden="1" spans="1:10">
      <c r="A3113" s="6">
        <v>43872</v>
      </c>
      <c r="B3113" s="5" t="s">
        <v>87</v>
      </c>
      <c r="C3113" s="5" t="str">
        <f>VLOOKUP(B3113,公司代号!$A$2:$B$311,2,FALSE)</f>
        <v>002484</v>
      </c>
      <c r="D3113" s="5">
        <v>7.88</v>
      </c>
      <c r="E3113" s="5">
        <v>8.14</v>
      </c>
      <c r="F3113" s="5">
        <v>7.72</v>
      </c>
      <c r="G3113" s="5">
        <v>8.08</v>
      </c>
      <c r="H3113" s="5">
        <v>22992855</v>
      </c>
      <c r="I3113" s="5">
        <v>182101193.96</v>
      </c>
      <c r="J3113" s="5">
        <v>3</v>
      </c>
    </row>
    <row r="3114" hidden="1" spans="1:10">
      <c r="A3114" s="6">
        <v>43873</v>
      </c>
      <c r="B3114" s="5" t="s">
        <v>87</v>
      </c>
      <c r="C3114" s="5" t="str">
        <f>VLOOKUP(B3114,公司代号!$A$2:$B$311,2,FALSE)</f>
        <v>002484</v>
      </c>
      <c r="D3114" s="5">
        <v>8.09</v>
      </c>
      <c r="E3114" s="5">
        <v>8.4</v>
      </c>
      <c r="F3114" s="5">
        <v>7.96</v>
      </c>
      <c r="G3114" s="5">
        <v>8.36</v>
      </c>
      <c r="H3114" s="5">
        <v>26082691</v>
      </c>
      <c r="I3114" s="5">
        <v>213263545.68</v>
      </c>
      <c r="J3114" s="5">
        <v>3</v>
      </c>
    </row>
    <row r="3115" hidden="1" spans="1:10">
      <c r="A3115" s="6">
        <v>43874</v>
      </c>
      <c r="B3115" s="5" t="s">
        <v>87</v>
      </c>
      <c r="C3115" s="5" t="str">
        <f>VLOOKUP(B3115,公司代号!$A$2:$B$311,2,FALSE)</f>
        <v>002484</v>
      </c>
      <c r="D3115" s="5">
        <v>8.29</v>
      </c>
      <c r="E3115" s="5">
        <v>9.1</v>
      </c>
      <c r="F3115" s="5">
        <v>8.21</v>
      </c>
      <c r="G3115" s="5">
        <v>8.81</v>
      </c>
      <c r="H3115" s="5">
        <v>44716294</v>
      </c>
      <c r="I3115" s="5">
        <v>389543122.81</v>
      </c>
      <c r="J3115" s="5">
        <v>3</v>
      </c>
    </row>
    <row r="3116" hidden="1" spans="1:10">
      <c r="A3116" s="6">
        <v>43875</v>
      </c>
      <c r="B3116" s="5" t="s">
        <v>87</v>
      </c>
      <c r="C3116" s="5" t="str">
        <f>VLOOKUP(B3116,公司代号!$A$2:$B$311,2,FALSE)</f>
        <v>002484</v>
      </c>
      <c r="D3116" s="5">
        <v>8.8</v>
      </c>
      <c r="E3116" s="5">
        <v>9.15</v>
      </c>
      <c r="F3116" s="5">
        <v>8.64</v>
      </c>
      <c r="G3116" s="5">
        <v>8.78</v>
      </c>
      <c r="H3116" s="5">
        <v>33079960</v>
      </c>
      <c r="I3116" s="5">
        <v>293477145.27</v>
      </c>
      <c r="J3116" s="5">
        <v>3</v>
      </c>
    </row>
    <row r="3117" hidden="1" spans="1:10">
      <c r="A3117" s="6">
        <v>43878</v>
      </c>
      <c r="B3117" s="5" t="s">
        <v>87</v>
      </c>
      <c r="C3117" s="5" t="str">
        <f>VLOOKUP(B3117,公司代号!$A$2:$B$311,2,FALSE)</f>
        <v>002484</v>
      </c>
      <c r="D3117" s="5">
        <v>8.99</v>
      </c>
      <c r="E3117" s="5">
        <v>9.09</v>
      </c>
      <c r="F3117" s="5">
        <v>8.74</v>
      </c>
      <c r="G3117" s="5">
        <v>9.03</v>
      </c>
      <c r="H3117" s="5">
        <v>26801931</v>
      </c>
      <c r="I3117" s="5">
        <v>239654943.09</v>
      </c>
      <c r="J3117" s="5">
        <v>3</v>
      </c>
    </row>
    <row r="3118" hidden="1" spans="1:10">
      <c r="A3118" s="6">
        <v>43879</v>
      </c>
      <c r="B3118" s="5" t="s">
        <v>87</v>
      </c>
      <c r="C3118" s="5" t="str">
        <f>VLOOKUP(B3118,公司代号!$A$2:$B$311,2,FALSE)</f>
        <v>002484</v>
      </c>
      <c r="D3118" s="5">
        <v>8.96</v>
      </c>
      <c r="E3118" s="5">
        <v>9.57</v>
      </c>
      <c r="F3118" s="5">
        <v>8.89</v>
      </c>
      <c r="G3118" s="5">
        <v>9.43</v>
      </c>
      <c r="H3118" s="5">
        <v>35376153</v>
      </c>
      <c r="I3118" s="5">
        <v>325471812.26</v>
      </c>
      <c r="J3118" s="5">
        <v>3</v>
      </c>
    </row>
    <row r="3119" hidden="1" spans="1:10">
      <c r="A3119" s="6">
        <v>43880</v>
      </c>
      <c r="B3119" s="5" t="s">
        <v>87</v>
      </c>
      <c r="C3119" s="5" t="str">
        <f>VLOOKUP(B3119,公司代号!$A$2:$B$311,2,FALSE)</f>
        <v>002484</v>
      </c>
      <c r="D3119" s="5">
        <v>9.53</v>
      </c>
      <c r="E3119" s="5">
        <v>10.37</v>
      </c>
      <c r="F3119" s="5">
        <v>9.41</v>
      </c>
      <c r="G3119" s="5">
        <v>10.1</v>
      </c>
      <c r="H3119" s="5">
        <v>66178220</v>
      </c>
      <c r="I3119" s="5">
        <v>668976241.43</v>
      </c>
      <c r="J3119" s="5">
        <v>3</v>
      </c>
    </row>
    <row r="3120" hidden="1" spans="1:10">
      <c r="A3120" s="6">
        <v>43881</v>
      </c>
      <c r="B3120" s="5" t="s">
        <v>87</v>
      </c>
      <c r="C3120" s="5" t="str">
        <f>VLOOKUP(B3120,公司代号!$A$2:$B$311,2,FALSE)</f>
        <v>002484</v>
      </c>
      <c r="D3120" s="5">
        <v>10.02</v>
      </c>
      <c r="E3120" s="5">
        <v>10.45</v>
      </c>
      <c r="F3120" s="5">
        <v>9.64</v>
      </c>
      <c r="G3120" s="5">
        <v>10.32</v>
      </c>
      <c r="H3120" s="5">
        <v>53607790</v>
      </c>
      <c r="I3120" s="5">
        <v>539255051.22</v>
      </c>
      <c r="J3120" s="5">
        <v>3</v>
      </c>
    </row>
    <row r="3121" hidden="1" spans="1:10">
      <c r="A3121" s="6">
        <v>43882</v>
      </c>
      <c r="B3121" s="5" t="s">
        <v>87</v>
      </c>
      <c r="C3121" s="5" t="str">
        <f>VLOOKUP(B3121,公司代号!$A$2:$B$311,2,FALSE)</f>
        <v>002484</v>
      </c>
      <c r="D3121" s="5">
        <v>10.45</v>
      </c>
      <c r="E3121" s="5">
        <v>10.75</v>
      </c>
      <c r="F3121" s="5">
        <v>10.18</v>
      </c>
      <c r="G3121" s="5">
        <v>10.32</v>
      </c>
      <c r="H3121" s="5">
        <v>46539952</v>
      </c>
      <c r="I3121" s="5">
        <v>484606358.01</v>
      </c>
      <c r="J3121" s="5">
        <v>3</v>
      </c>
    </row>
    <row r="3122" hidden="1" spans="1:10">
      <c r="A3122" s="6">
        <v>43818</v>
      </c>
      <c r="B3122" s="5" t="s">
        <v>88</v>
      </c>
      <c r="C3122" s="5" t="str">
        <f>VLOOKUP(B3122,公司代号!$A$2:$B$311,2,FALSE)</f>
        <v>002506</v>
      </c>
      <c r="D3122" s="5">
        <v>5.9</v>
      </c>
      <c r="E3122" s="5">
        <v>6.04</v>
      </c>
      <c r="F3122" s="5">
        <v>5.78</v>
      </c>
      <c r="G3122" s="5">
        <v>5.99</v>
      </c>
      <c r="H3122" s="5">
        <v>61173493</v>
      </c>
      <c r="I3122" s="5">
        <v>362371393.19</v>
      </c>
      <c r="J3122" s="5">
        <v>3</v>
      </c>
    </row>
    <row r="3123" hidden="1" spans="1:10">
      <c r="A3123" s="6">
        <v>43819</v>
      </c>
      <c r="B3123" s="5" t="s">
        <v>88</v>
      </c>
      <c r="C3123" s="5" t="str">
        <f>VLOOKUP(B3123,公司代号!$A$2:$B$311,2,FALSE)</f>
        <v>002506</v>
      </c>
      <c r="D3123" s="5">
        <v>5.99</v>
      </c>
      <c r="E3123" s="5">
        <v>6.02</v>
      </c>
      <c r="F3123" s="5">
        <v>5.79</v>
      </c>
      <c r="G3123" s="5">
        <v>5.86</v>
      </c>
      <c r="H3123" s="5">
        <v>68593570</v>
      </c>
      <c r="I3123" s="5">
        <v>405530012.33</v>
      </c>
      <c r="J3123" s="5">
        <v>3</v>
      </c>
    </row>
    <row r="3124" hidden="1" spans="1:10">
      <c r="A3124" s="6">
        <v>43822</v>
      </c>
      <c r="B3124" s="5" t="s">
        <v>88</v>
      </c>
      <c r="C3124" s="5" t="str">
        <f>VLOOKUP(B3124,公司代号!$A$2:$B$311,2,FALSE)</f>
        <v>002506</v>
      </c>
      <c r="D3124" s="5">
        <v>5.83</v>
      </c>
      <c r="E3124" s="5">
        <v>5.84</v>
      </c>
      <c r="F3124" s="5">
        <v>5.74</v>
      </c>
      <c r="G3124" s="5">
        <v>5.8</v>
      </c>
      <c r="H3124" s="5">
        <v>40105892</v>
      </c>
      <c r="I3124" s="5">
        <v>232114885.98</v>
      </c>
      <c r="J3124" s="5">
        <v>3</v>
      </c>
    </row>
    <row r="3125" hidden="1" spans="1:10">
      <c r="A3125" s="6">
        <v>43823</v>
      </c>
      <c r="B3125" s="5" t="s">
        <v>88</v>
      </c>
      <c r="C3125" s="5" t="str">
        <f>VLOOKUP(B3125,公司代号!$A$2:$B$311,2,FALSE)</f>
        <v>002506</v>
      </c>
      <c r="D3125" s="5">
        <v>5.75</v>
      </c>
      <c r="E3125" s="5">
        <v>5.85</v>
      </c>
      <c r="F3125" s="5">
        <v>5.7</v>
      </c>
      <c r="G3125" s="5">
        <v>5.8</v>
      </c>
      <c r="H3125" s="5">
        <v>35209774</v>
      </c>
      <c r="I3125" s="5">
        <v>202999019.17</v>
      </c>
      <c r="J3125" s="5">
        <v>3</v>
      </c>
    </row>
    <row r="3126" hidden="1" spans="1:10">
      <c r="A3126" s="6">
        <v>43824</v>
      </c>
      <c r="B3126" s="5" t="s">
        <v>88</v>
      </c>
      <c r="C3126" s="5" t="str">
        <f>VLOOKUP(B3126,公司代号!$A$2:$B$311,2,FALSE)</f>
        <v>002506</v>
      </c>
      <c r="D3126" s="5">
        <v>5.82</v>
      </c>
      <c r="E3126" s="5">
        <v>5.87</v>
      </c>
      <c r="F3126" s="5">
        <v>5.76</v>
      </c>
      <c r="G3126" s="5">
        <v>5.82</v>
      </c>
      <c r="H3126" s="5">
        <v>21221127</v>
      </c>
      <c r="I3126" s="5">
        <v>123315476.39</v>
      </c>
      <c r="J3126" s="5">
        <v>3</v>
      </c>
    </row>
    <row r="3127" hidden="1" spans="1:10">
      <c r="A3127" s="6">
        <v>43825</v>
      </c>
      <c r="B3127" s="5" t="s">
        <v>88</v>
      </c>
      <c r="C3127" s="5" t="str">
        <f>VLOOKUP(B3127,公司代号!$A$2:$B$311,2,FALSE)</f>
        <v>002506</v>
      </c>
      <c r="D3127" s="5">
        <v>5.8</v>
      </c>
      <c r="E3127" s="5">
        <v>5.8</v>
      </c>
      <c r="F3127" s="5">
        <v>5.47</v>
      </c>
      <c r="G3127" s="5">
        <v>5.47</v>
      </c>
      <c r="H3127" s="5">
        <v>53566389</v>
      </c>
      <c r="I3127" s="5">
        <v>300123279.05</v>
      </c>
      <c r="J3127" s="5">
        <v>3</v>
      </c>
    </row>
    <row r="3128" hidden="1" spans="1:10">
      <c r="A3128" s="6">
        <v>43826</v>
      </c>
      <c r="B3128" s="5" t="s">
        <v>88</v>
      </c>
      <c r="C3128" s="5" t="str">
        <f>VLOOKUP(B3128,公司代号!$A$2:$B$311,2,FALSE)</f>
        <v>002506</v>
      </c>
      <c r="D3128" s="5">
        <v>5.55</v>
      </c>
      <c r="E3128" s="5">
        <v>6.02</v>
      </c>
      <c r="F3128" s="5">
        <v>5.55</v>
      </c>
      <c r="G3128" s="5">
        <v>6.02</v>
      </c>
      <c r="H3128" s="5">
        <v>207205125</v>
      </c>
      <c r="I3128" s="5">
        <v>1216722534.35</v>
      </c>
      <c r="J3128" s="5">
        <v>3</v>
      </c>
    </row>
    <row r="3129" hidden="1" spans="1:10">
      <c r="A3129" s="6">
        <v>43829</v>
      </c>
      <c r="B3129" s="5" t="s">
        <v>88</v>
      </c>
      <c r="C3129" s="5" t="str">
        <f>VLOOKUP(B3129,公司代号!$A$2:$B$311,2,FALSE)</f>
        <v>002506</v>
      </c>
      <c r="D3129" s="5">
        <v>6.03</v>
      </c>
      <c r="E3129" s="5">
        <v>6.04</v>
      </c>
      <c r="F3129" s="5">
        <v>5.83</v>
      </c>
      <c r="G3129" s="5">
        <v>5.91</v>
      </c>
      <c r="H3129" s="5">
        <v>128434782</v>
      </c>
      <c r="I3129" s="5">
        <v>764445883.02</v>
      </c>
      <c r="J3129" s="5">
        <v>3</v>
      </c>
    </row>
    <row r="3130" hidden="1" spans="1:10">
      <c r="A3130" s="6">
        <v>43830</v>
      </c>
      <c r="B3130" s="5" t="s">
        <v>88</v>
      </c>
      <c r="C3130" s="5" t="str">
        <f>VLOOKUP(B3130,公司代号!$A$2:$B$311,2,FALSE)</f>
        <v>002506</v>
      </c>
      <c r="D3130" s="5">
        <v>5.9</v>
      </c>
      <c r="E3130" s="5">
        <v>6</v>
      </c>
      <c r="F3130" s="5">
        <v>5.79</v>
      </c>
      <c r="G3130" s="5">
        <v>5.91</v>
      </c>
      <c r="H3130" s="5">
        <v>78743795</v>
      </c>
      <c r="I3130" s="5">
        <v>462214376.6</v>
      </c>
      <c r="J3130" s="5">
        <v>3</v>
      </c>
    </row>
    <row r="3131" hidden="1" spans="1:10">
      <c r="A3131" s="6">
        <v>43832</v>
      </c>
      <c r="B3131" s="5" t="s">
        <v>88</v>
      </c>
      <c r="C3131" s="5" t="str">
        <f>VLOOKUP(B3131,公司代号!$A$2:$B$311,2,FALSE)</f>
        <v>002506</v>
      </c>
      <c r="D3131" s="5">
        <v>5.88</v>
      </c>
      <c r="E3131" s="5">
        <v>5.95</v>
      </c>
      <c r="F3131" s="5">
        <v>5.85</v>
      </c>
      <c r="G3131" s="5">
        <v>5.93</v>
      </c>
      <c r="H3131" s="5">
        <v>63169434</v>
      </c>
      <c r="I3131" s="5">
        <v>373533469.69</v>
      </c>
      <c r="J3131" s="5">
        <v>3</v>
      </c>
    </row>
    <row r="3132" hidden="1" spans="1:10">
      <c r="A3132" s="6">
        <v>43833</v>
      </c>
      <c r="B3132" s="5" t="s">
        <v>88</v>
      </c>
      <c r="C3132" s="5" t="str">
        <f>VLOOKUP(B3132,公司代号!$A$2:$B$311,2,FALSE)</f>
        <v>002506</v>
      </c>
      <c r="D3132" s="5">
        <v>5.91</v>
      </c>
      <c r="E3132" s="5">
        <v>5.94</v>
      </c>
      <c r="F3132" s="5">
        <v>5.78</v>
      </c>
      <c r="G3132" s="5">
        <v>5.86</v>
      </c>
      <c r="H3132" s="5">
        <v>50978065</v>
      </c>
      <c r="I3132" s="5">
        <v>299731590.71</v>
      </c>
      <c r="J3132" s="5">
        <v>3</v>
      </c>
    </row>
    <row r="3133" hidden="1" spans="1:10">
      <c r="A3133" s="6">
        <v>43836</v>
      </c>
      <c r="B3133" s="5" t="s">
        <v>88</v>
      </c>
      <c r="C3133" s="5" t="str">
        <f>VLOOKUP(B3133,公司代号!$A$2:$B$311,2,FALSE)</f>
        <v>002506</v>
      </c>
      <c r="D3133" s="5">
        <v>5.84</v>
      </c>
      <c r="E3133" s="5">
        <v>5.84</v>
      </c>
      <c r="F3133" s="5">
        <v>5.55</v>
      </c>
      <c r="G3133" s="5">
        <v>5.63</v>
      </c>
      <c r="H3133" s="5">
        <v>76768514</v>
      </c>
      <c r="I3133" s="5">
        <v>434107682.48</v>
      </c>
      <c r="J3133" s="5">
        <v>3</v>
      </c>
    </row>
    <row r="3134" hidden="1" spans="1:10">
      <c r="A3134" s="6">
        <v>43837</v>
      </c>
      <c r="B3134" s="5" t="s">
        <v>88</v>
      </c>
      <c r="C3134" s="5" t="str">
        <f>VLOOKUP(B3134,公司代号!$A$2:$B$311,2,FALSE)</f>
        <v>002506</v>
      </c>
      <c r="D3134" s="5">
        <v>5.65</v>
      </c>
      <c r="E3134" s="5">
        <v>5.86</v>
      </c>
      <c r="F3134" s="5">
        <v>5.45</v>
      </c>
      <c r="G3134" s="5">
        <v>5.73</v>
      </c>
      <c r="H3134" s="5">
        <v>119299341</v>
      </c>
      <c r="I3134" s="5">
        <v>674503254.93</v>
      </c>
      <c r="J3134" s="5">
        <v>3</v>
      </c>
    </row>
    <row r="3135" hidden="1" spans="1:10">
      <c r="A3135" s="6">
        <v>43838</v>
      </c>
      <c r="B3135" s="5" t="s">
        <v>88</v>
      </c>
      <c r="C3135" s="5" t="str">
        <f>VLOOKUP(B3135,公司代号!$A$2:$B$311,2,FALSE)</f>
        <v>002506</v>
      </c>
      <c r="D3135" s="5">
        <v>5.66</v>
      </c>
      <c r="E3135" s="5">
        <v>5.72</v>
      </c>
      <c r="F3135" s="5">
        <v>5.58</v>
      </c>
      <c r="G3135" s="5">
        <v>5.63</v>
      </c>
      <c r="H3135" s="5">
        <v>60833682</v>
      </c>
      <c r="I3135" s="5">
        <v>343298911.15</v>
      </c>
      <c r="J3135" s="5">
        <v>3</v>
      </c>
    </row>
    <row r="3136" hidden="1" spans="1:10">
      <c r="A3136" s="6">
        <v>43839</v>
      </c>
      <c r="B3136" s="5" t="s">
        <v>88</v>
      </c>
      <c r="C3136" s="5" t="str">
        <f>VLOOKUP(B3136,公司代号!$A$2:$B$311,2,FALSE)</f>
        <v>002506</v>
      </c>
      <c r="D3136" s="5">
        <v>5.63</v>
      </c>
      <c r="E3136" s="5">
        <v>5.67</v>
      </c>
      <c r="F3136" s="5">
        <v>5.49</v>
      </c>
      <c r="G3136" s="5">
        <v>5.51</v>
      </c>
      <c r="H3136" s="5">
        <v>99693855</v>
      </c>
      <c r="I3136" s="5">
        <v>553650889.08</v>
      </c>
      <c r="J3136" s="5">
        <v>3</v>
      </c>
    </row>
    <row r="3137" hidden="1" spans="1:10">
      <c r="A3137" s="6">
        <v>43840</v>
      </c>
      <c r="B3137" s="5" t="s">
        <v>88</v>
      </c>
      <c r="C3137" s="5" t="str">
        <f>VLOOKUP(B3137,公司代号!$A$2:$B$311,2,FALSE)</f>
        <v>002506</v>
      </c>
      <c r="D3137" s="5">
        <v>5.52</v>
      </c>
      <c r="E3137" s="5">
        <v>5.6</v>
      </c>
      <c r="F3137" s="5">
        <v>5.45</v>
      </c>
      <c r="G3137" s="5">
        <v>5.54</v>
      </c>
      <c r="H3137" s="5">
        <v>86157822</v>
      </c>
      <c r="I3137" s="5">
        <v>474506286.22</v>
      </c>
      <c r="J3137" s="5">
        <v>3</v>
      </c>
    </row>
    <row r="3138" hidden="1" spans="1:10">
      <c r="A3138" s="6">
        <v>43843</v>
      </c>
      <c r="B3138" s="5" t="s">
        <v>88</v>
      </c>
      <c r="C3138" s="5" t="str">
        <f>VLOOKUP(B3138,公司代号!$A$2:$B$311,2,FALSE)</f>
        <v>002506</v>
      </c>
      <c r="D3138" s="5">
        <v>5.52</v>
      </c>
      <c r="E3138" s="5">
        <v>5.54</v>
      </c>
      <c r="F3138" s="5">
        <v>5.3</v>
      </c>
      <c r="G3138" s="5">
        <v>5.49</v>
      </c>
      <c r="H3138" s="5">
        <v>66669917</v>
      </c>
      <c r="I3138" s="5">
        <v>360952156</v>
      </c>
      <c r="J3138" s="5">
        <v>3</v>
      </c>
    </row>
    <row r="3139" hidden="1" spans="1:10">
      <c r="A3139" s="6">
        <v>43844</v>
      </c>
      <c r="B3139" s="5" t="s">
        <v>88</v>
      </c>
      <c r="C3139" s="5" t="str">
        <f>VLOOKUP(B3139,公司代号!$A$2:$B$311,2,FALSE)</f>
        <v>002506</v>
      </c>
      <c r="D3139" s="5">
        <v>5.49</v>
      </c>
      <c r="E3139" s="5">
        <v>5.57</v>
      </c>
      <c r="F3139" s="5">
        <v>5.46</v>
      </c>
      <c r="G3139" s="5">
        <v>5.5</v>
      </c>
      <c r="H3139" s="5">
        <v>65152985</v>
      </c>
      <c r="I3139" s="5">
        <v>359169060.57</v>
      </c>
      <c r="J3139" s="5">
        <v>3</v>
      </c>
    </row>
    <row r="3140" hidden="1" spans="1:10">
      <c r="A3140" s="6">
        <v>43845</v>
      </c>
      <c r="B3140" s="5" t="s">
        <v>88</v>
      </c>
      <c r="C3140" s="5" t="str">
        <f>VLOOKUP(B3140,公司代号!$A$2:$B$311,2,FALSE)</f>
        <v>002506</v>
      </c>
      <c r="D3140" s="5">
        <v>5.5</v>
      </c>
      <c r="E3140" s="5">
        <v>5.59</v>
      </c>
      <c r="F3140" s="5">
        <v>5.49</v>
      </c>
      <c r="G3140" s="5">
        <v>5.57</v>
      </c>
      <c r="H3140" s="5">
        <v>52899028</v>
      </c>
      <c r="I3140" s="5">
        <v>293169396.67</v>
      </c>
      <c r="J3140" s="5">
        <v>3</v>
      </c>
    </row>
    <row r="3141" hidden="1" spans="1:10">
      <c r="A3141" s="6">
        <v>43846</v>
      </c>
      <c r="B3141" s="5" t="s">
        <v>88</v>
      </c>
      <c r="C3141" s="5" t="str">
        <f>VLOOKUP(B3141,公司代号!$A$2:$B$311,2,FALSE)</f>
        <v>002506</v>
      </c>
      <c r="D3141" s="5">
        <v>5.57</v>
      </c>
      <c r="E3141" s="5">
        <v>5.72</v>
      </c>
      <c r="F3141" s="5">
        <v>5.56</v>
      </c>
      <c r="G3141" s="5">
        <v>5.67</v>
      </c>
      <c r="H3141" s="5">
        <v>66841979</v>
      </c>
      <c r="I3141" s="5">
        <v>378230062.95</v>
      </c>
      <c r="J3141" s="5">
        <v>3</v>
      </c>
    </row>
    <row r="3142" hidden="1" spans="1:10">
      <c r="A3142" s="6">
        <v>43847</v>
      </c>
      <c r="B3142" s="5" t="s">
        <v>88</v>
      </c>
      <c r="C3142" s="5" t="str">
        <f>VLOOKUP(B3142,公司代号!$A$2:$B$311,2,FALSE)</f>
        <v>002506</v>
      </c>
      <c r="D3142" s="5">
        <v>5.68</v>
      </c>
      <c r="E3142" s="5">
        <v>5.75</v>
      </c>
      <c r="F3142" s="5">
        <v>5.61</v>
      </c>
      <c r="G3142" s="5">
        <v>5.64</v>
      </c>
      <c r="H3142" s="5">
        <v>50890963</v>
      </c>
      <c r="I3142" s="5">
        <v>288630677.75</v>
      </c>
      <c r="J3142" s="5">
        <v>3</v>
      </c>
    </row>
    <row r="3143" hidden="1" spans="1:10">
      <c r="A3143" s="6">
        <v>43850</v>
      </c>
      <c r="B3143" s="5" t="s">
        <v>88</v>
      </c>
      <c r="C3143" s="5" t="str">
        <f>VLOOKUP(B3143,公司代号!$A$2:$B$311,2,FALSE)</f>
        <v>002506</v>
      </c>
      <c r="D3143" s="5">
        <v>5.65</v>
      </c>
      <c r="E3143" s="5">
        <v>5.74</v>
      </c>
      <c r="F3143" s="5">
        <v>5.62</v>
      </c>
      <c r="G3143" s="5">
        <v>5.73</v>
      </c>
      <c r="H3143" s="5">
        <v>55977405</v>
      </c>
      <c r="I3143" s="5">
        <v>317220477.42</v>
      </c>
      <c r="J3143" s="5">
        <v>3</v>
      </c>
    </row>
    <row r="3144" hidden="1" spans="1:10">
      <c r="A3144" s="6">
        <v>43851</v>
      </c>
      <c r="B3144" s="5" t="s">
        <v>88</v>
      </c>
      <c r="C3144" s="5" t="str">
        <f>VLOOKUP(B3144,公司代号!$A$2:$B$311,2,FALSE)</f>
        <v>002506</v>
      </c>
      <c r="D3144" s="5">
        <v>5.72</v>
      </c>
      <c r="E3144" s="5">
        <v>5.97</v>
      </c>
      <c r="F3144" s="5">
        <v>5.7</v>
      </c>
      <c r="G3144" s="5">
        <v>5.85</v>
      </c>
      <c r="H3144" s="5">
        <v>118100450</v>
      </c>
      <c r="I3144" s="5">
        <v>692685616.68</v>
      </c>
      <c r="J3144" s="5">
        <v>3</v>
      </c>
    </row>
    <row r="3145" hidden="1" spans="1:10">
      <c r="A3145" s="6">
        <v>43852</v>
      </c>
      <c r="B3145" s="5" t="s">
        <v>88</v>
      </c>
      <c r="C3145" s="5" t="str">
        <f>VLOOKUP(B3145,公司代号!$A$2:$B$311,2,FALSE)</f>
        <v>002506</v>
      </c>
      <c r="D3145" s="5">
        <v>5.83</v>
      </c>
      <c r="E3145" s="5">
        <v>6.13</v>
      </c>
      <c r="F3145" s="5">
        <v>5.76</v>
      </c>
      <c r="G3145" s="5">
        <v>6.03</v>
      </c>
      <c r="H3145" s="5">
        <v>99583061</v>
      </c>
      <c r="I3145" s="5">
        <v>594642710.46</v>
      </c>
      <c r="J3145" s="5">
        <v>3</v>
      </c>
    </row>
    <row r="3146" hidden="1" spans="1:10">
      <c r="A3146" s="6">
        <v>43853</v>
      </c>
      <c r="B3146" s="5" t="s">
        <v>88</v>
      </c>
      <c r="C3146" s="5" t="str">
        <f>VLOOKUP(B3146,公司代号!$A$2:$B$311,2,FALSE)</f>
        <v>002506</v>
      </c>
      <c r="D3146" s="5">
        <v>6.02</v>
      </c>
      <c r="E3146" s="5">
        <v>6.15</v>
      </c>
      <c r="F3146" s="5">
        <v>5.83</v>
      </c>
      <c r="G3146" s="5">
        <v>5.89</v>
      </c>
      <c r="H3146" s="5">
        <v>72720241</v>
      </c>
      <c r="I3146" s="5">
        <v>436394508.54</v>
      </c>
      <c r="J3146" s="5">
        <v>3</v>
      </c>
    </row>
    <row r="3147" hidden="1" spans="1:10">
      <c r="A3147" s="6">
        <v>43864</v>
      </c>
      <c r="B3147" s="5" t="s">
        <v>88</v>
      </c>
      <c r="C3147" s="5" t="str">
        <f>VLOOKUP(B3147,公司代号!$A$2:$B$311,2,FALSE)</f>
        <v>002506</v>
      </c>
      <c r="D3147" s="5">
        <v>5.4</v>
      </c>
      <c r="E3147" s="5">
        <v>5.41</v>
      </c>
      <c r="F3147" s="5">
        <v>5.3</v>
      </c>
      <c r="G3147" s="5">
        <v>5.3</v>
      </c>
      <c r="H3147" s="5">
        <v>68466000</v>
      </c>
      <c r="I3147" s="5">
        <v>364004569.55</v>
      </c>
      <c r="J3147" s="5">
        <v>3</v>
      </c>
    </row>
    <row r="3148" hidden="1" spans="1:10">
      <c r="A3148" s="6">
        <v>43865</v>
      </c>
      <c r="B3148" s="5" t="s">
        <v>88</v>
      </c>
      <c r="C3148" s="5" t="str">
        <f>VLOOKUP(B3148,公司代号!$A$2:$B$311,2,FALSE)</f>
        <v>002506</v>
      </c>
      <c r="D3148" s="5">
        <v>4.77</v>
      </c>
      <c r="E3148" s="5">
        <v>5.6</v>
      </c>
      <c r="F3148" s="5">
        <v>4.77</v>
      </c>
      <c r="G3148" s="5">
        <v>5.33</v>
      </c>
      <c r="H3148" s="5">
        <v>83510629</v>
      </c>
      <c r="I3148" s="5">
        <v>435855190.96</v>
      </c>
      <c r="J3148" s="5">
        <v>3</v>
      </c>
    </row>
    <row r="3149" hidden="1" spans="1:10">
      <c r="A3149" s="6">
        <v>43866</v>
      </c>
      <c r="B3149" s="5" t="s">
        <v>88</v>
      </c>
      <c r="C3149" s="5" t="str">
        <f>VLOOKUP(B3149,公司代号!$A$2:$B$311,2,FALSE)</f>
        <v>002506</v>
      </c>
      <c r="D3149" s="5">
        <v>5.34</v>
      </c>
      <c r="E3149" s="5">
        <v>5.67</v>
      </c>
      <c r="F3149" s="5">
        <v>5.29</v>
      </c>
      <c r="G3149" s="5">
        <v>5.41</v>
      </c>
      <c r="H3149" s="5">
        <v>76745015</v>
      </c>
      <c r="I3149" s="5">
        <v>420206856.71</v>
      </c>
      <c r="J3149" s="5">
        <v>3</v>
      </c>
    </row>
    <row r="3150" hidden="1" spans="1:10">
      <c r="A3150" s="6">
        <v>43867</v>
      </c>
      <c r="B3150" s="5" t="s">
        <v>88</v>
      </c>
      <c r="C3150" s="5" t="str">
        <f>VLOOKUP(B3150,公司代号!$A$2:$B$311,2,FALSE)</f>
        <v>002506</v>
      </c>
      <c r="D3150" s="5">
        <v>5.41</v>
      </c>
      <c r="E3150" s="5">
        <v>5.5</v>
      </c>
      <c r="F3150" s="5">
        <v>5.33</v>
      </c>
      <c r="G3150" s="5">
        <v>5.4</v>
      </c>
      <c r="H3150" s="5">
        <v>58168924</v>
      </c>
      <c r="I3150" s="5">
        <v>314517001.24</v>
      </c>
      <c r="J3150" s="5">
        <v>3</v>
      </c>
    </row>
    <row r="3151" hidden="1" spans="1:10">
      <c r="A3151" s="6">
        <v>43868</v>
      </c>
      <c r="B3151" s="5" t="s">
        <v>88</v>
      </c>
      <c r="C3151" s="5" t="str">
        <f>VLOOKUP(B3151,公司代号!$A$2:$B$311,2,FALSE)</f>
        <v>002506</v>
      </c>
      <c r="D3151" s="5">
        <v>5.45</v>
      </c>
      <c r="E3151" s="5">
        <v>5.45</v>
      </c>
      <c r="F3151" s="5">
        <v>5.22</v>
      </c>
      <c r="G3151" s="5">
        <v>5.34</v>
      </c>
      <c r="H3151" s="5">
        <v>51216915</v>
      </c>
      <c r="I3151" s="5">
        <v>272814463.68</v>
      </c>
      <c r="J3151" s="5">
        <v>3</v>
      </c>
    </row>
    <row r="3152" hidden="1" spans="1:10">
      <c r="A3152" s="6">
        <v>43871</v>
      </c>
      <c r="B3152" s="5" t="s">
        <v>88</v>
      </c>
      <c r="C3152" s="5" t="str">
        <f>VLOOKUP(B3152,公司代号!$A$2:$B$311,2,FALSE)</f>
        <v>002506</v>
      </c>
      <c r="D3152" s="5">
        <v>5.3</v>
      </c>
      <c r="E3152" s="5">
        <v>5.34</v>
      </c>
      <c r="F3152" s="5">
        <v>5.18</v>
      </c>
      <c r="G3152" s="5">
        <v>5.19</v>
      </c>
      <c r="H3152" s="5">
        <v>50696726</v>
      </c>
      <c r="I3152" s="5">
        <v>264990897.24</v>
      </c>
      <c r="J3152" s="5">
        <v>3</v>
      </c>
    </row>
    <row r="3153" hidden="1" spans="1:10">
      <c r="A3153" s="6">
        <v>43872</v>
      </c>
      <c r="B3153" s="5" t="s">
        <v>88</v>
      </c>
      <c r="C3153" s="5" t="str">
        <f>VLOOKUP(B3153,公司代号!$A$2:$B$311,2,FALSE)</f>
        <v>002506</v>
      </c>
      <c r="D3153" s="5">
        <v>5.22</v>
      </c>
      <c r="E3153" s="5">
        <v>5.7</v>
      </c>
      <c r="F3153" s="5">
        <v>5.18</v>
      </c>
      <c r="G3153" s="5">
        <v>5.59</v>
      </c>
      <c r="H3153" s="5">
        <v>150088896</v>
      </c>
      <c r="I3153" s="5">
        <v>820945762.71</v>
      </c>
      <c r="J3153" s="5">
        <v>3</v>
      </c>
    </row>
    <row r="3154" hidden="1" spans="1:10">
      <c r="A3154" s="6">
        <v>43873</v>
      </c>
      <c r="B3154" s="5" t="s">
        <v>88</v>
      </c>
      <c r="C3154" s="5" t="str">
        <f>VLOOKUP(B3154,公司代号!$A$2:$B$311,2,FALSE)</f>
        <v>002506</v>
      </c>
      <c r="D3154" s="5">
        <v>5.59</v>
      </c>
      <c r="E3154" s="5">
        <v>5.94</v>
      </c>
      <c r="F3154" s="5">
        <v>5.55</v>
      </c>
      <c r="G3154" s="5">
        <v>5.82</v>
      </c>
      <c r="H3154" s="5">
        <v>120693443</v>
      </c>
      <c r="I3154" s="5">
        <v>698279687.62</v>
      </c>
      <c r="J3154" s="5">
        <v>3</v>
      </c>
    </row>
    <row r="3155" hidden="1" spans="1:10">
      <c r="A3155" s="6">
        <v>43874</v>
      </c>
      <c r="B3155" s="5" t="s">
        <v>88</v>
      </c>
      <c r="C3155" s="5" t="str">
        <f>VLOOKUP(B3155,公司代号!$A$2:$B$311,2,FALSE)</f>
        <v>002506</v>
      </c>
      <c r="D3155" s="5">
        <v>5.87</v>
      </c>
      <c r="E3155" s="5">
        <v>5.88</v>
      </c>
      <c r="F3155" s="5">
        <v>5.52</v>
      </c>
      <c r="G3155" s="5">
        <v>5.57</v>
      </c>
      <c r="H3155" s="5">
        <v>91874955</v>
      </c>
      <c r="I3155" s="5">
        <v>521140029.96</v>
      </c>
      <c r="J3155" s="5">
        <v>3</v>
      </c>
    </row>
    <row r="3156" hidden="1" spans="1:10">
      <c r="A3156" s="6">
        <v>43875</v>
      </c>
      <c r="B3156" s="5" t="s">
        <v>88</v>
      </c>
      <c r="C3156" s="5" t="str">
        <f>VLOOKUP(B3156,公司代号!$A$2:$B$311,2,FALSE)</f>
        <v>002506</v>
      </c>
      <c r="D3156" s="5">
        <v>5.57</v>
      </c>
      <c r="E3156" s="5">
        <v>5.72</v>
      </c>
      <c r="F3156" s="5">
        <v>5.42</v>
      </c>
      <c r="G3156" s="5">
        <v>5.42</v>
      </c>
      <c r="H3156" s="5">
        <v>74263067</v>
      </c>
      <c r="I3156" s="5">
        <v>412601711.14</v>
      </c>
      <c r="J3156" s="5">
        <v>3</v>
      </c>
    </row>
    <row r="3157" hidden="1" spans="1:10">
      <c r="A3157" s="6">
        <v>43878</v>
      </c>
      <c r="B3157" s="5" t="s">
        <v>88</v>
      </c>
      <c r="C3157" s="5" t="str">
        <f>VLOOKUP(B3157,公司代号!$A$2:$B$311,2,FALSE)</f>
        <v>002506</v>
      </c>
      <c r="D3157" s="5">
        <v>5.49</v>
      </c>
      <c r="E3157" s="5">
        <v>5.63</v>
      </c>
      <c r="F3157" s="5">
        <v>5.43</v>
      </c>
      <c r="G3157" s="5">
        <v>5.55</v>
      </c>
      <c r="H3157" s="5">
        <v>93005629</v>
      </c>
      <c r="I3157" s="5">
        <v>514585188.99</v>
      </c>
      <c r="J3157" s="5">
        <v>3</v>
      </c>
    </row>
    <row r="3158" hidden="1" spans="1:10">
      <c r="A3158" s="6">
        <v>43879</v>
      </c>
      <c r="B3158" s="5" t="s">
        <v>88</v>
      </c>
      <c r="C3158" s="5" t="str">
        <f>VLOOKUP(B3158,公司代号!$A$2:$B$311,2,FALSE)</f>
        <v>002506</v>
      </c>
      <c r="D3158" s="5">
        <v>5.54</v>
      </c>
      <c r="E3158" s="5">
        <v>5.64</v>
      </c>
      <c r="F3158" s="5">
        <v>5.51</v>
      </c>
      <c r="G3158" s="5">
        <v>5.58</v>
      </c>
      <c r="H3158" s="5">
        <v>104640435</v>
      </c>
      <c r="I3158" s="5">
        <v>582740328.16</v>
      </c>
      <c r="J3158" s="5">
        <v>3</v>
      </c>
    </row>
    <row r="3159" hidden="1" spans="1:10">
      <c r="A3159" s="6">
        <v>43880</v>
      </c>
      <c r="B3159" s="5" t="s">
        <v>88</v>
      </c>
      <c r="C3159" s="5" t="str">
        <f>VLOOKUP(B3159,公司代号!$A$2:$B$311,2,FALSE)</f>
        <v>002506</v>
      </c>
      <c r="D3159" s="5">
        <v>5.55</v>
      </c>
      <c r="E3159" s="5">
        <v>5.6</v>
      </c>
      <c r="F3159" s="5">
        <v>5.45</v>
      </c>
      <c r="G3159" s="5">
        <v>5.49</v>
      </c>
      <c r="H3159" s="5">
        <v>67278779</v>
      </c>
      <c r="I3159" s="5">
        <v>371416226.87</v>
      </c>
      <c r="J3159" s="5">
        <v>3</v>
      </c>
    </row>
    <row r="3160" hidden="1" spans="1:10">
      <c r="A3160" s="6">
        <v>43881</v>
      </c>
      <c r="B3160" s="5" t="s">
        <v>88</v>
      </c>
      <c r="C3160" s="5" t="str">
        <f>VLOOKUP(B3160,公司代号!$A$2:$B$311,2,FALSE)</f>
        <v>002506</v>
      </c>
      <c r="D3160" s="5">
        <v>5.48</v>
      </c>
      <c r="E3160" s="5">
        <v>5.55</v>
      </c>
      <c r="F3160" s="5">
        <v>5.42</v>
      </c>
      <c r="G3160" s="5">
        <v>5.49</v>
      </c>
      <c r="H3160" s="5">
        <v>54595239</v>
      </c>
      <c r="I3160" s="5">
        <v>298954180.58</v>
      </c>
      <c r="J3160" s="5">
        <v>3</v>
      </c>
    </row>
    <row r="3161" hidden="1" spans="1:10">
      <c r="A3161" s="6">
        <v>43882</v>
      </c>
      <c r="B3161" s="5" t="s">
        <v>88</v>
      </c>
      <c r="C3161" s="5" t="str">
        <f>VLOOKUP(B3161,公司代号!$A$2:$B$311,2,FALSE)</f>
        <v>002506</v>
      </c>
      <c r="D3161" s="5">
        <v>5.48</v>
      </c>
      <c r="E3161" s="5">
        <v>5.55</v>
      </c>
      <c r="F3161" s="5">
        <v>5.41</v>
      </c>
      <c r="G3161" s="5">
        <v>5.43</v>
      </c>
      <c r="H3161" s="5">
        <v>62709488</v>
      </c>
      <c r="I3161" s="5">
        <v>342955961.22</v>
      </c>
      <c r="J3161" s="5">
        <v>3</v>
      </c>
    </row>
    <row r="3162" hidden="1" spans="1:10">
      <c r="A3162" s="6">
        <v>43818</v>
      </c>
      <c r="B3162" s="5" t="s">
        <v>89</v>
      </c>
      <c r="C3162" s="5" t="str">
        <f>VLOOKUP(B3162,公司代号!$A$2:$B$311,2,FALSE)</f>
        <v>002512</v>
      </c>
      <c r="D3162" s="5">
        <v>6.08</v>
      </c>
      <c r="E3162" s="5">
        <v>6.55</v>
      </c>
      <c r="F3162" s="5">
        <v>6.01</v>
      </c>
      <c r="G3162" s="5">
        <v>6.12</v>
      </c>
      <c r="H3162" s="5">
        <v>133681854</v>
      </c>
      <c r="I3162" s="5">
        <v>838516156.53</v>
      </c>
      <c r="J3162" s="5">
        <v>3</v>
      </c>
    </row>
    <row r="3163" hidden="1" spans="1:10">
      <c r="A3163" s="6">
        <v>43819</v>
      </c>
      <c r="B3163" s="5" t="s">
        <v>89</v>
      </c>
      <c r="C3163" s="5" t="str">
        <f>VLOOKUP(B3163,公司代号!$A$2:$B$311,2,FALSE)</f>
        <v>002512</v>
      </c>
      <c r="D3163" s="5">
        <v>6.12</v>
      </c>
      <c r="E3163" s="5">
        <v>6.42</v>
      </c>
      <c r="F3163" s="5">
        <v>6.04</v>
      </c>
      <c r="G3163" s="5">
        <v>6.26</v>
      </c>
      <c r="H3163" s="5">
        <v>91087761</v>
      </c>
      <c r="I3163" s="5">
        <v>566409029.03</v>
      </c>
      <c r="J3163" s="5">
        <v>3</v>
      </c>
    </row>
    <row r="3164" hidden="1" spans="1:10">
      <c r="A3164" s="6">
        <v>43822</v>
      </c>
      <c r="B3164" s="5" t="s">
        <v>89</v>
      </c>
      <c r="C3164" s="5" t="str">
        <f>VLOOKUP(B3164,公司代号!$A$2:$B$311,2,FALSE)</f>
        <v>002512</v>
      </c>
      <c r="D3164" s="5">
        <v>6.13</v>
      </c>
      <c r="E3164" s="5">
        <v>6.78</v>
      </c>
      <c r="F3164" s="5">
        <v>6.11</v>
      </c>
      <c r="G3164" s="5">
        <v>6.44</v>
      </c>
      <c r="H3164" s="5">
        <v>99000654</v>
      </c>
      <c r="I3164" s="5">
        <v>639526227.08</v>
      </c>
      <c r="J3164" s="5">
        <v>3</v>
      </c>
    </row>
    <row r="3165" hidden="1" spans="1:10">
      <c r="A3165" s="6">
        <v>43823</v>
      </c>
      <c r="B3165" s="5" t="s">
        <v>89</v>
      </c>
      <c r="C3165" s="5" t="str">
        <f>VLOOKUP(B3165,公司代号!$A$2:$B$311,2,FALSE)</f>
        <v>002512</v>
      </c>
      <c r="D3165" s="5">
        <v>6.4</v>
      </c>
      <c r="E3165" s="5">
        <v>6.45</v>
      </c>
      <c r="F3165" s="5">
        <v>6.14</v>
      </c>
      <c r="G3165" s="5">
        <v>6.45</v>
      </c>
      <c r="H3165" s="5">
        <v>65379469</v>
      </c>
      <c r="I3165" s="5">
        <v>412267950.55</v>
      </c>
      <c r="J3165" s="5">
        <v>3</v>
      </c>
    </row>
    <row r="3166" hidden="1" spans="1:10">
      <c r="A3166" s="6">
        <v>43824</v>
      </c>
      <c r="B3166" s="5" t="s">
        <v>89</v>
      </c>
      <c r="C3166" s="5" t="str">
        <f>VLOOKUP(B3166,公司代号!$A$2:$B$311,2,FALSE)</f>
        <v>002512</v>
      </c>
      <c r="D3166" s="5">
        <v>6.41</v>
      </c>
      <c r="E3166" s="5">
        <v>6.58</v>
      </c>
      <c r="F3166" s="5">
        <v>6.22</v>
      </c>
      <c r="G3166" s="5">
        <v>6.33</v>
      </c>
      <c r="H3166" s="5">
        <v>63526492</v>
      </c>
      <c r="I3166" s="5">
        <v>404532120.37</v>
      </c>
      <c r="J3166" s="5">
        <v>3</v>
      </c>
    </row>
    <row r="3167" hidden="1" spans="1:10">
      <c r="A3167" s="6">
        <v>43825</v>
      </c>
      <c r="B3167" s="5" t="s">
        <v>89</v>
      </c>
      <c r="C3167" s="5" t="str">
        <f>VLOOKUP(B3167,公司代号!$A$2:$B$311,2,FALSE)</f>
        <v>002512</v>
      </c>
      <c r="D3167" s="5">
        <v>6.26</v>
      </c>
      <c r="E3167" s="5">
        <v>6.34</v>
      </c>
      <c r="F3167" s="5">
        <v>6.17</v>
      </c>
      <c r="G3167" s="5">
        <v>6.31</v>
      </c>
      <c r="H3167" s="5">
        <v>50003830</v>
      </c>
      <c r="I3167" s="5">
        <v>312758938.44</v>
      </c>
      <c r="J3167" s="5">
        <v>3</v>
      </c>
    </row>
    <row r="3168" hidden="1" spans="1:10">
      <c r="A3168" s="6">
        <v>43826</v>
      </c>
      <c r="B3168" s="5" t="s">
        <v>89</v>
      </c>
      <c r="C3168" s="5" t="str">
        <f>VLOOKUP(B3168,公司代号!$A$2:$B$311,2,FALSE)</f>
        <v>002512</v>
      </c>
      <c r="D3168" s="5">
        <v>6.32</v>
      </c>
      <c r="E3168" s="5">
        <v>6.9</v>
      </c>
      <c r="F3168" s="5">
        <v>6.24</v>
      </c>
      <c r="G3168" s="5">
        <v>6.6</v>
      </c>
      <c r="H3168" s="5">
        <v>108777376</v>
      </c>
      <c r="I3168" s="5">
        <v>717437538.95</v>
      </c>
      <c r="J3168" s="5">
        <v>3</v>
      </c>
    </row>
    <row r="3169" hidden="1" spans="1:10">
      <c r="A3169" s="6">
        <v>43829</v>
      </c>
      <c r="B3169" s="5" t="s">
        <v>89</v>
      </c>
      <c r="C3169" s="5" t="str">
        <f>VLOOKUP(B3169,公司代号!$A$2:$B$311,2,FALSE)</f>
        <v>002512</v>
      </c>
      <c r="D3169" s="5">
        <v>6.47</v>
      </c>
      <c r="E3169" s="5">
        <v>6.58</v>
      </c>
      <c r="F3169" s="5">
        <v>5.94</v>
      </c>
      <c r="G3169" s="5">
        <v>6.39</v>
      </c>
      <c r="H3169" s="5">
        <v>69096021</v>
      </c>
      <c r="I3169" s="5">
        <v>433135622.3</v>
      </c>
      <c r="J3169" s="5">
        <v>3</v>
      </c>
    </row>
    <row r="3170" hidden="1" spans="1:10">
      <c r="A3170" s="6">
        <v>43830</v>
      </c>
      <c r="B3170" s="5" t="s">
        <v>89</v>
      </c>
      <c r="C3170" s="5" t="str">
        <f>VLOOKUP(B3170,公司代号!$A$2:$B$311,2,FALSE)</f>
        <v>002512</v>
      </c>
      <c r="D3170" s="5">
        <v>6.36</v>
      </c>
      <c r="E3170" s="5">
        <v>6.77</v>
      </c>
      <c r="F3170" s="5">
        <v>6.36</v>
      </c>
      <c r="G3170" s="5">
        <v>6.45</v>
      </c>
      <c r="H3170" s="5">
        <v>56903670</v>
      </c>
      <c r="I3170" s="5">
        <v>372009445.69</v>
      </c>
      <c r="J3170" s="5">
        <v>3</v>
      </c>
    </row>
    <row r="3171" hidden="1" spans="1:10">
      <c r="A3171" s="6">
        <v>43832</v>
      </c>
      <c r="B3171" s="5" t="s">
        <v>89</v>
      </c>
      <c r="C3171" s="5" t="str">
        <f>VLOOKUP(B3171,公司代号!$A$2:$B$311,2,FALSE)</f>
        <v>002512</v>
      </c>
      <c r="D3171" s="5">
        <v>6.45</v>
      </c>
      <c r="E3171" s="5">
        <v>7.1</v>
      </c>
      <c r="F3171" s="5">
        <v>6.38</v>
      </c>
      <c r="G3171" s="5">
        <v>6.87</v>
      </c>
      <c r="H3171" s="5">
        <v>122951901</v>
      </c>
      <c r="I3171" s="5">
        <v>846220753.03</v>
      </c>
      <c r="J3171" s="5">
        <v>3</v>
      </c>
    </row>
    <row r="3172" hidden="1" spans="1:10">
      <c r="A3172" s="6">
        <v>43833</v>
      </c>
      <c r="B3172" s="5" t="s">
        <v>89</v>
      </c>
      <c r="C3172" s="5" t="str">
        <f>VLOOKUP(B3172,公司代号!$A$2:$B$311,2,FALSE)</f>
        <v>002512</v>
      </c>
      <c r="D3172" s="5">
        <v>6.78</v>
      </c>
      <c r="E3172" s="5">
        <v>7.35</v>
      </c>
      <c r="F3172" s="5">
        <v>6.78</v>
      </c>
      <c r="G3172" s="5">
        <v>7.06</v>
      </c>
      <c r="H3172" s="5">
        <v>109585323</v>
      </c>
      <c r="I3172" s="5">
        <v>776681238.66</v>
      </c>
      <c r="J3172" s="5">
        <v>3</v>
      </c>
    </row>
    <row r="3173" hidden="1" spans="1:10">
      <c r="A3173" s="6">
        <v>43836</v>
      </c>
      <c r="B3173" s="5" t="s">
        <v>89</v>
      </c>
      <c r="C3173" s="5" t="str">
        <f>VLOOKUP(B3173,公司代号!$A$2:$B$311,2,FALSE)</f>
        <v>002512</v>
      </c>
      <c r="D3173" s="5">
        <v>6.88</v>
      </c>
      <c r="E3173" s="5">
        <v>7.24</v>
      </c>
      <c r="F3173" s="5">
        <v>6.83</v>
      </c>
      <c r="G3173" s="5">
        <v>7.09</v>
      </c>
      <c r="H3173" s="5">
        <v>85808999</v>
      </c>
      <c r="I3173" s="5">
        <v>603999149.74</v>
      </c>
      <c r="J3173" s="5">
        <v>3</v>
      </c>
    </row>
    <row r="3174" hidden="1" spans="1:10">
      <c r="A3174" s="6">
        <v>43837</v>
      </c>
      <c r="B3174" s="5" t="s">
        <v>89</v>
      </c>
      <c r="C3174" s="5" t="str">
        <f>VLOOKUP(B3174,公司代号!$A$2:$B$311,2,FALSE)</f>
        <v>002512</v>
      </c>
      <c r="D3174" s="5">
        <v>7.01</v>
      </c>
      <c r="E3174" s="5">
        <v>7.8</v>
      </c>
      <c r="F3174" s="5">
        <v>6.94</v>
      </c>
      <c r="G3174" s="5">
        <v>7.56</v>
      </c>
      <c r="H3174" s="5">
        <v>105315630</v>
      </c>
      <c r="I3174" s="5">
        <v>774501849.7</v>
      </c>
      <c r="J3174" s="5">
        <v>3</v>
      </c>
    </row>
    <row r="3175" hidden="1" spans="1:10">
      <c r="A3175" s="6">
        <v>43838</v>
      </c>
      <c r="B3175" s="5" t="s">
        <v>89</v>
      </c>
      <c r="C3175" s="5" t="str">
        <f>VLOOKUP(B3175,公司代号!$A$2:$B$311,2,FALSE)</f>
        <v>002512</v>
      </c>
      <c r="D3175" s="5">
        <v>7.44</v>
      </c>
      <c r="E3175" s="5">
        <v>7.81</v>
      </c>
      <c r="F3175" s="5">
        <v>7.3</v>
      </c>
      <c r="G3175" s="5">
        <v>7.57</v>
      </c>
      <c r="H3175" s="5">
        <v>88219009</v>
      </c>
      <c r="I3175" s="5">
        <v>664456087.53</v>
      </c>
      <c r="J3175" s="5">
        <v>3</v>
      </c>
    </row>
    <row r="3176" hidden="1" spans="1:10">
      <c r="A3176" s="6">
        <v>43839</v>
      </c>
      <c r="B3176" s="5" t="s">
        <v>89</v>
      </c>
      <c r="C3176" s="5" t="str">
        <f>VLOOKUP(B3176,公司代号!$A$2:$B$311,2,FALSE)</f>
        <v>002512</v>
      </c>
      <c r="D3176" s="5">
        <v>7.72</v>
      </c>
      <c r="E3176" s="5">
        <v>7.73</v>
      </c>
      <c r="F3176" s="5">
        <v>7.36</v>
      </c>
      <c r="G3176" s="5">
        <v>7.46</v>
      </c>
      <c r="H3176" s="5">
        <v>63344942</v>
      </c>
      <c r="I3176" s="5">
        <v>475834416.16</v>
      </c>
      <c r="J3176" s="5">
        <v>3</v>
      </c>
    </row>
    <row r="3177" hidden="1" spans="1:10">
      <c r="A3177" s="6">
        <v>43840</v>
      </c>
      <c r="B3177" s="5" t="s">
        <v>89</v>
      </c>
      <c r="C3177" s="5" t="str">
        <f>VLOOKUP(B3177,公司代号!$A$2:$B$311,2,FALSE)</f>
        <v>002512</v>
      </c>
      <c r="D3177" s="5">
        <v>7.4</v>
      </c>
      <c r="E3177" s="5">
        <v>7.42</v>
      </c>
      <c r="F3177" s="5">
        <v>7.07</v>
      </c>
      <c r="G3177" s="5">
        <v>7.09</v>
      </c>
      <c r="H3177" s="5">
        <v>67441361</v>
      </c>
      <c r="I3177" s="5">
        <v>485351884.89</v>
      </c>
      <c r="J3177" s="5">
        <v>3</v>
      </c>
    </row>
    <row r="3178" hidden="1" spans="1:10">
      <c r="A3178" s="6">
        <v>43843</v>
      </c>
      <c r="B3178" s="5" t="s">
        <v>89</v>
      </c>
      <c r="C3178" s="5" t="str">
        <f>VLOOKUP(B3178,公司代号!$A$2:$B$311,2,FALSE)</f>
        <v>002512</v>
      </c>
      <c r="D3178" s="5">
        <v>7.06</v>
      </c>
      <c r="E3178" s="5">
        <v>7.21</v>
      </c>
      <c r="F3178" s="5">
        <v>6.81</v>
      </c>
      <c r="G3178" s="5">
        <v>7.19</v>
      </c>
      <c r="H3178" s="5">
        <v>56310744</v>
      </c>
      <c r="I3178" s="5">
        <v>395142848.09</v>
      </c>
      <c r="J3178" s="5">
        <v>3</v>
      </c>
    </row>
    <row r="3179" hidden="1" spans="1:10">
      <c r="A3179" s="6">
        <v>43844</v>
      </c>
      <c r="B3179" s="5" t="s">
        <v>89</v>
      </c>
      <c r="C3179" s="5" t="str">
        <f>VLOOKUP(B3179,公司代号!$A$2:$B$311,2,FALSE)</f>
        <v>002512</v>
      </c>
      <c r="D3179" s="5">
        <v>7.18</v>
      </c>
      <c r="E3179" s="5">
        <v>7.24</v>
      </c>
      <c r="F3179" s="5">
        <v>6.87</v>
      </c>
      <c r="G3179" s="5">
        <v>6.88</v>
      </c>
      <c r="H3179" s="5">
        <v>57626125</v>
      </c>
      <c r="I3179" s="5">
        <v>404494086.55</v>
      </c>
      <c r="J3179" s="5">
        <v>3</v>
      </c>
    </row>
    <row r="3180" hidden="1" spans="1:10">
      <c r="A3180" s="6">
        <v>43845</v>
      </c>
      <c r="B3180" s="5" t="s">
        <v>89</v>
      </c>
      <c r="C3180" s="5" t="str">
        <f>VLOOKUP(B3180,公司代号!$A$2:$B$311,2,FALSE)</f>
        <v>002512</v>
      </c>
      <c r="D3180" s="5">
        <v>6.89</v>
      </c>
      <c r="E3180" s="5">
        <v>7.17</v>
      </c>
      <c r="F3180" s="5">
        <v>6.85</v>
      </c>
      <c r="G3180" s="5">
        <v>7.05</v>
      </c>
      <c r="H3180" s="5">
        <v>47432717</v>
      </c>
      <c r="I3180" s="5">
        <v>334085141.47</v>
      </c>
      <c r="J3180" s="5">
        <v>3</v>
      </c>
    </row>
    <row r="3181" hidden="1" spans="1:10">
      <c r="A3181" s="6">
        <v>43846</v>
      </c>
      <c r="B3181" s="5" t="s">
        <v>89</v>
      </c>
      <c r="C3181" s="5" t="str">
        <f>VLOOKUP(B3181,公司代号!$A$2:$B$311,2,FALSE)</f>
        <v>002512</v>
      </c>
      <c r="D3181" s="5">
        <v>7</v>
      </c>
      <c r="E3181" s="5">
        <v>7.13</v>
      </c>
      <c r="F3181" s="5">
        <v>6.92</v>
      </c>
      <c r="G3181" s="5">
        <v>7.1</v>
      </c>
      <c r="H3181" s="5">
        <v>35031680</v>
      </c>
      <c r="I3181" s="5">
        <v>246504580.83</v>
      </c>
      <c r="J3181" s="5">
        <v>3</v>
      </c>
    </row>
    <row r="3182" hidden="1" spans="1:10">
      <c r="A3182" s="6">
        <v>43847</v>
      </c>
      <c r="B3182" s="5" t="s">
        <v>89</v>
      </c>
      <c r="C3182" s="5" t="str">
        <f>VLOOKUP(B3182,公司代号!$A$2:$B$311,2,FALSE)</f>
        <v>002512</v>
      </c>
      <c r="D3182" s="5">
        <v>7.03</v>
      </c>
      <c r="E3182" s="5">
        <v>7.15</v>
      </c>
      <c r="F3182" s="5">
        <v>6.93</v>
      </c>
      <c r="G3182" s="5">
        <v>7.01</v>
      </c>
      <c r="H3182" s="5">
        <v>32744225</v>
      </c>
      <c r="I3182" s="5">
        <v>230436486.05</v>
      </c>
      <c r="J3182" s="5">
        <v>3</v>
      </c>
    </row>
    <row r="3183" hidden="1" spans="1:10">
      <c r="A3183" s="6">
        <v>43850</v>
      </c>
      <c r="B3183" s="5" t="s">
        <v>89</v>
      </c>
      <c r="C3183" s="5" t="str">
        <f>VLOOKUP(B3183,公司代号!$A$2:$B$311,2,FALSE)</f>
        <v>002512</v>
      </c>
      <c r="D3183" s="5">
        <v>6.8</v>
      </c>
      <c r="E3183" s="5">
        <v>6.8</v>
      </c>
      <c r="F3183" s="5">
        <v>6.31</v>
      </c>
      <c r="G3183" s="5">
        <v>6.31</v>
      </c>
      <c r="H3183" s="5">
        <v>67043035</v>
      </c>
      <c r="I3183" s="5">
        <v>428608253.05</v>
      </c>
      <c r="J3183" s="5">
        <v>3</v>
      </c>
    </row>
    <row r="3184" hidden="1" spans="1:10">
      <c r="A3184" s="6">
        <v>43851</v>
      </c>
      <c r="B3184" s="5" t="s">
        <v>89</v>
      </c>
      <c r="C3184" s="5" t="str">
        <f>VLOOKUP(B3184,公司代号!$A$2:$B$311,2,FALSE)</f>
        <v>002512</v>
      </c>
      <c r="D3184" s="5">
        <v>6.14</v>
      </c>
      <c r="E3184" s="5">
        <v>6.38</v>
      </c>
      <c r="F3184" s="5">
        <v>6.08</v>
      </c>
      <c r="G3184" s="5">
        <v>6.1</v>
      </c>
      <c r="H3184" s="5">
        <v>39626642</v>
      </c>
      <c r="I3184" s="5">
        <v>245975432.17</v>
      </c>
      <c r="J3184" s="5">
        <v>3</v>
      </c>
    </row>
    <row r="3185" hidden="1" spans="1:10">
      <c r="A3185" s="6">
        <v>43852</v>
      </c>
      <c r="B3185" s="5" t="s">
        <v>89</v>
      </c>
      <c r="C3185" s="5" t="str">
        <f>VLOOKUP(B3185,公司代号!$A$2:$B$311,2,FALSE)</f>
        <v>002512</v>
      </c>
      <c r="D3185" s="5">
        <v>6.13</v>
      </c>
      <c r="E3185" s="5">
        <v>6.35</v>
      </c>
      <c r="F3185" s="5">
        <v>6.13</v>
      </c>
      <c r="G3185" s="5">
        <v>6.3</v>
      </c>
      <c r="H3185" s="5">
        <v>36216776</v>
      </c>
      <c r="I3185" s="5">
        <v>226892403.66</v>
      </c>
      <c r="J3185" s="5">
        <v>3</v>
      </c>
    </row>
    <row r="3186" hidden="1" spans="1:10">
      <c r="A3186" s="6">
        <v>43853</v>
      </c>
      <c r="B3186" s="5" t="s">
        <v>89</v>
      </c>
      <c r="C3186" s="5" t="str">
        <f>VLOOKUP(B3186,公司代号!$A$2:$B$311,2,FALSE)</f>
        <v>002512</v>
      </c>
      <c r="D3186" s="5">
        <v>6.2</v>
      </c>
      <c r="E3186" s="5">
        <v>6.37</v>
      </c>
      <c r="F3186" s="5">
        <v>5.84</v>
      </c>
      <c r="G3186" s="5">
        <v>6.02</v>
      </c>
      <c r="H3186" s="5">
        <v>38588356</v>
      </c>
      <c r="I3186" s="5">
        <v>235282643.48</v>
      </c>
      <c r="J3186" s="5">
        <v>3</v>
      </c>
    </row>
    <row r="3187" hidden="1" spans="1:10">
      <c r="A3187" s="6">
        <v>43864</v>
      </c>
      <c r="B3187" s="5" t="s">
        <v>89</v>
      </c>
      <c r="C3187" s="5" t="str">
        <f>VLOOKUP(B3187,公司代号!$A$2:$B$311,2,FALSE)</f>
        <v>002512</v>
      </c>
      <c r="D3187" s="5">
        <v>5.42</v>
      </c>
      <c r="E3187" s="5">
        <v>5.42</v>
      </c>
      <c r="F3187" s="5">
        <v>5.42</v>
      </c>
      <c r="G3187" s="5">
        <v>5.42</v>
      </c>
      <c r="H3187" s="5">
        <v>2826300</v>
      </c>
      <c r="I3187" s="5">
        <v>15318546</v>
      </c>
      <c r="J3187" s="5">
        <v>3</v>
      </c>
    </row>
    <row r="3188" hidden="1" spans="1:10">
      <c r="A3188" s="6">
        <v>43865</v>
      </c>
      <c r="B3188" s="5" t="s">
        <v>89</v>
      </c>
      <c r="C3188" s="5" t="str">
        <f>VLOOKUP(B3188,公司代号!$A$2:$B$311,2,FALSE)</f>
        <v>002512</v>
      </c>
      <c r="D3188" s="5">
        <v>4.88</v>
      </c>
      <c r="E3188" s="5">
        <v>5.34</v>
      </c>
      <c r="F3188" s="5">
        <v>4.88</v>
      </c>
      <c r="G3188" s="5">
        <v>5.32</v>
      </c>
      <c r="H3188" s="5">
        <v>52357199</v>
      </c>
      <c r="I3188" s="5">
        <v>268948398.12</v>
      </c>
      <c r="J3188" s="5">
        <v>3</v>
      </c>
    </row>
    <row r="3189" hidden="1" spans="1:10">
      <c r="A3189" s="6">
        <v>43866</v>
      </c>
      <c r="B3189" s="5" t="s">
        <v>89</v>
      </c>
      <c r="C3189" s="5" t="str">
        <f>VLOOKUP(B3189,公司代号!$A$2:$B$311,2,FALSE)</f>
        <v>002512</v>
      </c>
      <c r="D3189" s="5">
        <v>5.31</v>
      </c>
      <c r="E3189" s="5">
        <v>5.66</v>
      </c>
      <c r="F3189" s="5">
        <v>5.25</v>
      </c>
      <c r="G3189" s="5">
        <v>5.55</v>
      </c>
      <c r="H3189" s="5">
        <v>48078915</v>
      </c>
      <c r="I3189" s="5">
        <v>265355322.74</v>
      </c>
      <c r="J3189" s="5">
        <v>3</v>
      </c>
    </row>
    <row r="3190" hidden="1" spans="1:10">
      <c r="A3190" s="6">
        <v>43867</v>
      </c>
      <c r="B3190" s="5" t="s">
        <v>89</v>
      </c>
      <c r="C3190" s="5" t="str">
        <f>VLOOKUP(B3190,公司代号!$A$2:$B$311,2,FALSE)</f>
        <v>002512</v>
      </c>
      <c r="D3190" s="5">
        <v>5.58</v>
      </c>
      <c r="E3190" s="5">
        <v>5.84</v>
      </c>
      <c r="F3190" s="5">
        <v>5.56</v>
      </c>
      <c r="G3190" s="5">
        <v>5.83</v>
      </c>
      <c r="H3190" s="5">
        <v>48080310</v>
      </c>
      <c r="I3190" s="5">
        <v>274175037.19</v>
      </c>
      <c r="J3190" s="5">
        <v>3</v>
      </c>
    </row>
    <row r="3191" hidden="1" spans="1:10">
      <c r="A3191" s="6">
        <v>43868</v>
      </c>
      <c r="B3191" s="5" t="s">
        <v>89</v>
      </c>
      <c r="C3191" s="5" t="str">
        <f>VLOOKUP(B3191,公司代号!$A$2:$B$311,2,FALSE)</f>
        <v>002512</v>
      </c>
      <c r="D3191" s="5">
        <v>5.83</v>
      </c>
      <c r="E3191" s="5">
        <v>6.08</v>
      </c>
      <c r="F3191" s="5">
        <v>5.72</v>
      </c>
      <c r="G3191" s="5">
        <v>6.04</v>
      </c>
      <c r="H3191" s="5">
        <v>55307450</v>
      </c>
      <c r="I3191" s="5">
        <v>325397474.39</v>
      </c>
      <c r="J3191" s="5">
        <v>3</v>
      </c>
    </row>
    <row r="3192" hidden="1" spans="1:10">
      <c r="A3192" s="6">
        <v>43871</v>
      </c>
      <c r="B3192" s="5" t="s">
        <v>89</v>
      </c>
      <c r="C3192" s="5" t="str">
        <f>VLOOKUP(B3192,公司代号!$A$2:$B$311,2,FALSE)</f>
        <v>002512</v>
      </c>
      <c r="D3192" s="5">
        <v>6.03</v>
      </c>
      <c r="E3192" s="5">
        <v>6.17</v>
      </c>
      <c r="F3192" s="5">
        <v>5.93</v>
      </c>
      <c r="G3192" s="5">
        <v>5.99</v>
      </c>
      <c r="H3192" s="5">
        <v>38731143</v>
      </c>
      <c r="I3192" s="5">
        <v>232655137.66</v>
      </c>
      <c r="J3192" s="5">
        <v>3</v>
      </c>
    </row>
    <row r="3193" hidden="1" spans="1:10">
      <c r="A3193" s="6">
        <v>43872</v>
      </c>
      <c r="B3193" s="5" t="s">
        <v>89</v>
      </c>
      <c r="C3193" s="5" t="str">
        <f>VLOOKUP(B3193,公司代号!$A$2:$B$311,2,FALSE)</f>
        <v>002512</v>
      </c>
      <c r="D3193" s="5">
        <v>6</v>
      </c>
      <c r="E3193" s="5">
        <v>6.03</v>
      </c>
      <c r="F3193" s="5">
        <v>5.74</v>
      </c>
      <c r="G3193" s="5">
        <v>5.85</v>
      </c>
      <c r="H3193" s="5">
        <v>33864713</v>
      </c>
      <c r="I3193" s="5">
        <v>199101273.41</v>
      </c>
      <c r="J3193" s="5">
        <v>3</v>
      </c>
    </row>
    <row r="3194" hidden="1" spans="1:10">
      <c r="A3194" s="6">
        <v>43873</v>
      </c>
      <c r="B3194" s="5" t="s">
        <v>89</v>
      </c>
      <c r="C3194" s="5" t="str">
        <f>VLOOKUP(B3194,公司代号!$A$2:$B$311,2,FALSE)</f>
        <v>002512</v>
      </c>
      <c r="D3194" s="5">
        <v>5.85</v>
      </c>
      <c r="E3194" s="5">
        <v>6.17</v>
      </c>
      <c r="F3194" s="5">
        <v>5.76</v>
      </c>
      <c r="G3194" s="5">
        <v>6.13</v>
      </c>
      <c r="H3194" s="5">
        <v>45051428</v>
      </c>
      <c r="I3194" s="5">
        <v>270317214</v>
      </c>
      <c r="J3194" s="5">
        <v>3</v>
      </c>
    </row>
    <row r="3195" hidden="1" spans="1:10">
      <c r="A3195" s="6">
        <v>43874</v>
      </c>
      <c r="B3195" s="5" t="s">
        <v>89</v>
      </c>
      <c r="C3195" s="5" t="str">
        <f>VLOOKUP(B3195,公司代号!$A$2:$B$311,2,FALSE)</f>
        <v>002512</v>
      </c>
      <c r="D3195" s="5">
        <v>6.3</v>
      </c>
      <c r="E3195" s="5">
        <v>6.34</v>
      </c>
      <c r="F3195" s="5">
        <v>6.05</v>
      </c>
      <c r="G3195" s="5">
        <v>6.15</v>
      </c>
      <c r="H3195" s="5">
        <v>57542510</v>
      </c>
      <c r="I3195" s="5">
        <v>356363150.25</v>
      </c>
      <c r="J3195" s="5">
        <v>3</v>
      </c>
    </row>
    <row r="3196" hidden="1" spans="1:10">
      <c r="A3196" s="6">
        <v>43875</v>
      </c>
      <c r="B3196" s="5" t="s">
        <v>89</v>
      </c>
      <c r="C3196" s="5" t="str">
        <f>VLOOKUP(B3196,公司代号!$A$2:$B$311,2,FALSE)</f>
        <v>002512</v>
      </c>
      <c r="D3196" s="5">
        <v>6.05</v>
      </c>
      <c r="E3196" s="5">
        <v>6.18</v>
      </c>
      <c r="F3196" s="5">
        <v>5.96</v>
      </c>
      <c r="G3196" s="5">
        <v>6.1</v>
      </c>
      <c r="H3196" s="5">
        <v>38329717</v>
      </c>
      <c r="I3196" s="5">
        <v>233407742.01</v>
      </c>
      <c r="J3196" s="5">
        <v>3</v>
      </c>
    </row>
    <row r="3197" hidden="1" spans="1:10">
      <c r="A3197" s="6">
        <v>43878</v>
      </c>
      <c r="B3197" s="5" t="s">
        <v>89</v>
      </c>
      <c r="C3197" s="5" t="str">
        <f>VLOOKUP(B3197,公司代号!$A$2:$B$311,2,FALSE)</f>
        <v>002512</v>
      </c>
      <c r="D3197" s="5">
        <v>6.13</v>
      </c>
      <c r="E3197" s="5">
        <v>6.71</v>
      </c>
      <c r="F3197" s="5">
        <v>6.05</v>
      </c>
      <c r="G3197" s="5">
        <v>6.71</v>
      </c>
      <c r="H3197" s="5">
        <v>67742013</v>
      </c>
      <c r="I3197" s="5">
        <v>431612325.58</v>
      </c>
      <c r="J3197" s="5">
        <v>3</v>
      </c>
    </row>
    <row r="3198" hidden="1" spans="1:10">
      <c r="A3198" s="6">
        <v>43879</v>
      </c>
      <c r="B3198" s="5" t="s">
        <v>89</v>
      </c>
      <c r="C3198" s="5" t="str">
        <f>VLOOKUP(B3198,公司代号!$A$2:$B$311,2,FALSE)</f>
        <v>002512</v>
      </c>
      <c r="D3198" s="5">
        <v>6.7</v>
      </c>
      <c r="E3198" s="5">
        <v>7.2</v>
      </c>
      <c r="F3198" s="5">
        <v>6.56</v>
      </c>
      <c r="G3198" s="5">
        <v>6.91</v>
      </c>
      <c r="H3198" s="5">
        <v>94394708</v>
      </c>
      <c r="I3198" s="5">
        <v>646646562.18</v>
      </c>
      <c r="J3198" s="5">
        <v>3</v>
      </c>
    </row>
    <row r="3199" hidden="1" spans="1:10">
      <c r="A3199" s="6">
        <v>43880</v>
      </c>
      <c r="B3199" s="5" t="s">
        <v>89</v>
      </c>
      <c r="C3199" s="5" t="str">
        <f>VLOOKUP(B3199,公司代号!$A$2:$B$311,2,FALSE)</f>
        <v>002512</v>
      </c>
      <c r="D3199" s="5">
        <v>6.7</v>
      </c>
      <c r="E3199" s="5">
        <v>6.91</v>
      </c>
      <c r="F3199" s="5">
        <v>6.6</v>
      </c>
      <c r="G3199" s="5">
        <v>6.61</v>
      </c>
      <c r="H3199" s="5">
        <v>64477344</v>
      </c>
      <c r="I3199" s="5">
        <v>435249836.07</v>
      </c>
      <c r="J3199" s="5">
        <v>3</v>
      </c>
    </row>
    <row r="3200" hidden="1" spans="1:10">
      <c r="A3200" s="6">
        <v>43881</v>
      </c>
      <c r="B3200" s="5" t="s">
        <v>89</v>
      </c>
      <c r="C3200" s="5" t="str">
        <f>VLOOKUP(B3200,公司代号!$A$2:$B$311,2,FALSE)</f>
        <v>002512</v>
      </c>
      <c r="D3200" s="5">
        <v>6.58</v>
      </c>
      <c r="E3200" s="5">
        <v>6.92</v>
      </c>
      <c r="F3200" s="5">
        <v>6.57</v>
      </c>
      <c r="G3200" s="5">
        <v>6.85</v>
      </c>
      <c r="H3200" s="5">
        <v>59308477</v>
      </c>
      <c r="I3200" s="5">
        <v>401148750.4</v>
      </c>
      <c r="J3200" s="5">
        <v>3</v>
      </c>
    </row>
    <row r="3201" hidden="1" spans="1:10">
      <c r="A3201" s="6">
        <v>43882</v>
      </c>
      <c r="B3201" s="5" t="s">
        <v>89</v>
      </c>
      <c r="C3201" s="5" t="str">
        <f>VLOOKUP(B3201,公司代号!$A$2:$B$311,2,FALSE)</f>
        <v>002512</v>
      </c>
      <c r="D3201" s="5">
        <v>6.82</v>
      </c>
      <c r="E3201" s="5">
        <v>7.16</v>
      </c>
      <c r="F3201" s="5">
        <v>6.77</v>
      </c>
      <c r="G3201" s="5">
        <v>7.04</v>
      </c>
      <c r="H3201" s="5">
        <v>75621832</v>
      </c>
      <c r="I3201" s="5">
        <v>529916292.97</v>
      </c>
      <c r="J3201" s="5">
        <v>3</v>
      </c>
    </row>
    <row r="3202" hidden="1" spans="1:10">
      <c r="A3202" s="6">
        <v>43818</v>
      </c>
      <c r="B3202" s="5" t="s">
        <v>90</v>
      </c>
      <c r="C3202" s="5" t="str">
        <f>VLOOKUP(B3202,公司代号!$A$2:$B$311,2,FALSE)</f>
        <v>002519</v>
      </c>
      <c r="D3202" s="5">
        <v>3.87</v>
      </c>
      <c r="E3202" s="5">
        <v>4.11</v>
      </c>
      <c r="F3202" s="5">
        <v>3.86</v>
      </c>
      <c r="G3202" s="5">
        <v>3.98</v>
      </c>
      <c r="H3202" s="5">
        <v>20052746</v>
      </c>
      <c r="I3202" s="5">
        <v>80090732.86</v>
      </c>
      <c r="J3202" s="5">
        <v>3</v>
      </c>
    </row>
    <row r="3203" hidden="1" spans="1:10">
      <c r="A3203" s="6">
        <v>43819</v>
      </c>
      <c r="B3203" s="5" t="s">
        <v>90</v>
      </c>
      <c r="C3203" s="5" t="str">
        <f>VLOOKUP(B3203,公司代号!$A$2:$B$311,2,FALSE)</f>
        <v>002519</v>
      </c>
      <c r="D3203" s="5">
        <v>3.96</v>
      </c>
      <c r="E3203" s="5">
        <v>4.05</v>
      </c>
      <c r="F3203" s="5">
        <v>3.93</v>
      </c>
      <c r="G3203" s="5">
        <v>3.99</v>
      </c>
      <c r="H3203" s="5">
        <v>15599788</v>
      </c>
      <c r="I3203" s="5">
        <v>61970891.94</v>
      </c>
      <c r="J3203" s="5">
        <v>3</v>
      </c>
    </row>
    <row r="3204" hidden="1" spans="1:10">
      <c r="A3204" s="6">
        <v>43822</v>
      </c>
      <c r="B3204" s="5" t="s">
        <v>90</v>
      </c>
      <c r="C3204" s="5" t="str">
        <f>VLOOKUP(B3204,公司代号!$A$2:$B$311,2,FALSE)</f>
        <v>002519</v>
      </c>
      <c r="D3204" s="5">
        <v>3.96</v>
      </c>
      <c r="E3204" s="5">
        <v>3.97</v>
      </c>
      <c r="F3204" s="5">
        <v>3.77</v>
      </c>
      <c r="G3204" s="5">
        <v>3.77</v>
      </c>
      <c r="H3204" s="5">
        <v>12941270</v>
      </c>
      <c r="I3204" s="5">
        <v>49631950.88</v>
      </c>
      <c r="J3204" s="5">
        <v>3</v>
      </c>
    </row>
    <row r="3205" hidden="1" spans="1:10">
      <c r="A3205" s="6">
        <v>43823</v>
      </c>
      <c r="B3205" s="5" t="s">
        <v>90</v>
      </c>
      <c r="C3205" s="5" t="str">
        <f>VLOOKUP(B3205,公司代号!$A$2:$B$311,2,FALSE)</f>
        <v>002519</v>
      </c>
      <c r="D3205" s="5">
        <v>3.77</v>
      </c>
      <c r="E3205" s="5">
        <v>3.84</v>
      </c>
      <c r="F3205" s="5">
        <v>3.77</v>
      </c>
      <c r="G3205" s="5">
        <v>3.84</v>
      </c>
      <c r="H3205" s="5">
        <v>6330607</v>
      </c>
      <c r="I3205" s="5">
        <v>24135788.34</v>
      </c>
      <c r="J3205" s="5">
        <v>3</v>
      </c>
    </row>
    <row r="3206" hidden="1" spans="1:10">
      <c r="A3206" s="6">
        <v>43824</v>
      </c>
      <c r="B3206" s="5" t="s">
        <v>90</v>
      </c>
      <c r="C3206" s="5" t="str">
        <f>VLOOKUP(B3206,公司代号!$A$2:$B$311,2,FALSE)</f>
        <v>002519</v>
      </c>
      <c r="D3206" s="5">
        <v>3.83</v>
      </c>
      <c r="E3206" s="5">
        <v>4.05</v>
      </c>
      <c r="F3206" s="5">
        <v>3.81</v>
      </c>
      <c r="G3206" s="5">
        <v>3.94</v>
      </c>
      <c r="H3206" s="5">
        <v>13166920</v>
      </c>
      <c r="I3206" s="5">
        <v>51703098.6</v>
      </c>
      <c r="J3206" s="5">
        <v>3</v>
      </c>
    </row>
    <row r="3207" hidden="1" spans="1:10">
      <c r="A3207" s="6">
        <v>43825</v>
      </c>
      <c r="B3207" s="5" t="s">
        <v>90</v>
      </c>
      <c r="C3207" s="5" t="str">
        <f>VLOOKUP(B3207,公司代号!$A$2:$B$311,2,FALSE)</f>
        <v>002519</v>
      </c>
      <c r="D3207" s="5">
        <v>3.93</v>
      </c>
      <c r="E3207" s="5">
        <v>3.96</v>
      </c>
      <c r="F3207" s="5">
        <v>3.86</v>
      </c>
      <c r="G3207" s="5">
        <v>3.93</v>
      </c>
      <c r="H3207" s="5">
        <v>9473277</v>
      </c>
      <c r="I3207" s="5">
        <v>37031564.93</v>
      </c>
      <c r="J3207" s="5">
        <v>3</v>
      </c>
    </row>
    <row r="3208" hidden="1" spans="1:10">
      <c r="A3208" s="6">
        <v>43826</v>
      </c>
      <c r="B3208" s="5" t="s">
        <v>90</v>
      </c>
      <c r="C3208" s="5" t="str">
        <f>VLOOKUP(B3208,公司代号!$A$2:$B$311,2,FALSE)</f>
        <v>002519</v>
      </c>
      <c r="D3208" s="5">
        <v>3.94</v>
      </c>
      <c r="E3208" s="5">
        <v>4</v>
      </c>
      <c r="F3208" s="5">
        <v>3.88</v>
      </c>
      <c r="G3208" s="5">
        <v>3.89</v>
      </c>
      <c r="H3208" s="5">
        <v>9174540</v>
      </c>
      <c r="I3208" s="5">
        <v>36203396.4</v>
      </c>
      <c r="J3208" s="5">
        <v>3</v>
      </c>
    </row>
    <row r="3209" hidden="1" spans="1:10">
      <c r="A3209" s="6">
        <v>43829</v>
      </c>
      <c r="B3209" s="5" t="s">
        <v>90</v>
      </c>
      <c r="C3209" s="5" t="str">
        <f>VLOOKUP(B3209,公司代号!$A$2:$B$311,2,FALSE)</f>
        <v>002519</v>
      </c>
      <c r="D3209" s="5">
        <v>3.89</v>
      </c>
      <c r="E3209" s="5">
        <v>3.91</v>
      </c>
      <c r="F3209" s="5">
        <v>3.79</v>
      </c>
      <c r="G3209" s="5">
        <v>3.88</v>
      </c>
      <c r="H3209" s="5">
        <v>6814154</v>
      </c>
      <c r="I3209" s="5">
        <v>26286085.06</v>
      </c>
      <c r="J3209" s="5">
        <v>3</v>
      </c>
    </row>
    <row r="3210" hidden="1" spans="1:10">
      <c r="A3210" s="6">
        <v>43830</v>
      </c>
      <c r="B3210" s="5" t="s">
        <v>90</v>
      </c>
      <c r="C3210" s="5" t="str">
        <f>VLOOKUP(B3210,公司代号!$A$2:$B$311,2,FALSE)</f>
        <v>002519</v>
      </c>
      <c r="D3210" s="5">
        <v>3.88</v>
      </c>
      <c r="E3210" s="5">
        <v>3.95</v>
      </c>
      <c r="F3210" s="5">
        <v>3.85</v>
      </c>
      <c r="G3210" s="5">
        <v>3.92</v>
      </c>
      <c r="H3210" s="5">
        <v>6594580</v>
      </c>
      <c r="I3210" s="5">
        <v>25703324.3</v>
      </c>
      <c r="J3210" s="5">
        <v>3</v>
      </c>
    </row>
    <row r="3211" hidden="1" spans="1:10">
      <c r="A3211" s="6">
        <v>43832</v>
      </c>
      <c r="B3211" s="5" t="s">
        <v>90</v>
      </c>
      <c r="C3211" s="5" t="str">
        <f>VLOOKUP(B3211,公司代号!$A$2:$B$311,2,FALSE)</f>
        <v>002519</v>
      </c>
      <c r="D3211" s="5">
        <v>3.93</v>
      </c>
      <c r="E3211" s="5">
        <v>4.01</v>
      </c>
      <c r="F3211" s="5">
        <v>3.93</v>
      </c>
      <c r="G3211" s="5">
        <v>3.98</v>
      </c>
      <c r="H3211" s="5">
        <v>8885189</v>
      </c>
      <c r="I3211" s="5">
        <v>35348810.57</v>
      </c>
      <c r="J3211" s="5">
        <v>3</v>
      </c>
    </row>
    <row r="3212" hidden="1" spans="1:10">
      <c r="A3212" s="6">
        <v>43833</v>
      </c>
      <c r="B3212" s="5" t="s">
        <v>90</v>
      </c>
      <c r="C3212" s="5" t="str">
        <f>VLOOKUP(B3212,公司代号!$A$2:$B$311,2,FALSE)</f>
        <v>002519</v>
      </c>
      <c r="D3212" s="5">
        <v>3.98</v>
      </c>
      <c r="E3212" s="5">
        <v>4.03</v>
      </c>
      <c r="F3212" s="5">
        <v>3.97</v>
      </c>
      <c r="G3212" s="5">
        <v>4.01</v>
      </c>
      <c r="H3212" s="5">
        <v>10107997</v>
      </c>
      <c r="I3212" s="5">
        <v>40443610.87</v>
      </c>
      <c r="J3212" s="5">
        <v>3</v>
      </c>
    </row>
    <row r="3213" hidden="1" spans="1:10">
      <c r="A3213" s="6">
        <v>43836</v>
      </c>
      <c r="B3213" s="5" t="s">
        <v>90</v>
      </c>
      <c r="C3213" s="5" t="str">
        <f>VLOOKUP(B3213,公司代号!$A$2:$B$311,2,FALSE)</f>
        <v>002519</v>
      </c>
      <c r="D3213" s="5">
        <v>4.02</v>
      </c>
      <c r="E3213" s="5">
        <v>4.14</v>
      </c>
      <c r="F3213" s="5">
        <v>3.97</v>
      </c>
      <c r="G3213" s="5">
        <v>4.09</v>
      </c>
      <c r="H3213" s="5">
        <v>15565692</v>
      </c>
      <c r="I3213" s="5">
        <v>63538198.14</v>
      </c>
      <c r="J3213" s="5">
        <v>3</v>
      </c>
    </row>
    <row r="3214" hidden="1" spans="1:10">
      <c r="A3214" s="6">
        <v>43837</v>
      </c>
      <c r="B3214" s="5" t="s">
        <v>90</v>
      </c>
      <c r="C3214" s="5" t="str">
        <f>VLOOKUP(B3214,公司代号!$A$2:$B$311,2,FALSE)</f>
        <v>002519</v>
      </c>
      <c r="D3214" s="5">
        <v>4.11</v>
      </c>
      <c r="E3214" s="5">
        <v>4.16</v>
      </c>
      <c r="F3214" s="5">
        <v>4.07</v>
      </c>
      <c r="G3214" s="5">
        <v>4.12</v>
      </c>
      <c r="H3214" s="5">
        <v>11904309</v>
      </c>
      <c r="I3214" s="5">
        <v>48929051.39</v>
      </c>
      <c r="J3214" s="5">
        <v>3</v>
      </c>
    </row>
    <row r="3215" hidden="1" spans="1:10">
      <c r="A3215" s="6">
        <v>43838</v>
      </c>
      <c r="B3215" s="5" t="s">
        <v>90</v>
      </c>
      <c r="C3215" s="5" t="str">
        <f>VLOOKUP(B3215,公司代号!$A$2:$B$311,2,FALSE)</f>
        <v>002519</v>
      </c>
      <c r="D3215" s="5">
        <v>4.13</v>
      </c>
      <c r="E3215" s="5">
        <v>4.38</v>
      </c>
      <c r="F3215" s="5">
        <v>4.09</v>
      </c>
      <c r="G3215" s="5">
        <v>4.19</v>
      </c>
      <c r="H3215" s="5">
        <v>33902670</v>
      </c>
      <c r="I3215" s="5">
        <v>143705161.06</v>
      </c>
      <c r="J3215" s="5">
        <v>3</v>
      </c>
    </row>
    <row r="3216" hidden="1" spans="1:10">
      <c r="A3216" s="6">
        <v>43839</v>
      </c>
      <c r="B3216" s="5" t="s">
        <v>90</v>
      </c>
      <c r="C3216" s="5" t="str">
        <f>VLOOKUP(B3216,公司代号!$A$2:$B$311,2,FALSE)</f>
        <v>002519</v>
      </c>
      <c r="D3216" s="5">
        <v>4.25</v>
      </c>
      <c r="E3216" s="5">
        <v>4.29</v>
      </c>
      <c r="F3216" s="5">
        <v>4.17</v>
      </c>
      <c r="G3216" s="5">
        <v>4.22</v>
      </c>
      <c r="H3216" s="5">
        <v>18306600</v>
      </c>
      <c r="I3216" s="5">
        <v>77166427</v>
      </c>
      <c r="J3216" s="5">
        <v>3</v>
      </c>
    </row>
    <row r="3217" hidden="1" spans="1:10">
      <c r="A3217" s="6">
        <v>43840</v>
      </c>
      <c r="B3217" s="5" t="s">
        <v>90</v>
      </c>
      <c r="C3217" s="5" t="str">
        <f>VLOOKUP(B3217,公司代号!$A$2:$B$311,2,FALSE)</f>
        <v>002519</v>
      </c>
      <c r="D3217" s="5">
        <v>4.22</v>
      </c>
      <c r="E3217" s="5">
        <v>4.22</v>
      </c>
      <c r="F3217" s="5">
        <v>4.11</v>
      </c>
      <c r="G3217" s="5">
        <v>4.15</v>
      </c>
      <c r="H3217" s="5">
        <v>12268802</v>
      </c>
      <c r="I3217" s="5">
        <v>51100852.57</v>
      </c>
      <c r="J3217" s="5">
        <v>3</v>
      </c>
    </row>
    <row r="3218" hidden="1" spans="1:10">
      <c r="A3218" s="6">
        <v>43843</v>
      </c>
      <c r="B3218" s="5" t="s">
        <v>90</v>
      </c>
      <c r="C3218" s="5" t="str">
        <f>VLOOKUP(B3218,公司代号!$A$2:$B$311,2,FALSE)</f>
        <v>002519</v>
      </c>
      <c r="D3218" s="5">
        <v>4.17</v>
      </c>
      <c r="E3218" s="5">
        <v>4.18</v>
      </c>
      <c r="F3218" s="5">
        <v>4.06</v>
      </c>
      <c r="G3218" s="5">
        <v>4.17</v>
      </c>
      <c r="H3218" s="5">
        <v>10273380</v>
      </c>
      <c r="I3218" s="5">
        <v>42312002.3</v>
      </c>
      <c r="J3218" s="5">
        <v>3</v>
      </c>
    </row>
    <row r="3219" hidden="1" spans="1:10">
      <c r="A3219" s="6">
        <v>43844</v>
      </c>
      <c r="B3219" s="5" t="s">
        <v>90</v>
      </c>
      <c r="C3219" s="5" t="str">
        <f>VLOOKUP(B3219,公司代号!$A$2:$B$311,2,FALSE)</f>
        <v>002519</v>
      </c>
      <c r="D3219" s="5">
        <v>4.16</v>
      </c>
      <c r="E3219" s="5">
        <v>4.38</v>
      </c>
      <c r="F3219" s="5">
        <v>4.13</v>
      </c>
      <c r="G3219" s="5">
        <v>4.26</v>
      </c>
      <c r="H3219" s="5">
        <v>28628205</v>
      </c>
      <c r="I3219" s="5">
        <v>122196623.72</v>
      </c>
      <c r="J3219" s="5">
        <v>3</v>
      </c>
    </row>
    <row r="3220" hidden="1" spans="1:10">
      <c r="A3220" s="6">
        <v>43845</v>
      </c>
      <c r="B3220" s="5" t="s">
        <v>90</v>
      </c>
      <c r="C3220" s="5" t="str">
        <f>VLOOKUP(B3220,公司代号!$A$2:$B$311,2,FALSE)</f>
        <v>002519</v>
      </c>
      <c r="D3220" s="5">
        <v>4.39</v>
      </c>
      <c r="E3220" s="5">
        <v>4.55</v>
      </c>
      <c r="F3220" s="5">
        <v>4.23</v>
      </c>
      <c r="G3220" s="5">
        <v>4.31</v>
      </c>
      <c r="H3220" s="5">
        <v>32429344</v>
      </c>
      <c r="I3220" s="5">
        <v>141416804.76</v>
      </c>
      <c r="J3220" s="5">
        <v>3</v>
      </c>
    </row>
    <row r="3221" hidden="1" spans="1:10">
      <c r="A3221" s="6">
        <v>43846</v>
      </c>
      <c r="B3221" s="5" t="s">
        <v>90</v>
      </c>
      <c r="C3221" s="5" t="str">
        <f>VLOOKUP(B3221,公司代号!$A$2:$B$311,2,FALSE)</f>
        <v>002519</v>
      </c>
      <c r="D3221" s="5">
        <v>4.3</v>
      </c>
      <c r="E3221" s="5">
        <v>4.31</v>
      </c>
      <c r="F3221" s="5">
        <v>4.17</v>
      </c>
      <c r="G3221" s="5">
        <v>4.19</v>
      </c>
      <c r="H3221" s="5">
        <v>20940706</v>
      </c>
      <c r="I3221" s="5">
        <v>88486306.3</v>
      </c>
      <c r="J3221" s="5">
        <v>3</v>
      </c>
    </row>
    <row r="3222" hidden="1" spans="1:10">
      <c r="A3222" s="6">
        <v>43847</v>
      </c>
      <c r="B3222" s="5" t="s">
        <v>90</v>
      </c>
      <c r="C3222" s="5" t="str">
        <f>VLOOKUP(B3222,公司代号!$A$2:$B$311,2,FALSE)</f>
        <v>002519</v>
      </c>
      <c r="D3222" s="5">
        <v>4.2</v>
      </c>
      <c r="E3222" s="5">
        <v>4.33</v>
      </c>
      <c r="F3222" s="5">
        <v>4.19</v>
      </c>
      <c r="G3222" s="5">
        <v>4.24</v>
      </c>
      <c r="H3222" s="5">
        <v>16437911</v>
      </c>
      <c r="I3222" s="5">
        <v>69903079.58</v>
      </c>
      <c r="J3222" s="5">
        <v>3</v>
      </c>
    </row>
    <row r="3223" hidden="1" spans="1:10">
      <c r="A3223" s="6">
        <v>43850</v>
      </c>
      <c r="B3223" s="5" t="s">
        <v>90</v>
      </c>
      <c r="C3223" s="5" t="str">
        <f>VLOOKUP(B3223,公司代号!$A$2:$B$311,2,FALSE)</f>
        <v>002519</v>
      </c>
      <c r="D3223" s="5">
        <v>4.24</v>
      </c>
      <c r="E3223" s="5">
        <v>4.27</v>
      </c>
      <c r="F3223" s="5">
        <v>4.11</v>
      </c>
      <c r="G3223" s="5">
        <v>4.27</v>
      </c>
      <c r="H3223" s="5">
        <v>16213713</v>
      </c>
      <c r="I3223" s="5">
        <v>68369982.02</v>
      </c>
      <c r="J3223" s="5">
        <v>3</v>
      </c>
    </row>
    <row r="3224" hidden="1" spans="1:10">
      <c r="A3224" s="6">
        <v>43851</v>
      </c>
      <c r="B3224" s="5" t="s">
        <v>90</v>
      </c>
      <c r="C3224" s="5" t="str">
        <f>VLOOKUP(B3224,公司代号!$A$2:$B$311,2,FALSE)</f>
        <v>002519</v>
      </c>
      <c r="D3224" s="5">
        <v>4.25</v>
      </c>
      <c r="E3224" s="5">
        <v>4.25</v>
      </c>
      <c r="F3224" s="5">
        <v>4.13</v>
      </c>
      <c r="G3224" s="5">
        <v>4.14</v>
      </c>
      <c r="H3224" s="5">
        <v>12571100</v>
      </c>
      <c r="I3224" s="5">
        <v>52392503.77</v>
      </c>
      <c r="J3224" s="5">
        <v>3</v>
      </c>
    </row>
    <row r="3225" hidden="1" spans="1:10">
      <c r="A3225" s="6">
        <v>43852</v>
      </c>
      <c r="B3225" s="5" t="s">
        <v>90</v>
      </c>
      <c r="C3225" s="5" t="str">
        <f>VLOOKUP(B3225,公司代号!$A$2:$B$311,2,FALSE)</f>
        <v>002519</v>
      </c>
      <c r="D3225" s="5">
        <v>4.11</v>
      </c>
      <c r="E3225" s="5">
        <v>4.25</v>
      </c>
      <c r="F3225" s="5">
        <v>4.05</v>
      </c>
      <c r="G3225" s="5">
        <v>4.24</v>
      </c>
      <c r="H3225" s="5">
        <v>16045937</v>
      </c>
      <c r="I3225" s="5">
        <v>66949309.3</v>
      </c>
      <c r="J3225" s="5">
        <v>3</v>
      </c>
    </row>
    <row r="3226" hidden="1" spans="1:10">
      <c r="A3226" s="6">
        <v>43853</v>
      </c>
      <c r="B3226" s="5" t="s">
        <v>90</v>
      </c>
      <c r="C3226" s="5" t="str">
        <f>VLOOKUP(B3226,公司代号!$A$2:$B$311,2,FALSE)</f>
        <v>002519</v>
      </c>
      <c r="D3226" s="5">
        <v>4.2</v>
      </c>
      <c r="E3226" s="5">
        <v>4.27</v>
      </c>
      <c r="F3226" s="5">
        <v>4.03</v>
      </c>
      <c r="G3226" s="5">
        <v>4.06</v>
      </c>
      <c r="H3226" s="5">
        <v>19208144</v>
      </c>
      <c r="I3226" s="5">
        <v>79819798.72</v>
      </c>
      <c r="J3226" s="5">
        <v>3</v>
      </c>
    </row>
    <row r="3227" hidden="1" spans="1:10">
      <c r="A3227" s="6">
        <v>43864</v>
      </c>
      <c r="B3227" s="5" t="s">
        <v>90</v>
      </c>
      <c r="C3227" s="5" t="str">
        <f>VLOOKUP(B3227,公司代号!$A$2:$B$311,2,FALSE)</f>
        <v>002519</v>
      </c>
      <c r="D3227" s="5">
        <v>3.65</v>
      </c>
      <c r="E3227" s="5">
        <v>3.65</v>
      </c>
      <c r="F3227" s="5">
        <v>3.65</v>
      </c>
      <c r="G3227" s="5">
        <v>3.65</v>
      </c>
      <c r="H3227" s="5">
        <v>1876700</v>
      </c>
      <c r="I3227" s="5">
        <v>6849955</v>
      </c>
      <c r="J3227" s="5">
        <v>3</v>
      </c>
    </row>
    <row r="3228" hidden="1" spans="1:10">
      <c r="A3228" s="6">
        <v>43865</v>
      </c>
      <c r="B3228" s="5" t="s">
        <v>90</v>
      </c>
      <c r="C3228" s="5" t="str">
        <f>VLOOKUP(B3228,公司代号!$A$2:$B$311,2,FALSE)</f>
        <v>002519</v>
      </c>
      <c r="D3228" s="5">
        <v>3.29</v>
      </c>
      <c r="E3228" s="5">
        <v>3.59</v>
      </c>
      <c r="F3228" s="5">
        <v>3.29</v>
      </c>
      <c r="G3228" s="5">
        <v>3.55</v>
      </c>
      <c r="H3228" s="5">
        <v>24317383</v>
      </c>
      <c r="I3228" s="5">
        <v>84540663.69</v>
      </c>
      <c r="J3228" s="5">
        <v>3</v>
      </c>
    </row>
    <row r="3229" hidden="1" spans="1:10">
      <c r="A3229" s="6">
        <v>43866</v>
      </c>
      <c r="B3229" s="5" t="s">
        <v>90</v>
      </c>
      <c r="C3229" s="5" t="str">
        <f>VLOOKUP(B3229,公司代号!$A$2:$B$311,2,FALSE)</f>
        <v>002519</v>
      </c>
      <c r="D3229" s="5">
        <v>3.54</v>
      </c>
      <c r="E3229" s="5">
        <v>3.71</v>
      </c>
      <c r="F3229" s="5">
        <v>3.53</v>
      </c>
      <c r="G3229" s="5">
        <v>3.61</v>
      </c>
      <c r="H3229" s="5">
        <v>17478357</v>
      </c>
      <c r="I3229" s="5">
        <v>63395699.9</v>
      </c>
      <c r="J3229" s="5">
        <v>3</v>
      </c>
    </row>
    <row r="3230" hidden="1" spans="1:10">
      <c r="A3230" s="6">
        <v>43867</v>
      </c>
      <c r="B3230" s="5" t="s">
        <v>90</v>
      </c>
      <c r="C3230" s="5" t="str">
        <f>VLOOKUP(B3230,公司代号!$A$2:$B$311,2,FALSE)</f>
        <v>002519</v>
      </c>
      <c r="D3230" s="5">
        <v>3.6</v>
      </c>
      <c r="E3230" s="5">
        <v>3.74</v>
      </c>
      <c r="F3230" s="5">
        <v>3.57</v>
      </c>
      <c r="G3230" s="5">
        <v>3.7</v>
      </c>
      <c r="H3230" s="5">
        <v>14870880</v>
      </c>
      <c r="I3230" s="5">
        <v>54512482.8</v>
      </c>
      <c r="J3230" s="5">
        <v>3</v>
      </c>
    </row>
    <row r="3231" hidden="1" spans="1:10">
      <c r="A3231" s="6">
        <v>43868</v>
      </c>
      <c r="B3231" s="5" t="s">
        <v>90</v>
      </c>
      <c r="C3231" s="5" t="str">
        <f>VLOOKUP(B3231,公司代号!$A$2:$B$311,2,FALSE)</f>
        <v>002519</v>
      </c>
      <c r="D3231" s="5">
        <v>3.69</v>
      </c>
      <c r="E3231" s="5">
        <v>3.83</v>
      </c>
      <c r="F3231" s="5">
        <v>3.67</v>
      </c>
      <c r="G3231" s="5">
        <v>3.8</v>
      </c>
      <c r="H3231" s="5">
        <v>17423390</v>
      </c>
      <c r="I3231" s="5">
        <v>65621263.48</v>
      </c>
      <c r="J3231" s="5">
        <v>3</v>
      </c>
    </row>
    <row r="3232" hidden="1" spans="1:10">
      <c r="A3232" s="6">
        <v>43871</v>
      </c>
      <c r="B3232" s="5" t="s">
        <v>90</v>
      </c>
      <c r="C3232" s="5" t="str">
        <f>VLOOKUP(B3232,公司代号!$A$2:$B$311,2,FALSE)</f>
        <v>002519</v>
      </c>
      <c r="D3232" s="5">
        <v>3.8</v>
      </c>
      <c r="E3232" s="5">
        <v>3.85</v>
      </c>
      <c r="F3232" s="5">
        <v>3.74</v>
      </c>
      <c r="G3232" s="5">
        <v>3.84</v>
      </c>
      <c r="H3232" s="5">
        <v>13485470</v>
      </c>
      <c r="I3232" s="5">
        <v>51301735.8</v>
      </c>
      <c r="J3232" s="5">
        <v>3</v>
      </c>
    </row>
    <row r="3233" hidden="1" spans="1:10">
      <c r="A3233" s="6">
        <v>43872</v>
      </c>
      <c r="B3233" s="5" t="s">
        <v>90</v>
      </c>
      <c r="C3233" s="5" t="str">
        <f>VLOOKUP(B3233,公司代号!$A$2:$B$311,2,FALSE)</f>
        <v>002519</v>
      </c>
      <c r="D3233" s="5">
        <v>3.87</v>
      </c>
      <c r="E3233" s="5">
        <v>3.87</v>
      </c>
      <c r="F3233" s="5">
        <v>3.78</v>
      </c>
      <c r="G3233" s="5">
        <v>3.83</v>
      </c>
      <c r="H3233" s="5">
        <v>10665303</v>
      </c>
      <c r="I3233" s="5">
        <v>40870000.14</v>
      </c>
      <c r="J3233" s="5">
        <v>3</v>
      </c>
    </row>
    <row r="3234" hidden="1" spans="1:10">
      <c r="A3234" s="6">
        <v>43873</v>
      </c>
      <c r="B3234" s="5" t="s">
        <v>90</v>
      </c>
      <c r="C3234" s="5" t="str">
        <f>VLOOKUP(B3234,公司代号!$A$2:$B$311,2,FALSE)</f>
        <v>002519</v>
      </c>
      <c r="D3234" s="5">
        <v>3.83</v>
      </c>
      <c r="E3234" s="5">
        <v>3.91</v>
      </c>
      <c r="F3234" s="5">
        <v>3.79</v>
      </c>
      <c r="G3234" s="5">
        <v>3.91</v>
      </c>
      <c r="H3234" s="5">
        <v>12932153</v>
      </c>
      <c r="I3234" s="5">
        <v>50108757.93</v>
      </c>
      <c r="J3234" s="5">
        <v>3</v>
      </c>
    </row>
    <row r="3235" hidden="1" spans="1:10">
      <c r="A3235" s="6">
        <v>43874</v>
      </c>
      <c r="B3235" s="5" t="s">
        <v>90</v>
      </c>
      <c r="C3235" s="5" t="str">
        <f>VLOOKUP(B3235,公司代号!$A$2:$B$311,2,FALSE)</f>
        <v>002519</v>
      </c>
      <c r="D3235" s="5">
        <v>3.87</v>
      </c>
      <c r="E3235" s="5">
        <v>3.91</v>
      </c>
      <c r="F3235" s="5">
        <v>3.8</v>
      </c>
      <c r="G3235" s="5">
        <v>3.81</v>
      </c>
      <c r="H3235" s="5">
        <v>12411270</v>
      </c>
      <c r="I3235" s="5">
        <v>47686608.7</v>
      </c>
      <c r="J3235" s="5">
        <v>3</v>
      </c>
    </row>
    <row r="3236" hidden="1" spans="1:10">
      <c r="A3236" s="6">
        <v>43875</v>
      </c>
      <c r="B3236" s="5" t="s">
        <v>90</v>
      </c>
      <c r="C3236" s="5" t="str">
        <f>VLOOKUP(B3236,公司代号!$A$2:$B$311,2,FALSE)</f>
        <v>002519</v>
      </c>
      <c r="D3236" s="5">
        <v>3.81</v>
      </c>
      <c r="E3236" s="5">
        <v>3.94</v>
      </c>
      <c r="F3236" s="5">
        <v>3.8</v>
      </c>
      <c r="G3236" s="5">
        <v>3.84</v>
      </c>
      <c r="H3236" s="5">
        <v>17918457</v>
      </c>
      <c r="I3236" s="5">
        <v>69176007.61</v>
      </c>
      <c r="J3236" s="5">
        <v>3</v>
      </c>
    </row>
    <row r="3237" hidden="1" spans="1:10">
      <c r="A3237" s="6">
        <v>43878</v>
      </c>
      <c r="B3237" s="5" t="s">
        <v>90</v>
      </c>
      <c r="C3237" s="5" t="str">
        <f>VLOOKUP(B3237,公司代号!$A$2:$B$311,2,FALSE)</f>
        <v>002519</v>
      </c>
      <c r="D3237" s="5">
        <v>3.87</v>
      </c>
      <c r="E3237" s="5">
        <v>4.02</v>
      </c>
      <c r="F3237" s="5">
        <v>3.84</v>
      </c>
      <c r="G3237" s="5">
        <v>4.01</v>
      </c>
      <c r="H3237" s="5">
        <v>20107958</v>
      </c>
      <c r="I3237" s="5">
        <v>79620322.1</v>
      </c>
      <c r="J3237" s="5">
        <v>3</v>
      </c>
    </row>
    <row r="3238" hidden="1" spans="1:10">
      <c r="A3238" s="6">
        <v>43879</v>
      </c>
      <c r="B3238" s="5" t="s">
        <v>90</v>
      </c>
      <c r="C3238" s="5" t="str">
        <f>VLOOKUP(B3238,公司代号!$A$2:$B$311,2,FALSE)</f>
        <v>002519</v>
      </c>
      <c r="D3238" s="5">
        <v>4.05</v>
      </c>
      <c r="E3238" s="5">
        <v>4.14</v>
      </c>
      <c r="F3238" s="5">
        <v>4.01</v>
      </c>
      <c r="G3238" s="5">
        <v>4.12</v>
      </c>
      <c r="H3238" s="5">
        <v>23653086</v>
      </c>
      <c r="I3238" s="5">
        <v>96408954.61</v>
      </c>
      <c r="J3238" s="5">
        <v>3</v>
      </c>
    </row>
    <row r="3239" hidden="1" spans="1:10">
      <c r="A3239" s="6">
        <v>43880</v>
      </c>
      <c r="B3239" s="5" t="s">
        <v>90</v>
      </c>
      <c r="C3239" s="5" t="str">
        <f>VLOOKUP(B3239,公司代号!$A$2:$B$311,2,FALSE)</f>
        <v>002519</v>
      </c>
      <c r="D3239" s="5">
        <v>4.16</v>
      </c>
      <c r="E3239" s="5">
        <v>4.32</v>
      </c>
      <c r="F3239" s="5">
        <v>4.08</v>
      </c>
      <c r="G3239" s="5">
        <v>4.19</v>
      </c>
      <c r="H3239" s="5">
        <v>31697280</v>
      </c>
      <c r="I3239" s="5">
        <v>133536289.4</v>
      </c>
      <c r="J3239" s="5">
        <v>3</v>
      </c>
    </row>
    <row r="3240" hidden="1" spans="1:10">
      <c r="A3240" s="6">
        <v>43881</v>
      </c>
      <c r="B3240" s="5" t="s">
        <v>90</v>
      </c>
      <c r="C3240" s="5" t="str">
        <f>VLOOKUP(B3240,公司代号!$A$2:$B$311,2,FALSE)</f>
        <v>002519</v>
      </c>
      <c r="D3240" s="5">
        <v>4.26</v>
      </c>
      <c r="E3240" s="5">
        <v>4.34</v>
      </c>
      <c r="F3240" s="5">
        <v>4.19</v>
      </c>
      <c r="G3240" s="5">
        <v>4.31</v>
      </c>
      <c r="H3240" s="5">
        <v>29828895</v>
      </c>
      <c r="I3240" s="5">
        <v>127525113.33</v>
      </c>
      <c r="J3240" s="5">
        <v>3</v>
      </c>
    </row>
    <row r="3241" hidden="1" spans="1:10">
      <c r="A3241" s="6">
        <v>43882</v>
      </c>
      <c r="B3241" s="5" t="s">
        <v>90</v>
      </c>
      <c r="C3241" s="5" t="str">
        <f>VLOOKUP(B3241,公司代号!$A$2:$B$311,2,FALSE)</f>
        <v>002519</v>
      </c>
      <c r="D3241" s="5">
        <v>4.28</v>
      </c>
      <c r="E3241" s="5">
        <v>4.56</v>
      </c>
      <c r="F3241" s="5">
        <v>4.24</v>
      </c>
      <c r="G3241" s="5">
        <v>4.51</v>
      </c>
      <c r="H3241" s="5">
        <v>44419332</v>
      </c>
      <c r="I3241" s="5">
        <v>197038870.48</v>
      </c>
      <c r="J3241" s="5">
        <v>3</v>
      </c>
    </row>
    <row r="3242" hidden="1" spans="1:10">
      <c r="A3242" s="6">
        <v>43818</v>
      </c>
      <c r="B3242" s="5" t="s">
        <v>91</v>
      </c>
      <c r="C3242" s="5" t="str">
        <f>VLOOKUP(B3242,公司代号!$A$2:$B$311,2,FALSE)</f>
        <v>002528</v>
      </c>
      <c r="D3242" s="5">
        <v>5.51</v>
      </c>
      <c r="E3242" s="5">
        <v>5.58</v>
      </c>
      <c r="F3242" s="5">
        <v>5.43</v>
      </c>
      <c r="G3242" s="5">
        <v>5.54</v>
      </c>
      <c r="H3242" s="5">
        <v>23636910</v>
      </c>
      <c r="I3242" s="5">
        <v>129910905.26</v>
      </c>
      <c r="J3242" s="5">
        <v>3</v>
      </c>
    </row>
    <row r="3243" hidden="1" spans="1:10">
      <c r="A3243" s="6">
        <v>43819</v>
      </c>
      <c r="B3243" s="5" t="s">
        <v>91</v>
      </c>
      <c r="C3243" s="5" t="str">
        <f>VLOOKUP(B3243,公司代号!$A$2:$B$311,2,FALSE)</f>
        <v>002528</v>
      </c>
      <c r="D3243" s="5">
        <v>5.54</v>
      </c>
      <c r="E3243" s="5">
        <v>5.57</v>
      </c>
      <c r="F3243" s="5">
        <v>5.4</v>
      </c>
      <c r="G3243" s="5">
        <v>5.4</v>
      </c>
      <c r="H3243" s="5">
        <v>20126241</v>
      </c>
      <c r="I3243" s="5">
        <v>110134947.67</v>
      </c>
      <c r="J3243" s="5">
        <v>3</v>
      </c>
    </row>
    <row r="3244" hidden="1" spans="1:10">
      <c r="A3244" s="6">
        <v>43822</v>
      </c>
      <c r="B3244" s="5" t="s">
        <v>91</v>
      </c>
      <c r="C3244" s="5" t="str">
        <f>VLOOKUP(B3244,公司代号!$A$2:$B$311,2,FALSE)</f>
        <v>002528</v>
      </c>
      <c r="D3244" s="5">
        <v>5.38</v>
      </c>
      <c r="E3244" s="5">
        <v>5.38</v>
      </c>
      <c r="F3244" s="5">
        <v>5.06</v>
      </c>
      <c r="G3244" s="5">
        <v>5.08</v>
      </c>
      <c r="H3244" s="5">
        <v>23721700</v>
      </c>
      <c r="I3244" s="5">
        <v>123096137.1</v>
      </c>
      <c r="J3244" s="5">
        <v>3</v>
      </c>
    </row>
    <row r="3245" hidden="1" spans="1:10">
      <c r="A3245" s="6">
        <v>43823</v>
      </c>
      <c r="B3245" s="5" t="s">
        <v>91</v>
      </c>
      <c r="C3245" s="5" t="str">
        <f>VLOOKUP(B3245,公司代号!$A$2:$B$311,2,FALSE)</f>
        <v>002528</v>
      </c>
      <c r="D3245" s="5">
        <v>5.08</v>
      </c>
      <c r="E3245" s="5">
        <v>5.16</v>
      </c>
      <c r="F3245" s="5">
        <v>5.07</v>
      </c>
      <c r="G3245" s="5">
        <v>5.15</v>
      </c>
      <c r="H3245" s="5">
        <v>10033655</v>
      </c>
      <c r="I3245" s="5">
        <v>51308513.4</v>
      </c>
      <c r="J3245" s="5">
        <v>3</v>
      </c>
    </row>
    <row r="3246" hidden="1" spans="1:10">
      <c r="A3246" s="6">
        <v>43824</v>
      </c>
      <c r="B3246" s="5" t="s">
        <v>91</v>
      </c>
      <c r="C3246" s="5" t="str">
        <f>VLOOKUP(B3246,公司代号!$A$2:$B$311,2,FALSE)</f>
        <v>002528</v>
      </c>
      <c r="D3246" s="5">
        <v>5.18</v>
      </c>
      <c r="E3246" s="5">
        <v>5.19</v>
      </c>
      <c r="F3246" s="5">
        <v>5.11</v>
      </c>
      <c r="G3246" s="5">
        <v>5.14</v>
      </c>
      <c r="H3246" s="5">
        <v>10703679</v>
      </c>
      <c r="I3246" s="5">
        <v>55153095.54</v>
      </c>
      <c r="J3246" s="5">
        <v>3</v>
      </c>
    </row>
    <row r="3247" hidden="1" spans="1:10">
      <c r="A3247" s="6">
        <v>43825</v>
      </c>
      <c r="B3247" s="5" t="s">
        <v>91</v>
      </c>
      <c r="C3247" s="5" t="str">
        <f>VLOOKUP(B3247,公司代号!$A$2:$B$311,2,FALSE)</f>
        <v>002528</v>
      </c>
      <c r="D3247" s="5">
        <v>5.15</v>
      </c>
      <c r="E3247" s="5">
        <v>5.16</v>
      </c>
      <c r="F3247" s="5">
        <v>5.07</v>
      </c>
      <c r="G3247" s="5">
        <v>5.13</v>
      </c>
      <c r="H3247" s="5">
        <v>11473624</v>
      </c>
      <c r="I3247" s="5">
        <v>58722257.6</v>
      </c>
      <c r="J3247" s="5">
        <v>3</v>
      </c>
    </row>
    <row r="3248" hidden="1" spans="1:10">
      <c r="A3248" s="6">
        <v>43826</v>
      </c>
      <c r="B3248" s="5" t="s">
        <v>91</v>
      </c>
      <c r="C3248" s="5" t="str">
        <f>VLOOKUP(B3248,公司代号!$A$2:$B$311,2,FALSE)</f>
        <v>002528</v>
      </c>
      <c r="D3248" s="5">
        <v>5.63</v>
      </c>
      <c r="E3248" s="5">
        <v>5.64</v>
      </c>
      <c r="F3248" s="5">
        <v>5.3</v>
      </c>
      <c r="G3248" s="5">
        <v>5.31</v>
      </c>
      <c r="H3248" s="5">
        <v>40158596</v>
      </c>
      <c r="I3248" s="5">
        <v>219420581.45</v>
      </c>
      <c r="J3248" s="5">
        <v>3</v>
      </c>
    </row>
    <row r="3249" hidden="1" spans="1:10">
      <c r="A3249" s="6">
        <v>43829</v>
      </c>
      <c r="B3249" s="5" t="s">
        <v>91</v>
      </c>
      <c r="C3249" s="5" t="str">
        <f>VLOOKUP(B3249,公司代号!$A$2:$B$311,2,FALSE)</f>
        <v>002528</v>
      </c>
      <c r="D3249" s="5">
        <v>5.19</v>
      </c>
      <c r="E3249" s="5">
        <v>5.29</v>
      </c>
      <c r="F3249" s="5">
        <v>5.15</v>
      </c>
      <c r="G3249" s="5">
        <v>5.25</v>
      </c>
      <c r="H3249" s="5">
        <v>18048492</v>
      </c>
      <c r="I3249" s="5">
        <v>94491114.9</v>
      </c>
      <c r="J3249" s="5">
        <v>3</v>
      </c>
    </row>
    <row r="3250" hidden="1" spans="1:10">
      <c r="A3250" s="6">
        <v>43830</v>
      </c>
      <c r="B3250" s="5" t="s">
        <v>91</v>
      </c>
      <c r="C3250" s="5" t="str">
        <f>VLOOKUP(B3250,公司代号!$A$2:$B$311,2,FALSE)</f>
        <v>002528</v>
      </c>
      <c r="D3250" s="5">
        <v>5.25</v>
      </c>
      <c r="E3250" s="5">
        <v>5.33</v>
      </c>
      <c r="F3250" s="5">
        <v>5.23</v>
      </c>
      <c r="G3250" s="5">
        <v>5.26</v>
      </c>
      <c r="H3250" s="5">
        <v>11715618</v>
      </c>
      <c r="I3250" s="5">
        <v>61729242.08</v>
      </c>
      <c r="J3250" s="5">
        <v>3</v>
      </c>
    </row>
    <row r="3251" hidden="1" spans="1:10">
      <c r="A3251" s="6">
        <v>43832</v>
      </c>
      <c r="B3251" s="5" t="s">
        <v>91</v>
      </c>
      <c r="C3251" s="5" t="str">
        <f>VLOOKUP(B3251,公司代号!$A$2:$B$311,2,FALSE)</f>
        <v>002528</v>
      </c>
      <c r="D3251" s="5">
        <v>5.3</v>
      </c>
      <c r="E3251" s="5">
        <v>5.34</v>
      </c>
      <c r="F3251" s="5">
        <v>5.25</v>
      </c>
      <c r="G3251" s="5">
        <v>5.34</v>
      </c>
      <c r="H3251" s="5">
        <v>16034686</v>
      </c>
      <c r="I3251" s="5">
        <v>85072453.13</v>
      </c>
      <c r="J3251" s="5">
        <v>3</v>
      </c>
    </row>
    <row r="3252" hidden="1" spans="1:10">
      <c r="A3252" s="6">
        <v>43833</v>
      </c>
      <c r="B3252" s="5" t="s">
        <v>91</v>
      </c>
      <c r="C3252" s="5" t="str">
        <f>VLOOKUP(B3252,公司代号!$A$2:$B$311,2,FALSE)</f>
        <v>002528</v>
      </c>
      <c r="D3252" s="5">
        <v>5.34</v>
      </c>
      <c r="E3252" s="5">
        <v>5.5</v>
      </c>
      <c r="F3252" s="5">
        <v>5.28</v>
      </c>
      <c r="G3252" s="5">
        <v>5.44</v>
      </c>
      <c r="H3252" s="5">
        <v>23421653</v>
      </c>
      <c r="I3252" s="5">
        <v>126145088.24</v>
      </c>
      <c r="J3252" s="5">
        <v>3</v>
      </c>
    </row>
    <row r="3253" hidden="1" spans="1:10">
      <c r="A3253" s="6">
        <v>43836</v>
      </c>
      <c r="B3253" s="5" t="s">
        <v>91</v>
      </c>
      <c r="C3253" s="5" t="str">
        <f>VLOOKUP(B3253,公司代号!$A$2:$B$311,2,FALSE)</f>
        <v>002528</v>
      </c>
      <c r="D3253" s="5">
        <v>5.39</v>
      </c>
      <c r="E3253" s="5">
        <v>5.45</v>
      </c>
      <c r="F3253" s="5">
        <v>5.3</v>
      </c>
      <c r="G3253" s="5">
        <v>5.4</v>
      </c>
      <c r="H3253" s="5">
        <v>19266252</v>
      </c>
      <c r="I3253" s="5">
        <v>103929715.72</v>
      </c>
      <c r="J3253" s="5">
        <v>3</v>
      </c>
    </row>
    <row r="3254" hidden="1" spans="1:10">
      <c r="A3254" s="6">
        <v>43837</v>
      </c>
      <c r="B3254" s="5" t="s">
        <v>91</v>
      </c>
      <c r="C3254" s="5" t="str">
        <f>VLOOKUP(B3254,公司代号!$A$2:$B$311,2,FALSE)</f>
        <v>002528</v>
      </c>
      <c r="D3254" s="5">
        <v>5.43</v>
      </c>
      <c r="E3254" s="5">
        <v>5.48</v>
      </c>
      <c r="F3254" s="5">
        <v>5.38</v>
      </c>
      <c r="G3254" s="5">
        <v>5.48</v>
      </c>
      <c r="H3254" s="5">
        <v>18232773</v>
      </c>
      <c r="I3254" s="5">
        <v>99164835.18</v>
      </c>
      <c r="J3254" s="5">
        <v>3</v>
      </c>
    </row>
    <row r="3255" hidden="1" spans="1:10">
      <c r="A3255" s="6">
        <v>43838</v>
      </c>
      <c r="B3255" s="5" t="s">
        <v>91</v>
      </c>
      <c r="C3255" s="5" t="str">
        <f>VLOOKUP(B3255,公司代号!$A$2:$B$311,2,FALSE)</f>
        <v>002528</v>
      </c>
      <c r="D3255" s="5">
        <v>5.43</v>
      </c>
      <c r="E3255" s="5">
        <v>5.49</v>
      </c>
      <c r="F3255" s="5">
        <v>5.3</v>
      </c>
      <c r="G3255" s="5">
        <v>5.32</v>
      </c>
      <c r="H3255" s="5">
        <v>18893185</v>
      </c>
      <c r="I3255" s="5">
        <v>101848430.85</v>
      </c>
      <c r="J3255" s="5">
        <v>3</v>
      </c>
    </row>
    <row r="3256" hidden="1" spans="1:10">
      <c r="A3256" s="6">
        <v>43839</v>
      </c>
      <c r="B3256" s="5" t="s">
        <v>91</v>
      </c>
      <c r="C3256" s="5" t="str">
        <f>VLOOKUP(B3256,公司代号!$A$2:$B$311,2,FALSE)</f>
        <v>002528</v>
      </c>
      <c r="D3256" s="5">
        <v>5.36</v>
      </c>
      <c r="E3256" s="5">
        <v>5.49</v>
      </c>
      <c r="F3256" s="5">
        <v>5.36</v>
      </c>
      <c r="G3256" s="5">
        <v>5.48</v>
      </c>
      <c r="H3256" s="5">
        <v>20373607</v>
      </c>
      <c r="I3256" s="5">
        <v>110716955.77</v>
      </c>
      <c r="J3256" s="5">
        <v>3</v>
      </c>
    </row>
    <row r="3257" hidden="1" spans="1:10">
      <c r="A3257" s="6">
        <v>43840</v>
      </c>
      <c r="B3257" s="5" t="s">
        <v>91</v>
      </c>
      <c r="C3257" s="5" t="str">
        <f>VLOOKUP(B3257,公司代号!$A$2:$B$311,2,FALSE)</f>
        <v>002528</v>
      </c>
      <c r="D3257" s="5">
        <v>5.53</v>
      </c>
      <c r="E3257" s="5">
        <v>5.56</v>
      </c>
      <c r="F3257" s="5">
        <v>5.42</v>
      </c>
      <c r="G3257" s="5">
        <v>5.46</v>
      </c>
      <c r="H3257" s="5">
        <v>13459205</v>
      </c>
      <c r="I3257" s="5">
        <v>73641197.8</v>
      </c>
      <c r="J3257" s="5">
        <v>3</v>
      </c>
    </row>
    <row r="3258" hidden="1" spans="1:10">
      <c r="A3258" s="6">
        <v>43843</v>
      </c>
      <c r="B3258" s="5" t="s">
        <v>91</v>
      </c>
      <c r="C3258" s="5" t="str">
        <f>VLOOKUP(B3258,公司代号!$A$2:$B$311,2,FALSE)</f>
        <v>002528</v>
      </c>
      <c r="D3258" s="5">
        <v>5.45</v>
      </c>
      <c r="E3258" s="5">
        <v>5.46</v>
      </c>
      <c r="F3258" s="5">
        <v>5.33</v>
      </c>
      <c r="G3258" s="5">
        <v>5.44</v>
      </c>
      <c r="H3258" s="5">
        <v>12150281</v>
      </c>
      <c r="I3258" s="5">
        <v>65701488.31</v>
      </c>
      <c r="J3258" s="5">
        <v>3</v>
      </c>
    </row>
    <row r="3259" hidden="1" spans="1:10">
      <c r="A3259" s="6">
        <v>43844</v>
      </c>
      <c r="B3259" s="5" t="s">
        <v>91</v>
      </c>
      <c r="C3259" s="5" t="str">
        <f>VLOOKUP(B3259,公司代号!$A$2:$B$311,2,FALSE)</f>
        <v>002528</v>
      </c>
      <c r="D3259" s="5">
        <v>5.47</v>
      </c>
      <c r="E3259" s="5">
        <v>5.48</v>
      </c>
      <c r="F3259" s="5">
        <v>5.36</v>
      </c>
      <c r="G3259" s="5">
        <v>5.37</v>
      </c>
      <c r="H3259" s="5">
        <v>13322854</v>
      </c>
      <c r="I3259" s="5">
        <v>72011719.5</v>
      </c>
      <c r="J3259" s="5">
        <v>3</v>
      </c>
    </row>
    <row r="3260" hidden="1" spans="1:10">
      <c r="A3260" s="6">
        <v>43845</v>
      </c>
      <c r="B3260" s="5" t="s">
        <v>91</v>
      </c>
      <c r="C3260" s="5" t="str">
        <f>VLOOKUP(B3260,公司代号!$A$2:$B$311,2,FALSE)</f>
        <v>002528</v>
      </c>
      <c r="D3260" s="5">
        <v>5.39</v>
      </c>
      <c r="E3260" s="5">
        <v>5.4</v>
      </c>
      <c r="F3260" s="5">
        <v>5.31</v>
      </c>
      <c r="G3260" s="5">
        <v>5.36</v>
      </c>
      <c r="H3260" s="5">
        <v>9485377</v>
      </c>
      <c r="I3260" s="5">
        <v>50687380.05</v>
      </c>
      <c r="J3260" s="5">
        <v>3</v>
      </c>
    </row>
    <row r="3261" hidden="1" spans="1:10">
      <c r="A3261" s="6">
        <v>43846</v>
      </c>
      <c r="B3261" s="5" t="s">
        <v>91</v>
      </c>
      <c r="C3261" s="5" t="str">
        <f>VLOOKUP(B3261,公司代号!$A$2:$B$311,2,FALSE)</f>
        <v>002528</v>
      </c>
      <c r="D3261" s="5">
        <v>5.35</v>
      </c>
      <c r="E3261" s="5">
        <v>5.4</v>
      </c>
      <c r="F3261" s="5">
        <v>5.3</v>
      </c>
      <c r="G3261" s="5">
        <v>5.3</v>
      </c>
      <c r="H3261" s="5">
        <v>8160102</v>
      </c>
      <c r="I3261" s="5">
        <v>43562107.42</v>
      </c>
      <c r="J3261" s="5">
        <v>3</v>
      </c>
    </row>
    <row r="3262" hidden="1" spans="1:10">
      <c r="A3262" s="6">
        <v>43847</v>
      </c>
      <c r="B3262" s="5" t="s">
        <v>91</v>
      </c>
      <c r="C3262" s="5" t="str">
        <f>VLOOKUP(B3262,公司代号!$A$2:$B$311,2,FALSE)</f>
        <v>002528</v>
      </c>
      <c r="D3262" s="5">
        <v>5.31</v>
      </c>
      <c r="E3262" s="5">
        <v>5.33</v>
      </c>
      <c r="F3262" s="5">
        <v>5.24</v>
      </c>
      <c r="G3262" s="5">
        <v>5.25</v>
      </c>
      <c r="H3262" s="5">
        <v>8377920</v>
      </c>
      <c r="I3262" s="5">
        <v>44246813.86</v>
      </c>
      <c r="J3262" s="5">
        <v>3</v>
      </c>
    </row>
    <row r="3263" hidden="1" spans="1:10">
      <c r="A3263" s="6">
        <v>43850</v>
      </c>
      <c r="B3263" s="5" t="s">
        <v>91</v>
      </c>
      <c r="C3263" s="5" t="str">
        <f>VLOOKUP(B3263,公司代号!$A$2:$B$311,2,FALSE)</f>
        <v>002528</v>
      </c>
      <c r="D3263" s="5">
        <v>5.25</v>
      </c>
      <c r="E3263" s="5">
        <v>5.27</v>
      </c>
      <c r="F3263" s="5">
        <v>5.17</v>
      </c>
      <c r="G3263" s="5">
        <v>5.26</v>
      </c>
      <c r="H3263" s="5">
        <v>9847811</v>
      </c>
      <c r="I3263" s="5">
        <v>51274401.48</v>
      </c>
      <c r="J3263" s="5">
        <v>3</v>
      </c>
    </row>
    <row r="3264" hidden="1" spans="1:10">
      <c r="A3264" s="6">
        <v>43851</v>
      </c>
      <c r="B3264" s="5" t="s">
        <v>91</v>
      </c>
      <c r="C3264" s="5" t="str">
        <f>VLOOKUP(B3264,公司代号!$A$2:$B$311,2,FALSE)</f>
        <v>002528</v>
      </c>
      <c r="D3264" s="5">
        <v>5.26</v>
      </c>
      <c r="E3264" s="5">
        <v>5.26</v>
      </c>
      <c r="F3264" s="5">
        <v>5.13</v>
      </c>
      <c r="G3264" s="5">
        <v>5.14</v>
      </c>
      <c r="H3264" s="5">
        <v>8554467</v>
      </c>
      <c r="I3264" s="5">
        <v>44456169.08</v>
      </c>
      <c r="J3264" s="5">
        <v>3</v>
      </c>
    </row>
    <row r="3265" hidden="1" spans="1:10">
      <c r="A3265" s="6">
        <v>43852</v>
      </c>
      <c r="B3265" s="5" t="s">
        <v>91</v>
      </c>
      <c r="C3265" s="5" t="str">
        <f>VLOOKUP(B3265,公司代号!$A$2:$B$311,2,FALSE)</f>
        <v>002528</v>
      </c>
      <c r="D3265" s="5">
        <v>5.13</v>
      </c>
      <c r="E3265" s="5">
        <v>5.15</v>
      </c>
      <c r="F3265" s="5">
        <v>4.84</v>
      </c>
      <c r="G3265" s="5">
        <v>5.07</v>
      </c>
      <c r="H3265" s="5">
        <v>14276890</v>
      </c>
      <c r="I3265" s="5">
        <v>71780677.45</v>
      </c>
      <c r="J3265" s="5">
        <v>3</v>
      </c>
    </row>
    <row r="3266" hidden="1" spans="1:10">
      <c r="A3266" s="6">
        <v>43853</v>
      </c>
      <c r="B3266" s="5" t="s">
        <v>91</v>
      </c>
      <c r="C3266" s="5" t="str">
        <f>VLOOKUP(B3266,公司代号!$A$2:$B$311,2,FALSE)</f>
        <v>002528</v>
      </c>
      <c r="D3266" s="5">
        <v>5.08</v>
      </c>
      <c r="E3266" s="5">
        <v>5.14</v>
      </c>
      <c r="F3266" s="5">
        <v>4.83</v>
      </c>
      <c r="G3266" s="5">
        <v>4.9</v>
      </c>
      <c r="H3266" s="5">
        <v>13346817</v>
      </c>
      <c r="I3266" s="5">
        <v>66616161.42</v>
      </c>
      <c r="J3266" s="5">
        <v>3</v>
      </c>
    </row>
    <row r="3267" hidden="1" spans="1:10">
      <c r="A3267" s="6">
        <v>43864</v>
      </c>
      <c r="B3267" s="5" t="s">
        <v>91</v>
      </c>
      <c r="C3267" s="5" t="str">
        <f>VLOOKUP(B3267,公司代号!$A$2:$B$311,2,FALSE)</f>
        <v>002528</v>
      </c>
      <c r="D3267" s="5">
        <v>4.41</v>
      </c>
      <c r="E3267" s="5">
        <v>4.41</v>
      </c>
      <c r="F3267" s="5">
        <v>4.41</v>
      </c>
      <c r="G3267" s="5">
        <v>4.41</v>
      </c>
      <c r="H3267" s="5">
        <v>1411200</v>
      </c>
      <c r="I3267" s="5">
        <v>6223392</v>
      </c>
      <c r="J3267" s="5">
        <v>3</v>
      </c>
    </row>
    <row r="3268" hidden="1" spans="1:10">
      <c r="A3268" s="6">
        <v>43865</v>
      </c>
      <c r="B3268" s="5" t="s">
        <v>91</v>
      </c>
      <c r="C3268" s="5" t="str">
        <f>VLOOKUP(B3268,公司代号!$A$2:$B$311,2,FALSE)</f>
        <v>002528</v>
      </c>
      <c r="D3268" s="5">
        <v>3.97</v>
      </c>
      <c r="E3268" s="5">
        <v>4.24</v>
      </c>
      <c r="F3268" s="5">
        <v>3.97</v>
      </c>
      <c r="G3268" s="5">
        <v>4.16</v>
      </c>
      <c r="H3268" s="5">
        <v>23302361</v>
      </c>
      <c r="I3268" s="5">
        <v>96070950.11</v>
      </c>
      <c r="J3268" s="5">
        <v>3</v>
      </c>
    </row>
    <row r="3269" hidden="1" spans="1:10">
      <c r="A3269" s="6">
        <v>43866</v>
      </c>
      <c r="B3269" s="5" t="s">
        <v>91</v>
      </c>
      <c r="C3269" s="5" t="str">
        <f>VLOOKUP(B3269,公司代号!$A$2:$B$311,2,FALSE)</f>
        <v>002528</v>
      </c>
      <c r="D3269" s="5">
        <v>4.29</v>
      </c>
      <c r="E3269" s="5">
        <v>4.58</v>
      </c>
      <c r="F3269" s="5">
        <v>4.26</v>
      </c>
      <c r="G3269" s="5">
        <v>4.45</v>
      </c>
      <c r="H3269" s="5">
        <v>25201386</v>
      </c>
      <c r="I3269" s="5">
        <v>111930151.75</v>
      </c>
      <c r="J3269" s="5">
        <v>3</v>
      </c>
    </row>
    <row r="3270" hidden="1" spans="1:10">
      <c r="A3270" s="6">
        <v>43867</v>
      </c>
      <c r="B3270" s="5" t="s">
        <v>91</v>
      </c>
      <c r="C3270" s="5" t="str">
        <f>VLOOKUP(B3270,公司代号!$A$2:$B$311,2,FALSE)</f>
        <v>002528</v>
      </c>
      <c r="D3270" s="5">
        <v>4.46</v>
      </c>
      <c r="E3270" s="5">
        <v>4.7</v>
      </c>
      <c r="F3270" s="5">
        <v>4.43</v>
      </c>
      <c r="G3270" s="5">
        <v>4.57</v>
      </c>
      <c r="H3270" s="5">
        <v>21793740</v>
      </c>
      <c r="I3270" s="5">
        <v>99727232</v>
      </c>
      <c r="J3270" s="5">
        <v>3</v>
      </c>
    </row>
    <row r="3271" hidden="1" spans="1:10">
      <c r="A3271" s="6">
        <v>43868</v>
      </c>
      <c r="B3271" s="5" t="s">
        <v>91</v>
      </c>
      <c r="C3271" s="5" t="str">
        <f>VLOOKUP(B3271,公司代号!$A$2:$B$311,2,FALSE)</f>
        <v>002528</v>
      </c>
      <c r="D3271" s="5">
        <v>4.57</v>
      </c>
      <c r="E3271" s="5">
        <v>4.99</v>
      </c>
      <c r="F3271" s="5">
        <v>4.53</v>
      </c>
      <c r="G3271" s="5">
        <v>4.86</v>
      </c>
      <c r="H3271" s="5">
        <v>32927930</v>
      </c>
      <c r="I3271" s="5">
        <v>156505631.97</v>
      </c>
      <c r="J3271" s="5">
        <v>3</v>
      </c>
    </row>
    <row r="3272" hidden="1" spans="1:10">
      <c r="A3272" s="6">
        <v>43871</v>
      </c>
      <c r="B3272" s="5" t="s">
        <v>91</v>
      </c>
      <c r="C3272" s="5" t="str">
        <f>VLOOKUP(B3272,公司代号!$A$2:$B$311,2,FALSE)</f>
        <v>002528</v>
      </c>
      <c r="D3272" s="5">
        <v>5.04</v>
      </c>
      <c r="E3272" s="5">
        <v>5.18</v>
      </c>
      <c r="F3272" s="5">
        <v>4.91</v>
      </c>
      <c r="G3272" s="5">
        <v>5</v>
      </c>
      <c r="H3272" s="5">
        <v>32406603</v>
      </c>
      <c r="I3272" s="5">
        <v>163692743.32</v>
      </c>
      <c r="J3272" s="5">
        <v>3</v>
      </c>
    </row>
    <row r="3273" hidden="1" spans="1:10">
      <c r="A3273" s="6">
        <v>43872</v>
      </c>
      <c r="B3273" s="5" t="s">
        <v>91</v>
      </c>
      <c r="C3273" s="5" t="str">
        <f>VLOOKUP(B3273,公司代号!$A$2:$B$311,2,FALSE)</f>
        <v>002528</v>
      </c>
      <c r="D3273" s="5">
        <v>5</v>
      </c>
      <c r="E3273" s="5">
        <v>5</v>
      </c>
      <c r="F3273" s="5">
        <v>4.81</v>
      </c>
      <c r="G3273" s="5">
        <v>4.87</v>
      </c>
      <c r="H3273" s="5">
        <v>18776556</v>
      </c>
      <c r="I3273" s="5">
        <v>91902671.12</v>
      </c>
      <c r="J3273" s="5">
        <v>3</v>
      </c>
    </row>
    <row r="3274" hidden="1" spans="1:10">
      <c r="A3274" s="6">
        <v>43873</v>
      </c>
      <c r="B3274" s="5" t="s">
        <v>91</v>
      </c>
      <c r="C3274" s="5" t="str">
        <f>VLOOKUP(B3274,公司代号!$A$2:$B$311,2,FALSE)</f>
        <v>002528</v>
      </c>
      <c r="D3274" s="5">
        <v>4.9</v>
      </c>
      <c r="E3274" s="5">
        <v>5.03</v>
      </c>
      <c r="F3274" s="5">
        <v>4.88</v>
      </c>
      <c r="G3274" s="5">
        <v>5</v>
      </c>
      <c r="H3274" s="5">
        <v>18151543</v>
      </c>
      <c r="I3274" s="5">
        <v>90386034.41</v>
      </c>
      <c r="J3274" s="5">
        <v>3</v>
      </c>
    </row>
    <row r="3275" hidden="1" spans="1:10">
      <c r="A3275" s="6">
        <v>43874</v>
      </c>
      <c r="B3275" s="5" t="s">
        <v>91</v>
      </c>
      <c r="C3275" s="5" t="str">
        <f>VLOOKUP(B3275,公司代号!$A$2:$B$311,2,FALSE)</f>
        <v>002528</v>
      </c>
      <c r="D3275" s="5">
        <v>4.98</v>
      </c>
      <c r="E3275" s="5">
        <v>5.03</v>
      </c>
      <c r="F3275" s="5">
        <v>4.88</v>
      </c>
      <c r="G3275" s="5">
        <v>4.94</v>
      </c>
      <c r="H3275" s="5">
        <v>14184270</v>
      </c>
      <c r="I3275" s="5">
        <v>70073480.6</v>
      </c>
      <c r="J3275" s="5">
        <v>3</v>
      </c>
    </row>
    <row r="3276" hidden="1" spans="1:10">
      <c r="A3276" s="6">
        <v>43875</v>
      </c>
      <c r="B3276" s="5" t="s">
        <v>91</v>
      </c>
      <c r="C3276" s="5" t="str">
        <f>VLOOKUP(B3276,公司代号!$A$2:$B$311,2,FALSE)</f>
        <v>002528</v>
      </c>
      <c r="D3276" s="5">
        <v>4.9</v>
      </c>
      <c r="E3276" s="5">
        <v>5.1</v>
      </c>
      <c r="F3276" s="5">
        <v>4.87</v>
      </c>
      <c r="G3276" s="5">
        <v>4.92</v>
      </c>
      <c r="H3276" s="5">
        <v>16701353</v>
      </c>
      <c r="I3276" s="5">
        <v>82776224.07</v>
      </c>
      <c r="J3276" s="5">
        <v>3</v>
      </c>
    </row>
    <row r="3277" hidden="1" spans="1:10">
      <c r="A3277" s="6">
        <v>43878</v>
      </c>
      <c r="B3277" s="5" t="s">
        <v>91</v>
      </c>
      <c r="C3277" s="5" t="str">
        <f>VLOOKUP(B3277,公司代号!$A$2:$B$311,2,FALSE)</f>
        <v>002528</v>
      </c>
      <c r="D3277" s="5">
        <v>4.97</v>
      </c>
      <c r="E3277" s="5">
        <v>5.1</v>
      </c>
      <c r="F3277" s="5">
        <v>4.89</v>
      </c>
      <c r="G3277" s="5">
        <v>5.09</v>
      </c>
      <c r="H3277" s="5">
        <v>24358368</v>
      </c>
      <c r="I3277" s="5">
        <v>122070145.52</v>
      </c>
      <c r="J3277" s="5">
        <v>3</v>
      </c>
    </row>
    <row r="3278" hidden="1" spans="1:10">
      <c r="A3278" s="6">
        <v>43879</v>
      </c>
      <c r="B3278" s="5" t="s">
        <v>91</v>
      </c>
      <c r="C3278" s="5" t="str">
        <f>VLOOKUP(B3278,公司代号!$A$2:$B$311,2,FALSE)</f>
        <v>002528</v>
      </c>
      <c r="D3278" s="5">
        <v>5.1</v>
      </c>
      <c r="E3278" s="5">
        <v>5.15</v>
      </c>
      <c r="F3278" s="5">
        <v>5.04</v>
      </c>
      <c r="G3278" s="5">
        <v>5.15</v>
      </c>
      <c r="H3278" s="5">
        <v>24267316</v>
      </c>
      <c r="I3278" s="5">
        <v>123833477.87</v>
      </c>
      <c r="J3278" s="5">
        <v>3</v>
      </c>
    </row>
    <row r="3279" hidden="1" spans="1:10">
      <c r="A3279" s="6">
        <v>43880</v>
      </c>
      <c r="B3279" s="5" t="s">
        <v>91</v>
      </c>
      <c r="C3279" s="5" t="str">
        <f>VLOOKUP(B3279,公司代号!$A$2:$B$311,2,FALSE)</f>
        <v>002528</v>
      </c>
      <c r="D3279" s="5">
        <v>5.16</v>
      </c>
      <c r="E3279" s="5">
        <v>5.16</v>
      </c>
      <c r="F3279" s="5">
        <v>5.02</v>
      </c>
      <c r="G3279" s="5">
        <v>5.03</v>
      </c>
      <c r="H3279" s="5">
        <v>17636117</v>
      </c>
      <c r="I3279" s="5">
        <v>89594199.5</v>
      </c>
      <c r="J3279" s="5">
        <v>3</v>
      </c>
    </row>
    <row r="3280" hidden="1" spans="1:10">
      <c r="A3280" s="6">
        <v>43881</v>
      </c>
      <c r="B3280" s="5" t="s">
        <v>91</v>
      </c>
      <c r="C3280" s="5" t="str">
        <f>VLOOKUP(B3280,公司代号!$A$2:$B$311,2,FALSE)</f>
        <v>002528</v>
      </c>
      <c r="D3280" s="5">
        <v>5.05</v>
      </c>
      <c r="E3280" s="5">
        <v>5.11</v>
      </c>
      <c r="F3280" s="5">
        <v>5</v>
      </c>
      <c r="G3280" s="5">
        <v>5.09</v>
      </c>
      <c r="H3280" s="5">
        <v>16943941</v>
      </c>
      <c r="I3280" s="5">
        <v>85908757.73</v>
      </c>
      <c r="J3280" s="5">
        <v>3</v>
      </c>
    </row>
    <row r="3281" hidden="1" spans="1:10">
      <c r="A3281" s="6">
        <v>43882</v>
      </c>
      <c r="B3281" s="5" t="s">
        <v>91</v>
      </c>
      <c r="C3281" s="5" t="str">
        <f>VLOOKUP(B3281,公司代号!$A$2:$B$311,2,FALSE)</f>
        <v>002528</v>
      </c>
      <c r="D3281" s="5">
        <v>5.1</v>
      </c>
      <c r="E3281" s="5">
        <v>5.27</v>
      </c>
      <c r="F3281" s="5">
        <v>5.08</v>
      </c>
      <c r="G3281" s="5">
        <v>5.22</v>
      </c>
      <c r="H3281" s="5">
        <v>26231258</v>
      </c>
      <c r="I3281" s="5">
        <v>136695487.09</v>
      </c>
      <c r="J3281" s="5">
        <v>3</v>
      </c>
    </row>
    <row r="3282" hidden="1" spans="1:10">
      <c r="A3282" s="6">
        <v>43818</v>
      </c>
      <c r="B3282" s="5" t="s">
        <v>92</v>
      </c>
      <c r="C3282" s="5" t="str">
        <f>VLOOKUP(B3282,公司代号!$A$2:$B$311,2,FALSE)</f>
        <v>002577</v>
      </c>
      <c r="D3282" s="5">
        <v>15</v>
      </c>
      <c r="E3282" s="5">
        <v>15.2</v>
      </c>
      <c r="F3282" s="5">
        <v>14.23</v>
      </c>
      <c r="G3282" s="5">
        <v>14.23</v>
      </c>
      <c r="H3282" s="5">
        <v>31383856</v>
      </c>
      <c r="I3282" s="5">
        <v>457058712.28</v>
      </c>
      <c r="J3282" s="5">
        <v>3</v>
      </c>
    </row>
    <row r="3283" hidden="1" spans="1:10">
      <c r="A3283" s="6">
        <v>43819</v>
      </c>
      <c r="B3283" s="5" t="s">
        <v>92</v>
      </c>
      <c r="C3283" s="5" t="str">
        <f>VLOOKUP(B3283,公司代号!$A$2:$B$311,2,FALSE)</f>
        <v>002577</v>
      </c>
      <c r="D3283" s="5">
        <v>14.23</v>
      </c>
      <c r="E3283" s="5">
        <v>14.23</v>
      </c>
      <c r="F3283" s="5">
        <v>13.53</v>
      </c>
      <c r="G3283" s="5">
        <v>13.84</v>
      </c>
      <c r="H3283" s="5">
        <v>17810375</v>
      </c>
      <c r="I3283" s="5">
        <v>246677396.38</v>
      </c>
      <c r="J3283" s="5">
        <v>3</v>
      </c>
    </row>
    <row r="3284" hidden="1" spans="1:10">
      <c r="A3284" s="6">
        <v>43822</v>
      </c>
      <c r="B3284" s="5" t="s">
        <v>92</v>
      </c>
      <c r="C3284" s="5" t="str">
        <f>VLOOKUP(B3284,公司代号!$A$2:$B$311,2,FALSE)</f>
        <v>002577</v>
      </c>
      <c r="D3284" s="5">
        <v>13.62</v>
      </c>
      <c r="E3284" s="5">
        <v>13.79</v>
      </c>
      <c r="F3284" s="5">
        <v>13.3</v>
      </c>
      <c r="G3284" s="5">
        <v>13.75</v>
      </c>
      <c r="H3284" s="5">
        <v>11737792</v>
      </c>
      <c r="I3284" s="5">
        <v>159667681.22</v>
      </c>
      <c r="J3284" s="5">
        <v>3</v>
      </c>
    </row>
    <row r="3285" hidden="1" spans="1:10">
      <c r="A3285" s="6">
        <v>43823</v>
      </c>
      <c r="B3285" s="5" t="s">
        <v>92</v>
      </c>
      <c r="C3285" s="5" t="str">
        <f>VLOOKUP(B3285,公司代号!$A$2:$B$311,2,FALSE)</f>
        <v>002577</v>
      </c>
      <c r="D3285" s="5">
        <v>13.8</v>
      </c>
      <c r="E3285" s="5">
        <v>13.95</v>
      </c>
      <c r="F3285" s="5">
        <v>13.5</v>
      </c>
      <c r="G3285" s="5">
        <v>13.86</v>
      </c>
      <c r="H3285" s="5">
        <v>11531032</v>
      </c>
      <c r="I3285" s="5">
        <v>158828929.26</v>
      </c>
      <c r="J3285" s="5">
        <v>3</v>
      </c>
    </row>
    <row r="3286" hidden="1" spans="1:10">
      <c r="A3286" s="6">
        <v>43824</v>
      </c>
      <c r="B3286" s="5" t="s">
        <v>92</v>
      </c>
      <c r="C3286" s="5" t="str">
        <f>VLOOKUP(B3286,公司代号!$A$2:$B$311,2,FALSE)</f>
        <v>002577</v>
      </c>
      <c r="D3286" s="5">
        <v>13.85</v>
      </c>
      <c r="E3286" s="5">
        <v>14.2</v>
      </c>
      <c r="F3286" s="5">
        <v>13.55</v>
      </c>
      <c r="G3286" s="5">
        <v>13.95</v>
      </c>
      <c r="H3286" s="5">
        <v>12189447</v>
      </c>
      <c r="I3286" s="5">
        <v>169060660.91</v>
      </c>
      <c r="J3286" s="5">
        <v>3</v>
      </c>
    </row>
    <row r="3287" hidden="1" spans="1:10">
      <c r="A3287" s="6">
        <v>43825</v>
      </c>
      <c r="B3287" s="5" t="s">
        <v>92</v>
      </c>
      <c r="C3287" s="5" t="str">
        <f>VLOOKUP(B3287,公司代号!$A$2:$B$311,2,FALSE)</f>
        <v>002577</v>
      </c>
      <c r="D3287" s="5">
        <v>13.78</v>
      </c>
      <c r="E3287" s="5">
        <v>14</v>
      </c>
      <c r="F3287" s="5">
        <v>13.41</v>
      </c>
      <c r="G3287" s="5">
        <v>13.69</v>
      </c>
      <c r="H3287" s="5">
        <v>11929039</v>
      </c>
      <c r="I3287" s="5">
        <v>163181527.24</v>
      </c>
      <c r="J3287" s="5">
        <v>3</v>
      </c>
    </row>
    <row r="3288" hidden="1" spans="1:10">
      <c r="A3288" s="6">
        <v>43826</v>
      </c>
      <c r="B3288" s="5" t="s">
        <v>92</v>
      </c>
      <c r="C3288" s="5" t="str">
        <f>VLOOKUP(B3288,公司代号!$A$2:$B$311,2,FALSE)</f>
        <v>002577</v>
      </c>
      <c r="D3288" s="5">
        <v>13.69</v>
      </c>
      <c r="E3288" s="5">
        <v>14.2</v>
      </c>
      <c r="F3288" s="5">
        <v>13.25</v>
      </c>
      <c r="G3288" s="5">
        <v>13.33</v>
      </c>
      <c r="H3288" s="5">
        <v>15651609</v>
      </c>
      <c r="I3288" s="5">
        <v>215223433.74</v>
      </c>
      <c r="J3288" s="5">
        <v>3</v>
      </c>
    </row>
    <row r="3289" hidden="1" spans="1:10">
      <c r="A3289" s="6">
        <v>43829</v>
      </c>
      <c r="B3289" s="5" t="s">
        <v>92</v>
      </c>
      <c r="C3289" s="5" t="str">
        <f>VLOOKUP(B3289,公司代号!$A$2:$B$311,2,FALSE)</f>
        <v>002577</v>
      </c>
      <c r="D3289" s="5">
        <v>12.87</v>
      </c>
      <c r="E3289" s="5">
        <v>12.98</v>
      </c>
      <c r="F3289" s="5">
        <v>12</v>
      </c>
      <c r="G3289" s="5">
        <v>12.7</v>
      </c>
      <c r="H3289" s="5">
        <v>15478889</v>
      </c>
      <c r="I3289" s="5">
        <v>192519728.29</v>
      </c>
      <c r="J3289" s="5">
        <v>3</v>
      </c>
    </row>
    <row r="3290" hidden="1" spans="1:10">
      <c r="A3290" s="6">
        <v>43830</v>
      </c>
      <c r="B3290" s="5" t="s">
        <v>92</v>
      </c>
      <c r="C3290" s="5" t="str">
        <f>VLOOKUP(B3290,公司代号!$A$2:$B$311,2,FALSE)</f>
        <v>002577</v>
      </c>
      <c r="D3290" s="5">
        <v>12.67</v>
      </c>
      <c r="E3290" s="5">
        <v>13.08</v>
      </c>
      <c r="F3290" s="5">
        <v>12.67</v>
      </c>
      <c r="G3290" s="5">
        <v>12.85</v>
      </c>
      <c r="H3290" s="5">
        <v>10130715</v>
      </c>
      <c r="I3290" s="5">
        <v>130850095.1</v>
      </c>
      <c r="J3290" s="5">
        <v>3</v>
      </c>
    </row>
    <row r="3291" hidden="1" spans="1:10">
      <c r="A3291" s="6">
        <v>43832</v>
      </c>
      <c r="B3291" s="5" t="s">
        <v>92</v>
      </c>
      <c r="C3291" s="5" t="str">
        <f>VLOOKUP(B3291,公司代号!$A$2:$B$311,2,FALSE)</f>
        <v>002577</v>
      </c>
      <c r="D3291" s="5">
        <v>13</v>
      </c>
      <c r="E3291" s="5">
        <v>13.75</v>
      </c>
      <c r="F3291" s="5">
        <v>12.9</v>
      </c>
      <c r="G3291" s="5">
        <v>13.43</v>
      </c>
      <c r="H3291" s="5">
        <v>15077083</v>
      </c>
      <c r="I3291" s="5">
        <v>201362719.98</v>
      </c>
      <c r="J3291" s="5">
        <v>3</v>
      </c>
    </row>
    <row r="3292" hidden="1" spans="1:10">
      <c r="A3292" s="6">
        <v>43833</v>
      </c>
      <c r="B3292" s="5" t="s">
        <v>92</v>
      </c>
      <c r="C3292" s="5" t="str">
        <f>VLOOKUP(B3292,公司代号!$A$2:$B$311,2,FALSE)</f>
        <v>002577</v>
      </c>
      <c r="D3292" s="5">
        <v>13.58</v>
      </c>
      <c r="E3292" s="5">
        <v>13.58</v>
      </c>
      <c r="F3292" s="5">
        <v>13.2</v>
      </c>
      <c r="G3292" s="5">
        <v>13.24</v>
      </c>
      <c r="H3292" s="5">
        <v>9850822</v>
      </c>
      <c r="I3292" s="5">
        <v>131459974.83</v>
      </c>
      <c r="J3292" s="5">
        <v>3</v>
      </c>
    </row>
    <row r="3293" hidden="1" spans="1:10">
      <c r="A3293" s="6">
        <v>43836</v>
      </c>
      <c r="B3293" s="5" t="s">
        <v>92</v>
      </c>
      <c r="C3293" s="5" t="str">
        <f>VLOOKUP(B3293,公司代号!$A$2:$B$311,2,FALSE)</f>
        <v>002577</v>
      </c>
      <c r="D3293" s="5">
        <v>13.06</v>
      </c>
      <c r="E3293" s="5">
        <v>13.49</v>
      </c>
      <c r="F3293" s="5">
        <v>12.72</v>
      </c>
      <c r="G3293" s="5">
        <v>13.22</v>
      </c>
      <c r="H3293" s="5">
        <v>8224618</v>
      </c>
      <c r="I3293" s="5">
        <v>108918492.33</v>
      </c>
      <c r="J3293" s="5">
        <v>3</v>
      </c>
    </row>
    <row r="3294" hidden="1" spans="1:10">
      <c r="A3294" s="6">
        <v>43837</v>
      </c>
      <c r="B3294" s="5" t="s">
        <v>92</v>
      </c>
      <c r="C3294" s="5" t="str">
        <f>VLOOKUP(B3294,公司代号!$A$2:$B$311,2,FALSE)</f>
        <v>002577</v>
      </c>
      <c r="D3294" s="5">
        <v>13.23</v>
      </c>
      <c r="E3294" s="5">
        <v>13.55</v>
      </c>
      <c r="F3294" s="5">
        <v>13.18</v>
      </c>
      <c r="G3294" s="5">
        <v>13.4</v>
      </c>
      <c r="H3294" s="5">
        <v>9130238</v>
      </c>
      <c r="I3294" s="5">
        <v>122152541.92</v>
      </c>
      <c r="J3294" s="5">
        <v>3</v>
      </c>
    </row>
    <row r="3295" hidden="1" spans="1:10">
      <c r="A3295" s="6">
        <v>43838</v>
      </c>
      <c r="B3295" s="5" t="s">
        <v>92</v>
      </c>
      <c r="C3295" s="5" t="str">
        <f>VLOOKUP(B3295,公司代号!$A$2:$B$311,2,FALSE)</f>
        <v>002577</v>
      </c>
      <c r="D3295" s="5">
        <v>13.35</v>
      </c>
      <c r="E3295" s="5">
        <v>13.47</v>
      </c>
      <c r="F3295" s="5">
        <v>12.98</v>
      </c>
      <c r="G3295" s="5">
        <v>13.19</v>
      </c>
      <c r="H3295" s="5">
        <v>8789601</v>
      </c>
      <c r="I3295" s="5">
        <v>116364700.18</v>
      </c>
      <c r="J3295" s="5">
        <v>3</v>
      </c>
    </row>
    <row r="3296" hidden="1" spans="1:10">
      <c r="A3296" s="6">
        <v>43839</v>
      </c>
      <c r="B3296" s="5" t="s">
        <v>92</v>
      </c>
      <c r="C3296" s="5" t="str">
        <f>VLOOKUP(B3296,公司代号!$A$2:$B$311,2,FALSE)</f>
        <v>002577</v>
      </c>
      <c r="D3296" s="5">
        <v>13.28</v>
      </c>
      <c r="E3296" s="5">
        <v>13.62</v>
      </c>
      <c r="F3296" s="5">
        <v>13.23</v>
      </c>
      <c r="G3296" s="5">
        <v>13.61</v>
      </c>
      <c r="H3296" s="5">
        <v>14013610</v>
      </c>
      <c r="I3296" s="5">
        <v>188971884.92</v>
      </c>
      <c r="J3296" s="5">
        <v>3</v>
      </c>
    </row>
    <row r="3297" hidden="1" spans="1:10">
      <c r="A3297" s="6">
        <v>43840</v>
      </c>
      <c r="B3297" s="5" t="s">
        <v>92</v>
      </c>
      <c r="C3297" s="5" t="str">
        <f>VLOOKUP(B3297,公司代号!$A$2:$B$311,2,FALSE)</f>
        <v>002577</v>
      </c>
      <c r="D3297" s="5">
        <v>13.61</v>
      </c>
      <c r="E3297" s="5">
        <v>13.74</v>
      </c>
      <c r="F3297" s="5">
        <v>13.29</v>
      </c>
      <c r="G3297" s="5">
        <v>13.34</v>
      </c>
      <c r="H3297" s="5">
        <v>9039673</v>
      </c>
      <c r="I3297" s="5">
        <v>121294274.91</v>
      </c>
      <c r="J3297" s="5">
        <v>3</v>
      </c>
    </row>
    <row r="3298" hidden="1" spans="1:10">
      <c r="A3298" s="6">
        <v>43843</v>
      </c>
      <c r="B3298" s="5" t="s">
        <v>92</v>
      </c>
      <c r="C3298" s="5" t="str">
        <f>VLOOKUP(B3298,公司代号!$A$2:$B$311,2,FALSE)</f>
        <v>002577</v>
      </c>
      <c r="D3298" s="5">
        <v>13.3</v>
      </c>
      <c r="E3298" s="5">
        <v>13.5</v>
      </c>
      <c r="F3298" s="5">
        <v>13.05</v>
      </c>
      <c r="G3298" s="5">
        <v>13.49</v>
      </c>
      <c r="H3298" s="5">
        <v>6843359</v>
      </c>
      <c r="I3298" s="5">
        <v>90881445.12</v>
      </c>
      <c r="J3298" s="5">
        <v>3</v>
      </c>
    </row>
    <row r="3299" hidden="1" spans="1:10">
      <c r="A3299" s="6">
        <v>43844</v>
      </c>
      <c r="B3299" s="5" t="s">
        <v>92</v>
      </c>
      <c r="C3299" s="5" t="str">
        <f>VLOOKUP(B3299,公司代号!$A$2:$B$311,2,FALSE)</f>
        <v>002577</v>
      </c>
      <c r="D3299" s="5">
        <v>13.6</v>
      </c>
      <c r="E3299" s="5">
        <v>13.6</v>
      </c>
      <c r="F3299" s="5">
        <v>13.07</v>
      </c>
      <c r="G3299" s="5">
        <v>13.08</v>
      </c>
      <c r="H3299" s="5">
        <v>8300203</v>
      </c>
      <c r="I3299" s="5">
        <v>110118868.67</v>
      </c>
      <c r="J3299" s="5">
        <v>3</v>
      </c>
    </row>
    <row r="3300" hidden="1" spans="1:10">
      <c r="A3300" s="6">
        <v>43845</v>
      </c>
      <c r="B3300" s="5" t="s">
        <v>92</v>
      </c>
      <c r="C3300" s="5" t="str">
        <f>VLOOKUP(B3300,公司代号!$A$2:$B$311,2,FALSE)</f>
        <v>002577</v>
      </c>
      <c r="D3300" s="5">
        <v>13.04</v>
      </c>
      <c r="E3300" s="5">
        <v>13.29</v>
      </c>
      <c r="F3300" s="5">
        <v>12.88</v>
      </c>
      <c r="G3300" s="5">
        <v>13.16</v>
      </c>
      <c r="H3300" s="5">
        <v>5435796</v>
      </c>
      <c r="I3300" s="5">
        <v>71406553.02</v>
      </c>
      <c r="J3300" s="5">
        <v>3</v>
      </c>
    </row>
    <row r="3301" hidden="1" spans="1:10">
      <c r="A3301" s="6">
        <v>43846</v>
      </c>
      <c r="B3301" s="5" t="s">
        <v>92</v>
      </c>
      <c r="C3301" s="5" t="str">
        <f>VLOOKUP(B3301,公司代号!$A$2:$B$311,2,FALSE)</f>
        <v>002577</v>
      </c>
      <c r="D3301" s="5">
        <v>13.16</v>
      </c>
      <c r="E3301" s="5">
        <v>14.1</v>
      </c>
      <c r="F3301" s="5">
        <v>13.03</v>
      </c>
      <c r="G3301" s="5">
        <v>13.96</v>
      </c>
      <c r="H3301" s="5">
        <v>18334680</v>
      </c>
      <c r="I3301" s="5">
        <v>249777522</v>
      </c>
      <c r="J3301" s="5">
        <v>3</v>
      </c>
    </row>
    <row r="3302" hidden="1" spans="1:10">
      <c r="A3302" s="6">
        <v>43847</v>
      </c>
      <c r="B3302" s="5" t="s">
        <v>92</v>
      </c>
      <c r="C3302" s="5" t="str">
        <f>VLOOKUP(B3302,公司代号!$A$2:$B$311,2,FALSE)</f>
        <v>002577</v>
      </c>
      <c r="D3302" s="5">
        <v>14.01</v>
      </c>
      <c r="E3302" s="5">
        <v>14.08</v>
      </c>
      <c r="F3302" s="5">
        <v>13.26</v>
      </c>
      <c r="G3302" s="5">
        <v>13.28</v>
      </c>
      <c r="H3302" s="5">
        <v>14479313</v>
      </c>
      <c r="I3302" s="5">
        <v>196331473.33</v>
      </c>
      <c r="J3302" s="5">
        <v>3</v>
      </c>
    </row>
    <row r="3303" hidden="1" spans="1:10">
      <c r="A3303" s="6">
        <v>43850</v>
      </c>
      <c r="B3303" s="5" t="s">
        <v>92</v>
      </c>
      <c r="C3303" s="5" t="str">
        <f>VLOOKUP(B3303,公司代号!$A$2:$B$311,2,FALSE)</f>
        <v>002577</v>
      </c>
      <c r="D3303" s="5">
        <v>12.37</v>
      </c>
      <c r="E3303" s="5">
        <v>12.37</v>
      </c>
      <c r="F3303" s="5">
        <v>11.95</v>
      </c>
      <c r="G3303" s="5">
        <v>11.95</v>
      </c>
      <c r="H3303" s="5">
        <v>11710913</v>
      </c>
      <c r="I3303" s="5">
        <v>141251851.61</v>
      </c>
      <c r="J3303" s="5">
        <v>3</v>
      </c>
    </row>
    <row r="3304" hidden="1" spans="1:10">
      <c r="A3304" s="6">
        <v>43851</v>
      </c>
      <c r="B3304" s="5" t="s">
        <v>92</v>
      </c>
      <c r="C3304" s="5" t="str">
        <f>VLOOKUP(B3304,公司代号!$A$2:$B$311,2,FALSE)</f>
        <v>002577</v>
      </c>
      <c r="D3304" s="5">
        <v>11.51</v>
      </c>
      <c r="E3304" s="5">
        <v>12.13</v>
      </c>
      <c r="F3304" s="5">
        <v>11.5</v>
      </c>
      <c r="G3304" s="5">
        <v>11.79</v>
      </c>
      <c r="H3304" s="5">
        <v>7202215</v>
      </c>
      <c r="I3304" s="5">
        <v>85370261.27</v>
      </c>
      <c r="J3304" s="5">
        <v>3</v>
      </c>
    </row>
    <row r="3305" hidden="1" spans="1:10">
      <c r="A3305" s="6">
        <v>43852</v>
      </c>
      <c r="B3305" s="5" t="s">
        <v>92</v>
      </c>
      <c r="C3305" s="5" t="str">
        <f>VLOOKUP(B3305,公司代号!$A$2:$B$311,2,FALSE)</f>
        <v>002577</v>
      </c>
      <c r="D3305" s="5">
        <v>11.6</v>
      </c>
      <c r="E3305" s="5">
        <v>12.06</v>
      </c>
      <c r="F3305" s="5">
        <v>11.5</v>
      </c>
      <c r="G3305" s="5">
        <v>11.87</v>
      </c>
      <c r="H3305" s="5">
        <v>5642524</v>
      </c>
      <c r="I3305" s="5">
        <v>66460977.86</v>
      </c>
      <c r="J3305" s="5">
        <v>3</v>
      </c>
    </row>
    <row r="3306" hidden="1" spans="1:10">
      <c r="A3306" s="6">
        <v>43853</v>
      </c>
      <c r="B3306" s="5" t="s">
        <v>92</v>
      </c>
      <c r="C3306" s="5" t="str">
        <f>VLOOKUP(B3306,公司代号!$A$2:$B$311,2,FALSE)</f>
        <v>002577</v>
      </c>
      <c r="D3306" s="5">
        <v>11.89</v>
      </c>
      <c r="E3306" s="5">
        <v>11.99</v>
      </c>
      <c r="F3306" s="5">
        <v>10.98</v>
      </c>
      <c r="G3306" s="5">
        <v>11.39</v>
      </c>
      <c r="H3306" s="5">
        <v>6453502</v>
      </c>
      <c r="I3306" s="5">
        <v>74389272.15</v>
      </c>
      <c r="J3306" s="5">
        <v>3</v>
      </c>
    </row>
    <row r="3307" hidden="1" spans="1:10">
      <c r="A3307" s="6">
        <v>43864</v>
      </c>
      <c r="B3307" s="5" t="s">
        <v>92</v>
      </c>
      <c r="C3307" s="5" t="str">
        <f>VLOOKUP(B3307,公司代号!$A$2:$B$311,2,FALSE)</f>
        <v>002577</v>
      </c>
      <c r="D3307" s="5">
        <v>10.25</v>
      </c>
      <c r="E3307" s="5">
        <v>10.25</v>
      </c>
      <c r="F3307" s="5">
        <v>10.25</v>
      </c>
      <c r="G3307" s="5">
        <v>10.25</v>
      </c>
      <c r="H3307" s="5">
        <v>511800</v>
      </c>
      <c r="I3307" s="5">
        <v>5245950</v>
      </c>
      <c r="J3307" s="5">
        <v>3</v>
      </c>
    </row>
    <row r="3308" hidden="1" spans="1:10">
      <c r="A3308" s="6">
        <v>43865</v>
      </c>
      <c r="B3308" s="5" t="s">
        <v>92</v>
      </c>
      <c r="C3308" s="5" t="str">
        <f>VLOOKUP(B3308,公司代号!$A$2:$B$311,2,FALSE)</f>
        <v>002577</v>
      </c>
      <c r="D3308" s="5">
        <v>9.23</v>
      </c>
      <c r="E3308" s="5">
        <v>10.07</v>
      </c>
      <c r="F3308" s="5">
        <v>9.23</v>
      </c>
      <c r="G3308" s="5">
        <v>9.93</v>
      </c>
      <c r="H3308" s="5">
        <v>9020276</v>
      </c>
      <c r="I3308" s="5">
        <v>88158448.95</v>
      </c>
      <c r="J3308" s="5">
        <v>3</v>
      </c>
    </row>
    <row r="3309" hidden="1" spans="1:10">
      <c r="A3309" s="6">
        <v>43866</v>
      </c>
      <c r="B3309" s="5" t="s">
        <v>92</v>
      </c>
      <c r="C3309" s="5" t="str">
        <f>VLOOKUP(B3309,公司代号!$A$2:$B$311,2,FALSE)</f>
        <v>002577</v>
      </c>
      <c r="D3309" s="5">
        <v>10.03</v>
      </c>
      <c r="E3309" s="5">
        <v>10.84</v>
      </c>
      <c r="F3309" s="5">
        <v>9.94</v>
      </c>
      <c r="G3309" s="5">
        <v>10.5</v>
      </c>
      <c r="H3309" s="5">
        <v>8224563</v>
      </c>
      <c r="I3309" s="5">
        <v>86298006.23</v>
      </c>
      <c r="J3309" s="5">
        <v>3</v>
      </c>
    </row>
    <row r="3310" hidden="1" spans="1:10">
      <c r="A3310" s="6">
        <v>43867</v>
      </c>
      <c r="B3310" s="5" t="s">
        <v>92</v>
      </c>
      <c r="C3310" s="5" t="str">
        <f>VLOOKUP(B3310,公司代号!$A$2:$B$311,2,FALSE)</f>
        <v>002577</v>
      </c>
      <c r="D3310" s="5">
        <v>10.65</v>
      </c>
      <c r="E3310" s="5">
        <v>10.95</v>
      </c>
      <c r="F3310" s="5">
        <v>10.4</v>
      </c>
      <c r="G3310" s="5">
        <v>10.74</v>
      </c>
      <c r="H3310" s="5">
        <v>8028237</v>
      </c>
      <c r="I3310" s="5">
        <v>85842016.2</v>
      </c>
      <c r="J3310" s="5">
        <v>3</v>
      </c>
    </row>
    <row r="3311" hidden="1" spans="1:10">
      <c r="A3311" s="6">
        <v>43868</v>
      </c>
      <c r="B3311" s="5" t="s">
        <v>92</v>
      </c>
      <c r="C3311" s="5" t="str">
        <f>VLOOKUP(B3311,公司代号!$A$2:$B$311,2,FALSE)</f>
        <v>002577</v>
      </c>
      <c r="D3311" s="5">
        <v>10.7</v>
      </c>
      <c r="E3311" s="5">
        <v>11.09</v>
      </c>
      <c r="F3311" s="5">
        <v>10.58</v>
      </c>
      <c r="G3311" s="5">
        <v>11</v>
      </c>
      <c r="H3311" s="5">
        <v>7312051</v>
      </c>
      <c r="I3311" s="5">
        <v>79299927.89</v>
      </c>
      <c r="J3311" s="5">
        <v>3</v>
      </c>
    </row>
    <row r="3312" hidden="1" spans="1:10">
      <c r="A3312" s="6">
        <v>43871</v>
      </c>
      <c r="B3312" s="5" t="s">
        <v>92</v>
      </c>
      <c r="C3312" s="5" t="str">
        <f>VLOOKUP(B3312,公司代号!$A$2:$B$311,2,FALSE)</f>
        <v>002577</v>
      </c>
      <c r="D3312" s="5">
        <v>11</v>
      </c>
      <c r="E3312" s="5">
        <v>11.25</v>
      </c>
      <c r="F3312" s="5">
        <v>10.77</v>
      </c>
      <c r="G3312" s="5">
        <v>10.99</v>
      </c>
      <c r="H3312" s="5">
        <v>6111418</v>
      </c>
      <c r="I3312" s="5">
        <v>66965011.76</v>
      </c>
      <c r="J3312" s="5">
        <v>3</v>
      </c>
    </row>
    <row r="3313" hidden="1" spans="1:10">
      <c r="A3313" s="6">
        <v>43872</v>
      </c>
      <c r="B3313" s="5" t="s">
        <v>92</v>
      </c>
      <c r="C3313" s="5" t="str">
        <f>VLOOKUP(B3313,公司代号!$A$2:$B$311,2,FALSE)</f>
        <v>002577</v>
      </c>
      <c r="D3313" s="5">
        <v>11.02</v>
      </c>
      <c r="E3313" s="5">
        <v>11.43</v>
      </c>
      <c r="F3313" s="5">
        <v>10.66</v>
      </c>
      <c r="G3313" s="5">
        <v>11.09</v>
      </c>
      <c r="H3313" s="5">
        <v>10420530</v>
      </c>
      <c r="I3313" s="5">
        <v>115352643.1</v>
      </c>
      <c r="J3313" s="5">
        <v>3</v>
      </c>
    </row>
    <row r="3314" hidden="1" spans="1:10">
      <c r="A3314" s="6">
        <v>43873</v>
      </c>
      <c r="B3314" s="5" t="s">
        <v>92</v>
      </c>
      <c r="C3314" s="5" t="str">
        <f>VLOOKUP(B3314,公司代号!$A$2:$B$311,2,FALSE)</f>
        <v>002577</v>
      </c>
      <c r="D3314" s="5">
        <v>10.9</v>
      </c>
      <c r="E3314" s="5">
        <v>11.1</v>
      </c>
      <c r="F3314" s="5">
        <v>10.74</v>
      </c>
      <c r="G3314" s="5">
        <v>11.07</v>
      </c>
      <c r="H3314" s="5">
        <v>6877388</v>
      </c>
      <c r="I3314" s="5">
        <v>75339460.69</v>
      </c>
      <c r="J3314" s="5">
        <v>3</v>
      </c>
    </row>
    <row r="3315" hidden="1" spans="1:10">
      <c r="A3315" s="6">
        <v>43874</v>
      </c>
      <c r="B3315" s="5" t="s">
        <v>92</v>
      </c>
      <c r="C3315" s="5" t="str">
        <f>VLOOKUP(B3315,公司代号!$A$2:$B$311,2,FALSE)</f>
        <v>002577</v>
      </c>
      <c r="D3315" s="5">
        <v>11.06</v>
      </c>
      <c r="E3315" s="5">
        <v>11.25</v>
      </c>
      <c r="F3315" s="5">
        <v>10.76</v>
      </c>
      <c r="G3315" s="5">
        <v>10.83</v>
      </c>
      <c r="H3315" s="5">
        <v>6205648</v>
      </c>
      <c r="I3315" s="5">
        <v>67963374.02</v>
      </c>
      <c r="J3315" s="5">
        <v>3</v>
      </c>
    </row>
    <row r="3316" hidden="1" spans="1:10">
      <c r="A3316" s="6">
        <v>43875</v>
      </c>
      <c r="B3316" s="5" t="s">
        <v>92</v>
      </c>
      <c r="C3316" s="5" t="str">
        <f>VLOOKUP(B3316,公司代号!$A$2:$B$311,2,FALSE)</f>
        <v>002577</v>
      </c>
      <c r="D3316" s="5">
        <v>10.78</v>
      </c>
      <c r="E3316" s="5">
        <v>11.17</v>
      </c>
      <c r="F3316" s="5">
        <v>10.72</v>
      </c>
      <c r="G3316" s="5">
        <v>10.9</v>
      </c>
      <c r="H3316" s="5">
        <v>6770003</v>
      </c>
      <c r="I3316" s="5">
        <v>74506281.71</v>
      </c>
      <c r="J3316" s="5">
        <v>3</v>
      </c>
    </row>
    <row r="3317" hidden="1" spans="1:10">
      <c r="A3317" s="6">
        <v>43878</v>
      </c>
      <c r="B3317" s="5" t="s">
        <v>92</v>
      </c>
      <c r="C3317" s="5" t="str">
        <f>VLOOKUP(B3317,公司代号!$A$2:$B$311,2,FALSE)</f>
        <v>002577</v>
      </c>
      <c r="D3317" s="5">
        <v>11</v>
      </c>
      <c r="E3317" s="5">
        <v>11.44</v>
      </c>
      <c r="F3317" s="5">
        <v>10.93</v>
      </c>
      <c r="G3317" s="5">
        <v>11.41</v>
      </c>
      <c r="H3317" s="5">
        <v>7889726</v>
      </c>
      <c r="I3317" s="5">
        <v>88897967.34</v>
      </c>
      <c r="J3317" s="5">
        <v>3</v>
      </c>
    </row>
    <row r="3318" hidden="1" spans="1:10">
      <c r="A3318" s="6">
        <v>43879</v>
      </c>
      <c r="B3318" s="5" t="s">
        <v>92</v>
      </c>
      <c r="C3318" s="5" t="str">
        <f>VLOOKUP(B3318,公司代号!$A$2:$B$311,2,FALSE)</f>
        <v>002577</v>
      </c>
      <c r="D3318" s="5">
        <v>11.47</v>
      </c>
      <c r="E3318" s="5">
        <v>11.8</v>
      </c>
      <c r="F3318" s="5">
        <v>11.32</v>
      </c>
      <c r="G3318" s="5">
        <v>11.8</v>
      </c>
      <c r="H3318" s="5">
        <v>8797148</v>
      </c>
      <c r="I3318" s="5">
        <v>101544939.42</v>
      </c>
      <c r="J3318" s="5">
        <v>3</v>
      </c>
    </row>
    <row r="3319" hidden="1" spans="1:10">
      <c r="A3319" s="6">
        <v>43880</v>
      </c>
      <c r="B3319" s="5" t="s">
        <v>92</v>
      </c>
      <c r="C3319" s="5" t="str">
        <f>VLOOKUP(B3319,公司代号!$A$2:$B$311,2,FALSE)</f>
        <v>002577</v>
      </c>
      <c r="D3319" s="5">
        <v>11.7</v>
      </c>
      <c r="E3319" s="5">
        <v>12.04</v>
      </c>
      <c r="F3319" s="5">
        <v>11.53</v>
      </c>
      <c r="G3319" s="5">
        <v>11.98</v>
      </c>
      <c r="H3319" s="5">
        <v>10843516</v>
      </c>
      <c r="I3319" s="5">
        <v>128192055.67</v>
      </c>
      <c r="J3319" s="5">
        <v>3</v>
      </c>
    </row>
    <row r="3320" hidden="1" spans="1:10">
      <c r="A3320" s="6">
        <v>43881</v>
      </c>
      <c r="B3320" s="5" t="s">
        <v>92</v>
      </c>
      <c r="C3320" s="5" t="str">
        <f>VLOOKUP(B3320,公司代号!$A$2:$B$311,2,FALSE)</f>
        <v>002577</v>
      </c>
      <c r="D3320" s="5">
        <v>11.98</v>
      </c>
      <c r="E3320" s="5">
        <v>12.08</v>
      </c>
      <c r="F3320" s="5">
        <v>11.63</v>
      </c>
      <c r="G3320" s="5">
        <v>11.94</v>
      </c>
      <c r="H3320" s="5">
        <v>9111493</v>
      </c>
      <c r="I3320" s="5">
        <v>108253347.7</v>
      </c>
      <c r="J3320" s="5">
        <v>3</v>
      </c>
    </row>
    <row r="3321" hidden="1" spans="1:10">
      <c r="A3321" s="6">
        <v>43882</v>
      </c>
      <c r="B3321" s="5" t="s">
        <v>92</v>
      </c>
      <c r="C3321" s="5" t="str">
        <f>VLOOKUP(B3321,公司代号!$A$2:$B$311,2,FALSE)</f>
        <v>002577</v>
      </c>
      <c r="D3321" s="5">
        <v>11.93</v>
      </c>
      <c r="E3321" s="5">
        <v>12.37</v>
      </c>
      <c r="F3321" s="5">
        <v>11.85</v>
      </c>
      <c r="G3321" s="5">
        <v>12.02</v>
      </c>
      <c r="H3321" s="5">
        <v>11603046</v>
      </c>
      <c r="I3321" s="5">
        <v>140135398.74</v>
      </c>
      <c r="J3321" s="5">
        <v>3</v>
      </c>
    </row>
    <row r="3322" hidden="1" spans="1:10">
      <c r="A3322" s="6">
        <v>43818</v>
      </c>
      <c r="B3322" s="5" t="s">
        <v>93</v>
      </c>
      <c r="C3322" s="5" t="str">
        <f>VLOOKUP(B3322,公司代号!$A$2:$B$311,2,FALSE)</f>
        <v>002579</v>
      </c>
      <c r="D3322" s="5">
        <v>14.7</v>
      </c>
      <c r="E3322" s="5">
        <v>14.74</v>
      </c>
      <c r="F3322" s="5">
        <v>14.15</v>
      </c>
      <c r="G3322" s="5">
        <v>14.22</v>
      </c>
      <c r="H3322" s="5">
        <v>8358787</v>
      </c>
      <c r="I3322" s="5">
        <v>119788922.82</v>
      </c>
      <c r="J3322" s="5">
        <v>3</v>
      </c>
    </row>
    <row r="3323" hidden="1" spans="1:10">
      <c r="A3323" s="6">
        <v>43819</v>
      </c>
      <c r="B3323" s="5" t="s">
        <v>93</v>
      </c>
      <c r="C3323" s="5" t="str">
        <f>VLOOKUP(B3323,公司代号!$A$2:$B$311,2,FALSE)</f>
        <v>002579</v>
      </c>
      <c r="D3323" s="5">
        <v>14.25</v>
      </c>
      <c r="E3323" s="5">
        <v>14.71</v>
      </c>
      <c r="F3323" s="5">
        <v>14.21</v>
      </c>
      <c r="G3323" s="5">
        <v>14.38</v>
      </c>
      <c r="H3323" s="5">
        <v>13181461</v>
      </c>
      <c r="I3323" s="5">
        <v>190347610.3</v>
      </c>
      <c r="J3323" s="5">
        <v>3</v>
      </c>
    </row>
    <row r="3324" hidden="1" spans="1:10">
      <c r="A3324" s="6">
        <v>43822</v>
      </c>
      <c r="B3324" s="5" t="s">
        <v>93</v>
      </c>
      <c r="C3324" s="5" t="str">
        <f>VLOOKUP(B3324,公司代号!$A$2:$B$311,2,FALSE)</f>
        <v>002579</v>
      </c>
      <c r="D3324" s="5">
        <v>14.09</v>
      </c>
      <c r="E3324" s="5">
        <v>14.1</v>
      </c>
      <c r="F3324" s="5">
        <v>13.68</v>
      </c>
      <c r="G3324" s="5">
        <v>13.69</v>
      </c>
      <c r="H3324" s="5">
        <v>15652843</v>
      </c>
      <c r="I3324" s="5">
        <v>216867340.6</v>
      </c>
      <c r="J3324" s="5">
        <v>3</v>
      </c>
    </row>
    <row r="3325" hidden="1" spans="1:10">
      <c r="A3325" s="6">
        <v>43823</v>
      </c>
      <c r="B3325" s="5" t="s">
        <v>93</v>
      </c>
      <c r="C3325" s="5" t="str">
        <f>VLOOKUP(B3325,公司代号!$A$2:$B$311,2,FALSE)</f>
        <v>002579</v>
      </c>
      <c r="D3325" s="5">
        <v>13.76</v>
      </c>
      <c r="E3325" s="5">
        <v>15.05</v>
      </c>
      <c r="F3325" s="5">
        <v>13.69</v>
      </c>
      <c r="G3325" s="5">
        <v>14.95</v>
      </c>
      <c r="H3325" s="5">
        <v>22185735</v>
      </c>
      <c r="I3325" s="5">
        <v>323487224.42</v>
      </c>
      <c r="J3325" s="5">
        <v>3</v>
      </c>
    </row>
    <row r="3326" hidden="1" spans="1:10">
      <c r="A3326" s="6">
        <v>43824</v>
      </c>
      <c r="B3326" s="5" t="s">
        <v>93</v>
      </c>
      <c r="C3326" s="5" t="str">
        <f>VLOOKUP(B3326,公司代号!$A$2:$B$311,2,FALSE)</f>
        <v>002579</v>
      </c>
      <c r="D3326" s="5">
        <v>14.93</v>
      </c>
      <c r="E3326" s="5">
        <v>15.03</v>
      </c>
      <c r="F3326" s="5">
        <v>14.61</v>
      </c>
      <c r="G3326" s="5">
        <v>14.93</v>
      </c>
      <c r="H3326" s="5">
        <v>15285769</v>
      </c>
      <c r="I3326" s="5">
        <v>226441591.44</v>
      </c>
      <c r="J3326" s="5">
        <v>3</v>
      </c>
    </row>
    <row r="3327" hidden="1" spans="1:10">
      <c r="A3327" s="6">
        <v>43825</v>
      </c>
      <c r="B3327" s="5" t="s">
        <v>93</v>
      </c>
      <c r="C3327" s="5" t="str">
        <f>VLOOKUP(B3327,公司代号!$A$2:$B$311,2,FALSE)</f>
        <v>002579</v>
      </c>
      <c r="D3327" s="5">
        <v>14.81</v>
      </c>
      <c r="E3327" s="5">
        <v>14.92</v>
      </c>
      <c r="F3327" s="5">
        <v>14.25</v>
      </c>
      <c r="G3327" s="5">
        <v>14.45</v>
      </c>
      <c r="H3327" s="5">
        <v>16368222</v>
      </c>
      <c r="I3327" s="5">
        <v>237446609.5</v>
      </c>
      <c r="J3327" s="5">
        <v>3</v>
      </c>
    </row>
    <row r="3328" hidden="1" spans="1:10">
      <c r="A3328" s="6">
        <v>43826</v>
      </c>
      <c r="B3328" s="5" t="s">
        <v>93</v>
      </c>
      <c r="C3328" s="5" t="str">
        <f>VLOOKUP(B3328,公司代号!$A$2:$B$311,2,FALSE)</f>
        <v>002579</v>
      </c>
      <c r="D3328" s="5">
        <v>14.75</v>
      </c>
      <c r="E3328" s="5">
        <v>15.12</v>
      </c>
      <c r="F3328" s="5">
        <v>14.15</v>
      </c>
      <c r="G3328" s="5">
        <v>14.3</v>
      </c>
      <c r="H3328" s="5">
        <v>20726499</v>
      </c>
      <c r="I3328" s="5">
        <v>304242952.68</v>
      </c>
      <c r="J3328" s="5">
        <v>3</v>
      </c>
    </row>
    <row r="3329" hidden="1" spans="1:10">
      <c r="A3329" s="6">
        <v>43829</v>
      </c>
      <c r="B3329" s="5" t="s">
        <v>93</v>
      </c>
      <c r="C3329" s="5" t="str">
        <f>VLOOKUP(B3329,公司代号!$A$2:$B$311,2,FALSE)</f>
        <v>002579</v>
      </c>
      <c r="D3329" s="5">
        <v>13.89</v>
      </c>
      <c r="E3329" s="5">
        <v>14.36</v>
      </c>
      <c r="F3329" s="5">
        <v>13.77</v>
      </c>
      <c r="G3329" s="5">
        <v>13.99</v>
      </c>
      <c r="H3329" s="5">
        <v>14851854</v>
      </c>
      <c r="I3329" s="5">
        <v>208241196.62</v>
      </c>
      <c r="J3329" s="5">
        <v>3</v>
      </c>
    </row>
    <row r="3330" hidden="1" spans="1:10">
      <c r="A3330" s="6">
        <v>43830</v>
      </c>
      <c r="B3330" s="5" t="s">
        <v>93</v>
      </c>
      <c r="C3330" s="5" t="str">
        <f>VLOOKUP(B3330,公司代号!$A$2:$B$311,2,FALSE)</f>
        <v>002579</v>
      </c>
      <c r="D3330" s="5">
        <v>14</v>
      </c>
      <c r="E3330" s="5">
        <v>14.27</v>
      </c>
      <c r="F3330" s="5">
        <v>13.78</v>
      </c>
      <c r="G3330" s="5">
        <v>13.92</v>
      </c>
      <c r="H3330" s="5">
        <v>8722604</v>
      </c>
      <c r="I3330" s="5">
        <v>121797053.64</v>
      </c>
      <c r="J3330" s="5">
        <v>3</v>
      </c>
    </row>
    <row r="3331" hidden="1" spans="1:10">
      <c r="A3331" s="6">
        <v>43832</v>
      </c>
      <c r="B3331" s="5" t="s">
        <v>93</v>
      </c>
      <c r="C3331" s="5" t="str">
        <f>VLOOKUP(B3331,公司代号!$A$2:$B$311,2,FALSE)</f>
        <v>002579</v>
      </c>
      <c r="D3331" s="5">
        <v>14.05</v>
      </c>
      <c r="E3331" s="5">
        <v>14.57</v>
      </c>
      <c r="F3331" s="5">
        <v>13.87</v>
      </c>
      <c r="G3331" s="5">
        <v>14.4</v>
      </c>
      <c r="H3331" s="5">
        <v>12075118</v>
      </c>
      <c r="I3331" s="5">
        <v>173033412.48</v>
      </c>
      <c r="J3331" s="5">
        <v>3</v>
      </c>
    </row>
    <row r="3332" hidden="1" spans="1:10">
      <c r="A3332" s="6">
        <v>43833</v>
      </c>
      <c r="B3332" s="5" t="s">
        <v>93</v>
      </c>
      <c r="C3332" s="5" t="str">
        <f>VLOOKUP(B3332,公司代号!$A$2:$B$311,2,FALSE)</f>
        <v>002579</v>
      </c>
      <c r="D3332" s="5">
        <v>14.48</v>
      </c>
      <c r="E3332" s="5">
        <v>14.67</v>
      </c>
      <c r="F3332" s="5">
        <v>14.25</v>
      </c>
      <c r="G3332" s="5">
        <v>14.46</v>
      </c>
      <c r="H3332" s="5">
        <v>9883808</v>
      </c>
      <c r="I3332" s="5">
        <v>142879724.75</v>
      </c>
      <c r="J3332" s="5">
        <v>3</v>
      </c>
    </row>
    <row r="3333" hidden="1" spans="1:10">
      <c r="A3333" s="6">
        <v>43836</v>
      </c>
      <c r="B3333" s="5" t="s">
        <v>93</v>
      </c>
      <c r="C3333" s="5" t="str">
        <f>VLOOKUP(B3333,公司代号!$A$2:$B$311,2,FALSE)</f>
        <v>002579</v>
      </c>
      <c r="D3333" s="5">
        <v>14.4</v>
      </c>
      <c r="E3333" s="5">
        <v>14.62</v>
      </c>
      <c r="F3333" s="5">
        <v>14.15</v>
      </c>
      <c r="G3333" s="5">
        <v>14.5</v>
      </c>
      <c r="H3333" s="5">
        <v>15085769</v>
      </c>
      <c r="I3333" s="5">
        <v>217308841.52</v>
      </c>
      <c r="J3333" s="5">
        <v>3</v>
      </c>
    </row>
    <row r="3334" hidden="1" spans="1:10">
      <c r="A3334" s="6">
        <v>43837</v>
      </c>
      <c r="B3334" s="5" t="s">
        <v>93</v>
      </c>
      <c r="C3334" s="5" t="str">
        <f>VLOOKUP(B3334,公司代号!$A$2:$B$311,2,FALSE)</f>
        <v>002579</v>
      </c>
      <c r="D3334" s="5">
        <v>14.57</v>
      </c>
      <c r="E3334" s="5">
        <v>14.66</v>
      </c>
      <c r="F3334" s="5">
        <v>14.14</v>
      </c>
      <c r="G3334" s="5">
        <v>14.26</v>
      </c>
      <c r="H3334" s="5">
        <v>15830026</v>
      </c>
      <c r="I3334" s="5">
        <v>225736909.73</v>
      </c>
      <c r="J3334" s="5">
        <v>3</v>
      </c>
    </row>
    <row r="3335" hidden="1" spans="1:10">
      <c r="A3335" s="6">
        <v>43838</v>
      </c>
      <c r="B3335" s="5" t="s">
        <v>93</v>
      </c>
      <c r="C3335" s="5" t="str">
        <f>VLOOKUP(B3335,公司代号!$A$2:$B$311,2,FALSE)</f>
        <v>002579</v>
      </c>
      <c r="D3335" s="5">
        <v>14.1</v>
      </c>
      <c r="E3335" s="5">
        <v>14.29</v>
      </c>
      <c r="F3335" s="5">
        <v>13.87</v>
      </c>
      <c r="G3335" s="5">
        <v>13.94</v>
      </c>
      <c r="H3335" s="5">
        <v>12151044</v>
      </c>
      <c r="I3335" s="5">
        <v>170676789.34</v>
      </c>
      <c r="J3335" s="5">
        <v>3</v>
      </c>
    </row>
    <row r="3336" hidden="1" spans="1:10">
      <c r="A3336" s="6">
        <v>43839</v>
      </c>
      <c r="B3336" s="5" t="s">
        <v>93</v>
      </c>
      <c r="C3336" s="5" t="str">
        <f>VLOOKUP(B3336,公司代号!$A$2:$B$311,2,FALSE)</f>
        <v>002579</v>
      </c>
      <c r="D3336" s="5">
        <v>14.1</v>
      </c>
      <c r="E3336" s="5">
        <v>14.34</v>
      </c>
      <c r="F3336" s="5">
        <v>14.02</v>
      </c>
      <c r="G3336" s="5">
        <v>14.15</v>
      </c>
      <c r="H3336" s="5">
        <v>10068136</v>
      </c>
      <c r="I3336" s="5">
        <v>142639444.69</v>
      </c>
      <c r="J3336" s="5">
        <v>3</v>
      </c>
    </row>
    <row r="3337" hidden="1" spans="1:10">
      <c r="A3337" s="6">
        <v>43840</v>
      </c>
      <c r="B3337" s="5" t="s">
        <v>93</v>
      </c>
      <c r="C3337" s="5" t="str">
        <f>VLOOKUP(B3337,公司代号!$A$2:$B$311,2,FALSE)</f>
        <v>002579</v>
      </c>
      <c r="D3337" s="5">
        <v>14.22</v>
      </c>
      <c r="E3337" s="5">
        <v>14.46</v>
      </c>
      <c r="F3337" s="5">
        <v>14.14</v>
      </c>
      <c r="G3337" s="5">
        <v>14.26</v>
      </c>
      <c r="H3337" s="5">
        <v>10835081</v>
      </c>
      <c r="I3337" s="5">
        <v>154849599.79</v>
      </c>
      <c r="J3337" s="5">
        <v>3</v>
      </c>
    </row>
    <row r="3338" hidden="1" spans="1:10">
      <c r="A3338" s="6">
        <v>43843</v>
      </c>
      <c r="B3338" s="5" t="s">
        <v>93</v>
      </c>
      <c r="C3338" s="5" t="str">
        <f>VLOOKUP(B3338,公司代号!$A$2:$B$311,2,FALSE)</f>
        <v>002579</v>
      </c>
      <c r="D3338" s="5">
        <v>14.28</v>
      </c>
      <c r="E3338" s="5">
        <v>15.07</v>
      </c>
      <c r="F3338" s="5">
        <v>14.28</v>
      </c>
      <c r="G3338" s="5">
        <v>14.95</v>
      </c>
      <c r="H3338" s="5">
        <v>20778366</v>
      </c>
      <c r="I3338" s="5">
        <v>305767352.64</v>
      </c>
      <c r="J3338" s="5">
        <v>3</v>
      </c>
    </row>
    <row r="3339" hidden="1" spans="1:10">
      <c r="A3339" s="6">
        <v>43844</v>
      </c>
      <c r="B3339" s="5" t="s">
        <v>93</v>
      </c>
      <c r="C3339" s="5" t="str">
        <f>VLOOKUP(B3339,公司代号!$A$2:$B$311,2,FALSE)</f>
        <v>002579</v>
      </c>
      <c r="D3339" s="5">
        <v>15.08</v>
      </c>
      <c r="E3339" s="5">
        <v>15.15</v>
      </c>
      <c r="F3339" s="5">
        <v>14.38</v>
      </c>
      <c r="G3339" s="5">
        <v>14.43</v>
      </c>
      <c r="H3339" s="5">
        <v>16276303</v>
      </c>
      <c r="I3339" s="5">
        <v>239726623.03</v>
      </c>
      <c r="J3339" s="5">
        <v>3</v>
      </c>
    </row>
    <row r="3340" hidden="1" spans="1:10">
      <c r="A3340" s="6">
        <v>43845</v>
      </c>
      <c r="B3340" s="5" t="s">
        <v>93</v>
      </c>
      <c r="C3340" s="5" t="str">
        <f>VLOOKUP(B3340,公司代号!$A$2:$B$311,2,FALSE)</f>
        <v>002579</v>
      </c>
      <c r="D3340" s="5">
        <v>14.38</v>
      </c>
      <c r="E3340" s="5">
        <v>14.81</v>
      </c>
      <c r="F3340" s="5">
        <v>14.31</v>
      </c>
      <c r="G3340" s="5">
        <v>14.57</v>
      </c>
      <c r="H3340" s="5">
        <v>10718465</v>
      </c>
      <c r="I3340" s="5">
        <v>156078106.94</v>
      </c>
      <c r="J3340" s="5">
        <v>3</v>
      </c>
    </row>
    <row r="3341" hidden="1" spans="1:10">
      <c r="A3341" s="6">
        <v>43846</v>
      </c>
      <c r="B3341" s="5" t="s">
        <v>93</v>
      </c>
      <c r="C3341" s="5" t="str">
        <f>VLOOKUP(B3341,公司代号!$A$2:$B$311,2,FALSE)</f>
        <v>002579</v>
      </c>
      <c r="D3341" s="5">
        <v>14.54</v>
      </c>
      <c r="E3341" s="5">
        <v>14.68</v>
      </c>
      <c r="F3341" s="5">
        <v>14.2</v>
      </c>
      <c r="G3341" s="5">
        <v>14.44</v>
      </c>
      <c r="H3341" s="5">
        <v>9933940</v>
      </c>
      <c r="I3341" s="5">
        <v>143106845.9</v>
      </c>
      <c r="J3341" s="5">
        <v>3</v>
      </c>
    </row>
    <row r="3342" hidden="1" spans="1:10">
      <c r="A3342" s="6">
        <v>43847</v>
      </c>
      <c r="B3342" s="5" t="s">
        <v>93</v>
      </c>
      <c r="C3342" s="5" t="str">
        <f>VLOOKUP(B3342,公司代号!$A$2:$B$311,2,FALSE)</f>
        <v>002579</v>
      </c>
      <c r="D3342" s="5">
        <v>14.5</v>
      </c>
      <c r="E3342" s="5">
        <v>15.05</v>
      </c>
      <c r="F3342" s="5">
        <v>14.49</v>
      </c>
      <c r="G3342" s="5">
        <v>14.71</v>
      </c>
      <c r="H3342" s="5">
        <v>15264030</v>
      </c>
      <c r="I3342" s="5">
        <v>226480849.89</v>
      </c>
      <c r="J3342" s="5">
        <v>3</v>
      </c>
    </row>
    <row r="3343" hidden="1" spans="1:10">
      <c r="A3343" s="6">
        <v>43850</v>
      </c>
      <c r="B3343" s="5" t="s">
        <v>93</v>
      </c>
      <c r="C3343" s="5" t="str">
        <f>VLOOKUP(B3343,公司代号!$A$2:$B$311,2,FALSE)</f>
        <v>002579</v>
      </c>
      <c r="D3343" s="5">
        <v>14.79</v>
      </c>
      <c r="E3343" s="5">
        <v>15.87</v>
      </c>
      <c r="F3343" s="5">
        <v>14.64</v>
      </c>
      <c r="G3343" s="5">
        <v>15.7</v>
      </c>
      <c r="H3343" s="5">
        <v>20248543</v>
      </c>
      <c r="I3343" s="5">
        <v>312212600.09</v>
      </c>
      <c r="J3343" s="5">
        <v>3</v>
      </c>
    </row>
    <row r="3344" hidden="1" spans="1:10">
      <c r="A3344" s="6">
        <v>43851</v>
      </c>
      <c r="B3344" s="5" t="s">
        <v>93</v>
      </c>
      <c r="C3344" s="5" t="str">
        <f>VLOOKUP(B3344,公司代号!$A$2:$B$311,2,FALSE)</f>
        <v>002579</v>
      </c>
      <c r="D3344" s="5">
        <v>15.67</v>
      </c>
      <c r="E3344" s="5">
        <v>15.9</v>
      </c>
      <c r="F3344" s="5">
        <v>15.55</v>
      </c>
      <c r="G3344" s="5">
        <v>15.76</v>
      </c>
      <c r="H3344" s="5">
        <v>14538465</v>
      </c>
      <c r="I3344" s="5">
        <v>228734921.68</v>
      </c>
      <c r="J3344" s="5">
        <v>3</v>
      </c>
    </row>
    <row r="3345" hidden="1" spans="1:10">
      <c r="A3345" s="6">
        <v>43852</v>
      </c>
      <c r="B3345" s="5" t="s">
        <v>93</v>
      </c>
      <c r="C3345" s="5" t="str">
        <f>VLOOKUP(B3345,公司代号!$A$2:$B$311,2,FALSE)</f>
        <v>002579</v>
      </c>
      <c r="D3345" s="5">
        <v>15.43</v>
      </c>
      <c r="E3345" s="5">
        <v>16.35</v>
      </c>
      <c r="F3345" s="5">
        <v>15.26</v>
      </c>
      <c r="G3345" s="5">
        <v>16.13</v>
      </c>
      <c r="H3345" s="5">
        <v>16376321</v>
      </c>
      <c r="I3345" s="5">
        <v>260638442.18</v>
      </c>
      <c r="J3345" s="5">
        <v>3</v>
      </c>
    </row>
    <row r="3346" hidden="1" spans="1:10">
      <c r="A3346" s="6">
        <v>43853</v>
      </c>
      <c r="B3346" s="5" t="s">
        <v>93</v>
      </c>
      <c r="C3346" s="5" t="str">
        <f>VLOOKUP(B3346,公司代号!$A$2:$B$311,2,FALSE)</f>
        <v>002579</v>
      </c>
      <c r="D3346" s="5">
        <v>16.15</v>
      </c>
      <c r="E3346" s="5">
        <v>16.51</v>
      </c>
      <c r="F3346" s="5">
        <v>14.8</v>
      </c>
      <c r="G3346" s="5">
        <v>15.25</v>
      </c>
      <c r="H3346" s="5">
        <v>18728837</v>
      </c>
      <c r="I3346" s="5">
        <v>294136914.9</v>
      </c>
      <c r="J3346" s="5">
        <v>3</v>
      </c>
    </row>
    <row r="3347" hidden="1" spans="1:10">
      <c r="A3347" s="6">
        <v>43864</v>
      </c>
      <c r="B3347" s="5" t="s">
        <v>93</v>
      </c>
      <c r="C3347" s="5" t="str">
        <f>VLOOKUP(B3347,公司代号!$A$2:$B$311,2,FALSE)</f>
        <v>002579</v>
      </c>
      <c r="D3347" s="5">
        <v>13.73</v>
      </c>
      <c r="E3347" s="5">
        <v>13.73</v>
      </c>
      <c r="F3347" s="5">
        <v>13.73</v>
      </c>
      <c r="G3347" s="5">
        <v>13.73</v>
      </c>
      <c r="H3347" s="5">
        <v>890700</v>
      </c>
      <c r="I3347" s="5">
        <v>12229311</v>
      </c>
      <c r="J3347" s="5">
        <v>3</v>
      </c>
    </row>
    <row r="3348" hidden="1" spans="1:10">
      <c r="A3348" s="6">
        <v>43865</v>
      </c>
      <c r="B3348" s="5" t="s">
        <v>93</v>
      </c>
      <c r="C3348" s="5" t="str">
        <f>VLOOKUP(B3348,公司代号!$A$2:$B$311,2,FALSE)</f>
        <v>002579</v>
      </c>
      <c r="D3348" s="5">
        <v>12.49</v>
      </c>
      <c r="E3348" s="5">
        <v>13.79</v>
      </c>
      <c r="F3348" s="5">
        <v>12.49</v>
      </c>
      <c r="G3348" s="5">
        <v>13.54</v>
      </c>
      <c r="H3348" s="5">
        <v>20795989</v>
      </c>
      <c r="I3348" s="5">
        <v>278666681</v>
      </c>
      <c r="J3348" s="5">
        <v>3</v>
      </c>
    </row>
    <row r="3349" hidden="1" spans="1:10">
      <c r="A3349" s="6">
        <v>43866</v>
      </c>
      <c r="B3349" s="5" t="s">
        <v>93</v>
      </c>
      <c r="C3349" s="5" t="str">
        <f>VLOOKUP(B3349,公司代号!$A$2:$B$311,2,FALSE)</f>
        <v>002579</v>
      </c>
      <c r="D3349" s="5">
        <v>13.55</v>
      </c>
      <c r="E3349" s="5">
        <v>14.25</v>
      </c>
      <c r="F3349" s="5">
        <v>13.37</v>
      </c>
      <c r="G3349" s="5">
        <v>13.69</v>
      </c>
      <c r="H3349" s="5">
        <v>16672891</v>
      </c>
      <c r="I3349" s="5">
        <v>231208406.29</v>
      </c>
      <c r="J3349" s="5">
        <v>3</v>
      </c>
    </row>
    <row r="3350" hidden="1" spans="1:10">
      <c r="A3350" s="6">
        <v>43867</v>
      </c>
      <c r="B3350" s="5" t="s">
        <v>93</v>
      </c>
      <c r="C3350" s="5" t="str">
        <f>VLOOKUP(B3350,公司代号!$A$2:$B$311,2,FALSE)</f>
        <v>002579</v>
      </c>
      <c r="D3350" s="5">
        <v>13.5</v>
      </c>
      <c r="E3350" s="5">
        <v>14.38</v>
      </c>
      <c r="F3350" s="5">
        <v>13.5</v>
      </c>
      <c r="G3350" s="5">
        <v>14.32</v>
      </c>
      <c r="H3350" s="5">
        <v>17035179</v>
      </c>
      <c r="I3350" s="5">
        <v>238684578.7</v>
      </c>
      <c r="J3350" s="5">
        <v>3</v>
      </c>
    </row>
    <row r="3351" hidden="1" spans="1:10">
      <c r="A3351" s="6">
        <v>43868</v>
      </c>
      <c r="B3351" s="5" t="s">
        <v>93</v>
      </c>
      <c r="C3351" s="5" t="str">
        <f>VLOOKUP(B3351,公司代号!$A$2:$B$311,2,FALSE)</f>
        <v>002579</v>
      </c>
      <c r="D3351" s="5">
        <v>14.28</v>
      </c>
      <c r="E3351" s="5">
        <v>15.75</v>
      </c>
      <c r="F3351" s="5">
        <v>14.16</v>
      </c>
      <c r="G3351" s="5">
        <v>15.48</v>
      </c>
      <c r="H3351" s="5">
        <v>23454759</v>
      </c>
      <c r="I3351" s="5">
        <v>353660468.76</v>
      </c>
      <c r="J3351" s="5">
        <v>3</v>
      </c>
    </row>
    <row r="3352" hidden="1" spans="1:10">
      <c r="A3352" s="6">
        <v>43871</v>
      </c>
      <c r="B3352" s="5" t="s">
        <v>93</v>
      </c>
      <c r="C3352" s="5" t="str">
        <f>VLOOKUP(B3352,公司代号!$A$2:$B$311,2,FALSE)</f>
        <v>002579</v>
      </c>
      <c r="D3352" s="5">
        <v>15.19</v>
      </c>
      <c r="E3352" s="5">
        <v>16.18</v>
      </c>
      <c r="F3352" s="5">
        <v>15.08</v>
      </c>
      <c r="G3352" s="5">
        <v>15.92</v>
      </c>
      <c r="H3352" s="5">
        <v>18080349</v>
      </c>
      <c r="I3352" s="5">
        <v>285341741.92</v>
      </c>
      <c r="J3352" s="5">
        <v>3</v>
      </c>
    </row>
    <row r="3353" hidden="1" spans="1:10">
      <c r="A3353" s="6">
        <v>43872</v>
      </c>
      <c r="B3353" s="5" t="s">
        <v>93</v>
      </c>
      <c r="C3353" s="5" t="str">
        <f>VLOOKUP(B3353,公司代号!$A$2:$B$311,2,FALSE)</f>
        <v>002579</v>
      </c>
      <c r="D3353" s="5">
        <v>15.9</v>
      </c>
      <c r="E3353" s="5">
        <v>16.1</v>
      </c>
      <c r="F3353" s="5">
        <v>15.55</v>
      </c>
      <c r="G3353" s="5">
        <v>15.72</v>
      </c>
      <c r="H3353" s="5">
        <v>15318179</v>
      </c>
      <c r="I3353" s="5">
        <v>242221982.06</v>
      </c>
      <c r="J3353" s="5">
        <v>3</v>
      </c>
    </row>
    <row r="3354" hidden="1" spans="1:10">
      <c r="A3354" s="6">
        <v>43873</v>
      </c>
      <c r="B3354" s="5" t="s">
        <v>93</v>
      </c>
      <c r="C3354" s="5" t="str">
        <f>VLOOKUP(B3354,公司代号!$A$2:$B$311,2,FALSE)</f>
        <v>002579</v>
      </c>
      <c r="D3354" s="5">
        <v>15.74</v>
      </c>
      <c r="E3354" s="5">
        <v>16.47</v>
      </c>
      <c r="F3354" s="5">
        <v>15.7</v>
      </c>
      <c r="G3354" s="5">
        <v>16.27</v>
      </c>
      <c r="H3354" s="5">
        <v>19218224</v>
      </c>
      <c r="I3354" s="5">
        <v>309352655.72</v>
      </c>
      <c r="J3354" s="5">
        <v>3</v>
      </c>
    </row>
    <row r="3355" hidden="1" spans="1:10">
      <c r="A3355" s="6">
        <v>43874</v>
      </c>
      <c r="B3355" s="5" t="s">
        <v>93</v>
      </c>
      <c r="C3355" s="5" t="str">
        <f>VLOOKUP(B3355,公司代号!$A$2:$B$311,2,FALSE)</f>
        <v>002579</v>
      </c>
      <c r="D3355" s="5">
        <v>16.16</v>
      </c>
      <c r="E3355" s="5">
        <v>16.77</v>
      </c>
      <c r="F3355" s="5">
        <v>15.69</v>
      </c>
      <c r="G3355" s="5">
        <v>16</v>
      </c>
      <c r="H3355" s="5">
        <v>20851414</v>
      </c>
      <c r="I3355" s="5">
        <v>337310047.7</v>
      </c>
      <c r="J3355" s="5">
        <v>3</v>
      </c>
    </row>
    <row r="3356" hidden="1" spans="1:10">
      <c r="A3356" s="6">
        <v>43875</v>
      </c>
      <c r="B3356" s="5" t="s">
        <v>93</v>
      </c>
      <c r="C3356" s="5" t="str">
        <f>VLOOKUP(B3356,公司代号!$A$2:$B$311,2,FALSE)</f>
        <v>002579</v>
      </c>
      <c r="D3356" s="5">
        <v>16.16</v>
      </c>
      <c r="E3356" s="5">
        <v>16.74</v>
      </c>
      <c r="F3356" s="5">
        <v>16</v>
      </c>
      <c r="G3356" s="5">
        <v>16.19</v>
      </c>
      <c r="H3356" s="5">
        <v>18130535</v>
      </c>
      <c r="I3356" s="5">
        <v>296231149.99</v>
      </c>
      <c r="J3356" s="5">
        <v>3</v>
      </c>
    </row>
    <row r="3357" hidden="1" spans="1:10">
      <c r="A3357" s="6">
        <v>43878</v>
      </c>
      <c r="B3357" s="5" t="s">
        <v>93</v>
      </c>
      <c r="C3357" s="5" t="str">
        <f>VLOOKUP(B3357,公司代号!$A$2:$B$311,2,FALSE)</f>
        <v>002579</v>
      </c>
      <c r="D3357" s="5">
        <v>16.47</v>
      </c>
      <c r="E3357" s="5">
        <v>16.98</v>
      </c>
      <c r="F3357" s="5">
        <v>16.11</v>
      </c>
      <c r="G3357" s="5">
        <v>16.68</v>
      </c>
      <c r="H3357" s="5">
        <v>20837864</v>
      </c>
      <c r="I3357" s="5">
        <v>344888609.96</v>
      </c>
      <c r="J3357" s="5">
        <v>3</v>
      </c>
    </row>
    <row r="3358" hidden="1" spans="1:10">
      <c r="A3358" s="6">
        <v>43879</v>
      </c>
      <c r="B3358" s="5" t="s">
        <v>93</v>
      </c>
      <c r="C3358" s="5" t="str">
        <f>VLOOKUP(B3358,公司代号!$A$2:$B$311,2,FALSE)</f>
        <v>002579</v>
      </c>
      <c r="D3358" s="5">
        <v>16.86</v>
      </c>
      <c r="E3358" s="5">
        <v>17.13</v>
      </c>
      <c r="F3358" s="5">
        <v>16.27</v>
      </c>
      <c r="G3358" s="5">
        <v>16.65</v>
      </c>
      <c r="H3358" s="5">
        <v>26156330</v>
      </c>
      <c r="I3358" s="5">
        <v>433888485.58</v>
      </c>
      <c r="J3358" s="5">
        <v>3</v>
      </c>
    </row>
    <row r="3359" hidden="1" spans="1:10">
      <c r="A3359" s="6">
        <v>43880</v>
      </c>
      <c r="B3359" s="5" t="s">
        <v>93</v>
      </c>
      <c r="C3359" s="5" t="str">
        <f>VLOOKUP(B3359,公司代号!$A$2:$B$311,2,FALSE)</f>
        <v>002579</v>
      </c>
      <c r="D3359" s="5">
        <v>16.54</v>
      </c>
      <c r="E3359" s="5">
        <v>16.63</v>
      </c>
      <c r="F3359" s="5">
        <v>16.05</v>
      </c>
      <c r="G3359" s="5">
        <v>16.1</v>
      </c>
      <c r="H3359" s="5">
        <v>21005746</v>
      </c>
      <c r="I3359" s="5">
        <v>342674082.68</v>
      </c>
      <c r="J3359" s="5">
        <v>3</v>
      </c>
    </row>
    <row r="3360" hidden="1" spans="1:10">
      <c r="A3360" s="6">
        <v>43881</v>
      </c>
      <c r="B3360" s="5" t="s">
        <v>93</v>
      </c>
      <c r="C3360" s="5" t="str">
        <f>VLOOKUP(B3360,公司代号!$A$2:$B$311,2,FALSE)</f>
        <v>002579</v>
      </c>
      <c r="D3360" s="5">
        <v>16.06</v>
      </c>
      <c r="E3360" s="5">
        <v>16.53</v>
      </c>
      <c r="F3360" s="5">
        <v>15.71</v>
      </c>
      <c r="G3360" s="5">
        <v>16.4</v>
      </c>
      <c r="H3360" s="5">
        <v>19924671</v>
      </c>
      <c r="I3360" s="5">
        <v>322657095.1</v>
      </c>
      <c r="J3360" s="5">
        <v>3</v>
      </c>
    </row>
    <row r="3361" hidden="1" spans="1:10">
      <c r="A3361" s="6">
        <v>43882</v>
      </c>
      <c r="B3361" s="5" t="s">
        <v>93</v>
      </c>
      <c r="C3361" s="5" t="str">
        <f>VLOOKUP(B3361,公司代号!$A$2:$B$311,2,FALSE)</f>
        <v>002579</v>
      </c>
      <c r="D3361" s="5">
        <v>16.38</v>
      </c>
      <c r="E3361" s="5">
        <v>17.15</v>
      </c>
      <c r="F3361" s="5">
        <v>16.37</v>
      </c>
      <c r="G3361" s="5">
        <v>17.09</v>
      </c>
      <c r="H3361" s="5">
        <v>30292946</v>
      </c>
      <c r="I3361" s="5">
        <v>509902879.24</v>
      </c>
      <c r="J3361" s="5">
        <v>3</v>
      </c>
    </row>
    <row r="3362" hidden="1" spans="1:10">
      <c r="A3362" s="6">
        <v>43818</v>
      </c>
      <c r="B3362" s="5" t="s">
        <v>94</v>
      </c>
      <c r="C3362" s="5" t="str">
        <f>VLOOKUP(B3362,公司代号!$A$2:$B$311,2,FALSE)</f>
        <v>002583</v>
      </c>
      <c r="D3362" s="5">
        <v>9.47</v>
      </c>
      <c r="E3362" s="5">
        <v>9.5</v>
      </c>
      <c r="F3362" s="5">
        <v>9.25</v>
      </c>
      <c r="G3362" s="5">
        <v>9.32</v>
      </c>
      <c r="H3362" s="5">
        <v>21014907</v>
      </c>
      <c r="I3362" s="5">
        <v>196517207.9</v>
      </c>
      <c r="J3362" s="5">
        <v>3</v>
      </c>
    </row>
    <row r="3363" hidden="1" spans="1:10">
      <c r="A3363" s="6">
        <v>43819</v>
      </c>
      <c r="B3363" s="5" t="s">
        <v>94</v>
      </c>
      <c r="C3363" s="5" t="str">
        <f>VLOOKUP(B3363,公司代号!$A$2:$B$311,2,FALSE)</f>
        <v>002583</v>
      </c>
      <c r="D3363" s="5">
        <v>9.34</v>
      </c>
      <c r="E3363" s="5">
        <v>9.37</v>
      </c>
      <c r="F3363" s="5">
        <v>9.04</v>
      </c>
      <c r="G3363" s="5">
        <v>9.06</v>
      </c>
      <c r="H3363" s="5">
        <v>21228729</v>
      </c>
      <c r="I3363" s="5">
        <v>194640492.57</v>
      </c>
      <c r="J3363" s="5">
        <v>3</v>
      </c>
    </row>
    <row r="3364" hidden="1" spans="1:10">
      <c r="A3364" s="6">
        <v>43822</v>
      </c>
      <c r="B3364" s="5" t="s">
        <v>94</v>
      </c>
      <c r="C3364" s="5" t="str">
        <f>VLOOKUP(B3364,公司代号!$A$2:$B$311,2,FALSE)</f>
        <v>002583</v>
      </c>
      <c r="D3364" s="5">
        <v>9.06</v>
      </c>
      <c r="E3364" s="5">
        <v>9.08</v>
      </c>
      <c r="F3364" s="5">
        <v>8.7</v>
      </c>
      <c r="G3364" s="5">
        <v>8.72</v>
      </c>
      <c r="H3364" s="5">
        <v>23732191</v>
      </c>
      <c r="I3364" s="5">
        <v>210033111.36</v>
      </c>
      <c r="J3364" s="5">
        <v>3</v>
      </c>
    </row>
    <row r="3365" hidden="1" spans="1:10">
      <c r="A3365" s="6">
        <v>43823</v>
      </c>
      <c r="B3365" s="5" t="s">
        <v>94</v>
      </c>
      <c r="C3365" s="5" t="str">
        <f>VLOOKUP(B3365,公司代号!$A$2:$B$311,2,FALSE)</f>
        <v>002583</v>
      </c>
      <c r="D3365" s="5">
        <v>8.76</v>
      </c>
      <c r="E3365" s="5">
        <v>8.83</v>
      </c>
      <c r="F3365" s="5">
        <v>8.66</v>
      </c>
      <c r="G3365" s="5">
        <v>8.8</v>
      </c>
      <c r="H3365" s="5">
        <v>15301760</v>
      </c>
      <c r="I3365" s="5">
        <v>133712745.92</v>
      </c>
      <c r="J3365" s="5">
        <v>3</v>
      </c>
    </row>
    <row r="3366" hidden="1" spans="1:10">
      <c r="A3366" s="6">
        <v>43824</v>
      </c>
      <c r="B3366" s="5" t="s">
        <v>94</v>
      </c>
      <c r="C3366" s="5" t="str">
        <f>VLOOKUP(B3366,公司代号!$A$2:$B$311,2,FALSE)</f>
        <v>002583</v>
      </c>
      <c r="D3366" s="5">
        <v>8.78</v>
      </c>
      <c r="E3366" s="5">
        <v>8.85</v>
      </c>
      <c r="F3366" s="5">
        <v>8.71</v>
      </c>
      <c r="G3366" s="5">
        <v>8.78</v>
      </c>
      <c r="H3366" s="5">
        <v>16067340</v>
      </c>
      <c r="I3366" s="5">
        <v>141031665.43</v>
      </c>
      <c r="J3366" s="5">
        <v>3</v>
      </c>
    </row>
    <row r="3367" hidden="1" spans="1:10">
      <c r="A3367" s="6">
        <v>43825</v>
      </c>
      <c r="B3367" s="5" t="s">
        <v>94</v>
      </c>
      <c r="C3367" s="5" t="str">
        <f>VLOOKUP(B3367,公司代号!$A$2:$B$311,2,FALSE)</f>
        <v>002583</v>
      </c>
      <c r="D3367" s="5">
        <v>8.79</v>
      </c>
      <c r="E3367" s="5">
        <v>8.8</v>
      </c>
      <c r="F3367" s="5">
        <v>8.65</v>
      </c>
      <c r="G3367" s="5">
        <v>8.77</v>
      </c>
      <c r="H3367" s="5">
        <v>13463492</v>
      </c>
      <c r="I3367" s="5">
        <v>117384511.5</v>
      </c>
      <c r="J3367" s="5">
        <v>3</v>
      </c>
    </row>
    <row r="3368" hidden="1" spans="1:10">
      <c r="A3368" s="6">
        <v>43826</v>
      </c>
      <c r="B3368" s="5" t="s">
        <v>94</v>
      </c>
      <c r="C3368" s="5" t="str">
        <f>VLOOKUP(B3368,公司代号!$A$2:$B$311,2,FALSE)</f>
        <v>002583</v>
      </c>
      <c r="D3368" s="5">
        <v>8.78</v>
      </c>
      <c r="E3368" s="5">
        <v>8.82</v>
      </c>
      <c r="F3368" s="5">
        <v>8.68</v>
      </c>
      <c r="G3368" s="5">
        <v>8.68</v>
      </c>
      <c r="H3368" s="5">
        <v>18492345</v>
      </c>
      <c r="I3368" s="5">
        <v>161824562.66</v>
      </c>
      <c r="J3368" s="5">
        <v>3</v>
      </c>
    </row>
    <row r="3369" hidden="1" spans="1:10">
      <c r="A3369" s="6">
        <v>43829</v>
      </c>
      <c r="B3369" s="5" t="s">
        <v>94</v>
      </c>
      <c r="C3369" s="5" t="str">
        <f>VLOOKUP(B3369,公司代号!$A$2:$B$311,2,FALSE)</f>
        <v>002583</v>
      </c>
      <c r="D3369" s="5">
        <v>8.61</v>
      </c>
      <c r="E3369" s="5">
        <v>8.64</v>
      </c>
      <c r="F3369" s="5">
        <v>8.2</v>
      </c>
      <c r="G3369" s="5">
        <v>8.36</v>
      </c>
      <c r="H3369" s="5">
        <v>30328100</v>
      </c>
      <c r="I3369" s="5">
        <v>253961534.98</v>
      </c>
      <c r="J3369" s="5">
        <v>3</v>
      </c>
    </row>
    <row r="3370" hidden="1" spans="1:10">
      <c r="A3370" s="6">
        <v>43830</v>
      </c>
      <c r="B3370" s="5" t="s">
        <v>94</v>
      </c>
      <c r="C3370" s="5" t="str">
        <f>VLOOKUP(B3370,公司代号!$A$2:$B$311,2,FALSE)</f>
        <v>002583</v>
      </c>
      <c r="D3370" s="5">
        <v>8.35</v>
      </c>
      <c r="E3370" s="5">
        <v>8.44</v>
      </c>
      <c r="F3370" s="5">
        <v>8.31</v>
      </c>
      <c r="G3370" s="5">
        <v>8.41</v>
      </c>
      <c r="H3370" s="5">
        <v>15553003</v>
      </c>
      <c r="I3370" s="5">
        <v>130401764.5</v>
      </c>
      <c r="J3370" s="5">
        <v>3</v>
      </c>
    </row>
    <row r="3371" hidden="1" spans="1:10">
      <c r="A3371" s="6">
        <v>43832</v>
      </c>
      <c r="B3371" s="5" t="s">
        <v>94</v>
      </c>
      <c r="C3371" s="5" t="str">
        <f>VLOOKUP(B3371,公司代号!$A$2:$B$311,2,FALSE)</f>
        <v>002583</v>
      </c>
      <c r="D3371" s="5">
        <v>8.47</v>
      </c>
      <c r="E3371" s="5">
        <v>8.63</v>
      </c>
      <c r="F3371" s="5">
        <v>8.43</v>
      </c>
      <c r="G3371" s="5">
        <v>8.6</v>
      </c>
      <c r="H3371" s="5">
        <v>18843369</v>
      </c>
      <c r="I3371" s="5">
        <v>161115008.07</v>
      </c>
      <c r="J3371" s="5">
        <v>3</v>
      </c>
    </row>
    <row r="3372" hidden="1" spans="1:10">
      <c r="A3372" s="6">
        <v>43833</v>
      </c>
      <c r="B3372" s="5" t="s">
        <v>94</v>
      </c>
      <c r="C3372" s="5" t="str">
        <f>VLOOKUP(B3372,公司代号!$A$2:$B$311,2,FALSE)</f>
        <v>002583</v>
      </c>
      <c r="D3372" s="5">
        <v>8.6</v>
      </c>
      <c r="E3372" s="5">
        <v>8.68</v>
      </c>
      <c r="F3372" s="5">
        <v>8.52</v>
      </c>
      <c r="G3372" s="5">
        <v>8.64</v>
      </c>
      <c r="H3372" s="5">
        <v>17450006</v>
      </c>
      <c r="I3372" s="5">
        <v>149855821.61</v>
      </c>
      <c r="J3372" s="5">
        <v>3</v>
      </c>
    </row>
    <row r="3373" hidden="1" spans="1:10">
      <c r="A3373" s="6">
        <v>43836</v>
      </c>
      <c r="B3373" s="5" t="s">
        <v>94</v>
      </c>
      <c r="C3373" s="5" t="str">
        <f>VLOOKUP(B3373,公司代号!$A$2:$B$311,2,FALSE)</f>
        <v>002583</v>
      </c>
      <c r="D3373" s="5">
        <v>8.63</v>
      </c>
      <c r="E3373" s="5">
        <v>8.85</v>
      </c>
      <c r="F3373" s="5">
        <v>8.53</v>
      </c>
      <c r="G3373" s="5">
        <v>8.77</v>
      </c>
      <c r="H3373" s="5">
        <v>24611053</v>
      </c>
      <c r="I3373" s="5">
        <v>215035622.13</v>
      </c>
      <c r="J3373" s="5">
        <v>3</v>
      </c>
    </row>
    <row r="3374" hidden="1" spans="1:10">
      <c r="A3374" s="6">
        <v>43837</v>
      </c>
      <c r="B3374" s="5" t="s">
        <v>94</v>
      </c>
      <c r="C3374" s="5" t="str">
        <f>VLOOKUP(B3374,公司代号!$A$2:$B$311,2,FALSE)</f>
        <v>002583</v>
      </c>
      <c r="D3374" s="5">
        <v>8.92</v>
      </c>
      <c r="E3374" s="5">
        <v>9.07</v>
      </c>
      <c r="F3374" s="5">
        <v>8.86</v>
      </c>
      <c r="G3374" s="5">
        <v>8.91</v>
      </c>
      <c r="H3374" s="5">
        <v>22854193</v>
      </c>
      <c r="I3374" s="5">
        <v>204121243.13</v>
      </c>
      <c r="J3374" s="5">
        <v>3</v>
      </c>
    </row>
    <row r="3375" hidden="1" spans="1:10">
      <c r="A3375" s="6">
        <v>43838</v>
      </c>
      <c r="B3375" s="5" t="s">
        <v>94</v>
      </c>
      <c r="C3375" s="5" t="str">
        <f>VLOOKUP(B3375,公司代号!$A$2:$B$311,2,FALSE)</f>
        <v>002583</v>
      </c>
      <c r="D3375" s="5">
        <v>8.8</v>
      </c>
      <c r="E3375" s="5">
        <v>8.92</v>
      </c>
      <c r="F3375" s="5">
        <v>8.66</v>
      </c>
      <c r="G3375" s="5">
        <v>8.7</v>
      </c>
      <c r="H3375" s="5">
        <v>18865749</v>
      </c>
      <c r="I3375" s="5">
        <v>165790117.16</v>
      </c>
      <c r="J3375" s="5">
        <v>3</v>
      </c>
    </row>
    <row r="3376" hidden="1" spans="1:10">
      <c r="A3376" s="6">
        <v>43839</v>
      </c>
      <c r="B3376" s="5" t="s">
        <v>94</v>
      </c>
      <c r="C3376" s="5" t="str">
        <f>VLOOKUP(B3376,公司代号!$A$2:$B$311,2,FALSE)</f>
        <v>002583</v>
      </c>
      <c r="D3376" s="5">
        <v>8.78</v>
      </c>
      <c r="E3376" s="5">
        <v>9.07</v>
      </c>
      <c r="F3376" s="5">
        <v>8.78</v>
      </c>
      <c r="G3376" s="5">
        <v>8.95</v>
      </c>
      <c r="H3376" s="5">
        <v>24285508</v>
      </c>
      <c r="I3376" s="5">
        <v>217676920.65</v>
      </c>
      <c r="J3376" s="5">
        <v>3</v>
      </c>
    </row>
    <row r="3377" hidden="1" spans="1:10">
      <c r="A3377" s="6">
        <v>43840</v>
      </c>
      <c r="B3377" s="5" t="s">
        <v>94</v>
      </c>
      <c r="C3377" s="5" t="str">
        <f>VLOOKUP(B3377,公司代号!$A$2:$B$311,2,FALSE)</f>
        <v>002583</v>
      </c>
      <c r="D3377" s="5">
        <v>9</v>
      </c>
      <c r="E3377" s="5">
        <v>9.04</v>
      </c>
      <c r="F3377" s="5">
        <v>8.87</v>
      </c>
      <c r="G3377" s="5">
        <v>8.95</v>
      </c>
      <c r="H3377" s="5">
        <v>16967503</v>
      </c>
      <c r="I3377" s="5">
        <v>151610235.38</v>
      </c>
      <c r="J3377" s="5">
        <v>3</v>
      </c>
    </row>
    <row r="3378" hidden="1" spans="1:10">
      <c r="A3378" s="6">
        <v>43843</v>
      </c>
      <c r="B3378" s="5" t="s">
        <v>94</v>
      </c>
      <c r="C3378" s="5" t="str">
        <f>VLOOKUP(B3378,公司代号!$A$2:$B$311,2,FALSE)</f>
        <v>002583</v>
      </c>
      <c r="D3378" s="5">
        <v>8.94</v>
      </c>
      <c r="E3378" s="5">
        <v>8.98</v>
      </c>
      <c r="F3378" s="5">
        <v>8.72</v>
      </c>
      <c r="G3378" s="5">
        <v>8.96</v>
      </c>
      <c r="H3378" s="5">
        <v>21879564</v>
      </c>
      <c r="I3378" s="5">
        <v>193624716.22</v>
      </c>
      <c r="J3378" s="5">
        <v>3</v>
      </c>
    </row>
    <row r="3379" hidden="1" spans="1:10">
      <c r="A3379" s="6">
        <v>43844</v>
      </c>
      <c r="B3379" s="5" t="s">
        <v>94</v>
      </c>
      <c r="C3379" s="5" t="str">
        <f>VLOOKUP(B3379,公司代号!$A$2:$B$311,2,FALSE)</f>
        <v>002583</v>
      </c>
      <c r="D3379" s="5">
        <v>8.96</v>
      </c>
      <c r="E3379" s="5">
        <v>9.08</v>
      </c>
      <c r="F3379" s="5">
        <v>8.83</v>
      </c>
      <c r="G3379" s="5">
        <v>8.85</v>
      </c>
      <c r="H3379" s="5">
        <v>16253022</v>
      </c>
      <c r="I3379" s="5">
        <v>145280053.22</v>
      </c>
      <c r="J3379" s="5">
        <v>3</v>
      </c>
    </row>
    <row r="3380" hidden="1" spans="1:10">
      <c r="A3380" s="6">
        <v>43845</v>
      </c>
      <c r="B3380" s="5" t="s">
        <v>94</v>
      </c>
      <c r="C3380" s="5" t="str">
        <f>VLOOKUP(B3380,公司代号!$A$2:$B$311,2,FALSE)</f>
        <v>002583</v>
      </c>
      <c r="D3380" s="5">
        <v>8.87</v>
      </c>
      <c r="E3380" s="5">
        <v>8.87</v>
      </c>
      <c r="F3380" s="5">
        <v>8.7</v>
      </c>
      <c r="G3380" s="5">
        <v>8.77</v>
      </c>
      <c r="H3380" s="5">
        <v>14568873</v>
      </c>
      <c r="I3380" s="5">
        <v>127739833.91</v>
      </c>
      <c r="J3380" s="5">
        <v>3</v>
      </c>
    </row>
    <row r="3381" hidden="1" spans="1:10">
      <c r="A3381" s="6">
        <v>43846</v>
      </c>
      <c r="B3381" s="5" t="s">
        <v>94</v>
      </c>
      <c r="C3381" s="5" t="str">
        <f>VLOOKUP(B3381,公司代号!$A$2:$B$311,2,FALSE)</f>
        <v>002583</v>
      </c>
      <c r="D3381" s="5">
        <v>8.8</v>
      </c>
      <c r="E3381" s="5">
        <v>8.98</v>
      </c>
      <c r="F3381" s="5">
        <v>8.72</v>
      </c>
      <c r="G3381" s="5">
        <v>8.76</v>
      </c>
      <c r="H3381" s="5">
        <v>22275836</v>
      </c>
      <c r="I3381" s="5">
        <v>197386603</v>
      </c>
      <c r="J3381" s="5">
        <v>3</v>
      </c>
    </row>
    <row r="3382" hidden="1" spans="1:10">
      <c r="A3382" s="6">
        <v>43847</v>
      </c>
      <c r="B3382" s="5" t="s">
        <v>94</v>
      </c>
      <c r="C3382" s="5" t="str">
        <f>VLOOKUP(B3382,公司代号!$A$2:$B$311,2,FALSE)</f>
        <v>002583</v>
      </c>
      <c r="D3382" s="5">
        <v>8.75</v>
      </c>
      <c r="E3382" s="5">
        <v>8.81</v>
      </c>
      <c r="F3382" s="5">
        <v>8.55</v>
      </c>
      <c r="G3382" s="5">
        <v>8.6</v>
      </c>
      <c r="H3382" s="5">
        <v>22697419</v>
      </c>
      <c r="I3382" s="5">
        <v>195611283.21</v>
      </c>
      <c r="J3382" s="5">
        <v>3</v>
      </c>
    </row>
    <row r="3383" hidden="1" spans="1:10">
      <c r="A3383" s="6">
        <v>43850</v>
      </c>
      <c r="B3383" s="5" t="s">
        <v>94</v>
      </c>
      <c r="C3383" s="5" t="str">
        <f>VLOOKUP(B3383,公司代号!$A$2:$B$311,2,FALSE)</f>
        <v>002583</v>
      </c>
      <c r="D3383" s="5">
        <v>8.5</v>
      </c>
      <c r="E3383" s="5">
        <v>8.65</v>
      </c>
      <c r="F3383" s="5">
        <v>8.36</v>
      </c>
      <c r="G3383" s="5">
        <v>8.64</v>
      </c>
      <c r="H3383" s="5">
        <v>21178241</v>
      </c>
      <c r="I3383" s="5">
        <v>179963781.45</v>
      </c>
      <c r="J3383" s="5">
        <v>3</v>
      </c>
    </row>
    <row r="3384" hidden="1" spans="1:10">
      <c r="A3384" s="6">
        <v>43851</v>
      </c>
      <c r="B3384" s="5" t="s">
        <v>94</v>
      </c>
      <c r="C3384" s="5" t="str">
        <f>VLOOKUP(B3384,公司代号!$A$2:$B$311,2,FALSE)</f>
        <v>002583</v>
      </c>
      <c r="D3384" s="5">
        <v>8.61</v>
      </c>
      <c r="E3384" s="5">
        <v>8.81</v>
      </c>
      <c r="F3384" s="5">
        <v>8.53</v>
      </c>
      <c r="G3384" s="5">
        <v>8.54</v>
      </c>
      <c r="H3384" s="5">
        <v>18683575</v>
      </c>
      <c r="I3384" s="5">
        <v>161503332.68</v>
      </c>
      <c r="J3384" s="5">
        <v>3</v>
      </c>
    </row>
    <row r="3385" hidden="1" spans="1:10">
      <c r="A3385" s="6">
        <v>43852</v>
      </c>
      <c r="B3385" s="5" t="s">
        <v>94</v>
      </c>
      <c r="C3385" s="5" t="str">
        <f>VLOOKUP(B3385,公司代号!$A$2:$B$311,2,FALSE)</f>
        <v>002583</v>
      </c>
      <c r="D3385" s="5">
        <v>8.56</v>
      </c>
      <c r="E3385" s="5">
        <v>8.64</v>
      </c>
      <c r="F3385" s="5">
        <v>8.37</v>
      </c>
      <c r="G3385" s="5">
        <v>8.57</v>
      </c>
      <c r="H3385" s="5">
        <v>19120387</v>
      </c>
      <c r="I3385" s="5">
        <v>162326832.12</v>
      </c>
      <c r="J3385" s="5">
        <v>3</v>
      </c>
    </row>
    <row r="3386" hidden="1" spans="1:10">
      <c r="A3386" s="6">
        <v>43853</v>
      </c>
      <c r="B3386" s="5" t="s">
        <v>94</v>
      </c>
      <c r="C3386" s="5" t="str">
        <f>VLOOKUP(B3386,公司代号!$A$2:$B$311,2,FALSE)</f>
        <v>002583</v>
      </c>
      <c r="D3386" s="5">
        <v>8.46</v>
      </c>
      <c r="E3386" s="5">
        <v>8.58</v>
      </c>
      <c r="F3386" s="5">
        <v>8.15</v>
      </c>
      <c r="G3386" s="5">
        <v>8.22</v>
      </c>
      <c r="H3386" s="5">
        <v>21292312</v>
      </c>
      <c r="I3386" s="5">
        <v>177499281.32</v>
      </c>
      <c r="J3386" s="5">
        <v>3</v>
      </c>
    </row>
    <row r="3387" hidden="1" spans="1:10">
      <c r="A3387" s="6">
        <v>43864</v>
      </c>
      <c r="B3387" s="5" t="s">
        <v>94</v>
      </c>
      <c r="C3387" s="5" t="str">
        <f>VLOOKUP(B3387,公司代号!$A$2:$B$311,2,FALSE)</f>
        <v>002583</v>
      </c>
      <c r="D3387" s="5">
        <v>7.4</v>
      </c>
      <c r="E3387" s="5">
        <v>7.4</v>
      </c>
      <c r="F3387" s="5">
        <v>7.4</v>
      </c>
      <c r="G3387" s="5">
        <v>7.4</v>
      </c>
      <c r="H3387" s="5">
        <v>4969300</v>
      </c>
      <c r="I3387" s="5">
        <v>36772820</v>
      </c>
      <c r="J3387" s="5">
        <v>3</v>
      </c>
    </row>
    <row r="3388" hidden="1" spans="1:10">
      <c r="A3388" s="6">
        <v>43865</v>
      </c>
      <c r="B3388" s="5" t="s">
        <v>94</v>
      </c>
      <c r="C3388" s="5" t="str">
        <f>VLOOKUP(B3388,公司代号!$A$2:$B$311,2,FALSE)</f>
        <v>002583</v>
      </c>
      <c r="D3388" s="5">
        <v>6.75</v>
      </c>
      <c r="E3388" s="5">
        <v>7.31</v>
      </c>
      <c r="F3388" s="5">
        <v>6.75</v>
      </c>
      <c r="G3388" s="5">
        <v>7.17</v>
      </c>
      <c r="H3388" s="5">
        <v>28489979</v>
      </c>
      <c r="I3388" s="5">
        <v>203242382.08</v>
      </c>
      <c r="J3388" s="5">
        <v>3</v>
      </c>
    </row>
    <row r="3389" hidden="1" spans="1:10">
      <c r="A3389" s="6">
        <v>43866</v>
      </c>
      <c r="B3389" s="5" t="s">
        <v>94</v>
      </c>
      <c r="C3389" s="5" t="str">
        <f>VLOOKUP(B3389,公司代号!$A$2:$B$311,2,FALSE)</f>
        <v>002583</v>
      </c>
      <c r="D3389" s="5">
        <v>7.19</v>
      </c>
      <c r="E3389" s="5">
        <v>7.6</v>
      </c>
      <c r="F3389" s="5">
        <v>7.18</v>
      </c>
      <c r="G3389" s="5">
        <v>7.46</v>
      </c>
      <c r="H3389" s="5">
        <v>25403510</v>
      </c>
      <c r="I3389" s="5">
        <v>188582856.68</v>
      </c>
      <c r="J3389" s="5">
        <v>3</v>
      </c>
    </row>
    <row r="3390" hidden="1" spans="1:10">
      <c r="A3390" s="6">
        <v>43867</v>
      </c>
      <c r="B3390" s="5" t="s">
        <v>94</v>
      </c>
      <c r="C3390" s="5" t="str">
        <f>VLOOKUP(B3390,公司代号!$A$2:$B$311,2,FALSE)</f>
        <v>002583</v>
      </c>
      <c r="D3390" s="5">
        <v>7.48</v>
      </c>
      <c r="E3390" s="5">
        <v>7.68</v>
      </c>
      <c r="F3390" s="5">
        <v>7.4</v>
      </c>
      <c r="G3390" s="5">
        <v>7.61</v>
      </c>
      <c r="H3390" s="5">
        <v>22690107</v>
      </c>
      <c r="I3390" s="5">
        <v>171279914.5</v>
      </c>
      <c r="J3390" s="5">
        <v>3</v>
      </c>
    </row>
    <row r="3391" hidden="1" spans="1:10">
      <c r="A3391" s="6">
        <v>43868</v>
      </c>
      <c r="B3391" s="5" t="s">
        <v>94</v>
      </c>
      <c r="C3391" s="5" t="str">
        <f>VLOOKUP(B3391,公司代号!$A$2:$B$311,2,FALSE)</f>
        <v>002583</v>
      </c>
      <c r="D3391" s="5">
        <v>7.63</v>
      </c>
      <c r="E3391" s="5">
        <v>7.88</v>
      </c>
      <c r="F3391" s="5">
        <v>7.58</v>
      </c>
      <c r="G3391" s="5">
        <v>7.84</v>
      </c>
      <c r="H3391" s="5">
        <v>22482431</v>
      </c>
      <c r="I3391" s="5">
        <v>174083146.8</v>
      </c>
      <c r="J3391" s="5">
        <v>3</v>
      </c>
    </row>
    <row r="3392" hidden="1" spans="1:10">
      <c r="A3392" s="6">
        <v>43871</v>
      </c>
      <c r="B3392" s="5" t="s">
        <v>94</v>
      </c>
      <c r="C3392" s="5" t="str">
        <f>VLOOKUP(B3392,公司代号!$A$2:$B$311,2,FALSE)</f>
        <v>002583</v>
      </c>
      <c r="D3392" s="5">
        <v>7.81</v>
      </c>
      <c r="E3392" s="5">
        <v>7.99</v>
      </c>
      <c r="F3392" s="5">
        <v>7.77</v>
      </c>
      <c r="G3392" s="5">
        <v>7.96</v>
      </c>
      <c r="H3392" s="5">
        <v>19269519</v>
      </c>
      <c r="I3392" s="5">
        <v>151919106.04</v>
      </c>
      <c r="J3392" s="5">
        <v>3</v>
      </c>
    </row>
    <row r="3393" hidden="1" spans="1:10">
      <c r="A3393" s="6">
        <v>43872</v>
      </c>
      <c r="B3393" s="5" t="s">
        <v>94</v>
      </c>
      <c r="C3393" s="5" t="str">
        <f>VLOOKUP(B3393,公司代号!$A$2:$B$311,2,FALSE)</f>
        <v>002583</v>
      </c>
      <c r="D3393" s="5">
        <v>8.05</v>
      </c>
      <c r="E3393" s="5">
        <v>8.05</v>
      </c>
      <c r="F3393" s="5">
        <v>7.8</v>
      </c>
      <c r="G3393" s="5">
        <v>7.94</v>
      </c>
      <c r="H3393" s="5">
        <v>15362499</v>
      </c>
      <c r="I3393" s="5">
        <v>121516216.3</v>
      </c>
      <c r="J3393" s="5">
        <v>3</v>
      </c>
    </row>
    <row r="3394" hidden="1" spans="1:10">
      <c r="A3394" s="6">
        <v>43873</v>
      </c>
      <c r="B3394" s="5" t="s">
        <v>94</v>
      </c>
      <c r="C3394" s="5" t="str">
        <f>VLOOKUP(B3394,公司代号!$A$2:$B$311,2,FALSE)</f>
        <v>002583</v>
      </c>
      <c r="D3394" s="5">
        <v>7.87</v>
      </c>
      <c r="E3394" s="5">
        <v>8.05</v>
      </c>
      <c r="F3394" s="5">
        <v>7.84</v>
      </c>
      <c r="G3394" s="5">
        <v>8.05</v>
      </c>
      <c r="H3394" s="5">
        <v>16546960</v>
      </c>
      <c r="I3394" s="5">
        <v>131810374.5</v>
      </c>
      <c r="J3394" s="5">
        <v>3</v>
      </c>
    </row>
    <row r="3395" hidden="1" spans="1:10">
      <c r="A3395" s="6">
        <v>43874</v>
      </c>
      <c r="B3395" s="5" t="s">
        <v>94</v>
      </c>
      <c r="C3395" s="5" t="str">
        <f>VLOOKUP(B3395,公司代号!$A$2:$B$311,2,FALSE)</f>
        <v>002583</v>
      </c>
      <c r="D3395" s="5">
        <v>8.07</v>
      </c>
      <c r="E3395" s="5">
        <v>8.29</v>
      </c>
      <c r="F3395" s="5">
        <v>8.01</v>
      </c>
      <c r="G3395" s="5">
        <v>8.11</v>
      </c>
      <c r="H3395" s="5">
        <v>19848971</v>
      </c>
      <c r="I3395" s="5">
        <v>161579795.74</v>
      </c>
      <c r="J3395" s="5">
        <v>3</v>
      </c>
    </row>
    <row r="3396" hidden="1" spans="1:10">
      <c r="A3396" s="6">
        <v>43875</v>
      </c>
      <c r="B3396" s="5" t="s">
        <v>94</v>
      </c>
      <c r="C3396" s="5" t="str">
        <f>VLOOKUP(B3396,公司代号!$A$2:$B$311,2,FALSE)</f>
        <v>002583</v>
      </c>
      <c r="D3396" s="5">
        <v>8.02</v>
      </c>
      <c r="E3396" s="5">
        <v>8.26</v>
      </c>
      <c r="F3396" s="5">
        <v>8</v>
      </c>
      <c r="G3396" s="5">
        <v>8.15</v>
      </c>
      <c r="H3396" s="5">
        <v>20955895</v>
      </c>
      <c r="I3396" s="5">
        <v>170528831.25</v>
      </c>
      <c r="J3396" s="5">
        <v>3</v>
      </c>
    </row>
    <row r="3397" hidden="1" spans="1:10">
      <c r="A3397" s="6">
        <v>43878</v>
      </c>
      <c r="B3397" s="5" t="s">
        <v>94</v>
      </c>
      <c r="C3397" s="5" t="str">
        <f>VLOOKUP(B3397,公司代号!$A$2:$B$311,2,FALSE)</f>
        <v>002583</v>
      </c>
      <c r="D3397" s="5">
        <v>7.34</v>
      </c>
      <c r="E3397" s="5">
        <v>7.79</v>
      </c>
      <c r="F3397" s="5">
        <v>7.34</v>
      </c>
      <c r="G3397" s="5">
        <v>7.48</v>
      </c>
      <c r="H3397" s="5">
        <v>138777035</v>
      </c>
      <c r="I3397" s="5">
        <v>1031461500.76</v>
      </c>
      <c r="J3397" s="5">
        <v>3</v>
      </c>
    </row>
    <row r="3398" hidden="1" spans="1:10">
      <c r="A3398" s="6">
        <v>43879</v>
      </c>
      <c r="B3398" s="5" t="s">
        <v>94</v>
      </c>
      <c r="C3398" s="5" t="str">
        <f>VLOOKUP(B3398,公司代号!$A$2:$B$311,2,FALSE)</f>
        <v>002583</v>
      </c>
      <c r="D3398" s="5">
        <v>7.18</v>
      </c>
      <c r="E3398" s="5">
        <v>7.4</v>
      </c>
      <c r="F3398" s="5">
        <v>7.11</v>
      </c>
      <c r="G3398" s="5">
        <v>7.4</v>
      </c>
      <c r="H3398" s="5">
        <v>109416407</v>
      </c>
      <c r="I3398" s="5">
        <v>796029702.7</v>
      </c>
      <c r="J3398" s="5">
        <v>3</v>
      </c>
    </row>
    <row r="3399" hidden="1" spans="1:10">
      <c r="A3399" s="6">
        <v>43880</v>
      </c>
      <c r="B3399" s="5" t="s">
        <v>94</v>
      </c>
      <c r="C3399" s="5" t="str">
        <f>VLOOKUP(B3399,公司代号!$A$2:$B$311,2,FALSE)</f>
        <v>002583</v>
      </c>
      <c r="D3399" s="5">
        <v>7.39</v>
      </c>
      <c r="E3399" s="5">
        <v>8.14</v>
      </c>
      <c r="F3399" s="5">
        <v>7.38</v>
      </c>
      <c r="G3399" s="5">
        <v>8.06</v>
      </c>
      <c r="H3399" s="5">
        <v>148324498</v>
      </c>
      <c r="I3399" s="5">
        <v>1158169002.46</v>
      </c>
      <c r="J3399" s="5">
        <v>3</v>
      </c>
    </row>
    <row r="3400" hidden="1" spans="1:10">
      <c r="A3400" s="6">
        <v>43881</v>
      </c>
      <c r="B3400" s="5" t="s">
        <v>94</v>
      </c>
      <c r="C3400" s="5" t="str">
        <f>VLOOKUP(B3400,公司代号!$A$2:$B$311,2,FALSE)</f>
        <v>002583</v>
      </c>
      <c r="D3400" s="5">
        <v>7.95</v>
      </c>
      <c r="E3400" s="5">
        <v>8.29</v>
      </c>
      <c r="F3400" s="5">
        <v>7.83</v>
      </c>
      <c r="G3400" s="5">
        <v>8.07</v>
      </c>
      <c r="H3400" s="5">
        <v>103797264</v>
      </c>
      <c r="I3400" s="5">
        <v>835609987.11</v>
      </c>
      <c r="J3400" s="5">
        <v>3</v>
      </c>
    </row>
    <row r="3401" hidden="1" spans="1:10">
      <c r="A3401" s="6">
        <v>43882</v>
      </c>
      <c r="B3401" s="5" t="s">
        <v>94</v>
      </c>
      <c r="C3401" s="5" t="str">
        <f>VLOOKUP(B3401,公司代号!$A$2:$B$311,2,FALSE)</f>
        <v>002583</v>
      </c>
      <c r="D3401" s="5">
        <v>8.03</v>
      </c>
      <c r="E3401" s="5">
        <v>8.46</v>
      </c>
      <c r="F3401" s="5">
        <v>7.87</v>
      </c>
      <c r="G3401" s="5">
        <v>8.19</v>
      </c>
      <c r="H3401" s="5">
        <v>99950138</v>
      </c>
      <c r="I3401" s="5">
        <v>814040658.25</v>
      </c>
      <c r="J3401" s="5">
        <v>3</v>
      </c>
    </row>
    <row r="3402" hidden="1" spans="1:10">
      <c r="A3402" s="6">
        <v>43818</v>
      </c>
      <c r="B3402" s="5" t="s">
        <v>95</v>
      </c>
      <c r="C3402" s="5" t="str">
        <f>VLOOKUP(B3402,公司代号!$A$2:$B$311,2,FALSE)</f>
        <v>002587</v>
      </c>
      <c r="D3402" s="5">
        <v>8.31</v>
      </c>
      <c r="E3402" s="5">
        <v>8.35</v>
      </c>
      <c r="F3402" s="5">
        <v>7.95</v>
      </c>
      <c r="G3402" s="5">
        <v>7.97</v>
      </c>
      <c r="H3402" s="5">
        <v>31632469</v>
      </c>
      <c r="I3402" s="5">
        <v>254867731.45</v>
      </c>
      <c r="J3402" s="5">
        <v>3</v>
      </c>
    </row>
    <row r="3403" hidden="1" spans="1:10">
      <c r="A3403" s="6">
        <v>43819</v>
      </c>
      <c r="B3403" s="5" t="s">
        <v>95</v>
      </c>
      <c r="C3403" s="5" t="str">
        <f>VLOOKUP(B3403,公司代号!$A$2:$B$311,2,FALSE)</f>
        <v>002587</v>
      </c>
      <c r="D3403" s="5">
        <v>7.95</v>
      </c>
      <c r="E3403" s="5">
        <v>8.06</v>
      </c>
      <c r="F3403" s="5">
        <v>7.8</v>
      </c>
      <c r="G3403" s="5">
        <v>7.8</v>
      </c>
      <c r="H3403" s="5">
        <v>23355900</v>
      </c>
      <c r="I3403" s="5">
        <v>184950046.44</v>
      </c>
      <c r="J3403" s="5">
        <v>3</v>
      </c>
    </row>
    <row r="3404" hidden="1" spans="1:10">
      <c r="A3404" s="6">
        <v>43822</v>
      </c>
      <c r="B3404" s="5" t="s">
        <v>95</v>
      </c>
      <c r="C3404" s="5" t="str">
        <f>VLOOKUP(B3404,公司代号!$A$2:$B$311,2,FALSE)</f>
        <v>002587</v>
      </c>
      <c r="D3404" s="5">
        <v>7.87</v>
      </c>
      <c r="E3404" s="5">
        <v>8.42</v>
      </c>
      <c r="F3404" s="5">
        <v>7.72</v>
      </c>
      <c r="G3404" s="5">
        <v>8.09</v>
      </c>
      <c r="H3404" s="5">
        <v>42655199</v>
      </c>
      <c r="I3404" s="5">
        <v>345820678.69</v>
      </c>
      <c r="J3404" s="5">
        <v>3</v>
      </c>
    </row>
    <row r="3405" hidden="1" spans="1:10">
      <c r="A3405" s="6">
        <v>43823</v>
      </c>
      <c r="B3405" s="5" t="s">
        <v>95</v>
      </c>
      <c r="C3405" s="5" t="str">
        <f>VLOOKUP(B3405,公司代号!$A$2:$B$311,2,FALSE)</f>
        <v>002587</v>
      </c>
      <c r="D3405" s="5">
        <v>8.05</v>
      </c>
      <c r="E3405" s="5">
        <v>8.17</v>
      </c>
      <c r="F3405" s="5">
        <v>7.87</v>
      </c>
      <c r="G3405" s="5">
        <v>8.15</v>
      </c>
      <c r="H3405" s="5">
        <v>26354781</v>
      </c>
      <c r="I3405" s="5">
        <v>211222454.17</v>
      </c>
      <c r="J3405" s="5">
        <v>3</v>
      </c>
    </row>
    <row r="3406" hidden="1" spans="1:10">
      <c r="A3406" s="6">
        <v>43824</v>
      </c>
      <c r="B3406" s="5" t="s">
        <v>95</v>
      </c>
      <c r="C3406" s="5" t="str">
        <f>VLOOKUP(B3406,公司代号!$A$2:$B$311,2,FALSE)</f>
        <v>002587</v>
      </c>
      <c r="D3406" s="5">
        <v>8.09</v>
      </c>
      <c r="E3406" s="5">
        <v>8.2</v>
      </c>
      <c r="F3406" s="5">
        <v>7.95</v>
      </c>
      <c r="G3406" s="5">
        <v>8.14</v>
      </c>
      <c r="H3406" s="5">
        <v>23752920</v>
      </c>
      <c r="I3406" s="5">
        <v>191783606.12</v>
      </c>
      <c r="J3406" s="5">
        <v>3</v>
      </c>
    </row>
    <row r="3407" hidden="1" spans="1:10">
      <c r="A3407" s="6">
        <v>43825</v>
      </c>
      <c r="B3407" s="5" t="s">
        <v>95</v>
      </c>
      <c r="C3407" s="5" t="str">
        <f>VLOOKUP(B3407,公司代号!$A$2:$B$311,2,FALSE)</f>
        <v>002587</v>
      </c>
      <c r="D3407" s="5">
        <v>8.1</v>
      </c>
      <c r="E3407" s="5">
        <v>8.14</v>
      </c>
      <c r="F3407" s="5">
        <v>7.91</v>
      </c>
      <c r="G3407" s="5">
        <v>8.02</v>
      </c>
      <c r="H3407" s="5">
        <v>17946988</v>
      </c>
      <c r="I3407" s="5">
        <v>144099626.11</v>
      </c>
      <c r="J3407" s="5">
        <v>3</v>
      </c>
    </row>
    <row r="3408" hidden="1" spans="1:10">
      <c r="A3408" s="6">
        <v>43826</v>
      </c>
      <c r="B3408" s="5" t="s">
        <v>95</v>
      </c>
      <c r="C3408" s="5" t="str">
        <f>VLOOKUP(B3408,公司代号!$A$2:$B$311,2,FALSE)</f>
        <v>002587</v>
      </c>
      <c r="D3408" s="5">
        <v>8.05</v>
      </c>
      <c r="E3408" s="5">
        <v>8.05</v>
      </c>
      <c r="F3408" s="5">
        <v>7.65</v>
      </c>
      <c r="G3408" s="5">
        <v>7.66</v>
      </c>
      <c r="H3408" s="5">
        <v>25196504</v>
      </c>
      <c r="I3408" s="5">
        <v>196932556.2</v>
      </c>
      <c r="J3408" s="5">
        <v>3</v>
      </c>
    </row>
    <row r="3409" hidden="1" spans="1:10">
      <c r="A3409" s="6">
        <v>43829</v>
      </c>
      <c r="B3409" s="5" t="s">
        <v>95</v>
      </c>
      <c r="C3409" s="5" t="str">
        <f>VLOOKUP(B3409,公司代号!$A$2:$B$311,2,FALSE)</f>
        <v>002587</v>
      </c>
      <c r="D3409" s="5">
        <v>7.56</v>
      </c>
      <c r="E3409" s="5">
        <v>7.88</v>
      </c>
      <c r="F3409" s="5">
        <v>7.46</v>
      </c>
      <c r="G3409" s="5">
        <v>7.79</v>
      </c>
      <c r="H3409" s="5">
        <v>14930637</v>
      </c>
      <c r="I3409" s="5">
        <v>115705865.35</v>
      </c>
      <c r="J3409" s="5">
        <v>3</v>
      </c>
    </row>
    <row r="3410" hidden="1" spans="1:10">
      <c r="A3410" s="6">
        <v>43830</v>
      </c>
      <c r="B3410" s="5" t="s">
        <v>95</v>
      </c>
      <c r="C3410" s="5" t="str">
        <f>VLOOKUP(B3410,公司代号!$A$2:$B$311,2,FALSE)</f>
        <v>002587</v>
      </c>
      <c r="D3410" s="5">
        <v>7.79</v>
      </c>
      <c r="E3410" s="5">
        <v>7.95</v>
      </c>
      <c r="F3410" s="5">
        <v>7.75</v>
      </c>
      <c r="G3410" s="5">
        <v>7.8</v>
      </c>
      <c r="H3410" s="5">
        <v>12125367</v>
      </c>
      <c r="I3410" s="5">
        <v>94797363.04</v>
      </c>
      <c r="J3410" s="5">
        <v>3</v>
      </c>
    </row>
    <row r="3411" hidden="1" spans="1:10">
      <c r="A3411" s="6">
        <v>43832</v>
      </c>
      <c r="B3411" s="5" t="s">
        <v>95</v>
      </c>
      <c r="C3411" s="5" t="str">
        <f>VLOOKUP(B3411,公司代号!$A$2:$B$311,2,FALSE)</f>
        <v>002587</v>
      </c>
      <c r="D3411" s="5">
        <v>7.9</v>
      </c>
      <c r="E3411" s="5">
        <v>8.26</v>
      </c>
      <c r="F3411" s="5">
        <v>7.78</v>
      </c>
      <c r="G3411" s="5">
        <v>8.12</v>
      </c>
      <c r="H3411" s="5">
        <v>25391680</v>
      </c>
      <c r="I3411" s="5">
        <v>204008120.11</v>
      </c>
      <c r="J3411" s="5">
        <v>3</v>
      </c>
    </row>
    <row r="3412" hidden="1" spans="1:10">
      <c r="A3412" s="6">
        <v>43833</v>
      </c>
      <c r="B3412" s="5" t="s">
        <v>95</v>
      </c>
      <c r="C3412" s="5" t="str">
        <f>VLOOKUP(B3412,公司代号!$A$2:$B$311,2,FALSE)</f>
        <v>002587</v>
      </c>
      <c r="D3412" s="5">
        <v>8.07</v>
      </c>
      <c r="E3412" s="5">
        <v>8.63</v>
      </c>
      <c r="F3412" s="5">
        <v>8.05</v>
      </c>
      <c r="G3412" s="5">
        <v>8.33</v>
      </c>
      <c r="H3412" s="5">
        <v>32458658</v>
      </c>
      <c r="I3412" s="5">
        <v>271198781.04</v>
      </c>
      <c r="J3412" s="5">
        <v>3</v>
      </c>
    </row>
    <row r="3413" hidden="1" spans="1:10">
      <c r="A3413" s="6">
        <v>43836</v>
      </c>
      <c r="B3413" s="5" t="s">
        <v>95</v>
      </c>
      <c r="C3413" s="5" t="str">
        <f>VLOOKUP(B3413,公司代号!$A$2:$B$311,2,FALSE)</f>
        <v>002587</v>
      </c>
      <c r="D3413" s="5">
        <v>8.21</v>
      </c>
      <c r="E3413" s="5">
        <v>8.78</v>
      </c>
      <c r="F3413" s="5">
        <v>8.1</v>
      </c>
      <c r="G3413" s="5">
        <v>8.45</v>
      </c>
      <c r="H3413" s="5">
        <v>34608259</v>
      </c>
      <c r="I3413" s="5">
        <v>293978559</v>
      </c>
      <c r="J3413" s="5">
        <v>3</v>
      </c>
    </row>
    <row r="3414" hidden="1" spans="1:10">
      <c r="A3414" s="6">
        <v>43837</v>
      </c>
      <c r="B3414" s="5" t="s">
        <v>95</v>
      </c>
      <c r="C3414" s="5" t="str">
        <f>VLOOKUP(B3414,公司代号!$A$2:$B$311,2,FALSE)</f>
        <v>002587</v>
      </c>
      <c r="D3414" s="5">
        <v>8.38</v>
      </c>
      <c r="E3414" s="5">
        <v>8.59</v>
      </c>
      <c r="F3414" s="5">
        <v>8.34</v>
      </c>
      <c r="G3414" s="5">
        <v>8.46</v>
      </c>
      <c r="H3414" s="5">
        <v>25117900</v>
      </c>
      <c r="I3414" s="5">
        <v>212086688.3</v>
      </c>
      <c r="J3414" s="5">
        <v>3</v>
      </c>
    </row>
    <row r="3415" hidden="1" spans="1:10">
      <c r="A3415" s="6">
        <v>43838</v>
      </c>
      <c r="B3415" s="5" t="s">
        <v>95</v>
      </c>
      <c r="C3415" s="5" t="str">
        <f>VLOOKUP(B3415,公司代号!$A$2:$B$311,2,FALSE)</f>
        <v>002587</v>
      </c>
      <c r="D3415" s="5">
        <v>8.4</v>
      </c>
      <c r="E3415" s="5">
        <v>8.79</v>
      </c>
      <c r="F3415" s="5">
        <v>8.25</v>
      </c>
      <c r="G3415" s="5">
        <v>8.58</v>
      </c>
      <c r="H3415" s="5">
        <v>36867904</v>
      </c>
      <c r="I3415" s="5">
        <v>317132668.89</v>
      </c>
      <c r="J3415" s="5">
        <v>3</v>
      </c>
    </row>
    <row r="3416" hidden="1" spans="1:10">
      <c r="A3416" s="6">
        <v>43839</v>
      </c>
      <c r="B3416" s="5" t="s">
        <v>95</v>
      </c>
      <c r="C3416" s="5" t="str">
        <f>VLOOKUP(B3416,公司代号!$A$2:$B$311,2,FALSE)</f>
        <v>002587</v>
      </c>
      <c r="D3416" s="5">
        <v>8.68</v>
      </c>
      <c r="E3416" s="5">
        <v>8.75</v>
      </c>
      <c r="F3416" s="5">
        <v>8.41</v>
      </c>
      <c r="G3416" s="5">
        <v>8.57</v>
      </c>
      <c r="H3416" s="5">
        <v>23908460</v>
      </c>
      <c r="I3416" s="5">
        <v>204533664.28</v>
      </c>
      <c r="J3416" s="5">
        <v>3</v>
      </c>
    </row>
    <row r="3417" hidden="1" spans="1:10">
      <c r="A3417" s="6">
        <v>43840</v>
      </c>
      <c r="B3417" s="5" t="s">
        <v>95</v>
      </c>
      <c r="C3417" s="5" t="str">
        <f>VLOOKUP(B3417,公司代号!$A$2:$B$311,2,FALSE)</f>
        <v>002587</v>
      </c>
      <c r="D3417" s="5">
        <v>8.5</v>
      </c>
      <c r="E3417" s="5">
        <v>8.59</v>
      </c>
      <c r="F3417" s="5">
        <v>8.34</v>
      </c>
      <c r="G3417" s="5">
        <v>8.49</v>
      </c>
      <c r="H3417" s="5">
        <v>16980039</v>
      </c>
      <c r="I3417" s="5">
        <v>143602982.06</v>
      </c>
      <c r="J3417" s="5">
        <v>3</v>
      </c>
    </row>
    <row r="3418" hidden="1" spans="1:10">
      <c r="A3418" s="6">
        <v>43843</v>
      </c>
      <c r="B3418" s="5" t="s">
        <v>95</v>
      </c>
      <c r="C3418" s="5" t="str">
        <f>VLOOKUP(B3418,公司代号!$A$2:$B$311,2,FALSE)</f>
        <v>002587</v>
      </c>
      <c r="D3418" s="5">
        <v>8.5</v>
      </c>
      <c r="E3418" s="5">
        <v>8.56</v>
      </c>
      <c r="F3418" s="5">
        <v>8.32</v>
      </c>
      <c r="G3418" s="5">
        <v>8.55</v>
      </c>
      <c r="H3418" s="5">
        <v>17313936</v>
      </c>
      <c r="I3418" s="5">
        <v>146502747.96</v>
      </c>
      <c r="J3418" s="5">
        <v>3</v>
      </c>
    </row>
    <row r="3419" hidden="1" spans="1:10">
      <c r="A3419" s="6">
        <v>43844</v>
      </c>
      <c r="B3419" s="5" t="s">
        <v>95</v>
      </c>
      <c r="C3419" s="5" t="str">
        <f>VLOOKUP(B3419,公司代号!$A$2:$B$311,2,FALSE)</f>
        <v>002587</v>
      </c>
      <c r="D3419" s="5">
        <v>8.52</v>
      </c>
      <c r="E3419" s="5">
        <v>8.52</v>
      </c>
      <c r="F3419" s="5">
        <v>8.23</v>
      </c>
      <c r="G3419" s="5">
        <v>8.27</v>
      </c>
      <c r="H3419" s="5">
        <v>20759090</v>
      </c>
      <c r="I3419" s="5">
        <v>172989415.35</v>
      </c>
      <c r="J3419" s="5">
        <v>3</v>
      </c>
    </row>
    <row r="3420" hidden="1" spans="1:10">
      <c r="A3420" s="6">
        <v>43845</v>
      </c>
      <c r="B3420" s="5" t="s">
        <v>95</v>
      </c>
      <c r="C3420" s="5" t="str">
        <f>VLOOKUP(B3420,公司代号!$A$2:$B$311,2,FALSE)</f>
        <v>002587</v>
      </c>
      <c r="D3420" s="5">
        <v>8.27</v>
      </c>
      <c r="E3420" s="5">
        <v>8.44</v>
      </c>
      <c r="F3420" s="5">
        <v>8.25</v>
      </c>
      <c r="G3420" s="5">
        <v>8.35</v>
      </c>
      <c r="H3420" s="5">
        <v>16499378</v>
      </c>
      <c r="I3420" s="5">
        <v>137777504.6</v>
      </c>
      <c r="J3420" s="5">
        <v>3</v>
      </c>
    </row>
    <row r="3421" hidden="1" spans="1:10">
      <c r="A3421" s="6">
        <v>43846</v>
      </c>
      <c r="B3421" s="5" t="s">
        <v>95</v>
      </c>
      <c r="C3421" s="5" t="str">
        <f>VLOOKUP(B3421,公司代号!$A$2:$B$311,2,FALSE)</f>
        <v>002587</v>
      </c>
      <c r="D3421" s="5">
        <v>8.33</v>
      </c>
      <c r="E3421" s="5">
        <v>8.33</v>
      </c>
      <c r="F3421" s="5">
        <v>8.13</v>
      </c>
      <c r="G3421" s="5">
        <v>8.26</v>
      </c>
      <c r="H3421" s="5">
        <v>15168557</v>
      </c>
      <c r="I3421" s="5">
        <v>124850784.49</v>
      </c>
      <c r="J3421" s="5">
        <v>3</v>
      </c>
    </row>
    <row r="3422" hidden="1" spans="1:10">
      <c r="A3422" s="6">
        <v>43847</v>
      </c>
      <c r="B3422" s="5" t="s">
        <v>95</v>
      </c>
      <c r="C3422" s="5" t="str">
        <f>VLOOKUP(B3422,公司代号!$A$2:$B$311,2,FALSE)</f>
        <v>002587</v>
      </c>
      <c r="D3422" s="5">
        <v>8.29</v>
      </c>
      <c r="E3422" s="5">
        <v>8.34</v>
      </c>
      <c r="F3422" s="5">
        <v>8.06</v>
      </c>
      <c r="G3422" s="5">
        <v>8.13</v>
      </c>
      <c r="H3422" s="5">
        <v>12998957</v>
      </c>
      <c r="I3422" s="5">
        <v>106628990.47</v>
      </c>
      <c r="J3422" s="5">
        <v>3</v>
      </c>
    </row>
    <row r="3423" hidden="1" spans="1:10">
      <c r="A3423" s="6">
        <v>43850</v>
      </c>
      <c r="B3423" s="5" t="s">
        <v>95</v>
      </c>
      <c r="C3423" s="5" t="str">
        <f>VLOOKUP(B3423,公司代号!$A$2:$B$311,2,FALSE)</f>
        <v>002587</v>
      </c>
      <c r="D3423" s="5">
        <v>8.15</v>
      </c>
      <c r="E3423" s="5">
        <v>8.46</v>
      </c>
      <c r="F3423" s="5">
        <v>8.11</v>
      </c>
      <c r="G3423" s="5">
        <v>8.46</v>
      </c>
      <c r="H3423" s="5">
        <v>15513437</v>
      </c>
      <c r="I3423" s="5">
        <v>129358919.9</v>
      </c>
      <c r="J3423" s="5">
        <v>3</v>
      </c>
    </row>
    <row r="3424" hidden="1" spans="1:10">
      <c r="A3424" s="6">
        <v>43851</v>
      </c>
      <c r="B3424" s="5" t="s">
        <v>95</v>
      </c>
      <c r="C3424" s="5" t="str">
        <f>VLOOKUP(B3424,公司代号!$A$2:$B$311,2,FALSE)</f>
        <v>002587</v>
      </c>
      <c r="D3424" s="5">
        <v>8.39</v>
      </c>
      <c r="E3424" s="5">
        <v>8.42</v>
      </c>
      <c r="F3424" s="5">
        <v>8.14</v>
      </c>
      <c r="G3424" s="5">
        <v>8.19</v>
      </c>
      <c r="H3424" s="5">
        <v>11825648</v>
      </c>
      <c r="I3424" s="5">
        <v>97601550.34</v>
      </c>
      <c r="J3424" s="5">
        <v>3</v>
      </c>
    </row>
    <row r="3425" hidden="1" spans="1:10">
      <c r="A3425" s="6">
        <v>43852</v>
      </c>
      <c r="B3425" s="5" t="s">
        <v>95</v>
      </c>
      <c r="C3425" s="5" t="str">
        <f>VLOOKUP(B3425,公司代号!$A$2:$B$311,2,FALSE)</f>
        <v>002587</v>
      </c>
      <c r="D3425" s="5">
        <v>8.06</v>
      </c>
      <c r="E3425" s="5">
        <v>8.35</v>
      </c>
      <c r="F3425" s="5">
        <v>7.91</v>
      </c>
      <c r="G3425" s="5">
        <v>8.24</v>
      </c>
      <c r="H3425" s="5">
        <v>11859300</v>
      </c>
      <c r="I3425" s="5">
        <v>96497767</v>
      </c>
      <c r="J3425" s="5">
        <v>3</v>
      </c>
    </row>
    <row r="3426" hidden="1" spans="1:10">
      <c r="A3426" s="6">
        <v>43853</v>
      </c>
      <c r="B3426" s="5" t="s">
        <v>95</v>
      </c>
      <c r="C3426" s="5" t="str">
        <f>VLOOKUP(B3426,公司代号!$A$2:$B$311,2,FALSE)</f>
        <v>002587</v>
      </c>
      <c r="D3426" s="5">
        <v>8.22</v>
      </c>
      <c r="E3426" s="5">
        <v>8.37</v>
      </c>
      <c r="F3426" s="5">
        <v>7.66</v>
      </c>
      <c r="G3426" s="5">
        <v>7.82</v>
      </c>
      <c r="H3426" s="5">
        <v>17758817</v>
      </c>
      <c r="I3426" s="5">
        <v>142373354.65</v>
      </c>
      <c r="J3426" s="5">
        <v>3</v>
      </c>
    </row>
    <row r="3427" hidden="1" spans="1:10">
      <c r="A3427" s="6">
        <v>43864</v>
      </c>
      <c r="B3427" s="5" t="s">
        <v>95</v>
      </c>
      <c r="C3427" s="5" t="str">
        <f>VLOOKUP(B3427,公司代号!$A$2:$B$311,2,FALSE)</f>
        <v>002587</v>
      </c>
      <c r="D3427" s="5">
        <v>7.04</v>
      </c>
      <c r="E3427" s="5">
        <v>7.04</v>
      </c>
      <c r="F3427" s="5">
        <v>7.04</v>
      </c>
      <c r="G3427" s="5">
        <v>7.04</v>
      </c>
      <c r="H3427" s="5">
        <v>912500</v>
      </c>
      <c r="I3427" s="5">
        <v>6424000</v>
      </c>
      <c r="J3427" s="5">
        <v>3</v>
      </c>
    </row>
    <row r="3428" hidden="1" spans="1:10">
      <c r="A3428" s="6">
        <v>43865</v>
      </c>
      <c r="B3428" s="5" t="s">
        <v>95</v>
      </c>
      <c r="C3428" s="5" t="str">
        <f>VLOOKUP(B3428,公司代号!$A$2:$B$311,2,FALSE)</f>
        <v>002587</v>
      </c>
      <c r="D3428" s="5">
        <v>6.34</v>
      </c>
      <c r="E3428" s="5">
        <v>6.86</v>
      </c>
      <c r="F3428" s="5">
        <v>6.34</v>
      </c>
      <c r="G3428" s="5">
        <v>6.75</v>
      </c>
      <c r="H3428" s="5">
        <v>19339975</v>
      </c>
      <c r="I3428" s="5">
        <v>129591918.19</v>
      </c>
      <c r="J3428" s="5">
        <v>3</v>
      </c>
    </row>
    <row r="3429" hidden="1" spans="1:10">
      <c r="A3429" s="6">
        <v>43866</v>
      </c>
      <c r="B3429" s="5" t="s">
        <v>95</v>
      </c>
      <c r="C3429" s="5" t="str">
        <f>VLOOKUP(B3429,公司代号!$A$2:$B$311,2,FALSE)</f>
        <v>002587</v>
      </c>
      <c r="D3429" s="5">
        <v>6.78</v>
      </c>
      <c r="E3429" s="5">
        <v>7.13</v>
      </c>
      <c r="F3429" s="5">
        <v>6.7</v>
      </c>
      <c r="G3429" s="5">
        <v>6.91</v>
      </c>
      <c r="H3429" s="5">
        <v>15619785</v>
      </c>
      <c r="I3429" s="5">
        <v>108820153.49</v>
      </c>
      <c r="J3429" s="5">
        <v>3</v>
      </c>
    </row>
    <row r="3430" hidden="1" spans="1:10">
      <c r="A3430" s="6">
        <v>43867</v>
      </c>
      <c r="B3430" s="5" t="s">
        <v>95</v>
      </c>
      <c r="C3430" s="5" t="str">
        <f>VLOOKUP(B3430,公司代号!$A$2:$B$311,2,FALSE)</f>
        <v>002587</v>
      </c>
      <c r="D3430" s="5">
        <v>6.9</v>
      </c>
      <c r="E3430" s="5">
        <v>7.04</v>
      </c>
      <c r="F3430" s="5">
        <v>6.85</v>
      </c>
      <c r="G3430" s="5">
        <v>7</v>
      </c>
      <c r="H3430" s="5">
        <v>21995755</v>
      </c>
      <c r="I3430" s="5">
        <v>152552104.64</v>
      </c>
      <c r="J3430" s="5">
        <v>3</v>
      </c>
    </row>
    <row r="3431" hidden="1" spans="1:10">
      <c r="A3431" s="6">
        <v>43868</v>
      </c>
      <c r="B3431" s="5" t="s">
        <v>95</v>
      </c>
      <c r="C3431" s="5" t="str">
        <f>VLOOKUP(B3431,公司代号!$A$2:$B$311,2,FALSE)</f>
        <v>002587</v>
      </c>
      <c r="D3431" s="5">
        <v>6.96</v>
      </c>
      <c r="E3431" s="5">
        <v>7.47</v>
      </c>
      <c r="F3431" s="5">
        <v>6.78</v>
      </c>
      <c r="G3431" s="5">
        <v>7.29</v>
      </c>
      <c r="H3431" s="5">
        <v>25490485</v>
      </c>
      <c r="I3431" s="5">
        <v>180325261.19</v>
      </c>
      <c r="J3431" s="5">
        <v>3</v>
      </c>
    </row>
    <row r="3432" hidden="1" spans="1:10">
      <c r="A3432" s="6">
        <v>43871</v>
      </c>
      <c r="B3432" s="5" t="s">
        <v>95</v>
      </c>
      <c r="C3432" s="5" t="str">
        <f>VLOOKUP(B3432,公司代号!$A$2:$B$311,2,FALSE)</f>
        <v>002587</v>
      </c>
      <c r="D3432" s="5">
        <v>7.17</v>
      </c>
      <c r="E3432" s="5">
        <v>7.28</v>
      </c>
      <c r="F3432" s="5">
        <v>7.1</v>
      </c>
      <c r="G3432" s="5">
        <v>7.25</v>
      </c>
      <c r="H3432" s="5">
        <v>16590350</v>
      </c>
      <c r="I3432" s="5">
        <v>119383556.5</v>
      </c>
      <c r="J3432" s="5">
        <v>3</v>
      </c>
    </row>
    <row r="3433" hidden="1" spans="1:10">
      <c r="A3433" s="6">
        <v>43872</v>
      </c>
      <c r="B3433" s="5" t="s">
        <v>95</v>
      </c>
      <c r="C3433" s="5" t="str">
        <f>VLOOKUP(B3433,公司代号!$A$2:$B$311,2,FALSE)</f>
        <v>002587</v>
      </c>
      <c r="D3433" s="5">
        <v>7.25</v>
      </c>
      <c r="E3433" s="5">
        <v>7.33</v>
      </c>
      <c r="F3433" s="5">
        <v>7.13</v>
      </c>
      <c r="G3433" s="5">
        <v>7.18</v>
      </c>
      <c r="H3433" s="5">
        <v>14313700</v>
      </c>
      <c r="I3433" s="5">
        <v>103297378</v>
      </c>
      <c r="J3433" s="5">
        <v>3</v>
      </c>
    </row>
    <row r="3434" hidden="1" spans="1:10">
      <c r="A3434" s="6">
        <v>43873</v>
      </c>
      <c r="B3434" s="5" t="s">
        <v>95</v>
      </c>
      <c r="C3434" s="5" t="str">
        <f>VLOOKUP(B3434,公司代号!$A$2:$B$311,2,FALSE)</f>
        <v>002587</v>
      </c>
      <c r="D3434" s="5">
        <v>7.17</v>
      </c>
      <c r="E3434" s="5">
        <v>7.38</v>
      </c>
      <c r="F3434" s="5">
        <v>7.14</v>
      </c>
      <c r="G3434" s="5">
        <v>7.33</v>
      </c>
      <c r="H3434" s="5">
        <v>14955260</v>
      </c>
      <c r="I3434" s="5">
        <v>108747780.3</v>
      </c>
      <c r="J3434" s="5">
        <v>3</v>
      </c>
    </row>
    <row r="3435" hidden="1" spans="1:10">
      <c r="A3435" s="6">
        <v>43874</v>
      </c>
      <c r="B3435" s="5" t="s">
        <v>95</v>
      </c>
      <c r="C3435" s="5" t="str">
        <f>VLOOKUP(B3435,公司代号!$A$2:$B$311,2,FALSE)</f>
        <v>002587</v>
      </c>
      <c r="D3435" s="5">
        <v>7.35</v>
      </c>
      <c r="E3435" s="5">
        <v>7.45</v>
      </c>
      <c r="F3435" s="5">
        <v>7.23</v>
      </c>
      <c r="G3435" s="5">
        <v>7.3</v>
      </c>
      <c r="H3435" s="5">
        <v>15708968</v>
      </c>
      <c r="I3435" s="5">
        <v>115046207.64</v>
      </c>
      <c r="J3435" s="5">
        <v>3</v>
      </c>
    </row>
    <row r="3436" hidden="1" spans="1:10">
      <c r="A3436" s="6">
        <v>43875</v>
      </c>
      <c r="B3436" s="5" t="s">
        <v>95</v>
      </c>
      <c r="C3436" s="5" t="str">
        <f>VLOOKUP(B3436,公司代号!$A$2:$B$311,2,FALSE)</f>
        <v>002587</v>
      </c>
      <c r="D3436" s="5">
        <v>7.26</v>
      </c>
      <c r="E3436" s="5">
        <v>7.43</v>
      </c>
      <c r="F3436" s="5">
        <v>7.23</v>
      </c>
      <c r="G3436" s="5">
        <v>7.32</v>
      </c>
      <c r="H3436" s="5">
        <v>13167709</v>
      </c>
      <c r="I3436" s="5">
        <v>96517839.9</v>
      </c>
      <c r="J3436" s="5">
        <v>3</v>
      </c>
    </row>
    <row r="3437" hidden="1" spans="1:10">
      <c r="A3437" s="6">
        <v>43878</v>
      </c>
      <c r="B3437" s="5" t="s">
        <v>95</v>
      </c>
      <c r="C3437" s="5" t="str">
        <f>VLOOKUP(B3437,公司代号!$A$2:$B$311,2,FALSE)</f>
        <v>002587</v>
      </c>
      <c r="D3437" s="5">
        <v>7.38</v>
      </c>
      <c r="E3437" s="5">
        <v>7.58</v>
      </c>
      <c r="F3437" s="5">
        <v>7.3</v>
      </c>
      <c r="G3437" s="5">
        <v>7.56</v>
      </c>
      <c r="H3437" s="5">
        <v>19212464</v>
      </c>
      <c r="I3437" s="5">
        <v>143700204.6</v>
      </c>
      <c r="J3437" s="5">
        <v>3</v>
      </c>
    </row>
    <row r="3438" hidden="1" spans="1:10">
      <c r="A3438" s="6">
        <v>43879</v>
      </c>
      <c r="B3438" s="5" t="s">
        <v>95</v>
      </c>
      <c r="C3438" s="5" t="str">
        <f>VLOOKUP(B3438,公司代号!$A$2:$B$311,2,FALSE)</f>
        <v>002587</v>
      </c>
      <c r="D3438" s="5">
        <v>7.55</v>
      </c>
      <c r="E3438" s="5">
        <v>7.84</v>
      </c>
      <c r="F3438" s="5">
        <v>7.52</v>
      </c>
      <c r="G3438" s="5">
        <v>7.8</v>
      </c>
      <c r="H3438" s="5">
        <v>22024226</v>
      </c>
      <c r="I3438" s="5">
        <v>170172081.88</v>
      </c>
      <c r="J3438" s="5">
        <v>3</v>
      </c>
    </row>
    <row r="3439" hidden="1" spans="1:10">
      <c r="A3439" s="6">
        <v>43880</v>
      </c>
      <c r="B3439" s="5" t="s">
        <v>95</v>
      </c>
      <c r="C3439" s="5" t="str">
        <f>VLOOKUP(B3439,公司代号!$A$2:$B$311,2,FALSE)</f>
        <v>002587</v>
      </c>
      <c r="D3439" s="5">
        <v>7.81</v>
      </c>
      <c r="E3439" s="5">
        <v>8.07</v>
      </c>
      <c r="F3439" s="5">
        <v>7.81</v>
      </c>
      <c r="G3439" s="5">
        <v>7.84</v>
      </c>
      <c r="H3439" s="5">
        <v>25624715</v>
      </c>
      <c r="I3439" s="5">
        <v>203279303.24</v>
      </c>
      <c r="J3439" s="5">
        <v>3</v>
      </c>
    </row>
    <row r="3440" hidden="1" spans="1:10">
      <c r="A3440" s="6">
        <v>43881</v>
      </c>
      <c r="B3440" s="5" t="s">
        <v>95</v>
      </c>
      <c r="C3440" s="5" t="str">
        <f>VLOOKUP(B3440,公司代号!$A$2:$B$311,2,FALSE)</f>
        <v>002587</v>
      </c>
      <c r="D3440" s="5">
        <v>7.86</v>
      </c>
      <c r="E3440" s="5">
        <v>8.28</v>
      </c>
      <c r="F3440" s="5">
        <v>7.71</v>
      </c>
      <c r="G3440" s="5">
        <v>8.2</v>
      </c>
      <c r="H3440" s="5">
        <v>27422517</v>
      </c>
      <c r="I3440" s="5">
        <v>219273854.27</v>
      </c>
      <c r="J3440" s="5">
        <v>3</v>
      </c>
    </row>
    <row r="3441" hidden="1" spans="1:10">
      <c r="A3441" s="6">
        <v>43882</v>
      </c>
      <c r="B3441" s="5" t="s">
        <v>95</v>
      </c>
      <c r="C3441" s="5" t="str">
        <f>VLOOKUP(B3441,公司代号!$A$2:$B$311,2,FALSE)</f>
        <v>002587</v>
      </c>
      <c r="D3441" s="5">
        <v>8.15</v>
      </c>
      <c r="E3441" s="5">
        <v>8.38</v>
      </c>
      <c r="F3441" s="5">
        <v>8.1</v>
      </c>
      <c r="G3441" s="5">
        <v>8.21</v>
      </c>
      <c r="H3441" s="5">
        <v>30220669</v>
      </c>
      <c r="I3441" s="5">
        <v>248719694.36</v>
      </c>
      <c r="J3441" s="5">
        <v>3</v>
      </c>
    </row>
    <row r="3442" hidden="1" spans="1:10">
      <c r="A3442" s="6">
        <v>43818</v>
      </c>
      <c r="B3442" s="5" t="s">
        <v>96</v>
      </c>
      <c r="C3442" s="5" t="str">
        <f>VLOOKUP(B3442,公司代号!$A$2:$B$311,2,FALSE)</f>
        <v>002600</v>
      </c>
      <c r="D3442" s="5">
        <v>11.8</v>
      </c>
      <c r="E3442" s="5">
        <v>12.14</v>
      </c>
      <c r="F3442" s="5">
        <v>11.45</v>
      </c>
      <c r="G3442" s="5">
        <v>11.82</v>
      </c>
      <c r="H3442" s="5">
        <v>196853076</v>
      </c>
      <c r="I3442" s="5">
        <v>2334148743.83</v>
      </c>
      <c r="J3442" s="5">
        <v>3</v>
      </c>
    </row>
    <row r="3443" hidden="1" spans="1:10">
      <c r="A3443" s="6">
        <v>43819</v>
      </c>
      <c r="B3443" s="5" t="s">
        <v>96</v>
      </c>
      <c r="C3443" s="5" t="str">
        <f>VLOOKUP(B3443,公司代号!$A$2:$B$311,2,FALSE)</f>
        <v>002600</v>
      </c>
      <c r="D3443" s="5">
        <v>11.86</v>
      </c>
      <c r="E3443" s="5">
        <v>12.25</v>
      </c>
      <c r="F3443" s="5">
        <v>11.65</v>
      </c>
      <c r="G3443" s="5">
        <v>11.68</v>
      </c>
      <c r="H3443" s="5">
        <v>159846230</v>
      </c>
      <c r="I3443" s="5">
        <v>1908574356.47</v>
      </c>
      <c r="J3443" s="5">
        <v>3</v>
      </c>
    </row>
    <row r="3444" hidden="1" spans="1:10">
      <c r="A3444" s="6">
        <v>43822</v>
      </c>
      <c r="B3444" s="5" t="s">
        <v>96</v>
      </c>
      <c r="C3444" s="5" t="str">
        <f>VLOOKUP(B3444,公司代号!$A$2:$B$311,2,FALSE)</f>
        <v>002600</v>
      </c>
      <c r="D3444" s="5">
        <v>11.48</v>
      </c>
      <c r="E3444" s="5">
        <v>11.75</v>
      </c>
      <c r="F3444" s="5">
        <v>11.15</v>
      </c>
      <c r="G3444" s="5">
        <v>11.15</v>
      </c>
      <c r="H3444" s="5">
        <v>124168269</v>
      </c>
      <c r="I3444" s="5">
        <v>1417920556.99</v>
      </c>
      <c r="J3444" s="5">
        <v>3</v>
      </c>
    </row>
    <row r="3445" hidden="1" spans="1:10">
      <c r="A3445" s="6">
        <v>43823</v>
      </c>
      <c r="B3445" s="5" t="s">
        <v>96</v>
      </c>
      <c r="C3445" s="5" t="str">
        <f>VLOOKUP(B3445,公司代号!$A$2:$B$311,2,FALSE)</f>
        <v>002600</v>
      </c>
      <c r="D3445" s="5">
        <v>11.3</v>
      </c>
      <c r="E3445" s="5">
        <v>11.45</v>
      </c>
      <c r="F3445" s="5">
        <v>11.11</v>
      </c>
      <c r="G3445" s="5">
        <v>11.42</v>
      </c>
      <c r="H3445" s="5">
        <v>90360787</v>
      </c>
      <c r="I3445" s="5">
        <v>1022794453.84</v>
      </c>
      <c r="J3445" s="5">
        <v>3</v>
      </c>
    </row>
    <row r="3446" hidden="1" spans="1:10">
      <c r="A3446" s="6">
        <v>43824</v>
      </c>
      <c r="B3446" s="5" t="s">
        <v>96</v>
      </c>
      <c r="C3446" s="5" t="str">
        <f>VLOOKUP(B3446,公司代号!$A$2:$B$311,2,FALSE)</f>
        <v>002600</v>
      </c>
      <c r="D3446" s="5">
        <v>11.42</v>
      </c>
      <c r="E3446" s="5">
        <v>11.57</v>
      </c>
      <c r="F3446" s="5">
        <v>11.18</v>
      </c>
      <c r="G3446" s="5">
        <v>11.28</v>
      </c>
      <c r="H3446" s="5">
        <v>87626862</v>
      </c>
      <c r="I3446" s="5">
        <v>996016603.93</v>
      </c>
      <c r="J3446" s="5">
        <v>3</v>
      </c>
    </row>
    <row r="3447" hidden="1" spans="1:10">
      <c r="A3447" s="6">
        <v>43825</v>
      </c>
      <c r="B3447" s="5" t="s">
        <v>96</v>
      </c>
      <c r="C3447" s="5" t="str">
        <f>VLOOKUP(B3447,公司代号!$A$2:$B$311,2,FALSE)</f>
        <v>002600</v>
      </c>
      <c r="D3447" s="5">
        <v>11.29</v>
      </c>
      <c r="E3447" s="5">
        <v>11.44</v>
      </c>
      <c r="F3447" s="5">
        <v>11.1</v>
      </c>
      <c r="G3447" s="5">
        <v>11.32</v>
      </c>
      <c r="H3447" s="5">
        <v>75643208</v>
      </c>
      <c r="I3447" s="5">
        <v>851442468.64</v>
      </c>
      <c r="J3447" s="5">
        <v>3</v>
      </c>
    </row>
    <row r="3448" hidden="1" spans="1:10">
      <c r="A3448" s="6">
        <v>43826</v>
      </c>
      <c r="B3448" s="5" t="s">
        <v>96</v>
      </c>
      <c r="C3448" s="5" t="str">
        <f>VLOOKUP(B3448,公司代号!$A$2:$B$311,2,FALSE)</f>
        <v>002600</v>
      </c>
      <c r="D3448" s="5">
        <v>11.37</v>
      </c>
      <c r="E3448" s="5">
        <v>11.37</v>
      </c>
      <c r="F3448" s="5">
        <v>10.98</v>
      </c>
      <c r="G3448" s="5">
        <v>10.98</v>
      </c>
      <c r="H3448" s="5">
        <v>109826968</v>
      </c>
      <c r="I3448" s="5">
        <v>1221070852.26</v>
      </c>
      <c r="J3448" s="5">
        <v>3</v>
      </c>
    </row>
    <row r="3449" hidden="1" spans="1:10">
      <c r="A3449" s="6">
        <v>43829</v>
      </c>
      <c r="B3449" s="5" t="s">
        <v>96</v>
      </c>
      <c r="C3449" s="5" t="str">
        <f>VLOOKUP(B3449,公司代号!$A$2:$B$311,2,FALSE)</f>
        <v>002600</v>
      </c>
      <c r="D3449" s="5">
        <v>10.63</v>
      </c>
      <c r="E3449" s="5">
        <v>11.12</v>
      </c>
      <c r="F3449" s="5">
        <v>9.91</v>
      </c>
      <c r="G3449" s="5">
        <v>11</v>
      </c>
      <c r="H3449" s="5">
        <v>129873484</v>
      </c>
      <c r="I3449" s="5">
        <v>1376877985.1</v>
      </c>
      <c r="J3449" s="5">
        <v>3</v>
      </c>
    </row>
    <row r="3450" hidden="1" spans="1:10">
      <c r="A3450" s="6">
        <v>43830</v>
      </c>
      <c r="B3450" s="5" t="s">
        <v>96</v>
      </c>
      <c r="C3450" s="5" t="str">
        <f>VLOOKUP(B3450,公司代号!$A$2:$B$311,2,FALSE)</f>
        <v>002600</v>
      </c>
      <c r="D3450" s="5">
        <v>10.9</v>
      </c>
      <c r="E3450" s="5">
        <v>11.08</v>
      </c>
      <c r="F3450" s="5">
        <v>10.78</v>
      </c>
      <c r="G3450" s="5">
        <v>10.85</v>
      </c>
      <c r="H3450" s="5">
        <v>55726894</v>
      </c>
      <c r="I3450" s="5">
        <v>605818854.18</v>
      </c>
      <c r="J3450" s="5">
        <v>3</v>
      </c>
    </row>
    <row r="3451" hidden="1" spans="1:10">
      <c r="A3451" s="6">
        <v>43832</v>
      </c>
      <c r="B3451" s="5" t="s">
        <v>96</v>
      </c>
      <c r="C3451" s="5" t="str">
        <f>VLOOKUP(B3451,公司代号!$A$2:$B$311,2,FALSE)</f>
        <v>002600</v>
      </c>
      <c r="D3451" s="5">
        <v>10.98</v>
      </c>
      <c r="E3451" s="5">
        <v>11.33</v>
      </c>
      <c r="F3451" s="5">
        <v>10.84</v>
      </c>
      <c r="G3451" s="5">
        <v>11.26</v>
      </c>
      <c r="H3451" s="5">
        <v>110008609</v>
      </c>
      <c r="I3451" s="5">
        <v>1229490578.46</v>
      </c>
      <c r="J3451" s="5">
        <v>3</v>
      </c>
    </row>
    <row r="3452" hidden="1" spans="1:10">
      <c r="A3452" s="6">
        <v>43833</v>
      </c>
      <c r="B3452" s="5" t="s">
        <v>96</v>
      </c>
      <c r="C3452" s="5" t="str">
        <f>VLOOKUP(B3452,公司代号!$A$2:$B$311,2,FALSE)</f>
        <v>002600</v>
      </c>
      <c r="D3452" s="5">
        <v>11.25</v>
      </c>
      <c r="E3452" s="5">
        <v>11.86</v>
      </c>
      <c r="F3452" s="5">
        <v>11.21</v>
      </c>
      <c r="G3452" s="5">
        <v>11.58</v>
      </c>
      <c r="H3452" s="5">
        <v>133481059</v>
      </c>
      <c r="I3452" s="5">
        <v>1550484772.47</v>
      </c>
      <c r="J3452" s="5">
        <v>3</v>
      </c>
    </row>
    <row r="3453" hidden="1" spans="1:10">
      <c r="A3453" s="6">
        <v>43836</v>
      </c>
      <c r="B3453" s="5" t="s">
        <v>96</v>
      </c>
      <c r="C3453" s="5" t="str">
        <f>VLOOKUP(B3453,公司代号!$A$2:$B$311,2,FALSE)</f>
        <v>002600</v>
      </c>
      <c r="D3453" s="5">
        <v>11.41</v>
      </c>
      <c r="E3453" s="5">
        <v>11.94</v>
      </c>
      <c r="F3453" s="5">
        <v>11.29</v>
      </c>
      <c r="G3453" s="5">
        <v>11.72</v>
      </c>
      <c r="H3453" s="5">
        <v>117726091</v>
      </c>
      <c r="I3453" s="5">
        <v>1377000339.47</v>
      </c>
      <c r="J3453" s="5">
        <v>3</v>
      </c>
    </row>
    <row r="3454" hidden="1" spans="1:10">
      <c r="A3454" s="6">
        <v>43837</v>
      </c>
      <c r="B3454" s="5" t="s">
        <v>96</v>
      </c>
      <c r="C3454" s="5" t="str">
        <f>VLOOKUP(B3454,公司代号!$A$2:$B$311,2,FALSE)</f>
        <v>002600</v>
      </c>
      <c r="D3454" s="5">
        <v>11.8</v>
      </c>
      <c r="E3454" s="5">
        <v>11.89</v>
      </c>
      <c r="F3454" s="5">
        <v>11.54</v>
      </c>
      <c r="G3454" s="5">
        <v>11.78</v>
      </c>
      <c r="H3454" s="5">
        <v>89724297</v>
      </c>
      <c r="I3454" s="5">
        <v>1049582557.85</v>
      </c>
      <c r="J3454" s="5">
        <v>3</v>
      </c>
    </row>
    <row r="3455" hidden="1" spans="1:10">
      <c r="A3455" s="6">
        <v>43838</v>
      </c>
      <c r="B3455" s="5" t="s">
        <v>96</v>
      </c>
      <c r="C3455" s="5" t="str">
        <f>VLOOKUP(B3455,公司代号!$A$2:$B$311,2,FALSE)</f>
        <v>002600</v>
      </c>
      <c r="D3455" s="5">
        <v>11.57</v>
      </c>
      <c r="E3455" s="5">
        <v>12.35</v>
      </c>
      <c r="F3455" s="5">
        <v>11.5</v>
      </c>
      <c r="G3455" s="5">
        <v>11.92</v>
      </c>
      <c r="H3455" s="5">
        <v>147086396</v>
      </c>
      <c r="I3455" s="5">
        <v>1761365043.17</v>
      </c>
      <c r="J3455" s="5">
        <v>3</v>
      </c>
    </row>
    <row r="3456" hidden="1" spans="1:10">
      <c r="A3456" s="6">
        <v>43839</v>
      </c>
      <c r="B3456" s="5" t="s">
        <v>96</v>
      </c>
      <c r="C3456" s="5" t="str">
        <f>VLOOKUP(B3456,公司代号!$A$2:$B$311,2,FALSE)</f>
        <v>002600</v>
      </c>
      <c r="D3456" s="5">
        <v>12.11</v>
      </c>
      <c r="E3456" s="5">
        <v>12.23</v>
      </c>
      <c r="F3456" s="5">
        <v>11.81</v>
      </c>
      <c r="G3456" s="5">
        <v>12.19</v>
      </c>
      <c r="H3456" s="5">
        <v>113913252</v>
      </c>
      <c r="I3456" s="5">
        <v>1369538901.25</v>
      </c>
      <c r="J3456" s="5">
        <v>3</v>
      </c>
    </row>
    <row r="3457" hidden="1" spans="1:10">
      <c r="A3457" s="6">
        <v>43840</v>
      </c>
      <c r="B3457" s="5" t="s">
        <v>96</v>
      </c>
      <c r="C3457" s="5" t="str">
        <f>VLOOKUP(B3457,公司代号!$A$2:$B$311,2,FALSE)</f>
        <v>002600</v>
      </c>
      <c r="D3457" s="5">
        <v>12.22</v>
      </c>
      <c r="E3457" s="5">
        <v>12.43</v>
      </c>
      <c r="F3457" s="5">
        <v>11.73</v>
      </c>
      <c r="G3457" s="5">
        <v>11.9</v>
      </c>
      <c r="H3457" s="5">
        <v>104828925</v>
      </c>
      <c r="I3457" s="5">
        <v>1260086628.46</v>
      </c>
      <c r="J3457" s="5">
        <v>3</v>
      </c>
    </row>
    <row r="3458" hidden="1" spans="1:10">
      <c r="A3458" s="6">
        <v>43843</v>
      </c>
      <c r="B3458" s="5" t="s">
        <v>96</v>
      </c>
      <c r="C3458" s="5" t="str">
        <f>VLOOKUP(B3458,公司代号!$A$2:$B$311,2,FALSE)</f>
        <v>002600</v>
      </c>
      <c r="D3458" s="5">
        <v>11.82</v>
      </c>
      <c r="E3458" s="5">
        <v>12.1</v>
      </c>
      <c r="F3458" s="5">
        <v>11.68</v>
      </c>
      <c r="G3458" s="5">
        <v>12.1</v>
      </c>
      <c r="H3458" s="5">
        <v>98858408</v>
      </c>
      <c r="I3458" s="5">
        <v>1178624906.35</v>
      </c>
      <c r="J3458" s="5">
        <v>3</v>
      </c>
    </row>
    <row r="3459" hidden="1" spans="1:10">
      <c r="A3459" s="6">
        <v>43844</v>
      </c>
      <c r="B3459" s="5" t="s">
        <v>96</v>
      </c>
      <c r="C3459" s="5" t="str">
        <f>VLOOKUP(B3459,公司代号!$A$2:$B$311,2,FALSE)</f>
        <v>002600</v>
      </c>
      <c r="D3459" s="5">
        <v>12</v>
      </c>
      <c r="E3459" s="5">
        <v>12.17</v>
      </c>
      <c r="F3459" s="5">
        <v>11.8</v>
      </c>
      <c r="G3459" s="5">
        <v>11.82</v>
      </c>
      <c r="H3459" s="5">
        <v>88543525</v>
      </c>
      <c r="I3459" s="5">
        <v>1054251910.6</v>
      </c>
      <c r="J3459" s="5">
        <v>3</v>
      </c>
    </row>
    <row r="3460" hidden="1" spans="1:10">
      <c r="A3460" s="6">
        <v>43845</v>
      </c>
      <c r="B3460" s="5" t="s">
        <v>96</v>
      </c>
      <c r="C3460" s="5" t="str">
        <f>VLOOKUP(B3460,公司代号!$A$2:$B$311,2,FALSE)</f>
        <v>002600</v>
      </c>
      <c r="D3460" s="5">
        <v>11.77</v>
      </c>
      <c r="E3460" s="5">
        <v>11.86</v>
      </c>
      <c r="F3460" s="5">
        <v>11.6</v>
      </c>
      <c r="G3460" s="5">
        <v>11.84</v>
      </c>
      <c r="H3460" s="5">
        <v>64097106</v>
      </c>
      <c r="I3460" s="5">
        <v>750487802.44</v>
      </c>
      <c r="J3460" s="5">
        <v>3</v>
      </c>
    </row>
    <row r="3461" hidden="1" spans="1:10">
      <c r="A3461" s="6">
        <v>43846</v>
      </c>
      <c r="B3461" s="5" t="s">
        <v>96</v>
      </c>
      <c r="C3461" s="5" t="str">
        <f>VLOOKUP(B3461,公司代号!$A$2:$B$311,2,FALSE)</f>
        <v>002600</v>
      </c>
      <c r="D3461" s="5">
        <v>11.92</v>
      </c>
      <c r="E3461" s="5">
        <v>13.02</v>
      </c>
      <c r="F3461" s="5">
        <v>11.92</v>
      </c>
      <c r="G3461" s="5">
        <v>12.73</v>
      </c>
      <c r="H3461" s="5">
        <v>223974384</v>
      </c>
      <c r="I3461" s="5">
        <v>2841987189.77</v>
      </c>
      <c r="J3461" s="5">
        <v>3</v>
      </c>
    </row>
    <row r="3462" hidden="1" spans="1:10">
      <c r="A3462" s="6">
        <v>43847</v>
      </c>
      <c r="B3462" s="5" t="s">
        <v>96</v>
      </c>
      <c r="C3462" s="5" t="str">
        <f>VLOOKUP(B3462,公司代号!$A$2:$B$311,2,FALSE)</f>
        <v>002600</v>
      </c>
      <c r="D3462" s="5">
        <v>12.69</v>
      </c>
      <c r="E3462" s="5">
        <v>13.1</v>
      </c>
      <c r="F3462" s="5">
        <v>12.46</v>
      </c>
      <c r="G3462" s="5">
        <v>12.6</v>
      </c>
      <c r="H3462" s="5">
        <v>150414317</v>
      </c>
      <c r="I3462" s="5">
        <v>1924769564.87</v>
      </c>
      <c r="J3462" s="5">
        <v>3</v>
      </c>
    </row>
    <row r="3463" hidden="1" spans="1:10">
      <c r="A3463" s="6">
        <v>43850</v>
      </c>
      <c r="B3463" s="5" t="s">
        <v>96</v>
      </c>
      <c r="C3463" s="5" t="str">
        <f>VLOOKUP(B3463,公司代号!$A$2:$B$311,2,FALSE)</f>
        <v>002600</v>
      </c>
      <c r="D3463" s="5">
        <v>12.85</v>
      </c>
      <c r="E3463" s="5">
        <v>13.46</v>
      </c>
      <c r="F3463" s="5">
        <v>12.6</v>
      </c>
      <c r="G3463" s="5">
        <v>13.22</v>
      </c>
      <c r="H3463" s="5">
        <v>191052981</v>
      </c>
      <c r="I3463" s="5">
        <v>2490463871.63</v>
      </c>
      <c r="J3463" s="5">
        <v>3</v>
      </c>
    </row>
    <row r="3464" hidden="1" spans="1:10">
      <c r="A3464" s="6">
        <v>43851</v>
      </c>
      <c r="B3464" s="5" t="s">
        <v>96</v>
      </c>
      <c r="C3464" s="5" t="str">
        <f>VLOOKUP(B3464,公司代号!$A$2:$B$311,2,FALSE)</f>
        <v>002600</v>
      </c>
      <c r="D3464" s="5">
        <v>13.07</v>
      </c>
      <c r="E3464" s="5">
        <v>13.15</v>
      </c>
      <c r="F3464" s="5">
        <v>12.84</v>
      </c>
      <c r="G3464" s="5">
        <v>12.91</v>
      </c>
      <c r="H3464" s="5">
        <v>108322936</v>
      </c>
      <c r="I3464" s="5">
        <v>1405993904</v>
      </c>
      <c r="J3464" s="5">
        <v>3</v>
      </c>
    </row>
    <row r="3465" hidden="1" spans="1:10">
      <c r="A3465" s="6">
        <v>43852</v>
      </c>
      <c r="B3465" s="5" t="s">
        <v>96</v>
      </c>
      <c r="C3465" s="5" t="str">
        <f>VLOOKUP(B3465,公司代号!$A$2:$B$311,2,FALSE)</f>
        <v>002600</v>
      </c>
      <c r="D3465" s="5">
        <v>13</v>
      </c>
      <c r="E3465" s="5">
        <v>13.41</v>
      </c>
      <c r="F3465" s="5">
        <v>12.35</v>
      </c>
      <c r="G3465" s="5">
        <v>13.2</v>
      </c>
      <c r="H3465" s="5">
        <v>154358379</v>
      </c>
      <c r="I3465" s="5">
        <v>1995927322.81</v>
      </c>
      <c r="J3465" s="5">
        <v>3</v>
      </c>
    </row>
    <row r="3466" hidden="1" spans="1:10">
      <c r="A3466" s="6">
        <v>43853</v>
      </c>
      <c r="B3466" s="5" t="s">
        <v>96</v>
      </c>
      <c r="C3466" s="5" t="str">
        <f>VLOOKUP(B3466,公司代号!$A$2:$B$311,2,FALSE)</f>
        <v>002600</v>
      </c>
      <c r="D3466" s="5">
        <v>12.97</v>
      </c>
      <c r="E3466" s="5">
        <v>13.55</v>
      </c>
      <c r="F3466" s="5">
        <v>12.64</v>
      </c>
      <c r="G3466" s="5">
        <v>12.96</v>
      </c>
      <c r="H3466" s="5">
        <v>132387934</v>
      </c>
      <c r="I3466" s="5">
        <v>1726346683.75</v>
      </c>
      <c r="J3466" s="5">
        <v>3</v>
      </c>
    </row>
    <row r="3467" hidden="1" spans="1:10">
      <c r="A3467" s="6">
        <v>43864</v>
      </c>
      <c r="B3467" s="5" t="s">
        <v>96</v>
      </c>
      <c r="C3467" s="5" t="str">
        <f>VLOOKUP(B3467,公司代号!$A$2:$B$311,2,FALSE)</f>
        <v>002600</v>
      </c>
      <c r="D3467" s="5">
        <v>11.66</v>
      </c>
      <c r="E3467" s="5">
        <v>11.66</v>
      </c>
      <c r="F3467" s="5">
        <v>11.66</v>
      </c>
      <c r="G3467" s="5">
        <v>11.66</v>
      </c>
      <c r="H3467" s="5">
        <v>10958100</v>
      </c>
      <c r="I3467" s="5">
        <v>127771446</v>
      </c>
      <c r="J3467" s="5">
        <v>3</v>
      </c>
    </row>
    <row r="3468" hidden="1" spans="1:10">
      <c r="A3468" s="6">
        <v>43865</v>
      </c>
      <c r="B3468" s="5" t="s">
        <v>96</v>
      </c>
      <c r="C3468" s="5" t="str">
        <f>VLOOKUP(B3468,公司代号!$A$2:$B$311,2,FALSE)</f>
        <v>002600</v>
      </c>
      <c r="D3468" s="5">
        <v>10.54</v>
      </c>
      <c r="E3468" s="5">
        <v>11.87</v>
      </c>
      <c r="F3468" s="5">
        <v>10.54</v>
      </c>
      <c r="G3468" s="5">
        <v>11.51</v>
      </c>
      <c r="H3468" s="5">
        <v>134910021</v>
      </c>
      <c r="I3468" s="5">
        <v>1542846252.97</v>
      </c>
      <c r="J3468" s="5">
        <v>3</v>
      </c>
    </row>
    <row r="3469" hidden="1" spans="1:10">
      <c r="A3469" s="6">
        <v>43866</v>
      </c>
      <c r="B3469" s="5" t="s">
        <v>96</v>
      </c>
      <c r="C3469" s="5" t="str">
        <f>VLOOKUP(B3469,公司代号!$A$2:$B$311,2,FALSE)</f>
        <v>002600</v>
      </c>
      <c r="D3469" s="5">
        <v>11.5</v>
      </c>
      <c r="E3469" s="5">
        <v>12.02</v>
      </c>
      <c r="F3469" s="5">
        <v>11.43</v>
      </c>
      <c r="G3469" s="5">
        <v>11.63</v>
      </c>
      <c r="H3469" s="5">
        <v>113859476</v>
      </c>
      <c r="I3469" s="5">
        <v>1335439239.06</v>
      </c>
      <c r="J3469" s="5">
        <v>3</v>
      </c>
    </row>
    <row r="3470" hidden="1" spans="1:10">
      <c r="A3470" s="6">
        <v>43867</v>
      </c>
      <c r="B3470" s="5" t="s">
        <v>96</v>
      </c>
      <c r="C3470" s="5" t="str">
        <f>VLOOKUP(B3470,公司代号!$A$2:$B$311,2,FALSE)</f>
        <v>002600</v>
      </c>
      <c r="D3470" s="5">
        <v>11.5</v>
      </c>
      <c r="E3470" s="5">
        <v>11.73</v>
      </c>
      <c r="F3470" s="5">
        <v>11.15</v>
      </c>
      <c r="G3470" s="5">
        <v>11.56</v>
      </c>
      <c r="H3470" s="5">
        <v>145559516</v>
      </c>
      <c r="I3470" s="5">
        <v>1658701526.78</v>
      </c>
      <c r="J3470" s="5">
        <v>3</v>
      </c>
    </row>
    <row r="3471" hidden="1" spans="1:10">
      <c r="A3471" s="6">
        <v>43868</v>
      </c>
      <c r="B3471" s="5" t="s">
        <v>96</v>
      </c>
      <c r="C3471" s="5" t="str">
        <f>VLOOKUP(B3471,公司代号!$A$2:$B$311,2,FALSE)</f>
        <v>002600</v>
      </c>
      <c r="D3471" s="5">
        <v>11.35</v>
      </c>
      <c r="E3471" s="5">
        <v>11.5</v>
      </c>
      <c r="F3471" s="5">
        <v>10.97</v>
      </c>
      <c r="G3471" s="5">
        <v>11.21</v>
      </c>
      <c r="H3471" s="5">
        <v>133370184</v>
      </c>
      <c r="I3471" s="5">
        <v>1496475053.89</v>
      </c>
      <c r="J3471" s="5">
        <v>3</v>
      </c>
    </row>
    <row r="3472" hidden="1" spans="1:10">
      <c r="A3472" s="6">
        <v>43871</v>
      </c>
      <c r="B3472" s="5" t="s">
        <v>96</v>
      </c>
      <c r="C3472" s="5" t="str">
        <f>VLOOKUP(B3472,公司代号!$A$2:$B$311,2,FALSE)</f>
        <v>002600</v>
      </c>
      <c r="D3472" s="5">
        <v>11</v>
      </c>
      <c r="E3472" s="5">
        <v>11.45</v>
      </c>
      <c r="F3472" s="5">
        <v>10.8</v>
      </c>
      <c r="G3472" s="5">
        <v>11.28</v>
      </c>
      <c r="H3472" s="5">
        <v>149218991</v>
      </c>
      <c r="I3472" s="5">
        <v>1653395280.94</v>
      </c>
      <c r="J3472" s="5">
        <v>3</v>
      </c>
    </row>
    <row r="3473" hidden="1" spans="1:10">
      <c r="A3473" s="6">
        <v>43872</v>
      </c>
      <c r="B3473" s="5" t="s">
        <v>96</v>
      </c>
      <c r="C3473" s="5" t="str">
        <f>VLOOKUP(B3473,公司代号!$A$2:$B$311,2,FALSE)</f>
        <v>002600</v>
      </c>
      <c r="D3473" s="5">
        <v>11.39</v>
      </c>
      <c r="E3473" s="5">
        <v>12.4</v>
      </c>
      <c r="F3473" s="5">
        <v>11.19</v>
      </c>
      <c r="G3473" s="5">
        <v>12.04</v>
      </c>
      <c r="H3473" s="5">
        <v>260642297</v>
      </c>
      <c r="I3473" s="5">
        <v>3061414157.58</v>
      </c>
      <c r="J3473" s="5">
        <v>3</v>
      </c>
    </row>
    <row r="3474" hidden="1" spans="1:10">
      <c r="A3474" s="6">
        <v>43873</v>
      </c>
      <c r="B3474" s="5" t="s">
        <v>96</v>
      </c>
      <c r="C3474" s="5" t="str">
        <f>VLOOKUP(B3474,公司代号!$A$2:$B$311,2,FALSE)</f>
        <v>002600</v>
      </c>
      <c r="D3474" s="5">
        <v>11.8</v>
      </c>
      <c r="E3474" s="5">
        <v>11.98</v>
      </c>
      <c r="F3474" s="5">
        <v>11.63</v>
      </c>
      <c r="G3474" s="5">
        <v>11.95</v>
      </c>
      <c r="H3474" s="5">
        <v>153687310</v>
      </c>
      <c r="I3474" s="5">
        <v>1818754302.18</v>
      </c>
      <c r="J3474" s="5">
        <v>3</v>
      </c>
    </row>
    <row r="3475" hidden="1" spans="1:10">
      <c r="A3475" s="6">
        <v>43874</v>
      </c>
      <c r="B3475" s="5" t="s">
        <v>96</v>
      </c>
      <c r="C3475" s="5" t="str">
        <f>VLOOKUP(B3475,公司代号!$A$2:$B$311,2,FALSE)</f>
        <v>002600</v>
      </c>
      <c r="D3475" s="5">
        <v>11.87</v>
      </c>
      <c r="E3475" s="5">
        <v>12.03</v>
      </c>
      <c r="F3475" s="5">
        <v>11.6</v>
      </c>
      <c r="G3475" s="5">
        <v>11.78</v>
      </c>
      <c r="H3475" s="5">
        <v>117284143</v>
      </c>
      <c r="I3475" s="5">
        <v>1382776323.07</v>
      </c>
      <c r="J3475" s="5">
        <v>3</v>
      </c>
    </row>
    <row r="3476" hidden="1" spans="1:10">
      <c r="A3476" s="6">
        <v>43875</v>
      </c>
      <c r="B3476" s="5" t="s">
        <v>96</v>
      </c>
      <c r="C3476" s="5" t="str">
        <f>VLOOKUP(B3476,公司代号!$A$2:$B$311,2,FALSE)</f>
        <v>002600</v>
      </c>
      <c r="D3476" s="5">
        <v>11.78</v>
      </c>
      <c r="E3476" s="5">
        <v>12.25</v>
      </c>
      <c r="F3476" s="5">
        <v>11.72</v>
      </c>
      <c r="G3476" s="5">
        <v>11.94</v>
      </c>
      <c r="H3476" s="5">
        <v>136908674</v>
      </c>
      <c r="I3476" s="5">
        <v>1643916421.73</v>
      </c>
      <c r="J3476" s="5">
        <v>3</v>
      </c>
    </row>
    <row r="3477" hidden="1" spans="1:10">
      <c r="A3477" s="6">
        <v>43878</v>
      </c>
      <c r="B3477" s="5" t="s">
        <v>96</v>
      </c>
      <c r="C3477" s="5" t="str">
        <f>VLOOKUP(B3477,公司代号!$A$2:$B$311,2,FALSE)</f>
        <v>002600</v>
      </c>
      <c r="D3477" s="5">
        <v>12.44</v>
      </c>
      <c r="E3477" s="5">
        <v>12.65</v>
      </c>
      <c r="F3477" s="5">
        <v>12.21</v>
      </c>
      <c r="G3477" s="5">
        <v>12.41</v>
      </c>
      <c r="H3477" s="5">
        <v>157449530</v>
      </c>
      <c r="I3477" s="5">
        <v>1954200822.73</v>
      </c>
      <c r="J3477" s="5">
        <v>3</v>
      </c>
    </row>
    <row r="3478" hidden="1" spans="1:10">
      <c r="A3478" s="6">
        <v>43879</v>
      </c>
      <c r="B3478" s="5" t="s">
        <v>96</v>
      </c>
      <c r="C3478" s="5" t="str">
        <f>VLOOKUP(B3478,公司代号!$A$2:$B$311,2,FALSE)</f>
        <v>002600</v>
      </c>
      <c r="D3478" s="5">
        <v>12.42</v>
      </c>
      <c r="E3478" s="5">
        <v>12.94</v>
      </c>
      <c r="F3478" s="5">
        <v>12.27</v>
      </c>
      <c r="G3478" s="5">
        <v>12.79</v>
      </c>
      <c r="H3478" s="5">
        <v>180429318</v>
      </c>
      <c r="I3478" s="5">
        <v>2280565419.58</v>
      </c>
      <c r="J3478" s="5">
        <v>3</v>
      </c>
    </row>
    <row r="3479" hidden="1" spans="1:10">
      <c r="A3479" s="6">
        <v>43880</v>
      </c>
      <c r="B3479" s="5" t="s">
        <v>96</v>
      </c>
      <c r="C3479" s="5" t="str">
        <f>VLOOKUP(B3479,公司代号!$A$2:$B$311,2,FALSE)</f>
        <v>002600</v>
      </c>
      <c r="D3479" s="5">
        <v>12.6</v>
      </c>
      <c r="E3479" s="5">
        <v>12.68</v>
      </c>
      <c r="F3479" s="5">
        <v>12.36</v>
      </c>
      <c r="G3479" s="5">
        <v>12.39</v>
      </c>
      <c r="H3479" s="5">
        <v>139046257</v>
      </c>
      <c r="I3479" s="5">
        <v>1737026172.09</v>
      </c>
      <c r="J3479" s="5">
        <v>3</v>
      </c>
    </row>
    <row r="3480" hidden="1" spans="1:10">
      <c r="A3480" s="6">
        <v>43881</v>
      </c>
      <c r="B3480" s="5" t="s">
        <v>96</v>
      </c>
      <c r="C3480" s="5" t="str">
        <f>VLOOKUP(B3480,公司代号!$A$2:$B$311,2,FALSE)</f>
        <v>002600</v>
      </c>
      <c r="D3480" s="5">
        <v>12.38</v>
      </c>
      <c r="E3480" s="5">
        <v>13.09</v>
      </c>
      <c r="F3480" s="5">
        <v>12.25</v>
      </c>
      <c r="G3480" s="5">
        <v>12.94</v>
      </c>
      <c r="H3480" s="5">
        <v>181032330</v>
      </c>
      <c r="I3480" s="5">
        <v>2298469139.53</v>
      </c>
      <c r="J3480" s="5">
        <v>3</v>
      </c>
    </row>
    <row r="3481" hidden="1" spans="1:10">
      <c r="A3481" s="6">
        <v>43882</v>
      </c>
      <c r="B3481" s="5" t="s">
        <v>96</v>
      </c>
      <c r="C3481" s="5" t="str">
        <f>VLOOKUP(B3481,公司代号!$A$2:$B$311,2,FALSE)</f>
        <v>002600</v>
      </c>
      <c r="D3481" s="5">
        <v>12.95</v>
      </c>
      <c r="E3481" s="5">
        <v>13.66</v>
      </c>
      <c r="F3481" s="5">
        <v>12.78</v>
      </c>
      <c r="G3481" s="5">
        <v>13.14</v>
      </c>
      <c r="H3481" s="5">
        <v>207821378</v>
      </c>
      <c r="I3481" s="5">
        <v>2729451801.81</v>
      </c>
      <c r="J3481" s="5">
        <v>3</v>
      </c>
    </row>
    <row r="3482" hidden="1" spans="1:10">
      <c r="A3482" s="6">
        <v>43818</v>
      </c>
      <c r="B3482" s="5" t="s">
        <v>97</v>
      </c>
      <c r="C3482" s="5" t="str">
        <f>VLOOKUP(B3482,公司代号!$A$2:$B$311,2,FALSE)</f>
        <v>002618</v>
      </c>
      <c r="D3482" s="5">
        <v>13.16</v>
      </c>
      <c r="E3482" s="5">
        <v>13.16</v>
      </c>
      <c r="F3482" s="5">
        <v>12.81</v>
      </c>
      <c r="G3482" s="5">
        <v>12.88</v>
      </c>
      <c r="H3482" s="5">
        <v>3972270</v>
      </c>
      <c r="I3482" s="5">
        <v>51317664.22</v>
      </c>
      <c r="J3482" s="5">
        <v>3</v>
      </c>
    </row>
    <row r="3483" hidden="1" spans="1:10">
      <c r="A3483" s="6">
        <v>43819</v>
      </c>
      <c r="B3483" s="5" t="s">
        <v>97</v>
      </c>
      <c r="C3483" s="5" t="str">
        <f>VLOOKUP(B3483,公司代号!$A$2:$B$311,2,FALSE)</f>
        <v>002618</v>
      </c>
      <c r="D3483" s="5">
        <v>12.92</v>
      </c>
      <c r="E3483" s="5">
        <v>12.99</v>
      </c>
      <c r="F3483" s="5">
        <v>12.58</v>
      </c>
      <c r="G3483" s="5">
        <v>12.59</v>
      </c>
      <c r="H3483" s="5">
        <v>5505809</v>
      </c>
      <c r="I3483" s="5">
        <v>69972231.53</v>
      </c>
      <c r="J3483" s="5">
        <v>3</v>
      </c>
    </row>
    <row r="3484" hidden="1" spans="1:10">
      <c r="A3484" s="6">
        <v>43822</v>
      </c>
      <c r="B3484" s="5" t="s">
        <v>97</v>
      </c>
      <c r="C3484" s="5" t="str">
        <f>VLOOKUP(B3484,公司代号!$A$2:$B$311,2,FALSE)</f>
        <v>002618</v>
      </c>
      <c r="D3484" s="5">
        <v>12.6</v>
      </c>
      <c r="E3484" s="5">
        <v>12.77</v>
      </c>
      <c r="F3484" s="5">
        <v>12.13</v>
      </c>
      <c r="G3484" s="5">
        <v>12.19</v>
      </c>
      <c r="H3484" s="5">
        <v>5327750</v>
      </c>
      <c r="I3484" s="5">
        <v>66344541.39</v>
      </c>
      <c r="J3484" s="5">
        <v>3</v>
      </c>
    </row>
    <row r="3485" hidden="1" spans="1:10">
      <c r="A3485" s="6">
        <v>43823</v>
      </c>
      <c r="B3485" s="5" t="s">
        <v>97</v>
      </c>
      <c r="C3485" s="5" t="str">
        <f>VLOOKUP(B3485,公司代号!$A$2:$B$311,2,FALSE)</f>
        <v>002618</v>
      </c>
      <c r="D3485" s="5">
        <v>12.18</v>
      </c>
      <c r="E3485" s="5">
        <v>12.32</v>
      </c>
      <c r="F3485" s="5">
        <v>12.07</v>
      </c>
      <c r="G3485" s="5">
        <v>12.31</v>
      </c>
      <c r="H3485" s="5">
        <v>4259936</v>
      </c>
      <c r="I3485" s="5">
        <v>52010651.95</v>
      </c>
      <c r="J3485" s="5">
        <v>3</v>
      </c>
    </row>
    <row r="3486" hidden="1" spans="1:10">
      <c r="A3486" s="6">
        <v>43824</v>
      </c>
      <c r="B3486" s="5" t="s">
        <v>97</v>
      </c>
      <c r="C3486" s="5" t="str">
        <f>VLOOKUP(B3486,公司代号!$A$2:$B$311,2,FALSE)</f>
        <v>002618</v>
      </c>
      <c r="D3486" s="5">
        <v>12.32</v>
      </c>
      <c r="E3486" s="5">
        <v>13.05</v>
      </c>
      <c r="F3486" s="5">
        <v>12.26</v>
      </c>
      <c r="G3486" s="5">
        <v>12.88</v>
      </c>
      <c r="H3486" s="5">
        <v>10369050</v>
      </c>
      <c r="I3486" s="5">
        <v>132503412.5</v>
      </c>
      <c r="J3486" s="5">
        <v>3</v>
      </c>
    </row>
    <row r="3487" hidden="1" spans="1:10">
      <c r="A3487" s="6">
        <v>43825</v>
      </c>
      <c r="B3487" s="5" t="s">
        <v>97</v>
      </c>
      <c r="C3487" s="5" t="str">
        <f>VLOOKUP(B3487,公司代号!$A$2:$B$311,2,FALSE)</f>
        <v>002618</v>
      </c>
      <c r="D3487" s="5">
        <v>12.87</v>
      </c>
      <c r="E3487" s="5">
        <v>12.97</v>
      </c>
      <c r="F3487" s="5">
        <v>12.75</v>
      </c>
      <c r="G3487" s="5">
        <v>12.87</v>
      </c>
      <c r="H3487" s="5">
        <v>6382889</v>
      </c>
      <c r="I3487" s="5">
        <v>81910189.39</v>
      </c>
      <c r="J3487" s="5">
        <v>3</v>
      </c>
    </row>
    <row r="3488" hidden="1" spans="1:10">
      <c r="A3488" s="6">
        <v>43826</v>
      </c>
      <c r="B3488" s="5" t="s">
        <v>97</v>
      </c>
      <c r="C3488" s="5" t="str">
        <f>VLOOKUP(B3488,公司代号!$A$2:$B$311,2,FALSE)</f>
        <v>002618</v>
      </c>
      <c r="D3488" s="5">
        <v>12.88</v>
      </c>
      <c r="E3488" s="5">
        <v>13.1</v>
      </c>
      <c r="F3488" s="5">
        <v>12.42</v>
      </c>
      <c r="G3488" s="5">
        <v>12.42</v>
      </c>
      <c r="H3488" s="5">
        <v>6882656</v>
      </c>
      <c r="I3488" s="5">
        <v>87560567.08</v>
      </c>
      <c r="J3488" s="5">
        <v>3</v>
      </c>
    </row>
    <row r="3489" hidden="1" spans="1:10">
      <c r="A3489" s="6">
        <v>43829</v>
      </c>
      <c r="B3489" s="5" t="s">
        <v>97</v>
      </c>
      <c r="C3489" s="5" t="str">
        <f>VLOOKUP(B3489,公司代号!$A$2:$B$311,2,FALSE)</f>
        <v>002618</v>
      </c>
      <c r="D3489" s="5">
        <v>12.43</v>
      </c>
      <c r="E3489" s="5">
        <v>12.55</v>
      </c>
      <c r="F3489" s="5">
        <v>12.17</v>
      </c>
      <c r="G3489" s="5">
        <v>12.45</v>
      </c>
      <c r="H3489" s="5">
        <v>4952853</v>
      </c>
      <c r="I3489" s="5">
        <v>61269545.4</v>
      </c>
      <c r="J3489" s="5">
        <v>3</v>
      </c>
    </row>
    <row r="3490" hidden="1" spans="1:10">
      <c r="A3490" s="6">
        <v>43830</v>
      </c>
      <c r="B3490" s="5" t="s">
        <v>97</v>
      </c>
      <c r="C3490" s="5" t="str">
        <f>VLOOKUP(B3490,公司代号!$A$2:$B$311,2,FALSE)</f>
        <v>002618</v>
      </c>
      <c r="D3490" s="5">
        <v>12.43</v>
      </c>
      <c r="E3490" s="5">
        <v>12.63</v>
      </c>
      <c r="F3490" s="5">
        <v>12.29</v>
      </c>
      <c r="G3490" s="5">
        <v>12.33</v>
      </c>
      <c r="H3490" s="5">
        <v>3805773</v>
      </c>
      <c r="I3490" s="5">
        <v>47157351.58</v>
      </c>
      <c r="J3490" s="5">
        <v>3</v>
      </c>
    </row>
    <row r="3491" hidden="1" spans="1:10">
      <c r="A3491" s="6">
        <v>43832</v>
      </c>
      <c r="B3491" s="5" t="s">
        <v>97</v>
      </c>
      <c r="C3491" s="5" t="str">
        <f>VLOOKUP(B3491,公司代号!$A$2:$B$311,2,FALSE)</f>
        <v>002618</v>
      </c>
      <c r="D3491" s="5">
        <v>12.4</v>
      </c>
      <c r="E3491" s="5">
        <v>12.92</v>
      </c>
      <c r="F3491" s="5">
        <v>12.35</v>
      </c>
      <c r="G3491" s="5">
        <v>12.8</v>
      </c>
      <c r="H3491" s="5">
        <v>7857613</v>
      </c>
      <c r="I3491" s="5">
        <v>99915298.02</v>
      </c>
      <c r="J3491" s="5">
        <v>3</v>
      </c>
    </row>
    <row r="3492" hidden="1" spans="1:10">
      <c r="A3492" s="6">
        <v>43833</v>
      </c>
      <c r="B3492" s="5" t="s">
        <v>97</v>
      </c>
      <c r="C3492" s="5" t="str">
        <f>VLOOKUP(B3492,公司代号!$A$2:$B$311,2,FALSE)</f>
        <v>002618</v>
      </c>
      <c r="D3492" s="5">
        <v>12.89</v>
      </c>
      <c r="E3492" s="5">
        <v>13.12</v>
      </c>
      <c r="F3492" s="5">
        <v>12.8</v>
      </c>
      <c r="G3492" s="5">
        <v>12.94</v>
      </c>
      <c r="H3492" s="5">
        <v>6689650</v>
      </c>
      <c r="I3492" s="5">
        <v>86678312.5</v>
      </c>
      <c r="J3492" s="5">
        <v>3</v>
      </c>
    </row>
    <row r="3493" hidden="1" spans="1:10">
      <c r="A3493" s="6">
        <v>43836</v>
      </c>
      <c r="B3493" s="5" t="s">
        <v>97</v>
      </c>
      <c r="C3493" s="5" t="str">
        <f>VLOOKUP(B3493,公司代号!$A$2:$B$311,2,FALSE)</f>
        <v>002618</v>
      </c>
      <c r="D3493" s="5">
        <v>12.82</v>
      </c>
      <c r="E3493" s="5">
        <v>14.08</v>
      </c>
      <c r="F3493" s="5">
        <v>12.78</v>
      </c>
      <c r="G3493" s="5">
        <v>13.86</v>
      </c>
      <c r="H3493" s="5">
        <v>20945094</v>
      </c>
      <c r="I3493" s="5">
        <v>283248271.15</v>
      </c>
      <c r="J3493" s="5">
        <v>3</v>
      </c>
    </row>
    <row r="3494" hidden="1" spans="1:10">
      <c r="A3494" s="6">
        <v>43837</v>
      </c>
      <c r="B3494" s="5" t="s">
        <v>97</v>
      </c>
      <c r="C3494" s="5" t="str">
        <f>VLOOKUP(B3494,公司代号!$A$2:$B$311,2,FALSE)</f>
        <v>002618</v>
      </c>
      <c r="D3494" s="5">
        <v>13.55</v>
      </c>
      <c r="E3494" s="5">
        <v>13.91</v>
      </c>
      <c r="F3494" s="5">
        <v>13.45</v>
      </c>
      <c r="G3494" s="5">
        <v>13.67</v>
      </c>
      <c r="H3494" s="5">
        <v>13617772</v>
      </c>
      <c r="I3494" s="5">
        <v>186173888.91</v>
      </c>
      <c r="J3494" s="5">
        <v>3</v>
      </c>
    </row>
    <row r="3495" hidden="1" spans="1:10">
      <c r="A3495" s="6">
        <v>43838</v>
      </c>
      <c r="B3495" s="5" t="s">
        <v>97</v>
      </c>
      <c r="C3495" s="5" t="str">
        <f>VLOOKUP(B3495,公司代号!$A$2:$B$311,2,FALSE)</f>
        <v>002618</v>
      </c>
      <c r="D3495" s="5">
        <v>13.51</v>
      </c>
      <c r="E3495" s="5">
        <v>13.86</v>
      </c>
      <c r="F3495" s="5">
        <v>13.34</v>
      </c>
      <c r="G3495" s="5">
        <v>13.38</v>
      </c>
      <c r="H3495" s="5">
        <v>9931492</v>
      </c>
      <c r="I3495" s="5">
        <v>134773481.89</v>
      </c>
      <c r="J3495" s="5">
        <v>3</v>
      </c>
    </row>
    <row r="3496" hidden="1" spans="1:10">
      <c r="A3496" s="6">
        <v>43839</v>
      </c>
      <c r="B3496" s="5" t="s">
        <v>97</v>
      </c>
      <c r="C3496" s="5" t="str">
        <f>VLOOKUP(B3496,公司代号!$A$2:$B$311,2,FALSE)</f>
        <v>002618</v>
      </c>
      <c r="D3496" s="5">
        <v>13.54</v>
      </c>
      <c r="E3496" s="5">
        <v>13.79</v>
      </c>
      <c r="F3496" s="5">
        <v>13.46</v>
      </c>
      <c r="G3496" s="5">
        <v>13.54</v>
      </c>
      <c r="H3496" s="5">
        <v>7576588</v>
      </c>
      <c r="I3496" s="5">
        <v>102903616.12</v>
      </c>
      <c r="J3496" s="5">
        <v>3</v>
      </c>
    </row>
    <row r="3497" hidden="1" spans="1:10">
      <c r="A3497" s="6">
        <v>43840</v>
      </c>
      <c r="B3497" s="5" t="s">
        <v>97</v>
      </c>
      <c r="C3497" s="5" t="str">
        <f>VLOOKUP(B3497,公司代号!$A$2:$B$311,2,FALSE)</f>
        <v>002618</v>
      </c>
      <c r="D3497" s="5">
        <v>13.6</v>
      </c>
      <c r="E3497" s="5">
        <v>13.75</v>
      </c>
      <c r="F3497" s="5">
        <v>13.45</v>
      </c>
      <c r="G3497" s="5">
        <v>13.49</v>
      </c>
      <c r="H3497" s="5">
        <v>5835092</v>
      </c>
      <c r="I3497" s="5">
        <v>79100225.26</v>
      </c>
      <c r="J3497" s="5">
        <v>3</v>
      </c>
    </row>
    <row r="3498" hidden="1" spans="1:10">
      <c r="A3498" s="6">
        <v>43843</v>
      </c>
      <c r="B3498" s="5" t="s">
        <v>97</v>
      </c>
      <c r="C3498" s="5" t="str">
        <f>VLOOKUP(B3498,公司代号!$A$2:$B$311,2,FALSE)</f>
        <v>002618</v>
      </c>
      <c r="D3498" s="5">
        <v>13.4</v>
      </c>
      <c r="E3498" s="5">
        <v>13.6</v>
      </c>
      <c r="F3498" s="5">
        <v>13.29</v>
      </c>
      <c r="G3498" s="5">
        <v>13.53</v>
      </c>
      <c r="H3498" s="5">
        <v>8366239</v>
      </c>
      <c r="I3498" s="5">
        <v>112444377.44</v>
      </c>
      <c r="J3498" s="5">
        <v>3</v>
      </c>
    </row>
    <row r="3499" hidden="1" spans="1:10">
      <c r="A3499" s="6">
        <v>43844</v>
      </c>
      <c r="B3499" s="5" t="s">
        <v>97</v>
      </c>
      <c r="C3499" s="5" t="str">
        <f>VLOOKUP(B3499,公司代号!$A$2:$B$311,2,FALSE)</f>
        <v>002618</v>
      </c>
      <c r="D3499" s="5">
        <v>13.59</v>
      </c>
      <c r="E3499" s="5">
        <v>13.59</v>
      </c>
      <c r="F3499" s="5">
        <v>13.12</v>
      </c>
      <c r="G3499" s="5">
        <v>13.18</v>
      </c>
      <c r="H3499" s="5">
        <v>9168931</v>
      </c>
      <c r="I3499" s="5">
        <v>122110200.95</v>
      </c>
      <c r="J3499" s="5">
        <v>3</v>
      </c>
    </row>
    <row r="3500" hidden="1" spans="1:10">
      <c r="A3500" s="6">
        <v>43845</v>
      </c>
      <c r="B3500" s="5" t="s">
        <v>97</v>
      </c>
      <c r="C3500" s="5" t="str">
        <f>VLOOKUP(B3500,公司代号!$A$2:$B$311,2,FALSE)</f>
        <v>002618</v>
      </c>
      <c r="D3500" s="5">
        <v>13.18</v>
      </c>
      <c r="E3500" s="5">
        <v>13.34</v>
      </c>
      <c r="F3500" s="5">
        <v>13.09</v>
      </c>
      <c r="G3500" s="5">
        <v>13.33</v>
      </c>
      <c r="H3500" s="5">
        <v>5339468</v>
      </c>
      <c r="I3500" s="5">
        <v>70631180.09</v>
      </c>
      <c r="J3500" s="5">
        <v>3</v>
      </c>
    </row>
    <row r="3501" hidden="1" spans="1:10">
      <c r="A3501" s="6">
        <v>43846</v>
      </c>
      <c r="B3501" s="5" t="s">
        <v>97</v>
      </c>
      <c r="C3501" s="5" t="str">
        <f>VLOOKUP(B3501,公司代号!$A$2:$B$311,2,FALSE)</f>
        <v>002618</v>
      </c>
      <c r="D3501" s="5">
        <v>13.39</v>
      </c>
      <c r="E3501" s="5">
        <v>13.45</v>
      </c>
      <c r="F3501" s="5">
        <v>13.14</v>
      </c>
      <c r="G3501" s="5">
        <v>13.16</v>
      </c>
      <c r="H3501" s="5">
        <v>5317404</v>
      </c>
      <c r="I3501" s="5">
        <v>70548949.48</v>
      </c>
      <c r="J3501" s="5">
        <v>3</v>
      </c>
    </row>
    <row r="3502" hidden="1" spans="1:10">
      <c r="A3502" s="6">
        <v>43847</v>
      </c>
      <c r="B3502" s="5" t="s">
        <v>97</v>
      </c>
      <c r="C3502" s="5" t="str">
        <f>VLOOKUP(B3502,公司代号!$A$2:$B$311,2,FALSE)</f>
        <v>002618</v>
      </c>
      <c r="D3502" s="5">
        <v>13.21</v>
      </c>
      <c r="E3502" s="5">
        <v>13.42</v>
      </c>
      <c r="F3502" s="5">
        <v>13.14</v>
      </c>
      <c r="G3502" s="5">
        <v>13.2</v>
      </c>
      <c r="H3502" s="5">
        <v>4508306</v>
      </c>
      <c r="I3502" s="5">
        <v>59751753.46</v>
      </c>
      <c r="J3502" s="5">
        <v>3</v>
      </c>
    </row>
    <row r="3503" hidden="1" spans="1:10">
      <c r="A3503" s="6">
        <v>43850</v>
      </c>
      <c r="B3503" s="5" t="s">
        <v>97</v>
      </c>
      <c r="C3503" s="5" t="str">
        <f>VLOOKUP(B3503,公司代号!$A$2:$B$311,2,FALSE)</f>
        <v>002618</v>
      </c>
      <c r="D3503" s="5">
        <v>13.2</v>
      </c>
      <c r="E3503" s="5">
        <v>13.37</v>
      </c>
      <c r="F3503" s="5">
        <v>13</v>
      </c>
      <c r="G3503" s="5">
        <v>13.32</v>
      </c>
      <c r="H3503" s="5">
        <v>6558222</v>
      </c>
      <c r="I3503" s="5">
        <v>86840069.99</v>
      </c>
      <c r="J3503" s="5">
        <v>3</v>
      </c>
    </row>
    <row r="3504" hidden="1" spans="1:10">
      <c r="A3504" s="6">
        <v>43851</v>
      </c>
      <c r="B3504" s="5" t="s">
        <v>97</v>
      </c>
      <c r="C3504" s="5" t="str">
        <f>VLOOKUP(B3504,公司代号!$A$2:$B$311,2,FALSE)</f>
        <v>002618</v>
      </c>
      <c r="D3504" s="5">
        <v>13.38</v>
      </c>
      <c r="E3504" s="5">
        <v>13.62</v>
      </c>
      <c r="F3504" s="5">
        <v>13.24</v>
      </c>
      <c r="G3504" s="5">
        <v>13.38</v>
      </c>
      <c r="H3504" s="5">
        <v>7980551</v>
      </c>
      <c r="I3504" s="5">
        <v>107163542.68</v>
      </c>
      <c r="J3504" s="5">
        <v>3</v>
      </c>
    </row>
    <row r="3505" hidden="1" spans="1:10">
      <c r="A3505" s="6">
        <v>43852</v>
      </c>
      <c r="B3505" s="5" t="s">
        <v>97</v>
      </c>
      <c r="C3505" s="5" t="str">
        <f>VLOOKUP(B3505,公司代号!$A$2:$B$311,2,FALSE)</f>
        <v>002618</v>
      </c>
      <c r="D3505" s="5">
        <v>13.29</v>
      </c>
      <c r="E3505" s="5">
        <v>13.58</v>
      </c>
      <c r="F3505" s="5">
        <v>13.02</v>
      </c>
      <c r="G3505" s="5">
        <v>13.5</v>
      </c>
      <c r="H3505" s="5">
        <v>9333721</v>
      </c>
      <c r="I3505" s="5">
        <v>124647252.44</v>
      </c>
      <c r="J3505" s="5">
        <v>3</v>
      </c>
    </row>
    <row r="3506" hidden="1" spans="1:10">
      <c r="A3506" s="6">
        <v>43853</v>
      </c>
      <c r="B3506" s="5" t="s">
        <v>97</v>
      </c>
      <c r="C3506" s="5" t="str">
        <f>VLOOKUP(B3506,公司代号!$A$2:$B$311,2,FALSE)</f>
        <v>002618</v>
      </c>
      <c r="D3506" s="5">
        <v>13.39</v>
      </c>
      <c r="E3506" s="5">
        <v>13.42</v>
      </c>
      <c r="F3506" s="5">
        <v>12.46</v>
      </c>
      <c r="G3506" s="5">
        <v>12.56</v>
      </c>
      <c r="H3506" s="5">
        <v>12990190</v>
      </c>
      <c r="I3506" s="5">
        <v>168063179.84</v>
      </c>
      <c r="J3506" s="5">
        <v>3</v>
      </c>
    </row>
    <row r="3507" hidden="1" spans="1:10">
      <c r="A3507" s="6">
        <v>43864</v>
      </c>
      <c r="B3507" s="5" t="s">
        <v>97</v>
      </c>
      <c r="C3507" s="5" t="str">
        <f>VLOOKUP(B3507,公司代号!$A$2:$B$311,2,FALSE)</f>
        <v>002618</v>
      </c>
      <c r="D3507" s="5">
        <v>11.3</v>
      </c>
      <c r="E3507" s="5">
        <v>11.3</v>
      </c>
      <c r="F3507" s="5">
        <v>11.3</v>
      </c>
      <c r="G3507" s="5">
        <v>11.3</v>
      </c>
      <c r="H3507" s="5">
        <v>1112600</v>
      </c>
      <c r="I3507" s="5">
        <v>12572380</v>
      </c>
      <c r="J3507" s="5">
        <v>3</v>
      </c>
    </row>
    <row r="3508" hidden="1" spans="1:10">
      <c r="A3508" s="6">
        <v>43865</v>
      </c>
      <c r="B3508" s="5" t="s">
        <v>97</v>
      </c>
      <c r="C3508" s="5" t="str">
        <f>VLOOKUP(B3508,公司代号!$A$2:$B$311,2,FALSE)</f>
        <v>002618</v>
      </c>
      <c r="D3508" s="5">
        <v>10.17</v>
      </c>
      <c r="E3508" s="5">
        <v>11.07</v>
      </c>
      <c r="F3508" s="5">
        <v>10.17</v>
      </c>
      <c r="G3508" s="5">
        <v>10.74</v>
      </c>
      <c r="H3508" s="5">
        <v>12194155</v>
      </c>
      <c r="I3508" s="5">
        <v>130671582.81</v>
      </c>
      <c r="J3508" s="5">
        <v>3</v>
      </c>
    </row>
    <row r="3509" hidden="1" spans="1:10">
      <c r="A3509" s="6">
        <v>43866</v>
      </c>
      <c r="B3509" s="5" t="s">
        <v>97</v>
      </c>
      <c r="C3509" s="5" t="str">
        <f>VLOOKUP(B3509,公司代号!$A$2:$B$311,2,FALSE)</f>
        <v>002618</v>
      </c>
      <c r="D3509" s="5">
        <v>10.95</v>
      </c>
      <c r="E3509" s="5">
        <v>11.28</v>
      </c>
      <c r="F3509" s="5">
        <v>10.65</v>
      </c>
      <c r="G3509" s="5">
        <v>11.03</v>
      </c>
      <c r="H3509" s="5">
        <v>9129336</v>
      </c>
      <c r="I3509" s="5">
        <v>101110622.64</v>
      </c>
      <c r="J3509" s="5">
        <v>3</v>
      </c>
    </row>
    <row r="3510" hidden="1" spans="1:10">
      <c r="A3510" s="6">
        <v>43867</v>
      </c>
      <c r="B3510" s="5" t="s">
        <v>97</v>
      </c>
      <c r="C3510" s="5" t="str">
        <f>VLOOKUP(B3510,公司代号!$A$2:$B$311,2,FALSE)</f>
        <v>002618</v>
      </c>
      <c r="D3510" s="5">
        <v>11.05</v>
      </c>
      <c r="E3510" s="5">
        <v>11.15</v>
      </c>
      <c r="F3510" s="5">
        <v>10.9</v>
      </c>
      <c r="G3510" s="5">
        <v>11.07</v>
      </c>
      <c r="H3510" s="5">
        <v>8540666</v>
      </c>
      <c r="I3510" s="5">
        <v>94092458.57</v>
      </c>
      <c r="J3510" s="5">
        <v>3</v>
      </c>
    </row>
    <row r="3511" hidden="1" spans="1:10">
      <c r="A3511" s="6">
        <v>43868</v>
      </c>
      <c r="B3511" s="5" t="s">
        <v>97</v>
      </c>
      <c r="C3511" s="5" t="str">
        <f>VLOOKUP(B3511,公司代号!$A$2:$B$311,2,FALSE)</f>
        <v>002618</v>
      </c>
      <c r="D3511" s="5">
        <v>11.08</v>
      </c>
      <c r="E3511" s="5">
        <v>11.35</v>
      </c>
      <c r="F3511" s="5">
        <v>10.95</v>
      </c>
      <c r="G3511" s="5">
        <v>11.29</v>
      </c>
      <c r="H3511" s="5">
        <v>8863064</v>
      </c>
      <c r="I3511" s="5">
        <v>99198562.02</v>
      </c>
      <c r="J3511" s="5">
        <v>3</v>
      </c>
    </row>
    <row r="3512" hidden="1" spans="1:10">
      <c r="A3512" s="6">
        <v>43871</v>
      </c>
      <c r="B3512" s="5" t="s">
        <v>97</v>
      </c>
      <c r="C3512" s="5" t="str">
        <f>VLOOKUP(B3512,公司代号!$A$2:$B$311,2,FALSE)</f>
        <v>002618</v>
      </c>
      <c r="D3512" s="5">
        <v>11.2</v>
      </c>
      <c r="E3512" s="5">
        <v>11.47</v>
      </c>
      <c r="F3512" s="5">
        <v>11.08</v>
      </c>
      <c r="G3512" s="5">
        <v>11.31</v>
      </c>
      <c r="H3512" s="5">
        <v>6900517</v>
      </c>
      <c r="I3512" s="5">
        <v>77965807.46</v>
      </c>
      <c r="J3512" s="5">
        <v>3</v>
      </c>
    </row>
    <row r="3513" hidden="1" spans="1:10">
      <c r="A3513" s="6">
        <v>43872</v>
      </c>
      <c r="B3513" s="5" t="s">
        <v>97</v>
      </c>
      <c r="C3513" s="5" t="str">
        <f>VLOOKUP(B3513,公司代号!$A$2:$B$311,2,FALSE)</f>
        <v>002618</v>
      </c>
      <c r="D3513" s="5">
        <v>11.43</v>
      </c>
      <c r="E3513" s="5">
        <v>11.45</v>
      </c>
      <c r="F3513" s="5">
        <v>11.21</v>
      </c>
      <c r="G3513" s="5">
        <v>11.38</v>
      </c>
      <c r="H3513" s="5">
        <v>7088328</v>
      </c>
      <c r="I3513" s="5">
        <v>80466550.39</v>
      </c>
      <c r="J3513" s="5">
        <v>3</v>
      </c>
    </row>
    <row r="3514" hidden="1" spans="1:10">
      <c r="A3514" s="6">
        <v>43873</v>
      </c>
      <c r="B3514" s="5" t="s">
        <v>97</v>
      </c>
      <c r="C3514" s="5" t="str">
        <f>VLOOKUP(B3514,公司代号!$A$2:$B$311,2,FALSE)</f>
        <v>002618</v>
      </c>
      <c r="D3514" s="5">
        <v>11.35</v>
      </c>
      <c r="E3514" s="5">
        <v>11.6</v>
      </c>
      <c r="F3514" s="5">
        <v>11.26</v>
      </c>
      <c r="G3514" s="5">
        <v>11.58</v>
      </c>
      <c r="H3514" s="5">
        <v>7318497</v>
      </c>
      <c r="I3514" s="5">
        <v>83879547.11</v>
      </c>
      <c r="J3514" s="5">
        <v>3</v>
      </c>
    </row>
    <row r="3515" hidden="1" spans="1:10">
      <c r="A3515" s="6">
        <v>43874</v>
      </c>
      <c r="B3515" s="5" t="s">
        <v>97</v>
      </c>
      <c r="C3515" s="5" t="str">
        <f>VLOOKUP(B3515,公司代号!$A$2:$B$311,2,FALSE)</f>
        <v>002618</v>
      </c>
      <c r="D3515" s="5">
        <v>11.56</v>
      </c>
      <c r="E3515" s="5">
        <v>11.85</v>
      </c>
      <c r="F3515" s="5">
        <v>11.43</v>
      </c>
      <c r="G3515" s="5">
        <v>11.58</v>
      </c>
      <c r="H3515" s="5">
        <v>8418939</v>
      </c>
      <c r="I3515" s="5">
        <v>98038686.95</v>
      </c>
      <c r="J3515" s="5">
        <v>3</v>
      </c>
    </row>
    <row r="3516" hidden="1" spans="1:10">
      <c r="A3516" s="6">
        <v>43875</v>
      </c>
      <c r="B3516" s="5" t="s">
        <v>97</v>
      </c>
      <c r="C3516" s="5" t="str">
        <f>VLOOKUP(B3516,公司代号!$A$2:$B$311,2,FALSE)</f>
        <v>002618</v>
      </c>
      <c r="D3516" s="5">
        <v>11.56</v>
      </c>
      <c r="E3516" s="5">
        <v>12.05</v>
      </c>
      <c r="F3516" s="5">
        <v>11.56</v>
      </c>
      <c r="G3516" s="5">
        <v>11.83</v>
      </c>
      <c r="H3516" s="5">
        <v>10130241</v>
      </c>
      <c r="I3516" s="5">
        <v>119893813.97</v>
      </c>
      <c r="J3516" s="5">
        <v>3</v>
      </c>
    </row>
    <row r="3517" hidden="1" spans="1:10">
      <c r="A3517" s="6">
        <v>43878</v>
      </c>
      <c r="B3517" s="5" t="s">
        <v>97</v>
      </c>
      <c r="C3517" s="5" t="str">
        <f>VLOOKUP(B3517,公司代号!$A$2:$B$311,2,FALSE)</f>
        <v>002618</v>
      </c>
      <c r="D3517" s="5">
        <v>11.89</v>
      </c>
      <c r="E3517" s="5">
        <v>12.31</v>
      </c>
      <c r="F3517" s="5">
        <v>11.89</v>
      </c>
      <c r="G3517" s="5">
        <v>12.26</v>
      </c>
      <c r="H3517" s="5">
        <v>10422743</v>
      </c>
      <c r="I3517" s="5">
        <v>126321088.56</v>
      </c>
      <c r="J3517" s="5">
        <v>3</v>
      </c>
    </row>
    <row r="3518" hidden="1" spans="1:10">
      <c r="A3518" s="6">
        <v>43879</v>
      </c>
      <c r="B3518" s="5" t="s">
        <v>97</v>
      </c>
      <c r="C3518" s="5" t="str">
        <f>VLOOKUP(B3518,公司代号!$A$2:$B$311,2,FALSE)</f>
        <v>002618</v>
      </c>
      <c r="D3518" s="5">
        <v>12.26</v>
      </c>
      <c r="E3518" s="5">
        <v>12.79</v>
      </c>
      <c r="F3518" s="5">
        <v>12.04</v>
      </c>
      <c r="G3518" s="5">
        <v>12.75</v>
      </c>
      <c r="H3518" s="5">
        <v>15830764</v>
      </c>
      <c r="I3518" s="5">
        <v>196382090.63</v>
      </c>
      <c r="J3518" s="5">
        <v>3</v>
      </c>
    </row>
    <row r="3519" hidden="1" spans="1:10">
      <c r="A3519" s="6">
        <v>43880</v>
      </c>
      <c r="B3519" s="5" t="s">
        <v>97</v>
      </c>
      <c r="C3519" s="5" t="str">
        <f>VLOOKUP(B3519,公司代号!$A$2:$B$311,2,FALSE)</f>
        <v>002618</v>
      </c>
      <c r="D3519" s="5">
        <v>12.64</v>
      </c>
      <c r="E3519" s="5">
        <v>13.39</v>
      </c>
      <c r="F3519" s="5">
        <v>12.43</v>
      </c>
      <c r="G3519" s="5">
        <v>13.19</v>
      </c>
      <c r="H3519" s="5">
        <v>21690319</v>
      </c>
      <c r="I3519" s="5">
        <v>280869946.58</v>
      </c>
      <c r="J3519" s="5">
        <v>3</v>
      </c>
    </row>
    <row r="3520" hidden="1" spans="1:10">
      <c r="A3520" s="6">
        <v>43881</v>
      </c>
      <c r="B3520" s="5" t="s">
        <v>97</v>
      </c>
      <c r="C3520" s="5" t="str">
        <f>VLOOKUP(B3520,公司代号!$A$2:$B$311,2,FALSE)</f>
        <v>002618</v>
      </c>
      <c r="D3520" s="5">
        <v>13.3</v>
      </c>
      <c r="E3520" s="5">
        <v>13.37</v>
      </c>
      <c r="F3520" s="5">
        <v>12.88</v>
      </c>
      <c r="G3520" s="5">
        <v>13.35</v>
      </c>
      <c r="H3520" s="5">
        <v>19919927</v>
      </c>
      <c r="I3520" s="5">
        <v>261659515.02</v>
      </c>
      <c r="J3520" s="5">
        <v>3</v>
      </c>
    </row>
    <row r="3521" hidden="1" spans="1:10">
      <c r="A3521" s="6">
        <v>43882</v>
      </c>
      <c r="B3521" s="5" t="s">
        <v>97</v>
      </c>
      <c r="C3521" s="5" t="str">
        <f>VLOOKUP(B3521,公司代号!$A$2:$B$311,2,FALSE)</f>
        <v>002618</v>
      </c>
      <c r="D3521" s="5">
        <v>13.21</v>
      </c>
      <c r="E3521" s="5">
        <v>13.8</v>
      </c>
      <c r="F3521" s="5">
        <v>13.12</v>
      </c>
      <c r="G3521" s="5">
        <v>13.23</v>
      </c>
      <c r="H3521" s="5">
        <v>21252159</v>
      </c>
      <c r="I3521" s="5">
        <v>285056313.57</v>
      </c>
      <c r="J3521" s="5">
        <v>3</v>
      </c>
    </row>
    <row r="3522" hidden="1" spans="1:10">
      <c r="A3522" s="6">
        <v>43818</v>
      </c>
      <c r="B3522" s="5" t="s">
        <v>98</v>
      </c>
      <c r="C3522" s="5" t="str">
        <f>VLOOKUP(B3522,公司代号!$A$2:$B$311,2,FALSE)</f>
        <v>002635</v>
      </c>
      <c r="D3522" s="5">
        <v>17.77</v>
      </c>
      <c r="E3522" s="5">
        <v>18.22</v>
      </c>
      <c r="F3522" s="5">
        <v>17.32</v>
      </c>
      <c r="G3522" s="5">
        <v>17.86</v>
      </c>
      <c r="H3522" s="5">
        <v>34266322</v>
      </c>
      <c r="I3522" s="5">
        <v>610349287.38</v>
      </c>
      <c r="J3522" s="5">
        <v>3</v>
      </c>
    </row>
    <row r="3523" hidden="1" spans="1:10">
      <c r="A3523" s="6">
        <v>43819</v>
      </c>
      <c r="B3523" s="5" t="s">
        <v>98</v>
      </c>
      <c r="C3523" s="5" t="str">
        <f>VLOOKUP(B3523,公司代号!$A$2:$B$311,2,FALSE)</f>
        <v>002635</v>
      </c>
      <c r="D3523" s="5">
        <v>17.94</v>
      </c>
      <c r="E3523" s="5">
        <v>18.02</v>
      </c>
      <c r="F3523" s="5">
        <v>17.17</v>
      </c>
      <c r="G3523" s="5">
        <v>17.17</v>
      </c>
      <c r="H3523" s="5">
        <v>28631438</v>
      </c>
      <c r="I3523" s="5">
        <v>501348647.85</v>
      </c>
      <c r="J3523" s="5">
        <v>3</v>
      </c>
    </row>
    <row r="3524" hidden="1" spans="1:10">
      <c r="A3524" s="6">
        <v>43822</v>
      </c>
      <c r="B3524" s="5" t="s">
        <v>98</v>
      </c>
      <c r="C3524" s="5" t="str">
        <f>VLOOKUP(B3524,公司代号!$A$2:$B$311,2,FALSE)</f>
        <v>002635</v>
      </c>
      <c r="D3524" s="5">
        <v>16.97</v>
      </c>
      <c r="E3524" s="5">
        <v>17.1</v>
      </c>
      <c r="F3524" s="5">
        <v>16.55</v>
      </c>
      <c r="G3524" s="5">
        <v>16.57</v>
      </c>
      <c r="H3524" s="5">
        <v>26369348</v>
      </c>
      <c r="I3524" s="5">
        <v>443216921.4</v>
      </c>
      <c r="J3524" s="5">
        <v>3</v>
      </c>
    </row>
    <row r="3525" hidden="1" spans="1:10">
      <c r="A3525" s="6">
        <v>43823</v>
      </c>
      <c r="B3525" s="5" t="s">
        <v>98</v>
      </c>
      <c r="C3525" s="5" t="str">
        <f>VLOOKUP(B3525,公司代号!$A$2:$B$311,2,FALSE)</f>
        <v>002635</v>
      </c>
      <c r="D3525" s="5">
        <v>16.7</v>
      </c>
      <c r="E3525" s="5">
        <v>17.02</v>
      </c>
      <c r="F3525" s="5">
        <v>16.56</v>
      </c>
      <c r="G3525" s="5">
        <v>16.89</v>
      </c>
      <c r="H3525" s="5">
        <v>18652176</v>
      </c>
      <c r="I3525" s="5">
        <v>313487758.43</v>
      </c>
      <c r="J3525" s="5">
        <v>3</v>
      </c>
    </row>
    <row r="3526" hidden="1" spans="1:10">
      <c r="A3526" s="6">
        <v>43824</v>
      </c>
      <c r="B3526" s="5" t="s">
        <v>98</v>
      </c>
      <c r="C3526" s="5" t="str">
        <f>VLOOKUP(B3526,公司代号!$A$2:$B$311,2,FALSE)</f>
        <v>002635</v>
      </c>
      <c r="D3526" s="5">
        <v>16.92</v>
      </c>
      <c r="E3526" s="5">
        <v>17.56</v>
      </c>
      <c r="F3526" s="5">
        <v>16.81</v>
      </c>
      <c r="G3526" s="5">
        <v>17.12</v>
      </c>
      <c r="H3526" s="5">
        <v>24161892</v>
      </c>
      <c r="I3526" s="5">
        <v>415690310.34</v>
      </c>
      <c r="J3526" s="5">
        <v>3</v>
      </c>
    </row>
    <row r="3527" hidden="1" spans="1:10">
      <c r="A3527" s="6">
        <v>43825</v>
      </c>
      <c r="B3527" s="5" t="s">
        <v>98</v>
      </c>
      <c r="C3527" s="5" t="str">
        <f>VLOOKUP(B3527,公司代号!$A$2:$B$311,2,FALSE)</f>
        <v>002635</v>
      </c>
      <c r="D3527" s="5">
        <v>17</v>
      </c>
      <c r="E3527" s="5">
        <v>17.76</v>
      </c>
      <c r="F3527" s="5">
        <v>16.95</v>
      </c>
      <c r="G3527" s="5">
        <v>17.56</v>
      </c>
      <c r="H3527" s="5">
        <v>24869285</v>
      </c>
      <c r="I3527" s="5">
        <v>434954459.9</v>
      </c>
      <c r="J3527" s="5">
        <v>3</v>
      </c>
    </row>
    <row r="3528" hidden="1" spans="1:10">
      <c r="A3528" s="6">
        <v>43826</v>
      </c>
      <c r="B3528" s="5" t="s">
        <v>98</v>
      </c>
      <c r="C3528" s="5" t="str">
        <f>VLOOKUP(B3528,公司代号!$A$2:$B$311,2,FALSE)</f>
        <v>002635</v>
      </c>
      <c r="D3528" s="5">
        <v>17.43</v>
      </c>
      <c r="E3528" s="5">
        <v>17.77</v>
      </c>
      <c r="F3528" s="5">
        <v>17.06</v>
      </c>
      <c r="G3528" s="5">
        <v>17.06</v>
      </c>
      <c r="H3528" s="5">
        <v>22529719</v>
      </c>
      <c r="I3528" s="5">
        <v>390731314.25</v>
      </c>
      <c r="J3528" s="5">
        <v>3</v>
      </c>
    </row>
    <row r="3529" hidden="1" spans="1:10">
      <c r="A3529" s="6">
        <v>43829</v>
      </c>
      <c r="B3529" s="5" t="s">
        <v>98</v>
      </c>
      <c r="C3529" s="5" t="str">
        <f>VLOOKUP(B3529,公司代号!$A$2:$B$311,2,FALSE)</f>
        <v>002635</v>
      </c>
      <c r="D3529" s="5">
        <v>16.9</v>
      </c>
      <c r="E3529" s="5">
        <v>17.2</v>
      </c>
      <c r="F3529" s="5">
        <v>16.38</v>
      </c>
      <c r="G3529" s="5">
        <v>17.12</v>
      </c>
      <c r="H3529" s="5">
        <v>17899964</v>
      </c>
      <c r="I3529" s="5">
        <v>301717015.95</v>
      </c>
      <c r="J3529" s="5">
        <v>3</v>
      </c>
    </row>
    <row r="3530" hidden="1" spans="1:10">
      <c r="A3530" s="6">
        <v>43830</v>
      </c>
      <c r="B3530" s="5" t="s">
        <v>98</v>
      </c>
      <c r="C3530" s="5" t="str">
        <f>VLOOKUP(B3530,公司代号!$A$2:$B$311,2,FALSE)</f>
        <v>002635</v>
      </c>
      <c r="D3530" s="5">
        <v>17</v>
      </c>
      <c r="E3530" s="5">
        <v>17.26</v>
      </c>
      <c r="F3530" s="5">
        <v>16.57</v>
      </c>
      <c r="G3530" s="5">
        <v>16.67</v>
      </c>
      <c r="H3530" s="5">
        <v>19126821</v>
      </c>
      <c r="I3530" s="5">
        <v>321019542.31</v>
      </c>
      <c r="J3530" s="5">
        <v>3</v>
      </c>
    </row>
    <row r="3531" hidden="1" spans="1:10">
      <c r="A3531" s="6">
        <v>43832</v>
      </c>
      <c r="B3531" s="5" t="s">
        <v>98</v>
      </c>
      <c r="C3531" s="5" t="str">
        <f>VLOOKUP(B3531,公司代号!$A$2:$B$311,2,FALSE)</f>
        <v>002635</v>
      </c>
      <c r="D3531" s="5">
        <v>16.75</v>
      </c>
      <c r="E3531" s="5">
        <v>17.58</v>
      </c>
      <c r="F3531" s="5">
        <v>16.59</v>
      </c>
      <c r="G3531" s="5">
        <v>17.33</v>
      </c>
      <c r="H3531" s="5">
        <v>25668002</v>
      </c>
      <c r="I3531" s="5">
        <v>441422982.1</v>
      </c>
      <c r="J3531" s="5">
        <v>3</v>
      </c>
    </row>
    <row r="3532" hidden="1" spans="1:10">
      <c r="A3532" s="6">
        <v>43833</v>
      </c>
      <c r="B3532" s="5" t="s">
        <v>98</v>
      </c>
      <c r="C3532" s="5" t="str">
        <f>VLOOKUP(B3532,公司代号!$A$2:$B$311,2,FALSE)</f>
        <v>002635</v>
      </c>
      <c r="D3532" s="5">
        <v>17.33</v>
      </c>
      <c r="E3532" s="5">
        <v>18.36</v>
      </c>
      <c r="F3532" s="5">
        <v>17.23</v>
      </c>
      <c r="G3532" s="5">
        <v>18.16</v>
      </c>
      <c r="H3532" s="5">
        <v>41736006</v>
      </c>
      <c r="I3532" s="5">
        <v>741834040.69</v>
      </c>
      <c r="J3532" s="5">
        <v>3</v>
      </c>
    </row>
    <row r="3533" hidden="1" spans="1:10">
      <c r="A3533" s="6">
        <v>43836</v>
      </c>
      <c r="B3533" s="5" t="s">
        <v>98</v>
      </c>
      <c r="C3533" s="5" t="str">
        <f>VLOOKUP(B3533,公司代号!$A$2:$B$311,2,FALSE)</f>
        <v>002635</v>
      </c>
      <c r="D3533" s="5">
        <v>18.82</v>
      </c>
      <c r="E3533" s="5">
        <v>19.98</v>
      </c>
      <c r="F3533" s="5">
        <v>18.16</v>
      </c>
      <c r="G3533" s="5">
        <v>19.93</v>
      </c>
      <c r="H3533" s="5">
        <v>75834728</v>
      </c>
      <c r="I3533" s="5">
        <v>1462816405.07</v>
      </c>
      <c r="J3533" s="5">
        <v>3</v>
      </c>
    </row>
    <row r="3534" hidden="1" spans="1:10">
      <c r="A3534" s="6">
        <v>43837</v>
      </c>
      <c r="B3534" s="5" t="s">
        <v>98</v>
      </c>
      <c r="C3534" s="5" t="str">
        <f>VLOOKUP(B3534,公司代号!$A$2:$B$311,2,FALSE)</f>
        <v>002635</v>
      </c>
      <c r="D3534" s="5">
        <v>19.98</v>
      </c>
      <c r="E3534" s="5">
        <v>20.13</v>
      </c>
      <c r="F3534" s="5">
        <v>19.45</v>
      </c>
      <c r="G3534" s="5">
        <v>20.05</v>
      </c>
      <c r="H3534" s="5">
        <v>40753579</v>
      </c>
      <c r="I3534" s="5">
        <v>808663594.57</v>
      </c>
      <c r="J3534" s="5">
        <v>3</v>
      </c>
    </row>
    <row r="3535" hidden="1" spans="1:10">
      <c r="A3535" s="6">
        <v>43838</v>
      </c>
      <c r="B3535" s="5" t="s">
        <v>98</v>
      </c>
      <c r="C3535" s="5" t="str">
        <f>VLOOKUP(B3535,公司代号!$A$2:$B$311,2,FALSE)</f>
        <v>002635</v>
      </c>
      <c r="D3535" s="5">
        <v>20.06</v>
      </c>
      <c r="E3535" s="5">
        <v>21.58</v>
      </c>
      <c r="F3535" s="5">
        <v>19.88</v>
      </c>
      <c r="G3535" s="5">
        <v>20.56</v>
      </c>
      <c r="H3535" s="5">
        <v>49507750</v>
      </c>
      <c r="I3535" s="5">
        <v>1023247231.15</v>
      </c>
      <c r="J3535" s="5">
        <v>3</v>
      </c>
    </row>
    <row r="3536" hidden="1" spans="1:10">
      <c r="A3536" s="6">
        <v>43839</v>
      </c>
      <c r="B3536" s="5" t="s">
        <v>98</v>
      </c>
      <c r="C3536" s="5" t="str">
        <f>VLOOKUP(B3536,公司代号!$A$2:$B$311,2,FALSE)</f>
        <v>002635</v>
      </c>
      <c r="D3536" s="5">
        <v>20.9</v>
      </c>
      <c r="E3536" s="5">
        <v>22.62</v>
      </c>
      <c r="F3536" s="5">
        <v>20.66</v>
      </c>
      <c r="G3536" s="5">
        <v>22.62</v>
      </c>
      <c r="H3536" s="5">
        <v>45670053</v>
      </c>
      <c r="I3536" s="5">
        <v>1009328492.97</v>
      </c>
      <c r="J3536" s="5">
        <v>3</v>
      </c>
    </row>
    <row r="3537" hidden="1" spans="1:10">
      <c r="A3537" s="6">
        <v>43840</v>
      </c>
      <c r="B3537" s="5" t="s">
        <v>98</v>
      </c>
      <c r="C3537" s="5" t="str">
        <f>VLOOKUP(B3537,公司代号!$A$2:$B$311,2,FALSE)</f>
        <v>002635</v>
      </c>
      <c r="D3537" s="5">
        <v>23</v>
      </c>
      <c r="E3537" s="5">
        <v>23.21</v>
      </c>
      <c r="F3537" s="5">
        <v>21.7</v>
      </c>
      <c r="G3537" s="5">
        <v>22.57</v>
      </c>
      <c r="H3537" s="5">
        <v>47689635</v>
      </c>
      <c r="I3537" s="5">
        <v>1062369354.39</v>
      </c>
      <c r="J3537" s="5">
        <v>3</v>
      </c>
    </row>
    <row r="3538" hidden="1" spans="1:10">
      <c r="A3538" s="6">
        <v>43843</v>
      </c>
      <c r="B3538" s="5" t="s">
        <v>98</v>
      </c>
      <c r="C3538" s="5" t="str">
        <f>VLOOKUP(B3538,公司代号!$A$2:$B$311,2,FALSE)</f>
        <v>002635</v>
      </c>
      <c r="D3538" s="5">
        <v>22.21</v>
      </c>
      <c r="E3538" s="5">
        <v>22.69</v>
      </c>
      <c r="F3538" s="5">
        <v>21.8</v>
      </c>
      <c r="G3538" s="5">
        <v>22.64</v>
      </c>
      <c r="H3538" s="5">
        <v>31418273</v>
      </c>
      <c r="I3538" s="5">
        <v>698471347.09</v>
      </c>
      <c r="J3538" s="5">
        <v>3</v>
      </c>
    </row>
    <row r="3539" hidden="1" spans="1:10">
      <c r="A3539" s="6">
        <v>43844</v>
      </c>
      <c r="B3539" s="5" t="s">
        <v>98</v>
      </c>
      <c r="C3539" s="5" t="str">
        <f>VLOOKUP(B3539,公司代号!$A$2:$B$311,2,FALSE)</f>
        <v>002635</v>
      </c>
      <c r="D3539" s="5">
        <v>23</v>
      </c>
      <c r="E3539" s="5">
        <v>23.66</v>
      </c>
      <c r="F3539" s="5">
        <v>21.43</v>
      </c>
      <c r="G3539" s="5">
        <v>21.53</v>
      </c>
      <c r="H3539" s="5">
        <v>49639050</v>
      </c>
      <c r="I3539" s="5">
        <v>1106293518.56</v>
      </c>
      <c r="J3539" s="5">
        <v>3</v>
      </c>
    </row>
    <row r="3540" hidden="1" spans="1:10">
      <c r="A3540" s="6">
        <v>43845</v>
      </c>
      <c r="B3540" s="5" t="s">
        <v>98</v>
      </c>
      <c r="C3540" s="5" t="str">
        <f>VLOOKUP(B3540,公司代号!$A$2:$B$311,2,FALSE)</f>
        <v>002635</v>
      </c>
      <c r="D3540" s="5">
        <v>21.48</v>
      </c>
      <c r="E3540" s="5">
        <v>21.96</v>
      </c>
      <c r="F3540" s="5">
        <v>21.36</v>
      </c>
      <c r="G3540" s="5">
        <v>21.61</v>
      </c>
      <c r="H3540" s="5">
        <v>26364574</v>
      </c>
      <c r="I3540" s="5">
        <v>571490505.91</v>
      </c>
      <c r="J3540" s="5">
        <v>3</v>
      </c>
    </row>
    <row r="3541" hidden="1" spans="1:10">
      <c r="A3541" s="6">
        <v>43846</v>
      </c>
      <c r="B3541" s="5" t="s">
        <v>98</v>
      </c>
      <c r="C3541" s="5" t="str">
        <f>VLOOKUP(B3541,公司代号!$A$2:$B$311,2,FALSE)</f>
        <v>002635</v>
      </c>
      <c r="D3541" s="5">
        <v>21.76</v>
      </c>
      <c r="E3541" s="5">
        <v>22.15</v>
      </c>
      <c r="F3541" s="5">
        <v>21.36</v>
      </c>
      <c r="G3541" s="5">
        <v>21.88</v>
      </c>
      <c r="H3541" s="5">
        <v>22792518</v>
      </c>
      <c r="I3541" s="5">
        <v>496501123.63</v>
      </c>
      <c r="J3541" s="5">
        <v>3</v>
      </c>
    </row>
    <row r="3542" hidden="1" spans="1:10">
      <c r="A3542" s="6">
        <v>43847</v>
      </c>
      <c r="B3542" s="5" t="s">
        <v>98</v>
      </c>
      <c r="C3542" s="5" t="str">
        <f>VLOOKUP(B3542,公司代号!$A$2:$B$311,2,FALSE)</f>
        <v>002635</v>
      </c>
      <c r="D3542" s="5">
        <v>21.78</v>
      </c>
      <c r="E3542" s="5">
        <v>21.9</v>
      </c>
      <c r="F3542" s="5">
        <v>20.9</v>
      </c>
      <c r="G3542" s="5">
        <v>21.12</v>
      </c>
      <c r="H3542" s="5">
        <v>26246069</v>
      </c>
      <c r="I3542" s="5">
        <v>559963914.36</v>
      </c>
      <c r="J3542" s="5">
        <v>3</v>
      </c>
    </row>
    <row r="3543" hidden="1" spans="1:10">
      <c r="A3543" s="6">
        <v>43850</v>
      </c>
      <c r="B3543" s="5" t="s">
        <v>98</v>
      </c>
      <c r="C3543" s="5" t="str">
        <f>VLOOKUP(B3543,公司代号!$A$2:$B$311,2,FALSE)</f>
        <v>002635</v>
      </c>
      <c r="D3543" s="5">
        <v>21.5</v>
      </c>
      <c r="E3543" s="5">
        <v>22.59</v>
      </c>
      <c r="F3543" s="5">
        <v>21.06</v>
      </c>
      <c r="G3543" s="5">
        <v>22.25</v>
      </c>
      <c r="H3543" s="5">
        <v>39206852</v>
      </c>
      <c r="I3543" s="5">
        <v>863852429.39</v>
      </c>
      <c r="J3543" s="5">
        <v>3</v>
      </c>
    </row>
    <row r="3544" hidden="1" spans="1:10">
      <c r="A3544" s="6">
        <v>43851</v>
      </c>
      <c r="B3544" s="5" t="s">
        <v>98</v>
      </c>
      <c r="C3544" s="5" t="str">
        <f>VLOOKUP(B3544,公司代号!$A$2:$B$311,2,FALSE)</f>
        <v>002635</v>
      </c>
      <c r="D3544" s="5">
        <v>22</v>
      </c>
      <c r="E3544" s="5">
        <v>22.26</v>
      </c>
      <c r="F3544" s="5">
        <v>21.66</v>
      </c>
      <c r="G3544" s="5">
        <v>21.81</v>
      </c>
      <c r="H3544" s="5">
        <v>20793193</v>
      </c>
      <c r="I3544" s="5">
        <v>456522114.1</v>
      </c>
      <c r="J3544" s="5">
        <v>3</v>
      </c>
    </row>
    <row r="3545" hidden="1" spans="1:10">
      <c r="A3545" s="6">
        <v>43852</v>
      </c>
      <c r="B3545" s="5" t="s">
        <v>98</v>
      </c>
      <c r="C3545" s="5" t="str">
        <f>VLOOKUP(B3545,公司代号!$A$2:$B$311,2,FALSE)</f>
        <v>002635</v>
      </c>
      <c r="D3545" s="5">
        <v>21.75</v>
      </c>
      <c r="E3545" s="5">
        <v>23.99</v>
      </c>
      <c r="F3545" s="5">
        <v>21.63</v>
      </c>
      <c r="G3545" s="5">
        <v>23.99</v>
      </c>
      <c r="H3545" s="5">
        <v>40247326</v>
      </c>
      <c r="I3545" s="5">
        <v>928371300</v>
      </c>
      <c r="J3545" s="5">
        <v>3</v>
      </c>
    </row>
    <row r="3546" hidden="1" spans="1:10">
      <c r="A3546" s="6">
        <v>43853</v>
      </c>
      <c r="B3546" s="5" t="s">
        <v>98</v>
      </c>
      <c r="C3546" s="5" t="str">
        <f>VLOOKUP(B3546,公司代号!$A$2:$B$311,2,FALSE)</f>
        <v>002635</v>
      </c>
      <c r="D3546" s="5">
        <v>23.99</v>
      </c>
      <c r="E3546" s="5">
        <v>26.39</v>
      </c>
      <c r="F3546" s="5">
        <v>22.89</v>
      </c>
      <c r="G3546" s="5">
        <v>24.6</v>
      </c>
      <c r="H3546" s="5">
        <v>68705583</v>
      </c>
      <c r="I3546" s="5">
        <v>1700088952.04</v>
      </c>
      <c r="J3546" s="5">
        <v>3</v>
      </c>
    </row>
    <row r="3547" hidden="1" spans="1:10">
      <c r="A3547" s="6">
        <v>43864</v>
      </c>
      <c r="B3547" s="5" t="s">
        <v>98</v>
      </c>
      <c r="C3547" s="5" t="str">
        <f>VLOOKUP(B3547,公司代号!$A$2:$B$311,2,FALSE)</f>
        <v>002635</v>
      </c>
      <c r="D3547" s="5">
        <v>23.6</v>
      </c>
      <c r="E3547" s="5">
        <v>25.8</v>
      </c>
      <c r="F3547" s="5">
        <v>22.5</v>
      </c>
      <c r="G3547" s="5">
        <v>24.37</v>
      </c>
      <c r="H3547" s="5">
        <v>57922317</v>
      </c>
      <c r="I3547" s="5">
        <v>1412896378.76</v>
      </c>
      <c r="J3547" s="5">
        <v>3</v>
      </c>
    </row>
    <row r="3548" hidden="1" spans="1:10">
      <c r="A3548" s="6">
        <v>43865</v>
      </c>
      <c r="B3548" s="5" t="s">
        <v>98</v>
      </c>
      <c r="C3548" s="5" t="str">
        <f>VLOOKUP(B3548,公司代号!$A$2:$B$311,2,FALSE)</f>
        <v>002635</v>
      </c>
      <c r="D3548" s="5">
        <v>26</v>
      </c>
      <c r="E3548" s="5">
        <v>26.81</v>
      </c>
      <c r="F3548" s="5">
        <v>26</v>
      </c>
      <c r="G3548" s="5">
        <v>26.81</v>
      </c>
      <c r="H3548" s="5">
        <v>13246805</v>
      </c>
      <c r="I3548" s="5">
        <v>351568596.02</v>
      </c>
      <c r="J3548" s="5">
        <v>3</v>
      </c>
    </row>
    <row r="3549" hidden="1" spans="1:10">
      <c r="A3549" s="6">
        <v>43866</v>
      </c>
      <c r="B3549" s="5" t="s">
        <v>98</v>
      </c>
      <c r="C3549" s="5" t="str">
        <f>VLOOKUP(B3549,公司代号!$A$2:$B$311,2,FALSE)</f>
        <v>002635</v>
      </c>
      <c r="D3549" s="5">
        <v>29.49</v>
      </c>
      <c r="E3549" s="5">
        <v>29.49</v>
      </c>
      <c r="F3549" s="5">
        <v>29.49</v>
      </c>
      <c r="G3549" s="5">
        <v>29.49</v>
      </c>
      <c r="H3549" s="5">
        <v>2701465</v>
      </c>
      <c r="I3549" s="5">
        <v>79666202.85</v>
      </c>
      <c r="J3549" s="5">
        <v>3</v>
      </c>
    </row>
    <row r="3550" hidden="1" spans="1:10">
      <c r="A3550" s="6">
        <v>43867</v>
      </c>
      <c r="B3550" s="5" t="s">
        <v>98</v>
      </c>
      <c r="C3550" s="5" t="str">
        <f>VLOOKUP(B3550,公司代号!$A$2:$B$311,2,FALSE)</f>
        <v>002635</v>
      </c>
      <c r="D3550" s="5">
        <v>30.7</v>
      </c>
      <c r="E3550" s="5">
        <v>32.44</v>
      </c>
      <c r="F3550" s="5">
        <v>29.87</v>
      </c>
      <c r="G3550" s="5">
        <v>32.44</v>
      </c>
      <c r="H3550" s="5">
        <v>110131048</v>
      </c>
      <c r="I3550" s="5">
        <v>3425740562.98</v>
      </c>
      <c r="J3550" s="5">
        <v>3</v>
      </c>
    </row>
    <row r="3551" hidden="1" spans="1:10">
      <c r="A3551" s="6">
        <v>43868</v>
      </c>
      <c r="B3551" s="5" t="s">
        <v>98</v>
      </c>
      <c r="C3551" s="5" t="str">
        <f>VLOOKUP(B3551,公司代号!$A$2:$B$311,2,FALSE)</f>
        <v>002635</v>
      </c>
      <c r="D3551" s="5">
        <v>30.6</v>
      </c>
      <c r="E3551" s="5">
        <v>31.2</v>
      </c>
      <c r="F3551" s="5">
        <v>29.2</v>
      </c>
      <c r="G3551" s="5">
        <v>29.2</v>
      </c>
      <c r="H3551" s="5">
        <v>97097952</v>
      </c>
      <c r="I3551" s="5">
        <v>2895953054.26</v>
      </c>
      <c r="J3551" s="5">
        <v>3</v>
      </c>
    </row>
    <row r="3552" hidden="1" spans="1:10">
      <c r="A3552" s="6">
        <v>43871</v>
      </c>
      <c r="B3552" s="5" t="s">
        <v>98</v>
      </c>
      <c r="C3552" s="5" t="str">
        <f>VLOOKUP(B3552,公司代号!$A$2:$B$311,2,FALSE)</f>
        <v>002635</v>
      </c>
      <c r="D3552" s="5">
        <v>28.03</v>
      </c>
      <c r="E3552" s="5">
        <v>29.7</v>
      </c>
      <c r="F3552" s="5">
        <v>27.25</v>
      </c>
      <c r="G3552" s="5">
        <v>29.37</v>
      </c>
      <c r="H3552" s="5">
        <v>64949612</v>
      </c>
      <c r="I3552" s="5">
        <v>1866477605.11</v>
      </c>
      <c r="J3552" s="5">
        <v>3</v>
      </c>
    </row>
    <row r="3553" hidden="1" spans="1:10">
      <c r="A3553" s="6">
        <v>43872</v>
      </c>
      <c r="B3553" s="5" t="s">
        <v>98</v>
      </c>
      <c r="C3553" s="5" t="str">
        <f>VLOOKUP(B3553,公司代号!$A$2:$B$311,2,FALSE)</f>
        <v>002635</v>
      </c>
      <c r="D3553" s="5">
        <v>28.88</v>
      </c>
      <c r="E3553" s="5">
        <v>29.01</v>
      </c>
      <c r="F3553" s="5">
        <v>27.2</v>
      </c>
      <c r="G3553" s="5">
        <v>27.79</v>
      </c>
      <c r="H3553" s="5">
        <v>45962721</v>
      </c>
      <c r="I3553" s="5">
        <v>1284312817.25</v>
      </c>
      <c r="J3553" s="5">
        <v>3</v>
      </c>
    </row>
    <row r="3554" hidden="1" spans="1:10">
      <c r="A3554" s="6">
        <v>43873</v>
      </c>
      <c r="B3554" s="5" t="s">
        <v>98</v>
      </c>
      <c r="C3554" s="5" t="str">
        <f>VLOOKUP(B3554,公司代号!$A$2:$B$311,2,FALSE)</f>
        <v>002635</v>
      </c>
      <c r="D3554" s="5">
        <v>27.6</v>
      </c>
      <c r="E3554" s="5">
        <v>29.02</v>
      </c>
      <c r="F3554" s="5">
        <v>27.5</v>
      </c>
      <c r="G3554" s="5">
        <v>28.5</v>
      </c>
      <c r="H3554" s="5">
        <v>46722547</v>
      </c>
      <c r="I3554" s="5">
        <v>1327619777.53</v>
      </c>
      <c r="J3554" s="5">
        <v>3</v>
      </c>
    </row>
    <row r="3555" hidden="1" spans="1:10">
      <c r="A3555" s="6">
        <v>43874</v>
      </c>
      <c r="B3555" s="5" t="s">
        <v>98</v>
      </c>
      <c r="C3555" s="5" t="str">
        <f>VLOOKUP(B3555,公司代号!$A$2:$B$311,2,FALSE)</f>
        <v>002635</v>
      </c>
      <c r="D3555" s="5">
        <v>27.9</v>
      </c>
      <c r="E3555" s="5">
        <v>28.33</v>
      </c>
      <c r="F3555" s="5">
        <v>27.33</v>
      </c>
      <c r="G3555" s="5">
        <v>27.68</v>
      </c>
      <c r="H3555" s="5">
        <v>38675999</v>
      </c>
      <c r="I3555" s="5">
        <v>1076467557.45</v>
      </c>
      <c r="J3555" s="5">
        <v>3</v>
      </c>
    </row>
    <row r="3556" hidden="1" spans="1:10">
      <c r="A3556" s="6">
        <v>43875</v>
      </c>
      <c r="B3556" s="5" t="s">
        <v>98</v>
      </c>
      <c r="C3556" s="5" t="str">
        <f>VLOOKUP(B3556,公司代号!$A$2:$B$311,2,FALSE)</f>
        <v>002635</v>
      </c>
      <c r="D3556" s="5">
        <v>27.95</v>
      </c>
      <c r="E3556" s="5">
        <v>28.14</v>
      </c>
      <c r="F3556" s="5">
        <v>26.54</v>
      </c>
      <c r="G3556" s="5">
        <v>26.96</v>
      </c>
      <c r="H3556" s="5">
        <v>40753737</v>
      </c>
      <c r="I3556" s="5">
        <v>1110272002.03</v>
      </c>
      <c r="J3556" s="5">
        <v>3</v>
      </c>
    </row>
    <row r="3557" hidden="1" spans="1:10">
      <c r="A3557" s="6">
        <v>43878</v>
      </c>
      <c r="B3557" s="5" t="s">
        <v>98</v>
      </c>
      <c r="C3557" s="5" t="str">
        <f>VLOOKUP(B3557,公司代号!$A$2:$B$311,2,FALSE)</f>
        <v>002635</v>
      </c>
      <c r="D3557" s="5">
        <v>26.77</v>
      </c>
      <c r="E3557" s="5">
        <v>27.95</v>
      </c>
      <c r="F3557" s="5">
        <v>26.77</v>
      </c>
      <c r="G3557" s="5">
        <v>27.91</v>
      </c>
      <c r="H3557" s="5">
        <v>37457859</v>
      </c>
      <c r="I3557" s="5">
        <v>1029202464.9</v>
      </c>
      <c r="J3557" s="5">
        <v>3</v>
      </c>
    </row>
    <row r="3558" hidden="1" spans="1:10">
      <c r="A3558" s="6">
        <v>43879</v>
      </c>
      <c r="B3558" s="5" t="s">
        <v>98</v>
      </c>
      <c r="C3558" s="5" t="str">
        <f>VLOOKUP(B3558,公司代号!$A$2:$B$311,2,FALSE)</f>
        <v>002635</v>
      </c>
      <c r="D3558" s="5">
        <v>28.66</v>
      </c>
      <c r="E3558" s="5">
        <v>29.27</v>
      </c>
      <c r="F3558" s="5">
        <v>28.05</v>
      </c>
      <c r="G3558" s="5">
        <v>29.1</v>
      </c>
      <c r="H3558" s="5">
        <v>54247051</v>
      </c>
      <c r="I3558" s="5">
        <v>1559710838.32</v>
      </c>
      <c r="J3558" s="5">
        <v>3</v>
      </c>
    </row>
    <row r="3559" hidden="1" spans="1:10">
      <c r="A3559" s="6">
        <v>43880</v>
      </c>
      <c r="B3559" s="5" t="s">
        <v>98</v>
      </c>
      <c r="C3559" s="5" t="str">
        <f>VLOOKUP(B3559,公司代号!$A$2:$B$311,2,FALSE)</f>
        <v>002635</v>
      </c>
      <c r="D3559" s="5">
        <v>29.38</v>
      </c>
      <c r="E3559" s="5">
        <v>29.39</v>
      </c>
      <c r="F3559" s="5">
        <v>26.97</v>
      </c>
      <c r="G3559" s="5">
        <v>27.13</v>
      </c>
      <c r="H3559" s="5">
        <v>49096388</v>
      </c>
      <c r="I3559" s="5">
        <v>1372879323.46</v>
      </c>
      <c r="J3559" s="5">
        <v>3</v>
      </c>
    </row>
    <row r="3560" hidden="1" spans="1:10">
      <c r="A3560" s="6">
        <v>43881</v>
      </c>
      <c r="B3560" s="5" t="s">
        <v>98</v>
      </c>
      <c r="C3560" s="5" t="str">
        <f>VLOOKUP(B3560,公司代号!$A$2:$B$311,2,FALSE)</f>
        <v>002635</v>
      </c>
      <c r="D3560" s="5">
        <v>27.05</v>
      </c>
      <c r="E3560" s="5">
        <v>27.86</v>
      </c>
      <c r="F3560" s="5">
        <v>26.65</v>
      </c>
      <c r="G3560" s="5">
        <v>27.51</v>
      </c>
      <c r="H3560" s="5">
        <v>33281704</v>
      </c>
      <c r="I3560" s="5">
        <v>910857257.21</v>
      </c>
      <c r="J3560" s="5">
        <v>3</v>
      </c>
    </row>
    <row r="3561" hidden="1" spans="1:10">
      <c r="A3561" s="6">
        <v>43882</v>
      </c>
      <c r="B3561" s="5" t="s">
        <v>98</v>
      </c>
      <c r="C3561" s="5" t="str">
        <f>VLOOKUP(B3561,公司代号!$A$2:$B$311,2,FALSE)</f>
        <v>002635</v>
      </c>
      <c r="D3561" s="5">
        <v>27.3</v>
      </c>
      <c r="E3561" s="5">
        <v>28.9</v>
      </c>
      <c r="F3561" s="5">
        <v>27.06</v>
      </c>
      <c r="G3561" s="5">
        <v>28.8</v>
      </c>
      <c r="H3561" s="5">
        <v>49891974</v>
      </c>
      <c r="I3561" s="5">
        <v>1403104698.08</v>
      </c>
      <c r="J3561" s="5">
        <v>3</v>
      </c>
    </row>
    <row r="3562" hidden="1" spans="1:10">
      <c r="A3562" s="6">
        <v>43818</v>
      </c>
      <c r="B3562" s="5" t="s">
        <v>99</v>
      </c>
      <c r="C3562" s="5" t="str">
        <f>VLOOKUP(B3562,公司代号!$A$2:$B$311,2,FALSE)</f>
        <v>002636</v>
      </c>
      <c r="D3562" s="5">
        <v>8.9</v>
      </c>
      <c r="E3562" s="5">
        <v>8.99</v>
      </c>
      <c r="F3562" s="5">
        <v>8.66</v>
      </c>
      <c r="G3562" s="5">
        <v>8.77</v>
      </c>
      <c r="H3562" s="5">
        <v>6620067</v>
      </c>
      <c r="I3562" s="5">
        <v>58054366.7</v>
      </c>
      <c r="J3562" s="5">
        <v>3</v>
      </c>
    </row>
    <row r="3563" hidden="1" spans="1:10">
      <c r="A3563" s="6">
        <v>43819</v>
      </c>
      <c r="B3563" s="5" t="s">
        <v>99</v>
      </c>
      <c r="C3563" s="5" t="str">
        <f>VLOOKUP(B3563,公司代号!$A$2:$B$311,2,FALSE)</f>
        <v>002636</v>
      </c>
      <c r="D3563" s="5">
        <v>8.73</v>
      </c>
      <c r="E3563" s="5">
        <v>8.76</v>
      </c>
      <c r="F3563" s="5">
        <v>8.51</v>
      </c>
      <c r="G3563" s="5">
        <v>8.52</v>
      </c>
      <c r="H3563" s="5">
        <v>5902064</v>
      </c>
      <c r="I3563" s="5">
        <v>50888977.39</v>
      </c>
      <c r="J3563" s="5">
        <v>3</v>
      </c>
    </row>
    <row r="3564" hidden="1" spans="1:10">
      <c r="A3564" s="6">
        <v>43822</v>
      </c>
      <c r="B3564" s="5" t="s">
        <v>99</v>
      </c>
      <c r="C3564" s="5" t="str">
        <f>VLOOKUP(B3564,公司代号!$A$2:$B$311,2,FALSE)</f>
        <v>002636</v>
      </c>
      <c r="D3564" s="5">
        <v>8.45</v>
      </c>
      <c r="E3564" s="5">
        <v>8.57</v>
      </c>
      <c r="F3564" s="5">
        <v>8.29</v>
      </c>
      <c r="G3564" s="5">
        <v>8.3</v>
      </c>
      <c r="H3564" s="5">
        <v>4391166</v>
      </c>
      <c r="I3564" s="5">
        <v>36948872.32</v>
      </c>
      <c r="J3564" s="5">
        <v>3</v>
      </c>
    </row>
    <row r="3565" hidden="1" spans="1:10">
      <c r="A3565" s="6">
        <v>43823</v>
      </c>
      <c r="B3565" s="5" t="s">
        <v>99</v>
      </c>
      <c r="C3565" s="5" t="str">
        <f>VLOOKUP(B3565,公司代号!$A$2:$B$311,2,FALSE)</f>
        <v>002636</v>
      </c>
      <c r="D3565" s="5">
        <v>8.34</v>
      </c>
      <c r="E3565" s="5">
        <v>8.44</v>
      </c>
      <c r="F3565" s="5">
        <v>8.22</v>
      </c>
      <c r="G3565" s="5">
        <v>8.43</v>
      </c>
      <c r="H3565" s="5">
        <v>3644099</v>
      </c>
      <c r="I3565" s="5">
        <v>30390047.71</v>
      </c>
      <c r="J3565" s="5">
        <v>3</v>
      </c>
    </row>
    <row r="3566" hidden="1" spans="1:10">
      <c r="A3566" s="6">
        <v>43824</v>
      </c>
      <c r="B3566" s="5" t="s">
        <v>99</v>
      </c>
      <c r="C3566" s="5" t="str">
        <f>VLOOKUP(B3566,公司代号!$A$2:$B$311,2,FALSE)</f>
        <v>002636</v>
      </c>
      <c r="D3566" s="5">
        <v>8.41</v>
      </c>
      <c r="E3566" s="5">
        <v>8.73</v>
      </c>
      <c r="F3566" s="5">
        <v>8.37</v>
      </c>
      <c r="G3566" s="5">
        <v>8.66</v>
      </c>
      <c r="H3566" s="5">
        <v>7007234</v>
      </c>
      <c r="I3566" s="5">
        <v>60364937.26</v>
      </c>
      <c r="J3566" s="5">
        <v>3</v>
      </c>
    </row>
    <row r="3567" hidden="1" spans="1:10">
      <c r="A3567" s="6">
        <v>43825</v>
      </c>
      <c r="B3567" s="5" t="s">
        <v>99</v>
      </c>
      <c r="C3567" s="5" t="str">
        <f>VLOOKUP(B3567,公司代号!$A$2:$B$311,2,FALSE)</f>
        <v>002636</v>
      </c>
      <c r="D3567" s="5">
        <v>8.65</v>
      </c>
      <c r="E3567" s="5">
        <v>8.91</v>
      </c>
      <c r="F3567" s="5">
        <v>8.61</v>
      </c>
      <c r="G3567" s="5">
        <v>8.85</v>
      </c>
      <c r="H3567" s="5">
        <v>9683968</v>
      </c>
      <c r="I3567" s="5">
        <v>85021449.91</v>
      </c>
      <c r="J3567" s="5">
        <v>3</v>
      </c>
    </row>
    <row r="3568" hidden="1" spans="1:10">
      <c r="A3568" s="6">
        <v>43826</v>
      </c>
      <c r="B3568" s="5" t="s">
        <v>99</v>
      </c>
      <c r="C3568" s="5" t="str">
        <f>VLOOKUP(B3568,公司代号!$A$2:$B$311,2,FALSE)</f>
        <v>002636</v>
      </c>
      <c r="D3568" s="5">
        <v>8.84</v>
      </c>
      <c r="E3568" s="5">
        <v>9.16</v>
      </c>
      <c r="F3568" s="5">
        <v>8.65</v>
      </c>
      <c r="G3568" s="5">
        <v>8.65</v>
      </c>
      <c r="H3568" s="5">
        <v>12120713</v>
      </c>
      <c r="I3568" s="5">
        <v>107846739.07</v>
      </c>
      <c r="J3568" s="5">
        <v>3</v>
      </c>
    </row>
    <row r="3569" hidden="1" spans="1:10">
      <c r="A3569" s="6">
        <v>43829</v>
      </c>
      <c r="B3569" s="5" t="s">
        <v>99</v>
      </c>
      <c r="C3569" s="5" t="str">
        <f>VLOOKUP(B3569,公司代号!$A$2:$B$311,2,FALSE)</f>
        <v>002636</v>
      </c>
      <c r="D3569" s="5">
        <v>8.58</v>
      </c>
      <c r="E3569" s="5">
        <v>8.85</v>
      </c>
      <c r="F3569" s="5">
        <v>8.34</v>
      </c>
      <c r="G3569" s="5">
        <v>8.71</v>
      </c>
      <c r="H3569" s="5">
        <v>7207479</v>
      </c>
      <c r="I3569" s="5">
        <v>61922348.38</v>
      </c>
      <c r="J3569" s="5">
        <v>3</v>
      </c>
    </row>
    <row r="3570" hidden="1" spans="1:10">
      <c r="A3570" s="6">
        <v>43830</v>
      </c>
      <c r="B3570" s="5" t="s">
        <v>99</v>
      </c>
      <c r="C3570" s="5" t="str">
        <f>VLOOKUP(B3570,公司代号!$A$2:$B$311,2,FALSE)</f>
        <v>002636</v>
      </c>
      <c r="D3570" s="5">
        <v>8.71</v>
      </c>
      <c r="E3570" s="5">
        <v>8.77</v>
      </c>
      <c r="F3570" s="5">
        <v>8.5</v>
      </c>
      <c r="G3570" s="5">
        <v>8.57</v>
      </c>
      <c r="H3570" s="5">
        <v>4970802</v>
      </c>
      <c r="I3570" s="5">
        <v>42787956.14</v>
      </c>
      <c r="J3570" s="5">
        <v>3</v>
      </c>
    </row>
    <row r="3571" hidden="1" spans="1:10">
      <c r="A3571" s="6">
        <v>43832</v>
      </c>
      <c r="B3571" s="5" t="s">
        <v>99</v>
      </c>
      <c r="C3571" s="5" t="str">
        <f>VLOOKUP(B3571,公司代号!$A$2:$B$311,2,FALSE)</f>
        <v>002636</v>
      </c>
      <c r="D3571" s="5">
        <v>8.62</v>
      </c>
      <c r="E3571" s="5">
        <v>8.92</v>
      </c>
      <c r="F3571" s="5">
        <v>8.56</v>
      </c>
      <c r="G3571" s="5">
        <v>8.89</v>
      </c>
      <c r="H3571" s="5">
        <v>8483342</v>
      </c>
      <c r="I3571" s="5">
        <v>74536512.06</v>
      </c>
      <c r="J3571" s="5">
        <v>3</v>
      </c>
    </row>
    <row r="3572" hidden="1" spans="1:10">
      <c r="A3572" s="6">
        <v>43833</v>
      </c>
      <c r="B3572" s="5" t="s">
        <v>99</v>
      </c>
      <c r="C3572" s="5" t="str">
        <f>VLOOKUP(B3572,公司代号!$A$2:$B$311,2,FALSE)</f>
        <v>002636</v>
      </c>
      <c r="D3572" s="5">
        <v>9</v>
      </c>
      <c r="E3572" s="5">
        <v>9.15</v>
      </c>
      <c r="F3572" s="5">
        <v>8.89</v>
      </c>
      <c r="G3572" s="5">
        <v>8.97</v>
      </c>
      <c r="H3572" s="5">
        <v>10729143</v>
      </c>
      <c r="I3572" s="5">
        <v>96379567.07</v>
      </c>
      <c r="J3572" s="5">
        <v>3</v>
      </c>
    </row>
    <row r="3573" hidden="1" spans="1:10">
      <c r="A3573" s="6">
        <v>43836</v>
      </c>
      <c r="B3573" s="5" t="s">
        <v>99</v>
      </c>
      <c r="C3573" s="5" t="str">
        <f>VLOOKUP(B3573,公司代号!$A$2:$B$311,2,FALSE)</f>
        <v>002636</v>
      </c>
      <c r="D3573" s="5">
        <v>8.85</v>
      </c>
      <c r="E3573" s="5">
        <v>9.37</v>
      </c>
      <c r="F3573" s="5">
        <v>8.85</v>
      </c>
      <c r="G3573" s="5">
        <v>9.18</v>
      </c>
      <c r="H3573" s="5">
        <v>14407528</v>
      </c>
      <c r="I3573" s="5">
        <v>132172614.88</v>
      </c>
      <c r="J3573" s="5">
        <v>3</v>
      </c>
    </row>
    <row r="3574" hidden="1" spans="1:10">
      <c r="A3574" s="6">
        <v>43837</v>
      </c>
      <c r="B3574" s="5" t="s">
        <v>99</v>
      </c>
      <c r="C3574" s="5" t="str">
        <f>VLOOKUP(B3574,公司代号!$A$2:$B$311,2,FALSE)</f>
        <v>002636</v>
      </c>
      <c r="D3574" s="5">
        <v>9.14</v>
      </c>
      <c r="E3574" s="5">
        <v>9.27</v>
      </c>
      <c r="F3574" s="5">
        <v>9.08</v>
      </c>
      <c r="G3574" s="5">
        <v>9.18</v>
      </c>
      <c r="H3574" s="5">
        <v>8145831</v>
      </c>
      <c r="I3574" s="5">
        <v>74642516.64</v>
      </c>
      <c r="J3574" s="5">
        <v>3</v>
      </c>
    </row>
    <row r="3575" hidden="1" spans="1:10">
      <c r="A3575" s="6">
        <v>43838</v>
      </c>
      <c r="B3575" s="5" t="s">
        <v>99</v>
      </c>
      <c r="C3575" s="5" t="str">
        <f>VLOOKUP(B3575,公司代号!$A$2:$B$311,2,FALSE)</f>
        <v>002636</v>
      </c>
      <c r="D3575" s="5">
        <v>9.08</v>
      </c>
      <c r="E3575" s="5">
        <v>9.29</v>
      </c>
      <c r="F3575" s="5">
        <v>8.93</v>
      </c>
      <c r="G3575" s="5">
        <v>9.03</v>
      </c>
      <c r="H3575" s="5">
        <v>9068400</v>
      </c>
      <c r="I3575" s="5">
        <v>82592967</v>
      </c>
      <c r="J3575" s="5">
        <v>3</v>
      </c>
    </row>
    <row r="3576" hidden="1" spans="1:10">
      <c r="A3576" s="6">
        <v>43839</v>
      </c>
      <c r="B3576" s="5" t="s">
        <v>99</v>
      </c>
      <c r="C3576" s="5" t="str">
        <f>VLOOKUP(B3576,公司代号!$A$2:$B$311,2,FALSE)</f>
        <v>002636</v>
      </c>
      <c r="D3576" s="5">
        <v>9.13</v>
      </c>
      <c r="E3576" s="5">
        <v>9.25</v>
      </c>
      <c r="F3576" s="5">
        <v>9.03</v>
      </c>
      <c r="G3576" s="5">
        <v>9.25</v>
      </c>
      <c r="H3576" s="5">
        <v>9533346</v>
      </c>
      <c r="I3576" s="5">
        <v>87088480</v>
      </c>
      <c r="J3576" s="5">
        <v>3</v>
      </c>
    </row>
    <row r="3577" hidden="1" spans="1:10">
      <c r="A3577" s="6">
        <v>43840</v>
      </c>
      <c r="B3577" s="5" t="s">
        <v>99</v>
      </c>
      <c r="C3577" s="5" t="str">
        <f>VLOOKUP(B3577,公司代号!$A$2:$B$311,2,FALSE)</f>
        <v>002636</v>
      </c>
      <c r="D3577" s="5">
        <v>9.2</v>
      </c>
      <c r="E3577" s="5">
        <v>9.25</v>
      </c>
      <c r="F3577" s="5">
        <v>8.91</v>
      </c>
      <c r="G3577" s="5">
        <v>9.01</v>
      </c>
      <c r="H3577" s="5">
        <v>9170740</v>
      </c>
      <c r="I3577" s="5">
        <v>82998405.66</v>
      </c>
      <c r="J3577" s="5">
        <v>3</v>
      </c>
    </row>
    <row r="3578" hidden="1" spans="1:10">
      <c r="A3578" s="6">
        <v>43843</v>
      </c>
      <c r="B3578" s="5" t="s">
        <v>99</v>
      </c>
      <c r="C3578" s="5" t="str">
        <f>VLOOKUP(B3578,公司代号!$A$2:$B$311,2,FALSE)</f>
        <v>002636</v>
      </c>
      <c r="D3578" s="5">
        <v>8.99</v>
      </c>
      <c r="E3578" s="5">
        <v>9.25</v>
      </c>
      <c r="F3578" s="5">
        <v>8.9</v>
      </c>
      <c r="G3578" s="5">
        <v>9.23</v>
      </c>
      <c r="H3578" s="5">
        <v>9248053</v>
      </c>
      <c r="I3578" s="5">
        <v>84480064.39</v>
      </c>
      <c r="J3578" s="5">
        <v>3</v>
      </c>
    </row>
    <row r="3579" hidden="1" spans="1:10">
      <c r="A3579" s="6">
        <v>43844</v>
      </c>
      <c r="B3579" s="5" t="s">
        <v>99</v>
      </c>
      <c r="C3579" s="5" t="str">
        <f>VLOOKUP(B3579,公司代号!$A$2:$B$311,2,FALSE)</f>
        <v>002636</v>
      </c>
      <c r="D3579" s="5">
        <v>9.25</v>
      </c>
      <c r="E3579" s="5">
        <v>9.28</v>
      </c>
      <c r="F3579" s="5">
        <v>9.04</v>
      </c>
      <c r="G3579" s="5">
        <v>9.07</v>
      </c>
      <c r="H3579" s="5">
        <v>6220187</v>
      </c>
      <c r="I3579" s="5">
        <v>56852545.57</v>
      </c>
      <c r="J3579" s="5">
        <v>3</v>
      </c>
    </row>
    <row r="3580" hidden="1" spans="1:10">
      <c r="A3580" s="6">
        <v>43845</v>
      </c>
      <c r="B3580" s="5" t="s">
        <v>99</v>
      </c>
      <c r="C3580" s="5" t="str">
        <f>VLOOKUP(B3580,公司代号!$A$2:$B$311,2,FALSE)</f>
        <v>002636</v>
      </c>
      <c r="D3580" s="5">
        <v>9.07</v>
      </c>
      <c r="E3580" s="5">
        <v>9.12</v>
      </c>
      <c r="F3580" s="5">
        <v>8.86</v>
      </c>
      <c r="G3580" s="5">
        <v>9</v>
      </c>
      <c r="H3580" s="5">
        <v>6364366</v>
      </c>
      <c r="I3580" s="5">
        <v>57058972.3</v>
      </c>
      <c r="J3580" s="5">
        <v>3</v>
      </c>
    </row>
    <row r="3581" hidden="1" spans="1:10">
      <c r="A3581" s="6">
        <v>43846</v>
      </c>
      <c r="B3581" s="5" t="s">
        <v>99</v>
      </c>
      <c r="C3581" s="5" t="str">
        <f>VLOOKUP(B3581,公司代号!$A$2:$B$311,2,FALSE)</f>
        <v>002636</v>
      </c>
      <c r="D3581" s="5">
        <v>9.06</v>
      </c>
      <c r="E3581" s="5">
        <v>9.25</v>
      </c>
      <c r="F3581" s="5">
        <v>8.97</v>
      </c>
      <c r="G3581" s="5">
        <v>9</v>
      </c>
      <c r="H3581" s="5">
        <v>8333232</v>
      </c>
      <c r="I3581" s="5">
        <v>75786322.86</v>
      </c>
      <c r="J3581" s="5">
        <v>3</v>
      </c>
    </row>
    <row r="3582" hidden="1" spans="1:10">
      <c r="A3582" s="6">
        <v>43847</v>
      </c>
      <c r="B3582" s="5" t="s">
        <v>99</v>
      </c>
      <c r="C3582" s="5" t="str">
        <f>VLOOKUP(B3582,公司代号!$A$2:$B$311,2,FALSE)</f>
        <v>002636</v>
      </c>
      <c r="D3582" s="5">
        <v>9.06</v>
      </c>
      <c r="E3582" s="5">
        <v>9.06</v>
      </c>
      <c r="F3582" s="5">
        <v>8.76</v>
      </c>
      <c r="G3582" s="5">
        <v>8.81</v>
      </c>
      <c r="H3582" s="5">
        <v>9588800</v>
      </c>
      <c r="I3582" s="5">
        <v>85290825.93</v>
      </c>
      <c r="J3582" s="5">
        <v>3</v>
      </c>
    </row>
    <row r="3583" hidden="1" spans="1:10">
      <c r="A3583" s="6">
        <v>43850</v>
      </c>
      <c r="B3583" s="5" t="s">
        <v>99</v>
      </c>
      <c r="C3583" s="5" t="str">
        <f>VLOOKUP(B3583,公司代号!$A$2:$B$311,2,FALSE)</f>
        <v>002636</v>
      </c>
      <c r="D3583" s="5">
        <v>8.83</v>
      </c>
      <c r="E3583" s="5">
        <v>9</v>
      </c>
      <c r="F3583" s="5">
        <v>8.71</v>
      </c>
      <c r="G3583" s="5">
        <v>8.98</v>
      </c>
      <c r="H3583" s="5">
        <v>7686533</v>
      </c>
      <c r="I3583" s="5">
        <v>68459060.35</v>
      </c>
      <c r="J3583" s="5">
        <v>3</v>
      </c>
    </row>
    <row r="3584" hidden="1" spans="1:10">
      <c r="A3584" s="6">
        <v>43851</v>
      </c>
      <c r="B3584" s="5" t="s">
        <v>99</v>
      </c>
      <c r="C3584" s="5" t="str">
        <f>VLOOKUP(B3584,公司代号!$A$2:$B$311,2,FALSE)</f>
        <v>002636</v>
      </c>
      <c r="D3584" s="5">
        <v>8.98</v>
      </c>
      <c r="E3584" s="5">
        <v>9.04</v>
      </c>
      <c r="F3584" s="5">
        <v>8.86</v>
      </c>
      <c r="G3584" s="5">
        <v>8.86</v>
      </c>
      <c r="H3584" s="5">
        <v>6241943</v>
      </c>
      <c r="I3584" s="5">
        <v>55826770.98</v>
      </c>
      <c r="J3584" s="5">
        <v>3</v>
      </c>
    </row>
    <row r="3585" hidden="1" spans="1:10">
      <c r="A3585" s="6">
        <v>43852</v>
      </c>
      <c r="B3585" s="5" t="s">
        <v>99</v>
      </c>
      <c r="C3585" s="5" t="str">
        <f>VLOOKUP(B3585,公司代号!$A$2:$B$311,2,FALSE)</f>
        <v>002636</v>
      </c>
      <c r="D3585" s="5">
        <v>8.8</v>
      </c>
      <c r="E3585" s="5">
        <v>9.15</v>
      </c>
      <c r="F3585" s="5">
        <v>8.62</v>
      </c>
      <c r="G3585" s="5">
        <v>9.09</v>
      </c>
      <c r="H3585" s="5">
        <v>8979240</v>
      </c>
      <c r="I3585" s="5">
        <v>80224575.62</v>
      </c>
      <c r="J3585" s="5">
        <v>3</v>
      </c>
    </row>
    <row r="3586" hidden="1" spans="1:10">
      <c r="A3586" s="6">
        <v>43853</v>
      </c>
      <c r="B3586" s="5" t="s">
        <v>99</v>
      </c>
      <c r="C3586" s="5" t="str">
        <f>VLOOKUP(B3586,公司代号!$A$2:$B$311,2,FALSE)</f>
        <v>002636</v>
      </c>
      <c r="D3586" s="5">
        <v>8.98</v>
      </c>
      <c r="E3586" s="5">
        <v>9.19</v>
      </c>
      <c r="F3586" s="5">
        <v>8.5</v>
      </c>
      <c r="G3586" s="5">
        <v>8.63</v>
      </c>
      <c r="H3586" s="5">
        <v>11434937</v>
      </c>
      <c r="I3586" s="5">
        <v>101138940.89</v>
      </c>
      <c r="J3586" s="5">
        <v>3</v>
      </c>
    </row>
    <row r="3587" hidden="1" spans="1:10">
      <c r="A3587" s="6">
        <v>43864</v>
      </c>
      <c r="B3587" s="5" t="s">
        <v>99</v>
      </c>
      <c r="C3587" s="5" t="str">
        <f>VLOOKUP(B3587,公司代号!$A$2:$B$311,2,FALSE)</f>
        <v>002636</v>
      </c>
      <c r="D3587" s="5">
        <v>7.77</v>
      </c>
      <c r="E3587" s="5">
        <v>7.77</v>
      </c>
      <c r="F3587" s="5">
        <v>7.77</v>
      </c>
      <c r="G3587" s="5">
        <v>7.77</v>
      </c>
      <c r="H3587" s="5">
        <v>1694600</v>
      </c>
      <c r="I3587" s="5">
        <v>13167042</v>
      </c>
      <c r="J3587" s="5">
        <v>3</v>
      </c>
    </row>
    <row r="3588" hidden="1" spans="1:10">
      <c r="A3588" s="6">
        <v>43865</v>
      </c>
      <c r="B3588" s="5" t="s">
        <v>99</v>
      </c>
      <c r="C3588" s="5" t="str">
        <f>VLOOKUP(B3588,公司代号!$A$2:$B$311,2,FALSE)</f>
        <v>002636</v>
      </c>
      <c r="D3588" s="5">
        <v>7.03</v>
      </c>
      <c r="E3588" s="5">
        <v>7.66</v>
      </c>
      <c r="F3588" s="5">
        <v>7.03</v>
      </c>
      <c r="G3588" s="5">
        <v>7.41</v>
      </c>
      <c r="H3588" s="5">
        <v>11570365</v>
      </c>
      <c r="I3588" s="5">
        <v>86206932.53</v>
      </c>
      <c r="J3588" s="5">
        <v>3</v>
      </c>
    </row>
    <row r="3589" hidden="1" spans="1:10">
      <c r="A3589" s="6">
        <v>43866</v>
      </c>
      <c r="B3589" s="5" t="s">
        <v>99</v>
      </c>
      <c r="C3589" s="5" t="str">
        <f>VLOOKUP(B3589,公司代号!$A$2:$B$311,2,FALSE)</f>
        <v>002636</v>
      </c>
      <c r="D3589" s="5">
        <v>7.5</v>
      </c>
      <c r="E3589" s="5">
        <v>7.7</v>
      </c>
      <c r="F3589" s="5">
        <v>7.45</v>
      </c>
      <c r="G3589" s="5">
        <v>7.5</v>
      </c>
      <c r="H3589" s="5">
        <v>8813471</v>
      </c>
      <c r="I3589" s="5">
        <v>66818842.52</v>
      </c>
      <c r="J3589" s="5">
        <v>3</v>
      </c>
    </row>
    <row r="3590" hidden="1" spans="1:10">
      <c r="A3590" s="6">
        <v>43867</v>
      </c>
      <c r="B3590" s="5" t="s">
        <v>99</v>
      </c>
      <c r="C3590" s="5" t="str">
        <f>VLOOKUP(B3590,公司代号!$A$2:$B$311,2,FALSE)</f>
        <v>002636</v>
      </c>
      <c r="D3590" s="5">
        <v>7.47</v>
      </c>
      <c r="E3590" s="5">
        <v>7.81</v>
      </c>
      <c r="F3590" s="5">
        <v>7.46</v>
      </c>
      <c r="G3590" s="5">
        <v>7.75</v>
      </c>
      <c r="H3590" s="5">
        <v>8184450</v>
      </c>
      <c r="I3590" s="5">
        <v>62669583.09</v>
      </c>
      <c r="J3590" s="5">
        <v>3</v>
      </c>
    </row>
    <row r="3591" hidden="1" spans="1:10">
      <c r="A3591" s="6">
        <v>43868</v>
      </c>
      <c r="B3591" s="5" t="s">
        <v>99</v>
      </c>
      <c r="C3591" s="5" t="str">
        <f>VLOOKUP(B3591,公司代号!$A$2:$B$311,2,FALSE)</f>
        <v>002636</v>
      </c>
      <c r="D3591" s="5">
        <v>7.83</v>
      </c>
      <c r="E3591" s="5">
        <v>8.04</v>
      </c>
      <c r="F3591" s="5">
        <v>7.75</v>
      </c>
      <c r="G3591" s="5">
        <v>8.04</v>
      </c>
      <c r="H3591" s="5">
        <v>8085453</v>
      </c>
      <c r="I3591" s="5">
        <v>64117264.91</v>
      </c>
      <c r="J3591" s="5">
        <v>3</v>
      </c>
    </row>
    <row r="3592" hidden="1" spans="1:10">
      <c r="A3592" s="6">
        <v>43871</v>
      </c>
      <c r="B3592" s="5" t="s">
        <v>99</v>
      </c>
      <c r="C3592" s="5" t="str">
        <f>VLOOKUP(B3592,公司代号!$A$2:$B$311,2,FALSE)</f>
        <v>002636</v>
      </c>
      <c r="D3592" s="5">
        <v>8.04</v>
      </c>
      <c r="E3592" s="5">
        <v>8.14</v>
      </c>
      <c r="F3592" s="5">
        <v>7.93</v>
      </c>
      <c r="G3592" s="5">
        <v>8.07</v>
      </c>
      <c r="H3592" s="5">
        <v>5420459</v>
      </c>
      <c r="I3592" s="5">
        <v>43635196.41</v>
      </c>
      <c r="J3592" s="5">
        <v>3</v>
      </c>
    </row>
    <row r="3593" hidden="1" spans="1:10">
      <c r="A3593" s="6">
        <v>43872</v>
      </c>
      <c r="B3593" s="5" t="s">
        <v>99</v>
      </c>
      <c r="C3593" s="5" t="str">
        <f>VLOOKUP(B3593,公司代号!$A$2:$B$311,2,FALSE)</f>
        <v>002636</v>
      </c>
      <c r="D3593" s="5">
        <v>8.8</v>
      </c>
      <c r="E3593" s="5">
        <v>8.8</v>
      </c>
      <c r="F3593" s="5">
        <v>8.1</v>
      </c>
      <c r="G3593" s="5">
        <v>8.11</v>
      </c>
      <c r="H3593" s="5">
        <v>18828500</v>
      </c>
      <c r="I3593" s="5">
        <v>157048706.33</v>
      </c>
      <c r="J3593" s="5">
        <v>3</v>
      </c>
    </row>
    <row r="3594" hidden="1" spans="1:10">
      <c r="A3594" s="6">
        <v>43873</v>
      </c>
      <c r="B3594" s="5" t="s">
        <v>99</v>
      </c>
      <c r="C3594" s="5" t="str">
        <f>VLOOKUP(B3594,公司代号!$A$2:$B$311,2,FALSE)</f>
        <v>002636</v>
      </c>
      <c r="D3594" s="5">
        <v>8.14</v>
      </c>
      <c r="E3594" s="5">
        <v>8.19</v>
      </c>
      <c r="F3594" s="5">
        <v>8</v>
      </c>
      <c r="G3594" s="5">
        <v>8.13</v>
      </c>
      <c r="H3594" s="5">
        <v>13444609</v>
      </c>
      <c r="I3594" s="5">
        <v>109033285.65</v>
      </c>
      <c r="J3594" s="5">
        <v>3</v>
      </c>
    </row>
    <row r="3595" hidden="1" spans="1:10">
      <c r="A3595" s="6">
        <v>43874</v>
      </c>
      <c r="B3595" s="5" t="s">
        <v>99</v>
      </c>
      <c r="C3595" s="5" t="str">
        <f>VLOOKUP(B3595,公司代号!$A$2:$B$311,2,FALSE)</f>
        <v>002636</v>
      </c>
      <c r="D3595" s="5">
        <v>8.11</v>
      </c>
      <c r="E3595" s="5">
        <v>8.18</v>
      </c>
      <c r="F3595" s="5">
        <v>7.98</v>
      </c>
      <c r="G3595" s="5">
        <v>8.02</v>
      </c>
      <c r="H3595" s="5">
        <v>9320297</v>
      </c>
      <c r="I3595" s="5">
        <v>75127984.05</v>
      </c>
      <c r="J3595" s="5">
        <v>3</v>
      </c>
    </row>
    <row r="3596" hidden="1" spans="1:10">
      <c r="A3596" s="6">
        <v>43875</v>
      </c>
      <c r="B3596" s="5" t="s">
        <v>99</v>
      </c>
      <c r="C3596" s="5" t="str">
        <f>VLOOKUP(B3596,公司代号!$A$2:$B$311,2,FALSE)</f>
        <v>002636</v>
      </c>
      <c r="D3596" s="5">
        <v>8.03</v>
      </c>
      <c r="E3596" s="5">
        <v>8.28</v>
      </c>
      <c r="F3596" s="5">
        <v>7.99</v>
      </c>
      <c r="G3596" s="5">
        <v>8.12</v>
      </c>
      <c r="H3596" s="5">
        <v>11269626</v>
      </c>
      <c r="I3596" s="5">
        <v>91936727.08</v>
      </c>
      <c r="J3596" s="5">
        <v>3</v>
      </c>
    </row>
    <row r="3597" hidden="1" spans="1:10">
      <c r="A3597" s="6">
        <v>43878</v>
      </c>
      <c r="B3597" s="5" t="s">
        <v>99</v>
      </c>
      <c r="C3597" s="5" t="str">
        <f>VLOOKUP(B3597,公司代号!$A$2:$B$311,2,FALSE)</f>
        <v>002636</v>
      </c>
      <c r="D3597" s="5">
        <v>8.14</v>
      </c>
      <c r="E3597" s="5">
        <v>8.45</v>
      </c>
      <c r="F3597" s="5">
        <v>8.1</v>
      </c>
      <c r="G3597" s="5">
        <v>8.4</v>
      </c>
      <c r="H3597" s="5">
        <v>12456436</v>
      </c>
      <c r="I3597" s="5">
        <v>103312447.41</v>
      </c>
      <c r="J3597" s="5">
        <v>3</v>
      </c>
    </row>
    <row r="3598" hidden="1" spans="1:10">
      <c r="A3598" s="6">
        <v>43879</v>
      </c>
      <c r="B3598" s="5" t="s">
        <v>99</v>
      </c>
      <c r="C3598" s="5" t="str">
        <f>VLOOKUP(B3598,公司代号!$A$2:$B$311,2,FALSE)</f>
        <v>002636</v>
      </c>
      <c r="D3598" s="5">
        <v>8.4</v>
      </c>
      <c r="E3598" s="5">
        <v>8.71</v>
      </c>
      <c r="F3598" s="5">
        <v>8.32</v>
      </c>
      <c r="G3598" s="5">
        <v>8.71</v>
      </c>
      <c r="H3598" s="5">
        <v>14027932</v>
      </c>
      <c r="I3598" s="5">
        <v>119871324.18</v>
      </c>
      <c r="J3598" s="5">
        <v>3</v>
      </c>
    </row>
    <row r="3599" hidden="1" spans="1:10">
      <c r="A3599" s="6">
        <v>43880</v>
      </c>
      <c r="B3599" s="5" t="s">
        <v>99</v>
      </c>
      <c r="C3599" s="5" t="str">
        <f>VLOOKUP(B3599,公司代号!$A$2:$B$311,2,FALSE)</f>
        <v>002636</v>
      </c>
      <c r="D3599" s="5">
        <v>8.61</v>
      </c>
      <c r="E3599" s="5">
        <v>9.58</v>
      </c>
      <c r="F3599" s="5">
        <v>8.58</v>
      </c>
      <c r="G3599" s="5">
        <v>9.41</v>
      </c>
      <c r="H3599" s="5">
        <v>45284995</v>
      </c>
      <c r="I3599" s="5">
        <v>420600939.02</v>
      </c>
      <c r="J3599" s="5">
        <v>3</v>
      </c>
    </row>
    <row r="3600" hidden="1" spans="1:10">
      <c r="A3600" s="6">
        <v>43881</v>
      </c>
      <c r="B3600" s="5" t="s">
        <v>99</v>
      </c>
      <c r="C3600" s="5" t="str">
        <f>VLOOKUP(B3600,公司代号!$A$2:$B$311,2,FALSE)</f>
        <v>002636</v>
      </c>
      <c r="D3600" s="5">
        <v>9.2</v>
      </c>
      <c r="E3600" s="5">
        <v>9.43</v>
      </c>
      <c r="F3600" s="5">
        <v>9</v>
      </c>
      <c r="G3600" s="5">
        <v>9.43</v>
      </c>
      <c r="H3600" s="5">
        <v>31781429</v>
      </c>
      <c r="I3600" s="5">
        <v>292678080.55</v>
      </c>
      <c r="J3600" s="5">
        <v>3</v>
      </c>
    </row>
    <row r="3601" hidden="1" spans="1:10">
      <c r="A3601" s="6">
        <v>43882</v>
      </c>
      <c r="B3601" s="5" t="s">
        <v>99</v>
      </c>
      <c r="C3601" s="5" t="str">
        <f>VLOOKUP(B3601,公司代号!$A$2:$B$311,2,FALSE)</f>
        <v>002636</v>
      </c>
      <c r="D3601" s="5">
        <v>9.29</v>
      </c>
      <c r="E3601" s="5">
        <v>9.66</v>
      </c>
      <c r="F3601" s="5">
        <v>9.23</v>
      </c>
      <c r="G3601" s="5">
        <v>9.36</v>
      </c>
      <c r="H3601" s="5">
        <v>25764708</v>
      </c>
      <c r="I3601" s="5">
        <v>243531714.98</v>
      </c>
      <c r="J3601" s="5">
        <v>3</v>
      </c>
    </row>
    <row r="3602" hidden="1" spans="1:10">
      <c r="A3602" s="6">
        <v>43818</v>
      </c>
      <c r="B3602" s="5" t="s">
        <v>100</v>
      </c>
      <c r="C3602" s="5" t="str">
        <f>VLOOKUP(B3602,公司代号!$A$2:$B$311,2,FALSE)</f>
        <v>002655</v>
      </c>
      <c r="D3602" s="5">
        <v>15.5</v>
      </c>
      <c r="E3602" s="5">
        <v>16.76</v>
      </c>
      <c r="F3602" s="5">
        <v>15.5</v>
      </c>
      <c r="G3602" s="5">
        <v>16.76</v>
      </c>
      <c r="H3602" s="5">
        <v>106412177</v>
      </c>
      <c r="I3602" s="5">
        <v>1721718252.95</v>
      </c>
      <c r="J3602" s="5">
        <v>3</v>
      </c>
    </row>
    <row r="3603" hidden="1" spans="1:10">
      <c r="A3603" s="6">
        <v>43819</v>
      </c>
      <c r="B3603" s="5" t="s">
        <v>100</v>
      </c>
      <c r="C3603" s="5" t="str">
        <f>VLOOKUP(B3603,公司代号!$A$2:$B$311,2,FALSE)</f>
        <v>002655</v>
      </c>
      <c r="D3603" s="5">
        <v>17.22</v>
      </c>
      <c r="E3603" s="5">
        <v>17.88</v>
      </c>
      <c r="F3603" s="5">
        <v>15.45</v>
      </c>
      <c r="G3603" s="5">
        <v>15.52</v>
      </c>
      <c r="H3603" s="5">
        <v>116561256</v>
      </c>
      <c r="I3603" s="5">
        <v>1905061051.98</v>
      </c>
      <c r="J3603" s="5">
        <v>3</v>
      </c>
    </row>
    <row r="3604" hidden="1" spans="1:10">
      <c r="A3604" s="6">
        <v>43822</v>
      </c>
      <c r="B3604" s="5" t="s">
        <v>100</v>
      </c>
      <c r="C3604" s="5" t="str">
        <f>VLOOKUP(B3604,公司代号!$A$2:$B$311,2,FALSE)</f>
        <v>002655</v>
      </c>
      <c r="D3604" s="5">
        <v>15.33</v>
      </c>
      <c r="E3604" s="5">
        <v>15.95</v>
      </c>
      <c r="F3604" s="5">
        <v>14.6</v>
      </c>
      <c r="G3604" s="5">
        <v>15.65</v>
      </c>
      <c r="H3604" s="5">
        <v>70859586</v>
      </c>
      <c r="I3604" s="5">
        <v>1087987977.77</v>
      </c>
      <c r="J3604" s="5">
        <v>3</v>
      </c>
    </row>
    <row r="3605" hidden="1" spans="1:10">
      <c r="A3605" s="6">
        <v>43823</v>
      </c>
      <c r="B3605" s="5" t="s">
        <v>100</v>
      </c>
      <c r="C3605" s="5" t="str">
        <f>VLOOKUP(B3605,公司代号!$A$2:$B$311,2,FALSE)</f>
        <v>002655</v>
      </c>
      <c r="D3605" s="5">
        <v>15.6</v>
      </c>
      <c r="E3605" s="5">
        <v>15.6</v>
      </c>
      <c r="F3605" s="5">
        <v>14.88</v>
      </c>
      <c r="G3605" s="5">
        <v>15.39</v>
      </c>
      <c r="H3605" s="5">
        <v>52147796</v>
      </c>
      <c r="I3605" s="5">
        <v>794826680.4</v>
      </c>
      <c r="J3605" s="5">
        <v>3</v>
      </c>
    </row>
    <row r="3606" hidden="1" spans="1:10">
      <c r="A3606" s="6">
        <v>43824</v>
      </c>
      <c r="B3606" s="5" t="s">
        <v>100</v>
      </c>
      <c r="C3606" s="5" t="str">
        <f>VLOOKUP(B3606,公司代号!$A$2:$B$311,2,FALSE)</f>
        <v>002655</v>
      </c>
      <c r="D3606" s="5">
        <v>15.21</v>
      </c>
      <c r="E3606" s="5">
        <v>15.7</v>
      </c>
      <c r="F3606" s="5">
        <v>15</v>
      </c>
      <c r="G3606" s="5">
        <v>15.35</v>
      </c>
      <c r="H3606" s="5">
        <v>52467440</v>
      </c>
      <c r="I3606" s="5">
        <v>805705355.8</v>
      </c>
      <c r="J3606" s="5">
        <v>3</v>
      </c>
    </row>
    <row r="3607" hidden="1" spans="1:10">
      <c r="A3607" s="6">
        <v>43825</v>
      </c>
      <c r="B3607" s="5" t="s">
        <v>100</v>
      </c>
      <c r="C3607" s="5" t="str">
        <f>VLOOKUP(B3607,公司代号!$A$2:$B$311,2,FALSE)</f>
        <v>002655</v>
      </c>
      <c r="D3607" s="5">
        <v>15.1</v>
      </c>
      <c r="E3607" s="5">
        <v>15.5</v>
      </c>
      <c r="F3607" s="5">
        <v>14.66</v>
      </c>
      <c r="G3607" s="5">
        <v>14.95</v>
      </c>
      <c r="H3607" s="5">
        <v>49636757</v>
      </c>
      <c r="I3607" s="5">
        <v>747120391.01</v>
      </c>
      <c r="J3607" s="5">
        <v>3</v>
      </c>
    </row>
    <row r="3608" hidden="1" spans="1:10">
      <c r="A3608" s="6">
        <v>43826</v>
      </c>
      <c r="B3608" s="5" t="s">
        <v>100</v>
      </c>
      <c r="C3608" s="5" t="str">
        <f>VLOOKUP(B3608,公司代号!$A$2:$B$311,2,FALSE)</f>
        <v>002655</v>
      </c>
      <c r="D3608" s="5">
        <v>15.06</v>
      </c>
      <c r="E3608" s="5">
        <v>15.4</v>
      </c>
      <c r="F3608" s="5">
        <v>14.45</v>
      </c>
      <c r="G3608" s="5">
        <v>14.47</v>
      </c>
      <c r="H3608" s="5">
        <v>56692292</v>
      </c>
      <c r="I3608" s="5">
        <v>848305321.4</v>
      </c>
      <c r="J3608" s="5">
        <v>3</v>
      </c>
    </row>
    <row r="3609" hidden="1" spans="1:10">
      <c r="A3609" s="6">
        <v>43829</v>
      </c>
      <c r="B3609" s="5" t="s">
        <v>100</v>
      </c>
      <c r="C3609" s="5" t="str">
        <f>VLOOKUP(B3609,公司代号!$A$2:$B$311,2,FALSE)</f>
        <v>002655</v>
      </c>
      <c r="D3609" s="5">
        <v>13.94</v>
      </c>
      <c r="E3609" s="5">
        <v>13.94</v>
      </c>
      <c r="F3609" s="5">
        <v>13.02</v>
      </c>
      <c r="G3609" s="5">
        <v>13.44</v>
      </c>
      <c r="H3609" s="5">
        <v>48806343</v>
      </c>
      <c r="I3609" s="5">
        <v>652807612.46</v>
      </c>
      <c r="J3609" s="5">
        <v>3</v>
      </c>
    </row>
    <row r="3610" hidden="1" spans="1:10">
      <c r="A3610" s="6">
        <v>43830</v>
      </c>
      <c r="B3610" s="5" t="s">
        <v>100</v>
      </c>
      <c r="C3610" s="5" t="str">
        <f>VLOOKUP(B3610,公司代号!$A$2:$B$311,2,FALSE)</f>
        <v>002655</v>
      </c>
      <c r="D3610" s="5">
        <v>13.44</v>
      </c>
      <c r="E3610" s="5">
        <v>13.68</v>
      </c>
      <c r="F3610" s="5">
        <v>13.3</v>
      </c>
      <c r="G3610" s="5">
        <v>13.39</v>
      </c>
      <c r="H3610" s="5">
        <v>29853853</v>
      </c>
      <c r="I3610" s="5">
        <v>401892301.22</v>
      </c>
      <c r="J3610" s="5">
        <v>3</v>
      </c>
    </row>
    <row r="3611" hidden="1" spans="1:10">
      <c r="A3611" s="6">
        <v>43832</v>
      </c>
      <c r="B3611" s="5" t="s">
        <v>100</v>
      </c>
      <c r="C3611" s="5" t="str">
        <f>VLOOKUP(B3611,公司代号!$A$2:$B$311,2,FALSE)</f>
        <v>002655</v>
      </c>
      <c r="D3611" s="5">
        <v>13.55</v>
      </c>
      <c r="E3611" s="5">
        <v>14.38</v>
      </c>
      <c r="F3611" s="5">
        <v>13.42</v>
      </c>
      <c r="G3611" s="5">
        <v>14.19</v>
      </c>
      <c r="H3611" s="5">
        <v>51262633</v>
      </c>
      <c r="I3611" s="5">
        <v>716805541.24</v>
      </c>
      <c r="J3611" s="5">
        <v>3</v>
      </c>
    </row>
    <row r="3612" hidden="1" spans="1:10">
      <c r="A3612" s="6">
        <v>43833</v>
      </c>
      <c r="B3612" s="5" t="s">
        <v>100</v>
      </c>
      <c r="C3612" s="5" t="str">
        <f>VLOOKUP(B3612,公司代号!$A$2:$B$311,2,FALSE)</f>
        <v>002655</v>
      </c>
      <c r="D3612" s="5">
        <v>14.15</v>
      </c>
      <c r="E3612" s="5">
        <v>14.37</v>
      </c>
      <c r="F3612" s="5">
        <v>13.93</v>
      </c>
      <c r="G3612" s="5">
        <v>14.11</v>
      </c>
      <c r="H3612" s="5">
        <v>40242322</v>
      </c>
      <c r="I3612" s="5">
        <v>569626224.14</v>
      </c>
      <c r="J3612" s="5">
        <v>3</v>
      </c>
    </row>
    <row r="3613" hidden="1" spans="1:10">
      <c r="A3613" s="6">
        <v>43836</v>
      </c>
      <c r="B3613" s="5" t="s">
        <v>100</v>
      </c>
      <c r="C3613" s="5" t="str">
        <f>VLOOKUP(B3613,公司代号!$A$2:$B$311,2,FALSE)</f>
        <v>002655</v>
      </c>
      <c r="D3613" s="5">
        <v>13.77</v>
      </c>
      <c r="E3613" s="5">
        <v>14.16</v>
      </c>
      <c r="F3613" s="5">
        <v>13.35</v>
      </c>
      <c r="G3613" s="5">
        <v>14.02</v>
      </c>
      <c r="H3613" s="5">
        <v>33230736</v>
      </c>
      <c r="I3613" s="5">
        <v>460587280.48</v>
      </c>
      <c r="J3613" s="5">
        <v>3</v>
      </c>
    </row>
    <row r="3614" hidden="1" spans="1:10">
      <c r="A3614" s="6">
        <v>43837</v>
      </c>
      <c r="B3614" s="5" t="s">
        <v>100</v>
      </c>
      <c r="C3614" s="5" t="str">
        <f>VLOOKUP(B3614,公司代号!$A$2:$B$311,2,FALSE)</f>
        <v>002655</v>
      </c>
      <c r="D3614" s="5">
        <v>14.24</v>
      </c>
      <c r="E3614" s="5">
        <v>14.79</v>
      </c>
      <c r="F3614" s="5">
        <v>14.15</v>
      </c>
      <c r="G3614" s="5">
        <v>14.23</v>
      </c>
      <c r="H3614" s="5">
        <v>42867436</v>
      </c>
      <c r="I3614" s="5">
        <v>617026214.37</v>
      </c>
      <c r="J3614" s="5">
        <v>3</v>
      </c>
    </row>
    <row r="3615" hidden="1" spans="1:10">
      <c r="A3615" s="6">
        <v>43838</v>
      </c>
      <c r="B3615" s="5" t="s">
        <v>100</v>
      </c>
      <c r="C3615" s="5" t="str">
        <f>VLOOKUP(B3615,公司代号!$A$2:$B$311,2,FALSE)</f>
        <v>002655</v>
      </c>
      <c r="D3615" s="5">
        <v>14.15</v>
      </c>
      <c r="E3615" s="5">
        <v>14.16</v>
      </c>
      <c r="F3615" s="5">
        <v>13.69</v>
      </c>
      <c r="G3615" s="5">
        <v>13.69</v>
      </c>
      <c r="H3615" s="5">
        <v>31105469</v>
      </c>
      <c r="I3615" s="5">
        <v>431820348.08</v>
      </c>
      <c r="J3615" s="5">
        <v>3</v>
      </c>
    </row>
    <row r="3616" hidden="1" spans="1:10">
      <c r="A3616" s="6">
        <v>43839</v>
      </c>
      <c r="B3616" s="5" t="s">
        <v>100</v>
      </c>
      <c r="C3616" s="5" t="str">
        <f>VLOOKUP(B3616,公司代号!$A$2:$B$311,2,FALSE)</f>
        <v>002655</v>
      </c>
      <c r="D3616" s="5">
        <v>13.77</v>
      </c>
      <c r="E3616" s="5">
        <v>14.12</v>
      </c>
      <c r="F3616" s="5">
        <v>13.77</v>
      </c>
      <c r="G3616" s="5">
        <v>14.02</v>
      </c>
      <c r="H3616" s="5">
        <v>28133052</v>
      </c>
      <c r="I3616" s="5">
        <v>393248210.01</v>
      </c>
      <c r="J3616" s="5">
        <v>3</v>
      </c>
    </row>
    <row r="3617" hidden="1" spans="1:10">
      <c r="A3617" s="6">
        <v>43840</v>
      </c>
      <c r="B3617" s="5" t="s">
        <v>100</v>
      </c>
      <c r="C3617" s="5" t="str">
        <f>VLOOKUP(B3617,公司代号!$A$2:$B$311,2,FALSE)</f>
        <v>002655</v>
      </c>
      <c r="D3617" s="5">
        <v>14.16</v>
      </c>
      <c r="E3617" s="5">
        <v>14.23</v>
      </c>
      <c r="F3617" s="5">
        <v>13.78</v>
      </c>
      <c r="G3617" s="5">
        <v>13.86</v>
      </c>
      <c r="H3617" s="5">
        <v>24219101</v>
      </c>
      <c r="I3617" s="5">
        <v>336331387.2</v>
      </c>
      <c r="J3617" s="5">
        <v>3</v>
      </c>
    </row>
    <row r="3618" hidden="1" spans="1:10">
      <c r="A3618" s="6">
        <v>43843</v>
      </c>
      <c r="B3618" s="5" t="s">
        <v>100</v>
      </c>
      <c r="C3618" s="5" t="str">
        <f>VLOOKUP(B3618,公司代号!$A$2:$B$311,2,FALSE)</f>
        <v>002655</v>
      </c>
      <c r="D3618" s="5">
        <v>13.7</v>
      </c>
      <c r="E3618" s="5">
        <v>14.03</v>
      </c>
      <c r="F3618" s="5">
        <v>13.51</v>
      </c>
      <c r="G3618" s="5">
        <v>14.02</v>
      </c>
      <c r="H3618" s="5">
        <v>24046102</v>
      </c>
      <c r="I3618" s="5">
        <v>332394427.83</v>
      </c>
      <c r="J3618" s="5">
        <v>3</v>
      </c>
    </row>
    <row r="3619" hidden="1" spans="1:10">
      <c r="A3619" s="6">
        <v>43844</v>
      </c>
      <c r="B3619" s="5" t="s">
        <v>100</v>
      </c>
      <c r="C3619" s="5" t="str">
        <f>VLOOKUP(B3619,公司代号!$A$2:$B$311,2,FALSE)</f>
        <v>002655</v>
      </c>
      <c r="D3619" s="5">
        <v>14.05</v>
      </c>
      <c r="E3619" s="5">
        <v>14.12</v>
      </c>
      <c r="F3619" s="5">
        <v>13.75</v>
      </c>
      <c r="G3619" s="5">
        <v>13.77</v>
      </c>
      <c r="H3619" s="5">
        <v>21454681</v>
      </c>
      <c r="I3619" s="5">
        <v>297686454.34</v>
      </c>
      <c r="J3619" s="5">
        <v>3</v>
      </c>
    </row>
    <row r="3620" hidden="1" spans="1:10">
      <c r="A3620" s="6">
        <v>43845</v>
      </c>
      <c r="B3620" s="5" t="s">
        <v>100</v>
      </c>
      <c r="C3620" s="5" t="str">
        <f>VLOOKUP(B3620,公司代号!$A$2:$B$311,2,FALSE)</f>
        <v>002655</v>
      </c>
      <c r="D3620" s="5">
        <v>13.77</v>
      </c>
      <c r="E3620" s="5">
        <v>13.95</v>
      </c>
      <c r="F3620" s="5">
        <v>13.62</v>
      </c>
      <c r="G3620" s="5">
        <v>13.85</v>
      </c>
      <c r="H3620" s="5">
        <v>17872228</v>
      </c>
      <c r="I3620" s="5">
        <v>247319704.01</v>
      </c>
      <c r="J3620" s="5">
        <v>3</v>
      </c>
    </row>
    <row r="3621" hidden="1" spans="1:10">
      <c r="A3621" s="6">
        <v>43846</v>
      </c>
      <c r="B3621" s="5" t="s">
        <v>100</v>
      </c>
      <c r="C3621" s="5" t="str">
        <f>VLOOKUP(B3621,公司代号!$A$2:$B$311,2,FALSE)</f>
        <v>002655</v>
      </c>
      <c r="D3621" s="5">
        <v>13.8</v>
      </c>
      <c r="E3621" s="5">
        <v>14.99</v>
      </c>
      <c r="F3621" s="5">
        <v>13.55</v>
      </c>
      <c r="G3621" s="5">
        <v>14.6</v>
      </c>
      <c r="H3621" s="5">
        <v>59183024</v>
      </c>
      <c r="I3621" s="5">
        <v>839951954.69</v>
      </c>
      <c r="J3621" s="5">
        <v>3</v>
      </c>
    </row>
    <row r="3622" hidden="1" spans="1:10">
      <c r="A3622" s="6">
        <v>43847</v>
      </c>
      <c r="B3622" s="5" t="s">
        <v>100</v>
      </c>
      <c r="C3622" s="5" t="str">
        <f>VLOOKUP(B3622,公司代号!$A$2:$B$311,2,FALSE)</f>
        <v>002655</v>
      </c>
      <c r="D3622" s="5">
        <v>14.38</v>
      </c>
      <c r="E3622" s="5">
        <v>14.39</v>
      </c>
      <c r="F3622" s="5">
        <v>13.91</v>
      </c>
      <c r="G3622" s="5">
        <v>13.93</v>
      </c>
      <c r="H3622" s="5">
        <v>36648312</v>
      </c>
      <c r="I3622" s="5">
        <v>519002600.67</v>
      </c>
      <c r="J3622" s="5">
        <v>3</v>
      </c>
    </row>
    <row r="3623" hidden="1" spans="1:10">
      <c r="A3623" s="6">
        <v>43850</v>
      </c>
      <c r="B3623" s="5" t="s">
        <v>100</v>
      </c>
      <c r="C3623" s="5" t="str">
        <f>VLOOKUP(B3623,公司代号!$A$2:$B$311,2,FALSE)</f>
        <v>002655</v>
      </c>
      <c r="D3623" s="5">
        <v>13.75</v>
      </c>
      <c r="E3623" s="5">
        <v>14.1</v>
      </c>
      <c r="F3623" s="5">
        <v>13.52</v>
      </c>
      <c r="G3623" s="5">
        <v>13.86</v>
      </c>
      <c r="H3623" s="5">
        <v>22150976</v>
      </c>
      <c r="I3623" s="5">
        <v>306570196.7</v>
      </c>
      <c r="J3623" s="5">
        <v>3</v>
      </c>
    </row>
    <row r="3624" hidden="1" spans="1:10">
      <c r="A3624" s="6">
        <v>43851</v>
      </c>
      <c r="B3624" s="5" t="s">
        <v>100</v>
      </c>
      <c r="C3624" s="5" t="str">
        <f>VLOOKUP(B3624,公司代号!$A$2:$B$311,2,FALSE)</f>
        <v>002655</v>
      </c>
      <c r="D3624" s="5">
        <v>13.76</v>
      </c>
      <c r="E3624" s="5">
        <v>13.79</v>
      </c>
      <c r="F3624" s="5">
        <v>13.36</v>
      </c>
      <c r="G3624" s="5">
        <v>13.36</v>
      </c>
      <c r="H3624" s="5">
        <v>20931096</v>
      </c>
      <c r="I3624" s="5">
        <v>284216113.49</v>
      </c>
      <c r="J3624" s="5">
        <v>3</v>
      </c>
    </row>
    <row r="3625" hidden="1" spans="1:10">
      <c r="A3625" s="6">
        <v>43852</v>
      </c>
      <c r="B3625" s="5" t="s">
        <v>100</v>
      </c>
      <c r="C3625" s="5" t="str">
        <f>VLOOKUP(B3625,公司代号!$A$2:$B$311,2,FALSE)</f>
        <v>002655</v>
      </c>
      <c r="D3625" s="5">
        <v>13.24</v>
      </c>
      <c r="E3625" s="5">
        <v>13.58</v>
      </c>
      <c r="F3625" s="5">
        <v>12.89</v>
      </c>
      <c r="G3625" s="5">
        <v>13.41</v>
      </c>
      <c r="H3625" s="5">
        <v>18486554</v>
      </c>
      <c r="I3625" s="5">
        <v>245079983.39</v>
      </c>
      <c r="J3625" s="5">
        <v>3</v>
      </c>
    </row>
    <row r="3626" hidden="1" spans="1:10">
      <c r="A3626" s="6">
        <v>43853</v>
      </c>
      <c r="B3626" s="5" t="s">
        <v>100</v>
      </c>
      <c r="C3626" s="5" t="str">
        <f>VLOOKUP(B3626,公司代号!$A$2:$B$311,2,FALSE)</f>
        <v>002655</v>
      </c>
      <c r="D3626" s="5">
        <v>13.42</v>
      </c>
      <c r="E3626" s="5">
        <v>13.53</v>
      </c>
      <c r="F3626" s="5">
        <v>12.5</v>
      </c>
      <c r="G3626" s="5">
        <v>12.61</v>
      </c>
      <c r="H3626" s="5">
        <v>19430620</v>
      </c>
      <c r="I3626" s="5">
        <v>251974294.78</v>
      </c>
      <c r="J3626" s="5">
        <v>3</v>
      </c>
    </row>
    <row r="3627" hidden="1" spans="1:10">
      <c r="A3627" s="6">
        <v>43864</v>
      </c>
      <c r="B3627" s="5" t="s">
        <v>100</v>
      </c>
      <c r="C3627" s="5" t="str">
        <f>VLOOKUP(B3627,公司代号!$A$2:$B$311,2,FALSE)</f>
        <v>002655</v>
      </c>
      <c r="D3627" s="5">
        <v>11.35</v>
      </c>
      <c r="E3627" s="5">
        <v>11.35</v>
      </c>
      <c r="F3627" s="5">
        <v>11.35</v>
      </c>
      <c r="G3627" s="5">
        <v>11.35</v>
      </c>
      <c r="H3627" s="5">
        <v>827700</v>
      </c>
      <c r="I3627" s="5">
        <v>9394395</v>
      </c>
      <c r="J3627" s="5">
        <v>3</v>
      </c>
    </row>
    <row r="3628" hidden="1" spans="1:10">
      <c r="A3628" s="6">
        <v>43865</v>
      </c>
      <c r="B3628" s="5" t="s">
        <v>100</v>
      </c>
      <c r="C3628" s="5" t="str">
        <f>VLOOKUP(B3628,公司代号!$A$2:$B$311,2,FALSE)</f>
        <v>002655</v>
      </c>
      <c r="D3628" s="5">
        <v>10.22</v>
      </c>
      <c r="E3628" s="5">
        <v>11.09</v>
      </c>
      <c r="F3628" s="5">
        <v>10.22</v>
      </c>
      <c r="G3628" s="5">
        <v>10.68</v>
      </c>
      <c r="H3628" s="5">
        <v>32423099</v>
      </c>
      <c r="I3628" s="5">
        <v>346206419.78</v>
      </c>
      <c r="J3628" s="5">
        <v>3</v>
      </c>
    </row>
    <row r="3629" hidden="1" spans="1:10">
      <c r="A3629" s="6">
        <v>43866</v>
      </c>
      <c r="B3629" s="5" t="s">
        <v>100</v>
      </c>
      <c r="C3629" s="5" t="str">
        <f>VLOOKUP(B3629,公司代号!$A$2:$B$311,2,FALSE)</f>
        <v>002655</v>
      </c>
      <c r="D3629" s="5">
        <v>10.79</v>
      </c>
      <c r="E3629" s="5">
        <v>11.24</v>
      </c>
      <c r="F3629" s="5">
        <v>10.68</v>
      </c>
      <c r="G3629" s="5">
        <v>10.89</v>
      </c>
      <c r="H3629" s="5">
        <v>26814042</v>
      </c>
      <c r="I3629" s="5">
        <v>293854855.6</v>
      </c>
      <c r="J3629" s="5">
        <v>3</v>
      </c>
    </row>
    <row r="3630" hidden="1" spans="1:10">
      <c r="A3630" s="6">
        <v>43867</v>
      </c>
      <c r="B3630" s="5" t="s">
        <v>100</v>
      </c>
      <c r="C3630" s="5" t="str">
        <f>VLOOKUP(B3630,公司代号!$A$2:$B$311,2,FALSE)</f>
        <v>002655</v>
      </c>
      <c r="D3630" s="5">
        <v>10.84</v>
      </c>
      <c r="E3630" s="5">
        <v>11.44</v>
      </c>
      <c r="F3630" s="5">
        <v>10.7</v>
      </c>
      <c r="G3630" s="5">
        <v>11.24</v>
      </c>
      <c r="H3630" s="5">
        <v>32581892</v>
      </c>
      <c r="I3630" s="5">
        <v>363274505.34</v>
      </c>
      <c r="J3630" s="5">
        <v>3</v>
      </c>
    </row>
    <row r="3631" hidden="1" spans="1:10">
      <c r="A3631" s="6">
        <v>43868</v>
      </c>
      <c r="B3631" s="5" t="s">
        <v>100</v>
      </c>
      <c r="C3631" s="5" t="str">
        <f>VLOOKUP(B3631,公司代号!$A$2:$B$311,2,FALSE)</f>
        <v>002655</v>
      </c>
      <c r="D3631" s="5">
        <v>11.17</v>
      </c>
      <c r="E3631" s="5">
        <v>11.56</v>
      </c>
      <c r="F3631" s="5">
        <v>11.06</v>
      </c>
      <c r="G3631" s="5">
        <v>11.41</v>
      </c>
      <c r="H3631" s="5">
        <v>27804731</v>
      </c>
      <c r="I3631" s="5">
        <v>315700486.04</v>
      </c>
      <c r="J3631" s="5">
        <v>3</v>
      </c>
    </row>
    <row r="3632" hidden="1" spans="1:10">
      <c r="A3632" s="6">
        <v>43871</v>
      </c>
      <c r="B3632" s="5" t="s">
        <v>100</v>
      </c>
      <c r="C3632" s="5" t="str">
        <f>VLOOKUP(B3632,公司代号!$A$2:$B$311,2,FALSE)</f>
        <v>002655</v>
      </c>
      <c r="D3632" s="5">
        <v>11.25</v>
      </c>
      <c r="E3632" s="5">
        <v>11.56</v>
      </c>
      <c r="F3632" s="5">
        <v>11.18</v>
      </c>
      <c r="G3632" s="5">
        <v>11.42</v>
      </c>
      <c r="H3632" s="5">
        <v>24215266</v>
      </c>
      <c r="I3632" s="5">
        <v>274800561.86</v>
      </c>
      <c r="J3632" s="5">
        <v>3</v>
      </c>
    </row>
    <row r="3633" hidden="1" spans="1:10">
      <c r="A3633" s="6">
        <v>43872</v>
      </c>
      <c r="B3633" s="5" t="s">
        <v>100</v>
      </c>
      <c r="C3633" s="5" t="str">
        <f>VLOOKUP(B3633,公司代号!$A$2:$B$311,2,FALSE)</f>
        <v>002655</v>
      </c>
      <c r="D3633" s="5">
        <v>11.5</v>
      </c>
      <c r="E3633" s="5">
        <v>12.48</v>
      </c>
      <c r="F3633" s="5">
        <v>11.22</v>
      </c>
      <c r="G3633" s="5">
        <v>12.01</v>
      </c>
      <c r="H3633" s="5">
        <v>48353063</v>
      </c>
      <c r="I3633" s="5">
        <v>571990261.14</v>
      </c>
      <c r="J3633" s="5">
        <v>3</v>
      </c>
    </row>
    <row r="3634" hidden="1" spans="1:10">
      <c r="A3634" s="6">
        <v>43873</v>
      </c>
      <c r="B3634" s="5" t="s">
        <v>100</v>
      </c>
      <c r="C3634" s="5" t="str">
        <f>VLOOKUP(B3634,公司代号!$A$2:$B$311,2,FALSE)</f>
        <v>002655</v>
      </c>
      <c r="D3634" s="5">
        <v>11.79</v>
      </c>
      <c r="E3634" s="5">
        <v>12.05</v>
      </c>
      <c r="F3634" s="5">
        <v>11.63</v>
      </c>
      <c r="G3634" s="5">
        <v>11.96</v>
      </c>
      <c r="H3634" s="5">
        <v>33767153</v>
      </c>
      <c r="I3634" s="5">
        <v>400554849.85</v>
      </c>
      <c r="J3634" s="5">
        <v>3</v>
      </c>
    </row>
    <row r="3635" hidden="1" spans="1:10">
      <c r="A3635" s="6">
        <v>43874</v>
      </c>
      <c r="B3635" s="5" t="s">
        <v>100</v>
      </c>
      <c r="C3635" s="5" t="str">
        <f>VLOOKUP(B3635,公司代号!$A$2:$B$311,2,FALSE)</f>
        <v>002655</v>
      </c>
      <c r="D3635" s="5">
        <v>11.85</v>
      </c>
      <c r="E3635" s="5">
        <v>12.06</v>
      </c>
      <c r="F3635" s="5">
        <v>11.58</v>
      </c>
      <c r="G3635" s="5">
        <v>11.7</v>
      </c>
      <c r="H3635" s="5">
        <v>30676264</v>
      </c>
      <c r="I3635" s="5">
        <v>360884692.02</v>
      </c>
      <c r="J3635" s="5">
        <v>3</v>
      </c>
    </row>
    <row r="3636" hidden="1" spans="1:10">
      <c r="A3636" s="6">
        <v>43875</v>
      </c>
      <c r="B3636" s="5" t="s">
        <v>100</v>
      </c>
      <c r="C3636" s="5" t="str">
        <f>VLOOKUP(B3636,公司代号!$A$2:$B$311,2,FALSE)</f>
        <v>002655</v>
      </c>
      <c r="D3636" s="5">
        <v>11.61</v>
      </c>
      <c r="E3636" s="5">
        <v>11.94</v>
      </c>
      <c r="F3636" s="5">
        <v>11.61</v>
      </c>
      <c r="G3636" s="5">
        <v>11.72</v>
      </c>
      <c r="H3636" s="5">
        <v>21740402</v>
      </c>
      <c r="I3636" s="5">
        <v>256064497.53</v>
      </c>
      <c r="J3636" s="5">
        <v>3</v>
      </c>
    </row>
    <row r="3637" hidden="1" spans="1:10">
      <c r="A3637" s="6">
        <v>43878</v>
      </c>
      <c r="B3637" s="5" t="s">
        <v>100</v>
      </c>
      <c r="C3637" s="5" t="str">
        <f>VLOOKUP(B3637,公司代号!$A$2:$B$311,2,FALSE)</f>
        <v>002655</v>
      </c>
      <c r="D3637" s="5">
        <v>11.86</v>
      </c>
      <c r="E3637" s="5">
        <v>12.76</v>
      </c>
      <c r="F3637" s="5">
        <v>11.83</v>
      </c>
      <c r="G3637" s="5">
        <v>12.59</v>
      </c>
      <c r="H3637" s="5">
        <v>48563533</v>
      </c>
      <c r="I3637" s="5">
        <v>597396858.19</v>
      </c>
      <c r="J3637" s="5">
        <v>3</v>
      </c>
    </row>
    <row r="3638" hidden="1" spans="1:10">
      <c r="A3638" s="6">
        <v>43879</v>
      </c>
      <c r="B3638" s="5" t="s">
        <v>100</v>
      </c>
      <c r="C3638" s="5" t="str">
        <f>VLOOKUP(B3638,公司代号!$A$2:$B$311,2,FALSE)</f>
        <v>002655</v>
      </c>
      <c r="D3638" s="5">
        <v>12.55</v>
      </c>
      <c r="E3638" s="5">
        <v>13.11</v>
      </c>
      <c r="F3638" s="5">
        <v>12.4</v>
      </c>
      <c r="G3638" s="5">
        <v>13.03</v>
      </c>
      <c r="H3638" s="5">
        <v>44737423</v>
      </c>
      <c r="I3638" s="5">
        <v>569879062.03</v>
      </c>
      <c r="J3638" s="5">
        <v>3</v>
      </c>
    </row>
    <row r="3639" hidden="1" spans="1:10">
      <c r="A3639" s="6">
        <v>43880</v>
      </c>
      <c r="B3639" s="5" t="s">
        <v>100</v>
      </c>
      <c r="C3639" s="5" t="str">
        <f>VLOOKUP(B3639,公司代号!$A$2:$B$311,2,FALSE)</f>
        <v>002655</v>
      </c>
      <c r="D3639" s="5">
        <v>12.9</v>
      </c>
      <c r="E3639" s="5">
        <v>13.4</v>
      </c>
      <c r="F3639" s="5">
        <v>12.75</v>
      </c>
      <c r="G3639" s="5">
        <v>12.98</v>
      </c>
      <c r="H3639" s="5">
        <v>43607183</v>
      </c>
      <c r="I3639" s="5">
        <v>572356077.07</v>
      </c>
      <c r="J3639" s="5">
        <v>3</v>
      </c>
    </row>
    <row r="3640" hidden="1" spans="1:10">
      <c r="A3640" s="6">
        <v>43881</v>
      </c>
      <c r="B3640" s="5" t="s">
        <v>100</v>
      </c>
      <c r="C3640" s="5" t="str">
        <f>VLOOKUP(B3640,公司代号!$A$2:$B$311,2,FALSE)</f>
        <v>002655</v>
      </c>
      <c r="D3640" s="5">
        <v>12.95</v>
      </c>
      <c r="E3640" s="5">
        <v>13.23</v>
      </c>
      <c r="F3640" s="5">
        <v>12.8</v>
      </c>
      <c r="G3640" s="5">
        <v>13.16</v>
      </c>
      <c r="H3640" s="5">
        <v>34649172</v>
      </c>
      <c r="I3640" s="5">
        <v>452342342.47</v>
      </c>
      <c r="J3640" s="5">
        <v>3</v>
      </c>
    </row>
    <row r="3641" hidden="1" spans="1:10">
      <c r="A3641" s="6">
        <v>43882</v>
      </c>
      <c r="B3641" s="5" t="s">
        <v>100</v>
      </c>
      <c r="C3641" s="5" t="str">
        <f>VLOOKUP(B3641,公司代号!$A$2:$B$311,2,FALSE)</f>
        <v>002655</v>
      </c>
      <c r="D3641" s="5">
        <v>13.18</v>
      </c>
      <c r="E3641" s="5">
        <v>13.59</v>
      </c>
      <c r="F3641" s="5">
        <v>13.15</v>
      </c>
      <c r="G3641" s="5">
        <v>13.38</v>
      </c>
      <c r="H3641" s="5">
        <v>40161935</v>
      </c>
      <c r="I3641" s="5">
        <v>537300998.42</v>
      </c>
      <c r="J3641" s="5">
        <v>3</v>
      </c>
    </row>
    <row r="3642" hidden="1" spans="1:10">
      <c r="A3642" s="6">
        <v>43818</v>
      </c>
      <c r="B3642" s="5" t="s">
        <v>101</v>
      </c>
      <c r="C3642" s="5" t="str">
        <f>VLOOKUP(B3642,公司代号!$A$2:$B$311,2,FALSE)</f>
        <v>002660</v>
      </c>
      <c r="D3642" s="5">
        <v>9.07</v>
      </c>
      <c r="E3642" s="5">
        <v>9.35</v>
      </c>
      <c r="F3642" s="5">
        <v>8.85</v>
      </c>
      <c r="G3642" s="5">
        <v>8.88</v>
      </c>
      <c r="H3642" s="5">
        <v>26293662</v>
      </c>
      <c r="I3642" s="5">
        <v>237097785.42</v>
      </c>
      <c r="J3642" s="5">
        <v>3</v>
      </c>
    </row>
    <row r="3643" hidden="1" spans="1:10">
      <c r="A3643" s="6">
        <v>43819</v>
      </c>
      <c r="B3643" s="5" t="s">
        <v>101</v>
      </c>
      <c r="C3643" s="5" t="str">
        <f>VLOOKUP(B3643,公司代号!$A$2:$B$311,2,FALSE)</f>
        <v>002660</v>
      </c>
      <c r="D3643" s="5">
        <v>8.89</v>
      </c>
      <c r="E3643" s="5">
        <v>8.98</v>
      </c>
      <c r="F3643" s="5">
        <v>8.67</v>
      </c>
      <c r="G3643" s="5">
        <v>8.7</v>
      </c>
      <c r="H3643" s="5">
        <v>17459020</v>
      </c>
      <c r="I3643" s="5">
        <v>154024764.69</v>
      </c>
      <c r="J3643" s="5">
        <v>3</v>
      </c>
    </row>
    <row r="3644" hidden="1" spans="1:10">
      <c r="A3644" s="6">
        <v>43822</v>
      </c>
      <c r="B3644" s="5" t="s">
        <v>101</v>
      </c>
      <c r="C3644" s="5" t="str">
        <f>VLOOKUP(B3644,公司代号!$A$2:$B$311,2,FALSE)</f>
        <v>002660</v>
      </c>
      <c r="D3644" s="5">
        <v>8.8</v>
      </c>
      <c r="E3644" s="5">
        <v>9.05</v>
      </c>
      <c r="F3644" s="5">
        <v>8.7</v>
      </c>
      <c r="G3644" s="5">
        <v>8.79</v>
      </c>
      <c r="H3644" s="5">
        <v>16085224</v>
      </c>
      <c r="I3644" s="5">
        <v>143002602.46</v>
      </c>
      <c r="J3644" s="5">
        <v>3</v>
      </c>
    </row>
    <row r="3645" hidden="1" spans="1:10">
      <c r="A3645" s="6">
        <v>43823</v>
      </c>
      <c r="B3645" s="5" t="s">
        <v>101</v>
      </c>
      <c r="C3645" s="5" t="str">
        <f>VLOOKUP(B3645,公司代号!$A$2:$B$311,2,FALSE)</f>
        <v>002660</v>
      </c>
      <c r="D3645" s="5">
        <v>8.74</v>
      </c>
      <c r="E3645" s="5">
        <v>8.82</v>
      </c>
      <c r="F3645" s="5">
        <v>8.52</v>
      </c>
      <c r="G3645" s="5">
        <v>8.8</v>
      </c>
      <c r="H3645" s="5">
        <v>11678957</v>
      </c>
      <c r="I3645" s="5">
        <v>101083081.48</v>
      </c>
      <c r="J3645" s="5">
        <v>3</v>
      </c>
    </row>
    <row r="3646" hidden="1" spans="1:10">
      <c r="A3646" s="6">
        <v>43824</v>
      </c>
      <c r="B3646" s="5" t="s">
        <v>101</v>
      </c>
      <c r="C3646" s="5" t="str">
        <f>VLOOKUP(B3646,公司代号!$A$2:$B$311,2,FALSE)</f>
        <v>002660</v>
      </c>
      <c r="D3646" s="5">
        <v>8.94</v>
      </c>
      <c r="E3646" s="5">
        <v>9.2</v>
      </c>
      <c r="F3646" s="5">
        <v>8.77</v>
      </c>
      <c r="G3646" s="5">
        <v>8.86</v>
      </c>
      <c r="H3646" s="5">
        <v>14338667</v>
      </c>
      <c r="I3646" s="5">
        <v>128499323.37</v>
      </c>
      <c r="J3646" s="5">
        <v>3</v>
      </c>
    </row>
    <row r="3647" hidden="1" spans="1:10">
      <c r="A3647" s="6">
        <v>43825</v>
      </c>
      <c r="B3647" s="5" t="s">
        <v>101</v>
      </c>
      <c r="C3647" s="5" t="str">
        <f>VLOOKUP(B3647,公司代号!$A$2:$B$311,2,FALSE)</f>
        <v>002660</v>
      </c>
      <c r="D3647" s="5">
        <v>8.79</v>
      </c>
      <c r="E3647" s="5">
        <v>8.86</v>
      </c>
      <c r="F3647" s="5">
        <v>8.56</v>
      </c>
      <c r="G3647" s="5">
        <v>8.86</v>
      </c>
      <c r="H3647" s="5">
        <v>12273465</v>
      </c>
      <c r="I3647" s="5">
        <v>106572399.5</v>
      </c>
      <c r="J3647" s="5">
        <v>3</v>
      </c>
    </row>
    <row r="3648" hidden="1" spans="1:10">
      <c r="A3648" s="6">
        <v>43826</v>
      </c>
      <c r="B3648" s="5" t="s">
        <v>101</v>
      </c>
      <c r="C3648" s="5" t="str">
        <f>VLOOKUP(B3648,公司代号!$A$2:$B$311,2,FALSE)</f>
        <v>002660</v>
      </c>
      <c r="D3648" s="5">
        <v>8.79</v>
      </c>
      <c r="E3648" s="5">
        <v>8.87</v>
      </c>
      <c r="F3648" s="5">
        <v>8.65</v>
      </c>
      <c r="G3648" s="5">
        <v>8.68</v>
      </c>
      <c r="H3648" s="5">
        <v>10058582</v>
      </c>
      <c r="I3648" s="5">
        <v>88149281.1</v>
      </c>
      <c r="J3648" s="5">
        <v>3</v>
      </c>
    </row>
    <row r="3649" hidden="1" spans="1:10">
      <c r="A3649" s="6">
        <v>43829</v>
      </c>
      <c r="B3649" s="5" t="s">
        <v>101</v>
      </c>
      <c r="C3649" s="5" t="str">
        <f>VLOOKUP(B3649,公司代号!$A$2:$B$311,2,FALSE)</f>
        <v>002660</v>
      </c>
      <c r="D3649" s="5">
        <v>8.61</v>
      </c>
      <c r="E3649" s="5">
        <v>8.87</v>
      </c>
      <c r="F3649" s="5">
        <v>8.43</v>
      </c>
      <c r="G3649" s="5">
        <v>8.84</v>
      </c>
      <c r="H3649" s="5">
        <v>9780698</v>
      </c>
      <c r="I3649" s="5">
        <v>85191347.76</v>
      </c>
      <c r="J3649" s="5">
        <v>3</v>
      </c>
    </row>
    <row r="3650" hidden="1" spans="1:10">
      <c r="A3650" s="6">
        <v>43830</v>
      </c>
      <c r="B3650" s="5" t="s">
        <v>101</v>
      </c>
      <c r="C3650" s="5" t="str">
        <f>VLOOKUP(B3650,公司代号!$A$2:$B$311,2,FALSE)</f>
        <v>002660</v>
      </c>
      <c r="D3650" s="5">
        <v>8.85</v>
      </c>
      <c r="E3650" s="5">
        <v>8.95</v>
      </c>
      <c r="F3650" s="5">
        <v>8.65</v>
      </c>
      <c r="G3650" s="5">
        <v>8.77</v>
      </c>
      <c r="H3650" s="5">
        <v>8120140</v>
      </c>
      <c r="I3650" s="5">
        <v>71508395.87</v>
      </c>
      <c r="J3650" s="5">
        <v>3</v>
      </c>
    </row>
    <row r="3651" hidden="1" spans="1:10">
      <c r="A3651" s="6">
        <v>43832</v>
      </c>
      <c r="B3651" s="5" t="s">
        <v>101</v>
      </c>
      <c r="C3651" s="5" t="str">
        <f>VLOOKUP(B3651,公司代号!$A$2:$B$311,2,FALSE)</f>
        <v>002660</v>
      </c>
      <c r="D3651" s="5">
        <v>8.81</v>
      </c>
      <c r="E3651" s="5">
        <v>8.93</v>
      </c>
      <c r="F3651" s="5">
        <v>8.81</v>
      </c>
      <c r="G3651" s="5">
        <v>8.91</v>
      </c>
      <c r="H3651" s="5">
        <v>10778216</v>
      </c>
      <c r="I3651" s="5">
        <v>95686697.9</v>
      </c>
      <c r="J3651" s="5">
        <v>3</v>
      </c>
    </row>
    <row r="3652" hidden="1" spans="1:10">
      <c r="A3652" s="6">
        <v>43833</v>
      </c>
      <c r="B3652" s="5" t="s">
        <v>101</v>
      </c>
      <c r="C3652" s="5" t="str">
        <f>VLOOKUP(B3652,公司代号!$A$2:$B$311,2,FALSE)</f>
        <v>002660</v>
      </c>
      <c r="D3652" s="5">
        <v>8.87</v>
      </c>
      <c r="E3652" s="5">
        <v>8.93</v>
      </c>
      <c r="F3652" s="5">
        <v>8.74</v>
      </c>
      <c r="G3652" s="5">
        <v>8.92</v>
      </c>
      <c r="H3652" s="5">
        <v>9271184</v>
      </c>
      <c r="I3652" s="5">
        <v>82148910.2</v>
      </c>
      <c r="J3652" s="5">
        <v>3</v>
      </c>
    </row>
    <row r="3653" hidden="1" spans="1:10">
      <c r="A3653" s="6">
        <v>43836</v>
      </c>
      <c r="B3653" s="5" t="s">
        <v>101</v>
      </c>
      <c r="C3653" s="5" t="str">
        <f>VLOOKUP(B3653,公司代号!$A$2:$B$311,2,FALSE)</f>
        <v>002660</v>
      </c>
      <c r="D3653" s="5">
        <v>8.82</v>
      </c>
      <c r="E3653" s="5">
        <v>9.18</v>
      </c>
      <c r="F3653" s="5">
        <v>8.82</v>
      </c>
      <c r="G3653" s="5">
        <v>9.1</v>
      </c>
      <c r="H3653" s="5">
        <v>14118218</v>
      </c>
      <c r="I3653" s="5">
        <v>127321875.18</v>
      </c>
      <c r="J3653" s="5">
        <v>3</v>
      </c>
    </row>
    <row r="3654" hidden="1" spans="1:10">
      <c r="A3654" s="6">
        <v>43837</v>
      </c>
      <c r="B3654" s="5" t="s">
        <v>101</v>
      </c>
      <c r="C3654" s="5" t="str">
        <f>VLOOKUP(B3654,公司代号!$A$2:$B$311,2,FALSE)</f>
        <v>002660</v>
      </c>
      <c r="D3654" s="5">
        <v>9.1</v>
      </c>
      <c r="E3654" s="5">
        <v>9.29</v>
      </c>
      <c r="F3654" s="5">
        <v>9.1</v>
      </c>
      <c r="G3654" s="5">
        <v>9.25</v>
      </c>
      <c r="H3654" s="5">
        <v>11924888</v>
      </c>
      <c r="I3654" s="5">
        <v>109812431.64</v>
      </c>
      <c r="J3654" s="5">
        <v>3</v>
      </c>
    </row>
    <row r="3655" hidden="1" spans="1:10">
      <c r="A3655" s="6">
        <v>43838</v>
      </c>
      <c r="B3655" s="5" t="s">
        <v>101</v>
      </c>
      <c r="C3655" s="5" t="str">
        <f>VLOOKUP(B3655,公司代号!$A$2:$B$311,2,FALSE)</f>
        <v>002660</v>
      </c>
      <c r="D3655" s="5">
        <v>9.2</v>
      </c>
      <c r="E3655" s="5">
        <v>9.74</v>
      </c>
      <c r="F3655" s="5">
        <v>9.11</v>
      </c>
      <c r="G3655" s="5">
        <v>9.43</v>
      </c>
      <c r="H3655" s="5">
        <v>20911843</v>
      </c>
      <c r="I3655" s="5">
        <v>196190989.81</v>
      </c>
      <c r="J3655" s="5">
        <v>3</v>
      </c>
    </row>
    <row r="3656" hidden="1" spans="1:10">
      <c r="A3656" s="6">
        <v>43839</v>
      </c>
      <c r="B3656" s="5" t="s">
        <v>101</v>
      </c>
      <c r="C3656" s="5" t="str">
        <f>VLOOKUP(B3656,公司代号!$A$2:$B$311,2,FALSE)</f>
        <v>002660</v>
      </c>
      <c r="D3656" s="5">
        <v>9.54</v>
      </c>
      <c r="E3656" s="5">
        <v>9.65</v>
      </c>
      <c r="F3656" s="5">
        <v>9.37</v>
      </c>
      <c r="G3656" s="5">
        <v>9.63</v>
      </c>
      <c r="H3656" s="5">
        <v>17092338</v>
      </c>
      <c r="I3656" s="5">
        <v>162963334.89</v>
      </c>
      <c r="J3656" s="5">
        <v>3</v>
      </c>
    </row>
    <row r="3657" hidden="1" spans="1:10">
      <c r="A3657" s="6">
        <v>43840</v>
      </c>
      <c r="B3657" s="5" t="s">
        <v>101</v>
      </c>
      <c r="C3657" s="5" t="str">
        <f>VLOOKUP(B3657,公司代号!$A$2:$B$311,2,FALSE)</f>
        <v>002660</v>
      </c>
      <c r="D3657" s="5">
        <v>9.58</v>
      </c>
      <c r="E3657" s="5">
        <v>9.68</v>
      </c>
      <c r="F3657" s="5">
        <v>9.37</v>
      </c>
      <c r="G3657" s="5">
        <v>9.45</v>
      </c>
      <c r="H3657" s="5">
        <v>11123223</v>
      </c>
      <c r="I3657" s="5">
        <v>105464058.06</v>
      </c>
      <c r="J3657" s="5">
        <v>3</v>
      </c>
    </row>
    <row r="3658" hidden="1" spans="1:10">
      <c r="A3658" s="6">
        <v>43843</v>
      </c>
      <c r="B3658" s="5" t="s">
        <v>101</v>
      </c>
      <c r="C3658" s="5" t="str">
        <f>VLOOKUP(B3658,公司代号!$A$2:$B$311,2,FALSE)</f>
        <v>002660</v>
      </c>
      <c r="D3658" s="5">
        <v>9.45</v>
      </c>
      <c r="E3658" s="5">
        <v>9.6</v>
      </c>
      <c r="F3658" s="5">
        <v>9.42</v>
      </c>
      <c r="G3658" s="5">
        <v>9.49</v>
      </c>
      <c r="H3658" s="5">
        <v>9306777</v>
      </c>
      <c r="I3658" s="5">
        <v>88432424.09</v>
      </c>
      <c r="J3658" s="5">
        <v>3</v>
      </c>
    </row>
    <row r="3659" hidden="1" spans="1:10">
      <c r="A3659" s="6">
        <v>43844</v>
      </c>
      <c r="B3659" s="5" t="s">
        <v>101</v>
      </c>
      <c r="C3659" s="5" t="str">
        <f>VLOOKUP(B3659,公司代号!$A$2:$B$311,2,FALSE)</f>
        <v>002660</v>
      </c>
      <c r="D3659" s="5">
        <v>9.44</v>
      </c>
      <c r="E3659" s="5">
        <v>9.6</v>
      </c>
      <c r="F3659" s="5">
        <v>9.43</v>
      </c>
      <c r="G3659" s="5">
        <v>9.58</v>
      </c>
      <c r="H3659" s="5">
        <v>9469881</v>
      </c>
      <c r="I3659" s="5">
        <v>89970818.64</v>
      </c>
      <c r="J3659" s="5">
        <v>3</v>
      </c>
    </row>
    <row r="3660" hidden="1" spans="1:10">
      <c r="A3660" s="6">
        <v>43845</v>
      </c>
      <c r="B3660" s="5" t="s">
        <v>101</v>
      </c>
      <c r="C3660" s="5" t="str">
        <f>VLOOKUP(B3660,公司代号!$A$2:$B$311,2,FALSE)</f>
        <v>002660</v>
      </c>
      <c r="D3660" s="5">
        <v>9.58</v>
      </c>
      <c r="E3660" s="5">
        <v>9.77</v>
      </c>
      <c r="F3660" s="5">
        <v>9.53</v>
      </c>
      <c r="G3660" s="5">
        <v>9.65</v>
      </c>
      <c r="H3660" s="5">
        <v>9047977</v>
      </c>
      <c r="I3660" s="5">
        <v>87316704.7</v>
      </c>
      <c r="J3660" s="5">
        <v>3</v>
      </c>
    </row>
    <row r="3661" hidden="1" spans="1:10">
      <c r="A3661" s="6">
        <v>43846</v>
      </c>
      <c r="B3661" s="5" t="s">
        <v>101</v>
      </c>
      <c r="C3661" s="5" t="str">
        <f>VLOOKUP(B3661,公司代号!$A$2:$B$311,2,FALSE)</f>
        <v>002660</v>
      </c>
      <c r="D3661" s="5">
        <v>9.7</v>
      </c>
      <c r="E3661" s="5">
        <v>9.75</v>
      </c>
      <c r="F3661" s="5">
        <v>9.49</v>
      </c>
      <c r="G3661" s="5">
        <v>9.54</v>
      </c>
      <c r="H3661" s="5">
        <v>8979128</v>
      </c>
      <c r="I3661" s="5">
        <v>86234619.04</v>
      </c>
      <c r="J3661" s="5">
        <v>3</v>
      </c>
    </row>
    <row r="3662" hidden="1" spans="1:10">
      <c r="A3662" s="6">
        <v>43847</v>
      </c>
      <c r="B3662" s="5" t="s">
        <v>101</v>
      </c>
      <c r="C3662" s="5" t="str">
        <f>VLOOKUP(B3662,公司代号!$A$2:$B$311,2,FALSE)</f>
        <v>002660</v>
      </c>
      <c r="D3662" s="5">
        <v>9.52</v>
      </c>
      <c r="E3662" s="5">
        <v>9.75</v>
      </c>
      <c r="F3662" s="5">
        <v>9.52</v>
      </c>
      <c r="G3662" s="5">
        <v>9.58</v>
      </c>
      <c r="H3662" s="5">
        <v>9993226</v>
      </c>
      <c r="I3662" s="5">
        <v>96119640.72</v>
      </c>
      <c r="J3662" s="5">
        <v>3</v>
      </c>
    </row>
    <row r="3663" hidden="1" spans="1:10">
      <c r="A3663" s="6">
        <v>43850</v>
      </c>
      <c r="B3663" s="5" t="s">
        <v>101</v>
      </c>
      <c r="C3663" s="5" t="str">
        <f>VLOOKUP(B3663,公司代号!$A$2:$B$311,2,FALSE)</f>
        <v>002660</v>
      </c>
      <c r="D3663" s="5">
        <v>9.57</v>
      </c>
      <c r="E3663" s="5">
        <v>9.57</v>
      </c>
      <c r="F3663" s="5">
        <v>9.17</v>
      </c>
      <c r="G3663" s="5">
        <v>9.44</v>
      </c>
      <c r="H3663" s="5">
        <v>9610759</v>
      </c>
      <c r="I3663" s="5">
        <v>89681241.19</v>
      </c>
      <c r="J3663" s="5">
        <v>3</v>
      </c>
    </row>
    <row r="3664" hidden="1" spans="1:10">
      <c r="A3664" s="6">
        <v>43851</v>
      </c>
      <c r="B3664" s="5" t="s">
        <v>101</v>
      </c>
      <c r="C3664" s="5" t="str">
        <f>VLOOKUP(B3664,公司代号!$A$2:$B$311,2,FALSE)</f>
        <v>002660</v>
      </c>
      <c r="D3664" s="5">
        <v>9.48</v>
      </c>
      <c r="E3664" s="5">
        <v>9.86</v>
      </c>
      <c r="F3664" s="5">
        <v>9.3</v>
      </c>
      <c r="G3664" s="5">
        <v>9.47</v>
      </c>
      <c r="H3664" s="5">
        <v>11594221</v>
      </c>
      <c r="I3664" s="5">
        <v>110831806.11</v>
      </c>
      <c r="J3664" s="5">
        <v>3</v>
      </c>
    </row>
    <row r="3665" hidden="1" spans="1:10">
      <c r="A3665" s="6">
        <v>43852</v>
      </c>
      <c r="B3665" s="5" t="s">
        <v>101</v>
      </c>
      <c r="C3665" s="5" t="str">
        <f>VLOOKUP(B3665,公司代号!$A$2:$B$311,2,FALSE)</f>
        <v>002660</v>
      </c>
      <c r="D3665" s="5">
        <v>9.62</v>
      </c>
      <c r="E3665" s="5">
        <v>9.62</v>
      </c>
      <c r="F3665" s="5">
        <v>9.31</v>
      </c>
      <c r="G3665" s="5">
        <v>9.38</v>
      </c>
      <c r="H3665" s="5">
        <v>8552644</v>
      </c>
      <c r="I3665" s="5">
        <v>80521385.64</v>
      </c>
      <c r="J3665" s="5">
        <v>3</v>
      </c>
    </row>
    <row r="3666" hidden="1" spans="1:10">
      <c r="A3666" s="6">
        <v>43853</v>
      </c>
      <c r="B3666" s="5" t="s">
        <v>101</v>
      </c>
      <c r="C3666" s="5" t="str">
        <f>VLOOKUP(B3666,公司代号!$A$2:$B$311,2,FALSE)</f>
        <v>002660</v>
      </c>
      <c r="D3666" s="5">
        <v>9.32</v>
      </c>
      <c r="E3666" s="5">
        <v>9.42</v>
      </c>
      <c r="F3666" s="5">
        <v>8.65</v>
      </c>
      <c r="G3666" s="5">
        <v>8.82</v>
      </c>
      <c r="H3666" s="5">
        <v>10870264</v>
      </c>
      <c r="I3666" s="5">
        <v>97673638.71</v>
      </c>
      <c r="J3666" s="5">
        <v>3</v>
      </c>
    </row>
    <row r="3667" hidden="1" spans="1:10">
      <c r="A3667" s="6">
        <v>43864</v>
      </c>
      <c r="B3667" s="5" t="s">
        <v>101</v>
      </c>
      <c r="C3667" s="5" t="str">
        <f>VLOOKUP(B3667,公司代号!$A$2:$B$311,2,FALSE)</f>
        <v>002660</v>
      </c>
      <c r="D3667" s="5">
        <v>7.94</v>
      </c>
      <c r="E3667" s="5">
        <v>7.94</v>
      </c>
      <c r="F3667" s="5">
        <v>7.94</v>
      </c>
      <c r="G3667" s="5">
        <v>7.94</v>
      </c>
      <c r="H3667" s="5">
        <v>324800</v>
      </c>
      <c r="I3667" s="5">
        <v>2578912</v>
      </c>
      <c r="J3667" s="5">
        <v>3</v>
      </c>
    </row>
    <row r="3668" hidden="1" spans="1:10">
      <c r="A3668" s="6">
        <v>43865</v>
      </c>
      <c r="B3668" s="5" t="s">
        <v>101</v>
      </c>
      <c r="C3668" s="5" t="str">
        <f>VLOOKUP(B3668,公司代号!$A$2:$B$311,2,FALSE)</f>
        <v>002660</v>
      </c>
      <c r="D3668" s="5">
        <v>7.15</v>
      </c>
      <c r="E3668" s="5">
        <v>7.57</v>
      </c>
      <c r="F3668" s="5">
        <v>7.15</v>
      </c>
      <c r="G3668" s="5">
        <v>7.37</v>
      </c>
      <c r="H3668" s="5">
        <v>15407917</v>
      </c>
      <c r="I3668" s="5">
        <v>113527196.21</v>
      </c>
      <c r="J3668" s="5">
        <v>3</v>
      </c>
    </row>
    <row r="3669" hidden="1" spans="1:10">
      <c r="A3669" s="6">
        <v>43866</v>
      </c>
      <c r="B3669" s="5" t="s">
        <v>101</v>
      </c>
      <c r="C3669" s="5" t="str">
        <f>VLOOKUP(B3669,公司代号!$A$2:$B$311,2,FALSE)</f>
        <v>002660</v>
      </c>
      <c r="D3669" s="5">
        <v>7.4</v>
      </c>
      <c r="E3669" s="5">
        <v>7.84</v>
      </c>
      <c r="F3669" s="5">
        <v>7.32</v>
      </c>
      <c r="G3669" s="5">
        <v>7.68</v>
      </c>
      <c r="H3669" s="5">
        <v>10779892</v>
      </c>
      <c r="I3669" s="5">
        <v>82085687.33</v>
      </c>
      <c r="J3669" s="5">
        <v>3</v>
      </c>
    </row>
    <row r="3670" hidden="1" spans="1:10">
      <c r="A3670" s="6">
        <v>43867</v>
      </c>
      <c r="B3670" s="5" t="s">
        <v>101</v>
      </c>
      <c r="C3670" s="5" t="str">
        <f>VLOOKUP(B3670,公司代号!$A$2:$B$311,2,FALSE)</f>
        <v>002660</v>
      </c>
      <c r="D3670" s="5">
        <v>7.6</v>
      </c>
      <c r="E3670" s="5">
        <v>7.9</v>
      </c>
      <c r="F3670" s="5">
        <v>7.59</v>
      </c>
      <c r="G3670" s="5">
        <v>7.88</v>
      </c>
      <c r="H3670" s="5">
        <v>9284628</v>
      </c>
      <c r="I3670" s="5">
        <v>72055257.8</v>
      </c>
      <c r="J3670" s="5">
        <v>3</v>
      </c>
    </row>
    <row r="3671" hidden="1" spans="1:10">
      <c r="A3671" s="6">
        <v>43868</v>
      </c>
      <c r="B3671" s="5" t="s">
        <v>101</v>
      </c>
      <c r="C3671" s="5" t="str">
        <f>VLOOKUP(B3671,公司代号!$A$2:$B$311,2,FALSE)</f>
        <v>002660</v>
      </c>
      <c r="D3671" s="5">
        <v>7.84</v>
      </c>
      <c r="E3671" s="5">
        <v>8.03</v>
      </c>
      <c r="F3671" s="5">
        <v>7.75</v>
      </c>
      <c r="G3671" s="5">
        <v>7.97</v>
      </c>
      <c r="H3671" s="5">
        <v>7354116</v>
      </c>
      <c r="I3671" s="5">
        <v>57934450.11</v>
      </c>
      <c r="J3671" s="5">
        <v>3</v>
      </c>
    </row>
    <row r="3672" hidden="1" spans="1:10">
      <c r="A3672" s="6">
        <v>43871</v>
      </c>
      <c r="B3672" s="5" t="s">
        <v>101</v>
      </c>
      <c r="C3672" s="5" t="str">
        <f>VLOOKUP(B3672,公司代号!$A$2:$B$311,2,FALSE)</f>
        <v>002660</v>
      </c>
      <c r="D3672" s="5">
        <v>7.9</v>
      </c>
      <c r="E3672" s="5">
        <v>8.22</v>
      </c>
      <c r="F3672" s="5">
        <v>7.86</v>
      </c>
      <c r="G3672" s="5">
        <v>8.18</v>
      </c>
      <c r="H3672" s="5">
        <v>7326356</v>
      </c>
      <c r="I3672" s="5">
        <v>59214956.96</v>
      </c>
      <c r="J3672" s="5">
        <v>3</v>
      </c>
    </row>
    <row r="3673" hidden="1" spans="1:10">
      <c r="A3673" s="6">
        <v>43872</v>
      </c>
      <c r="B3673" s="5" t="s">
        <v>101</v>
      </c>
      <c r="C3673" s="5" t="str">
        <f>VLOOKUP(B3673,公司代号!$A$2:$B$311,2,FALSE)</f>
        <v>002660</v>
      </c>
      <c r="D3673" s="5">
        <v>8.18</v>
      </c>
      <c r="E3673" s="5">
        <v>8.25</v>
      </c>
      <c r="F3673" s="5">
        <v>8.05</v>
      </c>
      <c r="G3673" s="5">
        <v>8.15</v>
      </c>
      <c r="H3673" s="5">
        <v>6643745</v>
      </c>
      <c r="I3673" s="5">
        <v>54178010.49</v>
      </c>
      <c r="J3673" s="5">
        <v>3</v>
      </c>
    </row>
    <row r="3674" hidden="1" spans="1:10">
      <c r="A3674" s="6">
        <v>43873</v>
      </c>
      <c r="B3674" s="5" t="s">
        <v>101</v>
      </c>
      <c r="C3674" s="5" t="str">
        <f>VLOOKUP(B3674,公司代号!$A$2:$B$311,2,FALSE)</f>
        <v>002660</v>
      </c>
      <c r="D3674" s="5">
        <v>8.15</v>
      </c>
      <c r="E3674" s="5">
        <v>8.45</v>
      </c>
      <c r="F3674" s="5">
        <v>8.1</v>
      </c>
      <c r="G3674" s="5">
        <v>8.36</v>
      </c>
      <c r="H3674" s="5">
        <v>7654470</v>
      </c>
      <c r="I3674" s="5">
        <v>63601667.4</v>
      </c>
      <c r="J3674" s="5">
        <v>3</v>
      </c>
    </row>
    <row r="3675" hidden="1" spans="1:10">
      <c r="A3675" s="6">
        <v>43874</v>
      </c>
      <c r="B3675" s="5" t="s">
        <v>101</v>
      </c>
      <c r="C3675" s="5" t="str">
        <f>VLOOKUP(B3675,公司代号!$A$2:$B$311,2,FALSE)</f>
        <v>002660</v>
      </c>
      <c r="D3675" s="5">
        <v>8.38</v>
      </c>
      <c r="E3675" s="5">
        <v>8.68</v>
      </c>
      <c r="F3675" s="5">
        <v>8.3</v>
      </c>
      <c r="G3675" s="5">
        <v>8.33</v>
      </c>
      <c r="H3675" s="5">
        <v>8588776</v>
      </c>
      <c r="I3675" s="5">
        <v>72545698.98</v>
      </c>
      <c r="J3675" s="5">
        <v>3</v>
      </c>
    </row>
    <row r="3676" hidden="1" spans="1:10">
      <c r="A3676" s="6">
        <v>43875</v>
      </c>
      <c r="B3676" s="5" t="s">
        <v>101</v>
      </c>
      <c r="C3676" s="5" t="str">
        <f>VLOOKUP(B3676,公司代号!$A$2:$B$311,2,FALSE)</f>
        <v>002660</v>
      </c>
      <c r="D3676" s="5">
        <v>8.25</v>
      </c>
      <c r="E3676" s="5">
        <v>8.43</v>
      </c>
      <c r="F3676" s="5">
        <v>8.19</v>
      </c>
      <c r="G3676" s="5">
        <v>8.39</v>
      </c>
      <c r="H3676" s="5">
        <v>8038242</v>
      </c>
      <c r="I3676" s="5">
        <v>67075946.04</v>
      </c>
      <c r="J3676" s="5">
        <v>3</v>
      </c>
    </row>
    <row r="3677" hidden="1" spans="1:10">
      <c r="A3677" s="6">
        <v>43878</v>
      </c>
      <c r="B3677" s="5" t="s">
        <v>101</v>
      </c>
      <c r="C3677" s="5" t="str">
        <f>VLOOKUP(B3677,公司代号!$A$2:$B$311,2,FALSE)</f>
        <v>002660</v>
      </c>
      <c r="D3677" s="5">
        <v>8.38</v>
      </c>
      <c r="E3677" s="5">
        <v>8.68</v>
      </c>
      <c r="F3677" s="5">
        <v>8.36</v>
      </c>
      <c r="G3677" s="5">
        <v>8.68</v>
      </c>
      <c r="H3677" s="5">
        <v>7501800</v>
      </c>
      <c r="I3677" s="5">
        <v>64377212</v>
      </c>
      <c r="J3677" s="5">
        <v>3</v>
      </c>
    </row>
    <row r="3678" hidden="1" spans="1:10">
      <c r="A3678" s="6">
        <v>43879</v>
      </c>
      <c r="B3678" s="5" t="s">
        <v>101</v>
      </c>
      <c r="C3678" s="5" t="str">
        <f>VLOOKUP(B3678,公司代号!$A$2:$B$311,2,FALSE)</f>
        <v>002660</v>
      </c>
      <c r="D3678" s="5">
        <v>8.73</v>
      </c>
      <c r="E3678" s="5">
        <v>8.95</v>
      </c>
      <c r="F3678" s="5">
        <v>8.6</v>
      </c>
      <c r="G3678" s="5">
        <v>8.89</v>
      </c>
      <c r="H3678" s="5">
        <v>12083496</v>
      </c>
      <c r="I3678" s="5">
        <v>106109088.11</v>
      </c>
      <c r="J3678" s="5">
        <v>3</v>
      </c>
    </row>
    <row r="3679" hidden="1" spans="1:10">
      <c r="A3679" s="6">
        <v>43880</v>
      </c>
      <c r="B3679" s="5" t="s">
        <v>101</v>
      </c>
      <c r="C3679" s="5" t="str">
        <f>VLOOKUP(B3679,公司代号!$A$2:$B$311,2,FALSE)</f>
        <v>002660</v>
      </c>
      <c r="D3679" s="5">
        <v>8.82</v>
      </c>
      <c r="E3679" s="5">
        <v>9.04</v>
      </c>
      <c r="F3679" s="5">
        <v>8.75</v>
      </c>
      <c r="G3679" s="5">
        <v>8.79</v>
      </c>
      <c r="H3679" s="5">
        <v>11389647</v>
      </c>
      <c r="I3679" s="5">
        <v>100963991.36</v>
      </c>
      <c r="J3679" s="5">
        <v>3</v>
      </c>
    </row>
    <row r="3680" hidden="1" spans="1:10">
      <c r="A3680" s="6">
        <v>43881</v>
      </c>
      <c r="B3680" s="5" t="s">
        <v>101</v>
      </c>
      <c r="C3680" s="5" t="str">
        <f>VLOOKUP(B3680,公司代号!$A$2:$B$311,2,FALSE)</f>
        <v>002660</v>
      </c>
      <c r="D3680" s="5">
        <v>8.88</v>
      </c>
      <c r="E3680" s="5">
        <v>9.08</v>
      </c>
      <c r="F3680" s="5">
        <v>8.73</v>
      </c>
      <c r="G3680" s="5">
        <v>9.01</v>
      </c>
      <c r="H3680" s="5">
        <v>11148300</v>
      </c>
      <c r="I3680" s="5">
        <v>99590698</v>
      </c>
      <c r="J3680" s="5">
        <v>3</v>
      </c>
    </row>
    <row r="3681" hidden="1" spans="1:10">
      <c r="A3681" s="6">
        <v>43882</v>
      </c>
      <c r="B3681" s="5" t="s">
        <v>101</v>
      </c>
      <c r="C3681" s="5" t="str">
        <f>VLOOKUP(B3681,公司代号!$A$2:$B$311,2,FALSE)</f>
        <v>002660</v>
      </c>
      <c r="D3681" s="5">
        <v>9.07</v>
      </c>
      <c r="E3681" s="5">
        <v>9.66</v>
      </c>
      <c r="F3681" s="5">
        <v>8.98</v>
      </c>
      <c r="G3681" s="5">
        <v>9.47</v>
      </c>
      <c r="H3681" s="5">
        <v>18801326</v>
      </c>
      <c r="I3681" s="5">
        <v>176860880.75</v>
      </c>
      <c r="J3681" s="5">
        <v>3</v>
      </c>
    </row>
    <row r="3682" hidden="1" spans="1:10">
      <c r="A3682" s="6">
        <v>43818</v>
      </c>
      <c r="B3682" s="5" t="s">
        <v>102</v>
      </c>
      <c r="C3682" s="5" t="str">
        <f>VLOOKUP(B3682,公司代号!$A$2:$B$311,2,FALSE)</f>
        <v>002729</v>
      </c>
      <c r="D3682" s="5">
        <v>39.53</v>
      </c>
      <c r="E3682" s="5">
        <v>41.15</v>
      </c>
      <c r="F3682" s="5">
        <v>39.08</v>
      </c>
      <c r="G3682" s="5">
        <v>40.83</v>
      </c>
      <c r="H3682" s="5">
        <v>858161</v>
      </c>
      <c r="I3682" s="5">
        <v>34449341.23</v>
      </c>
      <c r="J3682" s="5">
        <v>3</v>
      </c>
    </row>
    <row r="3683" hidden="1" spans="1:10">
      <c r="A3683" s="6">
        <v>43819</v>
      </c>
      <c r="B3683" s="5" t="s">
        <v>102</v>
      </c>
      <c r="C3683" s="5" t="str">
        <f>VLOOKUP(B3683,公司代号!$A$2:$B$311,2,FALSE)</f>
        <v>002729</v>
      </c>
      <c r="D3683" s="5">
        <v>40.83</v>
      </c>
      <c r="E3683" s="5">
        <v>43.5</v>
      </c>
      <c r="F3683" s="5">
        <v>40.76</v>
      </c>
      <c r="G3683" s="5">
        <v>41.49</v>
      </c>
      <c r="H3683" s="5">
        <v>824377</v>
      </c>
      <c r="I3683" s="5">
        <v>34694866.24</v>
      </c>
      <c r="J3683" s="5">
        <v>3</v>
      </c>
    </row>
    <row r="3684" hidden="1" spans="1:10">
      <c r="A3684" s="6">
        <v>43822</v>
      </c>
      <c r="B3684" s="5" t="s">
        <v>102</v>
      </c>
      <c r="C3684" s="5" t="str">
        <f>VLOOKUP(B3684,公司代号!$A$2:$B$311,2,FALSE)</f>
        <v>002729</v>
      </c>
      <c r="D3684" s="5">
        <v>41.49</v>
      </c>
      <c r="E3684" s="5">
        <v>42.47</v>
      </c>
      <c r="F3684" s="5">
        <v>40.67</v>
      </c>
      <c r="G3684" s="5">
        <v>41.65</v>
      </c>
      <c r="H3684" s="5">
        <v>662825</v>
      </c>
      <c r="I3684" s="5">
        <v>27572100.82</v>
      </c>
      <c r="J3684" s="5">
        <v>3</v>
      </c>
    </row>
    <row r="3685" hidden="1" spans="1:10">
      <c r="A3685" s="6">
        <v>43823</v>
      </c>
      <c r="B3685" s="5" t="s">
        <v>102</v>
      </c>
      <c r="C3685" s="5" t="str">
        <f>VLOOKUP(B3685,公司代号!$A$2:$B$311,2,FALSE)</f>
        <v>002729</v>
      </c>
      <c r="D3685" s="5">
        <v>41.65</v>
      </c>
      <c r="E3685" s="5">
        <v>43.43</v>
      </c>
      <c r="F3685" s="5">
        <v>41.45</v>
      </c>
      <c r="G3685" s="5">
        <v>43.16</v>
      </c>
      <c r="H3685" s="5">
        <v>612793</v>
      </c>
      <c r="I3685" s="5">
        <v>26264553.73</v>
      </c>
      <c r="J3685" s="5">
        <v>3</v>
      </c>
    </row>
    <row r="3686" hidden="1" spans="1:10">
      <c r="A3686" s="6">
        <v>43824</v>
      </c>
      <c r="B3686" s="5" t="s">
        <v>102</v>
      </c>
      <c r="C3686" s="5" t="str">
        <f>VLOOKUP(B3686,公司代号!$A$2:$B$311,2,FALSE)</f>
        <v>002729</v>
      </c>
      <c r="D3686" s="5">
        <v>43.16</v>
      </c>
      <c r="E3686" s="5">
        <v>45</v>
      </c>
      <c r="F3686" s="5">
        <v>43.16</v>
      </c>
      <c r="G3686" s="5">
        <v>44.93</v>
      </c>
      <c r="H3686" s="5">
        <v>624023</v>
      </c>
      <c r="I3686" s="5">
        <v>27677528.37</v>
      </c>
      <c r="J3686" s="5">
        <v>3</v>
      </c>
    </row>
    <row r="3687" hidden="1" spans="1:10">
      <c r="A3687" s="6">
        <v>43825</v>
      </c>
      <c r="B3687" s="5" t="s">
        <v>102</v>
      </c>
      <c r="C3687" s="5" t="str">
        <f>VLOOKUP(B3687,公司代号!$A$2:$B$311,2,FALSE)</f>
        <v>002729</v>
      </c>
      <c r="D3687" s="5">
        <v>44.95</v>
      </c>
      <c r="E3687" s="5">
        <v>48</v>
      </c>
      <c r="F3687" s="5">
        <v>44.93</v>
      </c>
      <c r="G3687" s="5">
        <v>48</v>
      </c>
      <c r="H3687" s="5">
        <v>829827</v>
      </c>
      <c r="I3687" s="5">
        <v>38686572.34</v>
      </c>
      <c r="J3687" s="5">
        <v>3</v>
      </c>
    </row>
    <row r="3688" hidden="1" spans="1:10">
      <c r="A3688" s="6">
        <v>43826</v>
      </c>
      <c r="B3688" s="5" t="s">
        <v>102</v>
      </c>
      <c r="C3688" s="5" t="str">
        <f>VLOOKUP(B3688,公司代号!$A$2:$B$311,2,FALSE)</f>
        <v>002729</v>
      </c>
      <c r="D3688" s="5">
        <v>48</v>
      </c>
      <c r="E3688" s="5">
        <v>49.5</v>
      </c>
      <c r="F3688" s="5">
        <v>45.58</v>
      </c>
      <c r="G3688" s="5">
        <v>46.83</v>
      </c>
      <c r="H3688" s="5">
        <v>1045654</v>
      </c>
      <c r="I3688" s="5">
        <v>49100529.31</v>
      </c>
      <c r="J3688" s="5">
        <v>3</v>
      </c>
    </row>
    <row r="3689" hidden="1" spans="1:10">
      <c r="A3689" s="6">
        <v>43829</v>
      </c>
      <c r="B3689" s="5" t="s">
        <v>102</v>
      </c>
      <c r="C3689" s="5" t="str">
        <f>VLOOKUP(B3689,公司代号!$A$2:$B$311,2,FALSE)</f>
        <v>002729</v>
      </c>
      <c r="D3689" s="5">
        <v>46.83</v>
      </c>
      <c r="E3689" s="5">
        <v>46.83</v>
      </c>
      <c r="F3689" s="5">
        <v>45.3</v>
      </c>
      <c r="G3689" s="5">
        <v>45.68</v>
      </c>
      <c r="H3689" s="5">
        <v>566300</v>
      </c>
      <c r="I3689" s="5">
        <v>26028742</v>
      </c>
      <c r="J3689" s="5">
        <v>3</v>
      </c>
    </row>
    <row r="3690" hidden="1" spans="1:10">
      <c r="A3690" s="6">
        <v>43830</v>
      </c>
      <c r="B3690" s="5" t="s">
        <v>102</v>
      </c>
      <c r="C3690" s="5" t="str">
        <f>VLOOKUP(B3690,公司代号!$A$2:$B$311,2,FALSE)</f>
        <v>002729</v>
      </c>
      <c r="D3690" s="5">
        <v>45.68</v>
      </c>
      <c r="E3690" s="5">
        <v>50.25</v>
      </c>
      <c r="F3690" s="5">
        <v>45.23</v>
      </c>
      <c r="G3690" s="5">
        <v>50.25</v>
      </c>
      <c r="H3690" s="5">
        <v>1513689</v>
      </c>
      <c r="I3690" s="5">
        <v>74029149.85</v>
      </c>
      <c r="J3690" s="5">
        <v>3</v>
      </c>
    </row>
    <row r="3691" hidden="1" spans="1:10">
      <c r="A3691" s="6">
        <v>43832</v>
      </c>
      <c r="B3691" s="5" t="s">
        <v>102</v>
      </c>
      <c r="C3691" s="5" t="str">
        <f>VLOOKUP(B3691,公司代号!$A$2:$B$311,2,FALSE)</f>
        <v>002729</v>
      </c>
      <c r="D3691" s="5">
        <v>50.25</v>
      </c>
      <c r="E3691" s="5">
        <v>51.88</v>
      </c>
      <c r="F3691" s="5">
        <v>48.5</v>
      </c>
      <c r="G3691" s="5">
        <v>49</v>
      </c>
      <c r="H3691" s="5">
        <v>1228626</v>
      </c>
      <c r="I3691" s="5">
        <v>60970298.63</v>
      </c>
      <c r="J3691" s="5">
        <v>3</v>
      </c>
    </row>
    <row r="3692" hidden="1" spans="1:10">
      <c r="A3692" s="6">
        <v>43833</v>
      </c>
      <c r="B3692" s="5" t="s">
        <v>102</v>
      </c>
      <c r="C3692" s="5" t="str">
        <f>VLOOKUP(B3692,公司代号!$A$2:$B$311,2,FALSE)</f>
        <v>002729</v>
      </c>
      <c r="D3692" s="5">
        <v>49.15</v>
      </c>
      <c r="E3692" s="5">
        <v>49.28</v>
      </c>
      <c r="F3692" s="5">
        <v>47.63</v>
      </c>
      <c r="G3692" s="5">
        <v>49.11</v>
      </c>
      <c r="H3692" s="5">
        <v>677420</v>
      </c>
      <c r="I3692" s="5">
        <v>32852827.04</v>
      </c>
      <c r="J3692" s="5">
        <v>3</v>
      </c>
    </row>
    <row r="3693" hidden="1" spans="1:10">
      <c r="A3693" s="6">
        <v>43836</v>
      </c>
      <c r="B3693" s="5" t="s">
        <v>102</v>
      </c>
      <c r="C3693" s="5" t="str">
        <f>VLOOKUP(B3693,公司代号!$A$2:$B$311,2,FALSE)</f>
        <v>002729</v>
      </c>
      <c r="D3693" s="5">
        <v>49</v>
      </c>
      <c r="E3693" s="5">
        <v>49.48</v>
      </c>
      <c r="F3693" s="5">
        <v>48.33</v>
      </c>
      <c r="G3693" s="5">
        <v>48.71</v>
      </c>
      <c r="H3693" s="5">
        <v>469000</v>
      </c>
      <c r="I3693" s="5">
        <v>22946041</v>
      </c>
      <c r="J3693" s="5">
        <v>3</v>
      </c>
    </row>
    <row r="3694" hidden="1" spans="1:10">
      <c r="A3694" s="6">
        <v>43837</v>
      </c>
      <c r="B3694" s="5" t="s">
        <v>102</v>
      </c>
      <c r="C3694" s="5" t="str">
        <f>VLOOKUP(B3694,公司代号!$A$2:$B$311,2,FALSE)</f>
        <v>002729</v>
      </c>
      <c r="D3694" s="5">
        <v>49.6</v>
      </c>
      <c r="E3694" s="5">
        <v>51.89</v>
      </c>
      <c r="F3694" s="5">
        <v>48.33</v>
      </c>
      <c r="G3694" s="5">
        <v>50.91</v>
      </c>
      <c r="H3694" s="5">
        <v>1027140</v>
      </c>
      <c r="I3694" s="5">
        <v>51702275.15</v>
      </c>
      <c r="J3694" s="5">
        <v>3</v>
      </c>
    </row>
    <row r="3695" hidden="1" spans="1:10">
      <c r="A3695" s="6">
        <v>43838</v>
      </c>
      <c r="B3695" s="5" t="s">
        <v>102</v>
      </c>
      <c r="C3695" s="5" t="str">
        <f>VLOOKUP(B3695,公司代号!$A$2:$B$311,2,FALSE)</f>
        <v>002729</v>
      </c>
      <c r="D3695" s="5">
        <v>50.41</v>
      </c>
      <c r="E3695" s="5">
        <v>51.83</v>
      </c>
      <c r="F3695" s="5">
        <v>50.33</v>
      </c>
      <c r="G3695" s="5">
        <v>51.04</v>
      </c>
      <c r="H3695" s="5">
        <v>644301</v>
      </c>
      <c r="I3695" s="5">
        <v>32788014.35</v>
      </c>
      <c r="J3695" s="5">
        <v>3</v>
      </c>
    </row>
    <row r="3696" hidden="1" spans="1:10">
      <c r="A3696" s="6">
        <v>43839</v>
      </c>
      <c r="B3696" s="5" t="s">
        <v>102</v>
      </c>
      <c r="C3696" s="5" t="str">
        <f>VLOOKUP(B3696,公司代号!$A$2:$B$311,2,FALSE)</f>
        <v>002729</v>
      </c>
      <c r="D3696" s="5">
        <v>51.36</v>
      </c>
      <c r="E3696" s="5">
        <v>52.8</v>
      </c>
      <c r="F3696" s="5">
        <v>50.88</v>
      </c>
      <c r="G3696" s="5">
        <v>51.68</v>
      </c>
      <c r="H3696" s="5">
        <v>535899</v>
      </c>
      <c r="I3696" s="5">
        <v>27848268</v>
      </c>
      <c r="J3696" s="5">
        <v>3</v>
      </c>
    </row>
    <row r="3697" hidden="1" spans="1:10">
      <c r="A3697" s="6">
        <v>43840</v>
      </c>
      <c r="B3697" s="5" t="s">
        <v>102</v>
      </c>
      <c r="C3697" s="5" t="str">
        <f>VLOOKUP(B3697,公司代号!$A$2:$B$311,2,FALSE)</f>
        <v>002729</v>
      </c>
      <c r="D3697" s="5">
        <v>52.16</v>
      </c>
      <c r="E3697" s="5">
        <v>52.16</v>
      </c>
      <c r="F3697" s="5">
        <v>49</v>
      </c>
      <c r="G3697" s="5">
        <v>49.97</v>
      </c>
      <c r="H3697" s="5">
        <v>743600</v>
      </c>
      <c r="I3697" s="5">
        <v>37244993</v>
      </c>
      <c r="J3697" s="5">
        <v>3</v>
      </c>
    </row>
    <row r="3698" hidden="1" spans="1:10">
      <c r="A3698" s="6">
        <v>43843</v>
      </c>
      <c r="B3698" s="5" t="s">
        <v>102</v>
      </c>
      <c r="C3698" s="5" t="str">
        <f>VLOOKUP(B3698,公司代号!$A$2:$B$311,2,FALSE)</f>
        <v>002729</v>
      </c>
      <c r="D3698" s="5">
        <v>49.5</v>
      </c>
      <c r="E3698" s="5">
        <v>53.96</v>
      </c>
      <c r="F3698" s="5">
        <v>49.03</v>
      </c>
      <c r="G3698" s="5">
        <v>51.86</v>
      </c>
      <c r="H3698" s="5">
        <v>1193600</v>
      </c>
      <c r="I3698" s="5">
        <v>62176885.64</v>
      </c>
      <c r="J3698" s="5">
        <v>3</v>
      </c>
    </row>
    <row r="3699" hidden="1" spans="1:10">
      <c r="A3699" s="6">
        <v>43844</v>
      </c>
      <c r="B3699" s="5" t="s">
        <v>102</v>
      </c>
      <c r="C3699" s="5" t="str">
        <f>VLOOKUP(B3699,公司代号!$A$2:$B$311,2,FALSE)</f>
        <v>002729</v>
      </c>
      <c r="D3699" s="5">
        <v>52.02</v>
      </c>
      <c r="E3699" s="5">
        <v>53.44</v>
      </c>
      <c r="F3699" s="5">
        <v>49.91</v>
      </c>
      <c r="G3699" s="5">
        <v>50.06</v>
      </c>
      <c r="H3699" s="5">
        <v>1003448</v>
      </c>
      <c r="I3699" s="5">
        <v>50921747.84</v>
      </c>
      <c r="J3699" s="5">
        <v>3</v>
      </c>
    </row>
    <row r="3700" hidden="1" spans="1:10">
      <c r="A3700" s="6">
        <v>43845</v>
      </c>
      <c r="B3700" s="5" t="s">
        <v>102</v>
      </c>
      <c r="C3700" s="5" t="str">
        <f>VLOOKUP(B3700,公司代号!$A$2:$B$311,2,FALSE)</f>
        <v>002729</v>
      </c>
      <c r="D3700" s="5">
        <v>49.97</v>
      </c>
      <c r="E3700" s="5">
        <v>50.81</v>
      </c>
      <c r="F3700" s="5">
        <v>46.32</v>
      </c>
      <c r="G3700" s="5">
        <v>47.42</v>
      </c>
      <c r="H3700" s="5">
        <v>2345489</v>
      </c>
      <c r="I3700" s="5">
        <v>112602348.33</v>
      </c>
      <c r="J3700" s="5">
        <v>3</v>
      </c>
    </row>
    <row r="3701" hidden="1" spans="1:10">
      <c r="A3701" s="6">
        <v>43846</v>
      </c>
      <c r="B3701" s="5" t="s">
        <v>102</v>
      </c>
      <c r="C3701" s="5" t="str">
        <f>VLOOKUP(B3701,公司代号!$A$2:$B$311,2,FALSE)</f>
        <v>002729</v>
      </c>
      <c r="D3701" s="5">
        <v>47.81</v>
      </c>
      <c r="E3701" s="5">
        <v>49.67</v>
      </c>
      <c r="F3701" s="5">
        <v>44.44</v>
      </c>
      <c r="G3701" s="5">
        <v>44.56</v>
      </c>
      <c r="H3701" s="5">
        <v>2414040</v>
      </c>
      <c r="I3701" s="5">
        <v>109498189.02</v>
      </c>
      <c r="J3701" s="5">
        <v>3</v>
      </c>
    </row>
    <row r="3702" hidden="1" spans="1:10">
      <c r="A3702" s="6">
        <v>43847</v>
      </c>
      <c r="B3702" s="5" t="s">
        <v>102</v>
      </c>
      <c r="C3702" s="5" t="str">
        <f>VLOOKUP(B3702,公司代号!$A$2:$B$311,2,FALSE)</f>
        <v>002729</v>
      </c>
      <c r="D3702" s="5">
        <v>42.06</v>
      </c>
      <c r="E3702" s="5">
        <v>45.7</v>
      </c>
      <c r="F3702" s="5">
        <v>42.06</v>
      </c>
      <c r="G3702" s="5">
        <v>43.7</v>
      </c>
      <c r="H3702" s="5">
        <v>1680277</v>
      </c>
      <c r="I3702" s="5">
        <v>74131096.15</v>
      </c>
      <c r="J3702" s="5">
        <v>3</v>
      </c>
    </row>
    <row r="3703" hidden="1" spans="1:10">
      <c r="A3703" s="6">
        <v>43850</v>
      </c>
      <c r="B3703" s="5" t="s">
        <v>102</v>
      </c>
      <c r="C3703" s="5" t="str">
        <f>VLOOKUP(B3703,公司代号!$A$2:$B$311,2,FALSE)</f>
        <v>002729</v>
      </c>
      <c r="D3703" s="5">
        <v>44</v>
      </c>
      <c r="E3703" s="5">
        <v>44.5</v>
      </c>
      <c r="F3703" s="5">
        <v>43.29</v>
      </c>
      <c r="G3703" s="5">
        <v>44.05</v>
      </c>
      <c r="H3703" s="5">
        <v>791392</v>
      </c>
      <c r="I3703" s="5">
        <v>34750661.04</v>
      </c>
      <c r="J3703" s="5">
        <v>3</v>
      </c>
    </row>
    <row r="3704" hidden="1" spans="1:10">
      <c r="A3704" s="6">
        <v>43851</v>
      </c>
      <c r="B3704" s="5" t="s">
        <v>102</v>
      </c>
      <c r="C3704" s="5" t="str">
        <f>VLOOKUP(B3704,公司代号!$A$2:$B$311,2,FALSE)</f>
        <v>002729</v>
      </c>
      <c r="D3704" s="5">
        <v>44.05</v>
      </c>
      <c r="E3704" s="5">
        <v>44.55</v>
      </c>
      <c r="F3704" s="5">
        <v>43.1</v>
      </c>
      <c r="G3704" s="5">
        <v>43.86</v>
      </c>
      <c r="H3704" s="5">
        <v>675600</v>
      </c>
      <c r="I3704" s="5">
        <v>29706664.46</v>
      </c>
      <c r="J3704" s="5">
        <v>3</v>
      </c>
    </row>
    <row r="3705" hidden="1" spans="1:10">
      <c r="A3705" s="6">
        <v>43852</v>
      </c>
      <c r="B3705" s="5" t="s">
        <v>102</v>
      </c>
      <c r="C3705" s="5" t="str">
        <f>VLOOKUP(B3705,公司代号!$A$2:$B$311,2,FALSE)</f>
        <v>002729</v>
      </c>
      <c r="D3705" s="5">
        <v>43.96</v>
      </c>
      <c r="E3705" s="5">
        <v>46.09</v>
      </c>
      <c r="F3705" s="5">
        <v>42.22</v>
      </c>
      <c r="G3705" s="5">
        <v>45.67</v>
      </c>
      <c r="H3705" s="5">
        <v>1018297</v>
      </c>
      <c r="I3705" s="5">
        <v>45758362.17</v>
      </c>
      <c r="J3705" s="5">
        <v>3</v>
      </c>
    </row>
    <row r="3706" hidden="1" spans="1:10">
      <c r="A3706" s="6">
        <v>43853</v>
      </c>
      <c r="B3706" s="5" t="s">
        <v>102</v>
      </c>
      <c r="C3706" s="5" t="str">
        <f>VLOOKUP(B3706,公司代号!$A$2:$B$311,2,FALSE)</f>
        <v>002729</v>
      </c>
      <c r="D3706" s="5">
        <v>45.67</v>
      </c>
      <c r="E3706" s="5">
        <v>47.66</v>
      </c>
      <c r="F3706" s="5">
        <v>44.01</v>
      </c>
      <c r="G3706" s="5">
        <v>44.92</v>
      </c>
      <c r="H3706" s="5">
        <v>1077456</v>
      </c>
      <c r="I3706" s="5">
        <v>49165532.18</v>
      </c>
      <c r="J3706" s="5">
        <v>3</v>
      </c>
    </row>
    <row r="3707" hidden="1" spans="1:10">
      <c r="A3707" s="6">
        <v>43864</v>
      </c>
      <c r="B3707" s="5" t="s">
        <v>102</v>
      </c>
      <c r="C3707" s="5" t="str">
        <f>VLOOKUP(B3707,公司代号!$A$2:$B$311,2,FALSE)</f>
        <v>002729</v>
      </c>
      <c r="D3707" s="5">
        <v>40.43</v>
      </c>
      <c r="E3707" s="5">
        <v>40.43</v>
      </c>
      <c r="F3707" s="5">
        <v>40.43</v>
      </c>
      <c r="G3707" s="5">
        <v>40.43</v>
      </c>
      <c r="H3707" s="5">
        <v>95700</v>
      </c>
      <c r="I3707" s="5">
        <v>3869151</v>
      </c>
      <c r="J3707" s="5">
        <v>3</v>
      </c>
    </row>
    <row r="3708" hidden="1" spans="1:10">
      <c r="A3708" s="6">
        <v>43865</v>
      </c>
      <c r="B3708" s="5" t="s">
        <v>102</v>
      </c>
      <c r="C3708" s="5" t="str">
        <f>VLOOKUP(B3708,公司代号!$A$2:$B$311,2,FALSE)</f>
        <v>002729</v>
      </c>
      <c r="D3708" s="5">
        <v>36.39</v>
      </c>
      <c r="E3708" s="5">
        <v>43.5</v>
      </c>
      <c r="F3708" s="5">
        <v>36.39</v>
      </c>
      <c r="G3708" s="5">
        <v>42.45</v>
      </c>
      <c r="H3708" s="5">
        <v>1002496</v>
      </c>
      <c r="I3708" s="5">
        <v>39859736.56</v>
      </c>
      <c r="J3708" s="5">
        <v>3</v>
      </c>
    </row>
    <row r="3709" hidden="1" spans="1:10">
      <c r="A3709" s="6">
        <v>43866</v>
      </c>
      <c r="B3709" s="5" t="s">
        <v>102</v>
      </c>
      <c r="C3709" s="5" t="str">
        <f>VLOOKUP(B3709,公司代号!$A$2:$B$311,2,FALSE)</f>
        <v>002729</v>
      </c>
      <c r="D3709" s="5">
        <v>42.45</v>
      </c>
      <c r="E3709" s="5">
        <v>45</v>
      </c>
      <c r="F3709" s="5">
        <v>42.23</v>
      </c>
      <c r="G3709" s="5">
        <v>42.49</v>
      </c>
      <c r="H3709" s="5">
        <v>576115</v>
      </c>
      <c r="I3709" s="5">
        <v>24839099.64</v>
      </c>
      <c r="J3709" s="5">
        <v>3</v>
      </c>
    </row>
    <row r="3710" hidden="1" spans="1:10">
      <c r="A3710" s="6">
        <v>43867</v>
      </c>
      <c r="B3710" s="5" t="s">
        <v>102</v>
      </c>
      <c r="C3710" s="5" t="str">
        <f>VLOOKUP(B3710,公司代号!$A$2:$B$311,2,FALSE)</f>
        <v>002729</v>
      </c>
      <c r="D3710" s="5">
        <v>42.49</v>
      </c>
      <c r="E3710" s="5">
        <v>43.21</v>
      </c>
      <c r="F3710" s="5">
        <v>41.7</v>
      </c>
      <c r="G3710" s="5">
        <v>42.3</v>
      </c>
      <c r="H3710" s="5">
        <v>514765</v>
      </c>
      <c r="I3710" s="5">
        <v>21843541.76</v>
      </c>
      <c r="J3710" s="5">
        <v>3</v>
      </c>
    </row>
    <row r="3711" hidden="1" spans="1:10">
      <c r="A3711" s="6">
        <v>43868</v>
      </c>
      <c r="B3711" s="5" t="s">
        <v>102</v>
      </c>
      <c r="C3711" s="5" t="str">
        <f>VLOOKUP(B3711,公司代号!$A$2:$B$311,2,FALSE)</f>
        <v>002729</v>
      </c>
      <c r="D3711" s="5">
        <v>42.66</v>
      </c>
      <c r="E3711" s="5">
        <v>42.88</v>
      </c>
      <c r="F3711" s="5">
        <v>40.88</v>
      </c>
      <c r="G3711" s="5">
        <v>42.45</v>
      </c>
      <c r="H3711" s="5">
        <v>527846</v>
      </c>
      <c r="I3711" s="5">
        <v>22065665.83</v>
      </c>
      <c r="J3711" s="5">
        <v>3</v>
      </c>
    </row>
    <row r="3712" hidden="1" spans="1:10">
      <c r="A3712" s="6">
        <v>43871</v>
      </c>
      <c r="B3712" s="5" t="s">
        <v>102</v>
      </c>
      <c r="C3712" s="5" t="str">
        <f>VLOOKUP(B3712,公司代号!$A$2:$B$311,2,FALSE)</f>
        <v>002729</v>
      </c>
      <c r="D3712" s="5">
        <v>42.4</v>
      </c>
      <c r="E3712" s="5">
        <v>44.33</v>
      </c>
      <c r="F3712" s="5">
        <v>41.72</v>
      </c>
      <c r="G3712" s="5">
        <v>44.17</v>
      </c>
      <c r="H3712" s="5">
        <v>677268</v>
      </c>
      <c r="I3712" s="5">
        <v>29503828.44</v>
      </c>
      <c r="J3712" s="5">
        <v>3</v>
      </c>
    </row>
    <row r="3713" hidden="1" spans="1:10">
      <c r="A3713" s="6">
        <v>43872</v>
      </c>
      <c r="B3713" s="5" t="s">
        <v>102</v>
      </c>
      <c r="C3713" s="5" t="str">
        <f>VLOOKUP(B3713,公司代号!$A$2:$B$311,2,FALSE)</f>
        <v>002729</v>
      </c>
      <c r="D3713" s="5">
        <v>44.21</v>
      </c>
      <c r="E3713" s="5">
        <v>45.11</v>
      </c>
      <c r="F3713" s="5">
        <v>43.7</v>
      </c>
      <c r="G3713" s="5">
        <v>44.46</v>
      </c>
      <c r="H3713" s="5">
        <v>649161</v>
      </c>
      <c r="I3713" s="5">
        <v>28935945.47</v>
      </c>
      <c r="J3713" s="5">
        <v>3</v>
      </c>
    </row>
    <row r="3714" hidden="1" spans="1:10">
      <c r="A3714" s="6">
        <v>43873</v>
      </c>
      <c r="B3714" s="5" t="s">
        <v>102</v>
      </c>
      <c r="C3714" s="5" t="str">
        <f>VLOOKUP(B3714,公司代号!$A$2:$B$311,2,FALSE)</f>
        <v>002729</v>
      </c>
      <c r="D3714" s="5">
        <v>44.9</v>
      </c>
      <c r="E3714" s="5">
        <v>44.9</v>
      </c>
      <c r="F3714" s="5">
        <v>44.21</v>
      </c>
      <c r="G3714" s="5">
        <v>44.5</v>
      </c>
      <c r="H3714" s="5">
        <v>345700</v>
      </c>
      <c r="I3714" s="5">
        <v>15433681.44</v>
      </c>
      <c r="J3714" s="5">
        <v>3</v>
      </c>
    </row>
    <row r="3715" hidden="1" spans="1:10">
      <c r="A3715" s="6">
        <v>43874</v>
      </c>
      <c r="B3715" s="5" t="s">
        <v>102</v>
      </c>
      <c r="C3715" s="5" t="str">
        <f>VLOOKUP(B3715,公司代号!$A$2:$B$311,2,FALSE)</f>
        <v>002729</v>
      </c>
      <c r="D3715" s="5">
        <v>44.7</v>
      </c>
      <c r="E3715" s="5">
        <v>45.09</v>
      </c>
      <c r="F3715" s="5">
        <v>43.63</v>
      </c>
      <c r="G3715" s="5">
        <v>43.85</v>
      </c>
      <c r="H3715" s="5">
        <v>385159</v>
      </c>
      <c r="I3715" s="5">
        <v>16980783.36</v>
      </c>
      <c r="J3715" s="5">
        <v>3</v>
      </c>
    </row>
    <row r="3716" hidden="1" spans="1:10">
      <c r="A3716" s="6">
        <v>43875</v>
      </c>
      <c r="B3716" s="5" t="s">
        <v>102</v>
      </c>
      <c r="C3716" s="5" t="str">
        <f>VLOOKUP(B3716,公司代号!$A$2:$B$311,2,FALSE)</f>
        <v>002729</v>
      </c>
      <c r="D3716" s="5">
        <v>43.88</v>
      </c>
      <c r="E3716" s="5">
        <v>45.01</v>
      </c>
      <c r="F3716" s="5">
        <v>43.42</v>
      </c>
      <c r="G3716" s="5">
        <v>44.4</v>
      </c>
      <c r="H3716" s="5">
        <v>558059</v>
      </c>
      <c r="I3716" s="5">
        <v>24630214.71</v>
      </c>
      <c r="J3716" s="5">
        <v>3</v>
      </c>
    </row>
    <row r="3717" hidden="1" spans="1:10">
      <c r="A3717" s="6">
        <v>43878</v>
      </c>
      <c r="B3717" s="5" t="s">
        <v>102</v>
      </c>
      <c r="C3717" s="5" t="str">
        <f>VLOOKUP(B3717,公司代号!$A$2:$B$311,2,FALSE)</f>
        <v>002729</v>
      </c>
      <c r="D3717" s="5">
        <v>45.5</v>
      </c>
      <c r="E3717" s="5">
        <v>47.5</v>
      </c>
      <c r="F3717" s="5">
        <v>45.15</v>
      </c>
      <c r="G3717" s="5">
        <v>47.1</v>
      </c>
      <c r="H3717" s="5">
        <v>839723</v>
      </c>
      <c r="I3717" s="5">
        <v>38879075.28</v>
      </c>
      <c r="J3717" s="5">
        <v>3</v>
      </c>
    </row>
    <row r="3718" hidden="1" spans="1:10">
      <c r="A3718" s="6">
        <v>43879</v>
      </c>
      <c r="B3718" s="5" t="s">
        <v>102</v>
      </c>
      <c r="C3718" s="5" t="str">
        <f>VLOOKUP(B3718,公司代号!$A$2:$B$311,2,FALSE)</f>
        <v>002729</v>
      </c>
      <c r="D3718" s="5">
        <v>46.6</v>
      </c>
      <c r="E3718" s="5">
        <v>47.57</v>
      </c>
      <c r="F3718" s="5">
        <v>46.48</v>
      </c>
      <c r="G3718" s="5">
        <v>46.99</v>
      </c>
      <c r="H3718" s="5">
        <v>670325</v>
      </c>
      <c r="I3718" s="5">
        <v>31463475.64</v>
      </c>
      <c r="J3718" s="5">
        <v>3</v>
      </c>
    </row>
    <row r="3719" hidden="1" spans="1:10">
      <c r="A3719" s="6">
        <v>43880</v>
      </c>
      <c r="B3719" s="5" t="s">
        <v>102</v>
      </c>
      <c r="C3719" s="5" t="str">
        <f>VLOOKUP(B3719,公司代号!$A$2:$B$311,2,FALSE)</f>
        <v>002729</v>
      </c>
      <c r="D3719" s="5">
        <v>46.74</v>
      </c>
      <c r="E3719" s="5">
        <v>47.27</v>
      </c>
      <c r="F3719" s="5">
        <v>45.2</v>
      </c>
      <c r="G3719" s="5">
        <v>45.3</v>
      </c>
      <c r="H3719" s="5">
        <v>676900</v>
      </c>
      <c r="I3719" s="5">
        <v>31121390</v>
      </c>
      <c r="J3719" s="5">
        <v>3</v>
      </c>
    </row>
    <row r="3720" hidden="1" spans="1:10">
      <c r="A3720" s="6">
        <v>43881</v>
      </c>
      <c r="B3720" s="5" t="s">
        <v>102</v>
      </c>
      <c r="C3720" s="5" t="str">
        <f>VLOOKUP(B3720,公司代号!$A$2:$B$311,2,FALSE)</f>
        <v>002729</v>
      </c>
      <c r="D3720" s="5">
        <v>45.73</v>
      </c>
      <c r="E3720" s="5">
        <v>46.28</v>
      </c>
      <c r="F3720" s="5">
        <v>45</v>
      </c>
      <c r="G3720" s="5">
        <v>46.01</v>
      </c>
      <c r="H3720" s="5">
        <v>623611</v>
      </c>
      <c r="I3720" s="5">
        <v>28508886.74</v>
      </c>
      <c r="J3720" s="5">
        <v>3</v>
      </c>
    </row>
    <row r="3721" hidden="1" spans="1:10">
      <c r="A3721" s="6">
        <v>43882</v>
      </c>
      <c r="B3721" s="5" t="s">
        <v>102</v>
      </c>
      <c r="C3721" s="5" t="str">
        <f>VLOOKUP(B3721,公司代号!$A$2:$B$311,2,FALSE)</f>
        <v>002729</v>
      </c>
      <c r="D3721" s="5">
        <v>45.17</v>
      </c>
      <c r="E3721" s="5">
        <v>46.18</v>
      </c>
      <c r="F3721" s="5">
        <v>44.82</v>
      </c>
      <c r="G3721" s="5">
        <v>44.97</v>
      </c>
      <c r="H3721" s="5">
        <v>615165</v>
      </c>
      <c r="I3721" s="5">
        <v>27840375.45</v>
      </c>
      <c r="J3721" s="5">
        <v>3</v>
      </c>
    </row>
    <row r="3722" hidden="1" spans="1:10">
      <c r="A3722" s="6">
        <v>43818</v>
      </c>
      <c r="B3722" s="5" t="s">
        <v>103</v>
      </c>
      <c r="C3722" s="5" t="str">
        <f>VLOOKUP(B3722,公司代号!$A$2:$B$311,2,FALSE)</f>
        <v>002782</v>
      </c>
      <c r="D3722" s="5">
        <v>10.56</v>
      </c>
      <c r="E3722" s="5">
        <v>10.75</v>
      </c>
      <c r="F3722" s="5">
        <v>10.52</v>
      </c>
      <c r="G3722" s="5">
        <v>10.62</v>
      </c>
      <c r="H3722" s="5">
        <v>3660136</v>
      </c>
      <c r="I3722" s="5">
        <v>38822367.44</v>
      </c>
      <c r="J3722" s="5">
        <v>3</v>
      </c>
    </row>
    <row r="3723" hidden="1" spans="1:10">
      <c r="A3723" s="6">
        <v>43819</v>
      </c>
      <c r="B3723" s="5" t="s">
        <v>103</v>
      </c>
      <c r="C3723" s="5" t="str">
        <f>VLOOKUP(B3723,公司代号!$A$2:$B$311,2,FALSE)</f>
        <v>002782</v>
      </c>
      <c r="D3723" s="5">
        <v>10.66</v>
      </c>
      <c r="E3723" s="5">
        <v>10.68</v>
      </c>
      <c r="F3723" s="5">
        <v>10.39</v>
      </c>
      <c r="G3723" s="5">
        <v>10.41</v>
      </c>
      <c r="H3723" s="5">
        <v>2813432</v>
      </c>
      <c r="I3723" s="5">
        <v>29505953.35</v>
      </c>
      <c r="J3723" s="5">
        <v>3</v>
      </c>
    </row>
    <row r="3724" hidden="1" spans="1:10">
      <c r="A3724" s="6">
        <v>43822</v>
      </c>
      <c r="B3724" s="5" t="s">
        <v>103</v>
      </c>
      <c r="C3724" s="5" t="str">
        <f>VLOOKUP(B3724,公司代号!$A$2:$B$311,2,FALSE)</f>
        <v>002782</v>
      </c>
      <c r="D3724" s="5">
        <v>10.33</v>
      </c>
      <c r="E3724" s="5">
        <v>10.42</v>
      </c>
      <c r="F3724" s="5">
        <v>10.2</v>
      </c>
      <c r="G3724" s="5">
        <v>10.22</v>
      </c>
      <c r="H3724" s="5">
        <v>2340486</v>
      </c>
      <c r="I3724" s="5">
        <v>24106452.01</v>
      </c>
      <c r="J3724" s="5">
        <v>3</v>
      </c>
    </row>
    <row r="3725" hidden="1" spans="1:10">
      <c r="A3725" s="6">
        <v>43823</v>
      </c>
      <c r="B3725" s="5" t="s">
        <v>103</v>
      </c>
      <c r="C3725" s="5" t="str">
        <f>VLOOKUP(B3725,公司代号!$A$2:$B$311,2,FALSE)</f>
        <v>002782</v>
      </c>
      <c r="D3725" s="5">
        <v>10.22</v>
      </c>
      <c r="E3725" s="5">
        <v>10.48</v>
      </c>
      <c r="F3725" s="5">
        <v>10.18</v>
      </c>
      <c r="G3725" s="5">
        <v>10.45</v>
      </c>
      <c r="H3725" s="5">
        <v>3038167</v>
      </c>
      <c r="I3725" s="5">
        <v>31502151.95</v>
      </c>
      <c r="J3725" s="5">
        <v>3</v>
      </c>
    </row>
    <row r="3726" hidden="1" spans="1:10">
      <c r="A3726" s="6">
        <v>43824</v>
      </c>
      <c r="B3726" s="5" t="s">
        <v>103</v>
      </c>
      <c r="C3726" s="5" t="str">
        <f>VLOOKUP(B3726,公司代号!$A$2:$B$311,2,FALSE)</f>
        <v>002782</v>
      </c>
      <c r="D3726" s="5">
        <v>10.42</v>
      </c>
      <c r="E3726" s="5">
        <v>10.63</v>
      </c>
      <c r="F3726" s="5">
        <v>10.36</v>
      </c>
      <c r="G3726" s="5">
        <v>10.54</v>
      </c>
      <c r="H3726" s="5">
        <v>3211051</v>
      </c>
      <c r="I3726" s="5">
        <v>33741758.92</v>
      </c>
      <c r="J3726" s="5">
        <v>3</v>
      </c>
    </row>
    <row r="3727" hidden="1" spans="1:10">
      <c r="A3727" s="6">
        <v>43825</v>
      </c>
      <c r="B3727" s="5" t="s">
        <v>103</v>
      </c>
      <c r="C3727" s="5" t="str">
        <f>VLOOKUP(B3727,公司代号!$A$2:$B$311,2,FALSE)</f>
        <v>002782</v>
      </c>
      <c r="D3727" s="5">
        <v>10.5</v>
      </c>
      <c r="E3727" s="5">
        <v>10.78</v>
      </c>
      <c r="F3727" s="5">
        <v>10.5</v>
      </c>
      <c r="G3727" s="5">
        <v>10.73</v>
      </c>
      <c r="H3727" s="5">
        <v>4444854</v>
      </c>
      <c r="I3727" s="5">
        <v>47518190.98</v>
      </c>
      <c r="J3727" s="5">
        <v>3</v>
      </c>
    </row>
    <row r="3728" hidden="1" spans="1:10">
      <c r="A3728" s="6">
        <v>43826</v>
      </c>
      <c r="B3728" s="5" t="s">
        <v>103</v>
      </c>
      <c r="C3728" s="5" t="str">
        <f>VLOOKUP(B3728,公司代号!$A$2:$B$311,2,FALSE)</f>
        <v>002782</v>
      </c>
      <c r="D3728" s="5">
        <v>10.69</v>
      </c>
      <c r="E3728" s="5">
        <v>10.85</v>
      </c>
      <c r="F3728" s="5">
        <v>10.62</v>
      </c>
      <c r="G3728" s="5">
        <v>10.62</v>
      </c>
      <c r="H3728" s="5">
        <v>4168703</v>
      </c>
      <c r="I3728" s="5">
        <v>44714659.03</v>
      </c>
      <c r="J3728" s="5">
        <v>3</v>
      </c>
    </row>
    <row r="3729" hidden="1" spans="1:10">
      <c r="A3729" s="6">
        <v>43829</v>
      </c>
      <c r="B3729" s="5" t="s">
        <v>103</v>
      </c>
      <c r="C3729" s="5" t="str">
        <f>VLOOKUP(B3729,公司代号!$A$2:$B$311,2,FALSE)</f>
        <v>002782</v>
      </c>
      <c r="D3729" s="5">
        <v>10.65</v>
      </c>
      <c r="E3729" s="5">
        <v>10.65</v>
      </c>
      <c r="F3729" s="5">
        <v>10.33</v>
      </c>
      <c r="G3729" s="5">
        <v>10.52</v>
      </c>
      <c r="H3729" s="5">
        <v>3638371</v>
      </c>
      <c r="I3729" s="5">
        <v>38248079.76</v>
      </c>
      <c r="J3729" s="5">
        <v>3</v>
      </c>
    </row>
    <row r="3730" hidden="1" spans="1:10">
      <c r="A3730" s="6">
        <v>43830</v>
      </c>
      <c r="B3730" s="5" t="s">
        <v>103</v>
      </c>
      <c r="C3730" s="5" t="str">
        <f>VLOOKUP(B3730,公司代号!$A$2:$B$311,2,FALSE)</f>
        <v>002782</v>
      </c>
      <c r="D3730" s="5">
        <v>10.58</v>
      </c>
      <c r="E3730" s="5">
        <v>10.68</v>
      </c>
      <c r="F3730" s="5">
        <v>10.5</v>
      </c>
      <c r="G3730" s="5">
        <v>10.61</v>
      </c>
      <c r="H3730" s="5">
        <v>2638847</v>
      </c>
      <c r="I3730" s="5">
        <v>27920982.35</v>
      </c>
      <c r="J3730" s="5">
        <v>3</v>
      </c>
    </row>
    <row r="3731" hidden="1" spans="1:10">
      <c r="A3731" s="6">
        <v>43832</v>
      </c>
      <c r="B3731" s="5" t="s">
        <v>103</v>
      </c>
      <c r="C3731" s="5" t="str">
        <f>VLOOKUP(B3731,公司代号!$A$2:$B$311,2,FALSE)</f>
        <v>002782</v>
      </c>
      <c r="D3731" s="5">
        <v>10.65</v>
      </c>
      <c r="E3731" s="5">
        <v>10.84</v>
      </c>
      <c r="F3731" s="5">
        <v>10.57</v>
      </c>
      <c r="G3731" s="5">
        <v>10.82</v>
      </c>
      <c r="H3731" s="5">
        <v>3984424</v>
      </c>
      <c r="I3731" s="5">
        <v>42832073.18</v>
      </c>
      <c r="J3731" s="5">
        <v>3</v>
      </c>
    </row>
    <row r="3732" hidden="1" spans="1:10">
      <c r="A3732" s="6">
        <v>43833</v>
      </c>
      <c r="B3732" s="5" t="s">
        <v>103</v>
      </c>
      <c r="C3732" s="5" t="str">
        <f>VLOOKUP(B3732,公司代号!$A$2:$B$311,2,FALSE)</f>
        <v>002782</v>
      </c>
      <c r="D3732" s="5">
        <v>10.83</v>
      </c>
      <c r="E3732" s="5">
        <v>10.94</v>
      </c>
      <c r="F3732" s="5">
        <v>10.77</v>
      </c>
      <c r="G3732" s="5">
        <v>10.9</v>
      </c>
      <c r="H3732" s="5">
        <v>3640049</v>
      </c>
      <c r="I3732" s="5">
        <v>39539113.65</v>
      </c>
      <c r="J3732" s="5">
        <v>3</v>
      </c>
    </row>
    <row r="3733" hidden="1" spans="1:10">
      <c r="A3733" s="6">
        <v>43836</v>
      </c>
      <c r="B3733" s="5" t="s">
        <v>103</v>
      </c>
      <c r="C3733" s="5" t="str">
        <f>VLOOKUP(B3733,公司代号!$A$2:$B$311,2,FALSE)</f>
        <v>002782</v>
      </c>
      <c r="D3733" s="5">
        <v>10.78</v>
      </c>
      <c r="E3733" s="5">
        <v>11.31</v>
      </c>
      <c r="F3733" s="5">
        <v>10.74</v>
      </c>
      <c r="G3733" s="5">
        <v>11.12</v>
      </c>
      <c r="H3733" s="5">
        <v>6819875</v>
      </c>
      <c r="I3733" s="5">
        <v>75640764.42</v>
      </c>
      <c r="J3733" s="5">
        <v>3</v>
      </c>
    </row>
    <row r="3734" hidden="1" spans="1:10">
      <c r="A3734" s="6">
        <v>43837</v>
      </c>
      <c r="B3734" s="5" t="s">
        <v>103</v>
      </c>
      <c r="C3734" s="5" t="str">
        <f>VLOOKUP(B3734,公司代号!$A$2:$B$311,2,FALSE)</f>
        <v>002782</v>
      </c>
      <c r="D3734" s="5">
        <v>11.16</v>
      </c>
      <c r="E3734" s="5">
        <v>11.2</v>
      </c>
      <c r="F3734" s="5">
        <v>10.99</v>
      </c>
      <c r="G3734" s="5">
        <v>11.11</v>
      </c>
      <c r="H3734" s="5">
        <v>4057200</v>
      </c>
      <c r="I3734" s="5">
        <v>44975590.5</v>
      </c>
      <c r="J3734" s="5">
        <v>3</v>
      </c>
    </row>
    <row r="3735" hidden="1" spans="1:10">
      <c r="A3735" s="6">
        <v>43838</v>
      </c>
      <c r="B3735" s="5" t="s">
        <v>103</v>
      </c>
      <c r="C3735" s="5" t="str">
        <f>VLOOKUP(B3735,公司代号!$A$2:$B$311,2,FALSE)</f>
        <v>002782</v>
      </c>
      <c r="D3735" s="5">
        <v>11.01</v>
      </c>
      <c r="E3735" s="5">
        <v>11.84</v>
      </c>
      <c r="F3735" s="5">
        <v>11.01</v>
      </c>
      <c r="G3735" s="5">
        <v>11.5</v>
      </c>
      <c r="H3735" s="5">
        <v>11830302</v>
      </c>
      <c r="I3735" s="5">
        <v>136296641.26</v>
      </c>
      <c r="J3735" s="5">
        <v>3</v>
      </c>
    </row>
    <row r="3736" hidden="1" spans="1:10">
      <c r="A3736" s="6">
        <v>43839</v>
      </c>
      <c r="B3736" s="5" t="s">
        <v>103</v>
      </c>
      <c r="C3736" s="5" t="str">
        <f>VLOOKUP(B3736,公司代号!$A$2:$B$311,2,FALSE)</f>
        <v>002782</v>
      </c>
      <c r="D3736" s="5">
        <v>11.6</v>
      </c>
      <c r="E3736" s="5">
        <v>11.69</v>
      </c>
      <c r="F3736" s="5">
        <v>11.26</v>
      </c>
      <c r="G3736" s="5">
        <v>11.44</v>
      </c>
      <c r="H3736" s="5">
        <v>8478146</v>
      </c>
      <c r="I3736" s="5">
        <v>96663602.53</v>
      </c>
      <c r="J3736" s="5">
        <v>3</v>
      </c>
    </row>
    <row r="3737" hidden="1" spans="1:10">
      <c r="A3737" s="6">
        <v>43840</v>
      </c>
      <c r="B3737" s="5" t="s">
        <v>103</v>
      </c>
      <c r="C3737" s="5" t="str">
        <f>VLOOKUP(B3737,公司代号!$A$2:$B$311,2,FALSE)</f>
        <v>002782</v>
      </c>
      <c r="D3737" s="5">
        <v>11.37</v>
      </c>
      <c r="E3737" s="5">
        <v>11.42</v>
      </c>
      <c r="F3737" s="5">
        <v>11.1</v>
      </c>
      <c r="G3737" s="5">
        <v>11.23</v>
      </c>
      <c r="H3737" s="5">
        <v>5322985</v>
      </c>
      <c r="I3737" s="5">
        <v>59855897.87</v>
      </c>
      <c r="J3737" s="5">
        <v>3</v>
      </c>
    </row>
    <row r="3738" hidden="1" spans="1:10">
      <c r="A3738" s="6">
        <v>43843</v>
      </c>
      <c r="B3738" s="5" t="s">
        <v>103</v>
      </c>
      <c r="C3738" s="5" t="str">
        <f>VLOOKUP(B3738,公司代号!$A$2:$B$311,2,FALSE)</f>
        <v>002782</v>
      </c>
      <c r="D3738" s="5">
        <v>11.23</v>
      </c>
      <c r="E3738" s="5">
        <v>11.5</v>
      </c>
      <c r="F3738" s="5">
        <v>11.22</v>
      </c>
      <c r="G3738" s="5">
        <v>11.31</v>
      </c>
      <c r="H3738" s="5">
        <v>4327872</v>
      </c>
      <c r="I3738" s="5">
        <v>48889788.59</v>
      </c>
      <c r="J3738" s="5">
        <v>3</v>
      </c>
    </row>
    <row r="3739" hidden="1" spans="1:10">
      <c r="A3739" s="6">
        <v>43844</v>
      </c>
      <c r="B3739" s="5" t="s">
        <v>103</v>
      </c>
      <c r="C3739" s="5" t="str">
        <f>VLOOKUP(B3739,公司代号!$A$2:$B$311,2,FALSE)</f>
        <v>002782</v>
      </c>
      <c r="D3739" s="5">
        <v>11.4</v>
      </c>
      <c r="E3739" s="5">
        <v>11.74</v>
      </c>
      <c r="F3739" s="5">
        <v>11.38</v>
      </c>
      <c r="G3739" s="5">
        <v>11.45</v>
      </c>
      <c r="H3739" s="5">
        <v>7854455</v>
      </c>
      <c r="I3739" s="5">
        <v>90542026.95</v>
      </c>
      <c r="J3739" s="5">
        <v>3</v>
      </c>
    </row>
    <row r="3740" hidden="1" spans="1:10">
      <c r="A3740" s="6">
        <v>43845</v>
      </c>
      <c r="B3740" s="5" t="s">
        <v>103</v>
      </c>
      <c r="C3740" s="5" t="str">
        <f>VLOOKUP(B3740,公司代号!$A$2:$B$311,2,FALSE)</f>
        <v>002782</v>
      </c>
      <c r="D3740" s="5">
        <v>11.4</v>
      </c>
      <c r="E3740" s="5">
        <v>11.41</v>
      </c>
      <c r="F3740" s="5">
        <v>11.14</v>
      </c>
      <c r="G3740" s="5">
        <v>11.2</v>
      </c>
      <c r="H3740" s="5">
        <v>4740134</v>
      </c>
      <c r="I3740" s="5">
        <v>53250250.72</v>
      </c>
      <c r="J3740" s="5">
        <v>3</v>
      </c>
    </row>
    <row r="3741" hidden="1" spans="1:10">
      <c r="A3741" s="6">
        <v>43846</v>
      </c>
      <c r="B3741" s="5" t="s">
        <v>103</v>
      </c>
      <c r="C3741" s="5" t="str">
        <f>VLOOKUP(B3741,公司代号!$A$2:$B$311,2,FALSE)</f>
        <v>002782</v>
      </c>
      <c r="D3741" s="5">
        <v>11.33</v>
      </c>
      <c r="E3741" s="5">
        <v>11.33</v>
      </c>
      <c r="F3741" s="5">
        <v>11.11</v>
      </c>
      <c r="G3741" s="5">
        <v>11.18</v>
      </c>
      <c r="H3741" s="5">
        <v>2909991</v>
      </c>
      <c r="I3741" s="5">
        <v>32572858.03</v>
      </c>
      <c r="J3741" s="5">
        <v>3</v>
      </c>
    </row>
    <row r="3742" hidden="1" spans="1:10">
      <c r="A3742" s="6">
        <v>43847</v>
      </c>
      <c r="B3742" s="5" t="s">
        <v>103</v>
      </c>
      <c r="C3742" s="5" t="str">
        <f>VLOOKUP(B3742,公司代号!$A$2:$B$311,2,FALSE)</f>
        <v>002782</v>
      </c>
      <c r="D3742" s="5">
        <v>11.23</v>
      </c>
      <c r="E3742" s="5">
        <v>11.23</v>
      </c>
      <c r="F3742" s="5">
        <v>10.97</v>
      </c>
      <c r="G3742" s="5">
        <v>11.06</v>
      </c>
      <c r="H3742" s="5">
        <v>4235203</v>
      </c>
      <c r="I3742" s="5">
        <v>46865241.74</v>
      </c>
      <c r="J3742" s="5">
        <v>3</v>
      </c>
    </row>
    <row r="3743" hidden="1" spans="1:10">
      <c r="A3743" s="6">
        <v>43850</v>
      </c>
      <c r="B3743" s="5" t="s">
        <v>103</v>
      </c>
      <c r="C3743" s="5" t="str">
        <f>VLOOKUP(B3743,公司代号!$A$2:$B$311,2,FALSE)</f>
        <v>002782</v>
      </c>
      <c r="D3743" s="5">
        <v>11.1</v>
      </c>
      <c r="E3743" s="5">
        <v>11.11</v>
      </c>
      <c r="F3743" s="5">
        <v>10.85</v>
      </c>
      <c r="G3743" s="5">
        <v>11.06</v>
      </c>
      <c r="H3743" s="5">
        <v>3059823</v>
      </c>
      <c r="I3743" s="5">
        <v>33579463.24</v>
      </c>
      <c r="J3743" s="5">
        <v>3</v>
      </c>
    </row>
    <row r="3744" hidden="1" spans="1:10">
      <c r="A3744" s="6">
        <v>43851</v>
      </c>
      <c r="B3744" s="5" t="s">
        <v>103</v>
      </c>
      <c r="C3744" s="5" t="str">
        <f>VLOOKUP(B3744,公司代号!$A$2:$B$311,2,FALSE)</f>
        <v>002782</v>
      </c>
      <c r="D3744" s="5">
        <v>10.94</v>
      </c>
      <c r="E3744" s="5">
        <v>11.12</v>
      </c>
      <c r="F3744" s="5">
        <v>10.85</v>
      </c>
      <c r="G3744" s="5">
        <v>10.88</v>
      </c>
      <c r="H3744" s="5">
        <v>2635250</v>
      </c>
      <c r="I3744" s="5">
        <v>28909648.47</v>
      </c>
      <c r="J3744" s="5">
        <v>3</v>
      </c>
    </row>
    <row r="3745" hidden="1" spans="1:10">
      <c r="A3745" s="6">
        <v>43852</v>
      </c>
      <c r="B3745" s="5" t="s">
        <v>103</v>
      </c>
      <c r="C3745" s="5" t="str">
        <f>VLOOKUP(B3745,公司代号!$A$2:$B$311,2,FALSE)</f>
        <v>002782</v>
      </c>
      <c r="D3745" s="5">
        <v>10.85</v>
      </c>
      <c r="E3745" s="5">
        <v>11.04</v>
      </c>
      <c r="F3745" s="5">
        <v>10.62</v>
      </c>
      <c r="G3745" s="5">
        <v>10.98</v>
      </c>
      <c r="H3745" s="5">
        <v>2893862</v>
      </c>
      <c r="I3745" s="5">
        <v>31345769.34</v>
      </c>
      <c r="J3745" s="5">
        <v>3</v>
      </c>
    </row>
    <row r="3746" hidden="1" spans="1:10">
      <c r="A3746" s="6">
        <v>43853</v>
      </c>
      <c r="B3746" s="5" t="s">
        <v>103</v>
      </c>
      <c r="C3746" s="5" t="str">
        <f>VLOOKUP(B3746,公司代号!$A$2:$B$311,2,FALSE)</f>
        <v>002782</v>
      </c>
      <c r="D3746" s="5">
        <v>10.86</v>
      </c>
      <c r="E3746" s="5">
        <v>11.25</v>
      </c>
      <c r="F3746" s="5">
        <v>10.6</v>
      </c>
      <c r="G3746" s="5">
        <v>10.72</v>
      </c>
      <c r="H3746" s="5">
        <v>3793984</v>
      </c>
      <c r="I3746" s="5">
        <v>41407505.69</v>
      </c>
      <c r="J3746" s="5">
        <v>3</v>
      </c>
    </row>
    <row r="3747" hidden="1" spans="1:10">
      <c r="A3747" s="6">
        <v>43864</v>
      </c>
      <c r="B3747" s="5" t="s">
        <v>103</v>
      </c>
      <c r="C3747" s="5" t="str">
        <f>VLOOKUP(B3747,公司代号!$A$2:$B$311,2,FALSE)</f>
        <v>002782</v>
      </c>
      <c r="D3747" s="5">
        <v>9.65</v>
      </c>
      <c r="E3747" s="5">
        <v>9.65</v>
      </c>
      <c r="F3747" s="5">
        <v>9.65</v>
      </c>
      <c r="G3747" s="5">
        <v>9.65</v>
      </c>
      <c r="H3747" s="5">
        <v>731700</v>
      </c>
      <c r="I3747" s="5">
        <v>7060905</v>
      </c>
      <c r="J3747" s="5">
        <v>3</v>
      </c>
    </row>
    <row r="3748" hidden="1" spans="1:10">
      <c r="A3748" s="6">
        <v>43865</v>
      </c>
      <c r="B3748" s="5" t="s">
        <v>103</v>
      </c>
      <c r="C3748" s="5" t="str">
        <f>VLOOKUP(B3748,公司代号!$A$2:$B$311,2,FALSE)</f>
        <v>002782</v>
      </c>
      <c r="D3748" s="5">
        <v>8.69</v>
      </c>
      <c r="E3748" s="5">
        <v>9.47</v>
      </c>
      <c r="F3748" s="5">
        <v>8.69</v>
      </c>
      <c r="G3748" s="5">
        <v>9.12</v>
      </c>
      <c r="H3748" s="5">
        <v>5316740</v>
      </c>
      <c r="I3748" s="5">
        <v>48584030.11</v>
      </c>
      <c r="J3748" s="5">
        <v>3</v>
      </c>
    </row>
    <row r="3749" hidden="1" spans="1:10">
      <c r="A3749" s="6">
        <v>43866</v>
      </c>
      <c r="B3749" s="5" t="s">
        <v>103</v>
      </c>
      <c r="C3749" s="5" t="str">
        <f>VLOOKUP(B3749,公司代号!$A$2:$B$311,2,FALSE)</f>
        <v>002782</v>
      </c>
      <c r="D3749" s="5">
        <v>9.19</v>
      </c>
      <c r="E3749" s="5">
        <v>9.54</v>
      </c>
      <c r="F3749" s="5">
        <v>9.19</v>
      </c>
      <c r="G3749" s="5">
        <v>9.31</v>
      </c>
      <c r="H3749" s="5">
        <v>3762900</v>
      </c>
      <c r="I3749" s="5">
        <v>35205802</v>
      </c>
      <c r="J3749" s="5">
        <v>3</v>
      </c>
    </row>
    <row r="3750" hidden="1" spans="1:10">
      <c r="A3750" s="6">
        <v>43867</v>
      </c>
      <c r="B3750" s="5" t="s">
        <v>103</v>
      </c>
      <c r="C3750" s="5" t="str">
        <f>VLOOKUP(B3750,公司代号!$A$2:$B$311,2,FALSE)</f>
        <v>002782</v>
      </c>
      <c r="D3750" s="5">
        <v>9.18</v>
      </c>
      <c r="E3750" s="5">
        <v>9.5</v>
      </c>
      <c r="F3750" s="5">
        <v>9.18</v>
      </c>
      <c r="G3750" s="5">
        <v>9.45</v>
      </c>
      <c r="H3750" s="5">
        <v>3584200</v>
      </c>
      <c r="I3750" s="5">
        <v>33580141.5</v>
      </c>
      <c r="J3750" s="5">
        <v>3</v>
      </c>
    </row>
    <row r="3751" hidden="1" spans="1:10">
      <c r="A3751" s="6">
        <v>43868</v>
      </c>
      <c r="B3751" s="5" t="s">
        <v>103</v>
      </c>
      <c r="C3751" s="5" t="str">
        <f>VLOOKUP(B3751,公司代号!$A$2:$B$311,2,FALSE)</f>
        <v>002782</v>
      </c>
      <c r="D3751" s="5">
        <v>9.45</v>
      </c>
      <c r="E3751" s="5">
        <v>9.58</v>
      </c>
      <c r="F3751" s="5">
        <v>9.33</v>
      </c>
      <c r="G3751" s="5">
        <v>9.52</v>
      </c>
      <c r="H3751" s="5">
        <v>3111959</v>
      </c>
      <c r="I3751" s="5">
        <v>29469463.85</v>
      </c>
      <c r="J3751" s="5">
        <v>3</v>
      </c>
    </row>
    <row r="3752" hidden="1" spans="1:10">
      <c r="A3752" s="6">
        <v>43871</v>
      </c>
      <c r="B3752" s="5" t="s">
        <v>103</v>
      </c>
      <c r="C3752" s="5" t="str">
        <f>VLOOKUP(B3752,公司代号!$A$2:$B$311,2,FALSE)</f>
        <v>002782</v>
      </c>
      <c r="D3752" s="5">
        <v>9.47</v>
      </c>
      <c r="E3752" s="5">
        <v>9.8</v>
      </c>
      <c r="F3752" s="5">
        <v>9.47</v>
      </c>
      <c r="G3752" s="5">
        <v>9.74</v>
      </c>
      <c r="H3752" s="5">
        <v>2818600</v>
      </c>
      <c r="I3752" s="5">
        <v>27341967</v>
      </c>
      <c r="J3752" s="5">
        <v>3</v>
      </c>
    </row>
    <row r="3753" hidden="1" spans="1:10">
      <c r="A3753" s="6">
        <v>43872</v>
      </c>
      <c r="B3753" s="5" t="s">
        <v>103</v>
      </c>
      <c r="C3753" s="5" t="str">
        <f>VLOOKUP(B3753,公司代号!$A$2:$B$311,2,FALSE)</f>
        <v>002782</v>
      </c>
      <c r="D3753" s="5">
        <v>9.7</v>
      </c>
      <c r="E3753" s="5">
        <v>9.84</v>
      </c>
      <c r="F3753" s="5">
        <v>9.67</v>
      </c>
      <c r="G3753" s="5">
        <v>9.71</v>
      </c>
      <c r="H3753" s="5">
        <v>2500866</v>
      </c>
      <c r="I3753" s="5">
        <v>24346729.22</v>
      </c>
      <c r="J3753" s="5">
        <v>3</v>
      </c>
    </row>
    <row r="3754" hidden="1" spans="1:10">
      <c r="A3754" s="6">
        <v>43873</v>
      </c>
      <c r="B3754" s="5" t="s">
        <v>103</v>
      </c>
      <c r="C3754" s="5" t="str">
        <f>VLOOKUP(B3754,公司代号!$A$2:$B$311,2,FALSE)</f>
        <v>002782</v>
      </c>
      <c r="D3754" s="5">
        <v>9.69</v>
      </c>
      <c r="E3754" s="5">
        <v>9.92</v>
      </c>
      <c r="F3754" s="5">
        <v>9.67</v>
      </c>
      <c r="G3754" s="5">
        <v>9.89</v>
      </c>
      <c r="H3754" s="5">
        <v>2496408</v>
      </c>
      <c r="I3754" s="5">
        <v>24502275.96</v>
      </c>
      <c r="J3754" s="5">
        <v>3</v>
      </c>
    </row>
    <row r="3755" hidden="1" spans="1:10">
      <c r="A3755" s="6">
        <v>43874</v>
      </c>
      <c r="B3755" s="5" t="s">
        <v>103</v>
      </c>
      <c r="C3755" s="5" t="str">
        <f>VLOOKUP(B3755,公司代号!$A$2:$B$311,2,FALSE)</f>
        <v>002782</v>
      </c>
      <c r="D3755" s="5">
        <v>9.9</v>
      </c>
      <c r="E3755" s="5">
        <v>9.97</v>
      </c>
      <c r="F3755" s="5">
        <v>9.73</v>
      </c>
      <c r="G3755" s="5">
        <v>9.77</v>
      </c>
      <c r="H3755" s="5">
        <v>2752400</v>
      </c>
      <c r="I3755" s="5">
        <v>26989514</v>
      </c>
      <c r="J3755" s="5">
        <v>3</v>
      </c>
    </row>
    <row r="3756" hidden="1" spans="1:10">
      <c r="A3756" s="6">
        <v>43875</v>
      </c>
      <c r="B3756" s="5" t="s">
        <v>103</v>
      </c>
      <c r="C3756" s="5" t="str">
        <f>VLOOKUP(B3756,公司代号!$A$2:$B$311,2,FALSE)</f>
        <v>002782</v>
      </c>
      <c r="D3756" s="5">
        <v>9.78</v>
      </c>
      <c r="E3756" s="5">
        <v>9.85</v>
      </c>
      <c r="F3756" s="5">
        <v>9.71</v>
      </c>
      <c r="G3756" s="5">
        <v>9.78</v>
      </c>
      <c r="H3756" s="5">
        <v>2168524</v>
      </c>
      <c r="I3756" s="5">
        <v>21181276</v>
      </c>
      <c r="J3756" s="5">
        <v>3</v>
      </c>
    </row>
    <row r="3757" hidden="1" spans="1:10">
      <c r="A3757" s="6">
        <v>43878</v>
      </c>
      <c r="B3757" s="5" t="s">
        <v>103</v>
      </c>
      <c r="C3757" s="5" t="str">
        <f>VLOOKUP(B3757,公司代号!$A$2:$B$311,2,FALSE)</f>
        <v>002782</v>
      </c>
      <c r="D3757" s="5">
        <v>9.78</v>
      </c>
      <c r="E3757" s="5">
        <v>10.07</v>
      </c>
      <c r="F3757" s="5">
        <v>9.76</v>
      </c>
      <c r="G3757" s="5">
        <v>10.07</v>
      </c>
      <c r="H3757" s="5">
        <v>3567766</v>
      </c>
      <c r="I3757" s="5">
        <v>35624218.72</v>
      </c>
      <c r="J3757" s="5">
        <v>3</v>
      </c>
    </row>
    <row r="3758" hidden="1" spans="1:10">
      <c r="A3758" s="6">
        <v>43879</v>
      </c>
      <c r="B3758" s="5" t="s">
        <v>103</v>
      </c>
      <c r="C3758" s="5" t="str">
        <f>VLOOKUP(B3758,公司代号!$A$2:$B$311,2,FALSE)</f>
        <v>002782</v>
      </c>
      <c r="D3758" s="5">
        <v>10.07</v>
      </c>
      <c r="E3758" s="5">
        <v>10.29</v>
      </c>
      <c r="F3758" s="5">
        <v>10.07</v>
      </c>
      <c r="G3758" s="5">
        <v>10.23</v>
      </c>
      <c r="H3758" s="5">
        <v>3522957</v>
      </c>
      <c r="I3758" s="5">
        <v>35895668.42</v>
      </c>
      <c r="J3758" s="5">
        <v>3</v>
      </c>
    </row>
    <row r="3759" hidden="1" spans="1:10">
      <c r="A3759" s="6">
        <v>43880</v>
      </c>
      <c r="B3759" s="5" t="s">
        <v>103</v>
      </c>
      <c r="C3759" s="5" t="str">
        <f>VLOOKUP(B3759,公司代号!$A$2:$B$311,2,FALSE)</f>
        <v>002782</v>
      </c>
      <c r="D3759" s="5">
        <v>10.29</v>
      </c>
      <c r="E3759" s="5">
        <v>10.65</v>
      </c>
      <c r="F3759" s="5">
        <v>10.2</v>
      </c>
      <c r="G3759" s="5">
        <v>10.44</v>
      </c>
      <c r="H3759" s="5">
        <v>6581003</v>
      </c>
      <c r="I3759" s="5">
        <v>68871029.97</v>
      </c>
      <c r="J3759" s="5">
        <v>3</v>
      </c>
    </row>
    <row r="3760" hidden="1" spans="1:10">
      <c r="A3760" s="6">
        <v>43881</v>
      </c>
      <c r="B3760" s="5" t="s">
        <v>103</v>
      </c>
      <c r="C3760" s="5" t="str">
        <f>VLOOKUP(B3760,公司代号!$A$2:$B$311,2,FALSE)</f>
        <v>002782</v>
      </c>
      <c r="D3760" s="5">
        <v>10.43</v>
      </c>
      <c r="E3760" s="5">
        <v>10.65</v>
      </c>
      <c r="F3760" s="5">
        <v>10.25</v>
      </c>
      <c r="G3760" s="5">
        <v>10.58</v>
      </c>
      <c r="H3760" s="5">
        <v>5002849</v>
      </c>
      <c r="I3760" s="5">
        <v>52409341.64</v>
      </c>
      <c r="J3760" s="5">
        <v>3</v>
      </c>
    </row>
    <row r="3761" hidden="1" spans="1:10">
      <c r="A3761" s="6">
        <v>43882</v>
      </c>
      <c r="B3761" s="5" t="s">
        <v>103</v>
      </c>
      <c r="C3761" s="5" t="str">
        <f>VLOOKUP(B3761,公司代号!$A$2:$B$311,2,FALSE)</f>
        <v>002782</v>
      </c>
      <c r="D3761" s="5">
        <v>10.54</v>
      </c>
      <c r="E3761" s="5">
        <v>10.95</v>
      </c>
      <c r="F3761" s="5">
        <v>10.52</v>
      </c>
      <c r="G3761" s="5">
        <v>10.74</v>
      </c>
      <c r="H3761" s="5">
        <v>6029458</v>
      </c>
      <c r="I3761" s="5">
        <v>65105644.42</v>
      </c>
      <c r="J3761" s="5">
        <v>3</v>
      </c>
    </row>
    <row r="3762" hidden="1" spans="1:10">
      <c r="A3762" s="6">
        <v>43818</v>
      </c>
      <c r="B3762" s="5" t="s">
        <v>104</v>
      </c>
      <c r="C3762" s="5" t="str">
        <f>VLOOKUP(B3762,公司代号!$A$2:$B$311,2,FALSE)</f>
        <v>002792</v>
      </c>
      <c r="D3762" s="5">
        <v>26.69</v>
      </c>
      <c r="E3762" s="5">
        <v>27.4</v>
      </c>
      <c r="F3762" s="5">
        <v>26.65</v>
      </c>
      <c r="G3762" s="5">
        <v>27.21</v>
      </c>
      <c r="H3762" s="5">
        <v>6322984</v>
      </c>
      <c r="I3762" s="5">
        <v>171768841.63</v>
      </c>
      <c r="J3762" s="5">
        <v>3</v>
      </c>
    </row>
    <row r="3763" hidden="1" spans="1:10">
      <c r="A3763" s="6">
        <v>43819</v>
      </c>
      <c r="B3763" s="5" t="s">
        <v>104</v>
      </c>
      <c r="C3763" s="5" t="str">
        <f>VLOOKUP(B3763,公司代号!$A$2:$B$311,2,FALSE)</f>
        <v>002792</v>
      </c>
      <c r="D3763" s="5">
        <v>27.21</v>
      </c>
      <c r="E3763" s="5">
        <v>27.21</v>
      </c>
      <c r="F3763" s="5">
        <v>26.36</v>
      </c>
      <c r="G3763" s="5">
        <v>26.39</v>
      </c>
      <c r="H3763" s="5">
        <v>5110975</v>
      </c>
      <c r="I3763" s="5">
        <v>136500672.03</v>
      </c>
      <c r="J3763" s="5">
        <v>3</v>
      </c>
    </row>
    <row r="3764" hidden="1" spans="1:10">
      <c r="A3764" s="6">
        <v>43822</v>
      </c>
      <c r="B3764" s="5" t="s">
        <v>104</v>
      </c>
      <c r="C3764" s="5" t="str">
        <f>VLOOKUP(B3764,公司代号!$A$2:$B$311,2,FALSE)</f>
        <v>002792</v>
      </c>
      <c r="D3764" s="5">
        <v>26.16</v>
      </c>
      <c r="E3764" s="5">
        <v>26.69</v>
      </c>
      <c r="F3764" s="5">
        <v>25.79</v>
      </c>
      <c r="G3764" s="5">
        <v>25.9</v>
      </c>
      <c r="H3764" s="5">
        <v>4533660</v>
      </c>
      <c r="I3764" s="5">
        <v>119156083.71</v>
      </c>
      <c r="J3764" s="5">
        <v>3</v>
      </c>
    </row>
    <row r="3765" hidden="1" spans="1:10">
      <c r="A3765" s="6">
        <v>43823</v>
      </c>
      <c r="B3765" s="5" t="s">
        <v>104</v>
      </c>
      <c r="C3765" s="5" t="str">
        <f>VLOOKUP(B3765,公司代号!$A$2:$B$311,2,FALSE)</f>
        <v>002792</v>
      </c>
      <c r="D3765" s="5">
        <v>26.1</v>
      </c>
      <c r="E3765" s="5">
        <v>26.41</v>
      </c>
      <c r="F3765" s="5">
        <v>25.94</v>
      </c>
      <c r="G3765" s="5">
        <v>26.41</v>
      </c>
      <c r="H3765" s="5">
        <v>2731831</v>
      </c>
      <c r="I3765" s="5">
        <v>71584470.97</v>
      </c>
      <c r="J3765" s="5">
        <v>3</v>
      </c>
    </row>
    <row r="3766" hidden="1" spans="1:10">
      <c r="A3766" s="6">
        <v>43824</v>
      </c>
      <c r="B3766" s="5" t="s">
        <v>104</v>
      </c>
      <c r="C3766" s="5" t="str">
        <f>VLOOKUP(B3766,公司代号!$A$2:$B$311,2,FALSE)</f>
        <v>002792</v>
      </c>
      <c r="D3766" s="5">
        <v>26.42</v>
      </c>
      <c r="E3766" s="5">
        <v>26.86</v>
      </c>
      <c r="F3766" s="5">
        <v>26.22</v>
      </c>
      <c r="G3766" s="5">
        <v>26.61</v>
      </c>
      <c r="H3766" s="5">
        <v>4199584</v>
      </c>
      <c r="I3766" s="5">
        <v>111898629.16</v>
      </c>
      <c r="J3766" s="5">
        <v>3</v>
      </c>
    </row>
    <row r="3767" hidden="1" spans="1:10">
      <c r="A3767" s="6">
        <v>43825</v>
      </c>
      <c r="B3767" s="5" t="s">
        <v>104</v>
      </c>
      <c r="C3767" s="5" t="str">
        <f>VLOOKUP(B3767,公司代号!$A$2:$B$311,2,FALSE)</f>
        <v>002792</v>
      </c>
      <c r="D3767" s="5">
        <v>26.53</v>
      </c>
      <c r="E3767" s="5">
        <v>26.88</v>
      </c>
      <c r="F3767" s="5">
        <v>26.38</v>
      </c>
      <c r="G3767" s="5">
        <v>26.65</v>
      </c>
      <c r="H3767" s="5">
        <v>3231434</v>
      </c>
      <c r="I3767" s="5">
        <v>85802147.19</v>
      </c>
      <c r="J3767" s="5">
        <v>3</v>
      </c>
    </row>
    <row r="3768" hidden="1" spans="1:10">
      <c r="A3768" s="6">
        <v>43826</v>
      </c>
      <c r="B3768" s="5" t="s">
        <v>104</v>
      </c>
      <c r="C3768" s="5" t="str">
        <f>VLOOKUP(B3768,公司代号!$A$2:$B$311,2,FALSE)</f>
        <v>002792</v>
      </c>
      <c r="D3768" s="5">
        <v>26.77</v>
      </c>
      <c r="E3768" s="5">
        <v>26.86</v>
      </c>
      <c r="F3768" s="5">
        <v>25.98</v>
      </c>
      <c r="G3768" s="5">
        <v>25.99</v>
      </c>
      <c r="H3768" s="5">
        <v>5345106</v>
      </c>
      <c r="I3768" s="5">
        <v>141345784.65</v>
      </c>
      <c r="J3768" s="5">
        <v>3</v>
      </c>
    </row>
    <row r="3769" hidden="1" spans="1:10">
      <c r="A3769" s="6">
        <v>43829</v>
      </c>
      <c r="B3769" s="5" t="s">
        <v>104</v>
      </c>
      <c r="C3769" s="5" t="str">
        <f>VLOOKUP(B3769,公司代号!$A$2:$B$311,2,FALSE)</f>
        <v>002792</v>
      </c>
      <c r="D3769" s="5">
        <v>25.69</v>
      </c>
      <c r="E3769" s="5">
        <v>26.25</v>
      </c>
      <c r="F3769" s="5">
        <v>25.08</v>
      </c>
      <c r="G3769" s="5">
        <v>26</v>
      </c>
      <c r="H3769" s="5">
        <v>4518311</v>
      </c>
      <c r="I3769" s="5">
        <v>116235996.31</v>
      </c>
      <c r="J3769" s="5">
        <v>3</v>
      </c>
    </row>
    <row r="3770" hidden="1" spans="1:10">
      <c r="A3770" s="6">
        <v>43830</v>
      </c>
      <c r="B3770" s="5" t="s">
        <v>104</v>
      </c>
      <c r="C3770" s="5" t="str">
        <f>VLOOKUP(B3770,公司代号!$A$2:$B$311,2,FALSE)</f>
        <v>002792</v>
      </c>
      <c r="D3770" s="5">
        <v>26.05</v>
      </c>
      <c r="E3770" s="5">
        <v>26.91</v>
      </c>
      <c r="F3770" s="5">
        <v>26.05</v>
      </c>
      <c r="G3770" s="5">
        <v>26.72</v>
      </c>
      <c r="H3770" s="5">
        <v>6276095</v>
      </c>
      <c r="I3770" s="5">
        <v>166908400.73</v>
      </c>
      <c r="J3770" s="5">
        <v>3</v>
      </c>
    </row>
    <row r="3771" hidden="1" spans="1:10">
      <c r="A3771" s="6">
        <v>43832</v>
      </c>
      <c r="B3771" s="5" t="s">
        <v>104</v>
      </c>
      <c r="C3771" s="5" t="str">
        <f>VLOOKUP(B3771,公司代号!$A$2:$B$311,2,FALSE)</f>
        <v>002792</v>
      </c>
      <c r="D3771" s="5">
        <v>26.87</v>
      </c>
      <c r="E3771" s="5">
        <v>27.3</v>
      </c>
      <c r="F3771" s="5">
        <v>26.72</v>
      </c>
      <c r="G3771" s="5">
        <v>27.1</v>
      </c>
      <c r="H3771" s="5">
        <v>5289877</v>
      </c>
      <c r="I3771" s="5">
        <v>143204029.02</v>
      </c>
      <c r="J3771" s="5">
        <v>3</v>
      </c>
    </row>
    <row r="3772" hidden="1" spans="1:10">
      <c r="A3772" s="6">
        <v>43833</v>
      </c>
      <c r="B3772" s="5" t="s">
        <v>104</v>
      </c>
      <c r="C3772" s="5" t="str">
        <f>VLOOKUP(B3772,公司代号!$A$2:$B$311,2,FALSE)</f>
        <v>002792</v>
      </c>
      <c r="D3772" s="5">
        <v>27.3</v>
      </c>
      <c r="E3772" s="5">
        <v>27.42</v>
      </c>
      <c r="F3772" s="5">
        <v>26.84</v>
      </c>
      <c r="G3772" s="5">
        <v>26.97</v>
      </c>
      <c r="H3772" s="5">
        <v>4029674</v>
      </c>
      <c r="I3772" s="5">
        <v>109037258.2</v>
      </c>
      <c r="J3772" s="5">
        <v>3</v>
      </c>
    </row>
    <row r="3773" hidden="1" spans="1:10">
      <c r="A3773" s="6">
        <v>43836</v>
      </c>
      <c r="B3773" s="5" t="s">
        <v>104</v>
      </c>
      <c r="C3773" s="5" t="str">
        <f>VLOOKUP(B3773,公司代号!$A$2:$B$311,2,FALSE)</f>
        <v>002792</v>
      </c>
      <c r="D3773" s="5">
        <v>26.77</v>
      </c>
      <c r="E3773" s="5">
        <v>27.66</v>
      </c>
      <c r="F3773" s="5">
        <v>26.76</v>
      </c>
      <c r="G3773" s="5">
        <v>27.2</v>
      </c>
      <c r="H3773" s="5">
        <v>6573646</v>
      </c>
      <c r="I3773" s="5">
        <v>178853886.54</v>
      </c>
      <c r="J3773" s="5">
        <v>3</v>
      </c>
    </row>
    <row r="3774" hidden="1" spans="1:10">
      <c r="A3774" s="6">
        <v>43837</v>
      </c>
      <c r="B3774" s="5" t="s">
        <v>104</v>
      </c>
      <c r="C3774" s="5" t="str">
        <f>VLOOKUP(B3774,公司代号!$A$2:$B$311,2,FALSE)</f>
        <v>002792</v>
      </c>
      <c r="D3774" s="5">
        <v>27.33</v>
      </c>
      <c r="E3774" s="5">
        <v>27.38</v>
      </c>
      <c r="F3774" s="5">
        <v>26.9</v>
      </c>
      <c r="G3774" s="5">
        <v>27.18</v>
      </c>
      <c r="H3774" s="5">
        <v>4222969</v>
      </c>
      <c r="I3774" s="5">
        <v>114615814.19</v>
      </c>
      <c r="J3774" s="5">
        <v>3</v>
      </c>
    </row>
    <row r="3775" hidden="1" spans="1:10">
      <c r="A3775" s="6">
        <v>43838</v>
      </c>
      <c r="B3775" s="5" t="s">
        <v>104</v>
      </c>
      <c r="C3775" s="5" t="str">
        <f>VLOOKUP(B3775,公司代号!$A$2:$B$311,2,FALSE)</f>
        <v>002792</v>
      </c>
      <c r="D3775" s="5">
        <v>26.8</v>
      </c>
      <c r="E3775" s="5">
        <v>26.99</v>
      </c>
      <c r="F3775" s="5">
        <v>26.31</v>
      </c>
      <c r="G3775" s="5">
        <v>26.37</v>
      </c>
      <c r="H3775" s="5">
        <v>5873250</v>
      </c>
      <c r="I3775" s="5">
        <v>156679117.4</v>
      </c>
      <c r="J3775" s="5">
        <v>3</v>
      </c>
    </row>
    <row r="3776" hidden="1" spans="1:10">
      <c r="A3776" s="6">
        <v>43839</v>
      </c>
      <c r="B3776" s="5" t="s">
        <v>104</v>
      </c>
      <c r="C3776" s="5" t="str">
        <f>VLOOKUP(B3776,公司代号!$A$2:$B$311,2,FALSE)</f>
        <v>002792</v>
      </c>
      <c r="D3776" s="5">
        <v>26.78</v>
      </c>
      <c r="E3776" s="5">
        <v>27.76</v>
      </c>
      <c r="F3776" s="5">
        <v>26.78</v>
      </c>
      <c r="G3776" s="5">
        <v>27.75</v>
      </c>
      <c r="H3776" s="5">
        <v>9663516</v>
      </c>
      <c r="I3776" s="5">
        <v>265521228.02</v>
      </c>
      <c r="J3776" s="5">
        <v>3</v>
      </c>
    </row>
    <row r="3777" hidden="1" spans="1:10">
      <c r="A3777" s="6">
        <v>43840</v>
      </c>
      <c r="B3777" s="5" t="s">
        <v>104</v>
      </c>
      <c r="C3777" s="5" t="str">
        <f>VLOOKUP(B3777,公司代号!$A$2:$B$311,2,FALSE)</f>
        <v>002792</v>
      </c>
      <c r="D3777" s="5">
        <v>27.76</v>
      </c>
      <c r="E3777" s="5">
        <v>28.1</v>
      </c>
      <c r="F3777" s="5">
        <v>27.45</v>
      </c>
      <c r="G3777" s="5">
        <v>27.79</v>
      </c>
      <c r="H3777" s="5">
        <v>7143377</v>
      </c>
      <c r="I3777" s="5">
        <v>198507685.93</v>
      </c>
      <c r="J3777" s="5">
        <v>3</v>
      </c>
    </row>
    <row r="3778" hidden="1" spans="1:10">
      <c r="A3778" s="6">
        <v>43843</v>
      </c>
      <c r="B3778" s="5" t="s">
        <v>104</v>
      </c>
      <c r="C3778" s="5" t="str">
        <f>VLOOKUP(B3778,公司代号!$A$2:$B$311,2,FALSE)</f>
        <v>002792</v>
      </c>
      <c r="D3778" s="5">
        <v>27.79</v>
      </c>
      <c r="E3778" s="5">
        <v>28.3</v>
      </c>
      <c r="F3778" s="5">
        <v>27.5</v>
      </c>
      <c r="G3778" s="5">
        <v>28.22</v>
      </c>
      <c r="H3778" s="5">
        <v>6824018</v>
      </c>
      <c r="I3778" s="5">
        <v>190933069.14</v>
      </c>
      <c r="J3778" s="5">
        <v>3</v>
      </c>
    </row>
    <row r="3779" hidden="1" spans="1:10">
      <c r="A3779" s="6">
        <v>43844</v>
      </c>
      <c r="B3779" s="5" t="s">
        <v>104</v>
      </c>
      <c r="C3779" s="5" t="str">
        <f>VLOOKUP(B3779,公司代号!$A$2:$B$311,2,FALSE)</f>
        <v>002792</v>
      </c>
      <c r="D3779" s="5">
        <v>28.15</v>
      </c>
      <c r="E3779" s="5">
        <v>28.45</v>
      </c>
      <c r="F3779" s="5">
        <v>27.5</v>
      </c>
      <c r="G3779" s="5">
        <v>27.61</v>
      </c>
      <c r="H3779" s="5">
        <v>6809388</v>
      </c>
      <c r="I3779" s="5">
        <v>189220679.6</v>
      </c>
      <c r="J3779" s="5">
        <v>3</v>
      </c>
    </row>
    <row r="3780" hidden="1" spans="1:10">
      <c r="A3780" s="6">
        <v>43845</v>
      </c>
      <c r="B3780" s="5" t="s">
        <v>104</v>
      </c>
      <c r="C3780" s="5" t="str">
        <f>VLOOKUP(B3780,公司代号!$A$2:$B$311,2,FALSE)</f>
        <v>002792</v>
      </c>
      <c r="D3780" s="5">
        <v>27.69</v>
      </c>
      <c r="E3780" s="5">
        <v>27.9</v>
      </c>
      <c r="F3780" s="5">
        <v>27.35</v>
      </c>
      <c r="G3780" s="5">
        <v>27.61</v>
      </c>
      <c r="H3780" s="5">
        <v>4550718</v>
      </c>
      <c r="I3780" s="5">
        <v>125493786.65</v>
      </c>
      <c r="J3780" s="5">
        <v>3</v>
      </c>
    </row>
    <row r="3781" hidden="1" spans="1:10">
      <c r="A3781" s="6">
        <v>43846</v>
      </c>
      <c r="B3781" s="5" t="s">
        <v>104</v>
      </c>
      <c r="C3781" s="5" t="str">
        <f>VLOOKUP(B3781,公司代号!$A$2:$B$311,2,FALSE)</f>
        <v>002792</v>
      </c>
      <c r="D3781" s="5">
        <v>27.61</v>
      </c>
      <c r="E3781" s="5">
        <v>28.13</v>
      </c>
      <c r="F3781" s="5">
        <v>27.28</v>
      </c>
      <c r="G3781" s="5">
        <v>27.36</v>
      </c>
      <c r="H3781" s="5">
        <v>6142295</v>
      </c>
      <c r="I3781" s="5">
        <v>169509697.23</v>
      </c>
      <c r="J3781" s="5">
        <v>3</v>
      </c>
    </row>
    <row r="3782" hidden="1" spans="1:10">
      <c r="A3782" s="6">
        <v>43847</v>
      </c>
      <c r="B3782" s="5" t="s">
        <v>104</v>
      </c>
      <c r="C3782" s="5" t="str">
        <f>VLOOKUP(B3782,公司代号!$A$2:$B$311,2,FALSE)</f>
        <v>002792</v>
      </c>
      <c r="D3782" s="5">
        <v>27.5</v>
      </c>
      <c r="E3782" s="5">
        <v>28.58</v>
      </c>
      <c r="F3782" s="5">
        <v>27.41</v>
      </c>
      <c r="G3782" s="5">
        <v>27.73</v>
      </c>
      <c r="H3782" s="5">
        <v>14355348</v>
      </c>
      <c r="I3782" s="5">
        <v>402126148.33</v>
      </c>
      <c r="J3782" s="5">
        <v>3</v>
      </c>
    </row>
    <row r="3783" hidden="1" spans="1:10">
      <c r="A3783" s="6">
        <v>43850</v>
      </c>
      <c r="B3783" s="5" t="s">
        <v>104</v>
      </c>
      <c r="C3783" s="5" t="str">
        <f>VLOOKUP(B3783,公司代号!$A$2:$B$311,2,FALSE)</f>
        <v>002792</v>
      </c>
      <c r="D3783" s="5">
        <v>27.9</v>
      </c>
      <c r="E3783" s="5">
        <v>29.37</v>
      </c>
      <c r="F3783" s="5">
        <v>27.74</v>
      </c>
      <c r="G3783" s="5">
        <v>29.01</v>
      </c>
      <c r="H3783" s="5">
        <v>14161363</v>
      </c>
      <c r="I3783" s="5">
        <v>407361291.11</v>
      </c>
      <c r="J3783" s="5">
        <v>3</v>
      </c>
    </row>
    <row r="3784" hidden="1" spans="1:10">
      <c r="A3784" s="6">
        <v>43851</v>
      </c>
      <c r="B3784" s="5" t="s">
        <v>104</v>
      </c>
      <c r="C3784" s="5" t="str">
        <f>VLOOKUP(B3784,公司代号!$A$2:$B$311,2,FALSE)</f>
        <v>002792</v>
      </c>
      <c r="D3784" s="5">
        <v>28.55</v>
      </c>
      <c r="E3784" s="5">
        <v>28.74</v>
      </c>
      <c r="F3784" s="5">
        <v>28.21</v>
      </c>
      <c r="G3784" s="5">
        <v>28.31</v>
      </c>
      <c r="H3784" s="5">
        <v>8942570</v>
      </c>
      <c r="I3784" s="5">
        <v>254057156.83</v>
      </c>
      <c r="J3784" s="5">
        <v>3</v>
      </c>
    </row>
    <row r="3785" hidden="1" spans="1:10">
      <c r="A3785" s="6">
        <v>43852</v>
      </c>
      <c r="B3785" s="5" t="s">
        <v>104</v>
      </c>
      <c r="C3785" s="5" t="str">
        <f>VLOOKUP(B3785,公司代号!$A$2:$B$311,2,FALSE)</f>
        <v>002792</v>
      </c>
      <c r="D3785" s="5">
        <v>28.03</v>
      </c>
      <c r="E3785" s="5">
        <v>28.95</v>
      </c>
      <c r="F3785" s="5">
        <v>27.1</v>
      </c>
      <c r="G3785" s="5">
        <v>28.53</v>
      </c>
      <c r="H3785" s="5">
        <v>9900617</v>
      </c>
      <c r="I3785" s="5">
        <v>277080963.63</v>
      </c>
      <c r="J3785" s="5">
        <v>3</v>
      </c>
    </row>
    <row r="3786" hidden="1" spans="1:10">
      <c r="A3786" s="6">
        <v>43853</v>
      </c>
      <c r="B3786" s="5" t="s">
        <v>104</v>
      </c>
      <c r="C3786" s="5" t="str">
        <f>VLOOKUP(B3786,公司代号!$A$2:$B$311,2,FALSE)</f>
        <v>002792</v>
      </c>
      <c r="D3786" s="5">
        <v>28</v>
      </c>
      <c r="E3786" s="5">
        <v>28.5</v>
      </c>
      <c r="F3786" s="5">
        <v>26.5</v>
      </c>
      <c r="G3786" s="5">
        <v>27.13</v>
      </c>
      <c r="H3786" s="5">
        <v>8989879</v>
      </c>
      <c r="I3786" s="5">
        <v>248098369.11</v>
      </c>
      <c r="J3786" s="5">
        <v>3</v>
      </c>
    </row>
    <row r="3787" hidden="1" spans="1:10">
      <c r="A3787" s="6">
        <v>43864</v>
      </c>
      <c r="B3787" s="5" t="s">
        <v>104</v>
      </c>
      <c r="C3787" s="5" t="str">
        <f>VLOOKUP(B3787,公司代号!$A$2:$B$311,2,FALSE)</f>
        <v>002792</v>
      </c>
      <c r="D3787" s="5">
        <v>24.42</v>
      </c>
      <c r="E3787" s="5">
        <v>24.42</v>
      </c>
      <c r="F3787" s="5">
        <v>24.42</v>
      </c>
      <c r="G3787" s="5">
        <v>24.42</v>
      </c>
      <c r="H3787" s="5">
        <v>1540500</v>
      </c>
      <c r="I3787" s="5">
        <v>37619010</v>
      </c>
      <c r="J3787" s="5">
        <v>3</v>
      </c>
    </row>
    <row r="3788" hidden="1" spans="1:10">
      <c r="A3788" s="6">
        <v>43865</v>
      </c>
      <c r="B3788" s="5" t="s">
        <v>104</v>
      </c>
      <c r="C3788" s="5" t="str">
        <f>VLOOKUP(B3788,公司代号!$A$2:$B$311,2,FALSE)</f>
        <v>002792</v>
      </c>
      <c r="D3788" s="5">
        <v>22.2</v>
      </c>
      <c r="E3788" s="5">
        <v>23.96</v>
      </c>
      <c r="F3788" s="5">
        <v>22.2</v>
      </c>
      <c r="G3788" s="5">
        <v>23.5</v>
      </c>
      <c r="H3788" s="5">
        <v>11002798</v>
      </c>
      <c r="I3788" s="5">
        <v>258137487.25</v>
      </c>
      <c r="J3788" s="5">
        <v>3</v>
      </c>
    </row>
    <row r="3789" hidden="1" spans="1:10">
      <c r="A3789" s="6">
        <v>43866</v>
      </c>
      <c r="B3789" s="5" t="s">
        <v>104</v>
      </c>
      <c r="C3789" s="5" t="str">
        <f>VLOOKUP(B3789,公司代号!$A$2:$B$311,2,FALSE)</f>
        <v>002792</v>
      </c>
      <c r="D3789" s="5">
        <v>23.68</v>
      </c>
      <c r="E3789" s="5">
        <v>24.44</v>
      </c>
      <c r="F3789" s="5">
        <v>23.54</v>
      </c>
      <c r="G3789" s="5">
        <v>23.61</v>
      </c>
      <c r="H3789" s="5">
        <v>8979986</v>
      </c>
      <c r="I3789" s="5">
        <v>214771917</v>
      </c>
      <c r="J3789" s="5">
        <v>3</v>
      </c>
    </row>
    <row r="3790" hidden="1" spans="1:10">
      <c r="A3790" s="6">
        <v>43867</v>
      </c>
      <c r="B3790" s="5" t="s">
        <v>104</v>
      </c>
      <c r="C3790" s="5" t="str">
        <f>VLOOKUP(B3790,公司代号!$A$2:$B$311,2,FALSE)</f>
        <v>002792</v>
      </c>
      <c r="D3790" s="5">
        <v>23.61</v>
      </c>
      <c r="E3790" s="5">
        <v>23.9</v>
      </c>
      <c r="F3790" s="5">
        <v>23.24</v>
      </c>
      <c r="G3790" s="5">
        <v>23.78</v>
      </c>
      <c r="H3790" s="5">
        <v>9371432</v>
      </c>
      <c r="I3790" s="5">
        <v>220996999.39</v>
      </c>
      <c r="J3790" s="5">
        <v>3</v>
      </c>
    </row>
    <row r="3791" hidden="1" spans="1:10">
      <c r="A3791" s="6">
        <v>43868</v>
      </c>
      <c r="B3791" s="5" t="s">
        <v>104</v>
      </c>
      <c r="C3791" s="5" t="str">
        <f>VLOOKUP(B3791,公司代号!$A$2:$B$311,2,FALSE)</f>
        <v>002792</v>
      </c>
      <c r="D3791" s="5">
        <v>23.56</v>
      </c>
      <c r="E3791" s="5">
        <v>23.95</v>
      </c>
      <c r="F3791" s="5">
        <v>23.16</v>
      </c>
      <c r="G3791" s="5">
        <v>23.95</v>
      </c>
      <c r="H3791" s="5">
        <v>10276110</v>
      </c>
      <c r="I3791" s="5">
        <v>241523593.21</v>
      </c>
      <c r="J3791" s="5">
        <v>3</v>
      </c>
    </row>
    <row r="3792" hidden="1" spans="1:10">
      <c r="A3792" s="6">
        <v>43871</v>
      </c>
      <c r="B3792" s="5" t="s">
        <v>104</v>
      </c>
      <c r="C3792" s="5" t="str">
        <f>VLOOKUP(B3792,公司代号!$A$2:$B$311,2,FALSE)</f>
        <v>002792</v>
      </c>
      <c r="D3792" s="5">
        <v>23.67</v>
      </c>
      <c r="E3792" s="5">
        <v>24.75</v>
      </c>
      <c r="F3792" s="5">
        <v>23.5</v>
      </c>
      <c r="G3792" s="5">
        <v>24.71</v>
      </c>
      <c r="H3792" s="5">
        <v>10171374</v>
      </c>
      <c r="I3792" s="5">
        <v>247674702.77</v>
      </c>
      <c r="J3792" s="5">
        <v>3</v>
      </c>
    </row>
    <row r="3793" hidden="1" spans="1:10">
      <c r="A3793" s="6">
        <v>43872</v>
      </c>
      <c r="B3793" s="5" t="s">
        <v>104</v>
      </c>
      <c r="C3793" s="5" t="str">
        <f>VLOOKUP(B3793,公司代号!$A$2:$B$311,2,FALSE)</f>
        <v>002792</v>
      </c>
      <c r="D3793" s="5">
        <v>25.01</v>
      </c>
      <c r="E3793" s="5">
        <v>25.65</v>
      </c>
      <c r="F3793" s="5">
        <v>24.6</v>
      </c>
      <c r="G3793" s="5">
        <v>24.76</v>
      </c>
      <c r="H3793" s="5">
        <v>10577682</v>
      </c>
      <c r="I3793" s="5">
        <v>264559180.97</v>
      </c>
      <c r="J3793" s="5">
        <v>3</v>
      </c>
    </row>
    <row r="3794" hidden="1" spans="1:10">
      <c r="A3794" s="6">
        <v>43873</v>
      </c>
      <c r="B3794" s="5" t="s">
        <v>104</v>
      </c>
      <c r="C3794" s="5" t="str">
        <f>VLOOKUP(B3794,公司代号!$A$2:$B$311,2,FALSE)</f>
        <v>002792</v>
      </c>
      <c r="D3794" s="5">
        <v>24.73</v>
      </c>
      <c r="E3794" s="5">
        <v>25.14</v>
      </c>
      <c r="F3794" s="5">
        <v>24.43</v>
      </c>
      <c r="G3794" s="5">
        <v>25.06</v>
      </c>
      <c r="H3794" s="5">
        <v>8422755</v>
      </c>
      <c r="I3794" s="5">
        <v>208854100.22</v>
      </c>
      <c r="J3794" s="5">
        <v>3</v>
      </c>
    </row>
    <row r="3795" hidden="1" spans="1:10">
      <c r="A3795" s="6">
        <v>43874</v>
      </c>
      <c r="B3795" s="5" t="s">
        <v>104</v>
      </c>
      <c r="C3795" s="5" t="str">
        <f>VLOOKUP(B3795,公司代号!$A$2:$B$311,2,FALSE)</f>
        <v>002792</v>
      </c>
      <c r="D3795" s="5">
        <v>25.05</v>
      </c>
      <c r="E3795" s="5">
        <v>25.05</v>
      </c>
      <c r="F3795" s="5">
        <v>24.52</v>
      </c>
      <c r="G3795" s="5">
        <v>24.71</v>
      </c>
      <c r="H3795" s="5">
        <v>6191394</v>
      </c>
      <c r="I3795" s="5">
        <v>153269129.02</v>
      </c>
      <c r="J3795" s="5">
        <v>3</v>
      </c>
    </row>
    <row r="3796" hidden="1" spans="1:10">
      <c r="A3796" s="6">
        <v>43875</v>
      </c>
      <c r="B3796" s="5" t="s">
        <v>104</v>
      </c>
      <c r="C3796" s="5" t="str">
        <f>VLOOKUP(B3796,公司代号!$A$2:$B$311,2,FALSE)</f>
        <v>002792</v>
      </c>
      <c r="D3796" s="5">
        <v>24.51</v>
      </c>
      <c r="E3796" s="5">
        <v>25.24</v>
      </c>
      <c r="F3796" s="5">
        <v>24.51</v>
      </c>
      <c r="G3796" s="5">
        <v>24.97</v>
      </c>
      <c r="H3796" s="5">
        <v>6954291</v>
      </c>
      <c r="I3796" s="5">
        <v>173581455.02</v>
      </c>
      <c r="J3796" s="5">
        <v>3</v>
      </c>
    </row>
    <row r="3797" hidden="1" spans="1:10">
      <c r="A3797" s="6">
        <v>43878</v>
      </c>
      <c r="B3797" s="5" t="s">
        <v>104</v>
      </c>
      <c r="C3797" s="5" t="str">
        <f>VLOOKUP(B3797,公司代号!$A$2:$B$311,2,FALSE)</f>
        <v>002792</v>
      </c>
      <c r="D3797" s="5">
        <v>25.3</v>
      </c>
      <c r="E3797" s="5">
        <v>26.15</v>
      </c>
      <c r="F3797" s="5">
        <v>25.28</v>
      </c>
      <c r="G3797" s="5">
        <v>26.14</v>
      </c>
      <c r="H3797" s="5">
        <v>9986307</v>
      </c>
      <c r="I3797" s="5">
        <v>257672259.74</v>
      </c>
      <c r="J3797" s="5">
        <v>3</v>
      </c>
    </row>
    <row r="3798" hidden="1" spans="1:10">
      <c r="A3798" s="6">
        <v>43879</v>
      </c>
      <c r="B3798" s="5" t="s">
        <v>104</v>
      </c>
      <c r="C3798" s="5" t="str">
        <f>VLOOKUP(B3798,公司代号!$A$2:$B$311,2,FALSE)</f>
        <v>002792</v>
      </c>
      <c r="D3798" s="5">
        <v>26.18</v>
      </c>
      <c r="E3798" s="5">
        <v>26.6</v>
      </c>
      <c r="F3798" s="5">
        <v>26</v>
      </c>
      <c r="G3798" s="5">
        <v>26.58</v>
      </c>
      <c r="H3798" s="5">
        <v>11047650</v>
      </c>
      <c r="I3798" s="5">
        <v>290938382.67</v>
      </c>
      <c r="J3798" s="5">
        <v>3</v>
      </c>
    </row>
    <row r="3799" hidden="1" spans="1:10">
      <c r="A3799" s="6">
        <v>43880</v>
      </c>
      <c r="B3799" s="5" t="s">
        <v>104</v>
      </c>
      <c r="C3799" s="5" t="str">
        <f>VLOOKUP(B3799,公司代号!$A$2:$B$311,2,FALSE)</f>
        <v>002792</v>
      </c>
      <c r="D3799" s="5">
        <v>26.65</v>
      </c>
      <c r="E3799" s="5">
        <v>27.13</v>
      </c>
      <c r="F3799" s="5">
        <v>26.09</v>
      </c>
      <c r="G3799" s="5">
        <v>26.36</v>
      </c>
      <c r="H3799" s="5">
        <v>10289733</v>
      </c>
      <c r="I3799" s="5">
        <v>273408910.7</v>
      </c>
      <c r="J3799" s="5">
        <v>3</v>
      </c>
    </row>
    <row r="3800" hidden="1" spans="1:10">
      <c r="A3800" s="6">
        <v>43881</v>
      </c>
      <c r="B3800" s="5" t="s">
        <v>104</v>
      </c>
      <c r="C3800" s="5" t="str">
        <f>VLOOKUP(B3800,公司代号!$A$2:$B$311,2,FALSE)</f>
        <v>002792</v>
      </c>
      <c r="D3800" s="5">
        <v>26.3</v>
      </c>
      <c r="E3800" s="5">
        <v>27.05</v>
      </c>
      <c r="F3800" s="5">
        <v>26.21</v>
      </c>
      <c r="G3800" s="5">
        <v>26.9</v>
      </c>
      <c r="H3800" s="5">
        <v>10414538</v>
      </c>
      <c r="I3800" s="5">
        <v>278039135.64</v>
      </c>
      <c r="J3800" s="5">
        <v>3</v>
      </c>
    </row>
    <row r="3801" hidden="1" spans="1:10">
      <c r="A3801" s="6">
        <v>43882</v>
      </c>
      <c r="B3801" s="5" t="s">
        <v>104</v>
      </c>
      <c r="C3801" s="5" t="str">
        <f>VLOOKUP(B3801,公司代号!$A$2:$B$311,2,FALSE)</f>
        <v>002792</v>
      </c>
      <c r="D3801" s="5">
        <v>26.95</v>
      </c>
      <c r="E3801" s="5">
        <v>27.96</v>
      </c>
      <c r="F3801" s="5">
        <v>26.91</v>
      </c>
      <c r="G3801" s="5">
        <v>27.73</v>
      </c>
      <c r="H3801" s="5">
        <v>12630586</v>
      </c>
      <c r="I3801" s="5">
        <v>348191703.46</v>
      </c>
      <c r="J3801" s="5">
        <v>3</v>
      </c>
    </row>
    <row r="3802" hidden="1" spans="1:10">
      <c r="A3802" s="6">
        <v>43818</v>
      </c>
      <c r="B3802" s="5" t="s">
        <v>105</v>
      </c>
      <c r="C3802" s="5" t="str">
        <f>VLOOKUP(B3802,公司代号!$A$2:$B$311,2,FALSE)</f>
        <v>002796</v>
      </c>
      <c r="D3802" s="5">
        <v>37.81</v>
      </c>
      <c r="E3802" s="5">
        <v>38.17</v>
      </c>
      <c r="F3802" s="5">
        <v>37.57</v>
      </c>
      <c r="G3802" s="5">
        <v>37.73</v>
      </c>
      <c r="H3802" s="5">
        <v>4453819</v>
      </c>
      <c r="I3802" s="5">
        <v>168501967.29</v>
      </c>
      <c r="J3802" s="5">
        <v>3</v>
      </c>
    </row>
    <row r="3803" hidden="1" spans="1:10">
      <c r="A3803" s="6">
        <v>43819</v>
      </c>
      <c r="B3803" s="5" t="s">
        <v>105</v>
      </c>
      <c r="C3803" s="5" t="str">
        <f>VLOOKUP(B3803,公司代号!$A$2:$B$311,2,FALSE)</f>
        <v>002796</v>
      </c>
      <c r="D3803" s="5">
        <v>37.99</v>
      </c>
      <c r="E3803" s="5">
        <v>37.99</v>
      </c>
      <c r="F3803" s="5">
        <v>36.97</v>
      </c>
      <c r="G3803" s="5">
        <v>37.14</v>
      </c>
      <c r="H3803" s="5">
        <v>3509430</v>
      </c>
      <c r="I3803" s="5">
        <v>130951348.92</v>
      </c>
      <c r="J3803" s="5">
        <v>3</v>
      </c>
    </row>
    <row r="3804" hidden="1" spans="1:10">
      <c r="A3804" s="6">
        <v>43822</v>
      </c>
      <c r="B3804" s="5" t="s">
        <v>105</v>
      </c>
      <c r="C3804" s="5" t="str">
        <f>VLOOKUP(B3804,公司代号!$A$2:$B$311,2,FALSE)</f>
        <v>002796</v>
      </c>
      <c r="D3804" s="5">
        <v>36.5</v>
      </c>
      <c r="E3804" s="5">
        <v>36.5</v>
      </c>
      <c r="F3804" s="5">
        <v>35.57</v>
      </c>
      <c r="G3804" s="5">
        <v>35.57</v>
      </c>
      <c r="H3804" s="5">
        <v>3980048</v>
      </c>
      <c r="I3804" s="5">
        <v>143475436.32</v>
      </c>
      <c r="J3804" s="5">
        <v>3</v>
      </c>
    </row>
    <row r="3805" hidden="1" spans="1:10">
      <c r="A3805" s="6">
        <v>43823</v>
      </c>
      <c r="B3805" s="5" t="s">
        <v>105</v>
      </c>
      <c r="C3805" s="5" t="str">
        <f>VLOOKUP(B3805,公司代号!$A$2:$B$311,2,FALSE)</f>
        <v>002796</v>
      </c>
      <c r="D3805" s="5">
        <v>36.12</v>
      </c>
      <c r="E3805" s="5">
        <v>36.35</v>
      </c>
      <c r="F3805" s="5">
        <v>35.53</v>
      </c>
      <c r="G3805" s="5">
        <v>36.19</v>
      </c>
      <c r="H3805" s="5">
        <v>2575852</v>
      </c>
      <c r="I3805" s="5">
        <v>92704857.36</v>
      </c>
      <c r="J3805" s="5">
        <v>3</v>
      </c>
    </row>
    <row r="3806" hidden="1" spans="1:10">
      <c r="A3806" s="6">
        <v>43824</v>
      </c>
      <c r="B3806" s="5" t="s">
        <v>105</v>
      </c>
      <c r="C3806" s="5" t="str">
        <f>VLOOKUP(B3806,公司代号!$A$2:$B$311,2,FALSE)</f>
        <v>002796</v>
      </c>
      <c r="D3806" s="5">
        <v>36.3</v>
      </c>
      <c r="E3806" s="5">
        <v>36.44</v>
      </c>
      <c r="F3806" s="5">
        <v>35.98</v>
      </c>
      <c r="G3806" s="5">
        <v>36.24</v>
      </c>
      <c r="H3806" s="5">
        <v>4673699</v>
      </c>
      <c r="I3806" s="5">
        <v>169449600.26</v>
      </c>
      <c r="J3806" s="5">
        <v>3</v>
      </c>
    </row>
    <row r="3807" hidden="1" spans="1:10">
      <c r="A3807" s="6">
        <v>43825</v>
      </c>
      <c r="B3807" s="5" t="s">
        <v>105</v>
      </c>
      <c r="C3807" s="5" t="str">
        <f>VLOOKUP(B3807,公司代号!$A$2:$B$311,2,FALSE)</f>
        <v>002796</v>
      </c>
      <c r="D3807" s="5">
        <v>36.28</v>
      </c>
      <c r="E3807" s="5">
        <v>36.37</v>
      </c>
      <c r="F3807" s="5">
        <v>35.85</v>
      </c>
      <c r="G3807" s="5">
        <v>36.24</v>
      </c>
      <c r="H3807" s="5">
        <v>2727879</v>
      </c>
      <c r="I3807" s="5">
        <v>98575238.52</v>
      </c>
      <c r="J3807" s="5">
        <v>3</v>
      </c>
    </row>
    <row r="3808" hidden="1" spans="1:10">
      <c r="A3808" s="6">
        <v>43826</v>
      </c>
      <c r="B3808" s="5" t="s">
        <v>105</v>
      </c>
      <c r="C3808" s="5" t="str">
        <f>VLOOKUP(B3808,公司代号!$A$2:$B$311,2,FALSE)</f>
        <v>002796</v>
      </c>
      <c r="D3808" s="5">
        <v>36.3</v>
      </c>
      <c r="E3808" s="5">
        <v>36.88</v>
      </c>
      <c r="F3808" s="5">
        <v>35.31</v>
      </c>
      <c r="G3808" s="5">
        <v>35.54</v>
      </c>
      <c r="H3808" s="5">
        <v>4695619</v>
      </c>
      <c r="I3808" s="5">
        <v>169458742.85</v>
      </c>
      <c r="J3808" s="5">
        <v>3</v>
      </c>
    </row>
    <row r="3809" hidden="1" spans="1:10">
      <c r="A3809" s="6">
        <v>43829</v>
      </c>
      <c r="B3809" s="5" t="s">
        <v>105</v>
      </c>
      <c r="C3809" s="5" t="str">
        <f>VLOOKUP(B3809,公司代号!$A$2:$B$311,2,FALSE)</f>
        <v>002796</v>
      </c>
      <c r="D3809" s="5">
        <v>35.19</v>
      </c>
      <c r="E3809" s="5">
        <v>36.32</v>
      </c>
      <c r="F3809" s="5">
        <v>34.47</v>
      </c>
      <c r="G3809" s="5">
        <v>35.55</v>
      </c>
      <c r="H3809" s="5">
        <v>4581529</v>
      </c>
      <c r="I3809" s="5">
        <v>161620949.98</v>
      </c>
      <c r="J3809" s="5">
        <v>3</v>
      </c>
    </row>
    <row r="3810" hidden="1" spans="1:10">
      <c r="A3810" s="6">
        <v>43830</v>
      </c>
      <c r="B3810" s="5" t="s">
        <v>105</v>
      </c>
      <c r="C3810" s="5" t="str">
        <f>VLOOKUP(B3810,公司代号!$A$2:$B$311,2,FALSE)</f>
        <v>002796</v>
      </c>
      <c r="D3810" s="5">
        <v>35.39</v>
      </c>
      <c r="E3810" s="5">
        <v>36.13</v>
      </c>
      <c r="F3810" s="5">
        <v>35.34</v>
      </c>
      <c r="G3810" s="5">
        <v>36</v>
      </c>
      <c r="H3810" s="5">
        <v>4458942</v>
      </c>
      <c r="I3810" s="5">
        <v>159807381.49</v>
      </c>
      <c r="J3810" s="5">
        <v>3</v>
      </c>
    </row>
    <row r="3811" hidden="1" spans="1:10">
      <c r="A3811" s="6">
        <v>43832</v>
      </c>
      <c r="B3811" s="5" t="s">
        <v>105</v>
      </c>
      <c r="C3811" s="5" t="str">
        <f>VLOOKUP(B3811,公司代号!$A$2:$B$311,2,FALSE)</f>
        <v>002796</v>
      </c>
      <c r="D3811" s="5">
        <v>36.65</v>
      </c>
      <c r="E3811" s="5">
        <v>37.68</v>
      </c>
      <c r="F3811" s="5">
        <v>36.42</v>
      </c>
      <c r="G3811" s="5">
        <v>37.57</v>
      </c>
      <c r="H3811" s="5">
        <v>6671421</v>
      </c>
      <c r="I3811" s="5">
        <v>248416742.96</v>
      </c>
      <c r="J3811" s="5">
        <v>3</v>
      </c>
    </row>
    <row r="3812" hidden="1" spans="1:10">
      <c r="A3812" s="6">
        <v>43833</v>
      </c>
      <c r="B3812" s="5" t="s">
        <v>105</v>
      </c>
      <c r="C3812" s="5" t="str">
        <f>VLOOKUP(B3812,公司代号!$A$2:$B$311,2,FALSE)</f>
        <v>002796</v>
      </c>
      <c r="D3812" s="5">
        <v>37.73</v>
      </c>
      <c r="E3812" s="5">
        <v>38.15</v>
      </c>
      <c r="F3812" s="5">
        <v>37.15</v>
      </c>
      <c r="G3812" s="5">
        <v>37.5</v>
      </c>
      <c r="H3812" s="5">
        <v>5087965</v>
      </c>
      <c r="I3812" s="5">
        <v>191284470.18</v>
      </c>
      <c r="J3812" s="5">
        <v>3</v>
      </c>
    </row>
    <row r="3813" hidden="1" spans="1:10">
      <c r="A3813" s="6">
        <v>43836</v>
      </c>
      <c r="B3813" s="5" t="s">
        <v>105</v>
      </c>
      <c r="C3813" s="5" t="str">
        <f>VLOOKUP(B3813,公司代号!$A$2:$B$311,2,FALSE)</f>
        <v>002796</v>
      </c>
      <c r="D3813" s="5">
        <v>37.19</v>
      </c>
      <c r="E3813" s="5">
        <v>38.24</v>
      </c>
      <c r="F3813" s="5">
        <v>37.02</v>
      </c>
      <c r="G3813" s="5">
        <v>37.95</v>
      </c>
      <c r="H3813" s="5">
        <v>7172044</v>
      </c>
      <c r="I3813" s="5">
        <v>270409906.65</v>
      </c>
      <c r="J3813" s="5">
        <v>3</v>
      </c>
    </row>
    <row r="3814" hidden="1" spans="1:10">
      <c r="A3814" s="6">
        <v>43837</v>
      </c>
      <c r="B3814" s="5" t="s">
        <v>105</v>
      </c>
      <c r="C3814" s="5" t="str">
        <f>VLOOKUP(B3814,公司代号!$A$2:$B$311,2,FALSE)</f>
        <v>002796</v>
      </c>
      <c r="D3814" s="5">
        <v>37.85</v>
      </c>
      <c r="E3814" s="5">
        <v>37.93</v>
      </c>
      <c r="F3814" s="5">
        <v>37.23</v>
      </c>
      <c r="G3814" s="5">
        <v>37.58</v>
      </c>
      <c r="H3814" s="5">
        <v>6236740</v>
      </c>
      <c r="I3814" s="5">
        <v>233706801.69</v>
      </c>
      <c r="J3814" s="5">
        <v>3</v>
      </c>
    </row>
    <row r="3815" hidden="1" spans="1:10">
      <c r="A3815" s="6">
        <v>43838</v>
      </c>
      <c r="B3815" s="5" t="s">
        <v>105</v>
      </c>
      <c r="C3815" s="5" t="str">
        <f>VLOOKUP(B3815,公司代号!$A$2:$B$311,2,FALSE)</f>
        <v>002796</v>
      </c>
      <c r="D3815" s="5">
        <v>37.23</v>
      </c>
      <c r="E3815" s="5">
        <v>37.23</v>
      </c>
      <c r="F3815" s="5">
        <v>36.21</v>
      </c>
      <c r="G3815" s="5">
        <v>36.42</v>
      </c>
      <c r="H3815" s="5">
        <v>5435533</v>
      </c>
      <c r="I3815" s="5">
        <v>199048734.69</v>
      </c>
      <c r="J3815" s="5">
        <v>3</v>
      </c>
    </row>
    <row r="3816" hidden="1" spans="1:10">
      <c r="A3816" s="6">
        <v>43839</v>
      </c>
      <c r="B3816" s="5" t="s">
        <v>105</v>
      </c>
      <c r="C3816" s="5" t="str">
        <f>VLOOKUP(B3816,公司代号!$A$2:$B$311,2,FALSE)</f>
        <v>002796</v>
      </c>
      <c r="D3816" s="5">
        <v>36.7</v>
      </c>
      <c r="E3816" s="5">
        <v>37.43</v>
      </c>
      <c r="F3816" s="5">
        <v>36.67</v>
      </c>
      <c r="G3816" s="5">
        <v>37.32</v>
      </c>
      <c r="H3816" s="5">
        <v>4951228</v>
      </c>
      <c r="I3816" s="5">
        <v>183770759.75</v>
      </c>
      <c r="J3816" s="5">
        <v>3</v>
      </c>
    </row>
    <row r="3817" hidden="1" spans="1:10">
      <c r="A3817" s="6">
        <v>43840</v>
      </c>
      <c r="B3817" s="5" t="s">
        <v>105</v>
      </c>
      <c r="C3817" s="5" t="str">
        <f>VLOOKUP(B3817,公司代号!$A$2:$B$311,2,FALSE)</f>
        <v>002796</v>
      </c>
      <c r="D3817" s="5">
        <v>37.35</v>
      </c>
      <c r="E3817" s="5">
        <v>37.64</v>
      </c>
      <c r="F3817" s="5">
        <v>36.84</v>
      </c>
      <c r="G3817" s="5">
        <v>37.02</v>
      </c>
      <c r="H3817" s="5">
        <v>3657860</v>
      </c>
      <c r="I3817" s="5">
        <v>136066164.12</v>
      </c>
      <c r="J3817" s="5">
        <v>3</v>
      </c>
    </row>
    <row r="3818" hidden="1" spans="1:10">
      <c r="A3818" s="6">
        <v>43843</v>
      </c>
      <c r="B3818" s="5" t="s">
        <v>105</v>
      </c>
      <c r="C3818" s="5" t="str">
        <f>VLOOKUP(B3818,公司代号!$A$2:$B$311,2,FALSE)</f>
        <v>002796</v>
      </c>
      <c r="D3818" s="5">
        <v>36.89</v>
      </c>
      <c r="E3818" s="5">
        <v>39.67</v>
      </c>
      <c r="F3818" s="5">
        <v>36.84</v>
      </c>
      <c r="G3818" s="5">
        <v>39.5</v>
      </c>
      <c r="H3818" s="5">
        <v>11160482</v>
      </c>
      <c r="I3818" s="5">
        <v>431859528.18</v>
      </c>
      <c r="J3818" s="5">
        <v>3</v>
      </c>
    </row>
    <row r="3819" hidden="1" spans="1:10">
      <c r="A3819" s="6">
        <v>43844</v>
      </c>
      <c r="B3819" s="5" t="s">
        <v>105</v>
      </c>
      <c r="C3819" s="5" t="str">
        <f>VLOOKUP(B3819,公司代号!$A$2:$B$311,2,FALSE)</f>
        <v>002796</v>
      </c>
      <c r="D3819" s="5">
        <v>39.59</v>
      </c>
      <c r="E3819" s="5">
        <v>39.59</v>
      </c>
      <c r="F3819" s="5">
        <v>38.81</v>
      </c>
      <c r="G3819" s="5">
        <v>39.09</v>
      </c>
      <c r="H3819" s="5">
        <v>7080591</v>
      </c>
      <c r="I3819" s="5">
        <v>277838649.28</v>
      </c>
      <c r="J3819" s="5">
        <v>3</v>
      </c>
    </row>
    <row r="3820" hidden="1" spans="1:10">
      <c r="A3820" s="6">
        <v>43845</v>
      </c>
      <c r="B3820" s="5" t="s">
        <v>105</v>
      </c>
      <c r="C3820" s="5" t="str">
        <f>VLOOKUP(B3820,公司代号!$A$2:$B$311,2,FALSE)</f>
        <v>002796</v>
      </c>
      <c r="D3820" s="5">
        <v>39.21</v>
      </c>
      <c r="E3820" s="5">
        <v>39.21</v>
      </c>
      <c r="F3820" s="5">
        <v>38.26</v>
      </c>
      <c r="G3820" s="5">
        <v>39</v>
      </c>
      <c r="H3820" s="5">
        <v>5681745</v>
      </c>
      <c r="I3820" s="5">
        <v>219846557.53</v>
      </c>
      <c r="J3820" s="5">
        <v>3</v>
      </c>
    </row>
    <row r="3821" hidden="1" spans="1:10">
      <c r="A3821" s="6">
        <v>43846</v>
      </c>
      <c r="B3821" s="5" t="s">
        <v>105</v>
      </c>
      <c r="C3821" s="5" t="str">
        <f>VLOOKUP(B3821,公司代号!$A$2:$B$311,2,FALSE)</f>
        <v>002796</v>
      </c>
      <c r="D3821" s="5">
        <v>36.8</v>
      </c>
      <c r="E3821" s="5">
        <v>37.6</v>
      </c>
      <c r="F3821" s="5">
        <v>36.12</v>
      </c>
      <c r="G3821" s="5">
        <v>36.98</v>
      </c>
      <c r="H3821" s="5">
        <v>10885238</v>
      </c>
      <c r="I3821" s="5">
        <v>403667004.78</v>
      </c>
      <c r="J3821" s="5">
        <v>3</v>
      </c>
    </row>
    <row r="3822" hidden="1" spans="1:10">
      <c r="A3822" s="6">
        <v>43847</v>
      </c>
      <c r="B3822" s="5" t="s">
        <v>105</v>
      </c>
      <c r="C3822" s="5" t="str">
        <f>VLOOKUP(B3822,公司代号!$A$2:$B$311,2,FALSE)</f>
        <v>002796</v>
      </c>
      <c r="D3822" s="5">
        <v>37.08</v>
      </c>
      <c r="E3822" s="5">
        <v>37.59</v>
      </c>
      <c r="F3822" s="5">
        <v>36.72</v>
      </c>
      <c r="G3822" s="5">
        <v>37.57</v>
      </c>
      <c r="H3822" s="5">
        <v>5270746</v>
      </c>
      <c r="I3822" s="5">
        <v>195968687.4</v>
      </c>
      <c r="J3822" s="5">
        <v>3</v>
      </c>
    </row>
    <row r="3823" hidden="1" spans="1:10">
      <c r="A3823" s="6">
        <v>43850</v>
      </c>
      <c r="B3823" s="5" t="s">
        <v>105</v>
      </c>
      <c r="C3823" s="5" t="str">
        <f>VLOOKUP(B3823,公司代号!$A$2:$B$311,2,FALSE)</f>
        <v>002796</v>
      </c>
      <c r="D3823" s="5">
        <v>37.62</v>
      </c>
      <c r="E3823" s="5">
        <v>39.26</v>
      </c>
      <c r="F3823" s="5">
        <v>37.18</v>
      </c>
      <c r="G3823" s="5">
        <v>39.1</v>
      </c>
      <c r="H3823" s="5">
        <v>7095605</v>
      </c>
      <c r="I3823" s="5">
        <v>273821175.86</v>
      </c>
      <c r="J3823" s="5">
        <v>3</v>
      </c>
    </row>
    <row r="3824" hidden="1" spans="1:10">
      <c r="A3824" s="6">
        <v>43851</v>
      </c>
      <c r="B3824" s="5" t="s">
        <v>105</v>
      </c>
      <c r="C3824" s="5" t="str">
        <f>VLOOKUP(B3824,公司代号!$A$2:$B$311,2,FALSE)</f>
        <v>002796</v>
      </c>
      <c r="D3824" s="5">
        <v>39</v>
      </c>
      <c r="E3824" s="5">
        <v>40.28</v>
      </c>
      <c r="F3824" s="5">
        <v>38.75</v>
      </c>
      <c r="G3824" s="5">
        <v>39.66</v>
      </c>
      <c r="H3824" s="5">
        <v>8831308</v>
      </c>
      <c r="I3824" s="5">
        <v>350961001.88</v>
      </c>
      <c r="J3824" s="5">
        <v>3</v>
      </c>
    </row>
    <row r="3825" hidden="1" spans="1:10">
      <c r="A3825" s="6">
        <v>43852</v>
      </c>
      <c r="B3825" s="5" t="s">
        <v>105</v>
      </c>
      <c r="C3825" s="5" t="str">
        <f>VLOOKUP(B3825,公司代号!$A$2:$B$311,2,FALSE)</f>
        <v>002796</v>
      </c>
      <c r="D3825" s="5">
        <v>39.81</v>
      </c>
      <c r="E3825" s="5">
        <v>39.98</v>
      </c>
      <c r="F3825" s="5">
        <v>38.71</v>
      </c>
      <c r="G3825" s="5">
        <v>39.65</v>
      </c>
      <c r="H3825" s="5">
        <v>6123248</v>
      </c>
      <c r="I3825" s="5">
        <v>241086664.4</v>
      </c>
      <c r="J3825" s="5">
        <v>3</v>
      </c>
    </row>
    <row r="3826" hidden="1" spans="1:10">
      <c r="A3826" s="6">
        <v>43853</v>
      </c>
      <c r="B3826" s="5" t="s">
        <v>105</v>
      </c>
      <c r="C3826" s="5" t="str">
        <f>VLOOKUP(B3826,公司代号!$A$2:$B$311,2,FALSE)</f>
        <v>002796</v>
      </c>
      <c r="D3826" s="5">
        <v>39.15</v>
      </c>
      <c r="E3826" s="5">
        <v>39.41</v>
      </c>
      <c r="F3826" s="5">
        <v>36.02</v>
      </c>
      <c r="G3826" s="5">
        <v>36.87</v>
      </c>
      <c r="H3826" s="5">
        <v>8195640</v>
      </c>
      <c r="I3826" s="5">
        <v>309058146.85</v>
      </c>
      <c r="J3826" s="5">
        <v>3</v>
      </c>
    </row>
    <row r="3827" hidden="1" spans="1:10">
      <c r="A3827" s="6">
        <v>43864</v>
      </c>
      <c r="B3827" s="5" t="s">
        <v>105</v>
      </c>
      <c r="C3827" s="5" t="str">
        <f>VLOOKUP(B3827,公司代号!$A$2:$B$311,2,FALSE)</f>
        <v>002796</v>
      </c>
      <c r="D3827" s="5">
        <v>33.18</v>
      </c>
      <c r="E3827" s="5">
        <v>33.18</v>
      </c>
      <c r="F3827" s="5">
        <v>33.18</v>
      </c>
      <c r="G3827" s="5">
        <v>33.18</v>
      </c>
      <c r="H3827" s="5">
        <v>492400</v>
      </c>
      <c r="I3827" s="5">
        <v>16337832</v>
      </c>
      <c r="J3827" s="5">
        <v>3</v>
      </c>
    </row>
    <row r="3828" hidden="1" spans="1:10">
      <c r="A3828" s="6">
        <v>43865</v>
      </c>
      <c r="B3828" s="5" t="s">
        <v>105</v>
      </c>
      <c r="C3828" s="5" t="str">
        <f>VLOOKUP(B3828,公司代号!$A$2:$B$311,2,FALSE)</f>
        <v>002796</v>
      </c>
      <c r="D3828" s="5">
        <v>29.92</v>
      </c>
      <c r="E3828" s="5">
        <v>32.58</v>
      </c>
      <c r="F3828" s="5">
        <v>29.92</v>
      </c>
      <c r="G3828" s="5">
        <v>31.9</v>
      </c>
      <c r="H3828" s="5">
        <v>8743423</v>
      </c>
      <c r="I3828" s="5">
        <v>276835588.63</v>
      </c>
      <c r="J3828" s="5">
        <v>3</v>
      </c>
    </row>
    <row r="3829" hidden="1" spans="1:10">
      <c r="A3829" s="6">
        <v>43866</v>
      </c>
      <c r="B3829" s="5" t="s">
        <v>105</v>
      </c>
      <c r="C3829" s="5" t="str">
        <f>VLOOKUP(B3829,公司代号!$A$2:$B$311,2,FALSE)</f>
        <v>002796</v>
      </c>
      <c r="D3829" s="5">
        <v>31.8</v>
      </c>
      <c r="E3829" s="5">
        <v>33.26</v>
      </c>
      <c r="F3829" s="5">
        <v>31.8</v>
      </c>
      <c r="G3829" s="5">
        <v>32.37</v>
      </c>
      <c r="H3829" s="5">
        <v>5792035</v>
      </c>
      <c r="I3829" s="5">
        <v>189148733.59</v>
      </c>
      <c r="J3829" s="5">
        <v>3</v>
      </c>
    </row>
    <row r="3830" hidden="1" spans="1:10">
      <c r="A3830" s="6">
        <v>43867</v>
      </c>
      <c r="B3830" s="5" t="s">
        <v>105</v>
      </c>
      <c r="C3830" s="5" t="str">
        <f>VLOOKUP(B3830,公司代号!$A$2:$B$311,2,FALSE)</f>
        <v>002796</v>
      </c>
      <c r="D3830" s="5">
        <v>32.3</v>
      </c>
      <c r="E3830" s="5">
        <v>32.78</v>
      </c>
      <c r="F3830" s="5">
        <v>31.9</v>
      </c>
      <c r="G3830" s="5">
        <v>32.59</v>
      </c>
      <c r="H3830" s="5">
        <v>5182826</v>
      </c>
      <c r="I3830" s="5">
        <v>167599273.24</v>
      </c>
      <c r="J3830" s="5">
        <v>3</v>
      </c>
    </row>
    <row r="3831" hidden="1" spans="1:10">
      <c r="A3831" s="6">
        <v>43868</v>
      </c>
      <c r="B3831" s="5" t="s">
        <v>105</v>
      </c>
      <c r="C3831" s="5" t="str">
        <f>VLOOKUP(B3831,公司代号!$A$2:$B$311,2,FALSE)</f>
        <v>002796</v>
      </c>
      <c r="D3831" s="5">
        <v>32.6</v>
      </c>
      <c r="E3831" s="5">
        <v>34.5</v>
      </c>
      <c r="F3831" s="5">
        <v>32.15</v>
      </c>
      <c r="G3831" s="5">
        <v>34.39</v>
      </c>
      <c r="H3831" s="5">
        <v>6521495</v>
      </c>
      <c r="I3831" s="5">
        <v>216791426.87</v>
      </c>
      <c r="J3831" s="5">
        <v>3</v>
      </c>
    </row>
    <row r="3832" hidden="1" spans="1:10">
      <c r="A3832" s="6">
        <v>43871</v>
      </c>
      <c r="B3832" s="5" t="s">
        <v>105</v>
      </c>
      <c r="C3832" s="5" t="str">
        <f>VLOOKUP(B3832,公司代号!$A$2:$B$311,2,FALSE)</f>
        <v>002796</v>
      </c>
      <c r="D3832" s="5">
        <v>34.4</v>
      </c>
      <c r="E3832" s="5">
        <v>35.1</v>
      </c>
      <c r="F3832" s="5">
        <v>34.05</v>
      </c>
      <c r="G3832" s="5">
        <v>34.45</v>
      </c>
      <c r="H3832" s="5">
        <v>5250163</v>
      </c>
      <c r="I3832" s="5">
        <v>181218093.27</v>
      </c>
      <c r="J3832" s="5">
        <v>3</v>
      </c>
    </row>
    <row r="3833" hidden="1" spans="1:10">
      <c r="A3833" s="6">
        <v>43872</v>
      </c>
      <c r="B3833" s="5" t="s">
        <v>105</v>
      </c>
      <c r="C3833" s="5" t="str">
        <f>VLOOKUP(B3833,公司代号!$A$2:$B$311,2,FALSE)</f>
        <v>002796</v>
      </c>
      <c r="D3833" s="5">
        <v>35.25</v>
      </c>
      <c r="E3833" s="5">
        <v>35.58</v>
      </c>
      <c r="F3833" s="5">
        <v>34.36</v>
      </c>
      <c r="G3833" s="5">
        <v>34.53</v>
      </c>
      <c r="H3833" s="5">
        <v>5656437</v>
      </c>
      <c r="I3833" s="5">
        <v>197309029.73</v>
      </c>
      <c r="J3833" s="5">
        <v>3</v>
      </c>
    </row>
    <row r="3834" hidden="1" spans="1:10">
      <c r="A3834" s="6">
        <v>43873</v>
      </c>
      <c r="B3834" s="5" t="s">
        <v>105</v>
      </c>
      <c r="C3834" s="5" t="str">
        <f>VLOOKUP(B3834,公司代号!$A$2:$B$311,2,FALSE)</f>
        <v>002796</v>
      </c>
      <c r="D3834" s="5">
        <v>34.45</v>
      </c>
      <c r="E3834" s="5">
        <v>35.01</v>
      </c>
      <c r="F3834" s="5">
        <v>34.15</v>
      </c>
      <c r="G3834" s="5">
        <v>34.9</v>
      </c>
      <c r="H3834" s="5">
        <v>5034235</v>
      </c>
      <c r="I3834" s="5">
        <v>174186761.8</v>
      </c>
      <c r="J3834" s="5">
        <v>3</v>
      </c>
    </row>
    <row r="3835" hidden="1" spans="1:10">
      <c r="A3835" s="6">
        <v>43874</v>
      </c>
      <c r="B3835" s="5" t="s">
        <v>105</v>
      </c>
      <c r="C3835" s="5" t="str">
        <f>VLOOKUP(B3835,公司代号!$A$2:$B$311,2,FALSE)</f>
        <v>002796</v>
      </c>
      <c r="D3835" s="5">
        <v>34.72</v>
      </c>
      <c r="E3835" s="5">
        <v>34.79</v>
      </c>
      <c r="F3835" s="5">
        <v>34.1</v>
      </c>
      <c r="G3835" s="5">
        <v>34.25</v>
      </c>
      <c r="H3835" s="5">
        <v>4796312</v>
      </c>
      <c r="I3835" s="5">
        <v>164820065.98</v>
      </c>
      <c r="J3835" s="5">
        <v>3</v>
      </c>
    </row>
    <row r="3836" hidden="1" spans="1:10">
      <c r="A3836" s="6">
        <v>43875</v>
      </c>
      <c r="B3836" s="5" t="s">
        <v>105</v>
      </c>
      <c r="C3836" s="5" t="str">
        <f>VLOOKUP(B3836,公司代号!$A$2:$B$311,2,FALSE)</f>
        <v>002796</v>
      </c>
      <c r="D3836" s="5">
        <v>34.03</v>
      </c>
      <c r="E3836" s="5">
        <v>35.37</v>
      </c>
      <c r="F3836" s="5">
        <v>33.9</v>
      </c>
      <c r="G3836" s="5">
        <v>34.74</v>
      </c>
      <c r="H3836" s="5">
        <v>5741449</v>
      </c>
      <c r="I3836" s="5">
        <v>199664355.43</v>
      </c>
      <c r="J3836" s="5">
        <v>3</v>
      </c>
    </row>
    <row r="3837" hidden="1" spans="1:10">
      <c r="A3837" s="6">
        <v>43878</v>
      </c>
      <c r="B3837" s="5" t="s">
        <v>105</v>
      </c>
      <c r="C3837" s="5" t="str">
        <f>VLOOKUP(B3837,公司代号!$A$2:$B$311,2,FALSE)</f>
        <v>002796</v>
      </c>
      <c r="D3837" s="5">
        <v>35.15</v>
      </c>
      <c r="E3837" s="5">
        <v>36.83</v>
      </c>
      <c r="F3837" s="5">
        <v>35.03</v>
      </c>
      <c r="G3837" s="5">
        <v>36.76</v>
      </c>
      <c r="H3837" s="5">
        <v>9062341</v>
      </c>
      <c r="I3837" s="5">
        <v>324887114.63</v>
      </c>
      <c r="J3837" s="5">
        <v>3</v>
      </c>
    </row>
    <row r="3838" hidden="1" spans="1:10">
      <c r="A3838" s="6">
        <v>43879</v>
      </c>
      <c r="B3838" s="5" t="s">
        <v>105</v>
      </c>
      <c r="C3838" s="5" t="str">
        <f>VLOOKUP(B3838,公司代号!$A$2:$B$311,2,FALSE)</f>
        <v>002796</v>
      </c>
      <c r="D3838" s="5">
        <v>36.77</v>
      </c>
      <c r="E3838" s="5">
        <v>37.15</v>
      </c>
      <c r="F3838" s="5">
        <v>36.01</v>
      </c>
      <c r="G3838" s="5">
        <v>37.15</v>
      </c>
      <c r="H3838" s="5">
        <v>9247558</v>
      </c>
      <c r="I3838" s="5">
        <v>339468489.71</v>
      </c>
      <c r="J3838" s="5">
        <v>3</v>
      </c>
    </row>
    <row r="3839" hidden="1" spans="1:10">
      <c r="A3839" s="6">
        <v>43880</v>
      </c>
      <c r="B3839" s="5" t="s">
        <v>105</v>
      </c>
      <c r="C3839" s="5" t="str">
        <f>VLOOKUP(B3839,公司代号!$A$2:$B$311,2,FALSE)</f>
        <v>002796</v>
      </c>
      <c r="D3839" s="5">
        <v>37.4</v>
      </c>
      <c r="E3839" s="5">
        <v>37.92</v>
      </c>
      <c r="F3839" s="5">
        <v>36.76</v>
      </c>
      <c r="G3839" s="5">
        <v>36.88</v>
      </c>
      <c r="H3839" s="5">
        <v>8276960</v>
      </c>
      <c r="I3839" s="5">
        <v>309131735.53</v>
      </c>
      <c r="J3839" s="5">
        <v>3</v>
      </c>
    </row>
    <row r="3840" hidden="1" spans="1:10">
      <c r="A3840" s="6">
        <v>43881</v>
      </c>
      <c r="B3840" s="5" t="s">
        <v>105</v>
      </c>
      <c r="C3840" s="5" t="str">
        <f>VLOOKUP(B3840,公司代号!$A$2:$B$311,2,FALSE)</f>
        <v>002796</v>
      </c>
      <c r="D3840" s="5">
        <v>36.88</v>
      </c>
      <c r="E3840" s="5">
        <v>37.41</v>
      </c>
      <c r="F3840" s="5">
        <v>36.36</v>
      </c>
      <c r="G3840" s="5">
        <v>37.35</v>
      </c>
      <c r="H3840" s="5">
        <v>6373907</v>
      </c>
      <c r="I3840" s="5">
        <v>235781863.17</v>
      </c>
      <c r="J3840" s="5">
        <v>3</v>
      </c>
    </row>
    <row r="3841" hidden="1" spans="1:10">
      <c r="A3841" s="6">
        <v>43882</v>
      </c>
      <c r="B3841" s="5" t="s">
        <v>105</v>
      </c>
      <c r="C3841" s="5" t="str">
        <f>VLOOKUP(B3841,公司代号!$A$2:$B$311,2,FALSE)</f>
        <v>002796</v>
      </c>
      <c r="D3841" s="5">
        <v>37.36</v>
      </c>
      <c r="E3841" s="5">
        <v>38.87</v>
      </c>
      <c r="F3841" s="5">
        <v>37.36</v>
      </c>
      <c r="G3841" s="5">
        <v>38.02</v>
      </c>
      <c r="H3841" s="5">
        <v>7988045</v>
      </c>
      <c r="I3841" s="5">
        <v>304595494.43</v>
      </c>
      <c r="J3841" s="5">
        <v>3</v>
      </c>
    </row>
    <row r="3842" hidden="1" spans="1:10">
      <c r="A3842" s="6">
        <v>43818</v>
      </c>
      <c r="B3842" s="5" t="s">
        <v>106</v>
      </c>
      <c r="C3842" s="5" t="str">
        <f>VLOOKUP(B3842,公司代号!$A$2:$B$311,2,FALSE)</f>
        <v>002806</v>
      </c>
      <c r="D3842" s="5">
        <v>13.76</v>
      </c>
      <c r="E3842" s="5">
        <v>13.9</v>
      </c>
      <c r="F3842" s="5">
        <v>13.65</v>
      </c>
      <c r="G3842" s="5">
        <v>13.84</v>
      </c>
      <c r="H3842" s="5">
        <v>2347144</v>
      </c>
      <c r="I3842" s="5">
        <v>32328789.14</v>
      </c>
      <c r="J3842" s="5">
        <v>3</v>
      </c>
    </row>
    <row r="3843" hidden="1" spans="1:10">
      <c r="A3843" s="6">
        <v>43819</v>
      </c>
      <c r="B3843" s="5" t="s">
        <v>106</v>
      </c>
      <c r="C3843" s="5" t="str">
        <f>VLOOKUP(B3843,公司代号!$A$2:$B$311,2,FALSE)</f>
        <v>002806</v>
      </c>
      <c r="D3843" s="5">
        <v>13.79</v>
      </c>
      <c r="E3843" s="5">
        <v>13.98</v>
      </c>
      <c r="F3843" s="5">
        <v>13.68</v>
      </c>
      <c r="G3843" s="5">
        <v>13.72</v>
      </c>
      <c r="H3843" s="5">
        <v>1738967</v>
      </c>
      <c r="I3843" s="5">
        <v>24002663.07</v>
      </c>
      <c r="J3843" s="5">
        <v>3</v>
      </c>
    </row>
    <row r="3844" hidden="1" spans="1:10">
      <c r="A3844" s="6">
        <v>43822</v>
      </c>
      <c r="B3844" s="5" t="s">
        <v>106</v>
      </c>
      <c r="C3844" s="5" t="str">
        <f>VLOOKUP(B3844,公司代号!$A$2:$B$311,2,FALSE)</f>
        <v>002806</v>
      </c>
      <c r="D3844" s="5">
        <v>13.74</v>
      </c>
      <c r="E3844" s="5">
        <v>14.2</v>
      </c>
      <c r="F3844" s="5">
        <v>13.7</v>
      </c>
      <c r="G3844" s="5">
        <v>14.1</v>
      </c>
      <c r="H3844" s="5">
        <v>3938403</v>
      </c>
      <c r="I3844" s="5">
        <v>54894604.57</v>
      </c>
      <c r="J3844" s="5">
        <v>3</v>
      </c>
    </row>
    <row r="3845" hidden="1" spans="1:10">
      <c r="A3845" s="6">
        <v>43823</v>
      </c>
      <c r="B3845" s="5" t="s">
        <v>106</v>
      </c>
      <c r="C3845" s="5" t="str">
        <f>VLOOKUP(B3845,公司代号!$A$2:$B$311,2,FALSE)</f>
        <v>002806</v>
      </c>
      <c r="D3845" s="5">
        <v>14.11</v>
      </c>
      <c r="E3845" s="5">
        <v>14.5</v>
      </c>
      <c r="F3845" s="5">
        <v>13.86</v>
      </c>
      <c r="G3845" s="5">
        <v>14.45</v>
      </c>
      <c r="H3845" s="5">
        <v>5544499</v>
      </c>
      <c r="I3845" s="5">
        <v>79041104.91</v>
      </c>
      <c r="J3845" s="5">
        <v>3</v>
      </c>
    </row>
    <row r="3846" hidden="1" spans="1:10">
      <c r="A3846" s="6">
        <v>43824</v>
      </c>
      <c r="B3846" s="5" t="s">
        <v>106</v>
      </c>
      <c r="C3846" s="5" t="str">
        <f>VLOOKUP(B3846,公司代号!$A$2:$B$311,2,FALSE)</f>
        <v>002806</v>
      </c>
      <c r="D3846" s="5">
        <v>14.4</v>
      </c>
      <c r="E3846" s="5">
        <v>14.93</v>
      </c>
      <c r="F3846" s="5">
        <v>14.33</v>
      </c>
      <c r="G3846" s="5">
        <v>14.45</v>
      </c>
      <c r="H3846" s="5">
        <v>5943722</v>
      </c>
      <c r="I3846" s="5">
        <v>87180660.44</v>
      </c>
      <c r="J3846" s="5">
        <v>3</v>
      </c>
    </row>
    <row r="3847" hidden="1" spans="1:10">
      <c r="A3847" s="6">
        <v>43825</v>
      </c>
      <c r="B3847" s="5" t="s">
        <v>106</v>
      </c>
      <c r="C3847" s="5" t="str">
        <f>VLOOKUP(B3847,公司代号!$A$2:$B$311,2,FALSE)</f>
        <v>002806</v>
      </c>
      <c r="D3847" s="5">
        <v>14.43</v>
      </c>
      <c r="E3847" s="5">
        <v>14.43</v>
      </c>
      <c r="F3847" s="5">
        <v>14.03</v>
      </c>
      <c r="G3847" s="5">
        <v>14.22</v>
      </c>
      <c r="H3847" s="5">
        <v>3848223</v>
      </c>
      <c r="I3847" s="5">
        <v>54520773.13</v>
      </c>
      <c r="J3847" s="5">
        <v>3</v>
      </c>
    </row>
    <row r="3848" hidden="1" spans="1:10">
      <c r="A3848" s="6">
        <v>43826</v>
      </c>
      <c r="B3848" s="5" t="s">
        <v>106</v>
      </c>
      <c r="C3848" s="5" t="str">
        <f>VLOOKUP(B3848,公司代号!$A$2:$B$311,2,FALSE)</f>
        <v>002806</v>
      </c>
      <c r="D3848" s="5">
        <v>14.17</v>
      </c>
      <c r="E3848" s="5">
        <v>14.37</v>
      </c>
      <c r="F3848" s="5">
        <v>14.04</v>
      </c>
      <c r="G3848" s="5">
        <v>14.24</v>
      </c>
      <c r="H3848" s="5">
        <v>2915658</v>
      </c>
      <c r="I3848" s="5">
        <v>41389705.36</v>
      </c>
      <c r="J3848" s="5">
        <v>3</v>
      </c>
    </row>
    <row r="3849" hidden="1" spans="1:10">
      <c r="A3849" s="6">
        <v>43829</v>
      </c>
      <c r="B3849" s="5" t="s">
        <v>106</v>
      </c>
      <c r="C3849" s="5" t="str">
        <f>VLOOKUP(B3849,公司代号!$A$2:$B$311,2,FALSE)</f>
        <v>002806</v>
      </c>
      <c r="D3849" s="5">
        <v>14.04</v>
      </c>
      <c r="E3849" s="5">
        <v>14.04</v>
      </c>
      <c r="F3849" s="5">
        <v>13.68</v>
      </c>
      <c r="G3849" s="5">
        <v>13.95</v>
      </c>
      <c r="H3849" s="5">
        <v>2296170</v>
      </c>
      <c r="I3849" s="5">
        <v>31808019.3</v>
      </c>
      <c r="J3849" s="5">
        <v>3</v>
      </c>
    </row>
    <row r="3850" hidden="1" spans="1:10">
      <c r="A3850" s="6">
        <v>43830</v>
      </c>
      <c r="B3850" s="5" t="s">
        <v>106</v>
      </c>
      <c r="C3850" s="5" t="str">
        <f>VLOOKUP(B3850,公司代号!$A$2:$B$311,2,FALSE)</f>
        <v>002806</v>
      </c>
      <c r="D3850" s="5">
        <v>13.95</v>
      </c>
      <c r="E3850" s="5">
        <v>14.09</v>
      </c>
      <c r="F3850" s="5">
        <v>13.78</v>
      </c>
      <c r="G3850" s="5">
        <v>13.89</v>
      </c>
      <c r="H3850" s="5">
        <v>1554200</v>
      </c>
      <c r="I3850" s="5">
        <v>21646246</v>
      </c>
      <c r="J3850" s="5">
        <v>3</v>
      </c>
    </row>
    <row r="3851" hidden="1" spans="1:10">
      <c r="A3851" s="6">
        <v>43832</v>
      </c>
      <c r="B3851" s="5" t="s">
        <v>106</v>
      </c>
      <c r="C3851" s="5" t="str">
        <f>VLOOKUP(B3851,公司代号!$A$2:$B$311,2,FALSE)</f>
        <v>002806</v>
      </c>
      <c r="D3851" s="5">
        <v>13.97</v>
      </c>
      <c r="E3851" s="5">
        <v>14.21</v>
      </c>
      <c r="F3851" s="5">
        <v>13.89</v>
      </c>
      <c r="G3851" s="5">
        <v>14.16</v>
      </c>
      <c r="H3851" s="5">
        <v>2218204</v>
      </c>
      <c r="I3851" s="5">
        <v>31217996.8</v>
      </c>
      <c r="J3851" s="5">
        <v>3</v>
      </c>
    </row>
    <row r="3852" hidden="1" spans="1:10">
      <c r="A3852" s="6">
        <v>43833</v>
      </c>
      <c r="B3852" s="5" t="s">
        <v>106</v>
      </c>
      <c r="C3852" s="5" t="str">
        <f>VLOOKUP(B3852,公司代号!$A$2:$B$311,2,FALSE)</f>
        <v>002806</v>
      </c>
      <c r="D3852" s="5">
        <v>14.2</v>
      </c>
      <c r="E3852" s="5">
        <v>14.35</v>
      </c>
      <c r="F3852" s="5">
        <v>14</v>
      </c>
      <c r="G3852" s="5">
        <v>14.27</v>
      </c>
      <c r="H3852" s="5">
        <v>2774380</v>
      </c>
      <c r="I3852" s="5">
        <v>39434776.3</v>
      </c>
      <c r="J3852" s="5">
        <v>3</v>
      </c>
    </row>
    <row r="3853" hidden="1" spans="1:10">
      <c r="A3853" s="6">
        <v>43836</v>
      </c>
      <c r="B3853" s="5" t="s">
        <v>106</v>
      </c>
      <c r="C3853" s="5" t="str">
        <f>VLOOKUP(B3853,公司代号!$A$2:$B$311,2,FALSE)</f>
        <v>002806</v>
      </c>
      <c r="D3853" s="5">
        <v>14.2</v>
      </c>
      <c r="E3853" s="5">
        <v>14.74</v>
      </c>
      <c r="F3853" s="5">
        <v>14.2</v>
      </c>
      <c r="G3853" s="5">
        <v>14.55</v>
      </c>
      <c r="H3853" s="5">
        <v>3830988</v>
      </c>
      <c r="I3853" s="5">
        <v>55564891.98</v>
      </c>
      <c r="J3853" s="5">
        <v>3</v>
      </c>
    </row>
    <row r="3854" hidden="1" spans="1:10">
      <c r="A3854" s="6">
        <v>43837</v>
      </c>
      <c r="B3854" s="5" t="s">
        <v>106</v>
      </c>
      <c r="C3854" s="5" t="str">
        <f>VLOOKUP(B3854,公司代号!$A$2:$B$311,2,FALSE)</f>
        <v>002806</v>
      </c>
      <c r="D3854" s="5">
        <v>14.58</v>
      </c>
      <c r="E3854" s="5">
        <v>15.6</v>
      </c>
      <c r="F3854" s="5">
        <v>14.46</v>
      </c>
      <c r="G3854" s="5">
        <v>15</v>
      </c>
      <c r="H3854" s="5">
        <v>5128962</v>
      </c>
      <c r="I3854" s="5">
        <v>77116384.96</v>
      </c>
      <c r="J3854" s="5">
        <v>3</v>
      </c>
    </row>
    <row r="3855" hidden="1" spans="1:10">
      <c r="A3855" s="6">
        <v>43838</v>
      </c>
      <c r="B3855" s="5" t="s">
        <v>106</v>
      </c>
      <c r="C3855" s="5" t="str">
        <f>VLOOKUP(B3855,公司代号!$A$2:$B$311,2,FALSE)</f>
        <v>002806</v>
      </c>
      <c r="D3855" s="5">
        <v>14.8</v>
      </c>
      <c r="E3855" s="5">
        <v>15.15</v>
      </c>
      <c r="F3855" s="5">
        <v>14.55</v>
      </c>
      <c r="G3855" s="5">
        <v>14.56</v>
      </c>
      <c r="H3855" s="5">
        <v>3743890</v>
      </c>
      <c r="I3855" s="5">
        <v>55444318.3</v>
      </c>
      <c r="J3855" s="5">
        <v>3</v>
      </c>
    </row>
    <row r="3856" hidden="1" spans="1:10">
      <c r="A3856" s="6">
        <v>43839</v>
      </c>
      <c r="B3856" s="5" t="s">
        <v>106</v>
      </c>
      <c r="C3856" s="5" t="str">
        <f>VLOOKUP(B3856,公司代号!$A$2:$B$311,2,FALSE)</f>
        <v>002806</v>
      </c>
      <c r="D3856" s="5">
        <v>14.65</v>
      </c>
      <c r="E3856" s="5">
        <v>15.21</v>
      </c>
      <c r="F3856" s="5">
        <v>14.6</v>
      </c>
      <c r="G3856" s="5">
        <v>15</v>
      </c>
      <c r="H3856" s="5">
        <v>3777948</v>
      </c>
      <c r="I3856" s="5">
        <v>56210343.3</v>
      </c>
      <c r="J3856" s="5">
        <v>3</v>
      </c>
    </row>
    <row r="3857" hidden="1" spans="1:10">
      <c r="A3857" s="6">
        <v>43840</v>
      </c>
      <c r="B3857" s="5" t="s">
        <v>106</v>
      </c>
      <c r="C3857" s="5" t="str">
        <f>VLOOKUP(B3857,公司代号!$A$2:$B$311,2,FALSE)</f>
        <v>002806</v>
      </c>
      <c r="D3857" s="5">
        <v>14.98</v>
      </c>
      <c r="E3857" s="5">
        <v>14.98</v>
      </c>
      <c r="F3857" s="5">
        <v>14.49</v>
      </c>
      <c r="G3857" s="5">
        <v>14.52</v>
      </c>
      <c r="H3857" s="5">
        <v>3082462</v>
      </c>
      <c r="I3857" s="5">
        <v>45261060.32</v>
      </c>
      <c r="J3857" s="5">
        <v>3</v>
      </c>
    </row>
    <row r="3858" hidden="1" spans="1:10">
      <c r="A3858" s="6">
        <v>43843</v>
      </c>
      <c r="B3858" s="5" t="s">
        <v>106</v>
      </c>
      <c r="C3858" s="5" t="str">
        <f>VLOOKUP(B3858,公司代号!$A$2:$B$311,2,FALSE)</f>
        <v>002806</v>
      </c>
      <c r="D3858" s="5">
        <v>14.56</v>
      </c>
      <c r="E3858" s="5">
        <v>15.1</v>
      </c>
      <c r="F3858" s="5">
        <v>14.56</v>
      </c>
      <c r="G3858" s="5">
        <v>14.99</v>
      </c>
      <c r="H3858" s="5">
        <v>2837074</v>
      </c>
      <c r="I3858" s="5">
        <v>42120640.62</v>
      </c>
      <c r="J3858" s="5">
        <v>3</v>
      </c>
    </row>
    <row r="3859" hidden="1" spans="1:10">
      <c r="A3859" s="6">
        <v>43844</v>
      </c>
      <c r="B3859" s="5" t="s">
        <v>106</v>
      </c>
      <c r="C3859" s="5" t="str">
        <f>VLOOKUP(B3859,公司代号!$A$2:$B$311,2,FALSE)</f>
        <v>002806</v>
      </c>
      <c r="D3859" s="5">
        <v>14.85</v>
      </c>
      <c r="E3859" s="5">
        <v>14.9</v>
      </c>
      <c r="F3859" s="5">
        <v>14.66</v>
      </c>
      <c r="G3859" s="5">
        <v>14.66</v>
      </c>
      <c r="H3859" s="5">
        <v>2805450</v>
      </c>
      <c r="I3859" s="5">
        <v>41361654</v>
      </c>
      <c r="J3859" s="5">
        <v>3</v>
      </c>
    </row>
    <row r="3860" hidden="1" spans="1:10">
      <c r="A3860" s="6">
        <v>43845</v>
      </c>
      <c r="B3860" s="5" t="s">
        <v>106</v>
      </c>
      <c r="C3860" s="5" t="str">
        <f>VLOOKUP(B3860,公司代号!$A$2:$B$311,2,FALSE)</f>
        <v>002806</v>
      </c>
      <c r="D3860" s="5">
        <v>14.67</v>
      </c>
      <c r="E3860" s="5">
        <v>14.67</v>
      </c>
      <c r="F3860" s="5">
        <v>14.2</v>
      </c>
      <c r="G3860" s="5">
        <v>14.25</v>
      </c>
      <c r="H3860" s="5">
        <v>2526970</v>
      </c>
      <c r="I3860" s="5">
        <v>36142671</v>
      </c>
      <c r="J3860" s="5">
        <v>3</v>
      </c>
    </row>
    <row r="3861" hidden="1" spans="1:10">
      <c r="A3861" s="6">
        <v>43846</v>
      </c>
      <c r="B3861" s="5" t="s">
        <v>106</v>
      </c>
      <c r="C3861" s="5" t="str">
        <f>VLOOKUP(B3861,公司代号!$A$2:$B$311,2,FALSE)</f>
        <v>002806</v>
      </c>
      <c r="D3861" s="5">
        <v>14.28</v>
      </c>
      <c r="E3861" s="5">
        <v>14.31</v>
      </c>
      <c r="F3861" s="5">
        <v>14.1</v>
      </c>
      <c r="G3861" s="5">
        <v>14.11</v>
      </c>
      <c r="H3861" s="5">
        <v>1600787</v>
      </c>
      <c r="I3861" s="5">
        <v>22713887.59</v>
      </c>
      <c r="J3861" s="5">
        <v>3</v>
      </c>
    </row>
    <row r="3862" hidden="1" spans="1:10">
      <c r="A3862" s="6">
        <v>43847</v>
      </c>
      <c r="B3862" s="5" t="s">
        <v>106</v>
      </c>
      <c r="C3862" s="5" t="str">
        <f>VLOOKUP(B3862,公司代号!$A$2:$B$311,2,FALSE)</f>
        <v>002806</v>
      </c>
      <c r="D3862" s="5">
        <v>14.15</v>
      </c>
      <c r="E3862" s="5">
        <v>14.28</v>
      </c>
      <c r="F3862" s="5">
        <v>13.95</v>
      </c>
      <c r="G3862" s="5">
        <v>14.19</v>
      </c>
      <c r="H3862" s="5">
        <v>1766297</v>
      </c>
      <c r="I3862" s="5">
        <v>24935149.66</v>
      </c>
      <c r="J3862" s="5">
        <v>3</v>
      </c>
    </row>
    <row r="3863" hidden="1" spans="1:10">
      <c r="A3863" s="6">
        <v>43850</v>
      </c>
      <c r="B3863" s="5" t="s">
        <v>106</v>
      </c>
      <c r="C3863" s="5" t="str">
        <f>VLOOKUP(B3863,公司代号!$A$2:$B$311,2,FALSE)</f>
        <v>002806</v>
      </c>
      <c r="D3863" s="5">
        <v>13.99</v>
      </c>
      <c r="E3863" s="5">
        <v>14.15</v>
      </c>
      <c r="F3863" s="5">
        <v>13.75</v>
      </c>
      <c r="G3863" s="5">
        <v>14.14</v>
      </c>
      <c r="H3863" s="5">
        <v>1420490</v>
      </c>
      <c r="I3863" s="5">
        <v>19799979.62</v>
      </c>
      <c r="J3863" s="5">
        <v>3</v>
      </c>
    </row>
    <row r="3864" hidden="1" spans="1:10">
      <c r="A3864" s="6">
        <v>43851</v>
      </c>
      <c r="B3864" s="5" t="s">
        <v>106</v>
      </c>
      <c r="C3864" s="5" t="str">
        <f>VLOOKUP(B3864,公司代号!$A$2:$B$311,2,FALSE)</f>
        <v>002806</v>
      </c>
      <c r="D3864" s="5">
        <v>14.14</v>
      </c>
      <c r="E3864" s="5">
        <v>14.14</v>
      </c>
      <c r="F3864" s="5">
        <v>13.83</v>
      </c>
      <c r="G3864" s="5">
        <v>13.83</v>
      </c>
      <c r="H3864" s="5">
        <v>1111926</v>
      </c>
      <c r="I3864" s="5">
        <v>15479351.6</v>
      </c>
      <c r="J3864" s="5">
        <v>3</v>
      </c>
    </row>
    <row r="3865" hidden="1" spans="1:10">
      <c r="A3865" s="6">
        <v>43852</v>
      </c>
      <c r="B3865" s="5" t="s">
        <v>106</v>
      </c>
      <c r="C3865" s="5" t="str">
        <f>VLOOKUP(B3865,公司代号!$A$2:$B$311,2,FALSE)</f>
        <v>002806</v>
      </c>
      <c r="D3865" s="5">
        <v>13.76</v>
      </c>
      <c r="E3865" s="5">
        <v>13.95</v>
      </c>
      <c r="F3865" s="5">
        <v>13.35</v>
      </c>
      <c r="G3865" s="5">
        <v>13.76</v>
      </c>
      <c r="H3865" s="5">
        <v>1233336</v>
      </c>
      <c r="I3865" s="5">
        <v>16844621.66</v>
      </c>
      <c r="J3865" s="5">
        <v>3</v>
      </c>
    </row>
    <row r="3866" hidden="1" spans="1:10">
      <c r="A3866" s="6">
        <v>43853</v>
      </c>
      <c r="B3866" s="5" t="s">
        <v>106</v>
      </c>
      <c r="C3866" s="5" t="str">
        <f>VLOOKUP(B3866,公司代号!$A$2:$B$311,2,FALSE)</f>
        <v>002806</v>
      </c>
      <c r="D3866" s="5">
        <v>13.75</v>
      </c>
      <c r="E3866" s="5">
        <v>14.12</v>
      </c>
      <c r="F3866" s="5">
        <v>13.41</v>
      </c>
      <c r="G3866" s="5">
        <v>13.59</v>
      </c>
      <c r="H3866" s="5">
        <v>1503690</v>
      </c>
      <c r="I3866" s="5">
        <v>20717906.5</v>
      </c>
      <c r="J3866" s="5">
        <v>3</v>
      </c>
    </row>
    <row r="3867" hidden="1" spans="1:10">
      <c r="A3867" s="6">
        <v>43864</v>
      </c>
      <c r="B3867" s="5" t="s">
        <v>106</v>
      </c>
      <c r="C3867" s="5" t="str">
        <f>VLOOKUP(B3867,公司代号!$A$2:$B$311,2,FALSE)</f>
        <v>002806</v>
      </c>
      <c r="D3867" s="5">
        <v>12.23</v>
      </c>
      <c r="E3867" s="5">
        <v>12.23</v>
      </c>
      <c r="F3867" s="5">
        <v>12.23</v>
      </c>
      <c r="G3867" s="5">
        <v>12.23</v>
      </c>
      <c r="H3867" s="5">
        <v>376800</v>
      </c>
      <c r="I3867" s="5">
        <v>4608264</v>
      </c>
      <c r="J3867" s="5">
        <v>3</v>
      </c>
    </row>
    <row r="3868" hidden="1" spans="1:10">
      <c r="A3868" s="6">
        <v>43865</v>
      </c>
      <c r="B3868" s="5" t="s">
        <v>106</v>
      </c>
      <c r="C3868" s="5" t="str">
        <f>VLOOKUP(B3868,公司代号!$A$2:$B$311,2,FALSE)</f>
        <v>002806</v>
      </c>
      <c r="D3868" s="5">
        <v>11.01</v>
      </c>
      <c r="E3868" s="5">
        <v>12</v>
      </c>
      <c r="F3868" s="5">
        <v>11.01</v>
      </c>
      <c r="G3868" s="5">
        <v>11.48</v>
      </c>
      <c r="H3868" s="5">
        <v>2762994</v>
      </c>
      <c r="I3868" s="5">
        <v>31493877.92</v>
      </c>
      <c r="J3868" s="5">
        <v>3</v>
      </c>
    </row>
    <row r="3869" hidden="1" spans="1:10">
      <c r="A3869" s="6">
        <v>43866</v>
      </c>
      <c r="B3869" s="5" t="s">
        <v>106</v>
      </c>
      <c r="C3869" s="5" t="str">
        <f>VLOOKUP(B3869,公司代号!$A$2:$B$311,2,FALSE)</f>
        <v>002806</v>
      </c>
      <c r="D3869" s="5">
        <v>11.49</v>
      </c>
      <c r="E3869" s="5">
        <v>11.99</v>
      </c>
      <c r="F3869" s="5">
        <v>11.49</v>
      </c>
      <c r="G3869" s="5">
        <v>11.75</v>
      </c>
      <c r="H3869" s="5">
        <v>2155810</v>
      </c>
      <c r="I3869" s="5">
        <v>25481800.6</v>
      </c>
      <c r="J3869" s="5">
        <v>3</v>
      </c>
    </row>
    <row r="3870" hidden="1" spans="1:10">
      <c r="A3870" s="6">
        <v>43867</v>
      </c>
      <c r="B3870" s="5" t="s">
        <v>106</v>
      </c>
      <c r="C3870" s="5" t="str">
        <f>VLOOKUP(B3870,公司代号!$A$2:$B$311,2,FALSE)</f>
        <v>002806</v>
      </c>
      <c r="D3870" s="5">
        <v>11.85</v>
      </c>
      <c r="E3870" s="5">
        <v>11.97</v>
      </c>
      <c r="F3870" s="5">
        <v>11.52</v>
      </c>
      <c r="G3870" s="5">
        <v>11.86</v>
      </c>
      <c r="H3870" s="5">
        <v>1978499</v>
      </c>
      <c r="I3870" s="5">
        <v>23391337.84</v>
      </c>
      <c r="J3870" s="5">
        <v>3</v>
      </c>
    </row>
    <row r="3871" hidden="1" spans="1:10">
      <c r="A3871" s="6">
        <v>43868</v>
      </c>
      <c r="B3871" s="5" t="s">
        <v>106</v>
      </c>
      <c r="C3871" s="5" t="str">
        <f>VLOOKUP(B3871,公司代号!$A$2:$B$311,2,FALSE)</f>
        <v>002806</v>
      </c>
      <c r="D3871" s="5">
        <v>11.88</v>
      </c>
      <c r="E3871" s="5">
        <v>12.1</v>
      </c>
      <c r="F3871" s="5">
        <v>11.79</v>
      </c>
      <c r="G3871" s="5">
        <v>12</v>
      </c>
      <c r="H3871" s="5">
        <v>1601389</v>
      </c>
      <c r="I3871" s="5">
        <v>19136074.21</v>
      </c>
      <c r="J3871" s="5">
        <v>3</v>
      </c>
    </row>
    <row r="3872" hidden="1" spans="1:10">
      <c r="A3872" s="6">
        <v>43871</v>
      </c>
      <c r="B3872" s="5" t="s">
        <v>106</v>
      </c>
      <c r="C3872" s="5" t="str">
        <f>VLOOKUP(B3872,公司代号!$A$2:$B$311,2,FALSE)</f>
        <v>002806</v>
      </c>
      <c r="D3872" s="5">
        <v>11.8</v>
      </c>
      <c r="E3872" s="5">
        <v>12.33</v>
      </c>
      <c r="F3872" s="5">
        <v>11.8</v>
      </c>
      <c r="G3872" s="5">
        <v>12.32</v>
      </c>
      <c r="H3872" s="5">
        <v>1732842</v>
      </c>
      <c r="I3872" s="5">
        <v>21105883.96</v>
      </c>
      <c r="J3872" s="5">
        <v>3</v>
      </c>
    </row>
    <row r="3873" hidden="1" spans="1:10">
      <c r="A3873" s="6">
        <v>43872</v>
      </c>
      <c r="B3873" s="5" t="s">
        <v>106</v>
      </c>
      <c r="C3873" s="5" t="str">
        <f>VLOOKUP(B3873,公司代号!$A$2:$B$311,2,FALSE)</f>
        <v>002806</v>
      </c>
      <c r="D3873" s="5">
        <v>12.48</v>
      </c>
      <c r="E3873" s="5">
        <v>12.53</v>
      </c>
      <c r="F3873" s="5">
        <v>12.28</v>
      </c>
      <c r="G3873" s="5">
        <v>12.33</v>
      </c>
      <c r="H3873" s="5">
        <v>1595259</v>
      </c>
      <c r="I3873" s="5">
        <v>19773712.09</v>
      </c>
      <c r="J3873" s="5">
        <v>3</v>
      </c>
    </row>
    <row r="3874" hidden="1" spans="1:10">
      <c r="A3874" s="6">
        <v>43873</v>
      </c>
      <c r="B3874" s="5" t="s">
        <v>106</v>
      </c>
      <c r="C3874" s="5" t="str">
        <f>VLOOKUP(B3874,公司代号!$A$2:$B$311,2,FALSE)</f>
        <v>002806</v>
      </c>
      <c r="D3874" s="5">
        <v>12.33</v>
      </c>
      <c r="E3874" s="5">
        <v>12.72</v>
      </c>
      <c r="F3874" s="5">
        <v>12.33</v>
      </c>
      <c r="G3874" s="5">
        <v>12.66</v>
      </c>
      <c r="H3874" s="5">
        <v>1881702</v>
      </c>
      <c r="I3874" s="5">
        <v>23665766.28</v>
      </c>
      <c r="J3874" s="5">
        <v>3</v>
      </c>
    </row>
    <row r="3875" hidden="1" spans="1:10">
      <c r="A3875" s="6">
        <v>43874</v>
      </c>
      <c r="B3875" s="5" t="s">
        <v>106</v>
      </c>
      <c r="C3875" s="5" t="str">
        <f>VLOOKUP(B3875,公司代号!$A$2:$B$311,2,FALSE)</f>
        <v>002806</v>
      </c>
      <c r="D3875" s="5">
        <v>12.58</v>
      </c>
      <c r="E3875" s="5">
        <v>12.59</v>
      </c>
      <c r="F3875" s="5">
        <v>12.27</v>
      </c>
      <c r="G3875" s="5">
        <v>12.31</v>
      </c>
      <c r="H3875" s="5">
        <v>2193702</v>
      </c>
      <c r="I3875" s="5">
        <v>27190360.04</v>
      </c>
      <c r="J3875" s="5">
        <v>3</v>
      </c>
    </row>
    <row r="3876" hidden="1" spans="1:10">
      <c r="A3876" s="6">
        <v>43875</v>
      </c>
      <c r="B3876" s="5" t="s">
        <v>106</v>
      </c>
      <c r="C3876" s="5" t="str">
        <f>VLOOKUP(B3876,公司代号!$A$2:$B$311,2,FALSE)</f>
        <v>002806</v>
      </c>
      <c r="D3876" s="5">
        <v>12.31</v>
      </c>
      <c r="E3876" s="5">
        <v>12.4</v>
      </c>
      <c r="F3876" s="5">
        <v>12.12</v>
      </c>
      <c r="G3876" s="5">
        <v>12.18</v>
      </c>
      <c r="H3876" s="5">
        <v>1383601</v>
      </c>
      <c r="I3876" s="5">
        <v>16964066.65</v>
      </c>
      <c r="J3876" s="5">
        <v>3</v>
      </c>
    </row>
    <row r="3877" hidden="1" spans="1:10">
      <c r="A3877" s="6">
        <v>43878</v>
      </c>
      <c r="B3877" s="5" t="s">
        <v>106</v>
      </c>
      <c r="C3877" s="5" t="str">
        <f>VLOOKUP(B3877,公司代号!$A$2:$B$311,2,FALSE)</f>
        <v>002806</v>
      </c>
      <c r="D3877" s="5">
        <v>12.25</v>
      </c>
      <c r="E3877" s="5">
        <v>12.61</v>
      </c>
      <c r="F3877" s="5">
        <v>12.24</v>
      </c>
      <c r="G3877" s="5">
        <v>12.57</v>
      </c>
      <c r="H3877" s="5">
        <v>1929272</v>
      </c>
      <c r="I3877" s="5">
        <v>24077173.54</v>
      </c>
      <c r="J3877" s="5">
        <v>3</v>
      </c>
    </row>
    <row r="3878" hidden="1" spans="1:10">
      <c r="A3878" s="6">
        <v>43879</v>
      </c>
      <c r="B3878" s="5" t="s">
        <v>106</v>
      </c>
      <c r="C3878" s="5" t="str">
        <f>VLOOKUP(B3878,公司代号!$A$2:$B$311,2,FALSE)</f>
        <v>002806</v>
      </c>
      <c r="D3878" s="5">
        <v>12.63</v>
      </c>
      <c r="E3878" s="5">
        <v>12.84</v>
      </c>
      <c r="F3878" s="5">
        <v>12.58</v>
      </c>
      <c r="G3878" s="5">
        <v>12.84</v>
      </c>
      <c r="H3878" s="5">
        <v>2153646</v>
      </c>
      <c r="I3878" s="5">
        <v>27444815.46</v>
      </c>
      <c r="J3878" s="5">
        <v>3</v>
      </c>
    </row>
    <row r="3879" hidden="1" spans="1:10">
      <c r="A3879" s="6">
        <v>43880</v>
      </c>
      <c r="B3879" s="5" t="s">
        <v>106</v>
      </c>
      <c r="C3879" s="5" t="str">
        <f>VLOOKUP(B3879,公司代号!$A$2:$B$311,2,FALSE)</f>
        <v>002806</v>
      </c>
      <c r="D3879" s="5">
        <v>12.82</v>
      </c>
      <c r="E3879" s="5">
        <v>14</v>
      </c>
      <c r="F3879" s="5">
        <v>12.81</v>
      </c>
      <c r="G3879" s="5">
        <v>13.3</v>
      </c>
      <c r="H3879" s="5">
        <v>5485468</v>
      </c>
      <c r="I3879" s="5">
        <v>73105004.58</v>
      </c>
      <c r="J3879" s="5">
        <v>3</v>
      </c>
    </row>
    <row r="3880" hidden="1" spans="1:10">
      <c r="A3880" s="6">
        <v>43881</v>
      </c>
      <c r="B3880" s="5" t="s">
        <v>106</v>
      </c>
      <c r="C3880" s="5" t="str">
        <f>VLOOKUP(B3880,公司代号!$A$2:$B$311,2,FALSE)</f>
        <v>002806</v>
      </c>
      <c r="D3880" s="5">
        <v>13.31</v>
      </c>
      <c r="E3880" s="5">
        <v>13.45</v>
      </c>
      <c r="F3880" s="5">
        <v>13.04</v>
      </c>
      <c r="G3880" s="5">
        <v>13.35</v>
      </c>
      <c r="H3880" s="5">
        <v>3778632</v>
      </c>
      <c r="I3880" s="5">
        <v>50075534.58</v>
      </c>
      <c r="J3880" s="5">
        <v>3</v>
      </c>
    </row>
    <row r="3881" hidden="1" spans="1:10">
      <c r="A3881" s="6">
        <v>43882</v>
      </c>
      <c r="B3881" s="5" t="s">
        <v>106</v>
      </c>
      <c r="C3881" s="5" t="str">
        <f>VLOOKUP(B3881,公司代号!$A$2:$B$311,2,FALSE)</f>
        <v>002806</v>
      </c>
      <c r="D3881" s="5">
        <v>13.22</v>
      </c>
      <c r="E3881" s="5">
        <v>14.13</v>
      </c>
      <c r="F3881" s="5">
        <v>13.22</v>
      </c>
      <c r="G3881" s="5">
        <v>13.9</v>
      </c>
      <c r="H3881" s="5">
        <v>5327054</v>
      </c>
      <c r="I3881" s="5">
        <v>73324940.46</v>
      </c>
      <c r="J3881" s="5">
        <v>3</v>
      </c>
    </row>
    <row r="3882" hidden="1" spans="1:10">
      <c r="A3882" s="6">
        <v>43818</v>
      </c>
      <c r="B3882" s="5" t="s">
        <v>107</v>
      </c>
      <c r="C3882" s="5" t="str">
        <f>VLOOKUP(B3882,公司代号!$A$2:$B$311,2,FALSE)</f>
        <v>002813</v>
      </c>
      <c r="D3882" s="5">
        <v>25.01</v>
      </c>
      <c r="E3882" s="5">
        <v>25.95</v>
      </c>
      <c r="F3882" s="5">
        <v>24.9</v>
      </c>
      <c r="G3882" s="5">
        <v>25.2</v>
      </c>
      <c r="H3882" s="5">
        <v>1899263</v>
      </c>
      <c r="I3882" s="5">
        <v>48267061.2</v>
      </c>
      <c r="J3882" s="5">
        <v>3</v>
      </c>
    </row>
    <row r="3883" hidden="1" spans="1:10">
      <c r="A3883" s="6">
        <v>43819</v>
      </c>
      <c r="B3883" s="5" t="s">
        <v>107</v>
      </c>
      <c r="C3883" s="5" t="str">
        <f>VLOOKUP(B3883,公司代号!$A$2:$B$311,2,FALSE)</f>
        <v>002813</v>
      </c>
      <c r="D3883" s="5">
        <v>24.9</v>
      </c>
      <c r="E3883" s="5">
        <v>26.5</v>
      </c>
      <c r="F3883" s="5">
        <v>24.68</v>
      </c>
      <c r="G3883" s="5">
        <v>25.83</v>
      </c>
      <c r="H3883" s="5">
        <v>3465710</v>
      </c>
      <c r="I3883" s="5">
        <v>88790168.6</v>
      </c>
      <c r="J3883" s="5">
        <v>3</v>
      </c>
    </row>
    <row r="3884" hidden="1" spans="1:10">
      <c r="A3884" s="6">
        <v>43822</v>
      </c>
      <c r="B3884" s="5" t="s">
        <v>107</v>
      </c>
      <c r="C3884" s="5" t="str">
        <f>VLOOKUP(B3884,公司代号!$A$2:$B$311,2,FALSE)</f>
        <v>002813</v>
      </c>
      <c r="D3884" s="5">
        <v>25.45</v>
      </c>
      <c r="E3884" s="5">
        <v>25.55</v>
      </c>
      <c r="F3884" s="5">
        <v>24.12</v>
      </c>
      <c r="G3884" s="5">
        <v>24.15</v>
      </c>
      <c r="H3884" s="5">
        <v>2154400</v>
      </c>
      <c r="I3884" s="5">
        <v>53543031.9</v>
      </c>
      <c r="J3884" s="5">
        <v>3</v>
      </c>
    </row>
    <row r="3885" hidden="1" spans="1:10">
      <c r="A3885" s="6">
        <v>43823</v>
      </c>
      <c r="B3885" s="5" t="s">
        <v>107</v>
      </c>
      <c r="C3885" s="5" t="str">
        <f>VLOOKUP(B3885,公司代号!$A$2:$B$311,2,FALSE)</f>
        <v>002813</v>
      </c>
      <c r="D3885" s="5">
        <v>24.4</v>
      </c>
      <c r="E3885" s="5">
        <v>24.93</v>
      </c>
      <c r="F3885" s="5">
        <v>24.01</v>
      </c>
      <c r="G3885" s="5">
        <v>24.78</v>
      </c>
      <c r="H3885" s="5">
        <v>1231460</v>
      </c>
      <c r="I3885" s="5">
        <v>30158668.4</v>
      </c>
      <c r="J3885" s="5">
        <v>3</v>
      </c>
    </row>
    <row r="3886" hidden="1" spans="1:10">
      <c r="A3886" s="6">
        <v>43824</v>
      </c>
      <c r="B3886" s="5" t="s">
        <v>107</v>
      </c>
      <c r="C3886" s="5" t="str">
        <f>VLOOKUP(B3886,公司代号!$A$2:$B$311,2,FALSE)</f>
        <v>002813</v>
      </c>
      <c r="D3886" s="5">
        <v>25.14</v>
      </c>
      <c r="E3886" s="5">
        <v>25.17</v>
      </c>
      <c r="F3886" s="5">
        <v>24.51</v>
      </c>
      <c r="G3886" s="5">
        <v>24.56</v>
      </c>
      <c r="H3886" s="5">
        <v>1059200</v>
      </c>
      <c r="I3886" s="5">
        <v>26210974</v>
      </c>
      <c r="J3886" s="5">
        <v>3</v>
      </c>
    </row>
    <row r="3887" hidden="1" spans="1:10">
      <c r="A3887" s="6">
        <v>43825</v>
      </c>
      <c r="B3887" s="5" t="s">
        <v>107</v>
      </c>
      <c r="C3887" s="5" t="str">
        <f>VLOOKUP(B3887,公司代号!$A$2:$B$311,2,FALSE)</f>
        <v>002813</v>
      </c>
      <c r="D3887" s="5">
        <v>24.5</v>
      </c>
      <c r="E3887" s="5">
        <v>24.88</v>
      </c>
      <c r="F3887" s="5">
        <v>24.41</v>
      </c>
      <c r="G3887" s="5">
        <v>24.78</v>
      </c>
      <c r="H3887" s="5">
        <v>776183</v>
      </c>
      <c r="I3887" s="5">
        <v>19126210.33</v>
      </c>
      <c r="J3887" s="5">
        <v>3</v>
      </c>
    </row>
    <row r="3888" hidden="1" spans="1:10">
      <c r="A3888" s="6">
        <v>43826</v>
      </c>
      <c r="B3888" s="5" t="s">
        <v>107</v>
      </c>
      <c r="C3888" s="5" t="str">
        <f>VLOOKUP(B3888,公司代号!$A$2:$B$311,2,FALSE)</f>
        <v>002813</v>
      </c>
      <c r="D3888" s="5">
        <v>24.77</v>
      </c>
      <c r="E3888" s="5">
        <v>24.96</v>
      </c>
      <c r="F3888" s="5">
        <v>24.11</v>
      </c>
      <c r="G3888" s="5">
        <v>24.18</v>
      </c>
      <c r="H3888" s="5">
        <v>1204909</v>
      </c>
      <c r="I3888" s="5">
        <v>29547714.11</v>
      </c>
      <c r="J3888" s="5">
        <v>3</v>
      </c>
    </row>
    <row r="3889" hidden="1" spans="1:10">
      <c r="A3889" s="6">
        <v>43829</v>
      </c>
      <c r="B3889" s="5" t="s">
        <v>107</v>
      </c>
      <c r="C3889" s="5" t="str">
        <f>VLOOKUP(B3889,公司代号!$A$2:$B$311,2,FALSE)</f>
        <v>002813</v>
      </c>
      <c r="D3889" s="5">
        <v>24.18</v>
      </c>
      <c r="E3889" s="5">
        <v>24.88</v>
      </c>
      <c r="F3889" s="5">
        <v>24.08</v>
      </c>
      <c r="G3889" s="5">
        <v>24.63</v>
      </c>
      <c r="H3889" s="5">
        <v>1209400</v>
      </c>
      <c r="I3889" s="5">
        <v>29709763.4</v>
      </c>
      <c r="J3889" s="5">
        <v>3</v>
      </c>
    </row>
    <row r="3890" hidden="1" spans="1:10">
      <c r="A3890" s="6">
        <v>43830</v>
      </c>
      <c r="B3890" s="5" t="s">
        <v>107</v>
      </c>
      <c r="C3890" s="5" t="str">
        <f>VLOOKUP(B3890,公司代号!$A$2:$B$311,2,FALSE)</f>
        <v>002813</v>
      </c>
      <c r="D3890" s="5">
        <v>24.48</v>
      </c>
      <c r="E3890" s="5">
        <v>24.68</v>
      </c>
      <c r="F3890" s="5">
        <v>24.1</v>
      </c>
      <c r="G3890" s="5">
        <v>24.24</v>
      </c>
      <c r="H3890" s="5">
        <v>1242980</v>
      </c>
      <c r="I3890" s="5">
        <v>30195529.2</v>
      </c>
      <c r="J3890" s="5">
        <v>3</v>
      </c>
    </row>
    <row r="3891" hidden="1" spans="1:10">
      <c r="A3891" s="6">
        <v>43832</v>
      </c>
      <c r="B3891" s="5" t="s">
        <v>107</v>
      </c>
      <c r="C3891" s="5" t="str">
        <f>VLOOKUP(B3891,公司代号!$A$2:$B$311,2,FALSE)</f>
        <v>002813</v>
      </c>
      <c r="D3891" s="5">
        <v>24.42</v>
      </c>
      <c r="E3891" s="5">
        <v>24.88</v>
      </c>
      <c r="F3891" s="5">
        <v>24.25</v>
      </c>
      <c r="G3891" s="5">
        <v>24.7</v>
      </c>
      <c r="H3891" s="5">
        <v>1434380</v>
      </c>
      <c r="I3891" s="5">
        <v>35302770.9</v>
      </c>
      <c r="J3891" s="5">
        <v>3</v>
      </c>
    </row>
    <row r="3892" hidden="1" spans="1:10">
      <c r="A3892" s="6">
        <v>43833</v>
      </c>
      <c r="B3892" s="5" t="s">
        <v>107</v>
      </c>
      <c r="C3892" s="5" t="str">
        <f>VLOOKUP(B3892,公司代号!$A$2:$B$311,2,FALSE)</f>
        <v>002813</v>
      </c>
      <c r="D3892" s="5">
        <v>24.74</v>
      </c>
      <c r="E3892" s="5">
        <v>24.95</v>
      </c>
      <c r="F3892" s="5">
        <v>24.1</v>
      </c>
      <c r="G3892" s="5">
        <v>24.53</v>
      </c>
      <c r="H3892" s="5">
        <v>1142690</v>
      </c>
      <c r="I3892" s="5">
        <v>28158602.4</v>
      </c>
      <c r="J3892" s="5">
        <v>3</v>
      </c>
    </row>
    <row r="3893" hidden="1" spans="1:10">
      <c r="A3893" s="6">
        <v>43836</v>
      </c>
      <c r="B3893" s="5" t="s">
        <v>107</v>
      </c>
      <c r="C3893" s="5" t="str">
        <f>VLOOKUP(B3893,公司代号!$A$2:$B$311,2,FALSE)</f>
        <v>002813</v>
      </c>
      <c r="D3893" s="5">
        <v>24.62</v>
      </c>
      <c r="E3893" s="5">
        <v>25.38</v>
      </c>
      <c r="F3893" s="5">
        <v>24.31</v>
      </c>
      <c r="G3893" s="5">
        <v>25.12</v>
      </c>
      <c r="H3893" s="5">
        <v>2260190</v>
      </c>
      <c r="I3893" s="5">
        <v>56540138</v>
      </c>
      <c r="J3893" s="5">
        <v>3</v>
      </c>
    </row>
    <row r="3894" hidden="1" spans="1:10">
      <c r="A3894" s="6">
        <v>43837</v>
      </c>
      <c r="B3894" s="5" t="s">
        <v>107</v>
      </c>
      <c r="C3894" s="5" t="str">
        <f>VLOOKUP(B3894,公司代号!$A$2:$B$311,2,FALSE)</f>
        <v>002813</v>
      </c>
      <c r="D3894" s="5">
        <v>24.95</v>
      </c>
      <c r="E3894" s="5">
        <v>25.32</v>
      </c>
      <c r="F3894" s="5">
        <v>24.92</v>
      </c>
      <c r="G3894" s="5">
        <v>25.15</v>
      </c>
      <c r="H3894" s="5">
        <v>1637370</v>
      </c>
      <c r="I3894" s="5">
        <v>41057824.87</v>
      </c>
      <c r="J3894" s="5">
        <v>3</v>
      </c>
    </row>
    <row r="3895" hidden="1" spans="1:10">
      <c r="A3895" s="6">
        <v>43838</v>
      </c>
      <c r="B3895" s="5" t="s">
        <v>107</v>
      </c>
      <c r="C3895" s="5" t="str">
        <f>VLOOKUP(B3895,公司代号!$A$2:$B$311,2,FALSE)</f>
        <v>002813</v>
      </c>
      <c r="D3895" s="5">
        <v>24.97</v>
      </c>
      <c r="E3895" s="5">
        <v>26.4</v>
      </c>
      <c r="F3895" s="5">
        <v>24.83</v>
      </c>
      <c r="G3895" s="5">
        <v>25.27</v>
      </c>
      <c r="H3895" s="5">
        <v>3217140</v>
      </c>
      <c r="I3895" s="5">
        <v>82675778.32</v>
      </c>
      <c r="J3895" s="5">
        <v>3</v>
      </c>
    </row>
    <row r="3896" hidden="1" spans="1:10">
      <c r="A3896" s="6">
        <v>43839</v>
      </c>
      <c r="B3896" s="5" t="s">
        <v>107</v>
      </c>
      <c r="C3896" s="5" t="str">
        <f>VLOOKUP(B3896,公司代号!$A$2:$B$311,2,FALSE)</f>
        <v>002813</v>
      </c>
      <c r="D3896" s="5">
        <v>25.47</v>
      </c>
      <c r="E3896" s="5">
        <v>26.17</v>
      </c>
      <c r="F3896" s="5">
        <v>25.05</v>
      </c>
      <c r="G3896" s="5">
        <v>25.84</v>
      </c>
      <c r="H3896" s="5">
        <v>2894032</v>
      </c>
      <c r="I3896" s="5">
        <v>73982460.77</v>
      </c>
      <c r="J3896" s="5">
        <v>3</v>
      </c>
    </row>
    <row r="3897" hidden="1" spans="1:10">
      <c r="A3897" s="6">
        <v>43840</v>
      </c>
      <c r="B3897" s="5" t="s">
        <v>107</v>
      </c>
      <c r="C3897" s="5" t="str">
        <f>VLOOKUP(B3897,公司代号!$A$2:$B$311,2,FALSE)</f>
        <v>002813</v>
      </c>
      <c r="D3897" s="5">
        <v>25.5</v>
      </c>
      <c r="E3897" s="5">
        <v>25.75</v>
      </c>
      <c r="F3897" s="5">
        <v>25.1</v>
      </c>
      <c r="G3897" s="5">
        <v>25.28</v>
      </c>
      <c r="H3897" s="5">
        <v>1741900</v>
      </c>
      <c r="I3897" s="5">
        <v>44268004</v>
      </c>
      <c r="J3897" s="5">
        <v>3</v>
      </c>
    </row>
    <row r="3898" hidden="1" spans="1:10">
      <c r="A3898" s="6">
        <v>43843</v>
      </c>
      <c r="B3898" s="5" t="s">
        <v>107</v>
      </c>
      <c r="C3898" s="5" t="str">
        <f>VLOOKUP(B3898,公司代号!$A$2:$B$311,2,FALSE)</f>
        <v>002813</v>
      </c>
      <c r="D3898" s="5">
        <v>25.43</v>
      </c>
      <c r="E3898" s="5">
        <v>25.98</v>
      </c>
      <c r="F3898" s="5">
        <v>25.33</v>
      </c>
      <c r="G3898" s="5">
        <v>25.62</v>
      </c>
      <c r="H3898" s="5">
        <v>1587990</v>
      </c>
      <c r="I3898" s="5">
        <v>40717779.5</v>
      </c>
      <c r="J3898" s="5">
        <v>3</v>
      </c>
    </row>
    <row r="3899" hidden="1" spans="1:10">
      <c r="A3899" s="6">
        <v>43844</v>
      </c>
      <c r="B3899" s="5" t="s">
        <v>107</v>
      </c>
      <c r="C3899" s="5" t="str">
        <f>VLOOKUP(B3899,公司代号!$A$2:$B$311,2,FALSE)</f>
        <v>002813</v>
      </c>
      <c r="D3899" s="5">
        <v>25.56</v>
      </c>
      <c r="E3899" s="5">
        <v>25.84</v>
      </c>
      <c r="F3899" s="5">
        <v>25.25</v>
      </c>
      <c r="G3899" s="5">
        <v>25.44</v>
      </c>
      <c r="H3899" s="5">
        <v>1486300</v>
      </c>
      <c r="I3899" s="5">
        <v>37922971</v>
      </c>
      <c r="J3899" s="5">
        <v>3</v>
      </c>
    </row>
    <row r="3900" hidden="1" spans="1:10">
      <c r="A3900" s="6">
        <v>43845</v>
      </c>
      <c r="B3900" s="5" t="s">
        <v>107</v>
      </c>
      <c r="C3900" s="5" t="str">
        <f>VLOOKUP(B3900,公司代号!$A$2:$B$311,2,FALSE)</f>
        <v>002813</v>
      </c>
      <c r="D3900" s="5">
        <v>25.53</v>
      </c>
      <c r="E3900" s="5">
        <v>25.68</v>
      </c>
      <c r="F3900" s="5">
        <v>25.08</v>
      </c>
      <c r="G3900" s="5">
        <v>25.17</v>
      </c>
      <c r="H3900" s="5">
        <v>1044180</v>
      </c>
      <c r="I3900" s="5">
        <v>26412224</v>
      </c>
      <c r="J3900" s="5">
        <v>3</v>
      </c>
    </row>
    <row r="3901" hidden="1" spans="1:10">
      <c r="A3901" s="6">
        <v>43846</v>
      </c>
      <c r="B3901" s="5" t="s">
        <v>107</v>
      </c>
      <c r="C3901" s="5" t="str">
        <f>VLOOKUP(B3901,公司代号!$A$2:$B$311,2,FALSE)</f>
        <v>002813</v>
      </c>
      <c r="D3901" s="5">
        <v>25</v>
      </c>
      <c r="E3901" s="5">
        <v>25.18</v>
      </c>
      <c r="F3901" s="5">
        <v>24.62</v>
      </c>
      <c r="G3901" s="5">
        <v>24.7</v>
      </c>
      <c r="H3901" s="5">
        <v>1591352</v>
      </c>
      <c r="I3901" s="5">
        <v>39493264.15</v>
      </c>
      <c r="J3901" s="5">
        <v>3</v>
      </c>
    </row>
    <row r="3902" hidden="1" spans="1:10">
      <c r="A3902" s="6">
        <v>43847</v>
      </c>
      <c r="B3902" s="5" t="s">
        <v>107</v>
      </c>
      <c r="C3902" s="5" t="str">
        <f>VLOOKUP(B3902,公司代号!$A$2:$B$311,2,FALSE)</f>
        <v>002813</v>
      </c>
      <c r="D3902" s="5">
        <v>24.7</v>
      </c>
      <c r="E3902" s="5">
        <v>25.03</v>
      </c>
      <c r="F3902" s="5">
        <v>24.4</v>
      </c>
      <c r="G3902" s="5">
        <v>24.41</v>
      </c>
      <c r="H3902" s="5">
        <v>1103583</v>
      </c>
      <c r="I3902" s="5">
        <v>27227184.96</v>
      </c>
      <c r="J3902" s="5">
        <v>3</v>
      </c>
    </row>
    <row r="3903" hidden="1" spans="1:10">
      <c r="A3903" s="6">
        <v>43850</v>
      </c>
      <c r="B3903" s="5" t="s">
        <v>107</v>
      </c>
      <c r="C3903" s="5" t="str">
        <f>VLOOKUP(B3903,公司代号!$A$2:$B$311,2,FALSE)</f>
        <v>002813</v>
      </c>
      <c r="D3903" s="5">
        <v>24.45</v>
      </c>
      <c r="E3903" s="5">
        <v>24.7</v>
      </c>
      <c r="F3903" s="5">
        <v>24.2</v>
      </c>
      <c r="G3903" s="5">
        <v>24.49</v>
      </c>
      <c r="H3903" s="5">
        <v>657000</v>
      </c>
      <c r="I3903" s="5">
        <v>16061225</v>
      </c>
      <c r="J3903" s="5">
        <v>3</v>
      </c>
    </row>
    <row r="3904" hidden="1" spans="1:10">
      <c r="A3904" s="6">
        <v>43851</v>
      </c>
      <c r="B3904" s="5" t="s">
        <v>107</v>
      </c>
      <c r="C3904" s="5" t="str">
        <f>VLOOKUP(B3904,公司代号!$A$2:$B$311,2,FALSE)</f>
        <v>002813</v>
      </c>
      <c r="D3904" s="5">
        <v>22.71</v>
      </c>
      <c r="E3904" s="5">
        <v>23.99</v>
      </c>
      <c r="F3904" s="5">
        <v>22.71</v>
      </c>
      <c r="G3904" s="5">
        <v>23.7</v>
      </c>
      <c r="H3904" s="5">
        <v>2158323</v>
      </c>
      <c r="I3904" s="5">
        <v>50288543.55</v>
      </c>
      <c r="J3904" s="5">
        <v>3</v>
      </c>
    </row>
    <row r="3905" hidden="1" spans="1:10">
      <c r="A3905" s="6">
        <v>43852</v>
      </c>
      <c r="B3905" s="5" t="s">
        <v>107</v>
      </c>
      <c r="C3905" s="5" t="str">
        <f>VLOOKUP(B3905,公司代号!$A$2:$B$311,2,FALSE)</f>
        <v>002813</v>
      </c>
      <c r="D3905" s="5">
        <v>23.43</v>
      </c>
      <c r="E3905" s="5">
        <v>24.19</v>
      </c>
      <c r="F3905" s="5">
        <v>23.12</v>
      </c>
      <c r="G3905" s="5">
        <v>24</v>
      </c>
      <c r="H3905" s="5">
        <v>1162680</v>
      </c>
      <c r="I3905" s="5">
        <v>27592062.6</v>
      </c>
      <c r="J3905" s="5">
        <v>3</v>
      </c>
    </row>
    <row r="3906" hidden="1" spans="1:10">
      <c r="A3906" s="6">
        <v>43853</v>
      </c>
      <c r="B3906" s="5" t="s">
        <v>107</v>
      </c>
      <c r="C3906" s="5" t="str">
        <f>VLOOKUP(B3906,公司代号!$A$2:$B$311,2,FALSE)</f>
        <v>002813</v>
      </c>
      <c r="D3906" s="5">
        <v>23.7</v>
      </c>
      <c r="E3906" s="5">
        <v>24.95</v>
      </c>
      <c r="F3906" s="5">
        <v>23.52</v>
      </c>
      <c r="G3906" s="5">
        <v>23.63</v>
      </c>
      <c r="H3906" s="5">
        <v>1092880</v>
      </c>
      <c r="I3906" s="5">
        <v>26281303.2</v>
      </c>
      <c r="J3906" s="5">
        <v>3</v>
      </c>
    </row>
    <row r="3907" hidden="1" spans="1:10">
      <c r="A3907" s="6">
        <v>43864</v>
      </c>
      <c r="B3907" s="5" t="s">
        <v>107</v>
      </c>
      <c r="C3907" s="5" t="str">
        <f>VLOOKUP(B3907,公司代号!$A$2:$B$311,2,FALSE)</f>
        <v>002813</v>
      </c>
      <c r="D3907" s="5">
        <v>21.5</v>
      </c>
      <c r="E3907" s="5">
        <v>21.5</v>
      </c>
      <c r="F3907" s="5">
        <v>21.27</v>
      </c>
      <c r="G3907" s="5">
        <v>21.27</v>
      </c>
      <c r="H3907" s="5">
        <v>483400</v>
      </c>
      <c r="I3907" s="5">
        <v>10303527</v>
      </c>
      <c r="J3907" s="5">
        <v>3</v>
      </c>
    </row>
    <row r="3908" hidden="1" spans="1:10">
      <c r="A3908" s="6">
        <v>43865</v>
      </c>
      <c r="B3908" s="5" t="s">
        <v>107</v>
      </c>
      <c r="C3908" s="5" t="str">
        <f>VLOOKUP(B3908,公司代号!$A$2:$B$311,2,FALSE)</f>
        <v>002813</v>
      </c>
      <c r="D3908" s="5">
        <v>19.84</v>
      </c>
      <c r="E3908" s="5">
        <v>21.2</v>
      </c>
      <c r="F3908" s="5">
        <v>19.53</v>
      </c>
      <c r="G3908" s="5">
        <v>20.86</v>
      </c>
      <c r="H3908" s="5">
        <v>1664657</v>
      </c>
      <c r="I3908" s="5">
        <v>34160913.46</v>
      </c>
      <c r="J3908" s="5">
        <v>3</v>
      </c>
    </row>
    <row r="3909" hidden="1" spans="1:10">
      <c r="A3909" s="6">
        <v>43866</v>
      </c>
      <c r="B3909" s="5" t="s">
        <v>107</v>
      </c>
      <c r="C3909" s="5" t="str">
        <f>VLOOKUP(B3909,公司代号!$A$2:$B$311,2,FALSE)</f>
        <v>002813</v>
      </c>
      <c r="D3909" s="5">
        <v>20.86</v>
      </c>
      <c r="E3909" s="5">
        <v>22.18</v>
      </c>
      <c r="F3909" s="5">
        <v>20.62</v>
      </c>
      <c r="G3909" s="5">
        <v>21.58</v>
      </c>
      <c r="H3909" s="5">
        <v>1477400</v>
      </c>
      <c r="I3909" s="5">
        <v>31845638</v>
      </c>
      <c r="J3909" s="5">
        <v>3</v>
      </c>
    </row>
    <row r="3910" hidden="1" spans="1:10">
      <c r="A3910" s="6">
        <v>43867</v>
      </c>
      <c r="B3910" s="5" t="s">
        <v>107</v>
      </c>
      <c r="C3910" s="5" t="str">
        <f>VLOOKUP(B3910,公司代号!$A$2:$B$311,2,FALSE)</f>
        <v>002813</v>
      </c>
      <c r="D3910" s="5">
        <v>21.8</v>
      </c>
      <c r="E3910" s="5">
        <v>21.99</v>
      </c>
      <c r="F3910" s="5">
        <v>21.43</v>
      </c>
      <c r="G3910" s="5">
        <v>21.64</v>
      </c>
      <c r="H3910" s="5">
        <v>1048900</v>
      </c>
      <c r="I3910" s="5">
        <v>22794159</v>
      </c>
      <c r="J3910" s="5">
        <v>3</v>
      </c>
    </row>
    <row r="3911" hidden="1" spans="1:10">
      <c r="A3911" s="6">
        <v>43868</v>
      </c>
      <c r="B3911" s="5" t="s">
        <v>107</v>
      </c>
      <c r="C3911" s="5" t="str">
        <f>VLOOKUP(B3911,公司代号!$A$2:$B$311,2,FALSE)</f>
        <v>002813</v>
      </c>
      <c r="D3911" s="5">
        <v>21.58</v>
      </c>
      <c r="E3911" s="5">
        <v>22.22</v>
      </c>
      <c r="F3911" s="5">
        <v>21.58</v>
      </c>
      <c r="G3911" s="5">
        <v>21.9</v>
      </c>
      <c r="H3911" s="5">
        <v>1053600</v>
      </c>
      <c r="I3911" s="5">
        <v>23030834</v>
      </c>
      <c r="J3911" s="5">
        <v>3</v>
      </c>
    </row>
    <row r="3912" hidden="1" spans="1:10">
      <c r="A3912" s="6">
        <v>43871</v>
      </c>
      <c r="B3912" s="5" t="s">
        <v>107</v>
      </c>
      <c r="C3912" s="5" t="str">
        <f>VLOOKUP(B3912,公司代号!$A$2:$B$311,2,FALSE)</f>
        <v>002813</v>
      </c>
      <c r="D3912" s="5">
        <v>21.87</v>
      </c>
      <c r="E3912" s="5">
        <v>22.25</v>
      </c>
      <c r="F3912" s="5">
        <v>21.69</v>
      </c>
      <c r="G3912" s="5">
        <v>22.24</v>
      </c>
      <c r="H3912" s="5">
        <v>1024462</v>
      </c>
      <c r="I3912" s="5">
        <v>22549560.96</v>
      </c>
      <c r="J3912" s="5">
        <v>3</v>
      </c>
    </row>
    <row r="3913" hidden="1" spans="1:10">
      <c r="A3913" s="6">
        <v>43872</v>
      </c>
      <c r="B3913" s="5" t="s">
        <v>107</v>
      </c>
      <c r="C3913" s="5" t="str">
        <f>VLOOKUP(B3913,公司代号!$A$2:$B$311,2,FALSE)</f>
        <v>002813</v>
      </c>
      <c r="D3913" s="5">
        <v>22.04</v>
      </c>
      <c r="E3913" s="5">
        <v>22.43</v>
      </c>
      <c r="F3913" s="5">
        <v>21.86</v>
      </c>
      <c r="G3913" s="5">
        <v>21.95</v>
      </c>
      <c r="H3913" s="5">
        <v>876580</v>
      </c>
      <c r="I3913" s="5">
        <v>19335030.66</v>
      </c>
      <c r="J3913" s="5">
        <v>3</v>
      </c>
    </row>
    <row r="3914" hidden="1" spans="1:10">
      <c r="A3914" s="6">
        <v>43873</v>
      </c>
      <c r="B3914" s="5" t="s">
        <v>107</v>
      </c>
      <c r="C3914" s="5" t="str">
        <f>VLOOKUP(B3914,公司代号!$A$2:$B$311,2,FALSE)</f>
        <v>002813</v>
      </c>
      <c r="D3914" s="5">
        <v>22.06</v>
      </c>
      <c r="E3914" s="5">
        <v>22.59</v>
      </c>
      <c r="F3914" s="5">
        <v>22.01</v>
      </c>
      <c r="G3914" s="5">
        <v>22.27</v>
      </c>
      <c r="H3914" s="5">
        <v>1051662</v>
      </c>
      <c r="I3914" s="5">
        <v>23351248.28</v>
      </c>
      <c r="J3914" s="5">
        <v>3</v>
      </c>
    </row>
    <row r="3915" hidden="1" spans="1:10">
      <c r="A3915" s="6">
        <v>43874</v>
      </c>
      <c r="B3915" s="5" t="s">
        <v>107</v>
      </c>
      <c r="C3915" s="5" t="str">
        <f>VLOOKUP(B3915,公司代号!$A$2:$B$311,2,FALSE)</f>
        <v>002813</v>
      </c>
      <c r="D3915" s="5">
        <v>22.17</v>
      </c>
      <c r="E3915" s="5">
        <v>22.33</v>
      </c>
      <c r="F3915" s="5">
        <v>21.71</v>
      </c>
      <c r="G3915" s="5">
        <v>21.74</v>
      </c>
      <c r="H3915" s="5">
        <v>950718</v>
      </c>
      <c r="I3915" s="5">
        <v>20855856.64</v>
      </c>
      <c r="J3915" s="5">
        <v>3</v>
      </c>
    </row>
    <row r="3916" hidden="1" spans="1:10">
      <c r="A3916" s="6">
        <v>43875</v>
      </c>
      <c r="B3916" s="5" t="s">
        <v>107</v>
      </c>
      <c r="C3916" s="5" t="str">
        <f>VLOOKUP(B3916,公司代号!$A$2:$B$311,2,FALSE)</f>
        <v>002813</v>
      </c>
      <c r="D3916" s="5">
        <v>21.67</v>
      </c>
      <c r="E3916" s="5">
        <v>21.9</v>
      </c>
      <c r="F3916" s="5">
        <v>21.51</v>
      </c>
      <c r="G3916" s="5">
        <v>21.78</v>
      </c>
      <c r="H3916" s="5">
        <v>890863</v>
      </c>
      <c r="I3916" s="5">
        <v>19355613.13</v>
      </c>
      <c r="J3916" s="5">
        <v>3</v>
      </c>
    </row>
    <row r="3917" hidden="1" spans="1:10">
      <c r="A3917" s="6">
        <v>43878</v>
      </c>
      <c r="B3917" s="5" t="s">
        <v>107</v>
      </c>
      <c r="C3917" s="5" t="str">
        <f>VLOOKUP(B3917,公司代号!$A$2:$B$311,2,FALSE)</f>
        <v>002813</v>
      </c>
      <c r="D3917" s="5">
        <v>22.25</v>
      </c>
      <c r="E3917" s="5">
        <v>22.47</v>
      </c>
      <c r="F3917" s="5">
        <v>22.01</v>
      </c>
      <c r="G3917" s="5">
        <v>22.41</v>
      </c>
      <c r="H3917" s="5">
        <v>1130948</v>
      </c>
      <c r="I3917" s="5">
        <v>25211435.94</v>
      </c>
      <c r="J3917" s="5">
        <v>3</v>
      </c>
    </row>
    <row r="3918" hidden="1" spans="1:10">
      <c r="A3918" s="6">
        <v>43879</v>
      </c>
      <c r="B3918" s="5" t="s">
        <v>107</v>
      </c>
      <c r="C3918" s="5" t="str">
        <f>VLOOKUP(B3918,公司代号!$A$2:$B$311,2,FALSE)</f>
        <v>002813</v>
      </c>
      <c r="D3918" s="5">
        <v>22.29</v>
      </c>
      <c r="E3918" s="5">
        <v>23.05</v>
      </c>
      <c r="F3918" s="5">
        <v>22.26</v>
      </c>
      <c r="G3918" s="5">
        <v>22.85</v>
      </c>
      <c r="H3918" s="5">
        <v>1445563</v>
      </c>
      <c r="I3918" s="5">
        <v>32845708.87</v>
      </c>
      <c r="J3918" s="5">
        <v>3</v>
      </c>
    </row>
    <row r="3919" hidden="1" spans="1:10">
      <c r="A3919" s="6">
        <v>43880</v>
      </c>
      <c r="B3919" s="5" t="s">
        <v>107</v>
      </c>
      <c r="C3919" s="5" t="str">
        <f>VLOOKUP(B3919,公司代号!$A$2:$B$311,2,FALSE)</f>
        <v>002813</v>
      </c>
      <c r="D3919" s="5">
        <v>22.71</v>
      </c>
      <c r="E3919" s="5">
        <v>23.24</v>
      </c>
      <c r="F3919" s="5">
        <v>22.7</v>
      </c>
      <c r="G3919" s="5">
        <v>22.85</v>
      </c>
      <c r="H3919" s="5">
        <v>1240886</v>
      </c>
      <c r="I3919" s="5">
        <v>28588921</v>
      </c>
      <c r="J3919" s="5">
        <v>3</v>
      </c>
    </row>
    <row r="3920" hidden="1" spans="1:10">
      <c r="A3920" s="6">
        <v>43881</v>
      </c>
      <c r="B3920" s="5" t="s">
        <v>107</v>
      </c>
      <c r="C3920" s="5" t="str">
        <f>VLOOKUP(B3920,公司代号!$A$2:$B$311,2,FALSE)</f>
        <v>002813</v>
      </c>
      <c r="D3920" s="5">
        <v>22.82</v>
      </c>
      <c r="E3920" s="5">
        <v>23.25</v>
      </c>
      <c r="F3920" s="5">
        <v>22.77</v>
      </c>
      <c r="G3920" s="5">
        <v>23.12</v>
      </c>
      <c r="H3920" s="5">
        <v>1345396</v>
      </c>
      <c r="I3920" s="5">
        <v>30946986.6</v>
      </c>
      <c r="J3920" s="5">
        <v>3</v>
      </c>
    </row>
    <row r="3921" hidden="1" spans="1:10">
      <c r="A3921" s="6">
        <v>43882</v>
      </c>
      <c r="B3921" s="5" t="s">
        <v>107</v>
      </c>
      <c r="C3921" s="5" t="str">
        <f>VLOOKUP(B3921,公司代号!$A$2:$B$311,2,FALSE)</f>
        <v>002813</v>
      </c>
      <c r="D3921" s="5">
        <v>23.09</v>
      </c>
      <c r="E3921" s="5">
        <v>23.98</v>
      </c>
      <c r="F3921" s="5">
        <v>23.09</v>
      </c>
      <c r="G3921" s="5">
        <v>23.77</v>
      </c>
      <c r="H3921" s="5">
        <v>1831296</v>
      </c>
      <c r="I3921" s="5">
        <v>43330898.64</v>
      </c>
      <c r="J3921" s="5">
        <v>3</v>
      </c>
    </row>
    <row r="3922" hidden="1" spans="1:10">
      <c r="A3922" s="6">
        <v>43818</v>
      </c>
      <c r="B3922" s="5" t="s">
        <v>108</v>
      </c>
      <c r="C3922" s="5" t="str">
        <f>VLOOKUP(B3922,公司代号!$A$2:$B$311,2,FALSE)</f>
        <v>002815</v>
      </c>
      <c r="D3922" s="5">
        <v>18.12</v>
      </c>
      <c r="E3922" s="5">
        <v>18.36</v>
      </c>
      <c r="F3922" s="5">
        <v>17.94</v>
      </c>
      <c r="G3922" s="5">
        <v>18.07</v>
      </c>
      <c r="H3922" s="5">
        <v>13709275</v>
      </c>
      <c r="I3922" s="5">
        <v>247830892.51</v>
      </c>
      <c r="J3922" s="5">
        <v>3</v>
      </c>
    </row>
    <row r="3923" hidden="1" spans="1:10">
      <c r="A3923" s="6">
        <v>43819</v>
      </c>
      <c r="B3923" s="5" t="s">
        <v>108</v>
      </c>
      <c r="C3923" s="5" t="str">
        <f>VLOOKUP(B3923,公司代号!$A$2:$B$311,2,FALSE)</f>
        <v>002815</v>
      </c>
      <c r="D3923" s="5">
        <v>18.1</v>
      </c>
      <c r="E3923" s="5">
        <v>18.25</v>
      </c>
      <c r="F3923" s="5">
        <v>17.49</v>
      </c>
      <c r="G3923" s="5">
        <v>17.5</v>
      </c>
      <c r="H3923" s="5">
        <v>12900320</v>
      </c>
      <c r="I3923" s="5">
        <v>229933753.63</v>
      </c>
      <c r="J3923" s="5">
        <v>3</v>
      </c>
    </row>
    <row r="3924" hidden="1" spans="1:10">
      <c r="A3924" s="6">
        <v>43822</v>
      </c>
      <c r="B3924" s="5" t="s">
        <v>108</v>
      </c>
      <c r="C3924" s="5" t="str">
        <f>VLOOKUP(B3924,公司代号!$A$2:$B$311,2,FALSE)</f>
        <v>002815</v>
      </c>
      <c r="D3924" s="5">
        <v>17.42</v>
      </c>
      <c r="E3924" s="5">
        <v>17.43</v>
      </c>
      <c r="F3924" s="5">
        <v>16.71</v>
      </c>
      <c r="G3924" s="5">
        <v>16.71</v>
      </c>
      <c r="H3924" s="5">
        <v>14195358</v>
      </c>
      <c r="I3924" s="5">
        <v>241377269.89</v>
      </c>
      <c r="J3924" s="5">
        <v>3</v>
      </c>
    </row>
    <row r="3925" hidden="1" spans="1:10">
      <c r="A3925" s="6">
        <v>43823</v>
      </c>
      <c r="B3925" s="5" t="s">
        <v>108</v>
      </c>
      <c r="C3925" s="5" t="str">
        <f>VLOOKUP(B3925,公司代号!$A$2:$B$311,2,FALSE)</f>
        <v>002815</v>
      </c>
      <c r="D3925" s="5">
        <v>16.79</v>
      </c>
      <c r="E3925" s="5">
        <v>17.19</v>
      </c>
      <c r="F3925" s="5">
        <v>16.79</v>
      </c>
      <c r="G3925" s="5">
        <v>17.15</v>
      </c>
      <c r="H3925" s="5">
        <v>8714051</v>
      </c>
      <c r="I3925" s="5">
        <v>148381232.3</v>
      </c>
      <c r="J3925" s="5">
        <v>3</v>
      </c>
    </row>
    <row r="3926" hidden="1" spans="1:10">
      <c r="A3926" s="6">
        <v>43824</v>
      </c>
      <c r="B3926" s="5" t="s">
        <v>108</v>
      </c>
      <c r="C3926" s="5" t="str">
        <f>VLOOKUP(B3926,公司代号!$A$2:$B$311,2,FALSE)</f>
        <v>002815</v>
      </c>
      <c r="D3926" s="5">
        <v>17.16</v>
      </c>
      <c r="E3926" s="5">
        <v>17.74</v>
      </c>
      <c r="F3926" s="5">
        <v>17.08</v>
      </c>
      <c r="G3926" s="5">
        <v>17.5</v>
      </c>
      <c r="H3926" s="5">
        <v>10351528</v>
      </c>
      <c r="I3926" s="5">
        <v>180919458.02</v>
      </c>
      <c r="J3926" s="5">
        <v>3</v>
      </c>
    </row>
    <row r="3927" hidden="1" spans="1:10">
      <c r="A3927" s="6">
        <v>43825</v>
      </c>
      <c r="B3927" s="5" t="s">
        <v>108</v>
      </c>
      <c r="C3927" s="5" t="str">
        <f>VLOOKUP(B3927,公司代号!$A$2:$B$311,2,FALSE)</f>
        <v>002815</v>
      </c>
      <c r="D3927" s="5">
        <v>17.52</v>
      </c>
      <c r="E3927" s="5">
        <v>17.95</v>
      </c>
      <c r="F3927" s="5">
        <v>17.47</v>
      </c>
      <c r="G3927" s="5">
        <v>17.89</v>
      </c>
      <c r="H3927" s="5">
        <v>11929451</v>
      </c>
      <c r="I3927" s="5">
        <v>211613405.9</v>
      </c>
      <c r="J3927" s="5">
        <v>3</v>
      </c>
    </row>
    <row r="3928" hidden="1" spans="1:10">
      <c r="A3928" s="6">
        <v>43826</v>
      </c>
      <c r="B3928" s="5" t="s">
        <v>108</v>
      </c>
      <c r="C3928" s="5" t="str">
        <f>VLOOKUP(B3928,公司代号!$A$2:$B$311,2,FALSE)</f>
        <v>002815</v>
      </c>
      <c r="D3928" s="5">
        <v>18.01</v>
      </c>
      <c r="E3928" s="5">
        <v>18.11</v>
      </c>
      <c r="F3928" s="5">
        <v>17.25</v>
      </c>
      <c r="G3928" s="5">
        <v>17.32</v>
      </c>
      <c r="H3928" s="5">
        <v>12815472</v>
      </c>
      <c r="I3928" s="5">
        <v>225731657.38</v>
      </c>
      <c r="J3928" s="5">
        <v>3</v>
      </c>
    </row>
    <row r="3929" hidden="1" spans="1:10">
      <c r="A3929" s="6">
        <v>43829</v>
      </c>
      <c r="B3929" s="5" t="s">
        <v>108</v>
      </c>
      <c r="C3929" s="5" t="str">
        <f>VLOOKUP(B3929,公司代号!$A$2:$B$311,2,FALSE)</f>
        <v>002815</v>
      </c>
      <c r="D3929" s="5">
        <v>17.2</v>
      </c>
      <c r="E3929" s="5">
        <v>17.57</v>
      </c>
      <c r="F3929" s="5">
        <v>16.87</v>
      </c>
      <c r="G3929" s="5">
        <v>17.42</v>
      </c>
      <c r="H3929" s="5">
        <v>8476201</v>
      </c>
      <c r="I3929" s="5">
        <v>145896033.62</v>
      </c>
      <c r="J3929" s="5">
        <v>3</v>
      </c>
    </row>
    <row r="3930" hidden="1" spans="1:10">
      <c r="A3930" s="6">
        <v>43830</v>
      </c>
      <c r="B3930" s="5" t="s">
        <v>108</v>
      </c>
      <c r="C3930" s="5" t="str">
        <f>VLOOKUP(B3930,公司代号!$A$2:$B$311,2,FALSE)</f>
        <v>002815</v>
      </c>
      <c r="D3930" s="5">
        <v>17.31</v>
      </c>
      <c r="E3930" s="5">
        <v>17.66</v>
      </c>
      <c r="F3930" s="5">
        <v>17.07</v>
      </c>
      <c r="G3930" s="5">
        <v>17.29</v>
      </c>
      <c r="H3930" s="5">
        <v>7051755</v>
      </c>
      <c r="I3930" s="5">
        <v>122253940.43</v>
      </c>
      <c r="J3930" s="5">
        <v>3</v>
      </c>
    </row>
    <row r="3931" hidden="1" spans="1:10">
      <c r="A3931" s="6">
        <v>43832</v>
      </c>
      <c r="B3931" s="5" t="s">
        <v>108</v>
      </c>
      <c r="C3931" s="5" t="str">
        <f>VLOOKUP(B3931,公司代号!$A$2:$B$311,2,FALSE)</f>
        <v>002815</v>
      </c>
      <c r="D3931" s="5">
        <v>17.43</v>
      </c>
      <c r="E3931" s="5">
        <v>17.88</v>
      </c>
      <c r="F3931" s="5">
        <v>17.28</v>
      </c>
      <c r="G3931" s="5">
        <v>17.87</v>
      </c>
      <c r="H3931" s="5">
        <v>12274134</v>
      </c>
      <c r="I3931" s="5">
        <v>216934051.57</v>
      </c>
      <c r="J3931" s="5">
        <v>3</v>
      </c>
    </row>
    <row r="3932" hidden="1" spans="1:10">
      <c r="A3932" s="6">
        <v>43833</v>
      </c>
      <c r="B3932" s="5" t="s">
        <v>108</v>
      </c>
      <c r="C3932" s="5" t="str">
        <f>VLOOKUP(B3932,公司代号!$A$2:$B$311,2,FALSE)</f>
        <v>002815</v>
      </c>
      <c r="D3932" s="5">
        <v>17.9</v>
      </c>
      <c r="E3932" s="5">
        <v>18.12</v>
      </c>
      <c r="F3932" s="5">
        <v>17.67</v>
      </c>
      <c r="G3932" s="5">
        <v>17.88</v>
      </c>
      <c r="H3932" s="5">
        <v>13322197</v>
      </c>
      <c r="I3932" s="5">
        <v>238287720.69</v>
      </c>
      <c r="J3932" s="5">
        <v>3</v>
      </c>
    </row>
    <row r="3933" hidden="1" spans="1:10">
      <c r="A3933" s="6">
        <v>43836</v>
      </c>
      <c r="B3933" s="5" t="s">
        <v>108</v>
      </c>
      <c r="C3933" s="5" t="str">
        <f>VLOOKUP(B3933,公司代号!$A$2:$B$311,2,FALSE)</f>
        <v>002815</v>
      </c>
      <c r="D3933" s="5">
        <v>17.64</v>
      </c>
      <c r="E3933" s="5">
        <v>18.77</v>
      </c>
      <c r="F3933" s="5">
        <v>17.54</v>
      </c>
      <c r="G3933" s="5">
        <v>18.72</v>
      </c>
      <c r="H3933" s="5">
        <v>26909917</v>
      </c>
      <c r="I3933" s="5">
        <v>493737405.26</v>
      </c>
      <c r="J3933" s="5">
        <v>3</v>
      </c>
    </row>
    <row r="3934" hidden="1" spans="1:10">
      <c r="A3934" s="6">
        <v>43837</v>
      </c>
      <c r="B3934" s="5" t="s">
        <v>108</v>
      </c>
      <c r="C3934" s="5" t="str">
        <f>VLOOKUP(B3934,公司代号!$A$2:$B$311,2,FALSE)</f>
        <v>002815</v>
      </c>
      <c r="D3934" s="5">
        <v>19.45</v>
      </c>
      <c r="E3934" s="5">
        <v>19.45</v>
      </c>
      <c r="F3934" s="5">
        <v>18.42</v>
      </c>
      <c r="G3934" s="5">
        <v>18.75</v>
      </c>
      <c r="H3934" s="5">
        <v>27402138</v>
      </c>
      <c r="I3934" s="5">
        <v>515632394.53</v>
      </c>
      <c r="J3934" s="5">
        <v>3</v>
      </c>
    </row>
    <row r="3935" hidden="1" spans="1:10">
      <c r="A3935" s="6">
        <v>43838</v>
      </c>
      <c r="B3935" s="5" t="s">
        <v>108</v>
      </c>
      <c r="C3935" s="5" t="str">
        <f>VLOOKUP(B3935,公司代号!$A$2:$B$311,2,FALSE)</f>
        <v>002815</v>
      </c>
      <c r="D3935" s="5">
        <v>18.43</v>
      </c>
      <c r="E3935" s="5">
        <v>19.21</v>
      </c>
      <c r="F3935" s="5">
        <v>18.4</v>
      </c>
      <c r="G3935" s="5">
        <v>18.88</v>
      </c>
      <c r="H3935" s="5">
        <v>26102802</v>
      </c>
      <c r="I3935" s="5">
        <v>492813850.67</v>
      </c>
      <c r="J3935" s="5">
        <v>3</v>
      </c>
    </row>
    <row r="3936" hidden="1" spans="1:10">
      <c r="A3936" s="6">
        <v>43839</v>
      </c>
      <c r="B3936" s="5" t="s">
        <v>108</v>
      </c>
      <c r="C3936" s="5" t="str">
        <f>VLOOKUP(B3936,公司代号!$A$2:$B$311,2,FALSE)</f>
        <v>002815</v>
      </c>
      <c r="D3936" s="5">
        <v>19.05</v>
      </c>
      <c r="E3936" s="5">
        <v>19.39</v>
      </c>
      <c r="F3936" s="5">
        <v>18.73</v>
      </c>
      <c r="G3936" s="5">
        <v>18.93</v>
      </c>
      <c r="H3936" s="5">
        <v>18422343</v>
      </c>
      <c r="I3936" s="5">
        <v>348179415.64</v>
      </c>
      <c r="J3936" s="5">
        <v>3</v>
      </c>
    </row>
    <row r="3937" hidden="1" spans="1:10">
      <c r="A3937" s="6">
        <v>43840</v>
      </c>
      <c r="B3937" s="5" t="s">
        <v>108</v>
      </c>
      <c r="C3937" s="5" t="str">
        <f>VLOOKUP(B3937,公司代号!$A$2:$B$311,2,FALSE)</f>
        <v>002815</v>
      </c>
      <c r="D3937" s="5">
        <v>18.86</v>
      </c>
      <c r="E3937" s="5">
        <v>18.94</v>
      </c>
      <c r="F3937" s="5">
        <v>18.3</v>
      </c>
      <c r="G3937" s="5">
        <v>18.73</v>
      </c>
      <c r="H3937" s="5">
        <v>17832803</v>
      </c>
      <c r="I3937" s="5">
        <v>331387972.79</v>
      </c>
      <c r="J3937" s="5">
        <v>3</v>
      </c>
    </row>
    <row r="3938" hidden="1" spans="1:10">
      <c r="A3938" s="6">
        <v>43843</v>
      </c>
      <c r="B3938" s="5" t="s">
        <v>108</v>
      </c>
      <c r="C3938" s="5" t="str">
        <f>VLOOKUP(B3938,公司代号!$A$2:$B$311,2,FALSE)</f>
        <v>002815</v>
      </c>
      <c r="D3938" s="5">
        <v>18.63</v>
      </c>
      <c r="E3938" s="5">
        <v>19.1</v>
      </c>
      <c r="F3938" s="5">
        <v>18.44</v>
      </c>
      <c r="G3938" s="5">
        <v>19.05</v>
      </c>
      <c r="H3938" s="5">
        <v>15160228</v>
      </c>
      <c r="I3938" s="5">
        <v>284761094.62</v>
      </c>
      <c r="J3938" s="5">
        <v>3</v>
      </c>
    </row>
    <row r="3939" hidden="1" spans="1:10">
      <c r="A3939" s="6">
        <v>43844</v>
      </c>
      <c r="B3939" s="5" t="s">
        <v>108</v>
      </c>
      <c r="C3939" s="5" t="str">
        <f>VLOOKUP(B3939,公司代号!$A$2:$B$311,2,FALSE)</f>
        <v>002815</v>
      </c>
      <c r="D3939" s="5">
        <v>19.05</v>
      </c>
      <c r="E3939" s="5">
        <v>19.19</v>
      </c>
      <c r="F3939" s="5">
        <v>18.55</v>
      </c>
      <c r="G3939" s="5">
        <v>18.56</v>
      </c>
      <c r="H3939" s="5">
        <v>13286415</v>
      </c>
      <c r="I3939" s="5">
        <v>249179092.78</v>
      </c>
      <c r="J3939" s="5">
        <v>3</v>
      </c>
    </row>
    <row r="3940" hidden="1" spans="1:10">
      <c r="A3940" s="6">
        <v>43845</v>
      </c>
      <c r="B3940" s="5" t="s">
        <v>108</v>
      </c>
      <c r="C3940" s="5" t="str">
        <f>VLOOKUP(B3940,公司代号!$A$2:$B$311,2,FALSE)</f>
        <v>002815</v>
      </c>
      <c r="D3940" s="5">
        <v>18.45</v>
      </c>
      <c r="E3940" s="5">
        <v>18.55</v>
      </c>
      <c r="F3940" s="5">
        <v>18.2</v>
      </c>
      <c r="G3940" s="5">
        <v>18.46</v>
      </c>
      <c r="H3940" s="5">
        <v>11482890</v>
      </c>
      <c r="I3940" s="5">
        <v>210644269.14</v>
      </c>
      <c r="J3940" s="5">
        <v>3</v>
      </c>
    </row>
    <row r="3941" hidden="1" spans="1:10">
      <c r="A3941" s="6">
        <v>43846</v>
      </c>
      <c r="B3941" s="5" t="s">
        <v>108</v>
      </c>
      <c r="C3941" s="5" t="str">
        <f>VLOOKUP(B3941,公司代号!$A$2:$B$311,2,FALSE)</f>
        <v>002815</v>
      </c>
      <c r="D3941" s="5">
        <v>18.4</v>
      </c>
      <c r="E3941" s="5">
        <v>18.98</v>
      </c>
      <c r="F3941" s="5">
        <v>18.32</v>
      </c>
      <c r="G3941" s="5">
        <v>18.75</v>
      </c>
      <c r="H3941" s="5">
        <v>13204278</v>
      </c>
      <c r="I3941" s="5">
        <v>247247587.94</v>
      </c>
      <c r="J3941" s="5">
        <v>3</v>
      </c>
    </row>
    <row r="3942" hidden="1" spans="1:10">
      <c r="A3942" s="6">
        <v>43847</v>
      </c>
      <c r="B3942" s="5" t="s">
        <v>108</v>
      </c>
      <c r="C3942" s="5" t="str">
        <f>VLOOKUP(B3942,公司代号!$A$2:$B$311,2,FALSE)</f>
        <v>002815</v>
      </c>
      <c r="D3942" s="5">
        <v>18.79</v>
      </c>
      <c r="E3942" s="5">
        <v>18.85</v>
      </c>
      <c r="F3942" s="5">
        <v>18.25</v>
      </c>
      <c r="G3942" s="5">
        <v>18.29</v>
      </c>
      <c r="H3942" s="5">
        <v>13443118</v>
      </c>
      <c r="I3942" s="5">
        <v>248018350.07</v>
      </c>
      <c r="J3942" s="5">
        <v>3</v>
      </c>
    </row>
    <row r="3943" hidden="1" spans="1:10">
      <c r="A3943" s="6">
        <v>43850</v>
      </c>
      <c r="B3943" s="5" t="s">
        <v>108</v>
      </c>
      <c r="C3943" s="5" t="str">
        <f>VLOOKUP(B3943,公司代号!$A$2:$B$311,2,FALSE)</f>
        <v>002815</v>
      </c>
      <c r="D3943" s="5">
        <v>18.25</v>
      </c>
      <c r="E3943" s="5">
        <v>18.87</v>
      </c>
      <c r="F3943" s="5">
        <v>18.18</v>
      </c>
      <c r="G3943" s="5">
        <v>18.75</v>
      </c>
      <c r="H3943" s="5">
        <v>14247737</v>
      </c>
      <c r="I3943" s="5">
        <v>265692070.04</v>
      </c>
      <c r="J3943" s="5">
        <v>3</v>
      </c>
    </row>
    <row r="3944" hidden="1" spans="1:10">
      <c r="A3944" s="6">
        <v>43851</v>
      </c>
      <c r="B3944" s="5" t="s">
        <v>108</v>
      </c>
      <c r="C3944" s="5" t="str">
        <f>VLOOKUP(B3944,公司代号!$A$2:$B$311,2,FALSE)</f>
        <v>002815</v>
      </c>
      <c r="D3944" s="5">
        <v>18.8</v>
      </c>
      <c r="E3944" s="5">
        <v>18.95</v>
      </c>
      <c r="F3944" s="5">
        <v>18.47</v>
      </c>
      <c r="G3944" s="5">
        <v>18.7</v>
      </c>
      <c r="H3944" s="5">
        <v>11764516</v>
      </c>
      <c r="I3944" s="5">
        <v>220026248.68</v>
      </c>
      <c r="J3944" s="5">
        <v>3</v>
      </c>
    </row>
    <row r="3945" hidden="1" spans="1:10">
      <c r="A3945" s="6">
        <v>43852</v>
      </c>
      <c r="B3945" s="5" t="s">
        <v>108</v>
      </c>
      <c r="C3945" s="5" t="str">
        <f>VLOOKUP(B3945,公司代号!$A$2:$B$311,2,FALSE)</f>
        <v>002815</v>
      </c>
      <c r="D3945" s="5">
        <v>18.59</v>
      </c>
      <c r="E3945" s="5">
        <v>19.32</v>
      </c>
      <c r="F3945" s="5">
        <v>18.21</v>
      </c>
      <c r="G3945" s="5">
        <v>19.17</v>
      </c>
      <c r="H3945" s="5">
        <v>18292606</v>
      </c>
      <c r="I3945" s="5">
        <v>345394888.84</v>
      </c>
      <c r="J3945" s="5">
        <v>3</v>
      </c>
    </row>
    <row r="3946" hidden="1" spans="1:10">
      <c r="A3946" s="6">
        <v>43853</v>
      </c>
      <c r="B3946" s="5" t="s">
        <v>108</v>
      </c>
      <c r="C3946" s="5" t="str">
        <f>VLOOKUP(B3946,公司代号!$A$2:$B$311,2,FALSE)</f>
        <v>002815</v>
      </c>
      <c r="D3946" s="5">
        <v>18.95</v>
      </c>
      <c r="E3946" s="5">
        <v>19.54</v>
      </c>
      <c r="F3946" s="5">
        <v>18.01</v>
      </c>
      <c r="G3946" s="5">
        <v>18.38</v>
      </c>
      <c r="H3946" s="5">
        <v>22658024</v>
      </c>
      <c r="I3946" s="5">
        <v>428097616.28</v>
      </c>
      <c r="J3946" s="5">
        <v>3</v>
      </c>
    </row>
    <row r="3947" hidden="1" spans="1:10">
      <c r="A3947" s="6">
        <v>43864</v>
      </c>
      <c r="B3947" s="5" t="s">
        <v>108</v>
      </c>
      <c r="C3947" s="5" t="str">
        <f>VLOOKUP(B3947,公司代号!$A$2:$B$311,2,FALSE)</f>
        <v>002815</v>
      </c>
      <c r="D3947" s="5">
        <v>16.54</v>
      </c>
      <c r="E3947" s="5">
        <v>16.54</v>
      </c>
      <c r="F3947" s="5">
        <v>16.54</v>
      </c>
      <c r="G3947" s="5">
        <v>16.54</v>
      </c>
      <c r="H3947" s="5">
        <v>1936300</v>
      </c>
      <c r="I3947" s="5">
        <v>32026402</v>
      </c>
      <c r="J3947" s="5">
        <v>3</v>
      </c>
    </row>
    <row r="3948" hidden="1" spans="1:10">
      <c r="A3948" s="6">
        <v>43865</v>
      </c>
      <c r="B3948" s="5" t="s">
        <v>108</v>
      </c>
      <c r="C3948" s="5" t="str">
        <f>VLOOKUP(B3948,公司代号!$A$2:$B$311,2,FALSE)</f>
        <v>002815</v>
      </c>
      <c r="D3948" s="5">
        <v>14.99</v>
      </c>
      <c r="E3948" s="5">
        <v>16.48</v>
      </c>
      <c r="F3948" s="5">
        <v>14.99</v>
      </c>
      <c r="G3948" s="5">
        <v>16.11</v>
      </c>
      <c r="H3948" s="5">
        <v>20271365</v>
      </c>
      <c r="I3948" s="5">
        <v>325818168.48</v>
      </c>
      <c r="J3948" s="5">
        <v>3</v>
      </c>
    </row>
    <row r="3949" hidden="1" spans="1:10">
      <c r="A3949" s="6">
        <v>43866</v>
      </c>
      <c r="B3949" s="5" t="s">
        <v>108</v>
      </c>
      <c r="C3949" s="5" t="str">
        <f>VLOOKUP(B3949,公司代号!$A$2:$B$311,2,FALSE)</f>
        <v>002815</v>
      </c>
      <c r="D3949" s="5">
        <v>16.22</v>
      </c>
      <c r="E3949" s="5">
        <v>16.88</v>
      </c>
      <c r="F3949" s="5">
        <v>16</v>
      </c>
      <c r="G3949" s="5">
        <v>16.18</v>
      </c>
      <c r="H3949" s="5">
        <v>16489535</v>
      </c>
      <c r="I3949" s="5">
        <v>270340719.29</v>
      </c>
      <c r="J3949" s="5">
        <v>3</v>
      </c>
    </row>
    <row r="3950" hidden="1" spans="1:10">
      <c r="A3950" s="6">
        <v>43867</v>
      </c>
      <c r="B3950" s="5" t="s">
        <v>108</v>
      </c>
      <c r="C3950" s="5" t="str">
        <f>VLOOKUP(B3950,公司代号!$A$2:$B$311,2,FALSE)</f>
        <v>002815</v>
      </c>
      <c r="D3950" s="5">
        <v>16</v>
      </c>
      <c r="E3950" s="5">
        <v>16.55</v>
      </c>
      <c r="F3950" s="5">
        <v>15.91</v>
      </c>
      <c r="G3950" s="5">
        <v>16.45</v>
      </c>
      <c r="H3950" s="5">
        <v>15688702</v>
      </c>
      <c r="I3950" s="5">
        <v>255459386.05</v>
      </c>
      <c r="J3950" s="5">
        <v>3</v>
      </c>
    </row>
    <row r="3951" hidden="1" spans="1:10">
      <c r="A3951" s="6">
        <v>43868</v>
      </c>
      <c r="B3951" s="5" t="s">
        <v>108</v>
      </c>
      <c r="C3951" s="5" t="str">
        <f>VLOOKUP(B3951,公司代号!$A$2:$B$311,2,FALSE)</f>
        <v>002815</v>
      </c>
      <c r="D3951" s="5">
        <v>16.42</v>
      </c>
      <c r="E3951" s="5">
        <v>16.99</v>
      </c>
      <c r="F3951" s="5">
        <v>16.22</v>
      </c>
      <c r="G3951" s="5">
        <v>16.94</v>
      </c>
      <c r="H3951" s="5">
        <v>16063569</v>
      </c>
      <c r="I3951" s="5">
        <v>267870967.74</v>
      </c>
      <c r="J3951" s="5">
        <v>3</v>
      </c>
    </row>
    <row r="3952" hidden="1" spans="1:10">
      <c r="A3952" s="6">
        <v>43871</v>
      </c>
      <c r="B3952" s="5" t="s">
        <v>108</v>
      </c>
      <c r="C3952" s="5" t="str">
        <f>VLOOKUP(B3952,公司代号!$A$2:$B$311,2,FALSE)</f>
        <v>002815</v>
      </c>
      <c r="D3952" s="5">
        <v>16.75</v>
      </c>
      <c r="E3952" s="5">
        <v>17.37</v>
      </c>
      <c r="F3952" s="5">
        <v>16.72</v>
      </c>
      <c r="G3952" s="5">
        <v>17.25</v>
      </c>
      <c r="H3952" s="5">
        <v>13656698</v>
      </c>
      <c r="I3952" s="5">
        <v>233989294.54</v>
      </c>
      <c r="J3952" s="5">
        <v>3</v>
      </c>
    </row>
    <row r="3953" hidden="1" spans="1:10">
      <c r="A3953" s="6">
        <v>43872</v>
      </c>
      <c r="B3953" s="5" t="s">
        <v>108</v>
      </c>
      <c r="C3953" s="5" t="str">
        <f>VLOOKUP(B3953,公司代号!$A$2:$B$311,2,FALSE)</f>
        <v>002815</v>
      </c>
      <c r="D3953" s="5">
        <v>17.24</v>
      </c>
      <c r="E3953" s="5">
        <v>17.35</v>
      </c>
      <c r="F3953" s="5">
        <v>16.84</v>
      </c>
      <c r="G3953" s="5">
        <v>16.97</v>
      </c>
      <c r="H3953" s="5">
        <v>12803859</v>
      </c>
      <c r="I3953" s="5">
        <v>218321163.89</v>
      </c>
      <c r="J3953" s="5">
        <v>3</v>
      </c>
    </row>
    <row r="3954" hidden="1" spans="1:10">
      <c r="A3954" s="6">
        <v>43873</v>
      </c>
      <c r="B3954" s="5" t="s">
        <v>108</v>
      </c>
      <c r="C3954" s="5" t="str">
        <f>VLOOKUP(B3954,公司代号!$A$2:$B$311,2,FALSE)</f>
        <v>002815</v>
      </c>
      <c r="D3954" s="5">
        <v>16.97</v>
      </c>
      <c r="E3954" s="5">
        <v>17.56</v>
      </c>
      <c r="F3954" s="5">
        <v>16.9</v>
      </c>
      <c r="G3954" s="5">
        <v>17.47</v>
      </c>
      <c r="H3954" s="5">
        <v>14015118</v>
      </c>
      <c r="I3954" s="5">
        <v>241978381.99</v>
      </c>
      <c r="J3954" s="5">
        <v>3</v>
      </c>
    </row>
    <row r="3955" hidden="1" spans="1:10">
      <c r="A3955" s="6">
        <v>43874</v>
      </c>
      <c r="B3955" s="5" t="s">
        <v>108</v>
      </c>
      <c r="C3955" s="5" t="str">
        <f>VLOOKUP(B3955,公司代号!$A$2:$B$311,2,FALSE)</f>
        <v>002815</v>
      </c>
      <c r="D3955" s="5">
        <v>17.47</v>
      </c>
      <c r="E3955" s="5">
        <v>17.73</v>
      </c>
      <c r="F3955" s="5">
        <v>17.26</v>
      </c>
      <c r="G3955" s="5">
        <v>17.37</v>
      </c>
      <c r="H3955" s="5">
        <v>12044224</v>
      </c>
      <c r="I3955" s="5">
        <v>210120908.68</v>
      </c>
      <c r="J3955" s="5">
        <v>3</v>
      </c>
    </row>
    <row r="3956" hidden="1" spans="1:10">
      <c r="A3956" s="6">
        <v>43875</v>
      </c>
      <c r="B3956" s="5" t="s">
        <v>108</v>
      </c>
      <c r="C3956" s="5" t="str">
        <f>VLOOKUP(B3956,公司代号!$A$2:$B$311,2,FALSE)</f>
        <v>002815</v>
      </c>
      <c r="D3956" s="5">
        <v>17.39</v>
      </c>
      <c r="E3956" s="5">
        <v>18.25</v>
      </c>
      <c r="F3956" s="5">
        <v>17.35</v>
      </c>
      <c r="G3956" s="5">
        <v>17.96</v>
      </c>
      <c r="H3956" s="5">
        <v>20281227</v>
      </c>
      <c r="I3956" s="5">
        <v>363163142.34</v>
      </c>
      <c r="J3956" s="5">
        <v>3</v>
      </c>
    </row>
    <row r="3957" hidden="1" spans="1:10">
      <c r="A3957" s="6">
        <v>43878</v>
      </c>
      <c r="B3957" s="5" t="s">
        <v>108</v>
      </c>
      <c r="C3957" s="5" t="str">
        <f>VLOOKUP(B3957,公司代号!$A$2:$B$311,2,FALSE)</f>
        <v>002815</v>
      </c>
      <c r="D3957" s="5">
        <v>18.45</v>
      </c>
      <c r="E3957" s="5">
        <v>18.9</v>
      </c>
      <c r="F3957" s="5">
        <v>17.98</v>
      </c>
      <c r="G3957" s="5">
        <v>18.82</v>
      </c>
      <c r="H3957" s="5">
        <v>27020243</v>
      </c>
      <c r="I3957" s="5">
        <v>498389512.56</v>
      </c>
      <c r="J3957" s="5">
        <v>3</v>
      </c>
    </row>
    <row r="3958" hidden="1" spans="1:10">
      <c r="A3958" s="6">
        <v>43879</v>
      </c>
      <c r="B3958" s="5" t="s">
        <v>108</v>
      </c>
      <c r="C3958" s="5" t="str">
        <f>VLOOKUP(B3958,公司代号!$A$2:$B$311,2,FALSE)</f>
        <v>002815</v>
      </c>
      <c r="D3958" s="5">
        <v>18.73</v>
      </c>
      <c r="E3958" s="5">
        <v>19.47</v>
      </c>
      <c r="F3958" s="5">
        <v>18.63</v>
      </c>
      <c r="G3958" s="5">
        <v>19.43</v>
      </c>
      <c r="H3958" s="5">
        <v>30519625</v>
      </c>
      <c r="I3958" s="5">
        <v>585924256.86</v>
      </c>
      <c r="J3958" s="5">
        <v>3</v>
      </c>
    </row>
    <row r="3959" hidden="1" spans="1:10">
      <c r="A3959" s="6">
        <v>43880</v>
      </c>
      <c r="B3959" s="5" t="s">
        <v>108</v>
      </c>
      <c r="C3959" s="5" t="str">
        <f>VLOOKUP(B3959,公司代号!$A$2:$B$311,2,FALSE)</f>
        <v>002815</v>
      </c>
      <c r="D3959" s="5">
        <v>19.36</v>
      </c>
      <c r="E3959" s="5">
        <v>20.68</v>
      </c>
      <c r="F3959" s="5">
        <v>19.21</v>
      </c>
      <c r="G3959" s="5">
        <v>19.86</v>
      </c>
      <c r="H3959" s="5">
        <v>31067010</v>
      </c>
      <c r="I3959" s="5">
        <v>618562002.87</v>
      </c>
      <c r="J3959" s="5">
        <v>3</v>
      </c>
    </row>
    <row r="3960" hidden="1" spans="1:10">
      <c r="A3960" s="6">
        <v>43881</v>
      </c>
      <c r="B3960" s="5" t="s">
        <v>108</v>
      </c>
      <c r="C3960" s="5" t="str">
        <f>VLOOKUP(B3960,公司代号!$A$2:$B$311,2,FALSE)</f>
        <v>002815</v>
      </c>
      <c r="D3960" s="5">
        <v>19.84</v>
      </c>
      <c r="E3960" s="5">
        <v>20.45</v>
      </c>
      <c r="F3960" s="5">
        <v>19.69</v>
      </c>
      <c r="G3960" s="5">
        <v>20.37</v>
      </c>
      <c r="H3960" s="5">
        <v>26040546</v>
      </c>
      <c r="I3960" s="5">
        <v>521944155.06</v>
      </c>
      <c r="J3960" s="5">
        <v>3</v>
      </c>
    </row>
    <row r="3961" hidden="1" spans="1:10">
      <c r="A3961" s="6">
        <v>43882</v>
      </c>
      <c r="B3961" s="5" t="s">
        <v>108</v>
      </c>
      <c r="C3961" s="5" t="str">
        <f>VLOOKUP(B3961,公司代号!$A$2:$B$311,2,FALSE)</f>
        <v>002815</v>
      </c>
      <c r="D3961" s="5">
        <v>20.13</v>
      </c>
      <c r="E3961" s="5">
        <v>20.77</v>
      </c>
      <c r="F3961" s="5">
        <v>19.9</v>
      </c>
      <c r="G3961" s="5">
        <v>20.15</v>
      </c>
      <c r="H3961" s="5">
        <v>26851736</v>
      </c>
      <c r="I3961" s="5">
        <v>545107108.84</v>
      </c>
      <c r="J3961" s="5">
        <v>3</v>
      </c>
    </row>
    <row r="3962" hidden="1" spans="1:10">
      <c r="A3962" s="6">
        <v>43818</v>
      </c>
      <c r="B3962" s="5" t="s">
        <v>109</v>
      </c>
      <c r="C3962" s="5" t="str">
        <f>VLOOKUP(B3962,公司代号!$A$2:$B$311,2,FALSE)</f>
        <v>002829</v>
      </c>
      <c r="D3962" s="5">
        <v>22.48</v>
      </c>
      <c r="E3962" s="5">
        <v>22.66</v>
      </c>
      <c r="F3962" s="5">
        <v>22.16</v>
      </c>
      <c r="G3962" s="5">
        <v>22.6</v>
      </c>
      <c r="H3962" s="5">
        <v>1083024</v>
      </c>
      <c r="I3962" s="5">
        <v>24179037.8</v>
      </c>
      <c r="J3962" s="5">
        <v>3</v>
      </c>
    </row>
    <row r="3963" hidden="1" spans="1:10">
      <c r="A3963" s="6">
        <v>43819</v>
      </c>
      <c r="B3963" s="5" t="s">
        <v>109</v>
      </c>
      <c r="C3963" s="5" t="str">
        <f>VLOOKUP(B3963,公司代号!$A$2:$B$311,2,FALSE)</f>
        <v>002829</v>
      </c>
      <c r="D3963" s="5">
        <v>22.6</v>
      </c>
      <c r="E3963" s="5">
        <v>22.6</v>
      </c>
      <c r="F3963" s="5">
        <v>22.05</v>
      </c>
      <c r="G3963" s="5">
        <v>22.28</v>
      </c>
      <c r="H3963" s="5">
        <v>1055200</v>
      </c>
      <c r="I3963" s="5">
        <v>23443662</v>
      </c>
      <c r="J3963" s="5">
        <v>3</v>
      </c>
    </row>
    <row r="3964" hidden="1" spans="1:10">
      <c r="A3964" s="6">
        <v>43822</v>
      </c>
      <c r="B3964" s="5" t="s">
        <v>109</v>
      </c>
      <c r="C3964" s="5" t="str">
        <f>VLOOKUP(B3964,公司代号!$A$2:$B$311,2,FALSE)</f>
        <v>002829</v>
      </c>
      <c r="D3964" s="5">
        <v>22.28</v>
      </c>
      <c r="E3964" s="5">
        <v>22.28</v>
      </c>
      <c r="F3964" s="5">
        <v>21.95</v>
      </c>
      <c r="G3964" s="5">
        <v>22.28</v>
      </c>
      <c r="H3964" s="5">
        <v>1072100</v>
      </c>
      <c r="I3964" s="5">
        <v>23685774</v>
      </c>
      <c r="J3964" s="5">
        <v>3</v>
      </c>
    </row>
    <row r="3965" hidden="1" spans="1:10">
      <c r="A3965" s="6">
        <v>43823</v>
      </c>
      <c r="B3965" s="5" t="s">
        <v>109</v>
      </c>
      <c r="C3965" s="5" t="str">
        <f>VLOOKUP(B3965,公司代号!$A$2:$B$311,2,FALSE)</f>
        <v>002829</v>
      </c>
      <c r="D3965" s="5">
        <v>22.2</v>
      </c>
      <c r="E3965" s="5">
        <v>22.2</v>
      </c>
      <c r="F3965" s="5">
        <v>21.75</v>
      </c>
      <c r="G3965" s="5">
        <v>22.13</v>
      </c>
      <c r="H3965" s="5">
        <v>975826</v>
      </c>
      <c r="I3965" s="5">
        <v>21393094.32</v>
      </c>
      <c r="J3965" s="5">
        <v>3</v>
      </c>
    </row>
    <row r="3966" hidden="1" spans="1:10">
      <c r="A3966" s="6">
        <v>43824</v>
      </c>
      <c r="B3966" s="5" t="s">
        <v>109</v>
      </c>
      <c r="C3966" s="5" t="str">
        <f>VLOOKUP(B3966,公司代号!$A$2:$B$311,2,FALSE)</f>
        <v>002829</v>
      </c>
      <c r="D3966" s="5">
        <v>22.13</v>
      </c>
      <c r="E3966" s="5">
        <v>22.13</v>
      </c>
      <c r="F3966" s="5">
        <v>21.86</v>
      </c>
      <c r="G3966" s="5">
        <v>21.96</v>
      </c>
      <c r="H3966" s="5">
        <v>1345010</v>
      </c>
      <c r="I3966" s="5">
        <v>29615441.17</v>
      </c>
      <c r="J3966" s="5">
        <v>3</v>
      </c>
    </row>
    <row r="3967" hidden="1" spans="1:10">
      <c r="A3967" s="6">
        <v>43825</v>
      </c>
      <c r="B3967" s="5" t="s">
        <v>109</v>
      </c>
      <c r="C3967" s="5" t="str">
        <f>VLOOKUP(B3967,公司代号!$A$2:$B$311,2,FALSE)</f>
        <v>002829</v>
      </c>
      <c r="D3967" s="5">
        <v>21.88</v>
      </c>
      <c r="E3967" s="5">
        <v>22.01</v>
      </c>
      <c r="F3967" s="5">
        <v>21.66</v>
      </c>
      <c r="G3967" s="5">
        <v>21.86</v>
      </c>
      <c r="H3967" s="5">
        <v>1272508</v>
      </c>
      <c r="I3967" s="5">
        <v>27772600.32</v>
      </c>
      <c r="J3967" s="5">
        <v>3</v>
      </c>
    </row>
    <row r="3968" hidden="1" spans="1:10">
      <c r="A3968" s="6">
        <v>43826</v>
      </c>
      <c r="B3968" s="5" t="s">
        <v>109</v>
      </c>
      <c r="C3968" s="5" t="str">
        <f>VLOOKUP(B3968,公司代号!$A$2:$B$311,2,FALSE)</f>
        <v>002829</v>
      </c>
      <c r="D3968" s="5">
        <v>21.93</v>
      </c>
      <c r="E3968" s="5">
        <v>22.28</v>
      </c>
      <c r="F3968" s="5">
        <v>21.82</v>
      </c>
      <c r="G3968" s="5">
        <v>22.22</v>
      </c>
      <c r="H3968" s="5">
        <v>1736700</v>
      </c>
      <c r="I3968" s="5">
        <v>38422033</v>
      </c>
      <c r="J3968" s="5">
        <v>3</v>
      </c>
    </row>
    <row r="3969" hidden="1" spans="1:10">
      <c r="A3969" s="6">
        <v>43829</v>
      </c>
      <c r="B3969" s="5" t="s">
        <v>109</v>
      </c>
      <c r="C3969" s="5" t="str">
        <f>VLOOKUP(B3969,公司代号!$A$2:$B$311,2,FALSE)</f>
        <v>002829</v>
      </c>
      <c r="D3969" s="5">
        <v>22.05</v>
      </c>
      <c r="E3969" s="5">
        <v>22.36</v>
      </c>
      <c r="F3969" s="5">
        <v>21.82</v>
      </c>
      <c r="G3969" s="5">
        <v>22.23</v>
      </c>
      <c r="H3969" s="5">
        <v>1073164</v>
      </c>
      <c r="I3969" s="5">
        <v>23644136.75</v>
      </c>
      <c r="J3969" s="5">
        <v>3</v>
      </c>
    </row>
    <row r="3970" hidden="1" spans="1:10">
      <c r="A3970" s="6">
        <v>43830</v>
      </c>
      <c r="B3970" s="5" t="s">
        <v>109</v>
      </c>
      <c r="C3970" s="5" t="str">
        <f>VLOOKUP(B3970,公司代号!$A$2:$B$311,2,FALSE)</f>
        <v>002829</v>
      </c>
      <c r="D3970" s="5">
        <v>22.2</v>
      </c>
      <c r="E3970" s="5">
        <v>22.2</v>
      </c>
      <c r="F3970" s="5">
        <v>21.75</v>
      </c>
      <c r="G3970" s="5">
        <v>21.75</v>
      </c>
      <c r="H3970" s="5">
        <v>1077900</v>
      </c>
      <c r="I3970" s="5">
        <v>23576954</v>
      </c>
      <c r="J3970" s="5">
        <v>3</v>
      </c>
    </row>
    <row r="3971" hidden="1" spans="1:10">
      <c r="A3971" s="6">
        <v>43832</v>
      </c>
      <c r="B3971" s="5" t="s">
        <v>109</v>
      </c>
      <c r="C3971" s="5" t="str">
        <f>VLOOKUP(B3971,公司代号!$A$2:$B$311,2,FALSE)</f>
        <v>002829</v>
      </c>
      <c r="D3971" s="5">
        <v>21.95</v>
      </c>
      <c r="E3971" s="5">
        <v>21.95</v>
      </c>
      <c r="F3971" s="5">
        <v>21.63</v>
      </c>
      <c r="G3971" s="5">
        <v>21.7</v>
      </c>
      <c r="H3971" s="5">
        <v>1378617</v>
      </c>
      <c r="I3971" s="5">
        <v>29996846.84</v>
      </c>
      <c r="J3971" s="5">
        <v>3</v>
      </c>
    </row>
    <row r="3972" hidden="1" spans="1:10">
      <c r="A3972" s="6">
        <v>43833</v>
      </c>
      <c r="B3972" s="5" t="s">
        <v>109</v>
      </c>
      <c r="C3972" s="5" t="str">
        <f>VLOOKUP(B3972,公司代号!$A$2:$B$311,2,FALSE)</f>
        <v>002829</v>
      </c>
      <c r="D3972" s="5">
        <v>21.88</v>
      </c>
      <c r="E3972" s="5">
        <v>22.1</v>
      </c>
      <c r="F3972" s="5">
        <v>21.73</v>
      </c>
      <c r="G3972" s="5">
        <v>21.95</v>
      </c>
      <c r="H3972" s="5">
        <v>2176910</v>
      </c>
      <c r="I3972" s="5">
        <v>47648667.8</v>
      </c>
      <c r="J3972" s="5">
        <v>3</v>
      </c>
    </row>
    <row r="3973" hidden="1" spans="1:10">
      <c r="A3973" s="6">
        <v>43836</v>
      </c>
      <c r="B3973" s="5" t="s">
        <v>109</v>
      </c>
      <c r="C3973" s="5" t="str">
        <f>VLOOKUP(B3973,公司代号!$A$2:$B$311,2,FALSE)</f>
        <v>002829</v>
      </c>
      <c r="D3973" s="5">
        <v>22.05</v>
      </c>
      <c r="E3973" s="5">
        <v>22.55</v>
      </c>
      <c r="F3973" s="5">
        <v>22.05</v>
      </c>
      <c r="G3973" s="5">
        <v>22.47</v>
      </c>
      <c r="H3973" s="5">
        <v>3449603</v>
      </c>
      <c r="I3973" s="5">
        <v>77130602.05</v>
      </c>
      <c r="J3973" s="5">
        <v>3</v>
      </c>
    </row>
    <row r="3974" hidden="1" spans="1:10">
      <c r="A3974" s="6">
        <v>43837</v>
      </c>
      <c r="B3974" s="5" t="s">
        <v>109</v>
      </c>
      <c r="C3974" s="5" t="str">
        <f>VLOOKUP(B3974,公司代号!$A$2:$B$311,2,FALSE)</f>
        <v>002829</v>
      </c>
      <c r="D3974" s="5">
        <v>22.49</v>
      </c>
      <c r="E3974" s="5">
        <v>22.59</v>
      </c>
      <c r="F3974" s="5">
        <v>22.24</v>
      </c>
      <c r="G3974" s="5">
        <v>22.5</v>
      </c>
      <c r="H3974" s="5">
        <v>1754629</v>
      </c>
      <c r="I3974" s="5">
        <v>39326293.31</v>
      </c>
      <c r="J3974" s="5">
        <v>3</v>
      </c>
    </row>
    <row r="3975" hidden="1" spans="1:10">
      <c r="A3975" s="6">
        <v>43838</v>
      </c>
      <c r="B3975" s="5" t="s">
        <v>109</v>
      </c>
      <c r="C3975" s="5" t="str">
        <f>VLOOKUP(B3975,公司代号!$A$2:$B$311,2,FALSE)</f>
        <v>002829</v>
      </c>
      <c r="D3975" s="5">
        <v>22.53</v>
      </c>
      <c r="E3975" s="5">
        <v>22.9</v>
      </c>
      <c r="F3975" s="5">
        <v>22.28</v>
      </c>
      <c r="G3975" s="5">
        <v>22.39</v>
      </c>
      <c r="H3975" s="5">
        <v>2968500</v>
      </c>
      <c r="I3975" s="5">
        <v>66694666</v>
      </c>
      <c r="J3975" s="5">
        <v>3</v>
      </c>
    </row>
    <row r="3976" hidden="1" spans="1:10">
      <c r="A3976" s="6">
        <v>43839</v>
      </c>
      <c r="B3976" s="5" t="s">
        <v>109</v>
      </c>
      <c r="C3976" s="5" t="str">
        <f>VLOOKUP(B3976,公司代号!$A$2:$B$311,2,FALSE)</f>
        <v>002829</v>
      </c>
      <c r="D3976" s="5">
        <v>22.2</v>
      </c>
      <c r="E3976" s="5">
        <v>22.65</v>
      </c>
      <c r="F3976" s="5">
        <v>22.13</v>
      </c>
      <c r="G3976" s="5">
        <v>22.65</v>
      </c>
      <c r="H3976" s="5">
        <v>2589900</v>
      </c>
      <c r="I3976" s="5">
        <v>57935785</v>
      </c>
      <c r="J3976" s="5">
        <v>3</v>
      </c>
    </row>
    <row r="3977" hidden="1" spans="1:10">
      <c r="A3977" s="6">
        <v>43840</v>
      </c>
      <c r="B3977" s="5" t="s">
        <v>109</v>
      </c>
      <c r="C3977" s="5" t="str">
        <f>VLOOKUP(B3977,公司代号!$A$2:$B$311,2,FALSE)</f>
        <v>002829</v>
      </c>
      <c r="D3977" s="5">
        <v>22.75</v>
      </c>
      <c r="E3977" s="5">
        <v>23.81</v>
      </c>
      <c r="F3977" s="5">
        <v>22.74</v>
      </c>
      <c r="G3977" s="5">
        <v>23.29</v>
      </c>
      <c r="H3977" s="5">
        <v>5679280</v>
      </c>
      <c r="I3977" s="5">
        <v>132852648.74</v>
      </c>
      <c r="J3977" s="5">
        <v>3</v>
      </c>
    </row>
    <row r="3978" hidden="1" spans="1:10">
      <c r="A3978" s="6">
        <v>43843</v>
      </c>
      <c r="B3978" s="5" t="s">
        <v>109</v>
      </c>
      <c r="C3978" s="5" t="str">
        <f>VLOOKUP(B3978,公司代号!$A$2:$B$311,2,FALSE)</f>
        <v>002829</v>
      </c>
      <c r="D3978" s="5">
        <v>23.3</v>
      </c>
      <c r="E3978" s="5">
        <v>24</v>
      </c>
      <c r="F3978" s="5">
        <v>22.7</v>
      </c>
      <c r="G3978" s="5">
        <v>23.29</v>
      </c>
      <c r="H3978" s="5">
        <v>3926178</v>
      </c>
      <c r="I3978" s="5">
        <v>90647925.3</v>
      </c>
      <c r="J3978" s="5">
        <v>3</v>
      </c>
    </row>
    <row r="3979" hidden="1" spans="1:10">
      <c r="A3979" s="6">
        <v>43844</v>
      </c>
      <c r="B3979" s="5" t="s">
        <v>109</v>
      </c>
      <c r="C3979" s="5" t="str">
        <f>VLOOKUP(B3979,公司代号!$A$2:$B$311,2,FALSE)</f>
        <v>002829</v>
      </c>
      <c r="D3979" s="5">
        <v>23.29</v>
      </c>
      <c r="E3979" s="5">
        <v>25.08</v>
      </c>
      <c r="F3979" s="5">
        <v>23.18</v>
      </c>
      <c r="G3979" s="5">
        <v>24.88</v>
      </c>
      <c r="H3979" s="5">
        <v>6571932</v>
      </c>
      <c r="I3979" s="5">
        <v>158171227.87</v>
      </c>
      <c r="J3979" s="5">
        <v>3</v>
      </c>
    </row>
    <row r="3980" hidden="1" spans="1:10">
      <c r="A3980" s="6">
        <v>43845</v>
      </c>
      <c r="B3980" s="5" t="s">
        <v>109</v>
      </c>
      <c r="C3980" s="5" t="str">
        <f>VLOOKUP(B3980,公司代号!$A$2:$B$311,2,FALSE)</f>
        <v>002829</v>
      </c>
      <c r="D3980" s="5">
        <v>24.88</v>
      </c>
      <c r="E3980" s="5">
        <v>26.99</v>
      </c>
      <c r="F3980" s="5">
        <v>24.45</v>
      </c>
      <c r="G3980" s="5">
        <v>26.82</v>
      </c>
      <c r="H3980" s="5">
        <v>8326541</v>
      </c>
      <c r="I3980" s="5">
        <v>214647077.08</v>
      </c>
      <c r="J3980" s="5">
        <v>3</v>
      </c>
    </row>
    <row r="3981" hidden="1" spans="1:10">
      <c r="A3981" s="6">
        <v>43846</v>
      </c>
      <c r="B3981" s="5" t="s">
        <v>109</v>
      </c>
      <c r="C3981" s="5" t="str">
        <f>VLOOKUP(B3981,公司代号!$A$2:$B$311,2,FALSE)</f>
        <v>002829</v>
      </c>
      <c r="D3981" s="5">
        <v>26.21</v>
      </c>
      <c r="E3981" s="5">
        <v>27.3</v>
      </c>
      <c r="F3981" s="5">
        <v>26.01</v>
      </c>
      <c r="G3981" s="5">
        <v>26.14</v>
      </c>
      <c r="H3981" s="5">
        <v>4257300</v>
      </c>
      <c r="I3981" s="5">
        <v>112460128</v>
      </c>
      <c r="J3981" s="5">
        <v>3</v>
      </c>
    </row>
    <row r="3982" hidden="1" spans="1:10">
      <c r="A3982" s="6">
        <v>43847</v>
      </c>
      <c r="B3982" s="5" t="s">
        <v>109</v>
      </c>
      <c r="C3982" s="5" t="str">
        <f>VLOOKUP(B3982,公司代号!$A$2:$B$311,2,FALSE)</f>
        <v>002829</v>
      </c>
      <c r="D3982" s="5">
        <v>26.31</v>
      </c>
      <c r="E3982" s="5">
        <v>26.4</v>
      </c>
      <c r="F3982" s="5">
        <v>25.51</v>
      </c>
      <c r="G3982" s="5">
        <v>26.18</v>
      </c>
      <c r="H3982" s="5">
        <v>3041450</v>
      </c>
      <c r="I3982" s="5">
        <v>79262933.5</v>
      </c>
      <c r="J3982" s="5">
        <v>3</v>
      </c>
    </row>
    <row r="3983" hidden="1" spans="1:10">
      <c r="A3983" s="6">
        <v>43850</v>
      </c>
      <c r="B3983" s="5" t="s">
        <v>109</v>
      </c>
      <c r="C3983" s="5" t="str">
        <f>VLOOKUP(B3983,公司代号!$A$2:$B$311,2,FALSE)</f>
        <v>002829</v>
      </c>
      <c r="D3983" s="5">
        <v>26.08</v>
      </c>
      <c r="E3983" s="5">
        <v>26.83</v>
      </c>
      <c r="F3983" s="5">
        <v>25.96</v>
      </c>
      <c r="G3983" s="5">
        <v>26.42</v>
      </c>
      <c r="H3983" s="5">
        <v>3138648</v>
      </c>
      <c r="I3983" s="5">
        <v>82775595.58</v>
      </c>
      <c r="J3983" s="5">
        <v>3</v>
      </c>
    </row>
    <row r="3984" hidden="1" spans="1:10">
      <c r="A3984" s="6">
        <v>43851</v>
      </c>
      <c r="B3984" s="5" t="s">
        <v>109</v>
      </c>
      <c r="C3984" s="5" t="str">
        <f>VLOOKUP(B3984,公司代号!$A$2:$B$311,2,FALSE)</f>
        <v>002829</v>
      </c>
      <c r="D3984" s="5">
        <v>26.4</v>
      </c>
      <c r="E3984" s="5">
        <v>27.55</v>
      </c>
      <c r="F3984" s="5">
        <v>26.11</v>
      </c>
      <c r="G3984" s="5">
        <v>27.11</v>
      </c>
      <c r="H3984" s="5">
        <v>4604962</v>
      </c>
      <c r="I3984" s="5">
        <v>124687794.62</v>
      </c>
      <c r="J3984" s="5">
        <v>3</v>
      </c>
    </row>
    <row r="3985" hidden="1" spans="1:10">
      <c r="A3985" s="6">
        <v>43852</v>
      </c>
      <c r="B3985" s="5" t="s">
        <v>109</v>
      </c>
      <c r="C3985" s="5" t="str">
        <f>VLOOKUP(B3985,公司代号!$A$2:$B$311,2,FALSE)</f>
        <v>002829</v>
      </c>
      <c r="D3985" s="5">
        <v>27</v>
      </c>
      <c r="E3985" s="5">
        <v>27.34</v>
      </c>
      <c r="F3985" s="5">
        <v>26.6</v>
      </c>
      <c r="G3985" s="5">
        <v>27.26</v>
      </c>
      <c r="H3985" s="5">
        <v>3167818</v>
      </c>
      <c r="I3985" s="5">
        <v>85473175.46</v>
      </c>
      <c r="J3985" s="5">
        <v>3</v>
      </c>
    </row>
    <row r="3986" hidden="1" spans="1:10">
      <c r="A3986" s="6">
        <v>43853</v>
      </c>
      <c r="B3986" s="5" t="s">
        <v>109</v>
      </c>
      <c r="C3986" s="5" t="str">
        <f>VLOOKUP(B3986,公司代号!$A$2:$B$311,2,FALSE)</f>
        <v>002829</v>
      </c>
      <c r="D3986" s="5">
        <v>26.82</v>
      </c>
      <c r="E3986" s="5">
        <v>27.5</v>
      </c>
      <c r="F3986" s="5">
        <v>25.92</v>
      </c>
      <c r="G3986" s="5">
        <v>27.19</v>
      </c>
      <c r="H3986" s="5">
        <v>3101300</v>
      </c>
      <c r="I3986" s="5">
        <v>82699409</v>
      </c>
      <c r="J3986" s="5">
        <v>3</v>
      </c>
    </row>
    <row r="3987" hidden="1" spans="1:10">
      <c r="A3987" s="6">
        <v>43864</v>
      </c>
      <c r="B3987" s="5" t="s">
        <v>109</v>
      </c>
      <c r="C3987" s="5" t="str">
        <f>VLOOKUP(B3987,公司代号!$A$2:$B$311,2,FALSE)</f>
        <v>002829</v>
      </c>
      <c r="D3987" s="5">
        <v>24.47</v>
      </c>
      <c r="E3987" s="5">
        <v>24.47</v>
      </c>
      <c r="F3987" s="5">
        <v>24.47</v>
      </c>
      <c r="G3987" s="5">
        <v>24.47</v>
      </c>
      <c r="H3987" s="5">
        <v>577600</v>
      </c>
      <c r="I3987" s="5">
        <v>14133872</v>
      </c>
      <c r="J3987" s="5">
        <v>3</v>
      </c>
    </row>
    <row r="3988" hidden="1" spans="1:10">
      <c r="A3988" s="6">
        <v>43865</v>
      </c>
      <c r="B3988" s="5" t="s">
        <v>109</v>
      </c>
      <c r="C3988" s="5" t="str">
        <f>VLOOKUP(B3988,公司代号!$A$2:$B$311,2,FALSE)</f>
        <v>002829</v>
      </c>
      <c r="D3988" s="5">
        <v>22.02</v>
      </c>
      <c r="E3988" s="5">
        <v>23.96</v>
      </c>
      <c r="F3988" s="5">
        <v>22.02</v>
      </c>
      <c r="G3988" s="5">
        <v>22.7</v>
      </c>
      <c r="H3988" s="5">
        <v>5906764</v>
      </c>
      <c r="I3988" s="5">
        <v>132983886.08</v>
      </c>
      <c r="J3988" s="5">
        <v>3</v>
      </c>
    </row>
    <row r="3989" hidden="1" spans="1:10">
      <c r="A3989" s="6">
        <v>43866</v>
      </c>
      <c r="B3989" s="5" t="s">
        <v>109</v>
      </c>
      <c r="C3989" s="5" t="str">
        <f>VLOOKUP(B3989,公司代号!$A$2:$B$311,2,FALSE)</f>
        <v>002829</v>
      </c>
      <c r="D3989" s="5">
        <v>22.7</v>
      </c>
      <c r="E3989" s="5">
        <v>23.28</v>
      </c>
      <c r="F3989" s="5">
        <v>22.58</v>
      </c>
      <c r="G3989" s="5">
        <v>22.8</v>
      </c>
      <c r="H3989" s="5">
        <v>3743780</v>
      </c>
      <c r="I3989" s="5">
        <v>85898837</v>
      </c>
      <c r="J3989" s="5">
        <v>3</v>
      </c>
    </row>
    <row r="3990" hidden="1" spans="1:10">
      <c r="A3990" s="6">
        <v>43867</v>
      </c>
      <c r="B3990" s="5" t="s">
        <v>109</v>
      </c>
      <c r="C3990" s="5" t="str">
        <f>VLOOKUP(B3990,公司代号!$A$2:$B$311,2,FALSE)</f>
        <v>002829</v>
      </c>
      <c r="D3990" s="5">
        <v>22.68</v>
      </c>
      <c r="E3990" s="5">
        <v>23.52</v>
      </c>
      <c r="F3990" s="5">
        <v>22.5</v>
      </c>
      <c r="G3990" s="5">
        <v>23.02</v>
      </c>
      <c r="H3990" s="5">
        <v>3806500</v>
      </c>
      <c r="I3990" s="5">
        <v>87332428.72</v>
      </c>
      <c r="J3990" s="5">
        <v>3</v>
      </c>
    </row>
    <row r="3991" hidden="1" spans="1:10">
      <c r="A3991" s="6">
        <v>43868</v>
      </c>
      <c r="B3991" s="5" t="s">
        <v>109</v>
      </c>
      <c r="C3991" s="5" t="str">
        <f>VLOOKUP(B3991,公司代号!$A$2:$B$311,2,FALSE)</f>
        <v>002829</v>
      </c>
      <c r="D3991" s="5">
        <v>22.77</v>
      </c>
      <c r="E3991" s="5">
        <v>23.32</v>
      </c>
      <c r="F3991" s="5">
        <v>22.75</v>
      </c>
      <c r="G3991" s="5">
        <v>22.85</v>
      </c>
      <c r="H3991" s="5">
        <v>2517600</v>
      </c>
      <c r="I3991" s="5">
        <v>57692271.02</v>
      </c>
      <c r="J3991" s="5">
        <v>3</v>
      </c>
    </row>
    <row r="3992" hidden="1" spans="1:10">
      <c r="A3992" s="6">
        <v>43871</v>
      </c>
      <c r="B3992" s="5" t="s">
        <v>109</v>
      </c>
      <c r="C3992" s="5" t="str">
        <f>VLOOKUP(B3992,公司代号!$A$2:$B$311,2,FALSE)</f>
        <v>002829</v>
      </c>
      <c r="D3992" s="5">
        <v>22.8</v>
      </c>
      <c r="E3992" s="5">
        <v>25.14</v>
      </c>
      <c r="F3992" s="5">
        <v>22.8</v>
      </c>
      <c r="G3992" s="5">
        <v>25.14</v>
      </c>
      <c r="H3992" s="5">
        <v>7845343</v>
      </c>
      <c r="I3992" s="5">
        <v>193792532.3</v>
      </c>
      <c r="J3992" s="5">
        <v>3</v>
      </c>
    </row>
    <row r="3993" hidden="1" spans="1:10">
      <c r="A3993" s="6">
        <v>43872</v>
      </c>
      <c r="B3993" s="5" t="s">
        <v>109</v>
      </c>
      <c r="C3993" s="5" t="str">
        <f>VLOOKUP(B3993,公司代号!$A$2:$B$311,2,FALSE)</f>
        <v>002829</v>
      </c>
      <c r="D3993" s="5">
        <v>25.19</v>
      </c>
      <c r="E3993" s="5">
        <v>25.78</v>
      </c>
      <c r="F3993" s="5">
        <v>23.77</v>
      </c>
      <c r="G3993" s="5">
        <v>23.8</v>
      </c>
      <c r="H3993" s="5">
        <v>7204920</v>
      </c>
      <c r="I3993" s="5">
        <v>176623670.08</v>
      </c>
      <c r="J3993" s="5">
        <v>3</v>
      </c>
    </row>
    <row r="3994" hidden="1" spans="1:10">
      <c r="A3994" s="6">
        <v>43873</v>
      </c>
      <c r="B3994" s="5" t="s">
        <v>109</v>
      </c>
      <c r="C3994" s="5" t="str">
        <f>VLOOKUP(B3994,公司代号!$A$2:$B$311,2,FALSE)</f>
        <v>002829</v>
      </c>
      <c r="D3994" s="5">
        <v>23.5</v>
      </c>
      <c r="E3994" s="5">
        <v>26.18</v>
      </c>
      <c r="F3994" s="5">
        <v>23.38</v>
      </c>
      <c r="G3994" s="5">
        <v>26.18</v>
      </c>
      <c r="H3994" s="5">
        <v>10701820</v>
      </c>
      <c r="I3994" s="5">
        <v>271093861.28</v>
      </c>
      <c r="J3994" s="5">
        <v>3</v>
      </c>
    </row>
    <row r="3995" hidden="1" spans="1:10">
      <c r="A3995" s="6">
        <v>43874</v>
      </c>
      <c r="B3995" s="5" t="s">
        <v>109</v>
      </c>
      <c r="C3995" s="5" t="str">
        <f>VLOOKUP(B3995,公司代号!$A$2:$B$311,2,FALSE)</f>
        <v>002829</v>
      </c>
      <c r="D3995" s="5">
        <v>28.58</v>
      </c>
      <c r="E3995" s="5">
        <v>28.8</v>
      </c>
      <c r="F3995" s="5">
        <v>27.01</v>
      </c>
      <c r="G3995" s="5">
        <v>28.65</v>
      </c>
      <c r="H3995" s="5">
        <v>19702969</v>
      </c>
      <c r="I3995" s="5">
        <v>558549233.1</v>
      </c>
      <c r="J3995" s="5">
        <v>3</v>
      </c>
    </row>
    <row r="3996" hidden="1" spans="1:10">
      <c r="A3996" s="6">
        <v>43875</v>
      </c>
      <c r="B3996" s="5" t="s">
        <v>109</v>
      </c>
      <c r="C3996" s="5" t="str">
        <f>VLOOKUP(B3996,公司代号!$A$2:$B$311,2,FALSE)</f>
        <v>002829</v>
      </c>
      <c r="D3996" s="5">
        <v>28</v>
      </c>
      <c r="E3996" s="5">
        <v>31.38</v>
      </c>
      <c r="F3996" s="5">
        <v>27.35</v>
      </c>
      <c r="G3996" s="5">
        <v>30.6</v>
      </c>
      <c r="H3996" s="5">
        <v>17287117</v>
      </c>
      <c r="I3996" s="5">
        <v>505337653.56</v>
      </c>
      <c r="J3996" s="5">
        <v>3</v>
      </c>
    </row>
    <row r="3997" hidden="1" spans="1:10">
      <c r="A3997" s="6">
        <v>43878</v>
      </c>
      <c r="B3997" s="5" t="s">
        <v>109</v>
      </c>
      <c r="C3997" s="5" t="str">
        <f>VLOOKUP(B3997,公司代号!$A$2:$B$311,2,FALSE)</f>
        <v>002829</v>
      </c>
      <c r="D3997" s="5">
        <v>30.7</v>
      </c>
      <c r="E3997" s="5">
        <v>31.6</v>
      </c>
      <c r="F3997" s="5">
        <v>29.93</v>
      </c>
      <c r="G3997" s="5">
        <v>30.61</v>
      </c>
      <c r="H3997" s="5">
        <v>11359273</v>
      </c>
      <c r="I3997" s="5">
        <v>347727176.98</v>
      </c>
      <c r="J3997" s="5">
        <v>3</v>
      </c>
    </row>
    <row r="3998" hidden="1" spans="1:10">
      <c r="A3998" s="6">
        <v>43879</v>
      </c>
      <c r="B3998" s="5" t="s">
        <v>109</v>
      </c>
      <c r="C3998" s="5" t="str">
        <f>VLOOKUP(B3998,公司代号!$A$2:$B$311,2,FALSE)</f>
        <v>002829</v>
      </c>
      <c r="D3998" s="5">
        <v>30.24</v>
      </c>
      <c r="E3998" s="5">
        <v>32.75</v>
      </c>
      <c r="F3998" s="5">
        <v>30.24</v>
      </c>
      <c r="G3998" s="5">
        <v>31.79</v>
      </c>
      <c r="H3998" s="5">
        <v>10096246</v>
      </c>
      <c r="I3998" s="5">
        <v>319164165.28</v>
      </c>
      <c r="J3998" s="5">
        <v>3</v>
      </c>
    </row>
    <row r="3999" hidden="1" spans="1:10">
      <c r="A3999" s="6">
        <v>43880</v>
      </c>
      <c r="B3999" s="5" t="s">
        <v>109</v>
      </c>
      <c r="C3999" s="5" t="str">
        <f>VLOOKUP(B3999,公司代号!$A$2:$B$311,2,FALSE)</f>
        <v>002829</v>
      </c>
      <c r="D3999" s="5">
        <v>30.86</v>
      </c>
      <c r="E3999" s="5">
        <v>31.79</v>
      </c>
      <c r="F3999" s="5">
        <v>29.7</v>
      </c>
      <c r="G3999" s="5">
        <v>30.13</v>
      </c>
      <c r="H3999" s="5">
        <v>6866000</v>
      </c>
      <c r="I3999" s="5">
        <v>211008124.65</v>
      </c>
      <c r="J3999" s="5">
        <v>3</v>
      </c>
    </row>
    <row r="4000" hidden="1" spans="1:10">
      <c r="A4000" s="6">
        <v>43881</v>
      </c>
      <c r="B4000" s="5" t="s">
        <v>109</v>
      </c>
      <c r="C4000" s="5" t="str">
        <f>VLOOKUP(B4000,公司代号!$A$2:$B$311,2,FALSE)</f>
        <v>002829</v>
      </c>
      <c r="D4000" s="5">
        <v>30.8</v>
      </c>
      <c r="E4000" s="5">
        <v>31.6</v>
      </c>
      <c r="F4000" s="5">
        <v>29.23</v>
      </c>
      <c r="G4000" s="5">
        <v>31.29</v>
      </c>
      <c r="H4000" s="5">
        <v>8614260</v>
      </c>
      <c r="I4000" s="5">
        <v>261681826.2</v>
      </c>
      <c r="J4000" s="5">
        <v>3</v>
      </c>
    </row>
    <row r="4001" hidden="1" spans="1:10">
      <c r="A4001" s="6">
        <v>43882</v>
      </c>
      <c r="B4001" s="5" t="s">
        <v>109</v>
      </c>
      <c r="C4001" s="5" t="str">
        <f>VLOOKUP(B4001,公司代号!$A$2:$B$311,2,FALSE)</f>
        <v>002829</v>
      </c>
      <c r="D4001" s="5">
        <v>30.6</v>
      </c>
      <c r="E4001" s="5">
        <v>32.16</v>
      </c>
      <c r="F4001" s="5">
        <v>30.33</v>
      </c>
      <c r="G4001" s="5">
        <v>31</v>
      </c>
      <c r="H4001" s="5">
        <v>8568500</v>
      </c>
      <c r="I4001" s="5">
        <v>267687916.08</v>
      </c>
      <c r="J4001" s="5">
        <v>3</v>
      </c>
    </row>
    <row r="4002" hidden="1" spans="1:10">
      <c r="A4002" s="6">
        <v>43818</v>
      </c>
      <c r="B4002" s="5" t="s">
        <v>110</v>
      </c>
      <c r="C4002" s="5" t="str">
        <f>VLOOKUP(B4002,公司代号!$A$2:$B$311,2,FALSE)</f>
        <v>002835</v>
      </c>
      <c r="D4002" s="5">
        <v>12.46</v>
      </c>
      <c r="E4002" s="5">
        <v>12.47</v>
      </c>
      <c r="F4002" s="5">
        <v>12.27</v>
      </c>
      <c r="G4002" s="5">
        <v>12.36</v>
      </c>
      <c r="H4002" s="5">
        <v>4097742</v>
      </c>
      <c r="I4002" s="5">
        <v>50654929.06</v>
      </c>
      <c r="J4002" s="5">
        <v>3</v>
      </c>
    </row>
    <row r="4003" hidden="1" spans="1:10">
      <c r="A4003" s="6">
        <v>43819</v>
      </c>
      <c r="B4003" s="5" t="s">
        <v>110</v>
      </c>
      <c r="C4003" s="5" t="str">
        <f>VLOOKUP(B4003,公司代号!$A$2:$B$311,2,FALSE)</f>
        <v>002835</v>
      </c>
      <c r="D4003" s="5">
        <v>12.3</v>
      </c>
      <c r="E4003" s="5">
        <v>12.54</v>
      </c>
      <c r="F4003" s="5">
        <v>12.11</v>
      </c>
      <c r="G4003" s="5">
        <v>12.12</v>
      </c>
      <c r="H4003" s="5">
        <v>3957200</v>
      </c>
      <c r="I4003" s="5">
        <v>48531482</v>
      </c>
      <c r="J4003" s="5">
        <v>3</v>
      </c>
    </row>
    <row r="4004" hidden="1" spans="1:10">
      <c r="A4004" s="6">
        <v>43822</v>
      </c>
      <c r="B4004" s="5" t="s">
        <v>110</v>
      </c>
      <c r="C4004" s="5" t="str">
        <f>VLOOKUP(B4004,公司代号!$A$2:$B$311,2,FALSE)</f>
        <v>002835</v>
      </c>
      <c r="D4004" s="5">
        <v>12.08</v>
      </c>
      <c r="E4004" s="5">
        <v>12.28</v>
      </c>
      <c r="F4004" s="5">
        <v>11.76</v>
      </c>
      <c r="G4004" s="5">
        <v>11.78</v>
      </c>
      <c r="H4004" s="5">
        <v>4007400</v>
      </c>
      <c r="I4004" s="5">
        <v>48097951</v>
      </c>
      <c r="J4004" s="5">
        <v>3</v>
      </c>
    </row>
    <row r="4005" hidden="1" spans="1:10">
      <c r="A4005" s="6">
        <v>43823</v>
      </c>
      <c r="B4005" s="5" t="s">
        <v>110</v>
      </c>
      <c r="C4005" s="5" t="str">
        <f>VLOOKUP(B4005,公司代号!$A$2:$B$311,2,FALSE)</f>
        <v>002835</v>
      </c>
      <c r="D4005" s="5">
        <v>11.75</v>
      </c>
      <c r="E4005" s="5">
        <v>12.05</v>
      </c>
      <c r="F4005" s="5">
        <v>11.74</v>
      </c>
      <c r="G4005" s="5">
        <v>12</v>
      </c>
      <c r="H4005" s="5">
        <v>3226000</v>
      </c>
      <c r="I4005" s="5">
        <v>38388502</v>
      </c>
      <c r="J4005" s="5">
        <v>3</v>
      </c>
    </row>
    <row r="4006" hidden="1" spans="1:10">
      <c r="A4006" s="6">
        <v>43824</v>
      </c>
      <c r="B4006" s="5" t="s">
        <v>110</v>
      </c>
      <c r="C4006" s="5" t="str">
        <f>VLOOKUP(B4006,公司代号!$A$2:$B$311,2,FALSE)</f>
        <v>002835</v>
      </c>
      <c r="D4006" s="5">
        <v>11.82</v>
      </c>
      <c r="E4006" s="5">
        <v>12.59</v>
      </c>
      <c r="F4006" s="5">
        <v>11.82</v>
      </c>
      <c r="G4006" s="5">
        <v>12.5</v>
      </c>
      <c r="H4006" s="5">
        <v>6710207</v>
      </c>
      <c r="I4006" s="5">
        <v>83130703.74</v>
      </c>
      <c r="J4006" s="5">
        <v>3</v>
      </c>
    </row>
    <row r="4007" hidden="1" spans="1:10">
      <c r="A4007" s="6">
        <v>43825</v>
      </c>
      <c r="B4007" s="5" t="s">
        <v>110</v>
      </c>
      <c r="C4007" s="5" t="str">
        <f>VLOOKUP(B4007,公司代号!$A$2:$B$311,2,FALSE)</f>
        <v>002835</v>
      </c>
      <c r="D4007" s="5">
        <v>12.53</v>
      </c>
      <c r="E4007" s="5">
        <v>12.53</v>
      </c>
      <c r="F4007" s="5">
        <v>12.2</v>
      </c>
      <c r="G4007" s="5">
        <v>12.38</v>
      </c>
      <c r="H4007" s="5">
        <v>4752907</v>
      </c>
      <c r="I4007" s="5">
        <v>58618864.66</v>
      </c>
      <c r="J4007" s="5">
        <v>3</v>
      </c>
    </row>
    <row r="4008" hidden="1" spans="1:10">
      <c r="A4008" s="6">
        <v>43826</v>
      </c>
      <c r="B4008" s="5" t="s">
        <v>110</v>
      </c>
      <c r="C4008" s="5" t="str">
        <f>VLOOKUP(B4008,公司代号!$A$2:$B$311,2,FALSE)</f>
        <v>002835</v>
      </c>
      <c r="D4008" s="5">
        <v>12.33</v>
      </c>
      <c r="E4008" s="5">
        <v>12.38</v>
      </c>
      <c r="F4008" s="5">
        <v>11.93</v>
      </c>
      <c r="G4008" s="5">
        <v>11.94</v>
      </c>
      <c r="H4008" s="5">
        <v>4578819</v>
      </c>
      <c r="I4008" s="5">
        <v>55743880.33</v>
      </c>
      <c r="J4008" s="5">
        <v>3</v>
      </c>
    </row>
    <row r="4009" hidden="1" spans="1:10">
      <c r="A4009" s="6">
        <v>43829</v>
      </c>
      <c r="B4009" s="5" t="s">
        <v>110</v>
      </c>
      <c r="C4009" s="5" t="str">
        <f>VLOOKUP(B4009,公司代号!$A$2:$B$311,2,FALSE)</f>
        <v>002835</v>
      </c>
      <c r="D4009" s="5">
        <v>11.86</v>
      </c>
      <c r="E4009" s="5">
        <v>12.14</v>
      </c>
      <c r="F4009" s="5">
        <v>11.31</v>
      </c>
      <c r="G4009" s="5">
        <v>12.1</v>
      </c>
      <c r="H4009" s="5">
        <v>4247000</v>
      </c>
      <c r="I4009" s="5">
        <v>50177461</v>
      </c>
      <c r="J4009" s="5">
        <v>3</v>
      </c>
    </row>
    <row r="4010" hidden="1" spans="1:10">
      <c r="A4010" s="6">
        <v>43830</v>
      </c>
      <c r="B4010" s="5" t="s">
        <v>110</v>
      </c>
      <c r="C4010" s="5" t="str">
        <f>VLOOKUP(B4010,公司代号!$A$2:$B$311,2,FALSE)</f>
        <v>002835</v>
      </c>
      <c r="D4010" s="5">
        <v>12.2</v>
      </c>
      <c r="E4010" s="5">
        <v>12.49</v>
      </c>
      <c r="F4010" s="5">
        <v>12.02</v>
      </c>
      <c r="G4010" s="5">
        <v>12.23</v>
      </c>
      <c r="H4010" s="5">
        <v>4035623</v>
      </c>
      <c r="I4010" s="5">
        <v>49447878.1</v>
      </c>
      <c r="J4010" s="5">
        <v>3</v>
      </c>
    </row>
    <row r="4011" hidden="1" spans="1:10">
      <c r="A4011" s="6">
        <v>43832</v>
      </c>
      <c r="B4011" s="5" t="s">
        <v>110</v>
      </c>
      <c r="C4011" s="5" t="str">
        <f>VLOOKUP(B4011,公司代号!$A$2:$B$311,2,FALSE)</f>
        <v>002835</v>
      </c>
      <c r="D4011" s="5">
        <v>12.37</v>
      </c>
      <c r="E4011" s="5">
        <v>12.55</v>
      </c>
      <c r="F4011" s="5">
        <v>12.17</v>
      </c>
      <c r="G4011" s="5">
        <v>12.48</v>
      </c>
      <c r="H4011" s="5">
        <v>5448519</v>
      </c>
      <c r="I4011" s="5">
        <v>67856124.93</v>
      </c>
      <c r="J4011" s="5">
        <v>3</v>
      </c>
    </row>
    <row r="4012" hidden="1" spans="1:10">
      <c r="A4012" s="6">
        <v>43833</v>
      </c>
      <c r="B4012" s="5" t="s">
        <v>110</v>
      </c>
      <c r="C4012" s="5" t="str">
        <f>VLOOKUP(B4012,公司代号!$A$2:$B$311,2,FALSE)</f>
        <v>002835</v>
      </c>
      <c r="D4012" s="5">
        <v>12.63</v>
      </c>
      <c r="E4012" s="5">
        <v>12.92</v>
      </c>
      <c r="F4012" s="5">
        <v>12.37</v>
      </c>
      <c r="G4012" s="5">
        <v>12.57</v>
      </c>
      <c r="H4012" s="5">
        <v>6363600</v>
      </c>
      <c r="I4012" s="5">
        <v>80323451</v>
      </c>
      <c r="J4012" s="5">
        <v>3</v>
      </c>
    </row>
    <row r="4013" hidden="1" spans="1:10">
      <c r="A4013" s="6">
        <v>43836</v>
      </c>
      <c r="B4013" s="5" t="s">
        <v>110</v>
      </c>
      <c r="C4013" s="5" t="str">
        <f>VLOOKUP(B4013,公司代号!$A$2:$B$311,2,FALSE)</f>
        <v>002835</v>
      </c>
      <c r="D4013" s="5">
        <v>12.62</v>
      </c>
      <c r="E4013" s="5">
        <v>12.93</v>
      </c>
      <c r="F4013" s="5">
        <v>12.41</v>
      </c>
      <c r="G4013" s="5">
        <v>12.85</v>
      </c>
      <c r="H4013" s="5">
        <v>6315426</v>
      </c>
      <c r="I4013" s="5">
        <v>80362818.12</v>
      </c>
      <c r="J4013" s="5">
        <v>3</v>
      </c>
    </row>
    <row r="4014" hidden="1" spans="1:10">
      <c r="A4014" s="6">
        <v>43837</v>
      </c>
      <c r="B4014" s="5" t="s">
        <v>110</v>
      </c>
      <c r="C4014" s="5" t="str">
        <f>VLOOKUP(B4014,公司代号!$A$2:$B$311,2,FALSE)</f>
        <v>002835</v>
      </c>
      <c r="D4014" s="5">
        <v>12.9</v>
      </c>
      <c r="E4014" s="5">
        <v>13.33</v>
      </c>
      <c r="F4014" s="5">
        <v>12.9</v>
      </c>
      <c r="G4014" s="5">
        <v>13.22</v>
      </c>
      <c r="H4014" s="5">
        <v>8022337</v>
      </c>
      <c r="I4014" s="5">
        <v>105643546.56</v>
      </c>
      <c r="J4014" s="5">
        <v>3</v>
      </c>
    </row>
    <row r="4015" hidden="1" spans="1:10">
      <c r="A4015" s="6">
        <v>43838</v>
      </c>
      <c r="B4015" s="5" t="s">
        <v>110</v>
      </c>
      <c r="C4015" s="5" t="str">
        <f>VLOOKUP(B4015,公司代号!$A$2:$B$311,2,FALSE)</f>
        <v>002835</v>
      </c>
      <c r="D4015" s="5">
        <v>13.34</v>
      </c>
      <c r="E4015" s="5">
        <v>13.34</v>
      </c>
      <c r="F4015" s="5">
        <v>12.75</v>
      </c>
      <c r="G4015" s="5">
        <v>12.77</v>
      </c>
      <c r="H4015" s="5">
        <v>7241850</v>
      </c>
      <c r="I4015" s="5">
        <v>93847638.9</v>
      </c>
      <c r="J4015" s="5">
        <v>3</v>
      </c>
    </row>
    <row r="4016" hidden="1" spans="1:10">
      <c r="A4016" s="6">
        <v>43839</v>
      </c>
      <c r="B4016" s="5" t="s">
        <v>110</v>
      </c>
      <c r="C4016" s="5" t="str">
        <f>VLOOKUP(B4016,公司代号!$A$2:$B$311,2,FALSE)</f>
        <v>002835</v>
      </c>
      <c r="D4016" s="5">
        <v>13.03</v>
      </c>
      <c r="E4016" s="5">
        <v>13.13</v>
      </c>
      <c r="F4016" s="5">
        <v>12.85</v>
      </c>
      <c r="G4016" s="5">
        <v>13.03</v>
      </c>
      <c r="H4016" s="5">
        <v>4414609</v>
      </c>
      <c r="I4016" s="5">
        <v>57357054.27</v>
      </c>
      <c r="J4016" s="5">
        <v>3</v>
      </c>
    </row>
    <row r="4017" hidden="1" spans="1:10">
      <c r="A4017" s="6">
        <v>43840</v>
      </c>
      <c r="B4017" s="5" t="s">
        <v>110</v>
      </c>
      <c r="C4017" s="5" t="str">
        <f>VLOOKUP(B4017,公司代号!$A$2:$B$311,2,FALSE)</f>
        <v>002835</v>
      </c>
      <c r="D4017" s="5">
        <v>13.28</v>
      </c>
      <c r="E4017" s="5">
        <v>13.38</v>
      </c>
      <c r="F4017" s="5">
        <v>13.05</v>
      </c>
      <c r="G4017" s="5">
        <v>13.07</v>
      </c>
      <c r="H4017" s="5">
        <v>5207425</v>
      </c>
      <c r="I4017" s="5">
        <v>68593717.03</v>
      </c>
      <c r="J4017" s="5">
        <v>3</v>
      </c>
    </row>
    <row r="4018" hidden="1" spans="1:10">
      <c r="A4018" s="6">
        <v>43843</v>
      </c>
      <c r="B4018" s="5" t="s">
        <v>110</v>
      </c>
      <c r="C4018" s="5" t="str">
        <f>VLOOKUP(B4018,公司代号!$A$2:$B$311,2,FALSE)</f>
        <v>002835</v>
      </c>
      <c r="D4018" s="5">
        <v>13.05</v>
      </c>
      <c r="E4018" s="5">
        <v>13.26</v>
      </c>
      <c r="F4018" s="5">
        <v>12.77</v>
      </c>
      <c r="G4018" s="5">
        <v>13.23</v>
      </c>
      <c r="H4018" s="5">
        <v>4663642</v>
      </c>
      <c r="I4018" s="5">
        <v>60941224.32</v>
      </c>
      <c r="J4018" s="5">
        <v>3</v>
      </c>
    </row>
    <row r="4019" hidden="1" spans="1:10">
      <c r="A4019" s="6">
        <v>43844</v>
      </c>
      <c r="B4019" s="5" t="s">
        <v>110</v>
      </c>
      <c r="C4019" s="5" t="str">
        <f>VLOOKUP(B4019,公司代号!$A$2:$B$311,2,FALSE)</f>
        <v>002835</v>
      </c>
      <c r="D4019" s="5">
        <v>13.33</v>
      </c>
      <c r="E4019" s="5">
        <v>13.38</v>
      </c>
      <c r="F4019" s="5">
        <v>13.09</v>
      </c>
      <c r="G4019" s="5">
        <v>13.18</v>
      </c>
      <c r="H4019" s="5">
        <v>4352042</v>
      </c>
      <c r="I4019" s="5">
        <v>57480955.14</v>
      </c>
      <c r="J4019" s="5">
        <v>3</v>
      </c>
    </row>
    <row r="4020" hidden="1" spans="1:10">
      <c r="A4020" s="6">
        <v>43845</v>
      </c>
      <c r="B4020" s="5" t="s">
        <v>110</v>
      </c>
      <c r="C4020" s="5" t="str">
        <f>VLOOKUP(B4020,公司代号!$A$2:$B$311,2,FALSE)</f>
        <v>002835</v>
      </c>
      <c r="D4020" s="5">
        <v>13.21</v>
      </c>
      <c r="E4020" s="5">
        <v>13.48</v>
      </c>
      <c r="F4020" s="5">
        <v>13.15</v>
      </c>
      <c r="G4020" s="5">
        <v>13.45</v>
      </c>
      <c r="H4020" s="5">
        <v>6427799</v>
      </c>
      <c r="I4020" s="5">
        <v>85915649.62</v>
      </c>
      <c r="J4020" s="5">
        <v>3</v>
      </c>
    </row>
    <row r="4021" hidden="1" spans="1:10">
      <c r="A4021" s="6">
        <v>43846</v>
      </c>
      <c r="B4021" s="5" t="s">
        <v>110</v>
      </c>
      <c r="C4021" s="5" t="str">
        <f>VLOOKUP(B4021,公司代号!$A$2:$B$311,2,FALSE)</f>
        <v>002835</v>
      </c>
      <c r="D4021" s="5">
        <v>13.48</v>
      </c>
      <c r="E4021" s="5">
        <v>13.48</v>
      </c>
      <c r="F4021" s="5">
        <v>13.1</v>
      </c>
      <c r="G4021" s="5">
        <v>13.29</v>
      </c>
      <c r="H4021" s="5">
        <v>5036358</v>
      </c>
      <c r="I4021" s="5">
        <v>67034295.87</v>
      </c>
      <c r="J4021" s="5">
        <v>3</v>
      </c>
    </row>
    <row r="4022" hidden="1" spans="1:10">
      <c r="A4022" s="6">
        <v>43847</v>
      </c>
      <c r="B4022" s="5" t="s">
        <v>110</v>
      </c>
      <c r="C4022" s="5" t="str">
        <f>VLOOKUP(B4022,公司代号!$A$2:$B$311,2,FALSE)</f>
        <v>002835</v>
      </c>
      <c r="D4022" s="5">
        <v>13.18</v>
      </c>
      <c r="E4022" s="5">
        <v>13.41</v>
      </c>
      <c r="F4022" s="5">
        <v>13.18</v>
      </c>
      <c r="G4022" s="5">
        <v>13.26</v>
      </c>
      <c r="H4022" s="5">
        <v>3582300</v>
      </c>
      <c r="I4022" s="5">
        <v>47675784</v>
      </c>
      <c r="J4022" s="5">
        <v>3</v>
      </c>
    </row>
    <row r="4023" hidden="1" spans="1:10">
      <c r="A4023" s="6">
        <v>43850</v>
      </c>
      <c r="B4023" s="5" t="s">
        <v>110</v>
      </c>
      <c r="C4023" s="5" t="str">
        <f>VLOOKUP(B4023,公司代号!$A$2:$B$311,2,FALSE)</f>
        <v>002835</v>
      </c>
      <c r="D4023" s="5">
        <v>13.34</v>
      </c>
      <c r="E4023" s="5">
        <v>13.36</v>
      </c>
      <c r="F4023" s="5">
        <v>12.9</v>
      </c>
      <c r="G4023" s="5">
        <v>13.29</v>
      </c>
      <c r="H4023" s="5">
        <v>3746342</v>
      </c>
      <c r="I4023" s="5">
        <v>49264978.36</v>
      </c>
      <c r="J4023" s="5">
        <v>3</v>
      </c>
    </row>
    <row r="4024" hidden="1" spans="1:10">
      <c r="A4024" s="6">
        <v>43851</v>
      </c>
      <c r="B4024" s="5" t="s">
        <v>110</v>
      </c>
      <c r="C4024" s="5" t="str">
        <f>VLOOKUP(B4024,公司代号!$A$2:$B$311,2,FALSE)</f>
        <v>002835</v>
      </c>
      <c r="D4024" s="5">
        <v>13.11</v>
      </c>
      <c r="E4024" s="5">
        <v>13.24</v>
      </c>
      <c r="F4024" s="5">
        <v>12.86</v>
      </c>
      <c r="G4024" s="5">
        <v>12.87</v>
      </c>
      <c r="H4024" s="5">
        <v>3786400</v>
      </c>
      <c r="I4024" s="5">
        <v>49363162</v>
      </c>
      <c r="J4024" s="5">
        <v>3</v>
      </c>
    </row>
    <row r="4025" hidden="1" spans="1:10">
      <c r="A4025" s="6">
        <v>43852</v>
      </c>
      <c r="B4025" s="5" t="s">
        <v>110</v>
      </c>
      <c r="C4025" s="5" t="str">
        <f>VLOOKUP(B4025,公司代号!$A$2:$B$311,2,FALSE)</f>
        <v>002835</v>
      </c>
      <c r="D4025" s="5">
        <v>12.87</v>
      </c>
      <c r="E4025" s="5">
        <v>13.25</v>
      </c>
      <c r="F4025" s="5">
        <v>12.58</v>
      </c>
      <c r="G4025" s="5">
        <v>13.11</v>
      </c>
      <c r="H4025" s="5">
        <v>4433949</v>
      </c>
      <c r="I4025" s="5">
        <v>57581389.53</v>
      </c>
      <c r="J4025" s="5">
        <v>3</v>
      </c>
    </row>
    <row r="4026" hidden="1" spans="1:10">
      <c r="A4026" s="6">
        <v>43853</v>
      </c>
      <c r="B4026" s="5" t="s">
        <v>110</v>
      </c>
      <c r="C4026" s="5" t="str">
        <f>VLOOKUP(B4026,公司代号!$A$2:$B$311,2,FALSE)</f>
        <v>002835</v>
      </c>
      <c r="D4026" s="5">
        <v>13.08</v>
      </c>
      <c r="E4026" s="5">
        <v>13.5</v>
      </c>
      <c r="F4026" s="5">
        <v>12.51</v>
      </c>
      <c r="G4026" s="5">
        <v>12.6</v>
      </c>
      <c r="H4026" s="5">
        <v>5765130</v>
      </c>
      <c r="I4026" s="5">
        <v>75455491</v>
      </c>
      <c r="J4026" s="5">
        <v>3</v>
      </c>
    </row>
    <row r="4027" hidden="1" spans="1:10">
      <c r="A4027" s="6">
        <v>43864</v>
      </c>
      <c r="B4027" s="5" t="s">
        <v>110</v>
      </c>
      <c r="C4027" s="5" t="str">
        <f>VLOOKUP(B4027,公司代号!$A$2:$B$311,2,FALSE)</f>
        <v>002835</v>
      </c>
      <c r="D4027" s="5">
        <v>11.34</v>
      </c>
      <c r="E4027" s="5">
        <v>11.34</v>
      </c>
      <c r="F4027" s="5">
        <v>11.34</v>
      </c>
      <c r="G4027" s="5">
        <v>11.34</v>
      </c>
      <c r="H4027" s="5">
        <v>398100</v>
      </c>
      <c r="I4027" s="5">
        <v>4514454</v>
      </c>
      <c r="J4027" s="5">
        <v>3</v>
      </c>
    </row>
    <row r="4028" hidden="1" spans="1:10">
      <c r="A4028" s="6">
        <v>43865</v>
      </c>
      <c r="B4028" s="5" t="s">
        <v>110</v>
      </c>
      <c r="C4028" s="5" t="str">
        <f>VLOOKUP(B4028,公司代号!$A$2:$B$311,2,FALSE)</f>
        <v>002835</v>
      </c>
      <c r="D4028" s="5">
        <v>10.21</v>
      </c>
      <c r="E4028" s="5">
        <v>10.77</v>
      </c>
      <c r="F4028" s="5">
        <v>10.21</v>
      </c>
      <c r="G4028" s="5">
        <v>10.48</v>
      </c>
      <c r="H4028" s="5">
        <v>8035017</v>
      </c>
      <c r="I4028" s="5">
        <v>84293439.97</v>
      </c>
      <c r="J4028" s="5">
        <v>3</v>
      </c>
    </row>
    <row r="4029" hidden="1" spans="1:10">
      <c r="A4029" s="6">
        <v>43866</v>
      </c>
      <c r="B4029" s="5" t="s">
        <v>110</v>
      </c>
      <c r="C4029" s="5" t="str">
        <f>VLOOKUP(B4029,公司代号!$A$2:$B$311,2,FALSE)</f>
        <v>002835</v>
      </c>
      <c r="D4029" s="5">
        <v>10.47</v>
      </c>
      <c r="E4029" s="5">
        <v>10.82</v>
      </c>
      <c r="F4029" s="5">
        <v>10.46</v>
      </c>
      <c r="G4029" s="5">
        <v>10.63</v>
      </c>
      <c r="H4029" s="5">
        <v>5719366</v>
      </c>
      <c r="I4029" s="5">
        <v>60931822.32</v>
      </c>
      <c r="J4029" s="5">
        <v>3</v>
      </c>
    </row>
    <row r="4030" hidden="1" spans="1:10">
      <c r="A4030" s="6">
        <v>43867</v>
      </c>
      <c r="B4030" s="5" t="s">
        <v>110</v>
      </c>
      <c r="C4030" s="5" t="str">
        <f>VLOOKUP(B4030,公司代号!$A$2:$B$311,2,FALSE)</f>
        <v>002835</v>
      </c>
      <c r="D4030" s="5">
        <v>10.55</v>
      </c>
      <c r="E4030" s="5">
        <v>10.93</v>
      </c>
      <c r="F4030" s="5">
        <v>10.44</v>
      </c>
      <c r="G4030" s="5">
        <v>10.87</v>
      </c>
      <c r="H4030" s="5">
        <v>5467316</v>
      </c>
      <c r="I4030" s="5">
        <v>58761055.62</v>
      </c>
      <c r="J4030" s="5">
        <v>3</v>
      </c>
    </row>
    <row r="4031" hidden="1" spans="1:10">
      <c r="A4031" s="6">
        <v>43868</v>
      </c>
      <c r="B4031" s="5" t="s">
        <v>110</v>
      </c>
      <c r="C4031" s="5" t="str">
        <f>VLOOKUP(B4031,公司代号!$A$2:$B$311,2,FALSE)</f>
        <v>002835</v>
      </c>
      <c r="D4031" s="5">
        <v>10.79</v>
      </c>
      <c r="E4031" s="5">
        <v>11.06</v>
      </c>
      <c r="F4031" s="5">
        <v>10.67</v>
      </c>
      <c r="G4031" s="5">
        <v>11.05</v>
      </c>
      <c r="H4031" s="5">
        <v>6057887</v>
      </c>
      <c r="I4031" s="5">
        <v>65892922.7</v>
      </c>
      <c r="J4031" s="5">
        <v>3</v>
      </c>
    </row>
    <row r="4032" hidden="1" spans="1:10">
      <c r="A4032" s="6">
        <v>43871</v>
      </c>
      <c r="B4032" s="5" t="s">
        <v>110</v>
      </c>
      <c r="C4032" s="5" t="str">
        <f>VLOOKUP(B4032,公司代号!$A$2:$B$311,2,FALSE)</f>
        <v>002835</v>
      </c>
      <c r="D4032" s="5">
        <v>11.01</v>
      </c>
      <c r="E4032" s="5">
        <v>11.32</v>
      </c>
      <c r="F4032" s="5">
        <v>10.91</v>
      </c>
      <c r="G4032" s="5">
        <v>11.19</v>
      </c>
      <c r="H4032" s="5">
        <v>5400266</v>
      </c>
      <c r="I4032" s="5">
        <v>60194374.88</v>
      </c>
      <c r="J4032" s="5">
        <v>3</v>
      </c>
    </row>
    <row r="4033" hidden="1" spans="1:10">
      <c r="A4033" s="6">
        <v>43872</v>
      </c>
      <c r="B4033" s="5" t="s">
        <v>110</v>
      </c>
      <c r="C4033" s="5" t="str">
        <f>VLOOKUP(B4033,公司代号!$A$2:$B$311,2,FALSE)</f>
        <v>002835</v>
      </c>
      <c r="D4033" s="5">
        <v>11.19</v>
      </c>
      <c r="E4033" s="5">
        <v>11.32</v>
      </c>
      <c r="F4033" s="5">
        <v>11.02</v>
      </c>
      <c r="G4033" s="5">
        <v>11.15</v>
      </c>
      <c r="H4033" s="5">
        <v>3602561</v>
      </c>
      <c r="I4033" s="5">
        <v>40158645.2</v>
      </c>
      <c r="J4033" s="5">
        <v>3</v>
      </c>
    </row>
    <row r="4034" hidden="1" spans="1:10">
      <c r="A4034" s="6">
        <v>43873</v>
      </c>
      <c r="B4034" s="5" t="s">
        <v>110</v>
      </c>
      <c r="C4034" s="5" t="str">
        <f>VLOOKUP(B4034,公司代号!$A$2:$B$311,2,FALSE)</f>
        <v>002835</v>
      </c>
      <c r="D4034" s="5">
        <v>11.12</v>
      </c>
      <c r="E4034" s="5">
        <v>11.29</v>
      </c>
      <c r="F4034" s="5">
        <v>11.08</v>
      </c>
      <c r="G4034" s="5">
        <v>11.29</v>
      </c>
      <c r="H4034" s="5">
        <v>4068600</v>
      </c>
      <c r="I4034" s="5">
        <v>45588935</v>
      </c>
      <c r="J4034" s="5">
        <v>3</v>
      </c>
    </row>
    <row r="4035" hidden="1" spans="1:10">
      <c r="A4035" s="6">
        <v>43874</v>
      </c>
      <c r="B4035" s="5" t="s">
        <v>110</v>
      </c>
      <c r="C4035" s="5" t="str">
        <f>VLOOKUP(B4035,公司代号!$A$2:$B$311,2,FALSE)</f>
        <v>002835</v>
      </c>
      <c r="D4035" s="5">
        <v>11.28</v>
      </c>
      <c r="E4035" s="5">
        <v>11.48</v>
      </c>
      <c r="F4035" s="5">
        <v>11.12</v>
      </c>
      <c r="G4035" s="5">
        <v>11.18</v>
      </c>
      <c r="H4035" s="5">
        <v>3682200</v>
      </c>
      <c r="I4035" s="5">
        <v>41498633</v>
      </c>
      <c r="J4035" s="5">
        <v>3</v>
      </c>
    </row>
    <row r="4036" hidden="1" spans="1:10">
      <c r="A4036" s="6">
        <v>43875</v>
      </c>
      <c r="B4036" s="5" t="s">
        <v>110</v>
      </c>
      <c r="C4036" s="5" t="str">
        <f>VLOOKUP(B4036,公司代号!$A$2:$B$311,2,FALSE)</f>
        <v>002835</v>
      </c>
      <c r="D4036" s="5">
        <v>11.28</v>
      </c>
      <c r="E4036" s="5">
        <v>11.37</v>
      </c>
      <c r="F4036" s="5">
        <v>11.11</v>
      </c>
      <c r="G4036" s="5">
        <v>11.26</v>
      </c>
      <c r="H4036" s="5">
        <v>3440866</v>
      </c>
      <c r="I4036" s="5">
        <v>38619426.9</v>
      </c>
      <c r="J4036" s="5">
        <v>3</v>
      </c>
    </row>
    <row r="4037" hidden="1" spans="1:10">
      <c r="A4037" s="6">
        <v>43878</v>
      </c>
      <c r="B4037" s="5" t="s">
        <v>110</v>
      </c>
      <c r="C4037" s="5" t="str">
        <f>VLOOKUP(B4037,公司代号!$A$2:$B$311,2,FALSE)</f>
        <v>002835</v>
      </c>
      <c r="D4037" s="5">
        <v>11.3</v>
      </c>
      <c r="E4037" s="5">
        <v>11.62</v>
      </c>
      <c r="F4037" s="5">
        <v>11.25</v>
      </c>
      <c r="G4037" s="5">
        <v>11.6</v>
      </c>
      <c r="H4037" s="5">
        <v>5212378</v>
      </c>
      <c r="I4037" s="5">
        <v>59938981.54</v>
      </c>
      <c r="J4037" s="5">
        <v>3</v>
      </c>
    </row>
    <row r="4038" hidden="1" spans="1:10">
      <c r="A4038" s="6">
        <v>43879</v>
      </c>
      <c r="B4038" s="5" t="s">
        <v>110</v>
      </c>
      <c r="C4038" s="5" t="str">
        <f>VLOOKUP(B4038,公司代号!$A$2:$B$311,2,FALSE)</f>
        <v>002835</v>
      </c>
      <c r="D4038" s="5">
        <v>11.52</v>
      </c>
      <c r="E4038" s="5">
        <v>11.95</v>
      </c>
      <c r="F4038" s="5">
        <v>11.52</v>
      </c>
      <c r="G4038" s="5">
        <v>11.88</v>
      </c>
      <c r="H4038" s="5">
        <v>5401244</v>
      </c>
      <c r="I4038" s="5">
        <v>63593564.64</v>
      </c>
      <c r="J4038" s="5">
        <v>3</v>
      </c>
    </row>
    <row r="4039" hidden="1" spans="1:10">
      <c r="A4039" s="6">
        <v>43880</v>
      </c>
      <c r="B4039" s="5" t="s">
        <v>110</v>
      </c>
      <c r="C4039" s="5" t="str">
        <f>VLOOKUP(B4039,公司代号!$A$2:$B$311,2,FALSE)</f>
        <v>002835</v>
      </c>
      <c r="D4039" s="5">
        <v>11.85</v>
      </c>
      <c r="E4039" s="5">
        <v>12.13</v>
      </c>
      <c r="F4039" s="5">
        <v>11.85</v>
      </c>
      <c r="G4039" s="5">
        <v>11.97</v>
      </c>
      <c r="H4039" s="5">
        <v>5476836</v>
      </c>
      <c r="I4039" s="5">
        <v>65777741.4</v>
      </c>
      <c r="J4039" s="5">
        <v>3</v>
      </c>
    </row>
    <row r="4040" hidden="1" spans="1:10">
      <c r="A4040" s="6">
        <v>43881</v>
      </c>
      <c r="B4040" s="5" t="s">
        <v>110</v>
      </c>
      <c r="C4040" s="5" t="str">
        <f>VLOOKUP(B4040,公司代号!$A$2:$B$311,2,FALSE)</f>
        <v>002835</v>
      </c>
      <c r="D4040" s="5">
        <v>11.92</v>
      </c>
      <c r="E4040" s="5">
        <v>12.21</v>
      </c>
      <c r="F4040" s="5">
        <v>11.79</v>
      </c>
      <c r="G4040" s="5">
        <v>12.15</v>
      </c>
      <c r="H4040" s="5">
        <v>5714986</v>
      </c>
      <c r="I4040" s="5">
        <v>68654741.1</v>
      </c>
      <c r="J4040" s="5">
        <v>3</v>
      </c>
    </row>
    <row r="4041" hidden="1" spans="1:10">
      <c r="A4041" s="6">
        <v>43882</v>
      </c>
      <c r="B4041" s="5" t="s">
        <v>110</v>
      </c>
      <c r="C4041" s="5" t="str">
        <f>VLOOKUP(B4041,公司代号!$A$2:$B$311,2,FALSE)</f>
        <v>002835</v>
      </c>
      <c r="D4041" s="5">
        <v>12.1</v>
      </c>
      <c r="E4041" s="5">
        <v>12.63</v>
      </c>
      <c r="F4041" s="5">
        <v>12.08</v>
      </c>
      <c r="G4041" s="5">
        <v>12.47</v>
      </c>
      <c r="H4041" s="5">
        <v>5756960</v>
      </c>
      <c r="I4041" s="5">
        <v>71455287.2</v>
      </c>
      <c r="J4041" s="5">
        <v>3</v>
      </c>
    </row>
    <row r="4042" hidden="1" spans="1:10">
      <c r="A4042" s="6">
        <v>43818</v>
      </c>
      <c r="B4042" s="5" t="s">
        <v>111</v>
      </c>
      <c r="C4042" s="5" t="str">
        <f>VLOOKUP(B4042,公司代号!$A$2:$B$311,2,FALSE)</f>
        <v>002841</v>
      </c>
      <c r="D4042" s="5">
        <v>88.1</v>
      </c>
      <c r="E4042" s="5">
        <v>88.15</v>
      </c>
      <c r="F4042" s="5">
        <v>86</v>
      </c>
      <c r="G4042" s="5">
        <v>86.72</v>
      </c>
      <c r="H4042" s="5">
        <v>1662809</v>
      </c>
      <c r="I4042" s="5">
        <v>144449368.74</v>
      </c>
      <c r="J4042" s="5">
        <v>3</v>
      </c>
    </row>
    <row r="4043" hidden="1" spans="1:10">
      <c r="A4043" s="6">
        <v>43819</v>
      </c>
      <c r="B4043" s="5" t="s">
        <v>111</v>
      </c>
      <c r="C4043" s="5" t="str">
        <f>VLOOKUP(B4043,公司代号!$A$2:$B$311,2,FALSE)</f>
        <v>002841</v>
      </c>
      <c r="D4043" s="5">
        <v>87.25</v>
      </c>
      <c r="E4043" s="5">
        <v>89.4</v>
      </c>
      <c r="F4043" s="5">
        <v>86.03</v>
      </c>
      <c r="G4043" s="5">
        <v>89.33</v>
      </c>
      <c r="H4043" s="5">
        <v>2078848</v>
      </c>
      <c r="I4043" s="5">
        <v>183095379.65</v>
      </c>
      <c r="J4043" s="5">
        <v>3</v>
      </c>
    </row>
    <row r="4044" hidden="1" spans="1:10">
      <c r="A4044" s="6">
        <v>43822</v>
      </c>
      <c r="B4044" s="5" t="s">
        <v>111</v>
      </c>
      <c r="C4044" s="5" t="str">
        <f>VLOOKUP(B4044,公司代号!$A$2:$B$311,2,FALSE)</f>
        <v>002841</v>
      </c>
      <c r="D4044" s="5">
        <v>88.37</v>
      </c>
      <c r="E4044" s="5">
        <v>88.37</v>
      </c>
      <c r="F4044" s="5">
        <v>84.5</v>
      </c>
      <c r="G4044" s="5">
        <v>84.6</v>
      </c>
      <c r="H4044" s="5">
        <v>2560406</v>
      </c>
      <c r="I4044" s="5">
        <v>219224187.32</v>
      </c>
      <c r="J4044" s="5">
        <v>3</v>
      </c>
    </row>
    <row r="4045" hidden="1" spans="1:10">
      <c r="A4045" s="6">
        <v>43823</v>
      </c>
      <c r="B4045" s="5" t="s">
        <v>111</v>
      </c>
      <c r="C4045" s="5" t="str">
        <f>VLOOKUP(B4045,公司代号!$A$2:$B$311,2,FALSE)</f>
        <v>002841</v>
      </c>
      <c r="D4045" s="5">
        <v>84.89</v>
      </c>
      <c r="E4045" s="5">
        <v>85.68</v>
      </c>
      <c r="F4045" s="5">
        <v>84.1</v>
      </c>
      <c r="G4045" s="5">
        <v>85.68</v>
      </c>
      <c r="H4045" s="5">
        <v>720189</v>
      </c>
      <c r="I4045" s="5">
        <v>61349995.96</v>
      </c>
      <c r="J4045" s="5">
        <v>3</v>
      </c>
    </row>
    <row r="4046" hidden="1" spans="1:10">
      <c r="A4046" s="6">
        <v>43824</v>
      </c>
      <c r="B4046" s="5" t="s">
        <v>111</v>
      </c>
      <c r="C4046" s="5" t="str">
        <f>VLOOKUP(B4046,公司代号!$A$2:$B$311,2,FALSE)</f>
        <v>002841</v>
      </c>
      <c r="D4046" s="5">
        <v>85.06</v>
      </c>
      <c r="E4046" s="5">
        <v>86.25</v>
      </c>
      <c r="F4046" s="5">
        <v>85.06</v>
      </c>
      <c r="G4046" s="5">
        <v>86.01</v>
      </c>
      <c r="H4046" s="5">
        <v>803758</v>
      </c>
      <c r="I4046" s="5">
        <v>68935035.93</v>
      </c>
      <c r="J4046" s="5">
        <v>3</v>
      </c>
    </row>
    <row r="4047" hidden="1" spans="1:10">
      <c r="A4047" s="6">
        <v>43825</v>
      </c>
      <c r="B4047" s="5" t="s">
        <v>111</v>
      </c>
      <c r="C4047" s="5" t="str">
        <f>VLOOKUP(B4047,公司代号!$A$2:$B$311,2,FALSE)</f>
        <v>002841</v>
      </c>
      <c r="D4047" s="5">
        <v>86.06</v>
      </c>
      <c r="E4047" s="5">
        <v>86.58</v>
      </c>
      <c r="F4047" s="5">
        <v>85.6</v>
      </c>
      <c r="G4047" s="5">
        <v>86.41</v>
      </c>
      <c r="H4047" s="5">
        <v>577603</v>
      </c>
      <c r="I4047" s="5">
        <v>49790777.81</v>
      </c>
      <c r="J4047" s="5">
        <v>3</v>
      </c>
    </row>
    <row r="4048" hidden="1" spans="1:10">
      <c r="A4048" s="6">
        <v>43826</v>
      </c>
      <c r="B4048" s="5" t="s">
        <v>111</v>
      </c>
      <c r="C4048" s="5" t="str">
        <f>VLOOKUP(B4048,公司代号!$A$2:$B$311,2,FALSE)</f>
        <v>002841</v>
      </c>
      <c r="D4048" s="5">
        <v>86.5</v>
      </c>
      <c r="E4048" s="5">
        <v>86.85</v>
      </c>
      <c r="F4048" s="5">
        <v>85.36</v>
      </c>
      <c r="G4048" s="5">
        <v>85.8</v>
      </c>
      <c r="H4048" s="5">
        <v>1041589</v>
      </c>
      <c r="I4048" s="5">
        <v>89623095.57</v>
      </c>
      <c r="J4048" s="5">
        <v>3</v>
      </c>
    </row>
    <row r="4049" hidden="1" spans="1:10">
      <c r="A4049" s="6">
        <v>43829</v>
      </c>
      <c r="B4049" s="5" t="s">
        <v>111</v>
      </c>
      <c r="C4049" s="5" t="str">
        <f>VLOOKUP(B4049,公司代号!$A$2:$B$311,2,FALSE)</f>
        <v>002841</v>
      </c>
      <c r="D4049" s="5">
        <v>85.35</v>
      </c>
      <c r="E4049" s="5">
        <v>85.93</v>
      </c>
      <c r="F4049" s="5">
        <v>84.29</v>
      </c>
      <c r="G4049" s="5">
        <v>85.4</v>
      </c>
      <c r="H4049" s="5">
        <v>919115</v>
      </c>
      <c r="I4049" s="5">
        <v>78078188.86</v>
      </c>
      <c r="J4049" s="5">
        <v>3</v>
      </c>
    </row>
    <row r="4050" hidden="1" spans="1:10">
      <c r="A4050" s="6">
        <v>43830</v>
      </c>
      <c r="B4050" s="5" t="s">
        <v>111</v>
      </c>
      <c r="C4050" s="5" t="str">
        <f>VLOOKUP(B4050,公司代号!$A$2:$B$311,2,FALSE)</f>
        <v>002841</v>
      </c>
      <c r="D4050" s="5">
        <v>85.04</v>
      </c>
      <c r="E4050" s="5">
        <v>86</v>
      </c>
      <c r="F4050" s="5">
        <v>84.61</v>
      </c>
      <c r="G4050" s="5">
        <v>85.7</v>
      </c>
      <c r="H4050" s="5">
        <v>846386</v>
      </c>
      <c r="I4050" s="5">
        <v>72185037.78</v>
      </c>
      <c r="J4050" s="5">
        <v>3</v>
      </c>
    </row>
    <row r="4051" hidden="1" spans="1:10">
      <c r="A4051" s="6">
        <v>43832</v>
      </c>
      <c r="B4051" s="5" t="s">
        <v>111</v>
      </c>
      <c r="C4051" s="5" t="str">
        <f>VLOOKUP(B4051,公司代号!$A$2:$B$311,2,FALSE)</f>
        <v>002841</v>
      </c>
      <c r="D4051" s="5">
        <v>85.8</v>
      </c>
      <c r="E4051" s="5">
        <v>86.94</v>
      </c>
      <c r="F4051" s="5">
        <v>84.7</v>
      </c>
      <c r="G4051" s="5">
        <v>85.82</v>
      </c>
      <c r="H4051" s="5">
        <v>1544642</v>
      </c>
      <c r="I4051" s="5">
        <v>132699803.53</v>
      </c>
      <c r="J4051" s="5">
        <v>3</v>
      </c>
    </row>
    <row r="4052" hidden="1" spans="1:10">
      <c r="A4052" s="6">
        <v>43833</v>
      </c>
      <c r="B4052" s="5" t="s">
        <v>111</v>
      </c>
      <c r="C4052" s="5" t="str">
        <f>VLOOKUP(B4052,公司代号!$A$2:$B$311,2,FALSE)</f>
        <v>002841</v>
      </c>
      <c r="D4052" s="5">
        <v>85.81</v>
      </c>
      <c r="E4052" s="5">
        <v>86.45</v>
      </c>
      <c r="F4052" s="5">
        <v>84.11</v>
      </c>
      <c r="G4052" s="5">
        <v>84.26</v>
      </c>
      <c r="H4052" s="5">
        <v>1495533</v>
      </c>
      <c r="I4052" s="5">
        <v>126936490.44</v>
      </c>
      <c r="J4052" s="5">
        <v>3</v>
      </c>
    </row>
    <row r="4053" hidden="1" spans="1:10">
      <c r="A4053" s="6">
        <v>43836</v>
      </c>
      <c r="B4053" s="5" t="s">
        <v>111</v>
      </c>
      <c r="C4053" s="5" t="str">
        <f>VLOOKUP(B4053,公司代号!$A$2:$B$311,2,FALSE)</f>
        <v>002841</v>
      </c>
      <c r="D4053" s="5">
        <v>84.17</v>
      </c>
      <c r="E4053" s="5">
        <v>85.3</v>
      </c>
      <c r="F4053" s="5">
        <v>83.01</v>
      </c>
      <c r="G4053" s="5">
        <v>84.71</v>
      </c>
      <c r="H4053" s="5">
        <v>1351311</v>
      </c>
      <c r="I4053" s="5">
        <v>114292125.37</v>
      </c>
      <c r="J4053" s="5">
        <v>3</v>
      </c>
    </row>
    <row r="4054" hidden="1" spans="1:10">
      <c r="A4054" s="6">
        <v>43837</v>
      </c>
      <c r="B4054" s="5" t="s">
        <v>111</v>
      </c>
      <c r="C4054" s="5" t="str">
        <f>VLOOKUP(B4054,公司代号!$A$2:$B$311,2,FALSE)</f>
        <v>002841</v>
      </c>
      <c r="D4054" s="5">
        <v>85.2</v>
      </c>
      <c r="E4054" s="5">
        <v>85.33</v>
      </c>
      <c r="F4054" s="5">
        <v>84.3</v>
      </c>
      <c r="G4054" s="5">
        <v>84.98</v>
      </c>
      <c r="H4054" s="5">
        <v>970051</v>
      </c>
      <c r="I4054" s="5">
        <v>82234400.63</v>
      </c>
      <c r="J4054" s="5">
        <v>3</v>
      </c>
    </row>
    <row r="4055" hidden="1" spans="1:10">
      <c r="A4055" s="6">
        <v>43838</v>
      </c>
      <c r="B4055" s="5" t="s">
        <v>111</v>
      </c>
      <c r="C4055" s="5" t="str">
        <f>VLOOKUP(B4055,公司代号!$A$2:$B$311,2,FALSE)</f>
        <v>002841</v>
      </c>
      <c r="D4055" s="5">
        <v>85.08</v>
      </c>
      <c r="E4055" s="5">
        <v>85.13</v>
      </c>
      <c r="F4055" s="5">
        <v>84</v>
      </c>
      <c r="G4055" s="5">
        <v>84.35</v>
      </c>
      <c r="H4055" s="5">
        <v>1135558</v>
      </c>
      <c r="I4055" s="5">
        <v>96043984.56</v>
      </c>
      <c r="J4055" s="5">
        <v>3</v>
      </c>
    </row>
    <row r="4056" hidden="1" spans="1:10">
      <c r="A4056" s="6">
        <v>43839</v>
      </c>
      <c r="B4056" s="5" t="s">
        <v>111</v>
      </c>
      <c r="C4056" s="5" t="str">
        <f>VLOOKUP(B4056,公司代号!$A$2:$B$311,2,FALSE)</f>
        <v>002841</v>
      </c>
      <c r="D4056" s="5">
        <v>84.11</v>
      </c>
      <c r="E4056" s="5">
        <v>85.18</v>
      </c>
      <c r="F4056" s="5">
        <v>84.11</v>
      </c>
      <c r="G4056" s="5">
        <v>85.1</v>
      </c>
      <c r="H4056" s="5">
        <v>1247949</v>
      </c>
      <c r="I4056" s="5">
        <v>105553608.54</v>
      </c>
      <c r="J4056" s="5">
        <v>3</v>
      </c>
    </row>
    <row r="4057" hidden="1" spans="1:10">
      <c r="A4057" s="6">
        <v>43840</v>
      </c>
      <c r="B4057" s="5" t="s">
        <v>111</v>
      </c>
      <c r="C4057" s="5" t="str">
        <f>VLOOKUP(B4057,公司代号!$A$2:$B$311,2,FALSE)</f>
        <v>002841</v>
      </c>
      <c r="D4057" s="5">
        <v>85.5</v>
      </c>
      <c r="E4057" s="5">
        <v>87.6</v>
      </c>
      <c r="F4057" s="5">
        <v>84.32</v>
      </c>
      <c r="G4057" s="5">
        <v>84.61</v>
      </c>
      <c r="H4057" s="5">
        <v>2285679</v>
      </c>
      <c r="I4057" s="5">
        <v>196031407.52</v>
      </c>
      <c r="J4057" s="5">
        <v>3</v>
      </c>
    </row>
    <row r="4058" hidden="1" spans="1:10">
      <c r="A4058" s="6">
        <v>43843</v>
      </c>
      <c r="B4058" s="5" t="s">
        <v>111</v>
      </c>
      <c r="C4058" s="5" t="str">
        <f>VLOOKUP(B4058,公司代号!$A$2:$B$311,2,FALSE)</f>
        <v>002841</v>
      </c>
      <c r="D4058" s="5">
        <v>84.82</v>
      </c>
      <c r="E4058" s="5">
        <v>86.44</v>
      </c>
      <c r="F4058" s="5">
        <v>84.31</v>
      </c>
      <c r="G4058" s="5">
        <v>86.35</v>
      </c>
      <c r="H4058" s="5">
        <v>1910755</v>
      </c>
      <c r="I4058" s="5">
        <v>163380867.59</v>
      </c>
      <c r="J4058" s="5">
        <v>3</v>
      </c>
    </row>
    <row r="4059" hidden="1" spans="1:10">
      <c r="A4059" s="6">
        <v>43844</v>
      </c>
      <c r="B4059" s="5" t="s">
        <v>111</v>
      </c>
      <c r="C4059" s="5" t="str">
        <f>VLOOKUP(B4059,公司代号!$A$2:$B$311,2,FALSE)</f>
        <v>002841</v>
      </c>
      <c r="D4059" s="5">
        <v>86.78</v>
      </c>
      <c r="E4059" s="5">
        <v>90.1</v>
      </c>
      <c r="F4059" s="5">
        <v>86.66</v>
      </c>
      <c r="G4059" s="5">
        <v>87.16</v>
      </c>
      <c r="H4059" s="5">
        <v>3493481</v>
      </c>
      <c r="I4059" s="5">
        <v>308580352.69</v>
      </c>
      <c r="J4059" s="5">
        <v>3</v>
      </c>
    </row>
    <row r="4060" hidden="1" spans="1:10">
      <c r="A4060" s="6">
        <v>43845</v>
      </c>
      <c r="B4060" s="5" t="s">
        <v>111</v>
      </c>
      <c r="C4060" s="5" t="str">
        <f>VLOOKUP(B4060,公司代号!$A$2:$B$311,2,FALSE)</f>
        <v>002841</v>
      </c>
      <c r="D4060" s="5">
        <v>87.3</v>
      </c>
      <c r="E4060" s="5">
        <v>88.36</v>
      </c>
      <c r="F4060" s="5">
        <v>86.04</v>
      </c>
      <c r="G4060" s="5">
        <v>86.5</v>
      </c>
      <c r="H4060" s="5">
        <v>1983137</v>
      </c>
      <c r="I4060" s="5">
        <v>172013863.32</v>
      </c>
      <c r="J4060" s="5">
        <v>3</v>
      </c>
    </row>
    <row r="4061" hidden="1" spans="1:10">
      <c r="A4061" s="6">
        <v>43846</v>
      </c>
      <c r="B4061" s="5" t="s">
        <v>111</v>
      </c>
      <c r="C4061" s="5" t="str">
        <f>VLOOKUP(B4061,公司代号!$A$2:$B$311,2,FALSE)</f>
        <v>002841</v>
      </c>
      <c r="D4061" s="5">
        <v>86.51</v>
      </c>
      <c r="E4061" s="5">
        <v>86.66</v>
      </c>
      <c r="F4061" s="5">
        <v>83.55</v>
      </c>
      <c r="G4061" s="5">
        <v>83.82</v>
      </c>
      <c r="H4061" s="5">
        <v>2777495</v>
      </c>
      <c r="I4061" s="5">
        <v>234024156.22</v>
      </c>
      <c r="J4061" s="5">
        <v>3</v>
      </c>
    </row>
    <row r="4062" hidden="1" spans="1:10">
      <c r="A4062" s="6">
        <v>43847</v>
      </c>
      <c r="B4062" s="5" t="s">
        <v>111</v>
      </c>
      <c r="C4062" s="5" t="str">
        <f>VLOOKUP(B4062,公司代号!$A$2:$B$311,2,FALSE)</f>
        <v>002841</v>
      </c>
      <c r="D4062" s="5">
        <v>83.59</v>
      </c>
      <c r="E4062" s="5">
        <v>86.48</v>
      </c>
      <c r="F4062" s="5">
        <v>83.59</v>
      </c>
      <c r="G4062" s="5">
        <v>86.16</v>
      </c>
      <c r="H4062" s="5">
        <v>2155940</v>
      </c>
      <c r="I4062" s="5">
        <v>184473875.34</v>
      </c>
      <c r="J4062" s="5">
        <v>3</v>
      </c>
    </row>
    <row r="4063" hidden="1" spans="1:10">
      <c r="A4063" s="6">
        <v>43850</v>
      </c>
      <c r="B4063" s="5" t="s">
        <v>111</v>
      </c>
      <c r="C4063" s="5" t="str">
        <f>VLOOKUP(B4063,公司代号!$A$2:$B$311,2,FALSE)</f>
        <v>002841</v>
      </c>
      <c r="D4063" s="5">
        <v>85.85</v>
      </c>
      <c r="E4063" s="5">
        <v>87.77</v>
      </c>
      <c r="F4063" s="5">
        <v>84</v>
      </c>
      <c r="G4063" s="5">
        <v>85.76</v>
      </c>
      <c r="H4063" s="5">
        <v>2821703</v>
      </c>
      <c r="I4063" s="5">
        <v>241402794.7</v>
      </c>
      <c r="J4063" s="5">
        <v>3</v>
      </c>
    </row>
    <row r="4064" hidden="1" spans="1:10">
      <c r="A4064" s="6">
        <v>43851</v>
      </c>
      <c r="B4064" s="5" t="s">
        <v>111</v>
      </c>
      <c r="C4064" s="5" t="str">
        <f>VLOOKUP(B4064,公司代号!$A$2:$B$311,2,FALSE)</f>
        <v>002841</v>
      </c>
      <c r="D4064" s="5">
        <v>84.28</v>
      </c>
      <c r="E4064" s="5">
        <v>85.6</v>
      </c>
      <c r="F4064" s="5">
        <v>84.1</v>
      </c>
      <c r="G4064" s="5">
        <v>84.2</v>
      </c>
      <c r="H4064" s="5">
        <v>1376846</v>
      </c>
      <c r="I4064" s="5">
        <v>116552566.64</v>
      </c>
      <c r="J4064" s="5">
        <v>3</v>
      </c>
    </row>
    <row r="4065" hidden="1" spans="1:10">
      <c r="A4065" s="6">
        <v>43852</v>
      </c>
      <c r="B4065" s="5" t="s">
        <v>111</v>
      </c>
      <c r="C4065" s="5" t="str">
        <f>VLOOKUP(B4065,公司代号!$A$2:$B$311,2,FALSE)</f>
        <v>002841</v>
      </c>
      <c r="D4065" s="5">
        <v>84.22</v>
      </c>
      <c r="E4065" s="5">
        <v>85.25</v>
      </c>
      <c r="F4065" s="5">
        <v>82</v>
      </c>
      <c r="G4065" s="5">
        <v>84.46</v>
      </c>
      <c r="H4065" s="5">
        <v>1668734</v>
      </c>
      <c r="I4065" s="5">
        <v>139587715.04</v>
      </c>
      <c r="J4065" s="5">
        <v>3</v>
      </c>
    </row>
    <row r="4066" hidden="1" spans="1:10">
      <c r="A4066" s="6">
        <v>43853</v>
      </c>
      <c r="B4066" s="5" t="s">
        <v>111</v>
      </c>
      <c r="C4066" s="5" t="str">
        <f>VLOOKUP(B4066,公司代号!$A$2:$B$311,2,FALSE)</f>
        <v>002841</v>
      </c>
      <c r="D4066" s="5">
        <v>84.16</v>
      </c>
      <c r="E4066" s="5">
        <v>86.4</v>
      </c>
      <c r="F4066" s="5">
        <v>82.44</v>
      </c>
      <c r="G4066" s="5">
        <v>83.37</v>
      </c>
      <c r="H4066" s="5">
        <v>1873451</v>
      </c>
      <c r="I4066" s="5">
        <v>158001581.09</v>
      </c>
      <c r="J4066" s="5">
        <v>3</v>
      </c>
    </row>
    <row r="4067" hidden="1" spans="1:10">
      <c r="A4067" s="6">
        <v>43864</v>
      </c>
      <c r="B4067" s="5" t="s">
        <v>111</v>
      </c>
      <c r="C4067" s="5" t="str">
        <f>VLOOKUP(B4067,公司代号!$A$2:$B$311,2,FALSE)</f>
        <v>002841</v>
      </c>
      <c r="D4067" s="5">
        <v>75.12</v>
      </c>
      <c r="E4067" s="5">
        <v>83.3</v>
      </c>
      <c r="F4067" s="5">
        <v>75.12</v>
      </c>
      <c r="G4067" s="5">
        <v>77.26</v>
      </c>
      <c r="H4067" s="5">
        <v>3045907</v>
      </c>
      <c r="I4067" s="5">
        <v>238562845.54</v>
      </c>
      <c r="J4067" s="5">
        <v>3</v>
      </c>
    </row>
    <row r="4068" hidden="1" spans="1:10">
      <c r="A4068" s="6">
        <v>43865</v>
      </c>
      <c r="B4068" s="5" t="s">
        <v>111</v>
      </c>
      <c r="C4068" s="5" t="str">
        <f>VLOOKUP(B4068,公司代号!$A$2:$B$311,2,FALSE)</f>
        <v>002841</v>
      </c>
      <c r="D4068" s="5">
        <v>78.9</v>
      </c>
      <c r="E4068" s="5">
        <v>84.5</v>
      </c>
      <c r="F4068" s="5">
        <v>78.81</v>
      </c>
      <c r="G4068" s="5">
        <v>84.5</v>
      </c>
      <c r="H4068" s="5">
        <v>4577799</v>
      </c>
      <c r="I4068" s="5">
        <v>378525855.99</v>
      </c>
      <c r="J4068" s="5">
        <v>3</v>
      </c>
    </row>
    <row r="4069" hidden="1" spans="1:10">
      <c r="A4069" s="6">
        <v>43866</v>
      </c>
      <c r="B4069" s="5" t="s">
        <v>111</v>
      </c>
      <c r="C4069" s="5" t="str">
        <f>VLOOKUP(B4069,公司代号!$A$2:$B$311,2,FALSE)</f>
        <v>002841</v>
      </c>
      <c r="D4069" s="5">
        <v>85.05</v>
      </c>
      <c r="E4069" s="5">
        <v>88.86</v>
      </c>
      <c r="F4069" s="5">
        <v>84.81</v>
      </c>
      <c r="G4069" s="5">
        <v>87.95</v>
      </c>
      <c r="H4069" s="5">
        <v>5847503</v>
      </c>
      <c r="I4069" s="5">
        <v>508536620.08</v>
      </c>
      <c r="J4069" s="5">
        <v>3</v>
      </c>
    </row>
    <row r="4070" hidden="1" spans="1:10">
      <c r="A4070" s="6">
        <v>43867</v>
      </c>
      <c r="B4070" s="5" t="s">
        <v>111</v>
      </c>
      <c r="C4070" s="5" t="str">
        <f>VLOOKUP(B4070,公司代号!$A$2:$B$311,2,FALSE)</f>
        <v>002841</v>
      </c>
      <c r="D4070" s="5">
        <v>88.01</v>
      </c>
      <c r="E4070" s="5">
        <v>90.08</v>
      </c>
      <c r="F4070" s="5">
        <v>86.22</v>
      </c>
      <c r="G4070" s="5">
        <v>89.05</v>
      </c>
      <c r="H4070" s="5">
        <v>6070495</v>
      </c>
      <c r="I4070" s="5">
        <v>536870053.45</v>
      </c>
      <c r="J4070" s="5">
        <v>3</v>
      </c>
    </row>
    <row r="4071" hidden="1" spans="1:10">
      <c r="A4071" s="6">
        <v>43868</v>
      </c>
      <c r="B4071" s="5" t="s">
        <v>111</v>
      </c>
      <c r="C4071" s="5" t="str">
        <f>VLOOKUP(B4071,公司代号!$A$2:$B$311,2,FALSE)</f>
        <v>002841</v>
      </c>
      <c r="D4071" s="5">
        <v>88.99</v>
      </c>
      <c r="E4071" s="5">
        <v>93.95</v>
      </c>
      <c r="F4071" s="5">
        <v>87.3</v>
      </c>
      <c r="G4071" s="5">
        <v>91.5</v>
      </c>
      <c r="H4071" s="5">
        <v>5208477</v>
      </c>
      <c r="I4071" s="5">
        <v>474954713.69</v>
      </c>
      <c r="J4071" s="5">
        <v>3</v>
      </c>
    </row>
    <row r="4072" hidden="1" spans="1:10">
      <c r="A4072" s="6">
        <v>43871</v>
      </c>
      <c r="B4072" s="5" t="s">
        <v>111</v>
      </c>
      <c r="C4072" s="5" t="str">
        <f>VLOOKUP(B4072,公司代号!$A$2:$B$311,2,FALSE)</f>
        <v>002841</v>
      </c>
      <c r="D4072" s="5">
        <v>91.53</v>
      </c>
      <c r="E4072" s="5">
        <v>93.4</v>
      </c>
      <c r="F4072" s="5">
        <v>89.8</v>
      </c>
      <c r="G4072" s="5">
        <v>90.24</v>
      </c>
      <c r="H4072" s="5">
        <v>4661201</v>
      </c>
      <c r="I4072" s="5">
        <v>424979564.09</v>
      </c>
      <c r="J4072" s="5">
        <v>3</v>
      </c>
    </row>
    <row r="4073" hidden="1" spans="1:10">
      <c r="A4073" s="6">
        <v>43872</v>
      </c>
      <c r="B4073" s="5" t="s">
        <v>111</v>
      </c>
      <c r="C4073" s="5" t="str">
        <f>VLOOKUP(B4073,公司代号!$A$2:$B$311,2,FALSE)</f>
        <v>002841</v>
      </c>
      <c r="D4073" s="5">
        <v>91</v>
      </c>
      <c r="E4073" s="5">
        <v>91.88</v>
      </c>
      <c r="F4073" s="5">
        <v>89.62</v>
      </c>
      <c r="G4073" s="5">
        <v>89.91</v>
      </c>
      <c r="H4073" s="5">
        <v>3586096</v>
      </c>
      <c r="I4073" s="5">
        <v>324452154.52</v>
      </c>
      <c r="J4073" s="5">
        <v>3</v>
      </c>
    </row>
    <row r="4074" hidden="1" spans="1:10">
      <c r="A4074" s="6">
        <v>43873</v>
      </c>
      <c r="B4074" s="5" t="s">
        <v>111</v>
      </c>
      <c r="C4074" s="5" t="str">
        <f>VLOOKUP(B4074,公司代号!$A$2:$B$311,2,FALSE)</f>
        <v>002841</v>
      </c>
      <c r="D4074" s="5">
        <v>89.02</v>
      </c>
      <c r="E4074" s="5">
        <v>91.76</v>
      </c>
      <c r="F4074" s="5">
        <v>88.3</v>
      </c>
      <c r="G4074" s="5">
        <v>90.84</v>
      </c>
      <c r="H4074" s="5">
        <v>4115968</v>
      </c>
      <c r="I4074" s="5">
        <v>371978029.68</v>
      </c>
      <c r="J4074" s="5">
        <v>3</v>
      </c>
    </row>
    <row r="4075" hidden="1" spans="1:10">
      <c r="A4075" s="6">
        <v>43874</v>
      </c>
      <c r="B4075" s="5" t="s">
        <v>111</v>
      </c>
      <c r="C4075" s="5" t="str">
        <f>VLOOKUP(B4075,公司代号!$A$2:$B$311,2,FALSE)</f>
        <v>002841</v>
      </c>
      <c r="D4075" s="5">
        <v>90.85</v>
      </c>
      <c r="E4075" s="5">
        <v>91</v>
      </c>
      <c r="F4075" s="5">
        <v>88.66</v>
      </c>
      <c r="G4075" s="5">
        <v>89.37</v>
      </c>
      <c r="H4075" s="5">
        <v>3018335</v>
      </c>
      <c r="I4075" s="5">
        <v>271019512.33</v>
      </c>
      <c r="J4075" s="5">
        <v>3</v>
      </c>
    </row>
    <row r="4076" hidden="1" spans="1:10">
      <c r="A4076" s="6">
        <v>43875</v>
      </c>
      <c r="B4076" s="5" t="s">
        <v>111</v>
      </c>
      <c r="C4076" s="5" t="str">
        <f>VLOOKUP(B4076,公司代号!$A$2:$B$311,2,FALSE)</f>
        <v>002841</v>
      </c>
      <c r="D4076" s="5">
        <v>89.35</v>
      </c>
      <c r="E4076" s="5">
        <v>91.3</v>
      </c>
      <c r="F4076" s="5">
        <v>88.48</v>
      </c>
      <c r="G4076" s="5">
        <v>88.94</v>
      </c>
      <c r="H4076" s="5">
        <v>3491950</v>
      </c>
      <c r="I4076" s="5">
        <v>312220865.39</v>
      </c>
      <c r="J4076" s="5">
        <v>3</v>
      </c>
    </row>
    <row r="4077" hidden="1" spans="1:10">
      <c r="A4077" s="6">
        <v>43878</v>
      </c>
      <c r="B4077" s="5" t="s">
        <v>111</v>
      </c>
      <c r="C4077" s="5" t="str">
        <f>VLOOKUP(B4077,公司代号!$A$2:$B$311,2,FALSE)</f>
        <v>002841</v>
      </c>
      <c r="D4077" s="5">
        <v>88.94</v>
      </c>
      <c r="E4077" s="5">
        <v>91.37</v>
      </c>
      <c r="F4077" s="5">
        <v>88.94</v>
      </c>
      <c r="G4077" s="5">
        <v>90.76</v>
      </c>
      <c r="H4077" s="5">
        <v>3986817</v>
      </c>
      <c r="I4077" s="5">
        <v>360309210.78</v>
      </c>
      <c r="J4077" s="5">
        <v>3</v>
      </c>
    </row>
    <row r="4078" hidden="1" spans="1:10">
      <c r="A4078" s="6">
        <v>43879</v>
      </c>
      <c r="B4078" s="5" t="s">
        <v>111</v>
      </c>
      <c r="C4078" s="5" t="str">
        <f>VLOOKUP(B4078,公司代号!$A$2:$B$311,2,FALSE)</f>
        <v>002841</v>
      </c>
      <c r="D4078" s="5">
        <v>90.86</v>
      </c>
      <c r="E4078" s="5">
        <v>92.9</v>
      </c>
      <c r="F4078" s="5">
        <v>88.53</v>
      </c>
      <c r="G4078" s="5">
        <v>89.9</v>
      </c>
      <c r="H4078" s="5">
        <v>3327331</v>
      </c>
      <c r="I4078" s="5">
        <v>298432750.34</v>
      </c>
      <c r="J4078" s="5">
        <v>3</v>
      </c>
    </row>
    <row r="4079" hidden="1" spans="1:10">
      <c r="A4079" s="6">
        <v>43880</v>
      </c>
      <c r="B4079" s="5" t="s">
        <v>111</v>
      </c>
      <c r="C4079" s="5" t="str">
        <f>VLOOKUP(B4079,公司代号!$A$2:$B$311,2,FALSE)</f>
        <v>002841</v>
      </c>
      <c r="D4079" s="5">
        <v>89.11</v>
      </c>
      <c r="E4079" s="5">
        <v>89.89</v>
      </c>
      <c r="F4079" s="5">
        <v>87.25</v>
      </c>
      <c r="G4079" s="5">
        <v>87.4</v>
      </c>
      <c r="H4079" s="5">
        <v>2813530</v>
      </c>
      <c r="I4079" s="5">
        <v>249025690.94</v>
      </c>
      <c r="J4079" s="5">
        <v>3</v>
      </c>
    </row>
    <row r="4080" hidden="1" spans="1:10">
      <c r="A4080" s="6">
        <v>43881</v>
      </c>
      <c r="B4080" s="5" t="s">
        <v>111</v>
      </c>
      <c r="C4080" s="5" t="str">
        <f>VLOOKUP(B4080,公司代号!$A$2:$B$311,2,FALSE)</f>
        <v>002841</v>
      </c>
      <c r="D4080" s="5">
        <v>87.79</v>
      </c>
      <c r="E4080" s="5">
        <v>88.47</v>
      </c>
      <c r="F4080" s="5">
        <v>86.03</v>
      </c>
      <c r="G4080" s="5">
        <v>88.17</v>
      </c>
      <c r="H4080" s="5">
        <v>2544136</v>
      </c>
      <c r="I4080" s="5">
        <v>222547002.41</v>
      </c>
      <c r="J4080" s="5">
        <v>3</v>
      </c>
    </row>
    <row r="4081" hidden="1" spans="1:10">
      <c r="A4081" s="6">
        <v>43882</v>
      </c>
      <c r="B4081" s="5" t="s">
        <v>111</v>
      </c>
      <c r="C4081" s="5" t="str">
        <f>VLOOKUP(B4081,公司代号!$A$2:$B$311,2,FALSE)</f>
        <v>002841</v>
      </c>
      <c r="D4081" s="5">
        <v>88.25</v>
      </c>
      <c r="E4081" s="5">
        <v>96.99</v>
      </c>
      <c r="F4081" s="5">
        <v>87.72</v>
      </c>
      <c r="G4081" s="5">
        <v>96.99</v>
      </c>
      <c r="H4081" s="5">
        <v>6711252</v>
      </c>
      <c r="I4081" s="5">
        <v>624870549.28</v>
      </c>
      <c r="J4081" s="5">
        <v>3</v>
      </c>
    </row>
    <row r="4082" hidden="1" spans="1:10">
      <c r="A4082" s="6">
        <v>43818</v>
      </c>
      <c r="B4082" s="5" t="s">
        <v>112</v>
      </c>
      <c r="C4082" s="5" t="str">
        <f>VLOOKUP(B4082,公司代号!$A$2:$B$311,2,FALSE)</f>
        <v>002845</v>
      </c>
      <c r="D4082" s="5">
        <v>19.28</v>
      </c>
      <c r="E4082" s="5">
        <v>19.88</v>
      </c>
      <c r="F4082" s="5">
        <v>19.23</v>
      </c>
      <c r="G4082" s="5">
        <v>19.42</v>
      </c>
      <c r="H4082" s="5">
        <v>4879900</v>
      </c>
      <c r="I4082" s="5">
        <v>95452330</v>
      </c>
      <c r="J4082" s="5">
        <v>3</v>
      </c>
    </row>
    <row r="4083" hidden="1" spans="1:10">
      <c r="A4083" s="6">
        <v>43819</v>
      </c>
      <c r="B4083" s="5" t="s">
        <v>112</v>
      </c>
      <c r="C4083" s="5" t="str">
        <f>VLOOKUP(B4083,公司代号!$A$2:$B$311,2,FALSE)</f>
        <v>002845</v>
      </c>
      <c r="D4083" s="5">
        <v>19.56</v>
      </c>
      <c r="E4083" s="5">
        <v>19.78</v>
      </c>
      <c r="F4083" s="5">
        <v>19.1</v>
      </c>
      <c r="G4083" s="5">
        <v>19.13</v>
      </c>
      <c r="H4083" s="5">
        <v>4738974</v>
      </c>
      <c r="I4083" s="5">
        <v>92194006.46</v>
      </c>
      <c r="J4083" s="5">
        <v>3</v>
      </c>
    </row>
    <row r="4084" hidden="1" spans="1:10">
      <c r="A4084" s="6">
        <v>43822</v>
      </c>
      <c r="B4084" s="5" t="s">
        <v>112</v>
      </c>
      <c r="C4084" s="5" t="str">
        <f>VLOOKUP(B4084,公司代号!$A$2:$B$311,2,FALSE)</f>
        <v>002845</v>
      </c>
      <c r="D4084" s="5">
        <v>19.3</v>
      </c>
      <c r="E4084" s="5">
        <v>19.3</v>
      </c>
      <c r="F4084" s="5">
        <v>18.55</v>
      </c>
      <c r="G4084" s="5">
        <v>18.59</v>
      </c>
      <c r="H4084" s="5">
        <v>4138100</v>
      </c>
      <c r="I4084" s="5">
        <v>78267679</v>
      </c>
      <c r="J4084" s="5">
        <v>3</v>
      </c>
    </row>
    <row r="4085" hidden="1" spans="1:10">
      <c r="A4085" s="6">
        <v>43823</v>
      </c>
      <c r="B4085" s="5" t="s">
        <v>112</v>
      </c>
      <c r="C4085" s="5" t="str">
        <f>VLOOKUP(B4085,公司代号!$A$2:$B$311,2,FALSE)</f>
        <v>002845</v>
      </c>
      <c r="D4085" s="5">
        <v>18.7</v>
      </c>
      <c r="E4085" s="5">
        <v>18.99</v>
      </c>
      <c r="F4085" s="5">
        <v>18.45</v>
      </c>
      <c r="G4085" s="5">
        <v>18.99</v>
      </c>
      <c r="H4085" s="5">
        <v>2951900</v>
      </c>
      <c r="I4085" s="5">
        <v>55404620</v>
      </c>
      <c r="J4085" s="5">
        <v>3</v>
      </c>
    </row>
    <row r="4086" hidden="1" spans="1:10">
      <c r="A4086" s="6">
        <v>43824</v>
      </c>
      <c r="B4086" s="5" t="s">
        <v>112</v>
      </c>
      <c r="C4086" s="5" t="str">
        <f>VLOOKUP(B4086,公司代号!$A$2:$B$311,2,FALSE)</f>
        <v>002845</v>
      </c>
      <c r="D4086" s="5">
        <v>19.07</v>
      </c>
      <c r="E4086" s="5">
        <v>19.4</v>
      </c>
      <c r="F4086" s="5">
        <v>18.74</v>
      </c>
      <c r="G4086" s="5">
        <v>19.04</v>
      </c>
      <c r="H4086" s="5">
        <v>3452200</v>
      </c>
      <c r="I4086" s="5">
        <v>65904438</v>
      </c>
      <c r="J4086" s="5">
        <v>3</v>
      </c>
    </row>
    <row r="4087" hidden="1" spans="1:10">
      <c r="A4087" s="6">
        <v>43825</v>
      </c>
      <c r="B4087" s="5" t="s">
        <v>112</v>
      </c>
      <c r="C4087" s="5" t="str">
        <f>VLOOKUP(B4087,公司代号!$A$2:$B$311,2,FALSE)</f>
        <v>002845</v>
      </c>
      <c r="D4087" s="5">
        <v>19.11</v>
      </c>
      <c r="E4087" s="5">
        <v>19.46</v>
      </c>
      <c r="F4087" s="5">
        <v>18.9</v>
      </c>
      <c r="G4087" s="5">
        <v>19.39</v>
      </c>
      <c r="H4087" s="5">
        <v>4001300</v>
      </c>
      <c r="I4087" s="5">
        <v>77071730</v>
      </c>
      <c r="J4087" s="5">
        <v>3</v>
      </c>
    </row>
    <row r="4088" hidden="1" spans="1:10">
      <c r="A4088" s="6">
        <v>43826</v>
      </c>
      <c r="B4088" s="5" t="s">
        <v>112</v>
      </c>
      <c r="C4088" s="5" t="str">
        <f>VLOOKUP(B4088,公司代号!$A$2:$B$311,2,FALSE)</f>
        <v>002845</v>
      </c>
      <c r="D4088" s="5">
        <v>19.38</v>
      </c>
      <c r="E4088" s="5">
        <v>19.88</v>
      </c>
      <c r="F4088" s="5">
        <v>18.7</v>
      </c>
      <c r="G4088" s="5">
        <v>18.7</v>
      </c>
      <c r="H4088" s="5">
        <v>5638697</v>
      </c>
      <c r="I4088" s="5">
        <v>108763213.05</v>
      </c>
      <c r="J4088" s="5">
        <v>3</v>
      </c>
    </row>
    <row r="4089" hidden="1" spans="1:10">
      <c r="A4089" s="6">
        <v>43829</v>
      </c>
      <c r="B4089" s="5" t="s">
        <v>112</v>
      </c>
      <c r="C4089" s="5" t="str">
        <f>VLOOKUP(B4089,公司代号!$A$2:$B$311,2,FALSE)</f>
        <v>002845</v>
      </c>
      <c r="D4089" s="5">
        <v>18.15</v>
      </c>
      <c r="E4089" s="5">
        <v>18.73</v>
      </c>
      <c r="F4089" s="5">
        <v>17.69</v>
      </c>
      <c r="G4089" s="5">
        <v>18.49</v>
      </c>
      <c r="H4089" s="5">
        <v>4387900</v>
      </c>
      <c r="I4089" s="5">
        <v>80345150</v>
      </c>
      <c r="J4089" s="5">
        <v>3</v>
      </c>
    </row>
    <row r="4090" hidden="1" spans="1:10">
      <c r="A4090" s="6">
        <v>43830</v>
      </c>
      <c r="B4090" s="5" t="s">
        <v>112</v>
      </c>
      <c r="C4090" s="5" t="str">
        <f>VLOOKUP(B4090,公司代号!$A$2:$B$311,2,FALSE)</f>
        <v>002845</v>
      </c>
      <c r="D4090" s="5">
        <v>18.5</v>
      </c>
      <c r="E4090" s="5">
        <v>20.34</v>
      </c>
      <c r="F4090" s="5">
        <v>18.5</v>
      </c>
      <c r="G4090" s="5">
        <v>19.7</v>
      </c>
      <c r="H4090" s="5">
        <v>9190443</v>
      </c>
      <c r="I4090" s="5">
        <v>180321379.41</v>
      </c>
      <c r="J4090" s="5">
        <v>3</v>
      </c>
    </row>
    <row r="4091" hidden="1" spans="1:10">
      <c r="A4091" s="6">
        <v>43832</v>
      </c>
      <c r="B4091" s="5" t="s">
        <v>112</v>
      </c>
      <c r="C4091" s="5" t="str">
        <f>VLOOKUP(B4091,公司代号!$A$2:$B$311,2,FALSE)</f>
        <v>002845</v>
      </c>
      <c r="D4091" s="5">
        <v>19.6</v>
      </c>
      <c r="E4091" s="5">
        <v>20.1</v>
      </c>
      <c r="F4091" s="5">
        <v>19.42</v>
      </c>
      <c r="G4091" s="5">
        <v>19.85</v>
      </c>
      <c r="H4091" s="5">
        <v>7603254</v>
      </c>
      <c r="I4091" s="5">
        <v>150859535.27</v>
      </c>
      <c r="J4091" s="5">
        <v>3</v>
      </c>
    </row>
    <row r="4092" hidden="1" spans="1:10">
      <c r="A4092" s="6">
        <v>43833</v>
      </c>
      <c r="B4092" s="5" t="s">
        <v>112</v>
      </c>
      <c r="C4092" s="5" t="str">
        <f>VLOOKUP(B4092,公司代号!$A$2:$B$311,2,FALSE)</f>
        <v>002845</v>
      </c>
      <c r="D4092" s="5">
        <v>19.9</v>
      </c>
      <c r="E4092" s="5">
        <v>20.09</v>
      </c>
      <c r="F4092" s="5">
        <v>19.58</v>
      </c>
      <c r="G4092" s="5">
        <v>19.85</v>
      </c>
      <c r="H4092" s="5">
        <v>4906059</v>
      </c>
      <c r="I4092" s="5">
        <v>97206859.19</v>
      </c>
      <c r="J4092" s="5">
        <v>3</v>
      </c>
    </row>
    <row r="4093" hidden="1" spans="1:10">
      <c r="A4093" s="6">
        <v>43836</v>
      </c>
      <c r="B4093" s="5" t="s">
        <v>112</v>
      </c>
      <c r="C4093" s="5" t="str">
        <f>VLOOKUP(B4093,公司代号!$A$2:$B$311,2,FALSE)</f>
        <v>002845</v>
      </c>
      <c r="D4093" s="5">
        <v>19.86</v>
      </c>
      <c r="E4093" s="5">
        <v>20.17</v>
      </c>
      <c r="F4093" s="5">
        <v>19.65</v>
      </c>
      <c r="G4093" s="5">
        <v>20.02</v>
      </c>
      <c r="H4093" s="5">
        <v>5772927</v>
      </c>
      <c r="I4093" s="5">
        <v>114960654.54</v>
      </c>
      <c r="J4093" s="5">
        <v>3</v>
      </c>
    </row>
    <row r="4094" hidden="1" spans="1:10">
      <c r="A4094" s="6">
        <v>43837</v>
      </c>
      <c r="B4094" s="5" t="s">
        <v>112</v>
      </c>
      <c r="C4094" s="5" t="str">
        <f>VLOOKUP(B4094,公司代号!$A$2:$B$311,2,FALSE)</f>
        <v>002845</v>
      </c>
      <c r="D4094" s="5">
        <v>19.92</v>
      </c>
      <c r="E4094" s="5">
        <v>20.02</v>
      </c>
      <c r="F4094" s="5">
        <v>19.61</v>
      </c>
      <c r="G4094" s="5">
        <v>19.99</v>
      </c>
      <c r="H4094" s="5">
        <v>4299255</v>
      </c>
      <c r="I4094" s="5">
        <v>85441720.06</v>
      </c>
      <c r="J4094" s="5">
        <v>3</v>
      </c>
    </row>
    <row r="4095" hidden="1" spans="1:10">
      <c r="A4095" s="6">
        <v>43838</v>
      </c>
      <c r="B4095" s="5" t="s">
        <v>112</v>
      </c>
      <c r="C4095" s="5" t="str">
        <f>VLOOKUP(B4095,公司代号!$A$2:$B$311,2,FALSE)</f>
        <v>002845</v>
      </c>
      <c r="D4095" s="5">
        <v>19.73</v>
      </c>
      <c r="E4095" s="5">
        <v>21.18</v>
      </c>
      <c r="F4095" s="5">
        <v>19.5</v>
      </c>
      <c r="G4095" s="5">
        <v>19.75</v>
      </c>
      <c r="H4095" s="5">
        <v>8170296</v>
      </c>
      <c r="I4095" s="5">
        <v>163563121.84</v>
      </c>
      <c r="J4095" s="5">
        <v>3</v>
      </c>
    </row>
    <row r="4096" hidden="1" spans="1:10">
      <c r="A4096" s="6">
        <v>43839</v>
      </c>
      <c r="B4096" s="5" t="s">
        <v>112</v>
      </c>
      <c r="C4096" s="5" t="str">
        <f>VLOOKUP(B4096,公司代号!$A$2:$B$311,2,FALSE)</f>
        <v>002845</v>
      </c>
      <c r="D4096" s="5">
        <v>20</v>
      </c>
      <c r="E4096" s="5">
        <v>20.64</v>
      </c>
      <c r="F4096" s="5">
        <v>19.83</v>
      </c>
      <c r="G4096" s="5">
        <v>20.36</v>
      </c>
      <c r="H4096" s="5">
        <v>8001900</v>
      </c>
      <c r="I4096" s="5">
        <v>162454118</v>
      </c>
      <c r="J4096" s="5">
        <v>3</v>
      </c>
    </row>
    <row r="4097" hidden="1" spans="1:10">
      <c r="A4097" s="6">
        <v>43840</v>
      </c>
      <c r="B4097" s="5" t="s">
        <v>112</v>
      </c>
      <c r="C4097" s="5" t="str">
        <f>VLOOKUP(B4097,公司代号!$A$2:$B$311,2,FALSE)</f>
        <v>002845</v>
      </c>
      <c r="D4097" s="5">
        <v>20.12</v>
      </c>
      <c r="E4097" s="5">
        <v>20.57</v>
      </c>
      <c r="F4097" s="5">
        <v>19.8</v>
      </c>
      <c r="G4097" s="5">
        <v>19.87</v>
      </c>
      <c r="H4097" s="5">
        <v>5580279</v>
      </c>
      <c r="I4097" s="5">
        <v>112569822.58</v>
      </c>
      <c r="J4097" s="5">
        <v>3</v>
      </c>
    </row>
    <row r="4098" hidden="1" spans="1:10">
      <c r="A4098" s="6">
        <v>43843</v>
      </c>
      <c r="B4098" s="5" t="s">
        <v>112</v>
      </c>
      <c r="C4098" s="5" t="str">
        <f>VLOOKUP(B4098,公司代号!$A$2:$B$311,2,FALSE)</f>
        <v>002845</v>
      </c>
      <c r="D4098" s="5">
        <v>20.01</v>
      </c>
      <c r="E4098" s="5">
        <v>20.35</v>
      </c>
      <c r="F4098" s="5">
        <v>19.71</v>
      </c>
      <c r="G4098" s="5">
        <v>20.21</v>
      </c>
      <c r="H4098" s="5">
        <v>4425796</v>
      </c>
      <c r="I4098" s="5">
        <v>88910008.96</v>
      </c>
      <c r="J4098" s="5">
        <v>3</v>
      </c>
    </row>
    <row r="4099" hidden="1" spans="1:10">
      <c r="A4099" s="6">
        <v>43844</v>
      </c>
      <c r="B4099" s="5" t="s">
        <v>112</v>
      </c>
      <c r="C4099" s="5" t="str">
        <f>VLOOKUP(B4099,公司代号!$A$2:$B$311,2,FALSE)</f>
        <v>002845</v>
      </c>
      <c r="D4099" s="5">
        <v>20.25</v>
      </c>
      <c r="E4099" s="5">
        <v>20.9</v>
      </c>
      <c r="F4099" s="5">
        <v>20.09</v>
      </c>
      <c r="G4099" s="5">
        <v>20.65</v>
      </c>
      <c r="H4099" s="5">
        <v>7521899</v>
      </c>
      <c r="I4099" s="5">
        <v>154018444.9</v>
      </c>
      <c r="J4099" s="5">
        <v>3</v>
      </c>
    </row>
    <row r="4100" hidden="1" spans="1:10">
      <c r="A4100" s="6">
        <v>43845</v>
      </c>
      <c r="B4100" s="5" t="s">
        <v>112</v>
      </c>
      <c r="C4100" s="5" t="str">
        <f>VLOOKUP(B4100,公司代号!$A$2:$B$311,2,FALSE)</f>
        <v>002845</v>
      </c>
      <c r="D4100" s="5">
        <v>20.66</v>
      </c>
      <c r="E4100" s="5">
        <v>20.86</v>
      </c>
      <c r="F4100" s="5">
        <v>19.86</v>
      </c>
      <c r="G4100" s="5">
        <v>20.2</v>
      </c>
      <c r="H4100" s="5">
        <v>6050796</v>
      </c>
      <c r="I4100" s="5">
        <v>121847694.06</v>
      </c>
      <c r="J4100" s="5">
        <v>3</v>
      </c>
    </row>
    <row r="4101" hidden="1" spans="1:10">
      <c r="A4101" s="6">
        <v>43846</v>
      </c>
      <c r="B4101" s="5" t="s">
        <v>112</v>
      </c>
      <c r="C4101" s="5" t="str">
        <f>VLOOKUP(B4101,公司代号!$A$2:$B$311,2,FALSE)</f>
        <v>002845</v>
      </c>
      <c r="D4101" s="5">
        <v>20.29</v>
      </c>
      <c r="E4101" s="5">
        <v>20.35</v>
      </c>
      <c r="F4101" s="5">
        <v>19.96</v>
      </c>
      <c r="G4101" s="5">
        <v>20.02</v>
      </c>
      <c r="H4101" s="5">
        <v>3856236</v>
      </c>
      <c r="I4101" s="5">
        <v>77592204</v>
      </c>
      <c r="J4101" s="5">
        <v>3</v>
      </c>
    </row>
    <row r="4102" hidden="1" spans="1:10">
      <c r="A4102" s="6">
        <v>43847</v>
      </c>
      <c r="B4102" s="5" t="s">
        <v>112</v>
      </c>
      <c r="C4102" s="5" t="str">
        <f>VLOOKUP(B4102,公司代号!$A$2:$B$311,2,FALSE)</f>
        <v>002845</v>
      </c>
      <c r="D4102" s="5">
        <v>19.99</v>
      </c>
      <c r="E4102" s="5">
        <v>20.08</v>
      </c>
      <c r="F4102" s="5">
        <v>19.62</v>
      </c>
      <c r="G4102" s="5">
        <v>19.64</v>
      </c>
      <c r="H4102" s="5">
        <v>3188900</v>
      </c>
      <c r="I4102" s="5">
        <v>63178844</v>
      </c>
      <c r="J4102" s="5">
        <v>3</v>
      </c>
    </row>
    <row r="4103" hidden="1" spans="1:10">
      <c r="A4103" s="6">
        <v>43850</v>
      </c>
      <c r="B4103" s="5" t="s">
        <v>112</v>
      </c>
      <c r="C4103" s="5" t="str">
        <f>VLOOKUP(B4103,公司代号!$A$2:$B$311,2,FALSE)</f>
        <v>002845</v>
      </c>
      <c r="D4103" s="5">
        <v>20.5</v>
      </c>
      <c r="E4103" s="5">
        <v>20.5</v>
      </c>
      <c r="F4103" s="5">
        <v>19.58</v>
      </c>
      <c r="G4103" s="5">
        <v>19.9</v>
      </c>
      <c r="H4103" s="5">
        <v>3516896</v>
      </c>
      <c r="I4103" s="5">
        <v>70232866.4</v>
      </c>
      <c r="J4103" s="5">
        <v>3</v>
      </c>
    </row>
    <row r="4104" hidden="1" spans="1:10">
      <c r="A4104" s="6">
        <v>43851</v>
      </c>
      <c r="B4104" s="5" t="s">
        <v>112</v>
      </c>
      <c r="C4104" s="5" t="str">
        <f>VLOOKUP(B4104,公司代号!$A$2:$B$311,2,FALSE)</f>
        <v>002845</v>
      </c>
      <c r="D4104" s="5">
        <v>19.8</v>
      </c>
      <c r="E4104" s="5">
        <v>20</v>
      </c>
      <c r="F4104" s="5">
        <v>19.38</v>
      </c>
      <c r="G4104" s="5">
        <v>19.49</v>
      </c>
      <c r="H4104" s="5">
        <v>3192095</v>
      </c>
      <c r="I4104" s="5">
        <v>62603427.48</v>
      </c>
      <c r="J4104" s="5">
        <v>3</v>
      </c>
    </row>
    <row r="4105" hidden="1" spans="1:10">
      <c r="A4105" s="6">
        <v>43852</v>
      </c>
      <c r="B4105" s="5" t="s">
        <v>112</v>
      </c>
      <c r="C4105" s="5" t="str">
        <f>VLOOKUP(B4105,公司代号!$A$2:$B$311,2,FALSE)</f>
        <v>002845</v>
      </c>
      <c r="D4105" s="5">
        <v>19.56</v>
      </c>
      <c r="E4105" s="5">
        <v>19.79</v>
      </c>
      <c r="F4105" s="5">
        <v>19.01</v>
      </c>
      <c r="G4105" s="5">
        <v>19.72</v>
      </c>
      <c r="H4105" s="5">
        <v>2776600</v>
      </c>
      <c r="I4105" s="5">
        <v>53966717</v>
      </c>
      <c r="J4105" s="5">
        <v>3</v>
      </c>
    </row>
    <row r="4106" hidden="1" spans="1:10">
      <c r="A4106" s="6">
        <v>43853</v>
      </c>
      <c r="B4106" s="5" t="s">
        <v>112</v>
      </c>
      <c r="C4106" s="5" t="str">
        <f>VLOOKUP(B4106,公司代号!$A$2:$B$311,2,FALSE)</f>
        <v>002845</v>
      </c>
      <c r="D4106" s="5">
        <v>19.48</v>
      </c>
      <c r="E4106" s="5">
        <v>20.22</v>
      </c>
      <c r="F4106" s="5">
        <v>18.71</v>
      </c>
      <c r="G4106" s="5">
        <v>19.25</v>
      </c>
      <c r="H4106" s="5">
        <v>4112982</v>
      </c>
      <c r="I4106" s="5">
        <v>80520360.19</v>
      </c>
      <c r="J4106" s="5">
        <v>3</v>
      </c>
    </row>
    <row r="4107" hidden="1" spans="1:10">
      <c r="A4107" s="6">
        <v>43864</v>
      </c>
      <c r="B4107" s="5" t="s">
        <v>112</v>
      </c>
      <c r="C4107" s="5" t="str">
        <f>VLOOKUP(B4107,公司代号!$A$2:$B$311,2,FALSE)</f>
        <v>002845</v>
      </c>
      <c r="D4107" s="5">
        <v>17.33</v>
      </c>
      <c r="E4107" s="5">
        <v>17.33</v>
      </c>
      <c r="F4107" s="5">
        <v>17.33</v>
      </c>
      <c r="G4107" s="5">
        <v>17.33</v>
      </c>
      <c r="H4107" s="5">
        <v>225200</v>
      </c>
      <c r="I4107" s="5">
        <v>3902716</v>
      </c>
      <c r="J4107" s="5">
        <v>3</v>
      </c>
    </row>
    <row r="4108" hidden="1" spans="1:10">
      <c r="A4108" s="6">
        <v>43865</v>
      </c>
      <c r="B4108" s="5" t="s">
        <v>112</v>
      </c>
      <c r="C4108" s="5" t="str">
        <f>VLOOKUP(B4108,公司代号!$A$2:$B$311,2,FALSE)</f>
        <v>002845</v>
      </c>
      <c r="D4108" s="5">
        <v>15.8</v>
      </c>
      <c r="E4108" s="5">
        <v>16.8</v>
      </c>
      <c r="F4108" s="5">
        <v>15.8</v>
      </c>
      <c r="G4108" s="5">
        <v>16.48</v>
      </c>
      <c r="H4108" s="5">
        <v>4949700</v>
      </c>
      <c r="I4108" s="5">
        <v>81494321</v>
      </c>
      <c r="J4108" s="5">
        <v>3</v>
      </c>
    </row>
    <row r="4109" hidden="1" spans="1:10">
      <c r="A4109" s="6">
        <v>43866</v>
      </c>
      <c r="B4109" s="5" t="s">
        <v>112</v>
      </c>
      <c r="C4109" s="5" t="str">
        <f>VLOOKUP(B4109,公司代号!$A$2:$B$311,2,FALSE)</f>
        <v>002845</v>
      </c>
      <c r="D4109" s="5">
        <v>16.6</v>
      </c>
      <c r="E4109" s="5">
        <v>17.28</v>
      </c>
      <c r="F4109" s="5">
        <v>16.6</v>
      </c>
      <c r="G4109" s="5">
        <v>16.73</v>
      </c>
      <c r="H4109" s="5">
        <v>3450800</v>
      </c>
      <c r="I4109" s="5">
        <v>58303711</v>
      </c>
      <c r="J4109" s="5">
        <v>3</v>
      </c>
    </row>
    <row r="4110" hidden="1" spans="1:10">
      <c r="A4110" s="6">
        <v>43867</v>
      </c>
      <c r="B4110" s="5" t="s">
        <v>112</v>
      </c>
      <c r="C4110" s="5" t="str">
        <f>VLOOKUP(B4110,公司代号!$A$2:$B$311,2,FALSE)</f>
        <v>002845</v>
      </c>
      <c r="D4110" s="5">
        <v>16.73</v>
      </c>
      <c r="E4110" s="5">
        <v>17.38</v>
      </c>
      <c r="F4110" s="5">
        <v>16.51</v>
      </c>
      <c r="G4110" s="5">
        <v>17.25</v>
      </c>
      <c r="H4110" s="5">
        <v>3857300</v>
      </c>
      <c r="I4110" s="5">
        <v>65815138</v>
      </c>
      <c r="J4110" s="5">
        <v>3</v>
      </c>
    </row>
    <row r="4111" hidden="1" spans="1:10">
      <c r="A4111" s="6">
        <v>43868</v>
      </c>
      <c r="B4111" s="5" t="s">
        <v>112</v>
      </c>
      <c r="C4111" s="5" t="str">
        <f>VLOOKUP(B4111,公司代号!$A$2:$B$311,2,FALSE)</f>
        <v>002845</v>
      </c>
      <c r="D4111" s="5">
        <v>16.9</v>
      </c>
      <c r="E4111" s="5">
        <v>17.61</v>
      </c>
      <c r="F4111" s="5">
        <v>16.9</v>
      </c>
      <c r="G4111" s="5">
        <v>17.51</v>
      </c>
      <c r="H4111" s="5">
        <v>3520736</v>
      </c>
      <c r="I4111" s="5">
        <v>60898608.64</v>
      </c>
      <c r="J4111" s="5">
        <v>3</v>
      </c>
    </row>
    <row r="4112" hidden="1" spans="1:10">
      <c r="A4112" s="6">
        <v>43871</v>
      </c>
      <c r="B4112" s="5" t="s">
        <v>112</v>
      </c>
      <c r="C4112" s="5" t="str">
        <f>VLOOKUP(B4112,公司代号!$A$2:$B$311,2,FALSE)</f>
        <v>002845</v>
      </c>
      <c r="D4112" s="5">
        <v>17.5</v>
      </c>
      <c r="E4112" s="5">
        <v>17.84</v>
      </c>
      <c r="F4112" s="5">
        <v>17.21</v>
      </c>
      <c r="G4112" s="5">
        <v>17.69</v>
      </c>
      <c r="H4112" s="5">
        <v>3532400</v>
      </c>
      <c r="I4112" s="5">
        <v>62243236</v>
      </c>
      <c r="J4112" s="5">
        <v>3</v>
      </c>
    </row>
    <row r="4113" hidden="1" spans="1:10">
      <c r="A4113" s="6">
        <v>43872</v>
      </c>
      <c r="B4113" s="5" t="s">
        <v>112</v>
      </c>
      <c r="C4113" s="5" t="str">
        <f>VLOOKUP(B4113,公司代号!$A$2:$B$311,2,FALSE)</f>
        <v>002845</v>
      </c>
      <c r="D4113" s="5">
        <v>17.6</v>
      </c>
      <c r="E4113" s="5">
        <v>17.83</v>
      </c>
      <c r="F4113" s="5">
        <v>17.39</v>
      </c>
      <c r="G4113" s="5">
        <v>17.6</v>
      </c>
      <c r="H4113" s="5">
        <v>2633100</v>
      </c>
      <c r="I4113" s="5">
        <v>46281093</v>
      </c>
      <c r="J4113" s="5">
        <v>3</v>
      </c>
    </row>
    <row r="4114" hidden="1" spans="1:10">
      <c r="A4114" s="6">
        <v>43873</v>
      </c>
      <c r="B4114" s="5" t="s">
        <v>112</v>
      </c>
      <c r="C4114" s="5" t="str">
        <f>VLOOKUP(B4114,公司代号!$A$2:$B$311,2,FALSE)</f>
        <v>002845</v>
      </c>
      <c r="D4114" s="5">
        <v>17.7</v>
      </c>
      <c r="E4114" s="5">
        <v>17.88</v>
      </c>
      <c r="F4114" s="5">
        <v>17.39</v>
      </c>
      <c r="G4114" s="5">
        <v>17.81</v>
      </c>
      <c r="H4114" s="5">
        <v>3503700</v>
      </c>
      <c r="I4114" s="5">
        <v>61741660</v>
      </c>
      <c r="J4114" s="5">
        <v>3</v>
      </c>
    </row>
    <row r="4115" hidden="1" spans="1:10">
      <c r="A4115" s="6">
        <v>43874</v>
      </c>
      <c r="B4115" s="5" t="s">
        <v>112</v>
      </c>
      <c r="C4115" s="5" t="str">
        <f>VLOOKUP(B4115,公司代号!$A$2:$B$311,2,FALSE)</f>
        <v>002845</v>
      </c>
      <c r="D4115" s="5">
        <v>17.59</v>
      </c>
      <c r="E4115" s="5">
        <v>17.64</v>
      </c>
      <c r="F4115" s="5">
        <v>17.09</v>
      </c>
      <c r="G4115" s="5">
        <v>17.24</v>
      </c>
      <c r="H4115" s="5">
        <v>4268300</v>
      </c>
      <c r="I4115" s="5">
        <v>74088746</v>
      </c>
      <c r="J4115" s="5">
        <v>3</v>
      </c>
    </row>
    <row r="4116" hidden="1" spans="1:10">
      <c r="A4116" s="6">
        <v>43875</v>
      </c>
      <c r="B4116" s="5" t="s">
        <v>112</v>
      </c>
      <c r="C4116" s="5" t="str">
        <f>VLOOKUP(B4116,公司代号!$A$2:$B$311,2,FALSE)</f>
        <v>002845</v>
      </c>
      <c r="D4116" s="5">
        <v>17.21</v>
      </c>
      <c r="E4116" s="5">
        <v>17.54</v>
      </c>
      <c r="F4116" s="5">
        <v>17.08</v>
      </c>
      <c r="G4116" s="5">
        <v>17.27</v>
      </c>
      <c r="H4116" s="5">
        <v>2776300</v>
      </c>
      <c r="I4116" s="5">
        <v>48021810</v>
      </c>
      <c r="J4116" s="5">
        <v>3</v>
      </c>
    </row>
    <row r="4117" hidden="1" spans="1:10">
      <c r="A4117" s="6">
        <v>43878</v>
      </c>
      <c r="B4117" s="5" t="s">
        <v>112</v>
      </c>
      <c r="C4117" s="5" t="str">
        <f>VLOOKUP(B4117,公司代号!$A$2:$B$311,2,FALSE)</f>
        <v>002845</v>
      </c>
      <c r="D4117" s="5">
        <v>17.68</v>
      </c>
      <c r="E4117" s="5">
        <v>18.47</v>
      </c>
      <c r="F4117" s="5">
        <v>17.68</v>
      </c>
      <c r="G4117" s="5">
        <v>18.19</v>
      </c>
      <c r="H4117" s="5">
        <v>5341000</v>
      </c>
      <c r="I4117" s="5">
        <v>96360947</v>
      </c>
      <c r="J4117" s="5">
        <v>3</v>
      </c>
    </row>
    <row r="4118" hidden="1" spans="1:10">
      <c r="A4118" s="6">
        <v>43879</v>
      </c>
      <c r="B4118" s="5" t="s">
        <v>112</v>
      </c>
      <c r="C4118" s="5" t="str">
        <f>VLOOKUP(B4118,公司代号!$A$2:$B$311,2,FALSE)</f>
        <v>002845</v>
      </c>
      <c r="D4118" s="5">
        <v>18.19</v>
      </c>
      <c r="E4118" s="5">
        <v>19.96</v>
      </c>
      <c r="F4118" s="5">
        <v>18.19</v>
      </c>
      <c r="G4118" s="5">
        <v>19.45</v>
      </c>
      <c r="H4118" s="5">
        <v>8530773</v>
      </c>
      <c r="I4118" s="5">
        <v>164293949.21</v>
      </c>
      <c r="J4118" s="5">
        <v>3</v>
      </c>
    </row>
    <row r="4119" hidden="1" spans="1:10">
      <c r="A4119" s="6">
        <v>43880</v>
      </c>
      <c r="B4119" s="5" t="s">
        <v>112</v>
      </c>
      <c r="C4119" s="5" t="str">
        <f>VLOOKUP(B4119,公司代号!$A$2:$B$311,2,FALSE)</f>
        <v>002845</v>
      </c>
      <c r="D4119" s="5">
        <v>19.3</v>
      </c>
      <c r="E4119" s="5">
        <v>20.52</v>
      </c>
      <c r="F4119" s="5">
        <v>19.14</v>
      </c>
      <c r="G4119" s="5">
        <v>19.91</v>
      </c>
      <c r="H4119" s="5">
        <v>9767202</v>
      </c>
      <c r="I4119" s="5">
        <v>194400613.88</v>
      </c>
      <c r="J4119" s="5">
        <v>3</v>
      </c>
    </row>
    <row r="4120" hidden="1" spans="1:10">
      <c r="A4120" s="6">
        <v>43881</v>
      </c>
      <c r="B4120" s="5" t="s">
        <v>112</v>
      </c>
      <c r="C4120" s="5" t="str">
        <f>VLOOKUP(B4120,公司代号!$A$2:$B$311,2,FALSE)</f>
        <v>002845</v>
      </c>
      <c r="D4120" s="5">
        <v>20.08</v>
      </c>
      <c r="E4120" s="5">
        <v>21.13</v>
      </c>
      <c r="F4120" s="5">
        <v>19.43</v>
      </c>
      <c r="G4120" s="5">
        <v>20.8</v>
      </c>
      <c r="H4120" s="5">
        <v>11488953</v>
      </c>
      <c r="I4120" s="5">
        <v>234244080.18</v>
      </c>
      <c r="J4120" s="5">
        <v>3</v>
      </c>
    </row>
    <row r="4121" hidden="1" spans="1:10">
      <c r="A4121" s="6">
        <v>43882</v>
      </c>
      <c r="B4121" s="5" t="s">
        <v>112</v>
      </c>
      <c r="C4121" s="5" t="str">
        <f>VLOOKUP(B4121,公司代号!$A$2:$B$311,2,FALSE)</f>
        <v>002845</v>
      </c>
      <c r="D4121" s="5">
        <v>20.89</v>
      </c>
      <c r="E4121" s="5">
        <v>21.35</v>
      </c>
      <c r="F4121" s="5">
        <v>20.4</v>
      </c>
      <c r="G4121" s="5">
        <v>20.78</v>
      </c>
      <c r="H4121" s="5">
        <v>10015409</v>
      </c>
      <c r="I4121" s="5">
        <v>208441932.79</v>
      </c>
      <c r="J4121" s="5">
        <v>3</v>
      </c>
    </row>
    <row r="4122" hidden="1" spans="1:10">
      <c r="A4122" s="6">
        <v>43818</v>
      </c>
      <c r="B4122" s="5" t="s">
        <v>113</v>
      </c>
      <c r="C4122" s="5" t="str">
        <f>VLOOKUP(B4122,公司代号!$A$2:$B$311,2,FALSE)</f>
        <v>002848</v>
      </c>
      <c r="D4122" s="5">
        <v>13.28</v>
      </c>
      <c r="E4122" s="5">
        <v>13.59</v>
      </c>
      <c r="F4122" s="5">
        <v>13.11</v>
      </c>
      <c r="G4122" s="5">
        <v>13.55</v>
      </c>
      <c r="H4122" s="5">
        <v>10202046</v>
      </c>
      <c r="I4122" s="5">
        <v>136689606.5</v>
      </c>
      <c r="J4122" s="5">
        <v>3</v>
      </c>
    </row>
    <row r="4123" hidden="1" spans="1:10">
      <c r="A4123" s="6">
        <v>43819</v>
      </c>
      <c r="B4123" s="5" t="s">
        <v>113</v>
      </c>
      <c r="C4123" s="5" t="str">
        <f>VLOOKUP(B4123,公司代号!$A$2:$B$311,2,FALSE)</f>
        <v>002848</v>
      </c>
      <c r="D4123" s="5">
        <v>13.46</v>
      </c>
      <c r="E4123" s="5">
        <v>14.29</v>
      </c>
      <c r="F4123" s="5">
        <v>12.94</v>
      </c>
      <c r="G4123" s="5">
        <v>12.99</v>
      </c>
      <c r="H4123" s="5">
        <v>11963346</v>
      </c>
      <c r="I4123" s="5">
        <v>163019313.56</v>
      </c>
      <c r="J4123" s="5">
        <v>3</v>
      </c>
    </row>
    <row r="4124" hidden="1" spans="1:10">
      <c r="A4124" s="6">
        <v>43822</v>
      </c>
      <c r="B4124" s="5" t="s">
        <v>113</v>
      </c>
      <c r="C4124" s="5" t="str">
        <f>VLOOKUP(B4124,公司代号!$A$2:$B$311,2,FALSE)</f>
        <v>002848</v>
      </c>
      <c r="D4124" s="5">
        <v>12.77</v>
      </c>
      <c r="E4124" s="5">
        <v>13.15</v>
      </c>
      <c r="F4124" s="5">
        <v>12.48</v>
      </c>
      <c r="G4124" s="5">
        <v>12.59</v>
      </c>
      <c r="H4124" s="5">
        <v>6202996</v>
      </c>
      <c r="I4124" s="5">
        <v>79480935.8</v>
      </c>
      <c r="J4124" s="5">
        <v>3</v>
      </c>
    </row>
    <row r="4125" hidden="1" spans="1:10">
      <c r="A4125" s="6">
        <v>43823</v>
      </c>
      <c r="B4125" s="5" t="s">
        <v>113</v>
      </c>
      <c r="C4125" s="5" t="str">
        <f>VLOOKUP(B4125,公司代号!$A$2:$B$311,2,FALSE)</f>
        <v>002848</v>
      </c>
      <c r="D4125" s="5">
        <v>12.54</v>
      </c>
      <c r="E4125" s="5">
        <v>12.8</v>
      </c>
      <c r="F4125" s="5">
        <v>12.46</v>
      </c>
      <c r="G4125" s="5">
        <v>12.74</v>
      </c>
      <c r="H4125" s="5">
        <v>4494070</v>
      </c>
      <c r="I4125" s="5">
        <v>56788358.7</v>
      </c>
      <c r="J4125" s="5">
        <v>3</v>
      </c>
    </row>
    <row r="4126" hidden="1" spans="1:10">
      <c r="A4126" s="6">
        <v>43824</v>
      </c>
      <c r="B4126" s="5" t="s">
        <v>113</v>
      </c>
      <c r="C4126" s="5" t="str">
        <f>VLOOKUP(B4126,公司代号!$A$2:$B$311,2,FALSE)</f>
        <v>002848</v>
      </c>
      <c r="D4126" s="5">
        <v>12.72</v>
      </c>
      <c r="E4126" s="5">
        <v>12.9</v>
      </c>
      <c r="F4126" s="5">
        <v>12.68</v>
      </c>
      <c r="G4126" s="5">
        <v>12.8</v>
      </c>
      <c r="H4126" s="5">
        <v>4006400</v>
      </c>
      <c r="I4126" s="5">
        <v>51283923</v>
      </c>
      <c r="J4126" s="5">
        <v>3</v>
      </c>
    </row>
    <row r="4127" hidden="1" spans="1:10">
      <c r="A4127" s="6">
        <v>43825</v>
      </c>
      <c r="B4127" s="5" t="s">
        <v>113</v>
      </c>
      <c r="C4127" s="5" t="str">
        <f>VLOOKUP(B4127,公司代号!$A$2:$B$311,2,FALSE)</f>
        <v>002848</v>
      </c>
      <c r="D4127" s="5">
        <v>12.8</v>
      </c>
      <c r="E4127" s="5">
        <v>12.92</v>
      </c>
      <c r="F4127" s="5">
        <v>12.66</v>
      </c>
      <c r="G4127" s="5">
        <v>12.86</v>
      </c>
      <c r="H4127" s="5">
        <v>3312600</v>
      </c>
      <c r="I4127" s="5">
        <v>42440940</v>
      </c>
      <c r="J4127" s="5">
        <v>3</v>
      </c>
    </row>
    <row r="4128" hidden="1" spans="1:10">
      <c r="A4128" s="6">
        <v>43826</v>
      </c>
      <c r="B4128" s="5" t="s">
        <v>113</v>
      </c>
      <c r="C4128" s="5" t="str">
        <f>VLOOKUP(B4128,公司代号!$A$2:$B$311,2,FALSE)</f>
        <v>002848</v>
      </c>
      <c r="D4128" s="5">
        <v>12.93</v>
      </c>
      <c r="E4128" s="5">
        <v>13.05</v>
      </c>
      <c r="F4128" s="5">
        <v>12.67</v>
      </c>
      <c r="G4128" s="5">
        <v>12.75</v>
      </c>
      <c r="H4128" s="5">
        <v>3944900</v>
      </c>
      <c r="I4128" s="5">
        <v>50672063.48</v>
      </c>
      <c r="J4128" s="5">
        <v>3</v>
      </c>
    </row>
    <row r="4129" hidden="1" spans="1:10">
      <c r="A4129" s="6">
        <v>43829</v>
      </c>
      <c r="B4129" s="5" t="s">
        <v>113</v>
      </c>
      <c r="C4129" s="5" t="str">
        <f>VLOOKUP(B4129,公司代号!$A$2:$B$311,2,FALSE)</f>
        <v>002848</v>
      </c>
      <c r="D4129" s="5">
        <v>12.85</v>
      </c>
      <c r="E4129" s="5">
        <v>13.29</v>
      </c>
      <c r="F4129" s="5">
        <v>12.81</v>
      </c>
      <c r="G4129" s="5">
        <v>12.93</v>
      </c>
      <c r="H4129" s="5">
        <v>5511726</v>
      </c>
      <c r="I4129" s="5">
        <v>71636394.34</v>
      </c>
      <c r="J4129" s="5">
        <v>3</v>
      </c>
    </row>
    <row r="4130" hidden="1" spans="1:10">
      <c r="A4130" s="6">
        <v>43830</v>
      </c>
      <c r="B4130" s="5" t="s">
        <v>113</v>
      </c>
      <c r="C4130" s="5" t="str">
        <f>VLOOKUP(B4130,公司代号!$A$2:$B$311,2,FALSE)</f>
        <v>002848</v>
      </c>
      <c r="D4130" s="5">
        <v>12.75</v>
      </c>
      <c r="E4130" s="5">
        <v>12.91</v>
      </c>
      <c r="F4130" s="5">
        <v>12.7</v>
      </c>
      <c r="G4130" s="5">
        <v>12.75</v>
      </c>
      <c r="H4130" s="5">
        <v>3828200</v>
      </c>
      <c r="I4130" s="5">
        <v>48931136.74</v>
      </c>
      <c r="J4130" s="5">
        <v>3</v>
      </c>
    </row>
    <row r="4131" hidden="1" spans="1:10">
      <c r="A4131" s="6">
        <v>43832</v>
      </c>
      <c r="B4131" s="5" t="s">
        <v>113</v>
      </c>
      <c r="C4131" s="5" t="str">
        <f>VLOOKUP(B4131,公司代号!$A$2:$B$311,2,FALSE)</f>
        <v>002848</v>
      </c>
      <c r="D4131" s="5">
        <v>12.84</v>
      </c>
      <c r="E4131" s="5">
        <v>13.06</v>
      </c>
      <c r="F4131" s="5">
        <v>12.81</v>
      </c>
      <c r="G4131" s="5">
        <v>12.96</v>
      </c>
      <c r="H4131" s="5">
        <v>4004120</v>
      </c>
      <c r="I4131" s="5">
        <v>51803933.2</v>
      </c>
      <c r="J4131" s="5">
        <v>3</v>
      </c>
    </row>
    <row r="4132" hidden="1" spans="1:10">
      <c r="A4132" s="6">
        <v>43833</v>
      </c>
      <c r="B4132" s="5" t="s">
        <v>113</v>
      </c>
      <c r="C4132" s="5" t="str">
        <f>VLOOKUP(B4132,公司代号!$A$2:$B$311,2,FALSE)</f>
        <v>002848</v>
      </c>
      <c r="D4132" s="5">
        <v>12.98</v>
      </c>
      <c r="E4132" s="5">
        <v>13.15</v>
      </c>
      <c r="F4132" s="5">
        <v>12.83</v>
      </c>
      <c r="G4132" s="5">
        <v>12.95</v>
      </c>
      <c r="H4132" s="5">
        <v>3967600</v>
      </c>
      <c r="I4132" s="5">
        <v>51458730</v>
      </c>
      <c r="J4132" s="5">
        <v>3</v>
      </c>
    </row>
    <row r="4133" hidden="1" spans="1:10">
      <c r="A4133" s="6">
        <v>43836</v>
      </c>
      <c r="B4133" s="5" t="s">
        <v>113</v>
      </c>
      <c r="C4133" s="5" t="str">
        <f>VLOOKUP(B4133,公司代号!$A$2:$B$311,2,FALSE)</f>
        <v>002848</v>
      </c>
      <c r="D4133" s="5">
        <v>12.67</v>
      </c>
      <c r="E4133" s="5">
        <v>13.13</v>
      </c>
      <c r="F4133" s="5">
        <v>12.6</v>
      </c>
      <c r="G4133" s="5">
        <v>12.98</v>
      </c>
      <c r="H4133" s="5">
        <v>4634700</v>
      </c>
      <c r="I4133" s="5">
        <v>60036060</v>
      </c>
      <c r="J4133" s="5">
        <v>3</v>
      </c>
    </row>
    <row r="4134" hidden="1" spans="1:10">
      <c r="A4134" s="6">
        <v>43837</v>
      </c>
      <c r="B4134" s="5" t="s">
        <v>113</v>
      </c>
      <c r="C4134" s="5" t="str">
        <f>VLOOKUP(B4134,公司代号!$A$2:$B$311,2,FALSE)</f>
        <v>002848</v>
      </c>
      <c r="D4134" s="5">
        <v>13.11</v>
      </c>
      <c r="E4134" s="5">
        <v>13.35</v>
      </c>
      <c r="F4134" s="5">
        <v>13.04</v>
      </c>
      <c r="G4134" s="5">
        <v>13.29</v>
      </c>
      <c r="H4134" s="5">
        <v>6296300</v>
      </c>
      <c r="I4134" s="5">
        <v>83169556</v>
      </c>
      <c r="J4134" s="5">
        <v>3</v>
      </c>
    </row>
    <row r="4135" hidden="1" spans="1:10">
      <c r="A4135" s="6">
        <v>43838</v>
      </c>
      <c r="B4135" s="5" t="s">
        <v>113</v>
      </c>
      <c r="C4135" s="5" t="str">
        <f>VLOOKUP(B4135,公司代号!$A$2:$B$311,2,FALSE)</f>
        <v>002848</v>
      </c>
      <c r="D4135" s="5">
        <v>13.15</v>
      </c>
      <c r="E4135" s="5">
        <v>13.26</v>
      </c>
      <c r="F4135" s="5">
        <v>12.83</v>
      </c>
      <c r="G4135" s="5">
        <v>12.83</v>
      </c>
      <c r="H4135" s="5">
        <v>4772346</v>
      </c>
      <c r="I4135" s="5">
        <v>62205946.34</v>
      </c>
      <c r="J4135" s="5">
        <v>3</v>
      </c>
    </row>
    <row r="4136" hidden="1" spans="1:10">
      <c r="A4136" s="6">
        <v>43839</v>
      </c>
      <c r="B4136" s="5" t="s">
        <v>113</v>
      </c>
      <c r="C4136" s="5" t="str">
        <f>VLOOKUP(B4136,公司代号!$A$2:$B$311,2,FALSE)</f>
        <v>002848</v>
      </c>
      <c r="D4136" s="5">
        <v>12.95</v>
      </c>
      <c r="E4136" s="5">
        <v>13.15</v>
      </c>
      <c r="F4136" s="5">
        <v>12.95</v>
      </c>
      <c r="G4136" s="5">
        <v>13.1</v>
      </c>
      <c r="H4136" s="5">
        <v>3972326</v>
      </c>
      <c r="I4136" s="5">
        <v>51931597.34</v>
      </c>
      <c r="J4136" s="5">
        <v>3</v>
      </c>
    </row>
    <row r="4137" hidden="1" spans="1:10">
      <c r="A4137" s="6">
        <v>43840</v>
      </c>
      <c r="B4137" s="5" t="s">
        <v>113</v>
      </c>
      <c r="C4137" s="5" t="str">
        <f>VLOOKUP(B4137,公司代号!$A$2:$B$311,2,FALSE)</f>
        <v>002848</v>
      </c>
      <c r="D4137" s="5">
        <v>13.2</v>
      </c>
      <c r="E4137" s="5">
        <v>13.8</v>
      </c>
      <c r="F4137" s="5">
        <v>13.1</v>
      </c>
      <c r="G4137" s="5">
        <v>13.55</v>
      </c>
      <c r="H4137" s="5">
        <v>9277226</v>
      </c>
      <c r="I4137" s="5">
        <v>124220804.42</v>
      </c>
      <c r="J4137" s="5">
        <v>3</v>
      </c>
    </row>
    <row r="4138" hidden="1" spans="1:10">
      <c r="A4138" s="6">
        <v>43843</v>
      </c>
      <c r="B4138" s="5" t="s">
        <v>113</v>
      </c>
      <c r="C4138" s="5" t="str">
        <f>VLOOKUP(B4138,公司代号!$A$2:$B$311,2,FALSE)</f>
        <v>002848</v>
      </c>
      <c r="D4138" s="5">
        <v>13.55</v>
      </c>
      <c r="E4138" s="5">
        <v>13.57</v>
      </c>
      <c r="F4138" s="5">
        <v>13.25</v>
      </c>
      <c r="G4138" s="5">
        <v>13.45</v>
      </c>
      <c r="H4138" s="5">
        <v>4790720</v>
      </c>
      <c r="I4138" s="5">
        <v>64140281.4</v>
      </c>
      <c r="J4138" s="5">
        <v>3</v>
      </c>
    </row>
    <row r="4139" hidden="1" spans="1:10">
      <c r="A4139" s="6">
        <v>43844</v>
      </c>
      <c r="B4139" s="5" t="s">
        <v>113</v>
      </c>
      <c r="C4139" s="5" t="str">
        <f>VLOOKUP(B4139,公司代号!$A$2:$B$311,2,FALSE)</f>
        <v>002848</v>
      </c>
      <c r="D4139" s="5">
        <v>13.78</v>
      </c>
      <c r="E4139" s="5">
        <v>14.8</v>
      </c>
      <c r="F4139" s="5">
        <v>13.65</v>
      </c>
      <c r="G4139" s="5">
        <v>14.8</v>
      </c>
      <c r="H4139" s="5">
        <v>8098424</v>
      </c>
      <c r="I4139" s="5">
        <v>118193628.2</v>
      </c>
      <c r="J4139" s="5">
        <v>3</v>
      </c>
    </row>
    <row r="4140" hidden="1" spans="1:10">
      <c r="A4140" s="6">
        <v>43845</v>
      </c>
      <c r="B4140" s="5" t="s">
        <v>113</v>
      </c>
      <c r="C4140" s="5" t="str">
        <f>VLOOKUP(B4140,公司代号!$A$2:$B$311,2,FALSE)</f>
        <v>002848</v>
      </c>
      <c r="D4140" s="5">
        <v>15.48</v>
      </c>
      <c r="E4140" s="5">
        <v>16.12</v>
      </c>
      <c r="F4140" s="5">
        <v>14.5</v>
      </c>
      <c r="G4140" s="5">
        <v>14.58</v>
      </c>
      <c r="H4140" s="5">
        <v>27305344</v>
      </c>
      <c r="I4140" s="5">
        <v>417602705.72</v>
      </c>
      <c r="J4140" s="5">
        <v>3</v>
      </c>
    </row>
    <row r="4141" hidden="1" spans="1:10">
      <c r="A4141" s="6">
        <v>43846</v>
      </c>
      <c r="B4141" s="5" t="s">
        <v>113</v>
      </c>
      <c r="C4141" s="5" t="str">
        <f>VLOOKUP(B4141,公司代号!$A$2:$B$311,2,FALSE)</f>
        <v>002848</v>
      </c>
      <c r="D4141" s="5">
        <v>14.05</v>
      </c>
      <c r="E4141" s="5">
        <v>14.35</v>
      </c>
      <c r="F4141" s="5">
        <v>13.88</v>
      </c>
      <c r="G4141" s="5">
        <v>13.94</v>
      </c>
      <c r="H4141" s="5">
        <v>14091991</v>
      </c>
      <c r="I4141" s="5">
        <v>198379770.02</v>
      </c>
      <c r="J4141" s="5">
        <v>3</v>
      </c>
    </row>
    <row r="4142" hidden="1" spans="1:10">
      <c r="A4142" s="6">
        <v>43847</v>
      </c>
      <c r="B4142" s="5" t="s">
        <v>113</v>
      </c>
      <c r="C4142" s="5" t="str">
        <f>VLOOKUP(B4142,公司代号!$A$2:$B$311,2,FALSE)</f>
        <v>002848</v>
      </c>
      <c r="D4142" s="5">
        <v>13.78</v>
      </c>
      <c r="E4142" s="5">
        <v>14.09</v>
      </c>
      <c r="F4142" s="5">
        <v>13.58</v>
      </c>
      <c r="G4142" s="5">
        <v>13.6</v>
      </c>
      <c r="H4142" s="5">
        <v>8488970</v>
      </c>
      <c r="I4142" s="5">
        <v>116973908.82</v>
      </c>
      <c r="J4142" s="5">
        <v>3</v>
      </c>
    </row>
    <row r="4143" hidden="1" spans="1:10">
      <c r="A4143" s="6">
        <v>43850</v>
      </c>
      <c r="B4143" s="5" t="s">
        <v>113</v>
      </c>
      <c r="C4143" s="5" t="str">
        <f>VLOOKUP(B4143,公司代号!$A$2:$B$311,2,FALSE)</f>
        <v>002848</v>
      </c>
      <c r="D4143" s="5">
        <v>13.6</v>
      </c>
      <c r="E4143" s="5">
        <v>13.73</v>
      </c>
      <c r="F4143" s="5">
        <v>13.3</v>
      </c>
      <c r="G4143" s="5">
        <v>13.61</v>
      </c>
      <c r="H4143" s="5">
        <v>6098360</v>
      </c>
      <c r="I4143" s="5">
        <v>82315930.12</v>
      </c>
      <c r="J4143" s="5">
        <v>3</v>
      </c>
    </row>
    <row r="4144" hidden="1" spans="1:10">
      <c r="A4144" s="6">
        <v>43851</v>
      </c>
      <c r="B4144" s="5" t="s">
        <v>113</v>
      </c>
      <c r="C4144" s="5" t="str">
        <f>VLOOKUP(B4144,公司代号!$A$2:$B$311,2,FALSE)</f>
        <v>002848</v>
      </c>
      <c r="D4144" s="5">
        <v>13.61</v>
      </c>
      <c r="E4144" s="5">
        <v>13.61</v>
      </c>
      <c r="F4144" s="5">
        <v>13.3</v>
      </c>
      <c r="G4144" s="5">
        <v>13.3</v>
      </c>
      <c r="H4144" s="5">
        <v>4747070</v>
      </c>
      <c r="I4144" s="5">
        <v>63538280.7</v>
      </c>
      <c r="J4144" s="5">
        <v>3</v>
      </c>
    </row>
    <row r="4145" hidden="1" spans="1:10">
      <c r="A4145" s="6">
        <v>43852</v>
      </c>
      <c r="B4145" s="5" t="s">
        <v>113</v>
      </c>
      <c r="C4145" s="5" t="str">
        <f>VLOOKUP(B4145,公司代号!$A$2:$B$311,2,FALSE)</f>
        <v>002848</v>
      </c>
      <c r="D4145" s="5">
        <v>13.3</v>
      </c>
      <c r="E4145" s="5">
        <v>13.31</v>
      </c>
      <c r="F4145" s="5">
        <v>12.57</v>
      </c>
      <c r="G4145" s="5">
        <v>12.73</v>
      </c>
      <c r="H4145" s="5">
        <v>8271238</v>
      </c>
      <c r="I4145" s="5">
        <v>106186027.34</v>
      </c>
      <c r="J4145" s="5">
        <v>3</v>
      </c>
    </row>
    <row r="4146" hidden="1" spans="1:10">
      <c r="A4146" s="6">
        <v>43853</v>
      </c>
      <c r="B4146" s="5" t="s">
        <v>113</v>
      </c>
      <c r="C4146" s="5" t="str">
        <f>VLOOKUP(B4146,公司代号!$A$2:$B$311,2,FALSE)</f>
        <v>002848</v>
      </c>
      <c r="D4146" s="5">
        <v>12.59</v>
      </c>
      <c r="E4146" s="5">
        <v>12.78</v>
      </c>
      <c r="F4146" s="5">
        <v>12</v>
      </c>
      <c r="G4146" s="5">
        <v>12.34</v>
      </c>
      <c r="H4146" s="5">
        <v>5499600</v>
      </c>
      <c r="I4146" s="5">
        <v>68439506</v>
      </c>
      <c r="J4146" s="5">
        <v>3</v>
      </c>
    </row>
    <row r="4147" hidden="1" spans="1:10">
      <c r="A4147" s="6">
        <v>43864</v>
      </c>
      <c r="B4147" s="5" t="s">
        <v>113</v>
      </c>
      <c r="C4147" s="5" t="str">
        <f>VLOOKUP(B4147,公司代号!$A$2:$B$311,2,FALSE)</f>
        <v>002848</v>
      </c>
      <c r="D4147" s="5">
        <v>11.11</v>
      </c>
      <c r="E4147" s="5">
        <v>11.11</v>
      </c>
      <c r="F4147" s="5">
        <v>11.11</v>
      </c>
      <c r="G4147" s="5">
        <v>11.11</v>
      </c>
      <c r="H4147" s="5">
        <v>770100</v>
      </c>
      <c r="I4147" s="5">
        <v>8555811</v>
      </c>
      <c r="J4147" s="5">
        <v>3</v>
      </c>
    </row>
    <row r="4148" hidden="1" spans="1:10">
      <c r="A4148" s="6">
        <v>43865</v>
      </c>
      <c r="B4148" s="5" t="s">
        <v>113</v>
      </c>
      <c r="C4148" s="5" t="str">
        <f>VLOOKUP(B4148,公司代号!$A$2:$B$311,2,FALSE)</f>
        <v>002848</v>
      </c>
      <c r="D4148" s="5">
        <v>10</v>
      </c>
      <c r="E4148" s="5">
        <v>10.8</v>
      </c>
      <c r="F4148" s="5">
        <v>10</v>
      </c>
      <c r="G4148" s="5">
        <v>10.46</v>
      </c>
      <c r="H4148" s="5">
        <v>7229900</v>
      </c>
      <c r="I4148" s="5">
        <v>75357321</v>
      </c>
      <c r="J4148" s="5">
        <v>3</v>
      </c>
    </row>
    <row r="4149" hidden="1" spans="1:10">
      <c r="A4149" s="6">
        <v>43866</v>
      </c>
      <c r="B4149" s="5" t="s">
        <v>113</v>
      </c>
      <c r="C4149" s="5" t="str">
        <f>VLOOKUP(B4149,公司代号!$A$2:$B$311,2,FALSE)</f>
        <v>002848</v>
      </c>
      <c r="D4149" s="5">
        <v>10.6</v>
      </c>
      <c r="E4149" s="5">
        <v>11.1</v>
      </c>
      <c r="F4149" s="5">
        <v>10.51</v>
      </c>
      <c r="G4149" s="5">
        <v>10.88</v>
      </c>
      <c r="H4149" s="5">
        <v>5682087</v>
      </c>
      <c r="I4149" s="5">
        <v>61541655.15</v>
      </c>
      <c r="J4149" s="5">
        <v>3</v>
      </c>
    </row>
    <row r="4150" hidden="1" spans="1:10">
      <c r="A4150" s="6">
        <v>43867</v>
      </c>
      <c r="B4150" s="5" t="s">
        <v>113</v>
      </c>
      <c r="C4150" s="5" t="str">
        <f>VLOOKUP(B4150,公司代号!$A$2:$B$311,2,FALSE)</f>
        <v>002848</v>
      </c>
      <c r="D4150" s="5">
        <v>10.89</v>
      </c>
      <c r="E4150" s="5">
        <v>11.07</v>
      </c>
      <c r="F4150" s="5">
        <v>10.71</v>
      </c>
      <c r="G4150" s="5">
        <v>11</v>
      </c>
      <c r="H4150" s="5">
        <v>5545600</v>
      </c>
      <c r="I4150" s="5">
        <v>60774994</v>
      </c>
      <c r="J4150" s="5">
        <v>3</v>
      </c>
    </row>
    <row r="4151" hidden="1" spans="1:10">
      <c r="A4151" s="6">
        <v>43868</v>
      </c>
      <c r="B4151" s="5" t="s">
        <v>113</v>
      </c>
      <c r="C4151" s="5" t="str">
        <f>VLOOKUP(B4151,公司代号!$A$2:$B$311,2,FALSE)</f>
        <v>002848</v>
      </c>
      <c r="D4151" s="5">
        <v>10.9</v>
      </c>
      <c r="E4151" s="5">
        <v>11.86</v>
      </c>
      <c r="F4151" s="5">
        <v>10.89</v>
      </c>
      <c r="G4151" s="5">
        <v>11.46</v>
      </c>
      <c r="H4151" s="5">
        <v>6585050</v>
      </c>
      <c r="I4151" s="5">
        <v>75185554.7</v>
      </c>
      <c r="J4151" s="5">
        <v>3</v>
      </c>
    </row>
    <row r="4152" hidden="1" spans="1:10">
      <c r="A4152" s="6">
        <v>43871</v>
      </c>
      <c r="B4152" s="5" t="s">
        <v>113</v>
      </c>
      <c r="C4152" s="5" t="str">
        <f>VLOOKUP(B4152,公司代号!$A$2:$B$311,2,FALSE)</f>
        <v>002848</v>
      </c>
      <c r="D4152" s="5">
        <v>11.44</v>
      </c>
      <c r="E4152" s="5">
        <v>11.65</v>
      </c>
      <c r="F4152" s="5">
        <v>11.1</v>
      </c>
      <c r="G4152" s="5">
        <v>11.56</v>
      </c>
      <c r="H4152" s="5">
        <v>4662100</v>
      </c>
      <c r="I4152" s="5">
        <v>53371176.8</v>
      </c>
      <c r="J4152" s="5">
        <v>3</v>
      </c>
    </row>
    <row r="4153" hidden="1" spans="1:10">
      <c r="A4153" s="6">
        <v>43872</v>
      </c>
      <c r="B4153" s="5" t="s">
        <v>113</v>
      </c>
      <c r="C4153" s="5" t="str">
        <f>VLOOKUP(B4153,公司代号!$A$2:$B$311,2,FALSE)</f>
        <v>002848</v>
      </c>
      <c r="D4153" s="5">
        <v>11.56</v>
      </c>
      <c r="E4153" s="5">
        <v>11.69</v>
      </c>
      <c r="F4153" s="5">
        <v>11.32</v>
      </c>
      <c r="G4153" s="5">
        <v>11.52</v>
      </c>
      <c r="H4153" s="5">
        <v>4791890</v>
      </c>
      <c r="I4153" s="5">
        <v>55095770.7</v>
      </c>
      <c r="J4153" s="5">
        <v>3</v>
      </c>
    </row>
    <row r="4154" hidden="1" spans="1:10">
      <c r="A4154" s="6">
        <v>43873</v>
      </c>
      <c r="B4154" s="5" t="s">
        <v>113</v>
      </c>
      <c r="C4154" s="5" t="str">
        <f>VLOOKUP(B4154,公司代号!$A$2:$B$311,2,FALSE)</f>
        <v>002848</v>
      </c>
      <c r="D4154" s="5">
        <v>11.43</v>
      </c>
      <c r="E4154" s="5">
        <v>11.68</v>
      </c>
      <c r="F4154" s="5">
        <v>11.4</v>
      </c>
      <c r="G4154" s="5">
        <v>11.62</v>
      </c>
      <c r="H4154" s="5">
        <v>4467825</v>
      </c>
      <c r="I4154" s="5">
        <v>51709140.1</v>
      </c>
      <c r="J4154" s="5">
        <v>3</v>
      </c>
    </row>
    <row r="4155" hidden="1" spans="1:10">
      <c r="A4155" s="6">
        <v>43874</v>
      </c>
      <c r="B4155" s="5" t="s">
        <v>113</v>
      </c>
      <c r="C4155" s="5" t="str">
        <f>VLOOKUP(B4155,公司代号!$A$2:$B$311,2,FALSE)</f>
        <v>002848</v>
      </c>
      <c r="D4155" s="5">
        <v>11.55</v>
      </c>
      <c r="E4155" s="5">
        <v>11.8</v>
      </c>
      <c r="F4155" s="5">
        <v>11.41</v>
      </c>
      <c r="G4155" s="5">
        <v>11.57</v>
      </c>
      <c r="H4155" s="5">
        <v>4362800</v>
      </c>
      <c r="I4155" s="5">
        <v>50510402</v>
      </c>
      <c r="J4155" s="5">
        <v>3</v>
      </c>
    </row>
    <row r="4156" hidden="1" spans="1:10">
      <c r="A4156" s="6">
        <v>43875</v>
      </c>
      <c r="B4156" s="5" t="s">
        <v>113</v>
      </c>
      <c r="C4156" s="5" t="str">
        <f>VLOOKUP(B4156,公司代号!$A$2:$B$311,2,FALSE)</f>
        <v>002848</v>
      </c>
      <c r="D4156" s="5">
        <v>11.46</v>
      </c>
      <c r="E4156" s="5">
        <v>11.77</v>
      </c>
      <c r="F4156" s="5">
        <v>11.37</v>
      </c>
      <c r="G4156" s="5">
        <v>11.62</v>
      </c>
      <c r="H4156" s="5">
        <v>4042200</v>
      </c>
      <c r="I4156" s="5">
        <v>46897566</v>
      </c>
      <c r="J4156" s="5">
        <v>3</v>
      </c>
    </row>
    <row r="4157" hidden="1" spans="1:10">
      <c r="A4157" s="6">
        <v>43878</v>
      </c>
      <c r="B4157" s="5" t="s">
        <v>113</v>
      </c>
      <c r="C4157" s="5" t="str">
        <f>VLOOKUP(B4157,公司代号!$A$2:$B$311,2,FALSE)</f>
        <v>002848</v>
      </c>
      <c r="D4157" s="5">
        <v>11.79</v>
      </c>
      <c r="E4157" s="5">
        <v>12.39</v>
      </c>
      <c r="F4157" s="5">
        <v>11.64</v>
      </c>
      <c r="G4157" s="5">
        <v>12.21</v>
      </c>
      <c r="H4157" s="5">
        <v>6124220</v>
      </c>
      <c r="I4157" s="5">
        <v>73885610.6</v>
      </c>
      <c r="J4157" s="5">
        <v>3</v>
      </c>
    </row>
    <row r="4158" hidden="1" spans="1:10">
      <c r="A4158" s="6">
        <v>43879</v>
      </c>
      <c r="B4158" s="5" t="s">
        <v>113</v>
      </c>
      <c r="C4158" s="5" t="str">
        <f>VLOOKUP(B4158,公司代号!$A$2:$B$311,2,FALSE)</f>
        <v>002848</v>
      </c>
      <c r="D4158" s="5">
        <v>12.1</v>
      </c>
      <c r="E4158" s="5">
        <v>12.77</v>
      </c>
      <c r="F4158" s="5">
        <v>12.07</v>
      </c>
      <c r="G4158" s="5">
        <v>12.7</v>
      </c>
      <c r="H4158" s="5">
        <v>8211900</v>
      </c>
      <c r="I4158" s="5">
        <v>102239051</v>
      </c>
      <c r="J4158" s="5">
        <v>3</v>
      </c>
    </row>
    <row r="4159" hidden="1" spans="1:10">
      <c r="A4159" s="6">
        <v>43880</v>
      </c>
      <c r="B4159" s="5" t="s">
        <v>113</v>
      </c>
      <c r="C4159" s="5" t="str">
        <f>VLOOKUP(B4159,公司代号!$A$2:$B$311,2,FALSE)</f>
        <v>002848</v>
      </c>
      <c r="D4159" s="5">
        <v>12.71</v>
      </c>
      <c r="E4159" s="5">
        <v>13.25</v>
      </c>
      <c r="F4159" s="5">
        <v>12.59</v>
      </c>
      <c r="G4159" s="5">
        <v>12.8</v>
      </c>
      <c r="H4159" s="5">
        <v>9265701</v>
      </c>
      <c r="I4159" s="5">
        <v>119337980.83</v>
      </c>
      <c r="J4159" s="5">
        <v>3</v>
      </c>
    </row>
    <row r="4160" hidden="1" spans="1:10">
      <c r="A4160" s="6">
        <v>43881</v>
      </c>
      <c r="B4160" s="5" t="s">
        <v>113</v>
      </c>
      <c r="C4160" s="5" t="str">
        <f>VLOOKUP(B4160,公司代号!$A$2:$B$311,2,FALSE)</f>
        <v>002848</v>
      </c>
      <c r="D4160" s="5">
        <v>12.72</v>
      </c>
      <c r="E4160" s="5">
        <v>13.4</v>
      </c>
      <c r="F4160" s="5">
        <v>12.6</v>
      </c>
      <c r="G4160" s="5">
        <v>13.22</v>
      </c>
      <c r="H4160" s="5">
        <v>9576938</v>
      </c>
      <c r="I4160" s="5">
        <v>124603142.03</v>
      </c>
      <c r="J4160" s="5">
        <v>3</v>
      </c>
    </row>
    <row r="4161" hidden="1" spans="1:10">
      <c r="A4161" s="6">
        <v>43882</v>
      </c>
      <c r="B4161" s="5" t="s">
        <v>113</v>
      </c>
      <c r="C4161" s="5" t="str">
        <f>VLOOKUP(B4161,公司代号!$A$2:$B$311,2,FALSE)</f>
        <v>002848</v>
      </c>
      <c r="D4161" s="5">
        <v>13.15</v>
      </c>
      <c r="E4161" s="5">
        <v>13.38</v>
      </c>
      <c r="F4161" s="5">
        <v>12.99</v>
      </c>
      <c r="G4161" s="5">
        <v>13.29</v>
      </c>
      <c r="H4161" s="5">
        <v>10742137</v>
      </c>
      <c r="I4161" s="5">
        <v>141980607.58</v>
      </c>
      <c r="J4161" s="5">
        <v>3</v>
      </c>
    </row>
    <row r="4162" hidden="1" spans="1:10">
      <c r="A4162" s="6">
        <v>43818</v>
      </c>
      <c r="B4162" s="5" t="s">
        <v>114</v>
      </c>
      <c r="C4162" s="5" t="str">
        <f>VLOOKUP(B4162,公司代号!$A$2:$B$311,2,FALSE)</f>
        <v>002855</v>
      </c>
      <c r="D4162" s="5">
        <v>15.33</v>
      </c>
      <c r="E4162" s="5">
        <v>15.48</v>
      </c>
      <c r="F4162" s="5">
        <v>14.55</v>
      </c>
      <c r="G4162" s="5">
        <v>14.65</v>
      </c>
      <c r="H4162" s="5">
        <v>19066218</v>
      </c>
      <c r="I4162" s="5">
        <v>283210786.74</v>
      </c>
      <c r="J4162" s="5">
        <v>3</v>
      </c>
    </row>
    <row r="4163" hidden="1" spans="1:10">
      <c r="A4163" s="6">
        <v>43819</v>
      </c>
      <c r="B4163" s="5" t="s">
        <v>114</v>
      </c>
      <c r="C4163" s="5" t="str">
        <f>VLOOKUP(B4163,公司代号!$A$2:$B$311,2,FALSE)</f>
        <v>002855</v>
      </c>
      <c r="D4163" s="5">
        <v>14.51</v>
      </c>
      <c r="E4163" s="5">
        <v>14.73</v>
      </c>
      <c r="F4163" s="5">
        <v>13.91</v>
      </c>
      <c r="G4163" s="5">
        <v>14</v>
      </c>
      <c r="H4163" s="5">
        <v>13844231</v>
      </c>
      <c r="I4163" s="5">
        <v>197589495.66</v>
      </c>
      <c r="J4163" s="5">
        <v>3</v>
      </c>
    </row>
    <row r="4164" hidden="1" spans="1:10">
      <c r="A4164" s="6">
        <v>43822</v>
      </c>
      <c r="B4164" s="5" t="s">
        <v>114</v>
      </c>
      <c r="C4164" s="5" t="str">
        <f>VLOOKUP(B4164,公司代号!$A$2:$B$311,2,FALSE)</f>
        <v>002855</v>
      </c>
      <c r="D4164" s="5">
        <v>13.98</v>
      </c>
      <c r="E4164" s="5">
        <v>14.25</v>
      </c>
      <c r="F4164" s="5">
        <v>13.8</v>
      </c>
      <c r="G4164" s="5">
        <v>13.92</v>
      </c>
      <c r="H4164" s="5">
        <v>9417345</v>
      </c>
      <c r="I4164" s="5">
        <v>132086246.29</v>
      </c>
      <c r="J4164" s="5">
        <v>3</v>
      </c>
    </row>
    <row r="4165" hidden="1" spans="1:10">
      <c r="A4165" s="6">
        <v>43823</v>
      </c>
      <c r="B4165" s="5" t="s">
        <v>114</v>
      </c>
      <c r="C4165" s="5" t="str">
        <f>VLOOKUP(B4165,公司代号!$A$2:$B$311,2,FALSE)</f>
        <v>002855</v>
      </c>
      <c r="D4165" s="5">
        <v>13.85</v>
      </c>
      <c r="E4165" s="5">
        <v>14.08</v>
      </c>
      <c r="F4165" s="5">
        <v>13.43</v>
      </c>
      <c r="G4165" s="5">
        <v>14.08</v>
      </c>
      <c r="H4165" s="5">
        <v>9085242</v>
      </c>
      <c r="I4165" s="5">
        <v>124822760.85</v>
      </c>
      <c r="J4165" s="5">
        <v>3</v>
      </c>
    </row>
    <row r="4166" hidden="1" spans="1:10">
      <c r="A4166" s="6">
        <v>43824</v>
      </c>
      <c r="B4166" s="5" t="s">
        <v>114</v>
      </c>
      <c r="C4166" s="5" t="str">
        <f>VLOOKUP(B4166,公司代号!$A$2:$B$311,2,FALSE)</f>
        <v>002855</v>
      </c>
      <c r="D4166" s="5">
        <v>13.99</v>
      </c>
      <c r="E4166" s="5">
        <v>14.34</v>
      </c>
      <c r="F4166" s="5">
        <v>13.8</v>
      </c>
      <c r="G4166" s="5">
        <v>14.13</v>
      </c>
      <c r="H4166" s="5">
        <v>9405654</v>
      </c>
      <c r="I4166" s="5">
        <v>132918170.05</v>
      </c>
      <c r="J4166" s="5">
        <v>3</v>
      </c>
    </row>
    <row r="4167" hidden="1" spans="1:10">
      <c r="A4167" s="6">
        <v>43825</v>
      </c>
      <c r="B4167" s="5" t="s">
        <v>114</v>
      </c>
      <c r="C4167" s="5" t="str">
        <f>VLOOKUP(B4167,公司代号!$A$2:$B$311,2,FALSE)</f>
        <v>002855</v>
      </c>
      <c r="D4167" s="5">
        <v>13.9</v>
      </c>
      <c r="E4167" s="5">
        <v>14.03</v>
      </c>
      <c r="F4167" s="5">
        <v>13.66</v>
      </c>
      <c r="G4167" s="5">
        <v>13.98</v>
      </c>
      <c r="H4167" s="5">
        <v>7763874</v>
      </c>
      <c r="I4167" s="5">
        <v>107474069.42</v>
      </c>
      <c r="J4167" s="5">
        <v>3</v>
      </c>
    </row>
    <row r="4168" hidden="1" spans="1:10">
      <c r="A4168" s="6">
        <v>43826</v>
      </c>
      <c r="B4168" s="5" t="s">
        <v>114</v>
      </c>
      <c r="C4168" s="5" t="str">
        <f>VLOOKUP(B4168,公司代号!$A$2:$B$311,2,FALSE)</f>
        <v>002855</v>
      </c>
      <c r="D4168" s="5">
        <v>14.04</v>
      </c>
      <c r="E4168" s="5">
        <v>14.28</v>
      </c>
      <c r="F4168" s="5">
        <v>13.67</v>
      </c>
      <c r="G4168" s="5">
        <v>13.67</v>
      </c>
      <c r="H4168" s="5">
        <v>8254853</v>
      </c>
      <c r="I4168" s="5">
        <v>115786210.71</v>
      </c>
      <c r="J4168" s="5">
        <v>3</v>
      </c>
    </row>
    <row r="4169" hidden="1" spans="1:10">
      <c r="A4169" s="6">
        <v>43829</v>
      </c>
      <c r="B4169" s="5" t="s">
        <v>114</v>
      </c>
      <c r="C4169" s="5" t="str">
        <f>VLOOKUP(B4169,公司代号!$A$2:$B$311,2,FALSE)</f>
        <v>002855</v>
      </c>
      <c r="D4169" s="5">
        <v>13.32</v>
      </c>
      <c r="E4169" s="5">
        <v>13.48</v>
      </c>
      <c r="F4169" s="5">
        <v>12.73</v>
      </c>
      <c r="G4169" s="5">
        <v>13.34</v>
      </c>
      <c r="H4169" s="5">
        <v>7223195</v>
      </c>
      <c r="I4169" s="5">
        <v>94932922.49</v>
      </c>
      <c r="J4169" s="5">
        <v>3</v>
      </c>
    </row>
    <row r="4170" hidden="1" spans="1:10">
      <c r="A4170" s="6">
        <v>43830</v>
      </c>
      <c r="B4170" s="5" t="s">
        <v>114</v>
      </c>
      <c r="C4170" s="5" t="str">
        <f>VLOOKUP(B4170,公司代号!$A$2:$B$311,2,FALSE)</f>
        <v>002855</v>
      </c>
      <c r="D4170" s="5">
        <v>13.42</v>
      </c>
      <c r="E4170" s="5">
        <v>13.49</v>
      </c>
      <c r="F4170" s="5">
        <v>13.05</v>
      </c>
      <c r="G4170" s="5">
        <v>13.15</v>
      </c>
      <c r="H4170" s="5">
        <v>4734389</v>
      </c>
      <c r="I4170" s="5">
        <v>62520820.65</v>
      </c>
      <c r="J4170" s="5">
        <v>3</v>
      </c>
    </row>
    <row r="4171" hidden="1" spans="1:10">
      <c r="A4171" s="6">
        <v>43832</v>
      </c>
      <c r="B4171" s="5" t="s">
        <v>114</v>
      </c>
      <c r="C4171" s="5" t="str">
        <f>VLOOKUP(B4171,公司代号!$A$2:$B$311,2,FALSE)</f>
        <v>002855</v>
      </c>
      <c r="D4171" s="5">
        <v>13.31</v>
      </c>
      <c r="E4171" s="5">
        <v>13.74</v>
      </c>
      <c r="F4171" s="5">
        <v>13.15</v>
      </c>
      <c r="G4171" s="5">
        <v>13.55</v>
      </c>
      <c r="H4171" s="5">
        <v>6986474</v>
      </c>
      <c r="I4171" s="5">
        <v>94269225.43</v>
      </c>
      <c r="J4171" s="5">
        <v>3</v>
      </c>
    </row>
    <row r="4172" hidden="1" spans="1:10">
      <c r="A4172" s="6">
        <v>43833</v>
      </c>
      <c r="B4172" s="5" t="s">
        <v>114</v>
      </c>
      <c r="C4172" s="5" t="str">
        <f>VLOOKUP(B4172,公司代号!$A$2:$B$311,2,FALSE)</f>
        <v>002855</v>
      </c>
      <c r="D4172" s="5">
        <v>13.71</v>
      </c>
      <c r="E4172" s="5">
        <v>13.97</v>
      </c>
      <c r="F4172" s="5">
        <v>13.5</v>
      </c>
      <c r="G4172" s="5">
        <v>13.85</v>
      </c>
      <c r="H4172" s="5">
        <v>7427778</v>
      </c>
      <c r="I4172" s="5">
        <v>102239716.15</v>
      </c>
      <c r="J4172" s="5">
        <v>3</v>
      </c>
    </row>
    <row r="4173" hidden="1" spans="1:10">
      <c r="A4173" s="6">
        <v>43836</v>
      </c>
      <c r="B4173" s="5" t="s">
        <v>114</v>
      </c>
      <c r="C4173" s="5" t="str">
        <f>VLOOKUP(B4173,公司代号!$A$2:$B$311,2,FALSE)</f>
        <v>002855</v>
      </c>
      <c r="D4173" s="5">
        <v>13.68</v>
      </c>
      <c r="E4173" s="5">
        <v>13.91</v>
      </c>
      <c r="F4173" s="5">
        <v>13.43</v>
      </c>
      <c r="G4173" s="5">
        <v>13.75</v>
      </c>
      <c r="H4173" s="5">
        <v>6525579</v>
      </c>
      <c r="I4173" s="5">
        <v>89217975.55</v>
      </c>
      <c r="J4173" s="5">
        <v>3</v>
      </c>
    </row>
    <row r="4174" hidden="1" spans="1:10">
      <c r="A4174" s="6">
        <v>43837</v>
      </c>
      <c r="B4174" s="5" t="s">
        <v>114</v>
      </c>
      <c r="C4174" s="5" t="str">
        <f>VLOOKUP(B4174,公司代号!$A$2:$B$311,2,FALSE)</f>
        <v>002855</v>
      </c>
      <c r="D4174" s="5">
        <v>13.75</v>
      </c>
      <c r="E4174" s="5">
        <v>14.19</v>
      </c>
      <c r="F4174" s="5">
        <v>13.63</v>
      </c>
      <c r="G4174" s="5">
        <v>14.15</v>
      </c>
      <c r="H4174" s="5">
        <v>8199701</v>
      </c>
      <c r="I4174" s="5">
        <v>114544540.42</v>
      </c>
      <c r="J4174" s="5">
        <v>3</v>
      </c>
    </row>
    <row r="4175" hidden="1" spans="1:10">
      <c r="A4175" s="6">
        <v>43838</v>
      </c>
      <c r="B4175" s="5" t="s">
        <v>114</v>
      </c>
      <c r="C4175" s="5" t="str">
        <f>VLOOKUP(B4175,公司代号!$A$2:$B$311,2,FALSE)</f>
        <v>002855</v>
      </c>
      <c r="D4175" s="5">
        <v>13.95</v>
      </c>
      <c r="E4175" s="5">
        <v>13.99</v>
      </c>
      <c r="F4175" s="5">
        <v>13.38</v>
      </c>
      <c r="G4175" s="5">
        <v>13.38</v>
      </c>
      <c r="H4175" s="5">
        <v>6874074</v>
      </c>
      <c r="I4175" s="5">
        <v>94247636.6</v>
      </c>
      <c r="J4175" s="5">
        <v>3</v>
      </c>
    </row>
    <row r="4176" hidden="1" spans="1:10">
      <c r="A4176" s="6">
        <v>43839</v>
      </c>
      <c r="B4176" s="5" t="s">
        <v>114</v>
      </c>
      <c r="C4176" s="5" t="str">
        <f>VLOOKUP(B4176,公司代号!$A$2:$B$311,2,FALSE)</f>
        <v>002855</v>
      </c>
      <c r="D4176" s="5">
        <v>13.54</v>
      </c>
      <c r="E4176" s="5">
        <v>13.76</v>
      </c>
      <c r="F4176" s="5">
        <v>13.5</v>
      </c>
      <c r="G4176" s="5">
        <v>13.6</v>
      </c>
      <c r="H4176" s="5">
        <v>3908414</v>
      </c>
      <c r="I4176" s="5">
        <v>53207625.12</v>
      </c>
      <c r="J4176" s="5">
        <v>3</v>
      </c>
    </row>
    <row r="4177" hidden="1" spans="1:10">
      <c r="A4177" s="6">
        <v>43840</v>
      </c>
      <c r="B4177" s="5" t="s">
        <v>114</v>
      </c>
      <c r="C4177" s="5" t="str">
        <f>VLOOKUP(B4177,公司代号!$A$2:$B$311,2,FALSE)</f>
        <v>002855</v>
      </c>
      <c r="D4177" s="5">
        <v>13.62</v>
      </c>
      <c r="E4177" s="5">
        <v>14.36</v>
      </c>
      <c r="F4177" s="5">
        <v>13.62</v>
      </c>
      <c r="G4177" s="5">
        <v>14.19</v>
      </c>
      <c r="H4177" s="5">
        <v>10496135</v>
      </c>
      <c r="I4177" s="5">
        <v>147752919.32</v>
      </c>
      <c r="J4177" s="5">
        <v>3</v>
      </c>
    </row>
    <row r="4178" hidden="1" spans="1:10">
      <c r="A4178" s="6">
        <v>43843</v>
      </c>
      <c r="B4178" s="5" t="s">
        <v>114</v>
      </c>
      <c r="C4178" s="5" t="str">
        <f>VLOOKUP(B4178,公司代号!$A$2:$B$311,2,FALSE)</f>
        <v>002855</v>
      </c>
      <c r="D4178" s="5">
        <v>14.15</v>
      </c>
      <c r="E4178" s="5">
        <v>14.32</v>
      </c>
      <c r="F4178" s="5">
        <v>13.76</v>
      </c>
      <c r="G4178" s="5">
        <v>14.3</v>
      </c>
      <c r="H4178" s="5">
        <v>7129974</v>
      </c>
      <c r="I4178" s="5">
        <v>99997805.46</v>
      </c>
      <c r="J4178" s="5">
        <v>3</v>
      </c>
    </row>
    <row r="4179" hidden="1" spans="1:10">
      <c r="A4179" s="6">
        <v>43844</v>
      </c>
      <c r="B4179" s="5" t="s">
        <v>114</v>
      </c>
      <c r="C4179" s="5" t="str">
        <f>VLOOKUP(B4179,公司代号!$A$2:$B$311,2,FALSE)</f>
        <v>002855</v>
      </c>
      <c r="D4179" s="5">
        <v>14.33</v>
      </c>
      <c r="E4179" s="5">
        <v>14.35</v>
      </c>
      <c r="F4179" s="5">
        <v>13.9</v>
      </c>
      <c r="G4179" s="5">
        <v>13.9</v>
      </c>
      <c r="H4179" s="5">
        <v>5868700</v>
      </c>
      <c r="I4179" s="5">
        <v>82497439.08</v>
      </c>
      <c r="J4179" s="5">
        <v>3</v>
      </c>
    </row>
    <row r="4180" hidden="1" spans="1:10">
      <c r="A4180" s="6">
        <v>43845</v>
      </c>
      <c r="B4180" s="5" t="s">
        <v>114</v>
      </c>
      <c r="C4180" s="5" t="str">
        <f>VLOOKUP(B4180,公司代号!$A$2:$B$311,2,FALSE)</f>
        <v>002855</v>
      </c>
      <c r="D4180" s="5">
        <v>13.83</v>
      </c>
      <c r="E4180" s="5">
        <v>14.14</v>
      </c>
      <c r="F4180" s="5">
        <v>13.64</v>
      </c>
      <c r="G4180" s="5">
        <v>14.09</v>
      </c>
      <c r="H4180" s="5">
        <v>4634374</v>
      </c>
      <c r="I4180" s="5">
        <v>64366145.92</v>
      </c>
      <c r="J4180" s="5">
        <v>3</v>
      </c>
    </row>
    <row r="4181" hidden="1" spans="1:10">
      <c r="A4181" s="6">
        <v>43846</v>
      </c>
      <c r="B4181" s="5" t="s">
        <v>114</v>
      </c>
      <c r="C4181" s="5" t="str">
        <f>VLOOKUP(B4181,公司代号!$A$2:$B$311,2,FALSE)</f>
        <v>002855</v>
      </c>
      <c r="D4181" s="5">
        <v>14.13</v>
      </c>
      <c r="E4181" s="5">
        <v>14.2</v>
      </c>
      <c r="F4181" s="5">
        <v>13.83</v>
      </c>
      <c r="G4181" s="5">
        <v>14.01</v>
      </c>
      <c r="H4181" s="5">
        <v>4617700</v>
      </c>
      <c r="I4181" s="5">
        <v>64758640.24</v>
      </c>
      <c r="J4181" s="5">
        <v>3</v>
      </c>
    </row>
    <row r="4182" hidden="1" spans="1:10">
      <c r="A4182" s="6">
        <v>43847</v>
      </c>
      <c r="B4182" s="5" t="s">
        <v>114</v>
      </c>
      <c r="C4182" s="5" t="str">
        <f>VLOOKUP(B4182,公司代号!$A$2:$B$311,2,FALSE)</f>
        <v>002855</v>
      </c>
      <c r="D4182" s="5">
        <v>13.93</v>
      </c>
      <c r="E4182" s="5">
        <v>14.08</v>
      </c>
      <c r="F4182" s="5">
        <v>13.45</v>
      </c>
      <c r="G4182" s="5">
        <v>13.46</v>
      </c>
      <c r="H4182" s="5">
        <v>4968600</v>
      </c>
      <c r="I4182" s="5">
        <v>68190546</v>
      </c>
      <c r="J4182" s="5">
        <v>3</v>
      </c>
    </row>
    <row r="4183" hidden="1" spans="1:10">
      <c r="A4183" s="6">
        <v>43850</v>
      </c>
      <c r="B4183" s="5" t="s">
        <v>114</v>
      </c>
      <c r="C4183" s="5" t="str">
        <f>VLOOKUP(B4183,公司代号!$A$2:$B$311,2,FALSE)</f>
        <v>002855</v>
      </c>
      <c r="D4183" s="5">
        <v>13.42</v>
      </c>
      <c r="E4183" s="5">
        <v>13.88</v>
      </c>
      <c r="F4183" s="5">
        <v>13.13</v>
      </c>
      <c r="G4183" s="5">
        <v>13.83</v>
      </c>
      <c r="H4183" s="5">
        <v>4233609</v>
      </c>
      <c r="I4183" s="5">
        <v>57766623.41</v>
      </c>
      <c r="J4183" s="5">
        <v>3</v>
      </c>
    </row>
    <row r="4184" hidden="1" spans="1:10">
      <c r="A4184" s="6">
        <v>43851</v>
      </c>
      <c r="B4184" s="5" t="s">
        <v>114</v>
      </c>
      <c r="C4184" s="5" t="str">
        <f>VLOOKUP(B4184,公司代号!$A$2:$B$311,2,FALSE)</f>
        <v>002855</v>
      </c>
      <c r="D4184" s="5">
        <v>14.06</v>
      </c>
      <c r="E4184" s="5">
        <v>14.35</v>
      </c>
      <c r="F4184" s="5">
        <v>13.97</v>
      </c>
      <c r="G4184" s="5">
        <v>14.08</v>
      </c>
      <c r="H4184" s="5">
        <v>7939599</v>
      </c>
      <c r="I4184" s="5">
        <v>112290867</v>
      </c>
      <c r="J4184" s="5">
        <v>3</v>
      </c>
    </row>
    <row r="4185" hidden="1" spans="1:10">
      <c r="A4185" s="6">
        <v>43852</v>
      </c>
      <c r="B4185" s="5" t="s">
        <v>114</v>
      </c>
      <c r="C4185" s="5" t="str">
        <f>VLOOKUP(B4185,公司代号!$A$2:$B$311,2,FALSE)</f>
        <v>002855</v>
      </c>
      <c r="D4185" s="5">
        <v>14.02</v>
      </c>
      <c r="E4185" s="5">
        <v>14.35</v>
      </c>
      <c r="F4185" s="5">
        <v>13.4</v>
      </c>
      <c r="G4185" s="5">
        <v>14.35</v>
      </c>
      <c r="H4185" s="5">
        <v>8450060</v>
      </c>
      <c r="I4185" s="5">
        <v>118089810.4</v>
      </c>
      <c r="J4185" s="5">
        <v>3</v>
      </c>
    </row>
    <row r="4186" hidden="1" spans="1:10">
      <c r="A4186" s="6">
        <v>43853</v>
      </c>
      <c r="B4186" s="5" t="s">
        <v>114</v>
      </c>
      <c r="C4186" s="5" t="str">
        <f>VLOOKUP(B4186,公司代号!$A$2:$B$311,2,FALSE)</f>
        <v>002855</v>
      </c>
      <c r="D4186" s="5">
        <v>14.12</v>
      </c>
      <c r="E4186" s="5">
        <v>14.86</v>
      </c>
      <c r="F4186" s="5">
        <v>13.52</v>
      </c>
      <c r="G4186" s="5">
        <v>13.95</v>
      </c>
      <c r="H4186" s="5">
        <v>10598653</v>
      </c>
      <c r="I4186" s="5">
        <v>152151012.96</v>
      </c>
      <c r="J4186" s="5">
        <v>3</v>
      </c>
    </row>
    <row r="4187" hidden="1" spans="1:10">
      <c r="A4187" s="6">
        <v>43864</v>
      </c>
      <c r="B4187" s="5" t="s">
        <v>114</v>
      </c>
      <c r="C4187" s="5" t="str">
        <f>VLOOKUP(B4187,公司代号!$A$2:$B$311,2,FALSE)</f>
        <v>002855</v>
      </c>
      <c r="D4187" s="5">
        <v>12.56</v>
      </c>
      <c r="E4187" s="5">
        <v>12.56</v>
      </c>
      <c r="F4187" s="5">
        <v>12.56</v>
      </c>
      <c r="G4187" s="5">
        <v>12.56</v>
      </c>
      <c r="H4187" s="5">
        <v>567700</v>
      </c>
      <c r="I4187" s="5">
        <v>7130312</v>
      </c>
      <c r="J4187" s="5">
        <v>3</v>
      </c>
    </row>
    <row r="4188" hidden="1" spans="1:10">
      <c r="A4188" s="6">
        <v>43865</v>
      </c>
      <c r="B4188" s="5" t="s">
        <v>114</v>
      </c>
      <c r="C4188" s="5" t="str">
        <f>VLOOKUP(B4188,公司代号!$A$2:$B$311,2,FALSE)</f>
        <v>002855</v>
      </c>
      <c r="D4188" s="5">
        <v>11.3</v>
      </c>
      <c r="E4188" s="5">
        <v>12.15</v>
      </c>
      <c r="F4188" s="5">
        <v>11.3</v>
      </c>
      <c r="G4188" s="5">
        <v>11.87</v>
      </c>
      <c r="H4188" s="5">
        <v>9031453</v>
      </c>
      <c r="I4188" s="5">
        <v>106625991.58</v>
      </c>
      <c r="J4188" s="5">
        <v>3</v>
      </c>
    </row>
    <row r="4189" hidden="1" spans="1:10">
      <c r="A4189" s="6">
        <v>43866</v>
      </c>
      <c r="B4189" s="5" t="s">
        <v>114</v>
      </c>
      <c r="C4189" s="5" t="str">
        <f>VLOOKUP(B4189,公司代号!$A$2:$B$311,2,FALSE)</f>
        <v>002855</v>
      </c>
      <c r="D4189" s="5">
        <v>11.87</v>
      </c>
      <c r="E4189" s="5">
        <v>12.46</v>
      </c>
      <c r="F4189" s="5">
        <v>11.85</v>
      </c>
      <c r="G4189" s="5">
        <v>11.97</v>
      </c>
      <c r="H4189" s="5">
        <v>6978867</v>
      </c>
      <c r="I4189" s="5">
        <v>84505323.09</v>
      </c>
      <c r="J4189" s="5">
        <v>3</v>
      </c>
    </row>
    <row r="4190" hidden="1" spans="1:10">
      <c r="A4190" s="6">
        <v>43867</v>
      </c>
      <c r="B4190" s="5" t="s">
        <v>114</v>
      </c>
      <c r="C4190" s="5" t="str">
        <f>VLOOKUP(B4190,公司代号!$A$2:$B$311,2,FALSE)</f>
        <v>002855</v>
      </c>
      <c r="D4190" s="5">
        <v>11.89</v>
      </c>
      <c r="E4190" s="5">
        <v>12.35</v>
      </c>
      <c r="F4190" s="5">
        <v>11.7</v>
      </c>
      <c r="G4190" s="5">
        <v>12.32</v>
      </c>
      <c r="H4190" s="5">
        <v>7366166</v>
      </c>
      <c r="I4190" s="5">
        <v>88663833.71</v>
      </c>
      <c r="J4190" s="5">
        <v>3</v>
      </c>
    </row>
    <row r="4191" hidden="1" spans="1:10">
      <c r="A4191" s="6">
        <v>43868</v>
      </c>
      <c r="B4191" s="5" t="s">
        <v>114</v>
      </c>
      <c r="C4191" s="5" t="str">
        <f>VLOOKUP(B4191,公司代号!$A$2:$B$311,2,FALSE)</f>
        <v>002855</v>
      </c>
      <c r="D4191" s="5">
        <v>12.19</v>
      </c>
      <c r="E4191" s="5">
        <v>12.5</v>
      </c>
      <c r="F4191" s="5">
        <v>12.03</v>
      </c>
      <c r="G4191" s="5">
        <v>12.45</v>
      </c>
      <c r="H4191" s="5">
        <v>6628913</v>
      </c>
      <c r="I4191" s="5">
        <v>81099072.91</v>
      </c>
      <c r="J4191" s="5">
        <v>3</v>
      </c>
    </row>
    <row r="4192" hidden="1" spans="1:10">
      <c r="A4192" s="6">
        <v>43871</v>
      </c>
      <c r="B4192" s="5" t="s">
        <v>114</v>
      </c>
      <c r="C4192" s="5" t="str">
        <f>VLOOKUP(B4192,公司代号!$A$2:$B$311,2,FALSE)</f>
        <v>002855</v>
      </c>
      <c r="D4192" s="5">
        <v>12.15</v>
      </c>
      <c r="E4192" s="5">
        <v>12.56</v>
      </c>
      <c r="F4192" s="5">
        <v>12.09</v>
      </c>
      <c r="G4192" s="5">
        <v>12.55</v>
      </c>
      <c r="H4192" s="5">
        <v>5465013</v>
      </c>
      <c r="I4192" s="5">
        <v>67599415.6</v>
      </c>
      <c r="J4192" s="5">
        <v>3</v>
      </c>
    </row>
    <row r="4193" hidden="1" spans="1:10">
      <c r="A4193" s="6">
        <v>43872</v>
      </c>
      <c r="B4193" s="5" t="s">
        <v>114</v>
      </c>
      <c r="C4193" s="5" t="str">
        <f>VLOOKUP(B4193,公司代号!$A$2:$B$311,2,FALSE)</f>
        <v>002855</v>
      </c>
      <c r="D4193" s="5">
        <v>12.45</v>
      </c>
      <c r="E4193" s="5">
        <v>12.78</v>
      </c>
      <c r="F4193" s="5">
        <v>12.29</v>
      </c>
      <c r="G4193" s="5">
        <v>12.55</v>
      </c>
      <c r="H4193" s="5">
        <v>6822313</v>
      </c>
      <c r="I4193" s="5">
        <v>85416511.57</v>
      </c>
      <c r="J4193" s="5">
        <v>3</v>
      </c>
    </row>
    <row r="4194" hidden="1" spans="1:10">
      <c r="A4194" s="6">
        <v>43873</v>
      </c>
      <c r="B4194" s="5" t="s">
        <v>114</v>
      </c>
      <c r="C4194" s="5" t="str">
        <f>VLOOKUP(B4194,公司代号!$A$2:$B$311,2,FALSE)</f>
        <v>002855</v>
      </c>
      <c r="D4194" s="5">
        <v>12.56</v>
      </c>
      <c r="E4194" s="5">
        <v>12.72</v>
      </c>
      <c r="F4194" s="5">
        <v>12.36</v>
      </c>
      <c r="G4194" s="5">
        <v>12.71</v>
      </c>
      <c r="H4194" s="5">
        <v>6243996</v>
      </c>
      <c r="I4194" s="5">
        <v>78598841.24</v>
      </c>
      <c r="J4194" s="5">
        <v>3</v>
      </c>
    </row>
    <row r="4195" hidden="1" spans="1:10">
      <c r="A4195" s="6">
        <v>43874</v>
      </c>
      <c r="B4195" s="5" t="s">
        <v>114</v>
      </c>
      <c r="C4195" s="5" t="str">
        <f>VLOOKUP(B4195,公司代号!$A$2:$B$311,2,FALSE)</f>
        <v>002855</v>
      </c>
      <c r="D4195" s="5">
        <v>12.6</v>
      </c>
      <c r="E4195" s="5">
        <v>12.76</v>
      </c>
      <c r="F4195" s="5">
        <v>12.4</v>
      </c>
      <c r="G4195" s="5">
        <v>12.4</v>
      </c>
      <c r="H4195" s="5">
        <v>5342100</v>
      </c>
      <c r="I4195" s="5">
        <v>66982018</v>
      </c>
      <c r="J4195" s="5">
        <v>3</v>
      </c>
    </row>
    <row r="4196" hidden="1" spans="1:10">
      <c r="A4196" s="6">
        <v>43875</v>
      </c>
      <c r="B4196" s="5" t="s">
        <v>114</v>
      </c>
      <c r="C4196" s="5" t="str">
        <f>VLOOKUP(B4196,公司代号!$A$2:$B$311,2,FALSE)</f>
        <v>002855</v>
      </c>
      <c r="D4196" s="5">
        <v>12.36</v>
      </c>
      <c r="E4196" s="5">
        <v>12.74</v>
      </c>
      <c r="F4196" s="5">
        <v>12.34</v>
      </c>
      <c r="G4196" s="5">
        <v>12.63</v>
      </c>
      <c r="H4196" s="5">
        <v>6008396</v>
      </c>
      <c r="I4196" s="5">
        <v>75418948.48</v>
      </c>
      <c r="J4196" s="5">
        <v>3</v>
      </c>
    </row>
    <row r="4197" hidden="1" spans="1:10">
      <c r="A4197" s="6">
        <v>43878</v>
      </c>
      <c r="B4197" s="5" t="s">
        <v>114</v>
      </c>
      <c r="C4197" s="5" t="str">
        <f>VLOOKUP(B4197,公司代号!$A$2:$B$311,2,FALSE)</f>
        <v>002855</v>
      </c>
      <c r="D4197" s="5">
        <v>12.69</v>
      </c>
      <c r="E4197" s="5">
        <v>13.23</v>
      </c>
      <c r="F4197" s="5">
        <v>12.69</v>
      </c>
      <c r="G4197" s="5">
        <v>13.23</v>
      </c>
      <c r="H4197" s="5">
        <v>7040498</v>
      </c>
      <c r="I4197" s="5">
        <v>91432146.96</v>
      </c>
      <c r="J4197" s="5">
        <v>3</v>
      </c>
    </row>
    <row r="4198" hidden="1" spans="1:10">
      <c r="A4198" s="6">
        <v>43879</v>
      </c>
      <c r="B4198" s="5" t="s">
        <v>114</v>
      </c>
      <c r="C4198" s="5" t="str">
        <f>VLOOKUP(B4198,公司代号!$A$2:$B$311,2,FALSE)</f>
        <v>002855</v>
      </c>
      <c r="D4198" s="5">
        <v>13.18</v>
      </c>
      <c r="E4198" s="5">
        <v>13.89</v>
      </c>
      <c r="F4198" s="5">
        <v>13.1</v>
      </c>
      <c r="G4198" s="5">
        <v>13.89</v>
      </c>
      <c r="H4198" s="5">
        <v>8386150</v>
      </c>
      <c r="I4198" s="5">
        <v>114259017.16</v>
      </c>
      <c r="J4198" s="5">
        <v>3</v>
      </c>
    </row>
    <row r="4199" hidden="1" spans="1:10">
      <c r="A4199" s="6">
        <v>43880</v>
      </c>
      <c r="B4199" s="5" t="s">
        <v>114</v>
      </c>
      <c r="C4199" s="5" t="str">
        <f>VLOOKUP(B4199,公司代号!$A$2:$B$311,2,FALSE)</f>
        <v>002855</v>
      </c>
      <c r="D4199" s="5">
        <v>13.66</v>
      </c>
      <c r="E4199" s="5">
        <v>14.07</v>
      </c>
      <c r="F4199" s="5">
        <v>13.59</v>
      </c>
      <c r="G4199" s="5">
        <v>13.7</v>
      </c>
      <c r="H4199" s="5">
        <v>8270590</v>
      </c>
      <c r="I4199" s="5">
        <v>114208011.2</v>
      </c>
      <c r="J4199" s="5">
        <v>3</v>
      </c>
    </row>
    <row r="4200" hidden="1" spans="1:10">
      <c r="A4200" s="6">
        <v>43881</v>
      </c>
      <c r="B4200" s="5" t="s">
        <v>114</v>
      </c>
      <c r="C4200" s="5" t="str">
        <f>VLOOKUP(B4200,公司代号!$A$2:$B$311,2,FALSE)</f>
        <v>002855</v>
      </c>
      <c r="D4200" s="5">
        <v>13.87</v>
      </c>
      <c r="E4200" s="5">
        <v>14.8</v>
      </c>
      <c r="F4200" s="5">
        <v>13.68</v>
      </c>
      <c r="G4200" s="5">
        <v>14.75</v>
      </c>
      <c r="H4200" s="5">
        <v>14165846</v>
      </c>
      <c r="I4200" s="5">
        <v>203761701.4</v>
      </c>
      <c r="J4200" s="5">
        <v>3</v>
      </c>
    </row>
    <row r="4201" hidden="1" spans="1:10">
      <c r="A4201" s="6">
        <v>43882</v>
      </c>
      <c r="B4201" s="5" t="s">
        <v>114</v>
      </c>
      <c r="C4201" s="5" t="str">
        <f>VLOOKUP(B4201,公司代号!$A$2:$B$311,2,FALSE)</f>
        <v>002855</v>
      </c>
      <c r="D4201" s="5">
        <v>14.6</v>
      </c>
      <c r="E4201" s="5">
        <v>15.16</v>
      </c>
      <c r="F4201" s="5">
        <v>14.35</v>
      </c>
      <c r="G4201" s="5">
        <v>14.6</v>
      </c>
      <c r="H4201" s="5">
        <v>12164291</v>
      </c>
      <c r="I4201" s="5">
        <v>178592961.2</v>
      </c>
      <c r="J4201" s="5">
        <v>3</v>
      </c>
    </row>
    <row r="4202" hidden="1" spans="1:10">
      <c r="A4202" s="6">
        <v>43818</v>
      </c>
      <c r="B4202" s="5" t="s">
        <v>115</v>
      </c>
      <c r="C4202" s="5" t="str">
        <f>VLOOKUP(B4202,公司代号!$A$2:$B$311,2,FALSE)</f>
        <v>002859</v>
      </c>
      <c r="D4202" s="5">
        <v>33.18</v>
      </c>
      <c r="E4202" s="5">
        <v>33.89</v>
      </c>
      <c r="F4202" s="5">
        <v>32.69</v>
      </c>
      <c r="G4202" s="5">
        <v>32.98</v>
      </c>
      <c r="H4202" s="5">
        <v>1539216</v>
      </c>
      <c r="I4202" s="5">
        <v>50773010.64</v>
      </c>
      <c r="J4202" s="5">
        <v>3</v>
      </c>
    </row>
    <row r="4203" hidden="1" spans="1:10">
      <c r="A4203" s="6">
        <v>43819</v>
      </c>
      <c r="B4203" s="5" t="s">
        <v>115</v>
      </c>
      <c r="C4203" s="5" t="str">
        <f>VLOOKUP(B4203,公司代号!$A$2:$B$311,2,FALSE)</f>
        <v>002859</v>
      </c>
      <c r="D4203" s="5">
        <v>33</v>
      </c>
      <c r="E4203" s="5">
        <v>33.03</v>
      </c>
      <c r="F4203" s="5">
        <v>32.17</v>
      </c>
      <c r="G4203" s="5">
        <v>32.33</v>
      </c>
      <c r="H4203" s="5">
        <v>1793784</v>
      </c>
      <c r="I4203" s="5">
        <v>58216218.38</v>
      </c>
      <c r="J4203" s="5">
        <v>3</v>
      </c>
    </row>
    <row r="4204" hidden="1" spans="1:10">
      <c r="A4204" s="6">
        <v>43822</v>
      </c>
      <c r="B4204" s="5" t="s">
        <v>115</v>
      </c>
      <c r="C4204" s="5" t="str">
        <f>VLOOKUP(B4204,公司代号!$A$2:$B$311,2,FALSE)</f>
        <v>002859</v>
      </c>
      <c r="D4204" s="5">
        <v>32.22</v>
      </c>
      <c r="E4204" s="5">
        <v>34.08</v>
      </c>
      <c r="F4204" s="5">
        <v>32.22</v>
      </c>
      <c r="G4204" s="5">
        <v>33.35</v>
      </c>
      <c r="H4204" s="5">
        <v>2720266</v>
      </c>
      <c r="I4204" s="5">
        <v>90842535.14</v>
      </c>
      <c r="J4204" s="5">
        <v>3</v>
      </c>
    </row>
    <row r="4205" hidden="1" spans="1:10">
      <c r="A4205" s="6">
        <v>43823</v>
      </c>
      <c r="B4205" s="5" t="s">
        <v>115</v>
      </c>
      <c r="C4205" s="5" t="str">
        <f>VLOOKUP(B4205,公司代号!$A$2:$B$311,2,FALSE)</f>
        <v>002859</v>
      </c>
      <c r="D4205" s="5">
        <v>33.49</v>
      </c>
      <c r="E4205" s="5">
        <v>33.7</v>
      </c>
      <c r="F4205" s="5">
        <v>32.49</v>
      </c>
      <c r="G4205" s="5">
        <v>33.46</v>
      </c>
      <c r="H4205" s="5">
        <v>1400891</v>
      </c>
      <c r="I4205" s="5">
        <v>46297637.5</v>
      </c>
      <c r="J4205" s="5">
        <v>3</v>
      </c>
    </row>
    <row r="4206" hidden="1" spans="1:10">
      <c r="A4206" s="6">
        <v>43824</v>
      </c>
      <c r="B4206" s="5" t="s">
        <v>115</v>
      </c>
      <c r="C4206" s="5" t="str">
        <f>VLOOKUP(B4206,公司代号!$A$2:$B$311,2,FALSE)</f>
        <v>002859</v>
      </c>
      <c r="D4206" s="5">
        <v>33.57</v>
      </c>
      <c r="E4206" s="5">
        <v>34.6</v>
      </c>
      <c r="F4206" s="5">
        <v>33.28</v>
      </c>
      <c r="G4206" s="5">
        <v>34.38</v>
      </c>
      <c r="H4206" s="5">
        <v>3774181</v>
      </c>
      <c r="I4206" s="5">
        <v>128801331.96</v>
      </c>
      <c r="J4206" s="5">
        <v>3</v>
      </c>
    </row>
    <row r="4207" hidden="1" spans="1:10">
      <c r="A4207" s="6">
        <v>43825</v>
      </c>
      <c r="B4207" s="5" t="s">
        <v>115</v>
      </c>
      <c r="C4207" s="5" t="str">
        <f>VLOOKUP(B4207,公司代号!$A$2:$B$311,2,FALSE)</f>
        <v>002859</v>
      </c>
      <c r="D4207" s="5">
        <v>34.5</v>
      </c>
      <c r="E4207" s="5">
        <v>34.72</v>
      </c>
      <c r="F4207" s="5">
        <v>34.11</v>
      </c>
      <c r="G4207" s="5">
        <v>34.58</v>
      </c>
      <c r="H4207" s="5">
        <v>2038222</v>
      </c>
      <c r="I4207" s="5">
        <v>69986130.12</v>
      </c>
      <c r="J4207" s="5">
        <v>3</v>
      </c>
    </row>
    <row r="4208" hidden="1" spans="1:10">
      <c r="A4208" s="6">
        <v>43826</v>
      </c>
      <c r="B4208" s="5" t="s">
        <v>115</v>
      </c>
      <c r="C4208" s="5" t="str">
        <f>VLOOKUP(B4208,公司代号!$A$2:$B$311,2,FALSE)</f>
        <v>002859</v>
      </c>
      <c r="D4208" s="5">
        <v>34.69</v>
      </c>
      <c r="E4208" s="5">
        <v>34.73</v>
      </c>
      <c r="F4208" s="5">
        <v>33.85</v>
      </c>
      <c r="G4208" s="5">
        <v>34.37</v>
      </c>
      <c r="H4208" s="5">
        <v>2063811</v>
      </c>
      <c r="I4208" s="5">
        <v>70552278.46</v>
      </c>
      <c r="J4208" s="5">
        <v>3</v>
      </c>
    </row>
    <row r="4209" hidden="1" spans="1:10">
      <c r="A4209" s="6">
        <v>43829</v>
      </c>
      <c r="B4209" s="5" t="s">
        <v>115</v>
      </c>
      <c r="C4209" s="5" t="str">
        <f>VLOOKUP(B4209,公司代号!$A$2:$B$311,2,FALSE)</f>
        <v>002859</v>
      </c>
      <c r="D4209" s="5">
        <v>34.39</v>
      </c>
      <c r="E4209" s="5">
        <v>34.6</v>
      </c>
      <c r="F4209" s="5">
        <v>33.03</v>
      </c>
      <c r="G4209" s="5">
        <v>34.34</v>
      </c>
      <c r="H4209" s="5">
        <v>2272735</v>
      </c>
      <c r="I4209" s="5">
        <v>77190558</v>
      </c>
      <c r="J4209" s="5">
        <v>3</v>
      </c>
    </row>
    <row r="4210" hidden="1" spans="1:10">
      <c r="A4210" s="6">
        <v>43830</v>
      </c>
      <c r="B4210" s="5" t="s">
        <v>115</v>
      </c>
      <c r="C4210" s="5" t="str">
        <f>VLOOKUP(B4210,公司代号!$A$2:$B$311,2,FALSE)</f>
        <v>002859</v>
      </c>
      <c r="D4210" s="5">
        <v>34.34</v>
      </c>
      <c r="E4210" s="5">
        <v>34.8</v>
      </c>
      <c r="F4210" s="5">
        <v>34.03</v>
      </c>
      <c r="G4210" s="5">
        <v>34.61</v>
      </c>
      <c r="H4210" s="5">
        <v>1333790</v>
      </c>
      <c r="I4210" s="5">
        <v>45856547.1</v>
      </c>
      <c r="J4210" s="5">
        <v>3</v>
      </c>
    </row>
    <row r="4211" hidden="1" spans="1:10">
      <c r="A4211" s="6">
        <v>43832</v>
      </c>
      <c r="B4211" s="5" t="s">
        <v>115</v>
      </c>
      <c r="C4211" s="5" t="str">
        <f>VLOOKUP(B4211,公司代号!$A$2:$B$311,2,FALSE)</f>
        <v>002859</v>
      </c>
      <c r="D4211" s="5">
        <v>34.63</v>
      </c>
      <c r="E4211" s="5">
        <v>35.18</v>
      </c>
      <c r="F4211" s="5">
        <v>34.2</v>
      </c>
      <c r="G4211" s="5">
        <v>34.74</v>
      </c>
      <c r="H4211" s="5">
        <v>2362744</v>
      </c>
      <c r="I4211" s="5">
        <v>82067568.02</v>
      </c>
      <c r="J4211" s="5">
        <v>3</v>
      </c>
    </row>
    <row r="4212" hidden="1" spans="1:10">
      <c r="A4212" s="6">
        <v>43833</v>
      </c>
      <c r="B4212" s="5" t="s">
        <v>115</v>
      </c>
      <c r="C4212" s="5" t="str">
        <f>VLOOKUP(B4212,公司代号!$A$2:$B$311,2,FALSE)</f>
        <v>002859</v>
      </c>
      <c r="D4212" s="5">
        <v>35.19</v>
      </c>
      <c r="E4212" s="5">
        <v>37.24</v>
      </c>
      <c r="F4212" s="5">
        <v>35.19</v>
      </c>
      <c r="G4212" s="5">
        <v>36.35</v>
      </c>
      <c r="H4212" s="5">
        <v>4175324</v>
      </c>
      <c r="I4212" s="5">
        <v>151645313.62</v>
      </c>
      <c r="J4212" s="5">
        <v>3</v>
      </c>
    </row>
    <row r="4213" hidden="1" spans="1:10">
      <c r="A4213" s="6">
        <v>43836</v>
      </c>
      <c r="B4213" s="5" t="s">
        <v>115</v>
      </c>
      <c r="C4213" s="5" t="str">
        <f>VLOOKUP(B4213,公司代号!$A$2:$B$311,2,FALSE)</f>
        <v>002859</v>
      </c>
      <c r="D4213" s="5">
        <v>35.64</v>
      </c>
      <c r="E4213" s="5">
        <v>36.45</v>
      </c>
      <c r="F4213" s="5">
        <v>35.41</v>
      </c>
      <c r="G4213" s="5">
        <v>36.06</v>
      </c>
      <c r="H4213" s="5">
        <v>3877788</v>
      </c>
      <c r="I4213" s="5">
        <v>139057255.06</v>
      </c>
      <c r="J4213" s="5">
        <v>3</v>
      </c>
    </row>
    <row r="4214" hidden="1" spans="1:10">
      <c r="A4214" s="6">
        <v>43837</v>
      </c>
      <c r="B4214" s="5" t="s">
        <v>115</v>
      </c>
      <c r="C4214" s="5" t="str">
        <f>VLOOKUP(B4214,公司代号!$A$2:$B$311,2,FALSE)</f>
        <v>002859</v>
      </c>
      <c r="D4214" s="5">
        <v>36.07</v>
      </c>
      <c r="E4214" s="5">
        <v>36.63</v>
      </c>
      <c r="F4214" s="5">
        <v>35.68</v>
      </c>
      <c r="G4214" s="5">
        <v>36.09</v>
      </c>
      <c r="H4214" s="5">
        <v>2348212</v>
      </c>
      <c r="I4214" s="5">
        <v>84710220.54</v>
      </c>
      <c r="J4214" s="5">
        <v>3</v>
      </c>
    </row>
    <row r="4215" hidden="1" spans="1:10">
      <c r="A4215" s="6">
        <v>43838</v>
      </c>
      <c r="B4215" s="5" t="s">
        <v>115</v>
      </c>
      <c r="C4215" s="5" t="str">
        <f>VLOOKUP(B4215,公司代号!$A$2:$B$311,2,FALSE)</f>
        <v>002859</v>
      </c>
      <c r="D4215" s="5">
        <v>35.85</v>
      </c>
      <c r="E4215" s="5">
        <v>36.38</v>
      </c>
      <c r="F4215" s="5">
        <v>35.4</v>
      </c>
      <c r="G4215" s="5">
        <v>35.66</v>
      </c>
      <c r="H4215" s="5">
        <v>1939726</v>
      </c>
      <c r="I4215" s="5">
        <v>69525889.97</v>
      </c>
      <c r="J4215" s="5">
        <v>3</v>
      </c>
    </row>
    <row r="4216" hidden="1" spans="1:10">
      <c r="A4216" s="6">
        <v>43839</v>
      </c>
      <c r="B4216" s="5" t="s">
        <v>115</v>
      </c>
      <c r="C4216" s="5" t="str">
        <f>VLOOKUP(B4216,公司代号!$A$2:$B$311,2,FALSE)</f>
        <v>002859</v>
      </c>
      <c r="D4216" s="5">
        <v>36.27</v>
      </c>
      <c r="E4216" s="5">
        <v>36.63</v>
      </c>
      <c r="F4216" s="5">
        <v>35.7</v>
      </c>
      <c r="G4216" s="5">
        <v>36.45</v>
      </c>
      <c r="H4216" s="5">
        <v>1774909</v>
      </c>
      <c r="I4216" s="5">
        <v>64344414.62</v>
      </c>
      <c r="J4216" s="5">
        <v>3</v>
      </c>
    </row>
    <row r="4217" hidden="1" spans="1:10">
      <c r="A4217" s="6">
        <v>43840</v>
      </c>
      <c r="B4217" s="5" t="s">
        <v>115</v>
      </c>
      <c r="C4217" s="5" t="str">
        <f>VLOOKUP(B4217,公司代号!$A$2:$B$311,2,FALSE)</f>
        <v>002859</v>
      </c>
      <c r="D4217" s="5">
        <v>36.4</v>
      </c>
      <c r="E4217" s="5">
        <v>36.8</v>
      </c>
      <c r="F4217" s="5">
        <v>36</v>
      </c>
      <c r="G4217" s="5">
        <v>36.31</v>
      </c>
      <c r="H4217" s="5">
        <v>1285850</v>
      </c>
      <c r="I4217" s="5">
        <v>46656087.5</v>
      </c>
      <c r="J4217" s="5">
        <v>3</v>
      </c>
    </row>
    <row r="4218" hidden="1" spans="1:10">
      <c r="A4218" s="6">
        <v>43843</v>
      </c>
      <c r="B4218" s="5" t="s">
        <v>115</v>
      </c>
      <c r="C4218" s="5" t="str">
        <f>VLOOKUP(B4218,公司代号!$A$2:$B$311,2,FALSE)</f>
        <v>002859</v>
      </c>
      <c r="D4218" s="5">
        <v>36.26</v>
      </c>
      <c r="E4218" s="5">
        <v>37</v>
      </c>
      <c r="F4218" s="5">
        <v>36.16</v>
      </c>
      <c r="G4218" s="5">
        <v>36.99</v>
      </c>
      <c r="H4218" s="5">
        <v>1535237</v>
      </c>
      <c r="I4218" s="5">
        <v>56255560.38</v>
      </c>
      <c r="J4218" s="5">
        <v>3</v>
      </c>
    </row>
    <row r="4219" hidden="1" spans="1:10">
      <c r="A4219" s="6">
        <v>43844</v>
      </c>
      <c r="B4219" s="5" t="s">
        <v>115</v>
      </c>
      <c r="C4219" s="5" t="str">
        <f>VLOOKUP(B4219,公司代号!$A$2:$B$311,2,FALSE)</f>
        <v>002859</v>
      </c>
      <c r="D4219" s="5">
        <v>36.99</v>
      </c>
      <c r="E4219" s="5">
        <v>37.88</v>
      </c>
      <c r="F4219" s="5">
        <v>36.58</v>
      </c>
      <c r="G4219" s="5">
        <v>36.78</v>
      </c>
      <c r="H4219" s="5">
        <v>2195249</v>
      </c>
      <c r="I4219" s="5">
        <v>81306039.81</v>
      </c>
      <c r="J4219" s="5">
        <v>3</v>
      </c>
    </row>
    <row r="4220" hidden="1" spans="1:10">
      <c r="A4220" s="6">
        <v>43845</v>
      </c>
      <c r="B4220" s="5" t="s">
        <v>115</v>
      </c>
      <c r="C4220" s="5" t="str">
        <f>VLOOKUP(B4220,公司代号!$A$2:$B$311,2,FALSE)</f>
        <v>002859</v>
      </c>
      <c r="D4220" s="5">
        <v>37.28</v>
      </c>
      <c r="E4220" s="5">
        <v>37.28</v>
      </c>
      <c r="F4220" s="5">
        <v>36.33</v>
      </c>
      <c r="G4220" s="5">
        <v>36.99</v>
      </c>
      <c r="H4220" s="5">
        <v>983540</v>
      </c>
      <c r="I4220" s="5">
        <v>36165593.7</v>
      </c>
      <c r="J4220" s="5">
        <v>3</v>
      </c>
    </row>
    <row r="4221" hidden="1" spans="1:10">
      <c r="A4221" s="6">
        <v>43846</v>
      </c>
      <c r="B4221" s="5" t="s">
        <v>115</v>
      </c>
      <c r="C4221" s="5" t="str">
        <f>VLOOKUP(B4221,公司代号!$A$2:$B$311,2,FALSE)</f>
        <v>002859</v>
      </c>
      <c r="D4221" s="5">
        <v>37.05</v>
      </c>
      <c r="E4221" s="5">
        <v>38.38</v>
      </c>
      <c r="F4221" s="5">
        <v>36.8</v>
      </c>
      <c r="G4221" s="5">
        <v>38.02</v>
      </c>
      <c r="H4221" s="5">
        <v>2428859</v>
      </c>
      <c r="I4221" s="5">
        <v>91354657.39</v>
      </c>
      <c r="J4221" s="5">
        <v>3</v>
      </c>
    </row>
    <row r="4222" hidden="1" spans="1:10">
      <c r="A4222" s="6">
        <v>43847</v>
      </c>
      <c r="B4222" s="5" t="s">
        <v>115</v>
      </c>
      <c r="C4222" s="5" t="str">
        <f>VLOOKUP(B4222,公司代号!$A$2:$B$311,2,FALSE)</f>
        <v>002859</v>
      </c>
      <c r="D4222" s="5">
        <v>38.71</v>
      </c>
      <c r="E4222" s="5">
        <v>38.71</v>
      </c>
      <c r="F4222" s="5">
        <v>37.31</v>
      </c>
      <c r="G4222" s="5">
        <v>37.8</v>
      </c>
      <c r="H4222" s="5">
        <v>1969845</v>
      </c>
      <c r="I4222" s="5">
        <v>74317247.32</v>
      </c>
      <c r="J4222" s="5">
        <v>3</v>
      </c>
    </row>
    <row r="4223" hidden="1" spans="1:10">
      <c r="A4223" s="6">
        <v>43850</v>
      </c>
      <c r="B4223" s="5" t="s">
        <v>115</v>
      </c>
      <c r="C4223" s="5" t="str">
        <f>VLOOKUP(B4223,公司代号!$A$2:$B$311,2,FALSE)</f>
        <v>002859</v>
      </c>
      <c r="D4223" s="5">
        <v>37.6</v>
      </c>
      <c r="E4223" s="5">
        <v>38.86</v>
      </c>
      <c r="F4223" s="5">
        <v>37.6</v>
      </c>
      <c r="G4223" s="5">
        <v>38.82</v>
      </c>
      <c r="H4223" s="5">
        <v>2334050</v>
      </c>
      <c r="I4223" s="5">
        <v>89649368.3</v>
      </c>
      <c r="J4223" s="5">
        <v>3</v>
      </c>
    </row>
    <row r="4224" hidden="1" spans="1:10">
      <c r="A4224" s="6">
        <v>43851</v>
      </c>
      <c r="B4224" s="5" t="s">
        <v>115</v>
      </c>
      <c r="C4224" s="5" t="str">
        <f>VLOOKUP(B4224,公司代号!$A$2:$B$311,2,FALSE)</f>
        <v>002859</v>
      </c>
      <c r="D4224" s="5">
        <v>38.66</v>
      </c>
      <c r="E4224" s="5">
        <v>39.98</v>
      </c>
      <c r="F4224" s="5">
        <v>38.43</v>
      </c>
      <c r="G4224" s="5">
        <v>39.34</v>
      </c>
      <c r="H4224" s="5">
        <v>2474438</v>
      </c>
      <c r="I4224" s="5">
        <v>97057045.33</v>
      </c>
      <c r="J4224" s="5">
        <v>3</v>
      </c>
    </row>
    <row r="4225" hidden="1" spans="1:10">
      <c r="A4225" s="6">
        <v>43852</v>
      </c>
      <c r="B4225" s="5" t="s">
        <v>115</v>
      </c>
      <c r="C4225" s="5" t="str">
        <f>VLOOKUP(B4225,公司代号!$A$2:$B$311,2,FALSE)</f>
        <v>002859</v>
      </c>
      <c r="D4225" s="5">
        <v>38.8</v>
      </c>
      <c r="E4225" s="5">
        <v>39.27</v>
      </c>
      <c r="F4225" s="5">
        <v>37.75</v>
      </c>
      <c r="G4225" s="5">
        <v>38.5</v>
      </c>
      <c r="H4225" s="5">
        <v>4340360</v>
      </c>
      <c r="I4225" s="5">
        <v>166250811.84</v>
      </c>
      <c r="J4225" s="5">
        <v>3</v>
      </c>
    </row>
    <row r="4226" hidden="1" spans="1:10">
      <c r="A4226" s="6">
        <v>43853</v>
      </c>
      <c r="B4226" s="5" t="s">
        <v>115</v>
      </c>
      <c r="C4226" s="5" t="str">
        <f>VLOOKUP(B4226,公司代号!$A$2:$B$311,2,FALSE)</f>
        <v>002859</v>
      </c>
      <c r="D4226" s="5">
        <v>37.98</v>
      </c>
      <c r="E4226" s="5">
        <v>39.3</v>
      </c>
      <c r="F4226" s="5">
        <v>37.4</v>
      </c>
      <c r="G4226" s="5">
        <v>38.62</v>
      </c>
      <c r="H4226" s="5">
        <v>3907671</v>
      </c>
      <c r="I4226" s="5">
        <v>149629589.19</v>
      </c>
      <c r="J4226" s="5">
        <v>3</v>
      </c>
    </row>
    <row r="4227" hidden="1" spans="1:10">
      <c r="A4227" s="6">
        <v>43864</v>
      </c>
      <c r="B4227" s="5" t="s">
        <v>115</v>
      </c>
      <c r="C4227" s="5" t="str">
        <f>VLOOKUP(B4227,公司代号!$A$2:$B$311,2,FALSE)</f>
        <v>002859</v>
      </c>
      <c r="D4227" s="5">
        <v>34.76</v>
      </c>
      <c r="E4227" s="5">
        <v>35.02</v>
      </c>
      <c r="F4227" s="5">
        <v>34.76</v>
      </c>
      <c r="G4227" s="5">
        <v>34.76</v>
      </c>
      <c r="H4227" s="5">
        <v>3283400</v>
      </c>
      <c r="I4227" s="5">
        <v>114204387.5</v>
      </c>
      <c r="J4227" s="5">
        <v>3</v>
      </c>
    </row>
    <row r="4228" hidden="1" spans="1:10">
      <c r="A4228" s="6">
        <v>43865</v>
      </c>
      <c r="B4228" s="5" t="s">
        <v>115</v>
      </c>
      <c r="C4228" s="5" t="str">
        <f>VLOOKUP(B4228,公司代号!$A$2:$B$311,2,FALSE)</f>
        <v>002859</v>
      </c>
      <c r="D4228" s="5">
        <v>34.5</v>
      </c>
      <c r="E4228" s="5">
        <v>38.24</v>
      </c>
      <c r="F4228" s="5">
        <v>34.2</v>
      </c>
      <c r="G4228" s="5">
        <v>37.95</v>
      </c>
      <c r="H4228" s="5">
        <v>3457275</v>
      </c>
      <c r="I4228" s="5">
        <v>126887938.81</v>
      </c>
      <c r="J4228" s="5">
        <v>3</v>
      </c>
    </row>
    <row r="4229" hidden="1" spans="1:10">
      <c r="A4229" s="6">
        <v>43866</v>
      </c>
      <c r="B4229" s="5" t="s">
        <v>115</v>
      </c>
      <c r="C4229" s="5" t="str">
        <f>VLOOKUP(B4229,公司代号!$A$2:$B$311,2,FALSE)</f>
        <v>002859</v>
      </c>
      <c r="D4229" s="5">
        <v>38.32</v>
      </c>
      <c r="E4229" s="5">
        <v>39.24</v>
      </c>
      <c r="F4229" s="5">
        <v>37.37</v>
      </c>
      <c r="G4229" s="5">
        <v>38.35</v>
      </c>
      <c r="H4229" s="5">
        <v>3204607</v>
      </c>
      <c r="I4229" s="5">
        <v>122631671.3</v>
      </c>
      <c r="J4229" s="5">
        <v>3</v>
      </c>
    </row>
    <row r="4230" hidden="1" spans="1:10">
      <c r="A4230" s="6">
        <v>43867</v>
      </c>
      <c r="B4230" s="5" t="s">
        <v>115</v>
      </c>
      <c r="C4230" s="5" t="str">
        <f>VLOOKUP(B4230,公司代号!$A$2:$B$311,2,FALSE)</f>
        <v>002859</v>
      </c>
      <c r="D4230" s="5">
        <v>38.32</v>
      </c>
      <c r="E4230" s="5">
        <v>39.06</v>
      </c>
      <c r="F4230" s="5">
        <v>37.51</v>
      </c>
      <c r="G4230" s="5">
        <v>39</v>
      </c>
      <c r="H4230" s="5">
        <v>3507841</v>
      </c>
      <c r="I4230" s="5">
        <v>134284481.45</v>
      </c>
      <c r="J4230" s="5">
        <v>3</v>
      </c>
    </row>
    <row r="4231" hidden="1" spans="1:10">
      <c r="A4231" s="6">
        <v>43868</v>
      </c>
      <c r="B4231" s="5" t="s">
        <v>115</v>
      </c>
      <c r="C4231" s="5" t="str">
        <f>VLOOKUP(B4231,公司代号!$A$2:$B$311,2,FALSE)</f>
        <v>002859</v>
      </c>
      <c r="D4231" s="5">
        <v>38.7</v>
      </c>
      <c r="E4231" s="5">
        <v>39</v>
      </c>
      <c r="F4231" s="5">
        <v>37.72</v>
      </c>
      <c r="G4231" s="5">
        <v>38.8</v>
      </c>
      <c r="H4231" s="5">
        <v>2978990</v>
      </c>
      <c r="I4231" s="5">
        <v>113965177.6</v>
      </c>
      <c r="J4231" s="5">
        <v>3</v>
      </c>
    </row>
    <row r="4232" hidden="1" spans="1:10">
      <c r="A4232" s="6">
        <v>43871</v>
      </c>
      <c r="B4232" s="5" t="s">
        <v>115</v>
      </c>
      <c r="C4232" s="5" t="str">
        <f>VLOOKUP(B4232,公司代号!$A$2:$B$311,2,FALSE)</f>
        <v>002859</v>
      </c>
      <c r="D4232" s="5">
        <v>38.39</v>
      </c>
      <c r="E4232" s="5">
        <v>38.8</v>
      </c>
      <c r="F4232" s="5">
        <v>37.6</v>
      </c>
      <c r="G4232" s="5">
        <v>38</v>
      </c>
      <c r="H4232" s="5">
        <v>3214270</v>
      </c>
      <c r="I4232" s="5">
        <v>122446238.9</v>
      </c>
      <c r="J4232" s="5">
        <v>3</v>
      </c>
    </row>
    <row r="4233" hidden="1" spans="1:10">
      <c r="A4233" s="6">
        <v>43872</v>
      </c>
      <c r="B4233" s="5" t="s">
        <v>115</v>
      </c>
      <c r="C4233" s="5" t="str">
        <f>VLOOKUP(B4233,公司代号!$A$2:$B$311,2,FALSE)</f>
        <v>002859</v>
      </c>
      <c r="D4233" s="5">
        <v>38.4</v>
      </c>
      <c r="E4233" s="5">
        <v>40.54</v>
      </c>
      <c r="F4233" s="5">
        <v>38.4</v>
      </c>
      <c r="G4233" s="5">
        <v>39.2</v>
      </c>
      <c r="H4233" s="5">
        <v>3187290</v>
      </c>
      <c r="I4233" s="5">
        <v>124435320.2</v>
      </c>
      <c r="J4233" s="5">
        <v>3</v>
      </c>
    </row>
    <row r="4234" hidden="1" spans="1:10">
      <c r="A4234" s="6">
        <v>43873</v>
      </c>
      <c r="B4234" s="5" t="s">
        <v>115</v>
      </c>
      <c r="C4234" s="5" t="str">
        <f>VLOOKUP(B4234,公司代号!$A$2:$B$311,2,FALSE)</f>
        <v>002859</v>
      </c>
      <c r="D4234" s="5">
        <v>39.4</v>
      </c>
      <c r="E4234" s="5">
        <v>41.59</v>
      </c>
      <c r="F4234" s="5">
        <v>38.92</v>
      </c>
      <c r="G4234" s="5">
        <v>41.59</v>
      </c>
      <c r="H4234" s="5">
        <v>5165600</v>
      </c>
      <c r="I4234" s="5">
        <v>207487634.83</v>
      </c>
      <c r="J4234" s="5">
        <v>3</v>
      </c>
    </row>
    <row r="4235" hidden="1" spans="1:10">
      <c r="A4235" s="6">
        <v>43874</v>
      </c>
      <c r="B4235" s="5" t="s">
        <v>115</v>
      </c>
      <c r="C4235" s="5" t="str">
        <f>VLOOKUP(B4235,公司代号!$A$2:$B$311,2,FALSE)</f>
        <v>002859</v>
      </c>
      <c r="D4235" s="5">
        <v>40.98</v>
      </c>
      <c r="E4235" s="5">
        <v>42.32</v>
      </c>
      <c r="F4235" s="5">
        <v>40.52</v>
      </c>
      <c r="G4235" s="5">
        <v>41.19</v>
      </c>
      <c r="H4235" s="5">
        <v>4368529</v>
      </c>
      <c r="I4235" s="5">
        <v>180151947.87</v>
      </c>
      <c r="J4235" s="5">
        <v>3</v>
      </c>
    </row>
    <row r="4236" hidden="1" spans="1:10">
      <c r="A4236" s="6">
        <v>43875</v>
      </c>
      <c r="B4236" s="5" t="s">
        <v>115</v>
      </c>
      <c r="C4236" s="5" t="str">
        <f>VLOOKUP(B4236,公司代号!$A$2:$B$311,2,FALSE)</f>
        <v>002859</v>
      </c>
      <c r="D4236" s="5">
        <v>40.7</v>
      </c>
      <c r="E4236" s="5">
        <v>41.74</v>
      </c>
      <c r="F4236" s="5">
        <v>40.6</v>
      </c>
      <c r="G4236" s="5">
        <v>41.2</v>
      </c>
      <c r="H4236" s="5">
        <v>3096949</v>
      </c>
      <c r="I4236" s="5">
        <v>127543155.11</v>
      </c>
      <c r="J4236" s="5">
        <v>3</v>
      </c>
    </row>
    <row r="4237" hidden="1" spans="1:10">
      <c r="A4237" s="6">
        <v>43878</v>
      </c>
      <c r="B4237" s="5" t="s">
        <v>115</v>
      </c>
      <c r="C4237" s="5" t="str">
        <f>VLOOKUP(B4237,公司代号!$A$2:$B$311,2,FALSE)</f>
        <v>002859</v>
      </c>
      <c r="D4237" s="5">
        <v>41.13</v>
      </c>
      <c r="E4237" s="5">
        <v>44.28</v>
      </c>
      <c r="F4237" s="5">
        <v>40.86</v>
      </c>
      <c r="G4237" s="5">
        <v>43.97</v>
      </c>
      <c r="H4237" s="5">
        <v>4829841</v>
      </c>
      <c r="I4237" s="5">
        <v>207738764.53</v>
      </c>
      <c r="J4237" s="5">
        <v>3</v>
      </c>
    </row>
    <row r="4238" hidden="1" spans="1:10">
      <c r="A4238" s="6">
        <v>43879</v>
      </c>
      <c r="B4238" s="5" t="s">
        <v>115</v>
      </c>
      <c r="C4238" s="5" t="str">
        <f>VLOOKUP(B4238,公司代号!$A$2:$B$311,2,FALSE)</f>
        <v>002859</v>
      </c>
      <c r="D4238" s="5">
        <v>44.3</v>
      </c>
      <c r="E4238" s="5">
        <v>45.49</v>
      </c>
      <c r="F4238" s="5">
        <v>43.27</v>
      </c>
      <c r="G4238" s="5">
        <v>45.23</v>
      </c>
      <c r="H4238" s="5">
        <v>5050450</v>
      </c>
      <c r="I4238" s="5">
        <v>225889483.3</v>
      </c>
      <c r="J4238" s="5">
        <v>3</v>
      </c>
    </row>
    <row r="4239" hidden="1" spans="1:10">
      <c r="A4239" s="6">
        <v>43880</v>
      </c>
      <c r="B4239" s="5" t="s">
        <v>115</v>
      </c>
      <c r="C4239" s="5" t="str">
        <f>VLOOKUP(B4239,公司代号!$A$2:$B$311,2,FALSE)</f>
        <v>002859</v>
      </c>
      <c r="D4239" s="5">
        <v>44.99</v>
      </c>
      <c r="E4239" s="5">
        <v>45.55</v>
      </c>
      <c r="F4239" s="5">
        <v>44.03</v>
      </c>
      <c r="G4239" s="5">
        <v>45.08</v>
      </c>
      <c r="H4239" s="5">
        <v>3036060</v>
      </c>
      <c r="I4239" s="5">
        <v>136628543.66</v>
      </c>
      <c r="J4239" s="5">
        <v>3</v>
      </c>
    </row>
    <row r="4240" hidden="1" spans="1:10">
      <c r="A4240" s="6">
        <v>43881</v>
      </c>
      <c r="B4240" s="5" t="s">
        <v>115</v>
      </c>
      <c r="C4240" s="5" t="str">
        <f>VLOOKUP(B4240,公司代号!$A$2:$B$311,2,FALSE)</f>
        <v>002859</v>
      </c>
      <c r="D4240" s="5">
        <v>45</v>
      </c>
      <c r="E4240" s="5">
        <v>47.76</v>
      </c>
      <c r="F4240" s="5">
        <v>44.9</v>
      </c>
      <c r="G4240" s="5">
        <v>45.66</v>
      </c>
      <c r="H4240" s="5">
        <v>2862379</v>
      </c>
      <c r="I4240" s="5">
        <v>130379467.82</v>
      </c>
      <c r="J4240" s="5">
        <v>3</v>
      </c>
    </row>
    <row r="4241" hidden="1" spans="1:10">
      <c r="A4241" s="6">
        <v>43882</v>
      </c>
      <c r="B4241" s="5" t="s">
        <v>115</v>
      </c>
      <c r="C4241" s="5" t="str">
        <f>VLOOKUP(B4241,公司代号!$A$2:$B$311,2,FALSE)</f>
        <v>002859</v>
      </c>
      <c r="D4241" s="5">
        <v>45.6</v>
      </c>
      <c r="E4241" s="5">
        <v>47.33</v>
      </c>
      <c r="F4241" s="5">
        <v>45.5</v>
      </c>
      <c r="G4241" s="5">
        <v>47.24</v>
      </c>
      <c r="H4241" s="5">
        <v>3239545</v>
      </c>
      <c r="I4241" s="5">
        <v>151358626.85</v>
      </c>
      <c r="J4241" s="5">
        <v>3</v>
      </c>
    </row>
    <row r="4242" hidden="1" spans="1:10">
      <c r="A4242" s="6">
        <v>43818</v>
      </c>
      <c r="B4242" s="5" t="s">
        <v>116</v>
      </c>
      <c r="C4242" s="5" t="str">
        <f>VLOOKUP(B4242,公司代号!$A$2:$B$311,2,FALSE)</f>
        <v>002861</v>
      </c>
      <c r="D4242" s="5">
        <v>35.3</v>
      </c>
      <c r="E4242" s="5">
        <v>35.45</v>
      </c>
      <c r="F4242" s="5">
        <v>34.35</v>
      </c>
      <c r="G4242" s="5">
        <v>34.44</v>
      </c>
      <c r="H4242" s="5">
        <v>2715431</v>
      </c>
      <c r="I4242" s="5">
        <v>94121116.84</v>
      </c>
      <c r="J4242" s="5">
        <v>3</v>
      </c>
    </row>
    <row r="4243" hidden="1" spans="1:10">
      <c r="A4243" s="6">
        <v>43819</v>
      </c>
      <c r="B4243" s="5" t="s">
        <v>116</v>
      </c>
      <c r="C4243" s="5" t="str">
        <f>VLOOKUP(B4243,公司代号!$A$2:$B$311,2,FALSE)</f>
        <v>002861</v>
      </c>
      <c r="D4243" s="5">
        <v>34.58</v>
      </c>
      <c r="E4243" s="5">
        <v>34.9</v>
      </c>
      <c r="F4243" s="5">
        <v>33.15</v>
      </c>
      <c r="G4243" s="5">
        <v>33.15</v>
      </c>
      <c r="H4243" s="5">
        <v>2989800</v>
      </c>
      <c r="I4243" s="5">
        <v>101434055</v>
      </c>
      <c r="J4243" s="5">
        <v>3</v>
      </c>
    </row>
    <row r="4244" hidden="1" spans="1:10">
      <c r="A4244" s="6">
        <v>43822</v>
      </c>
      <c r="B4244" s="5" t="s">
        <v>116</v>
      </c>
      <c r="C4244" s="5" t="str">
        <f>VLOOKUP(B4244,公司代号!$A$2:$B$311,2,FALSE)</f>
        <v>002861</v>
      </c>
      <c r="D4244" s="5">
        <v>32.52</v>
      </c>
      <c r="E4244" s="5">
        <v>33.73</v>
      </c>
      <c r="F4244" s="5">
        <v>32.52</v>
      </c>
      <c r="G4244" s="5">
        <v>33.23</v>
      </c>
      <c r="H4244" s="5">
        <v>2601660</v>
      </c>
      <c r="I4244" s="5">
        <v>86657156.8</v>
      </c>
      <c r="J4244" s="5">
        <v>3</v>
      </c>
    </row>
    <row r="4245" hidden="1" spans="1:10">
      <c r="A4245" s="6">
        <v>43823</v>
      </c>
      <c r="B4245" s="5" t="s">
        <v>116</v>
      </c>
      <c r="C4245" s="5" t="str">
        <f>VLOOKUP(B4245,公司代号!$A$2:$B$311,2,FALSE)</f>
        <v>002861</v>
      </c>
      <c r="D4245" s="5">
        <v>33.25</v>
      </c>
      <c r="E4245" s="5">
        <v>33.54</v>
      </c>
      <c r="F4245" s="5">
        <v>32.71</v>
      </c>
      <c r="G4245" s="5">
        <v>33.13</v>
      </c>
      <c r="H4245" s="5">
        <v>1818000</v>
      </c>
      <c r="I4245" s="5">
        <v>60060973.72</v>
      </c>
      <c r="J4245" s="5">
        <v>3</v>
      </c>
    </row>
    <row r="4246" hidden="1" spans="1:10">
      <c r="A4246" s="6">
        <v>43824</v>
      </c>
      <c r="B4246" s="5" t="s">
        <v>116</v>
      </c>
      <c r="C4246" s="5" t="str">
        <f>VLOOKUP(B4246,公司代号!$A$2:$B$311,2,FALSE)</f>
        <v>002861</v>
      </c>
      <c r="D4246" s="5">
        <v>33.3</v>
      </c>
      <c r="E4246" s="5">
        <v>33.58</v>
      </c>
      <c r="F4246" s="5">
        <v>32.9</v>
      </c>
      <c r="G4246" s="5">
        <v>33.49</v>
      </c>
      <c r="H4246" s="5">
        <v>1731401</v>
      </c>
      <c r="I4246" s="5">
        <v>57687917.14</v>
      </c>
      <c r="J4246" s="5">
        <v>3</v>
      </c>
    </row>
    <row r="4247" hidden="1" spans="1:10">
      <c r="A4247" s="6">
        <v>43825</v>
      </c>
      <c r="B4247" s="5" t="s">
        <v>116</v>
      </c>
      <c r="C4247" s="5" t="str">
        <f>VLOOKUP(B4247,公司代号!$A$2:$B$311,2,FALSE)</f>
        <v>002861</v>
      </c>
      <c r="D4247" s="5">
        <v>33.48</v>
      </c>
      <c r="E4247" s="5">
        <v>33.48</v>
      </c>
      <c r="F4247" s="5">
        <v>32.76</v>
      </c>
      <c r="G4247" s="5">
        <v>33.17</v>
      </c>
      <c r="H4247" s="5">
        <v>1274101</v>
      </c>
      <c r="I4247" s="5">
        <v>42226630.33</v>
      </c>
      <c r="J4247" s="5">
        <v>3</v>
      </c>
    </row>
    <row r="4248" hidden="1" spans="1:10">
      <c r="A4248" s="6">
        <v>43826</v>
      </c>
      <c r="B4248" s="5" t="s">
        <v>116</v>
      </c>
      <c r="C4248" s="5" t="str">
        <f>VLOOKUP(B4248,公司代号!$A$2:$B$311,2,FALSE)</f>
        <v>002861</v>
      </c>
      <c r="D4248" s="5">
        <v>33.32</v>
      </c>
      <c r="E4248" s="5">
        <v>33.51</v>
      </c>
      <c r="F4248" s="5">
        <v>32</v>
      </c>
      <c r="G4248" s="5">
        <v>32.05</v>
      </c>
      <c r="H4248" s="5">
        <v>2488131</v>
      </c>
      <c r="I4248" s="5">
        <v>81391934.06</v>
      </c>
      <c r="J4248" s="5">
        <v>3</v>
      </c>
    </row>
    <row r="4249" hidden="1" spans="1:10">
      <c r="A4249" s="6">
        <v>43829</v>
      </c>
      <c r="B4249" s="5" t="s">
        <v>116</v>
      </c>
      <c r="C4249" s="5" t="str">
        <f>VLOOKUP(B4249,公司代号!$A$2:$B$311,2,FALSE)</f>
        <v>002861</v>
      </c>
      <c r="D4249" s="5">
        <v>31.45</v>
      </c>
      <c r="E4249" s="5">
        <v>32.48</v>
      </c>
      <c r="F4249" s="5">
        <v>30.61</v>
      </c>
      <c r="G4249" s="5">
        <v>32.25</v>
      </c>
      <c r="H4249" s="5">
        <v>2505020</v>
      </c>
      <c r="I4249" s="5">
        <v>79586239.6</v>
      </c>
      <c r="J4249" s="5">
        <v>3</v>
      </c>
    </row>
    <row r="4250" hidden="1" spans="1:10">
      <c r="A4250" s="6">
        <v>43830</v>
      </c>
      <c r="B4250" s="5" t="s">
        <v>116</v>
      </c>
      <c r="C4250" s="5" t="str">
        <f>VLOOKUP(B4250,公司代号!$A$2:$B$311,2,FALSE)</f>
        <v>002861</v>
      </c>
      <c r="D4250" s="5">
        <v>32.45</v>
      </c>
      <c r="E4250" s="5">
        <v>32.88</v>
      </c>
      <c r="F4250" s="5">
        <v>31.61</v>
      </c>
      <c r="G4250" s="5">
        <v>32.22</v>
      </c>
      <c r="H4250" s="5">
        <v>1628720</v>
      </c>
      <c r="I4250" s="5">
        <v>52437641.97</v>
      </c>
      <c r="J4250" s="5">
        <v>3</v>
      </c>
    </row>
    <row r="4251" hidden="1" spans="1:10">
      <c r="A4251" s="6">
        <v>43832</v>
      </c>
      <c r="B4251" s="5" t="s">
        <v>116</v>
      </c>
      <c r="C4251" s="5" t="str">
        <f>VLOOKUP(B4251,公司代号!$A$2:$B$311,2,FALSE)</f>
        <v>002861</v>
      </c>
      <c r="D4251" s="5">
        <v>32.27</v>
      </c>
      <c r="E4251" s="5">
        <v>33.48</v>
      </c>
      <c r="F4251" s="5">
        <v>32.27</v>
      </c>
      <c r="G4251" s="5">
        <v>33.01</v>
      </c>
      <c r="H4251" s="5">
        <v>2141647</v>
      </c>
      <c r="I4251" s="5">
        <v>70477492.5</v>
      </c>
      <c r="J4251" s="5">
        <v>3</v>
      </c>
    </row>
    <row r="4252" hidden="1" spans="1:10">
      <c r="A4252" s="6">
        <v>43833</v>
      </c>
      <c r="B4252" s="5" t="s">
        <v>116</v>
      </c>
      <c r="C4252" s="5" t="str">
        <f>VLOOKUP(B4252,公司代号!$A$2:$B$311,2,FALSE)</f>
        <v>002861</v>
      </c>
      <c r="D4252" s="5">
        <v>32.82</v>
      </c>
      <c r="E4252" s="5">
        <v>33.75</v>
      </c>
      <c r="F4252" s="5">
        <v>32.82</v>
      </c>
      <c r="G4252" s="5">
        <v>33.19</v>
      </c>
      <c r="H4252" s="5">
        <v>1802600</v>
      </c>
      <c r="I4252" s="5">
        <v>59840350</v>
      </c>
      <c r="J4252" s="5">
        <v>3</v>
      </c>
    </row>
    <row r="4253" hidden="1" spans="1:10">
      <c r="A4253" s="6">
        <v>43836</v>
      </c>
      <c r="B4253" s="5" t="s">
        <v>116</v>
      </c>
      <c r="C4253" s="5" t="str">
        <f>VLOOKUP(B4253,公司代号!$A$2:$B$311,2,FALSE)</f>
        <v>002861</v>
      </c>
      <c r="D4253" s="5">
        <v>33.04</v>
      </c>
      <c r="E4253" s="5">
        <v>33.4</v>
      </c>
      <c r="F4253" s="5">
        <v>32.7</v>
      </c>
      <c r="G4253" s="5">
        <v>33.12</v>
      </c>
      <c r="H4253" s="5">
        <v>1529891</v>
      </c>
      <c r="I4253" s="5">
        <v>50617324.38</v>
      </c>
      <c r="J4253" s="5">
        <v>3</v>
      </c>
    </row>
    <row r="4254" hidden="1" spans="1:10">
      <c r="A4254" s="6">
        <v>43837</v>
      </c>
      <c r="B4254" s="5" t="s">
        <v>116</v>
      </c>
      <c r="C4254" s="5" t="str">
        <f>VLOOKUP(B4254,公司代号!$A$2:$B$311,2,FALSE)</f>
        <v>002861</v>
      </c>
      <c r="D4254" s="5">
        <v>33.25</v>
      </c>
      <c r="E4254" s="5">
        <v>33.7</v>
      </c>
      <c r="F4254" s="5">
        <v>33.06</v>
      </c>
      <c r="G4254" s="5">
        <v>33.5</v>
      </c>
      <c r="H4254" s="5">
        <v>2007600</v>
      </c>
      <c r="I4254" s="5">
        <v>66972610</v>
      </c>
      <c r="J4254" s="5">
        <v>3</v>
      </c>
    </row>
    <row r="4255" hidden="1" spans="1:10">
      <c r="A4255" s="6">
        <v>43838</v>
      </c>
      <c r="B4255" s="5" t="s">
        <v>116</v>
      </c>
      <c r="C4255" s="5" t="str">
        <f>VLOOKUP(B4255,公司代号!$A$2:$B$311,2,FALSE)</f>
        <v>002861</v>
      </c>
      <c r="D4255" s="5">
        <v>33.46</v>
      </c>
      <c r="E4255" s="5">
        <v>33.46</v>
      </c>
      <c r="F4255" s="5">
        <v>32.2</v>
      </c>
      <c r="G4255" s="5">
        <v>32.44</v>
      </c>
      <c r="H4255" s="5">
        <v>2674331</v>
      </c>
      <c r="I4255" s="5">
        <v>87518051.68</v>
      </c>
      <c r="J4255" s="5">
        <v>3</v>
      </c>
    </row>
    <row r="4256" hidden="1" spans="1:10">
      <c r="A4256" s="6">
        <v>43839</v>
      </c>
      <c r="B4256" s="5" t="s">
        <v>116</v>
      </c>
      <c r="C4256" s="5" t="str">
        <f>VLOOKUP(B4256,公司代号!$A$2:$B$311,2,FALSE)</f>
        <v>002861</v>
      </c>
      <c r="D4256" s="5">
        <v>32.51</v>
      </c>
      <c r="E4256" s="5">
        <v>34.36</v>
      </c>
      <c r="F4256" s="5">
        <v>32.51</v>
      </c>
      <c r="G4256" s="5">
        <v>33.89</v>
      </c>
      <c r="H4256" s="5">
        <v>3329300</v>
      </c>
      <c r="I4256" s="5">
        <v>112527162</v>
      </c>
      <c r="J4256" s="5">
        <v>3</v>
      </c>
    </row>
    <row r="4257" hidden="1" spans="1:10">
      <c r="A4257" s="6">
        <v>43840</v>
      </c>
      <c r="B4257" s="5" t="s">
        <v>116</v>
      </c>
      <c r="C4257" s="5" t="str">
        <f>VLOOKUP(B4257,公司代号!$A$2:$B$311,2,FALSE)</f>
        <v>002861</v>
      </c>
      <c r="D4257" s="5">
        <v>33.96</v>
      </c>
      <c r="E4257" s="5">
        <v>34.33</v>
      </c>
      <c r="F4257" s="5">
        <v>33.44</v>
      </c>
      <c r="G4257" s="5">
        <v>34.18</v>
      </c>
      <c r="H4257" s="5">
        <v>3034360</v>
      </c>
      <c r="I4257" s="5">
        <v>103086393</v>
      </c>
      <c r="J4257" s="5">
        <v>3</v>
      </c>
    </row>
    <row r="4258" hidden="1" spans="1:10">
      <c r="A4258" s="6">
        <v>43843</v>
      </c>
      <c r="B4258" s="5" t="s">
        <v>116</v>
      </c>
      <c r="C4258" s="5" t="str">
        <f>VLOOKUP(B4258,公司代号!$A$2:$B$311,2,FALSE)</f>
        <v>002861</v>
      </c>
      <c r="D4258" s="5">
        <v>34.01</v>
      </c>
      <c r="E4258" s="5">
        <v>34.33</v>
      </c>
      <c r="F4258" s="5">
        <v>33.53</v>
      </c>
      <c r="G4258" s="5">
        <v>34.19</v>
      </c>
      <c r="H4258" s="5">
        <v>2222800</v>
      </c>
      <c r="I4258" s="5">
        <v>75559039</v>
      </c>
      <c r="J4258" s="5">
        <v>3</v>
      </c>
    </row>
    <row r="4259" hidden="1" spans="1:10">
      <c r="A4259" s="6">
        <v>43844</v>
      </c>
      <c r="B4259" s="5" t="s">
        <v>116</v>
      </c>
      <c r="C4259" s="5" t="str">
        <f>VLOOKUP(B4259,公司代号!$A$2:$B$311,2,FALSE)</f>
        <v>002861</v>
      </c>
      <c r="D4259" s="5">
        <v>34.49</v>
      </c>
      <c r="E4259" s="5">
        <v>34.65</v>
      </c>
      <c r="F4259" s="5">
        <v>33.49</v>
      </c>
      <c r="G4259" s="5">
        <v>33.66</v>
      </c>
      <c r="H4259" s="5">
        <v>2158360</v>
      </c>
      <c r="I4259" s="5">
        <v>73345750</v>
      </c>
      <c r="J4259" s="5">
        <v>3</v>
      </c>
    </row>
    <row r="4260" hidden="1" spans="1:10">
      <c r="A4260" s="6">
        <v>43845</v>
      </c>
      <c r="B4260" s="5" t="s">
        <v>116</v>
      </c>
      <c r="C4260" s="5" t="str">
        <f>VLOOKUP(B4260,公司代号!$A$2:$B$311,2,FALSE)</f>
        <v>002861</v>
      </c>
      <c r="D4260" s="5">
        <v>33.32</v>
      </c>
      <c r="E4260" s="5">
        <v>33.55</v>
      </c>
      <c r="F4260" s="5">
        <v>32.7</v>
      </c>
      <c r="G4260" s="5">
        <v>33.35</v>
      </c>
      <c r="H4260" s="5">
        <v>1612300</v>
      </c>
      <c r="I4260" s="5">
        <v>53353547</v>
      </c>
      <c r="J4260" s="5">
        <v>3</v>
      </c>
    </row>
    <row r="4261" hidden="1" spans="1:10">
      <c r="A4261" s="6">
        <v>43846</v>
      </c>
      <c r="B4261" s="5" t="s">
        <v>116</v>
      </c>
      <c r="C4261" s="5" t="str">
        <f>VLOOKUP(B4261,公司代号!$A$2:$B$311,2,FALSE)</f>
        <v>002861</v>
      </c>
      <c r="D4261" s="5">
        <v>33.56</v>
      </c>
      <c r="E4261" s="5">
        <v>34.91</v>
      </c>
      <c r="F4261" s="5">
        <v>33.56</v>
      </c>
      <c r="G4261" s="5">
        <v>34.57</v>
      </c>
      <c r="H4261" s="5">
        <v>4310877</v>
      </c>
      <c r="I4261" s="5">
        <v>148586243.66</v>
      </c>
      <c r="J4261" s="5">
        <v>3</v>
      </c>
    </row>
    <row r="4262" hidden="1" spans="1:10">
      <c r="A4262" s="6">
        <v>43847</v>
      </c>
      <c r="B4262" s="5" t="s">
        <v>116</v>
      </c>
      <c r="C4262" s="5" t="str">
        <f>VLOOKUP(B4262,公司代号!$A$2:$B$311,2,FALSE)</f>
        <v>002861</v>
      </c>
      <c r="D4262" s="5">
        <v>34.02</v>
      </c>
      <c r="E4262" s="5">
        <v>34.25</v>
      </c>
      <c r="F4262" s="5">
        <v>32.5</v>
      </c>
      <c r="G4262" s="5">
        <v>32.83</v>
      </c>
      <c r="H4262" s="5">
        <v>3516540</v>
      </c>
      <c r="I4262" s="5">
        <v>116332854.38</v>
      </c>
      <c r="J4262" s="5">
        <v>3</v>
      </c>
    </row>
    <row r="4263" hidden="1" spans="1:10">
      <c r="A4263" s="6">
        <v>43850</v>
      </c>
      <c r="B4263" s="5" t="s">
        <v>116</v>
      </c>
      <c r="C4263" s="5" t="str">
        <f>VLOOKUP(B4263,公司代号!$A$2:$B$311,2,FALSE)</f>
        <v>002861</v>
      </c>
      <c r="D4263" s="5">
        <v>32.4</v>
      </c>
      <c r="E4263" s="5">
        <v>32.4</v>
      </c>
      <c r="F4263" s="5">
        <v>31.56</v>
      </c>
      <c r="G4263" s="5">
        <v>32.01</v>
      </c>
      <c r="H4263" s="5">
        <v>1929891</v>
      </c>
      <c r="I4263" s="5">
        <v>61587079.08</v>
      </c>
      <c r="J4263" s="5">
        <v>3</v>
      </c>
    </row>
    <row r="4264" hidden="1" spans="1:10">
      <c r="A4264" s="6">
        <v>43851</v>
      </c>
      <c r="B4264" s="5" t="s">
        <v>116</v>
      </c>
      <c r="C4264" s="5" t="str">
        <f>VLOOKUP(B4264,公司代号!$A$2:$B$311,2,FALSE)</f>
        <v>002861</v>
      </c>
      <c r="D4264" s="5">
        <v>31.92</v>
      </c>
      <c r="E4264" s="5">
        <v>32.38</v>
      </c>
      <c r="F4264" s="5">
        <v>31.3</v>
      </c>
      <c r="G4264" s="5">
        <v>31.43</v>
      </c>
      <c r="H4264" s="5">
        <v>1735678</v>
      </c>
      <c r="I4264" s="5">
        <v>55147572.89</v>
      </c>
      <c r="J4264" s="5">
        <v>3</v>
      </c>
    </row>
    <row r="4265" hidden="1" spans="1:10">
      <c r="A4265" s="6">
        <v>43852</v>
      </c>
      <c r="B4265" s="5" t="s">
        <v>116</v>
      </c>
      <c r="C4265" s="5" t="str">
        <f>VLOOKUP(B4265,公司代号!$A$2:$B$311,2,FALSE)</f>
        <v>002861</v>
      </c>
      <c r="D4265" s="5">
        <v>31.32</v>
      </c>
      <c r="E4265" s="5">
        <v>32.45</v>
      </c>
      <c r="F4265" s="5">
        <v>30.88</v>
      </c>
      <c r="G4265" s="5">
        <v>32.18</v>
      </c>
      <c r="H4265" s="5">
        <v>1430500</v>
      </c>
      <c r="I4265" s="5">
        <v>45728996.86</v>
      </c>
      <c r="J4265" s="5">
        <v>3</v>
      </c>
    </row>
    <row r="4266" hidden="1" spans="1:10">
      <c r="A4266" s="6">
        <v>43853</v>
      </c>
      <c r="B4266" s="5" t="s">
        <v>116</v>
      </c>
      <c r="C4266" s="5" t="str">
        <f>VLOOKUP(B4266,公司代号!$A$2:$B$311,2,FALSE)</f>
        <v>002861</v>
      </c>
      <c r="D4266" s="5">
        <v>32.52</v>
      </c>
      <c r="E4266" s="5">
        <v>32.78</v>
      </c>
      <c r="F4266" s="5">
        <v>30.61</v>
      </c>
      <c r="G4266" s="5">
        <v>31</v>
      </c>
      <c r="H4266" s="5">
        <v>2102330</v>
      </c>
      <c r="I4266" s="5">
        <v>67001072.98</v>
      </c>
      <c r="J4266" s="5">
        <v>3</v>
      </c>
    </row>
    <row r="4267" hidden="1" spans="1:10">
      <c r="A4267" s="6">
        <v>43864</v>
      </c>
      <c r="B4267" s="5" t="s">
        <v>116</v>
      </c>
      <c r="C4267" s="5" t="str">
        <f>VLOOKUP(B4267,公司代号!$A$2:$B$311,2,FALSE)</f>
        <v>002861</v>
      </c>
      <c r="D4267" s="5">
        <v>27.9</v>
      </c>
      <c r="E4267" s="5">
        <v>27.9</v>
      </c>
      <c r="F4267" s="5">
        <v>27.9</v>
      </c>
      <c r="G4267" s="5">
        <v>27.9</v>
      </c>
      <c r="H4267" s="5">
        <v>165400</v>
      </c>
      <c r="I4267" s="5">
        <v>4614660</v>
      </c>
      <c r="J4267" s="5">
        <v>3</v>
      </c>
    </row>
    <row r="4268" hidden="1" spans="1:10">
      <c r="A4268" s="6">
        <v>43865</v>
      </c>
      <c r="B4268" s="5" t="s">
        <v>116</v>
      </c>
      <c r="C4268" s="5" t="str">
        <f>VLOOKUP(B4268,公司代号!$A$2:$B$311,2,FALSE)</f>
        <v>002861</v>
      </c>
      <c r="D4268" s="5">
        <v>25.11</v>
      </c>
      <c r="E4268" s="5">
        <v>27.8</v>
      </c>
      <c r="F4268" s="5">
        <v>25.11</v>
      </c>
      <c r="G4268" s="5">
        <v>26.56</v>
      </c>
      <c r="H4268" s="5">
        <v>3014069</v>
      </c>
      <c r="I4268" s="5">
        <v>78868089.63</v>
      </c>
      <c r="J4268" s="5">
        <v>3</v>
      </c>
    </row>
    <row r="4269" hidden="1" spans="1:10">
      <c r="A4269" s="6">
        <v>43866</v>
      </c>
      <c r="B4269" s="5" t="s">
        <v>116</v>
      </c>
      <c r="C4269" s="5" t="str">
        <f>VLOOKUP(B4269,公司代号!$A$2:$B$311,2,FALSE)</f>
        <v>002861</v>
      </c>
      <c r="D4269" s="5">
        <v>26.3</v>
      </c>
      <c r="E4269" s="5">
        <v>27.57</v>
      </c>
      <c r="F4269" s="5">
        <v>26.25</v>
      </c>
      <c r="G4269" s="5">
        <v>26.82</v>
      </c>
      <c r="H4269" s="5">
        <v>2390850</v>
      </c>
      <c r="I4269" s="5">
        <v>64517403.57</v>
      </c>
      <c r="J4269" s="5">
        <v>3</v>
      </c>
    </row>
    <row r="4270" hidden="1" spans="1:10">
      <c r="A4270" s="6">
        <v>43867</v>
      </c>
      <c r="B4270" s="5" t="s">
        <v>116</v>
      </c>
      <c r="C4270" s="5" t="str">
        <f>VLOOKUP(B4270,公司代号!$A$2:$B$311,2,FALSE)</f>
        <v>002861</v>
      </c>
      <c r="D4270" s="5">
        <v>26.79</v>
      </c>
      <c r="E4270" s="5">
        <v>27.72</v>
      </c>
      <c r="F4270" s="5">
        <v>26.51</v>
      </c>
      <c r="G4270" s="5">
        <v>27.53</v>
      </c>
      <c r="H4270" s="5">
        <v>2146450</v>
      </c>
      <c r="I4270" s="5">
        <v>58429958.48</v>
      </c>
      <c r="J4270" s="5">
        <v>3</v>
      </c>
    </row>
    <row r="4271" hidden="1" spans="1:10">
      <c r="A4271" s="6">
        <v>43868</v>
      </c>
      <c r="B4271" s="5" t="s">
        <v>116</v>
      </c>
      <c r="C4271" s="5" t="str">
        <f>VLOOKUP(B4271,公司代号!$A$2:$B$311,2,FALSE)</f>
        <v>002861</v>
      </c>
      <c r="D4271" s="5">
        <v>27.53</v>
      </c>
      <c r="E4271" s="5">
        <v>28.15</v>
      </c>
      <c r="F4271" s="5">
        <v>27.15</v>
      </c>
      <c r="G4271" s="5">
        <v>27.92</v>
      </c>
      <c r="H4271" s="5">
        <v>1651295</v>
      </c>
      <c r="I4271" s="5">
        <v>45611309</v>
      </c>
      <c r="J4271" s="5">
        <v>3</v>
      </c>
    </row>
    <row r="4272" hidden="1" spans="1:10">
      <c r="A4272" s="6">
        <v>43871</v>
      </c>
      <c r="B4272" s="5" t="s">
        <v>116</v>
      </c>
      <c r="C4272" s="5" t="str">
        <f>VLOOKUP(B4272,公司代号!$A$2:$B$311,2,FALSE)</f>
        <v>002861</v>
      </c>
      <c r="D4272" s="5">
        <v>28.27</v>
      </c>
      <c r="E4272" s="5">
        <v>28.68</v>
      </c>
      <c r="F4272" s="5">
        <v>27.68</v>
      </c>
      <c r="G4272" s="5">
        <v>28.24</v>
      </c>
      <c r="H4272" s="5">
        <v>1576568</v>
      </c>
      <c r="I4272" s="5">
        <v>44401721.24</v>
      </c>
      <c r="J4272" s="5">
        <v>3</v>
      </c>
    </row>
    <row r="4273" hidden="1" spans="1:10">
      <c r="A4273" s="6">
        <v>43872</v>
      </c>
      <c r="B4273" s="5" t="s">
        <v>116</v>
      </c>
      <c r="C4273" s="5" t="str">
        <f>VLOOKUP(B4273,公司代号!$A$2:$B$311,2,FALSE)</f>
        <v>002861</v>
      </c>
      <c r="D4273" s="5">
        <v>28.24</v>
      </c>
      <c r="E4273" s="5">
        <v>29.48</v>
      </c>
      <c r="F4273" s="5">
        <v>27.78</v>
      </c>
      <c r="G4273" s="5">
        <v>28.48</v>
      </c>
      <c r="H4273" s="5">
        <v>2349928</v>
      </c>
      <c r="I4273" s="5">
        <v>67240791.74</v>
      </c>
      <c r="J4273" s="5">
        <v>3</v>
      </c>
    </row>
    <row r="4274" hidden="1" spans="1:10">
      <c r="A4274" s="6">
        <v>43873</v>
      </c>
      <c r="B4274" s="5" t="s">
        <v>116</v>
      </c>
      <c r="C4274" s="5" t="str">
        <f>VLOOKUP(B4274,公司代号!$A$2:$B$311,2,FALSE)</f>
        <v>002861</v>
      </c>
      <c r="D4274" s="5">
        <v>28.27</v>
      </c>
      <c r="E4274" s="5">
        <v>28.98</v>
      </c>
      <c r="F4274" s="5">
        <v>27.86</v>
      </c>
      <c r="G4274" s="5">
        <v>28.84</v>
      </c>
      <c r="H4274" s="5">
        <v>1543010</v>
      </c>
      <c r="I4274" s="5">
        <v>44088112.4</v>
      </c>
      <c r="J4274" s="5">
        <v>3</v>
      </c>
    </row>
    <row r="4275" hidden="1" spans="1:10">
      <c r="A4275" s="6">
        <v>43874</v>
      </c>
      <c r="B4275" s="5" t="s">
        <v>116</v>
      </c>
      <c r="C4275" s="5" t="str">
        <f>VLOOKUP(B4275,公司代号!$A$2:$B$311,2,FALSE)</f>
        <v>002861</v>
      </c>
      <c r="D4275" s="5">
        <v>28.83</v>
      </c>
      <c r="E4275" s="5">
        <v>30.65</v>
      </c>
      <c r="F4275" s="5">
        <v>28.64</v>
      </c>
      <c r="G4275" s="5">
        <v>29.85</v>
      </c>
      <c r="H4275" s="5">
        <v>3127574</v>
      </c>
      <c r="I4275" s="5">
        <v>92628380.22</v>
      </c>
      <c r="J4275" s="5">
        <v>3</v>
      </c>
    </row>
    <row r="4276" hidden="1" spans="1:10">
      <c r="A4276" s="6">
        <v>43875</v>
      </c>
      <c r="B4276" s="5" t="s">
        <v>116</v>
      </c>
      <c r="C4276" s="5" t="str">
        <f>VLOOKUP(B4276,公司代号!$A$2:$B$311,2,FALSE)</f>
        <v>002861</v>
      </c>
      <c r="D4276" s="5">
        <v>29.15</v>
      </c>
      <c r="E4276" s="5">
        <v>30.5</v>
      </c>
      <c r="F4276" s="5">
        <v>29.15</v>
      </c>
      <c r="G4276" s="5">
        <v>29.86</v>
      </c>
      <c r="H4276" s="5">
        <v>2145630</v>
      </c>
      <c r="I4276" s="5">
        <v>64243208.73</v>
      </c>
      <c r="J4276" s="5">
        <v>3</v>
      </c>
    </row>
    <row r="4277" hidden="1" spans="1:10">
      <c r="A4277" s="6">
        <v>43878</v>
      </c>
      <c r="B4277" s="5" t="s">
        <v>116</v>
      </c>
      <c r="C4277" s="5" t="str">
        <f>VLOOKUP(B4277,公司代号!$A$2:$B$311,2,FALSE)</f>
        <v>002861</v>
      </c>
      <c r="D4277" s="5">
        <v>29.57</v>
      </c>
      <c r="E4277" s="5">
        <v>30.97</v>
      </c>
      <c r="F4277" s="5">
        <v>29.57</v>
      </c>
      <c r="G4277" s="5">
        <v>30.89</v>
      </c>
      <c r="H4277" s="5">
        <v>2034613</v>
      </c>
      <c r="I4277" s="5">
        <v>62093391.16</v>
      </c>
      <c r="J4277" s="5">
        <v>3</v>
      </c>
    </row>
    <row r="4278" hidden="1" spans="1:10">
      <c r="A4278" s="6">
        <v>43879</v>
      </c>
      <c r="B4278" s="5" t="s">
        <v>116</v>
      </c>
      <c r="C4278" s="5" t="str">
        <f>VLOOKUP(B4278,公司代号!$A$2:$B$311,2,FALSE)</f>
        <v>002861</v>
      </c>
      <c r="D4278" s="5">
        <v>30.89</v>
      </c>
      <c r="E4278" s="5">
        <v>31.81</v>
      </c>
      <c r="F4278" s="5">
        <v>30.62</v>
      </c>
      <c r="G4278" s="5">
        <v>31.5</v>
      </c>
      <c r="H4278" s="5">
        <v>2016144</v>
      </c>
      <c r="I4278" s="5">
        <v>63129575.06</v>
      </c>
      <c r="J4278" s="5">
        <v>3</v>
      </c>
    </row>
    <row r="4279" hidden="1" spans="1:10">
      <c r="A4279" s="6">
        <v>43880</v>
      </c>
      <c r="B4279" s="5" t="s">
        <v>116</v>
      </c>
      <c r="C4279" s="5" t="str">
        <f>VLOOKUP(B4279,公司代号!$A$2:$B$311,2,FALSE)</f>
        <v>002861</v>
      </c>
      <c r="D4279" s="5">
        <v>31.5</v>
      </c>
      <c r="E4279" s="5">
        <v>32.67</v>
      </c>
      <c r="F4279" s="5">
        <v>31.16</v>
      </c>
      <c r="G4279" s="5">
        <v>32.3</v>
      </c>
      <c r="H4279" s="5">
        <v>3003059</v>
      </c>
      <c r="I4279" s="5">
        <v>95998567.94</v>
      </c>
      <c r="J4279" s="5">
        <v>3</v>
      </c>
    </row>
    <row r="4280" hidden="1" spans="1:10">
      <c r="A4280" s="6">
        <v>43881</v>
      </c>
      <c r="B4280" s="5" t="s">
        <v>116</v>
      </c>
      <c r="C4280" s="5" t="str">
        <f>VLOOKUP(B4280,公司代号!$A$2:$B$311,2,FALSE)</f>
        <v>002861</v>
      </c>
      <c r="D4280" s="5">
        <v>32.24</v>
      </c>
      <c r="E4280" s="5">
        <v>32.74</v>
      </c>
      <c r="F4280" s="5">
        <v>31.48</v>
      </c>
      <c r="G4280" s="5">
        <v>32.27</v>
      </c>
      <c r="H4280" s="5">
        <v>2727124</v>
      </c>
      <c r="I4280" s="5">
        <v>87647148.8</v>
      </c>
      <c r="J4280" s="5">
        <v>3</v>
      </c>
    </row>
    <row r="4281" hidden="1" spans="1:10">
      <c r="A4281" s="6">
        <v>43882</v>
      </c>
      <c r="B4281" s="5" t="s">
        <v>116</v>
      </c>
      <c r="C4281" s="5" t="str">
        <f>VLOOKUP(B4281,公司代号!$A$2:$B$311,2,FALSE)</f>
        <v>002861</v>
      </c>
      <c r="D4281" s="5">
        <v>32</v>
      </c>
      <c r="E4281" s="5">
        <v>33.11</v>
      </c>
      <c r="F4281" s="5">
        <v>31.82</v>
      </c>
      <c r="G4281" s="5">
        <v>32.65</v>
      </c>
      <c r="H4281" s="5">
        <v>2940390</v>
      </c>
      <c r="I4281" s="5">
        <v>95998370.6</v>
      </c>
      <c r="J4281" s="5">
        <v>3</v>
      </c>
    </row>
    <row r="4282" hidden="1" spans="1:10">
      <c r="A4282" s="6">
        <v>43818</v>
      </c>
      <c r="B4282" s="5" t="s">
        <v>117</v>
      </c>
      <c r="C4282" s="5" t="str">
        <f>VLOOKUP(B4282,公司代号!$A$2:$B$311,2,FALSE)</f>
        <v>002866</v>
      </c>
      <c r="D4282" s="5">
        <v>13.75</v>
      </c>
      <c r="E4282" s="5">
        <v>13.95</v>
      </c>
      <c r="F4282" s="5">
        <v>13.42</v>
      </c>
      <c r="G4282" s="5">
        <v>13.64</v>
      </c>
      <c r="H4282" s="5">
        <v>12160232</v>
      </c>
      <c r="I4282" s="5">
        <v>165699790.42</v>
      </c>
      <c r="J4282" s="5">
        <v>3</v>
      </c>
    </row>
    <row r="4283" hidden="1" spans="1:10">
      <c r="A4283" s="6">
        <v>43819</v>
      </c>
      <c r="B4283" s="5" t="s">
        <v>117</v>
      </c>
      <c r="C4283" s="5" t="str">
        <f>VLOOKUP(B4283,公司代号!$A$2:$B$311,2,FALSE)</f>
        <v>002866</v>
      </c>
      <c r="D4283" s="5">
        <v>13.58</v>
      </c>
      <c r="E4283" s="5">
        <v>13.73</v>
      </c>
      <c r="F4283" s="5">
        <v>13.28</v>
      </c>
      <c r="G4283" s="5">
        <v>13.35</v>
      </c>
      <c r="H4283" s="5">
        <v>10085537</v>
      </c>
      <c r="I4283" s="5">
        <v>135847687.18</v>
      </c>
      <c r="J4283" s="5">
        <v>3</v>
      </c>
    </row>
    <row r="4284" hidden="1" spans="1:10">
      <c r="A4284" s="6">
        <v>43822</v>
      </c>
      <c r="B4284" s="5" t="s">
        <v>117</v>
      </c>
      <c r="C4284" s="5" t="str">
        <f>VLOOKUP(B4284,公司代号!$A$2:$B$311,2,FALSE)</f>
        <v>002866</v>
      </c>
      <c r="D4284" s="5">
        <v>13.31</v>
      </c>
      <c r="E4284" s="5">
        <v>13.58</v>
      </c>
      <c r="F4284" s="5">
        <v>12.93</v>
      </c>
      <c r="G4284" s="5">
        <v>12.95</v>
      </c>
      <c r="H4284" s="5">
        <v>9074310</v>
      </c>
      <c r="I4284" s="5">
        <v>120221552</v>
      </c>
      <c r="J4284" s="5">
        <v>3</v>
      </c>
    </row>
    <row r="4285" hidden="1" spans="1:10">
      <c r="A4285" s="6">
        <v>43823</v>
      </c>
      <c r="B4285" s="5" t="s">
        <v>117</v>
      </c>
      <c r="C4285" s="5" t="str">
        <f>VLOOKUP(B4285,公司代号!$A$2:$B$311,2,FALSE)</f>
        <v>002866</v>
      </c>
      <c r="D4285" s="5">
        <v>12.98</v>
      </c>
      <c r="E4285" s="5">
        <v>13.52</v>
      </c>
      <c r="F4285" s="5">
        <v>12.85</v>
      </c>
      <c r="G4285" s="5">
        <v>13.46</v>
      </c>
      <c r="H4285" s="5">
        <v>10362344</v>
      </c>
      <c r="I4285" s="5">
        <v>137559948.99</v>
      </c>
      <c r="J4285" s="5">
        <v>3</v>
      </c>
    </row>
    <row r="4286" hidden="1" spans="1:10">
      <c r="A4286" s="6">
        <v>43824</v>
      </c>
      <c r="B4286" s="5" t="s">
        <v>117</v>
      </c>
      <c r="C4286" s="5" t="str">
        <f>VLOOKUP(B4286,公司代号!$A$2:$B$311,2,FALSE)</f>
        <v>002866</v>
      </c>
      <c r="D4286" s="5">
        <v>13.38</v>
      </c>
      <c r="E4286" s="5">
        <v>13.65</v>
      </c>
      <c r="F4286" s="5">
        <v>13.07</v>
      </c>
      <c r="G4286" s="5">
        <v>13.55</v>
      </c>
      <c r="H4286" s="5">
        <v>8280056</v>
      </c>
      <c r="I4286" s="5">
        <v>110477698.5</v>
      </c>
      <c r="J4286" s="5">
        <v>3</v>
      </c>
    </row>
    <row r="4287" hidden="1" spans="1:10">
      <c r="A4287" s="6">
        <v>43825</v>
      </c>
      <c r="B4287" s="5" t="s">
        <v>117</v>
      </c>
      <c r="C4287" s="5" t="str">
        <f>VLOOKUP(B4287,公司代号!$A$2:$B$311,2,FALSE)</f>
        <v>002866</v>
      </c>
      <c r="D4287" s="5">
        <v>13.45</v>
      </c>
      <c r="E4287" s="5">
        <v>13.83</v>
      </c>
      <c r="F4287" s="5">
        <v>13.28</v>
      </c>
      <c r="G4287" s="5">
        <v>13.76</v>
      </c>
      <c r="H4287" s="5">
        <v>9737564</v>
      </c>
      <c r="I4287" s="5">
        <v>132704817.28</v>
      </c>
      <c r="J4287" s="5">
        <v>3</v>
      </c>
    </row>
    <row r="4288" hidden="1" spans="1:10">
      <c r="A4288" s="6">
        <v>43826</v>
      </c>
      <c r="B4288" s="5" t="s">
        <v>117</v>
      </c>
      <c r="C4288" s="5" t="str">
        <f>VLOOKUP(B4288,公司代号!$A$2:$B$311,2,FALSE)</f>
        <v>002866</v>
      </c>
      <c r="D4288" s="5">
        <v>13.87</v>
      </c>
      <c r="E4288" s="5">
        <v>13.87</v>
      </c>
      <c r="F4288" s="5">
        <v>12.96</v>
      </c>
      <c r="G4288" s="5">
        <v>13</v>
      </c>
      <c r="H4288" s="5">
        <v>9745280</v>
      </c>
      <c r="I4288" s="5">
        <v>130052657.88</v>
      </c>
      <c r="J4288" s="5">
        <v>3</v>
      </c>
    </row>
    <row r="4289" hidden="1" spans="1:10">
      <c r="A4289" s="6">
        <v>43829</v>
      </c>
      <c r="B4289" s="5" t="s">
        <v>117</v>
      </c>
      <c r="C4289" s="5" t="str">
        <f>VLOOKUP(B4289,公司代号!$A$2:$B$311,2,FALSE)</f>
        <v>002866</v>
      </c>
      <c r="D4289" s="5">
        <v>12.8</v>
      </c>
      <c r="E4289" s="5">
        <v>14.3</v>
      </c>
      <c r="F4289" s="5">
        <v>12.61</v>
      </c>
      <c r="G4289" s="5">
        <v>14.3</v>
      </c>
      <c r="H4289" s="5">
        <v>8713154</v>
      </c>
      <c r="I4289" s="5">
        <v>119502793.2</v>
      </c>
      <c r="J4289" s="5">
        <v>3</v>
      </c>
    </row>
    <row r="4290" hidden="1" spans="1:10">
      <c r="A4290" s="6">
        <v>43830</v>
      </c>
      <c r="B4290" s="5" t="s">
        <v>117</v>
      </c>
      <c r="C4290" s="5" t="str">
        <f>VLOOKUP(B4290,公司代号!$A$2:$B$311,2,FALSE)</f>
        <v>002866</v>
      </c>
      <c r="D4290" s="5">
        <v>14.6</v>
      </c>
      <c r="E4290" s="5">
        <v>14.73</v>
      </c>
      <c r="F4290" s="5">
        <v>13.83</v>
      </c>
      <c r="G4290" s="5">
        <v>14.09</v>
      </c>
      <c r="H4290" s="5">
        <v>16576743</v>
      </c>
      <c r="I4290" s="5">
        <v>235290390.25</v>
      </c>
      <c r="J4290" s="5">
        <v>3</v>
      </c>
    </row>
    <row r="4291" hidden="1" spans="1:10">
      <c r="A4291" s="6">
        <v>43832</v>
      </c>
      <c r="B4291" s="5" t="s">
        <v>117</v>
      </c>
      <c r="C4291" s="5" t="str">
        <f>VLOOKUP(B4291,公司代号!$A$2:$B$311,2,FALSE)</f>
        <v>002866</v>
      </c>
      <c r="D4291" s="5">
        <v>14.1</v>
      </c>
      <c r="E4291" s="5">
        <v>15.45</v>
      </c>
      <c r="F4291" s="5">
        <v>14.05</v>
      </c>
      <c r="G4291" s="5">
        <v>14.99</v>
      </c>
      <c r="H4291" s="5">
        <v>21437550</v>
      </c>
      <c r="I4291" s="5">
        <v>312379365.81</v>
      </c>
      <c r="J4291" s="5">
        <v>3</v>
      </c>
    </row>
    <row r="4292" hidden="1" spans="1:10">
      <c r="A4292" s="6">
        <v>43833</v>
      </c>
      <c r="B4292" s="5" t="s">
        <v>117</v>
      </c>
      <c r="C4292" s="5" t="str">
        <f>VLOOKUP(B4292,公司代号!$A$2:$B$311,2,FALSE)</f>
        <v>002866</v>
      </c>
      <c r="D4292" s="5">
        <v>14.85</v>
      </c>
      <c r="E4292" s="5">
        <v>15.17</v>
      </c>
      <c r="F4292" s="5">
        <v>14.38</v>
      </c>
      <c r="G4292" s="5">
        <v>14.62</v>
      </c>
      <c r="H4292" s="5">
        <v>14280907</v>
      </c>
      <c r="I4292" s="5">
        <v>210127002.76</v>
      </c>
      <c r="J4292" s="5">
        <v>3</v>
      </c>
    </row>
    <row r="4293" hidden="1" spans="1:10">
      <c r="A4293" s="6">
        <v>43836</v>
      </c>
      <c r="B4293" s="5" t="s">
        <v>117</v>
      </c>
      <c r="C4293" s="5" t="str">
        <f>VLOOKUP(B4293,公司代号!$A$2:$B$311,2,FALSE)</f>
        <v>002866</v>
      </c>
      <c r="D4293" s="5">
        <v>14.36</v>
      </c>
      <c r="E4293" s="5">
        <v>15.14</v>
      </c>
      <c r="F4293" s="5">
        <v>14.06</v>
      </c>
      <c r="G4293" s="5">
        <v>14.94</v>
      </c>
      <c r="H4293" s="5">
        <v>13321939</v>
      </c>
      <c r="I4293" s="5">
        <v>195344648.69</v>
      </c>
      <c r="J4293" s="5">
        <v>3</v>
      </c>
    </row>
    <row r="4294" hidden="1" spans="1:10">
      <c r="A4294" s="6">
        <v>43837</v>
      </c>
      <c r="B4294" s="5" t="s">
        <v>117</v>
      </c>
      <c r="C4294" s="5" t="str">
        <f>VLOOKUP(B4294,公司代号!$A$2:$B$311,2,FALSE)</f>
        <v>002866</v>
      </c>
      <c r="D4294" s="5">
        <v>14.8</v>
      </c>
      <c r="E4294" s="5">
        <v>16.43</v>
      </c>
      <c r="F4294" s="5">
        <v>14.71</v>
      </c>
      <c r="G4294" s="5">
        <v>15.77</v>
      </c>
      <c r="H4294" s="5">
        <v>20427877</v>
      </c>
      <c r="I4294" s="5">
        <v>323136797.48</v>
      </c>
      <c r="J4294" s="5">
        <v>3</v>
      </c>
    </row>
    <row r="4295" hidden="1" spans="1:10">
      <c r="A4295" s="6">
        <v>43838</v>
      </c>
      <c r="B4295" s="5" t="s">
        <v>117</v>
      </c>
      <c r="C4295" s="5" t="str">
        <f>VLOOKUP(B4295,公司代号!$A$2:$B$311,2,FALSE)</f>
        <v>002866</v>
      </c>
      <c r="D4295" s="5">
        <v>15.61</v>
      </c>
      <c r="E4295" s="5">
        <v>16.18</v>
      </c>
      <c r="F4295" s="5">
        <v>15.07</v>
      </c>
      <c r="G4295" s="5">
        <v>15.1</v>
      </c>
      <c r="H4295" s="5">
        <v>14484081</v>
      </c>
      <c r="I4295" s="5">
        <v>226178248.91</v>
      </c>
      <c r="J4295" s="5">
        <v>3</v>
      </c>
    </row>
    <row r="4296" hidden="1" spans="1:10">
      <c r="A4296" s="6">
        <v>43839</v>
      </c>
      <c r="B4296" s="5" t="s">
        <v>117</v>
      </c>
      <c r="C4296" s="5" t="str">
        <f>VLOOKUP(B4296,公司代号!$A$2:$B$311,2,FALSE)</f>
        <v>002866</v>
      </c>
      <c r="D4296" s="5">
        <v>15.37</v>
      </c>
      <c r="E4296" s="5">
        <v>16.61</v>
      </c>
      <c r="F4296" s="5">
        <v>14.81</v>
      </c>
      <c r="G4296" s="5">
        <v>16.61</v>
      </c>
      <c r="H4296" s="5">
        <v>22062068</v>
      </c>
      <c r="I4296" s="5">
        <v>353177695.03</v>
      </c>
      <c r="J4296" s="5">
        <v>3</v>
      </c>
    </row>
    <row r="4297" hidden="1" spans="1:10">
      <c r="A4297" s="6">
        <v>43840</v>
      </c>
      <c r="B4297" s="5" t="s">
        <v>117</v>
      </c>
      <c r="C4297" s="5" t="str">
        <f>VLOOKUP(B4297,公司代号!$A$2:$B$311,2,FALSE)</f>
        <v>002866</v>
      </c>
      <c r="D4297" s="5">
        <v>16.92</v>
      </c>
      <c r="E4297" s="5">
        <v>17.7</v>
      </c>
      <c r="F4297" s="5">
        <v>16.3</v>
      </c>
      <c r="G4297" s="5">
        <v>17.3</v>
      </c>
      <c r="H4297" s="5">
        <v>19475896</v>
      </c>
      <c r="I4297" s="5">
        <v>330405416.59</v>
      </c>
      <c r="J4297" s="5">
        <v>3</v>
      </c>
    </row>
    <row r="4298" hidden="1" spans="1:10">
      <c r="A4298" s="6">
        <v>43843</v>
      </c>
      <c r="B4298" s="5" t="s">
        <v>117</v>
      </c>
      <c r="C4298" s="5" t="str">
        <f>VLOOKUP(B4298,公司代号!$A$2:$B$311,2,FALSE)</f>
        <v>002866</v>
      </c>
      <c r="D4298" s="5">
        <v>18.26</v>
      </c>
      <c r="E4298" s="5">
        <v>19.03</v>
      </c>
      <c r="F4298" s="5">
        <v>17.3</v>
      </c>
      <c r="G4298" s="5">
        <v>19.03</v>
      </c>
      <c r="H4298" s="5">
        <v>10631653</v>
      </c>
      <c r="I4298" s="5">
        <v>196767345.19</v>
      </c>
      <c r="J4298" s="5">
        <v>3</v>
      </c>
    </row>
    <row r="4299" hidden="1" spans="1:10">
      <c r="A4299" s="6">
        <v>43844</v>
      </c>
      <c r="B4299" s="5" t="s">
        <v>117</v>
      </c>
      <c r="C4299" s="5" t="str">
        <f>VLOOKUP(B4299,公司代号!$A$2:$B$311,2,FALSE)</f>
        <v>002866</v>
      </c>
      <c r="D4299" s="5">
        <v>19.57</v>
      </c>
      <c r="E4299" s="5">
        <v>20.93</v>
      </c>
      <c r="F4299" s="5">
        <v>19.11</v>
      </c>
      <c r="G4299" s="5">
        <v>20.4</v>
      </c>
      <c r="H4299" s="5">
        <v>25643398</v>
      </c>
      <c r="I4299" s="5">
        <v>523343225.72</v>
      </c>
      <c r="J4299" s="5">
        <v>3</v>
      </c>
    </row>
    <row r="4300" hidden="1" spans="1:10">
      <c r="A4300" s="6">
        <v>43845</v>
      </c>
      <c r="B4300" s="5" t="s">
        <v>117</v>
      </c>
      <c r="C4300" s="5" t="str">
        <f>VLOOKUP(B4300,公司代号!$A$2:$B$311,2,FALSE)</f>
        <v>002866</v>
      </c>
      <c r="D4300" s="5">
        <v>19.38</v>
      </c>
      <c r="E4300" s="5">
        <v>20.07</v>
      </c>
      <c r="F4300" s="5">
        <v>18.8</v>
      </c>
      <c r="G4300" s="5">
        <v>19.85</v>
      </c>
      <c r="H4300" s="5">
        <v>17516408</v>
      </c>
      <c r="I4300" s="5">
        <v>340684914.11</v>
      </c>
      <c r="J4300" s="5">
        <v>3</v>
      </c>
    </row>
    <row r="4301" hidden="1" spans="1:10">
      <c r="A4301" s="6">
        <v>43846</v>
      </c>
      <c r="B4301" s="5" t="s">
        <v>117</v>
      </c>
      <c r="C4301" s="5" t="str">
        <f>VLOOKUP(B4301,公司代号!$A$2:$B$311,2,FALSE)</f>
        <v>002866</v>
      </c>
      <c r="D4301" s="5">
        <v>19.38</v>
      </c>
      <c r="E4301" s="5">
        <v>19.51</v>
      </c>
      <c r="F4301" s="5">
        <v>18.3</v>
      </c>
      <c r="G4301" s="5">
        <v>19</v>
      </c>
      <c r="H4301" s="5">
        <v>16641545</v>
      </c>
      <c r="I4301" s="5">
        <v>314467433.79</v>
      </c>
      <c r="J4301" s="5">
        <v>3</v>
      </c>
    </row>
    <row r="4302" hidden="1" spans="1:10">
      <c r="A4302" s="6">
        <v>43847</v>
      </c>
      <c r="B4302" s="5" t="s">
        <v>117</v>
      </c>
      <c r="C4302" s="5" t="str">
        <f>VLOOKUP(B4302,公司代号!$A$2:$B$311,2,FALSE)</f>
        <v>002866</v>
      </c>
      <c r="D4302" s="5">
        <v>18.75</v>
      </c>
      <c r="E4302" s="5">
        <v>19.3</v>
      </c>
      <c r="F4302" s="5">
        <v>18.21</v>
      </c>
      <c r="G4302" s="5">
        <v>18.69</v>
      </c>
      <c r="H4302" s="5">
        <v>14375663</v>
      </c>
      <c r="I4302" s="5">
        <v>269872919.67</v>
      </c>
      <c r="J4302" s="5">
        <v>3</v>
      </c>
    </row>
    <row r="4303" hidden="1" spans="1:10">
      <c r="A4303" s="6">
        <v>43850</v>
      </c>
      <c r="B4303" s="5" t="s">
        <v>117</v>
      </c>
      <c r="C4303" s="5" t="str">
        <f>VLOOKUP(B4303,公司代号!$A$2:$B$311,2,FALSE)</f>
        <v>002866</v>
      </c>
      <c r="D4303" s="5">
        <v>18.56</v>
      </c>
      <c r="E4303" s="5">
        <v>19.16</v>
      </c>
      <c r="F4303" s="5">
        <v>18.45</v>
      </c>
      <c r="G4303" s="5">
        <v>18.89</v>
      </c>
      <c r="H4303" s="5">
        <v>9901042</v>
      </c>
      <c r="I4303" s="5">
        <v>186375345.27</v>
      </c>
      <c r="J4303" s="5">
        <v>3</v>
      </c>
    </row>
    <row r="4304" hidden="1" spans="1:10">
      <c r="A4304" s="6">
        <v>43851</v>
      </c>
      <c r="B4304" s="5" t="s">
        <v>117</v>
      </c>
      <c r="C4304" s="5" t="str">
        <f>VLOOKUP(B4304,公司代号!$A$2:$B$311,2,FALSE)</f>
        <v>002866</v>
      </c>
      <c r="D4304" s="5">
        <v>18.7</v>
      </c>
      <c r="E4304" s="5">
        <v>18.83</v>
      </c>
      <c r="F4304" s="5">
        <v>17.4</v>
      </c>
      <c r="G4304" s="5">
        <v>18.53</v>
      </c>
      <c r="H4304" s="5">
        <v>11207457</v>
      </c>
      <c r="I4304" s="5">
        <v>203009028.19</v>
      </c>
      <c r="J4304" s="5">
        <v>3</v>
      </c>
    </row>
    <row r="4305" hidden="1" spans="1:10">
      <c r="A4305" s="6">
        <v>43852</v>
      </c>
      <c r="B4305" s="5" t="s">
        <v>117</v>
      </c>
      <c r="C4305" s="5" t="str">
        <f>VLOOKUP(B4305,公司代号!$A$2:$B$311,2,FALSE)</f>
        <v>002866</v>
      </c>
      <c r="D4305" s="5">
        <v>18.03</v>
      </c>
      <c r="E4305" s="5">
        <v>18.7</v>
      </c>
      <c r="F4305" s="5">
        <v>17.23</v>
      </c>
      <c r="G4305" s="5">
        <v>18.31</v>
      </c>
      <c r="H4305" s="5">
        <v>8979163</v>
      </c>
      <c r="I4305" s="5">
        <v>162256562.75</v>
      </c>
      <c r="J4305" s="5">
        <v>3</v>
      </c>
    </row>
    <row r="4306" hidden="1" spans="1:10">
      <c r="A4306" s="6">
        <v>43853</v>
      </c>
      <c r="B4306" s="5" t="s">
        <v>117</v>
      </c>
      <c r="C4306" s="5" t="str">
        <f>VLOOKUP(B4306,公司代号!$A$2:$B$311,2,FALSE)</f>
        <v>002866</v>
      </c>
      <c r="D4306" s="5">
        <v>18.02</v>
      </c>
      <c r="E4306" s="5">
        <v>18.47</v>
      </c>
      <c r="F4306" s="5">
        <v>17.1</v>
      </c>
      <c r="G4306" s="5">
        <v>17.2</v>
      </c>
      <c r="H4306" s="5">
        <v>6220606</v>
      </c>
      <c r="I4306" s="5">
        <v>110038782.88</v>
      </c>
      <c r="J4306" s="5">
        <v>3</v>
      </c>
    </row>
    <row r="4307" hidden="1" spans="1:10">
      <c r="A4307" s="6">
        <v>43864</v>
      </c>
      <c r="B4307" s="5" t="s">
        <v>117</v>
      </c>
      <c r="C4307" s="5" t="str">
        <f>VLOOKUP(B4307,公司代号!$A$2:$B$311,2,FALSE)</f>
        <v>002866</v>
      </c>
      <c r="D4307" s="5">
        <v>15.48</v>
      </c>
      <c r="E4307" s="5">
        <v>15.48</v>
      </c>
      <c r="F4307" s="5">
        <v>15.48</v>
      </c>
      <c r="G4307" s="5">
        <v>15.48</v>
      </c>
      <c r="H4307" s="5">
        <v>503700</v>
      </c>
      <c r="I4307" s="5">
        <v>7797276</v>
      </c>
      <c r="J4307" s="5">
        <v>3</v>
      </c>
    </row>
    <row r="4308" hidden="1" spans="1:10">
      <c r="A4308" s="6">
        <v>43865</v>
      </c>
      <c r="B4308" s="5" t="s">
        <v>117</v>
      </c>
      <c r="C4308" s="5" t="str">
        <f>VLOOKUP(B4308,公司代号!$A$2:$B$311,2,FALSE)</f>
        <v>002866</v>
      </c>
      <c r="D4308" s="5">
        <v>14.2</v>
      </c>
      <c r="E4308" s="5">
        <v>15.9</v>
      </c>
      <c r="F4308" s="5">
        <v>14.2</v>
      </c>
      <c r="G4308" s="5">
        <v>15.04</v>
      </c>
      <c r="H4308" s="5">
        <v>11542014</v>
      </c>
      <c r="I4308" s="5">
        <v>174984563.12</v>
      </c>
      <c r="J4308" s="5">
        <v>3</v>
      </c>
    </row>
    <row r="4309" hidden="1" spans="1:10">
      <c r="A4309" s="6">
        <v>43866</v>
      </c>
      <c r="B4309" s="5" t="s">
        <v>117</v>
      </c>
      <c r="C4309" s="5" t="str">
        <f>VLOOKUP(B4309,公司代号!$A$2:$B$311,2,FALSE)</f>
        <v>002866</v>
      </c>
      <c r="D4309" s="5">
        <v>15.3</v>
      </c>
      <c r="E4309" s="5">
        <v>16.54</v>
      </c>
      <c r="F4309" s="5">
        <v>15.21</v>
      </c>
      <c r="G4309" s="5">
        <v>16.54</v>
      </c>
      <c r="H4309" s="5">
        <v>9180325</v>
      </c>
      <c r="I4309" s="5">
        <v>147107961.96</v>
      </c>
      <c r="J4309" s="5">
        <v>3</v>
      </c>
    </row>
    <row r="4310" hidden="1" spans="1:10">
      <c r="A4310" s="6">
        <v>43867</v>
      </c>
      <c r="B4310" s="5" t="s">
        <v>117</v>
      </c>
      <c r="C4310" s="5" t="str">
        <f>VLOOKUP(B4310,公司代号!$A$2:$B$311,2,FALSE)</f>
        <v>002866</v>
      </c>
      <c r="D4310" s="5">
        <v>16.21</v>
      </c>
      <c r="E4310" s="5">
        <v>16.75</v>
      </c>
      <c r="F4310" s="5">
        <v>16.05</v>
      </c>
      <c r="G4310" s="5">
        <v>16.56</v>
      </c>
      <c r="H4310" s="5">
        <v>9445202</v>
      </c>
      <c r="I4310" s="5">
        <v>155424316.9</v>
      </c>
      <c r="J4310" s="5">
        <v>3</v>
      </c>
    </row>
    <row r="4311" hidden="1" spans="1:10">
      <c r="A4311" s="6">
        <v>43868</v>
      </c>
      <c r="B4311" s="5" t="s">
        <v>117</v>
      </c>
      <c r="C4311" s="5" t="str">
        <f>VLOOKUP(B4311,公司代号!$A$2:$B$311,2,FALSE)</f>
        <v>002866</v>
      </c>
      <c r="D4311" s="5">
        <v>16.48</v>
      </c>
      <c r="E4311" s="5">
        <v>16.83</v>
      </c>
      <c r="F4311" s="5">
        <v>15.92</v>
      </c>
      <c r="G4311" s="5">
        <v>16.75</v>
      </c>
      <c r="H4311" s="5">
        <v>8809905</v>
      </c>
      <c r="I4311" s="5">
        <v>144311496.3</v>
      </c>
      <c r="J4311" s="5">
        <v>3</v>
      </c>
    </row>
    <row r="4312" hidden="1" spans="1:10">
      <c r="A4312" s="6">
        <v>43871</v>
      </c>
      <c r="B4312" s="5" t="s">
        <v>117</v>
      </c>
      <c r="C4312" s="5" t="str">
        <f>VLOOKUP(B4312,公司代号!$A$2:$B$311,2,FALSE)</f>
        <v>002866</v>
      </c>
      <c r="D4312" s="5">
        <v>16.21</v>
      </c>
      <c r="E4312" s="5">
        <v>16.6</v>
      </c>
      <c r="F4312" s="5">
        <v>16</v>
      </c>
      <c r="G4312" s="5">
        <v>16.41</v>
      </c>
      <c r="H4312" s="5">
        <v>6185724</v>
      </c>
      <c r="I4312" s="5">
        <v>100953624.29</v>
      </c>
      <c r="J4312" s="5">
        <v>3</v>
      </c>
    </row>
    <row r="4313" hidden="1" spans="1:10">
      <c r="A4313" s="6">
        <v>43872</v>
      </c>
      <c r="B4313" s="5" t="s">
        <v>117</v>
      </c>
      <c r="C4313" s="5" t="str">
        <f>VLOOKUP(B4313,公司代号!$A$2:$B$311,2,FALSE)</f>
        <v>002866</v>
      </c>
      <c r="D4313" s="5">
        <v>16.42</v>
      </c>
      <c r="E4313" s="5">
        <v>16.59</v>
      </c>
      <c r="F4313" s="5">
        <v>15.45</v>
      </c>
      <c r="G4313" s="5">
        <v>15.78</v>
      </c>
      <c r="H4313" s="5">
        <v>9382633</v>
      </c>
      <c r="I4313" s="5">
        <v>148563210.16</v>
      </c>
      <c r="J4313" s="5">
        <v>3</v>
      </c>
    </row>
    <row r="4314" hidden="1" spans="1:10">
      <c r="A4314" s="6">
        <v>43873</v>
      </c>
      <c r="B4314" s="5" t="s">
        <v>117</v>
      </c>
      <c r="C4314" s="5" t="str">
        <f>VLOOKUP(B4314,公司代号!$A$2:$B$311,2,FALSE)</f>
        <v>002866</v>
      </c>
      <c r="D4314" s="5">
        <v>15.76</v>
      </c>
      <c r="E4314" s="5">
        <v>17.36</v>
      </c>
      <c r="F4314" s="5">
        <v>15.55</v>
      </c>
      <c r="G4314" s="5">
        <v>17.1</v>
      </c>
      <c r="H4314" s="5">
        <v>13016564</v>
      </c>
      <c r="I4314" s="5">
        <v>217087549.12</v>
      </c>
      <c r="J4314" s="5">
        <v>3</v>
      </c>
    </row>
    <row r="4315" hidden="1" spans="1:10">
      <c r="A4315" s="6">
        <v>43874</v>
      </c>
      <c r="B4315" s="5" t="s">
        <v>117</v>
      </c>
      <c r="C4315" s="5" t="str">
        <f>VLOOKUP(B4315,公司代号!$A$2:$B$311,2,FALSE)</f>
        <v>002866</v>
      </c>
      <c r="D4315" s="5">
        <v>16.82</v>
      </c>
      <c r="E4315" s="5">
        <v>16.95</v>
      </c>
      <c r="F4315" s="5">
        <v>16.2</v>
      </c>
      <c r="G4315" s="5">
        <v>16.28</v>
      </c>
      <c r="H4315" s="5">
        <v>9526944</v>
      </c>
      <c r="I4315" s="5">
        <v>157041198.86</v>
      </c>
      <c r="J4315" s="5">
        <v>3</v>
      </c>
    </row>
    <row r="4316" hidden="1" spans="1:10">
      <c r="A4316" s="6">
        <v>43875</v>
      </c>
      <c r="B4316" s="5" t="s">
        <v>117</v>
      </c>
      <c r="C4316" s="5" t="str">
        <f>VLOOKUP(B4316,公司代号!$A$2:$B$311,2,FALSE)</f>
        <v>002866</v>
      </c>
      <c r="D4316" s="5">
        <v>16.28</v>
      </c>
      <c r="E4316" s="5">
        <v>17.08</v>
      </c>
      <c r="F4316" s="5">
        <v>16.07</v>
      </c>
      <c r="G4316" s="5">
        <v>16.49</v>
      </c>
      <c r="H4316" s="5">
        <v>9743626</v>
      </c>
      <c r="I4316" s="5">
        <v>162435394.41</v>
      </c>
      <c r="J4316" s="5">
        <v>3</v>
      </c>
    </row>
    <row r="4317" hidden="1" spans="1:10">
      <c r="A4317" s="6">
        <v>43878</v>
      </c>
      <c r="B4317" s="5" t="s">
        <v>117</v>
      </c>
      <c r="C4317" s="5" t="str">
        <f>VLOOKUP(B4317,公司代号!$A$2:$B$311,2,FALSE)</f>
        <v>002866</v>
      </c>
      <c r="D4317" s="5">
        <v>16.98</v>
      </c>
      <c r="E4317" s="5">
        <v>18.14</v>
      </c>
      <c r="F4317" s="5">
        <v>16.75</v>
      </c>
      <c r="G4317" s="5">
        <v>17.8</v>
      </c>
      <c r="H4317" s="5">
        <v>12710258</v>
      </c>
      <c r="I4317" s="5">
        <v>223130427.8</v>
      </c>
      <c r="J4317" s="5">
        <v>3</v>
      </c>
    </row>
    <row r="4318" hidden="1" spans="1:10">
      <c r="A4318" s="6">
        <v>43879</v>
      </c>
      <c r="B4318" s="5" t="s">
        <v>117</v>
      </c>
      <c r="C4318" s="5" t="str">
        <f>VLOOKUP(B4318,公司代号!$A$2:$B$311,2,FALSE)</f>
        <v>002866</v>
      </c>
      <c r="D4318" s="5">
        <v>17.79</v>
      </c>
      <c r="E4318" s="5">
        <v>18.38</v>
      </c>
      <c r="F4318" s="5">
        <v>17.63</v>
      </c>
      <c r="G4318" s="5">
        <v>18.37</v>
      </c>
      <c r="H4318" s="5">
        <v>12080024</v>
      </c>
      <c r="I4318" s="5">
        <v>217564723.04</v>
      </c>
      <c r="J4318" s="5">
        <v>3</v>
      </c>
    </row>
    <row r="4319" hidden="1" spans="1:10">
      <c r="A4319" s="6">
        <v>43880</v>
      </c>
      <c r="B4319" s="5" t="s">
        <v>117</v>
      </c>
      <c r="C4319" s="5" t="str">
        <f>VLOOKUP(B4319,公司代号!$A$2:$B$311,2,FALSE)</f>
        <v>002866</v>
      </c>
      <c r="D4319" s="5">
        <v>18.3</v>
      </c>
      <c r="E4319" s="5">
        <v>18.3</v>
      </c>
      <c r="F4319" s="5">
        <v>17.56</v>
      </c>
      <c r="G4319" s="5">
        <v>17.61</v>
      </c>
      <c r="H4319" s="5">
        <v>9438530</v>
      </c>
      <c r="I4319" s="5">
        <v>168157769.88</v>
      </c>
      <c r="J4319" s="5">
        <v>3</v>
      </c>
    </row>
    <row r="4320" hidden="1" spans="1:10">
      <c r="A4320" s="6">
        <v>43881</v>
      </c>
      <c r="B4320" s="5" t="s">
        <v>117</v>
      </c>
      <c r="C4320" s="5" t="str">
        <f>VLOOKUP(B4320,公司代号!$A$2:$B$311,2,FALSE)</f>
        <v>002866</v>
      </c>
      <c r="D4320" s="5">
        <v>17.87</v>
      </c>
      <c r="E4320" s="5">
        <v>18.37</v>
      </c>
      <c r="F4320" s="5">
        <v>17.53</v>
      </c>
      <c r="G4320" s="5">
        <v>18.23</v>
      </c>
      <c r="H4320" s="5">
        <v>8876797</v>
      </c>
      <c r="I4320" s="5">
        <v>160407007.92</v>
      </c>
      <c r="J4320" s="5">
        <v>3</v>
      </c>
    </row>
    <row r="4321" hidden="1" spans="1:10">
      <c r="A4321" s="6">
        <v>43882</v>
      </c>
      <c r="B4321" s="5" t="s">
        <v>117</v>
      </c>
      <c r="C4321" s="5" t="str">
        <f>VLOOKUP(B4321,公司代号!$A$2:$B$311,2,FALSE)</f>
        <v>002866</v>
      </c>
      <c r="D4321" s="5">
        <v>18.55</v>
      </c>
      <c r="E4321" s="5">
        <v>18.85</v>
      </c>
      <c r="F4321" s="5">
        <v>17.9</v>
      </c>
      <c r="G4321" s="5">
        <v>18.44</v>
      </c>
      <c r="H4321" s="5">
        <v>11763847</v>
      </c>
      <c r="I4321" s="5">
        <v>215165405.93</v>
      </c>
      <c r="J4321" s="5">
        <v>3</v>
      </c>
    </row>
    <row r="4322" hidden="1" spans="1:10">
      <c r="A4322" s="6">
        <v>43818</v>
      </c>
      <c r="B4322" s="5" t="s">
        <v>118</v>
      </c>
      <c r="C4322" s="5" t="str">
        <f>VLOOKUP(B4322,公司代号!$A$2:$B$311,2,FALSE)</f>
        <v>002869</v>
      </c>
      <c r="D4322" s="5">
        <v>62.5</v>
      </c>
      <c r="E4322" s="5">
        <v>63.27</v>
      </c>
      <c r="F4322" s="5">
        <v>62.26</v>
      </c>
      <c r="G4322" s="5">
        <v>63.2</v>
      </c>
      <c r="H4322" s="5">
        <v>2301835</v>
      </c>
      <c r="I4322" s="5">
        <v>144797255.6</v>
      </c>
      <c r="J4322" s="5">
        <v>3</v>
      </c>
    </row>
    <row r="4323" hidden="1" spans="1:10">
      <c r="A4323" s="6">
        <v>43819</v>
      </c>
      <c r="B4323" s="5" t="s">
        <v>118</v>
      </c>
      <c r="C4323" s="5" t="str">
        <f>VLOOKUP(B4323,公司代号!$A$2:$B$311,2,FALSE)</f>
        <v>002869</v>
      </c>
      <c r="D4323" s="5">
        <v>62.93</v>
      </c>
      <c r="E4323" s="5">
        <v>66.38</v>
      </c>
      <c r="F4323" s="5">
        <v>62.93</v>
      </c>
      <c r="G4323" s="5">
        <v>64.96</v>
      </c>
      <c r="H4323" s="5">
        <v>4909466</v>
      </c>
      <c r="I4323" s="5">
        <v>320108950.02</v>
      </c>
      <c r="J4323" s="5">
        <v>3</v>
      </c>
    </row>
    <row r="4324" hidden="1" spans="1:10">
      <c r="A4324" s="6">
        <v>43822</v>
      </c>
      <c r="B4324" s="5" t="s">
        <v>118</v>
      </c>
      <c r="C4324" s="5" t="str">
        <f>VLOOKUP(B4324,公司代号!$A$2:$B$311,2,FALSE)</f>
        <v>002869</v>
      </c>
      <c r="D4324" s="5">
        <v>63.4</v>
      </c>
      <c r="E4324" s="5">
        <v>68.85</v>
      </c>
      <c r="F4324" s="5">
        <v>63.12</v>
      </c>
      <c r="G4324" s="5">
        <v>66</v>
      </c>
      <c r="H4324" s="5">
        <v>4969266</v>
      </c>
      <c r="I4324" s="5">
        <v>330932677.16</v>
      </c>
      <c r="J4324" s="5">
        <v>3</v>
      </c>
    </row>
    <row r="4325" hidden="1" spans="1:10">
      <c r="A4325" s="6">
        <v>43823</v>
      </c>
      <c r="B4325" s="5" t="s">
        <v>118</v>
      </c>
      <c r="C4325" s="5" t="str">
        <f>VLOOKUP(B4325,公司代号!$A$2:$B$311,2,FALSE)</f>
        <v>002869</v>
      </c>
      <c r="D4325" s="5">
        <v>65.34</v>
      </c>
      <c r="E4325" s="5">
        <v>66.5</v>
      </c>
      <c r="F4325" s="5">
        <v>64.3</v>
      </c>
      <c r="G4325" s="5">
        <v>65.63</v>
      </c>
      <c r="H4325" s="5">
        <v>3054137</v>
      </c>
      <c r="I4325" s="5">
        <v>198773424.95</v>
      </c>
      <c r="J4325" s="5">
        <v>3</v>
      </c>
    </row>
    <row r="4326" hidden="1" spans="1:10">
      <c r="A4326" s="6">
        <v>43824</v>
      </c>
      <c r="B4326" s="5" t="s">
        <v>118</v>
      </c>
      <c r="C4326" s="5" t="str">
        <f>VLOOKUP(B4326,公司代号!$A$2:$B$311,2,FALSE)</f>
        <v>002869</v>
      </c>
      <c r="D4326" s="5">
        <v>65.99</v>
      </c>
      <c r="E4326" s="5">
        <v>66.86</v>
      </c>
      <c r="F4326" s="5">
        <v>65.17</v>
      </c>
      <c r="G4326" s="5">
        <v>65.96</v>
      </c>
      <c r="H4326" s="5">
        <v>2864582</v>
      </c>
      <c r="I4326" s="5">
        <v>188965807</v>
      </c>
      <c r="J4326" s="5">
        <v>3</v>
      </c>
    </row>
    <row r="4327" hidden="1" spans="1:10">
      <c r="A4327" s="6">
        <v>43825</v>
      </c>
      <c r="B4327" s="5" t="s">
        <v>118</v>
      </c>
      <c r="C4327" s="5" t="str">
        <f>VLOOKUP(B4327,公司代号!$A$2:$B$311,2,FALSE)</f>
        <v>002869</v>
      </c>
      <c r="D4327" s="5">
        <v>65.88</v>
      </c>
      <c r="E4327" s="5">
        <v>66</v>
      </c>
      <c r="F4327" s="5">
        <v>64.6</v>
      </c>
      <c r="G4327" s="5">
        <v>65.27</v>
      </c>
      <c r="H4327" s="5">
        <v>2071197</v>
      </c>
      <c r="I4327" s="5">
        <v>135087822.86</v>
      </c>
      <c r="J4327" s="5">
        <v>3</v>
      </c>
    </row>
    <row r="4328" hidden="1" spans="1:10">
      <c r="A4328" s="6">
        <v>43826</v>
      </c>
      <c r="B4328" s="5" t="s">
        <v>118</v>
      </c>
      <c r="C4328" s="5" t="str">
        <f>VLOOKUP(B4328,公司代号!$A$2:$B$311,2,FALSE)</f>
        <v>002869</v>
      </c>
      <c r="D4328" s="5">
        <v>65.55</v>
      </c>
      <c r="E4328" s="5">
        <v>66.58</v>
      </c>
      <c r="F4328" s="5">
        <v>64.35</v>
      </c>
      <c r="G4328" s="5">
        <v>64.53</v>
      </c>
      <c r="H4328" s="5">
        <v>2195214</v>
      </c>
      <c r="I4328" s="5">
        <v>143595458.98</v>
      </c>
      <c r="J4328" s="5">
        <v>3</v>
      </c>
    </row>
    <row r="4329" hidden="1" spans="1:10">
      <c r="A4329" s="6">
        <v>43829</v>
      </c>
      <c r="B4329" s="5" t="s">
        <v>118</v>
      </c>
      <c r="C4329" s="5" t="str">
        <f>VLOOKUP(B4329,公司代号!$A$2:$B$311,2,FALSE)</f>
        <v>002869</v>
      </c>
      <c r="D4329" s="5">
        <v>64.53</v>
      </c>
      <c r="E4329" s="5">
        <v>64.98</v>
      </c>
      <c r="F4329" s="5">
        <v>61.87</v>
      </c>
      <c r="G4329" s="5">
        <v>64.5</v>
      </c>
      <c r="H4329" s="5">
        <v>2442886</v>
      </c>
      <c r="I4329" s="5">
        <v>155440089.83</v>
      </c>
      <c r="J4329" s="5">
        <v>3</v>
      </c>
    </row>
    <row r="4330" hidden="1" spans="1:10">
      <c r="A4330" s="6">
        <v>43830</v>
      </c>
      <c r="B4330" s="5" t="s">
        <v>118</v>
      </c>
      <c r="C4330" s="5" t="str">
        <f>VLOOKUP(B4330,公司代号!$A$2:$B$311,2,FALSE)</f>
        <v>002869</v>
      </c>
      <c r="D4330" s="5">
        <v>65</v>
      </c>
      <c r="E4330" s="5">
        <v>65.46</v>
      </c>
      <c r="F4330" s="5">
        <v>64.2</v>
      </c>
      <c r="G4330" s="5">
        <v>65.33</v>
      </c>
      <c r="H4330" s="5">
        <v>1993526</v>
      </c>
      <c r="I4330" s="5">
        <v>129354599.19</v>
      </c>
      <c r="J4330" s="5">
        <v>3</v>
      </c>
    </row>
    <row r="4331" hidden="1" spans="1:10">
      <c r="A4331" s="6">
        <v>43832</v>
      </c>
      <c r="B4331" s="5" t="s">
        <v>118</v>
      </c>
      <c r="C4331" s="5" t="str">
        <f>VLOOKUP(B4331,公司代号!$A$2:$B$311,2,FALSE)</f>
        <v>002869</v>
      </c>
      <c r="D4331" s="5">
        <v>65.63</v>
      </c>
      <c r="E4331" s="5">
        <v>67.99</v>
      </c>
      <c r="F4331" s="5">
        <v>64.59</v>
      </c>
      <c r="G4331" s="5">
        <v>67.57</v>
      </c>
      <c r="H4331" s="5">
        <v>4018277</v>
      </c>
      <c r="I4331" s="5">
        <v>266889205.35</v>
      </c>
      <c r="J4331" s="5">
        <v>3</v>
      </c>
    </row>
    <row r="4332" hidden="1" spans="1:10">
      <c r="A4332" s="6">
        <v>43833</v>
      </c>
      <c r="B4332" s="5" t="s">
        <v>118</v>
      </c>
      <c r="C4332" s="5" t="str">
        <f>VLOOKUP(B4332,公司代号!$A$2:$B$311,2,FALSE)</f>
        <v>002869</v>
      </c>
      <c r="D4332" s="5">
        <v>67.58</v>
      </c>
      <c r="E4332" s="5">
        <v>68.12</v>
      </c>
      <c r="F4332" s="5">
        <v>66.66</v>
      </c>
      <c r="G4332" s="5">
        <v>67.52</v>
      </c>
      <c r="H4332" s="5">
        <v>3102561</v>
      </c>
      <c r="I4332" s="5">
        <v>208698110.77</v>
      </c>
      <c r="J4332" s="5">
        <v>3</v>
      </c>
    </row>
    <row r="4333" hidden="1" spans="1:10">
      <c r="A4333" s="6">
        <v>43836</v>
      </c>
      <c r="B4333" s="5" t="s">
        <v>118</v>
      </c>
      <c r="C4333" s="5" t="str">
        <f>VLOOKUP(B4333,公司代号!$A$2:$B$311,2,FALSE)</f>
        <v>002869</v>
      </c>
      <c r="D4333" s="5">
        <v>66.93</v>
      </c>
      <c r="E4333" s="5">
        <v>66.93</v>
      </c>
      <c r="F4333" s="5">
        <v>65.5</v>
      </c>
      <c r="G4333" s="5">
        <v>66.06</v>
      </c>
      <c r="H4333" s="5">
        <v>2895258</v>
      </c>
      <c r="I4333" s="5">
        <v>191747178.12</v>
      </c>
      <c r="J4333" s="5">
        <v>3</v>
      </c>
    </row>
    <row r="4334" hidden="1" spans="1:10">
      <c r="A4334" s="6">
        <v>43837</v>
      </c>
      <c r="B4334" s="5" t="s">
        <v>118</v>
      </c>
      <c r="C4334" s="5" t="str">
        <f>VLOOKUP(B4334,公司代号!$A$2:$B$311,2,FALSE)</f>
        <v>002869</v>
      </c>
      <c r="D4334" s="5">
        <v>66.5</v>
      </c>
      <c r="E4334" s="5">
        <v>66.51</v>
      </c>
      <c r="F4334" s="5">
        <v>65.7</v>
      </c>
      <c r="G4334" s="5">
        <v>66.15</v>
      </c>
      <c r="H4334" s="5">
        <v>1978103</v>
      </c>
      <c r="I4334" s="5">
        <v>130737075.51</v>
      </c>
      <c r="J4334" s="5">
        <v>3</v>
      </c>
    </row>
    <row r="4335" hidden="1" spans="1:10">
      <c r="A4335" s="6">
        <v>43838</v>
      </c>
      <c r="B4335" s="5" t="s">
        <v>118</v>
      </c>
      <c r="C4335" s="5" t="str">
        <f>VLOOKUP(B4335,公司代号!$A$2:$B$311,2,FALSE)</f>
        <v>002869</v>
      </c>
      <c r="D4335" s="5">
        <v>66.43</v>
      </c>
      <c r="E4335" s="5">
        <v>67.8</v>
      </c>
      <c r="F4335" s="5">
        <v>65.01</v>
      </c>
      <c r="G4335" s="5">
        <v>65.3</v>
      </c>
      <c r="H4335" s="5">
        <v>2823378</v>
      </c>
      <c r="I4335" s="5">
        <v>187355990.92</v>
      </c>
      <c r="J4335" s="5">
        <v>3</v>
      </c>
    </row>
    <row r="4336" hidden="1" spans="1:10">
      <c r="A4336" s="6">
        <v>43839</v>
      </c>
      <c r="B4336" s="5" t="s">
        <v>118</v>
      </c>
      <c r="C4336" s="5" t="str">
        <f>VLOOKUP(B4336,公司代号!$A$2:$B$311,2,FALSE)</f>
        <v>002869</v>
      </c>
      <c r="D4336" s="5">
        <v>65.5</v>
      </c>
      <c r="E4336" s="5">
        <v>67.18</v>
      </c>
      <c r="F4336" s="5">
        <v>65.5</v>
      </c>
      <c r="G4336" s="5">
        <v>66.68</v>
      </c>
      <c r="H4336" s="5">
        <v>2605292</v>
      </c>
      <c r="I4336" s="5">
        <v>173047533.99</v>
      </c>
      <c r="J4336" s="5">
        <v>3</v>
      </c>
    </row>
    <row r="4337" hidden="1" spans="1:10">
      <c r="A4337" s="6">
        <v>43840</v>
      </c>
      <c r="B4337" s="5" t="s">
        <v>118</v>
      </c>
      <c r="C4337" s="5" t="str">
        <f>VLOOKUP(B4337,公司代号!$A$2:$B$311,2,FALSE)</f>
        <v>002869</v>
      </c>
      <c r="D4337" s="5">
        <v>67.45</v>
      </c>
      <c r="E4337" s="5">
        <v>69.93</v>
      </c>
      <c r="F4337" s="5">
        <v>66.48</v>
      </c>
      <c r="G4337" s="5">
        <v>68.94</v>
      </c>
      <c r="H4337" s="5">
        <v>5141632</v>
      </c>
      <c r="I4337" s="5">
        <v>352229215.85</v>
      </c>
      <c r="J4337" s="5">
        <v>3</v>
      </c>
    </row>
    <row r="4338" hidden="1" spans="1:10">
      <c r="A4338" s="6">
        <v>43843</v>
      </c>
      <c r="B4338" s="5" t="s">
        <v>118</v>
      </c>
      <c r="C4338" s="5" t="str">
        <f>VLOOKUP(B4338,公司代号!$A$2:$B$311,2,FALSE)</f>
        <v>002869</v>
      </c>
      <c r="D4338" s="5">
        <v>70.32</v>
      </c>
      <c r="E4338" s="5">
        <v>75.83</v>
      </c>
      <c r="F4338" s="5">
        <v>69.99</v>
      </c>
      <c r="G4338" s="5">
        <v>75.83</v>
      </c>
      <c r="H4338" s="5">
        <v>6443033</v>
      </c>
      <c r="I4338" s="5">
        <v>473204080.01</v>
      </c>
      <c r="J4338" s="5">
        <v>3</v>
      </c>
    </row>
    <row r="4339" hidden="1" spans="1:10">
      <c r="A4339" s="6">
        <v>43844</v>
      </c>
      <c r="B4339" s="5" t="s">
        <v>118</v>
      </c>
      <c r="C4339" s="5" t="str">
        <f>VLOOKUP(B4339,公司代号!$A$2:$B$311,2,FALSE)</f>
        <v>002869</v>
      </c>
      <c r="D4339" s="5">
        <v>79.7</v>
      </c>
      <c r="E4339" s="5">
        <v>79.7</v>
      </c>
      <c r="F4339" s="5">
        <v>69.3</v>
      </c>
      <c r="G4339" s="5">
        <v>70.7</v>
      </c>
      <c r="H4339" s="5">
        <v>10133565</v>
      </c>
      <c r="I4339" s="5">
        <v>743096081.33</v>
      </c>
      <c r="J4339" s="5">
        <v>3</v>
      </c>
    </row>
    <row r="4340" hidden="1" spans="1:10">
      <c r="A4340" s="6">
        <v>43845</v>
      </c>
      <c r="B4340" s="5" t="s">
        <v>118</v>
      </c>
      <c r="C4340" s="5" t="str">
        <f>VLOOKUP(B4340,公司代号!$A$2:$B$311,2,FALSE)</f>
        <v>002869</v>
      </c>
      <c r="D4340" s="5">
        <v>69</v>
      </c>
      <c r="E4340" s="5">
        <v>70.98</v>
      </c>
      <c r="F4340" s="5">
        <v>68.18</v>
      </c>
      <c r="G4340" s="5">
        <v>69.11</v>
      </c>
      <c r="H4340" s="5">
        <v>5129079</v>
      </c>
      <c r="I4340" s="5">
        <v>354389788.5</v>
      </c>
      <c r="J4340" s="5">
        <v>3</v>
      </c>
    </row>
    <row r="4341" hidden="1" spans="1:10">
      <c r="A4341" s="6">
        <v>43846</v>
      </c>
      <c r="B4341" s="5" t="s">
        <v>118</v>
      </c>
      <c r="C4341" s="5" t="str">
        <f>VLOOKUP(B4341,公司代号!$A$2:$B$311,2,FALSE)</f>
        <v>002869</v>
      </c>
      <c r="D4341" s="5">
        <v>68.99</v>
      </c>
      <c r="E4341" s="5">
        <v>71.88</v>
      </c>
      <c r="F4341" s="5">
        <v>68.5</v>
      </c>
      <c r="G4341" s="5">
        <v>71.25</v>
      </c>
      <c r="H4341" s="5">
        <v>4836077</v>
      </c>
      <c r="I4341" s="5">
        <v>342241110.09</v>
      </c>
      <c r="J4341" s="5">
        <v>3</v>
      </c>
    </row>
    <row r="4342" hidden="1" spans="1:10">
      <c r="A4342" s="6">
        <v>43847</v>
      </c>
      <c r="B4342" s="5" t="s">
        <v>118</v>
      </c>
      <c r="C4342" s="5" t="str">
        <f>VLOOKUP(B4342,公司代号!$A$2:$B$311,2,FALSE)</f>
        <v>002869</v>
      </c>
      <c r="D4342" s="5">
        <v>71.02</v>
      </c>
      <c r="E4342" s="5">
        <v>75.28</v>
      </c>
      <c r="F4342" s="5">
        <v>71.02</v>
      </c>
      <c r="G4342" s="5">
        <v>73.44</v>
      </c>
      <c r="H4342" s="5">
        <v>5019771</v>
      </c>
      <c r="I4342" s="5">
        <v>370839224.36</v>
      </c>
      <c r="J4342" s="5">
        <v>3</v>
      </c>
    </row>
    <row r="4343" hidden="1" spans="1:10">
      <c r="A4343" s="6">
        <v>43850</v>
      </c>
      <c r="B4343" s="5" t="s">
        <v>118</v>
      </c>
      <c r="C4343" s="5" t="str">
        <f>VLOOKUP(B4343,公司代号!$A$2:$B$311,2,FALSE)</f>
        <v>002869</v>
      </c>
      <c r="D4343" s="5">
        <v>73.44</v>
      </c>
      <c r="E4343" s="5">
        <v>77.77</v>
      </c>
      <c r="F4343" s="5">
        <v>73.43</v>
      </c>
      <c r="G4343" s="5">
        <v>75.79</v>
      </c>
      <c r="H4343" s="5">
        <v>6290514</v>
      </c>
      <c r="I4343" s="5">
        <v>476988440.76</v>
      </c>
      <c r="J4343" s="5">
        <v>3</v>
      </c>
    </row>
    <row r="4344" hidden="1" spans="1:10">
      <c r="A4344" s="6">
        <v>43851</v>
      </c>
      <c r="B4344" s="5" t="s">
        <v>118</v>
      </c>
      <c r="C4344" s="5" t="str">
        <f>VLOOKUP(B4344,公司代号!$A$2:$B$311,2,FALSE)</f>
        <v>002869</v>
      </c>
      <c r="D4344" s="5">
        <v>76.18</v>
      </c>
      <c r="E4344" s="5">
        <v>76.2</v>
      </c>
      <c r="F4344" s="5">
        <v>70.56</v>
      </c>
      <c r="G4344" s="5">
        <v>70.69</v>
      </c>
      <c r="H4344" s="5">
        <v>6879492</v>
      </c>
      <c r="I4344" s="5">
        <v>497474066.26</v>
      </c>
      <c r="J4344" s="5">
        <v>3</v>
      </c>
    </row>
    <row r="4345" hidden="1" spans="1:10">
      <c r="A4345" s="6">
        <v>43852</v>
      </c>
      <c r="B4345" s="5" t="s">
        <v>118</v>
      </c>
      <c r="C4345" s="5" t="str">
        <f>VLOOKUP(B4345,公司代号!$A$2:$B$311,2,FALSE)</f>
        <v>002869</v>
      </c>
      <c r="D4345" s="5">
        <v>70.01</v>
      </c>
      <c r="E4345" s="5">
        <v>72.37</v>
      </c>
      <c r="F4345" s="5">
        <v>69.8</v>
      </c>
      <c r="G4345" s="5">
        <v>71.54</v>
      </c>
      <c r="H4345" s="5">
        <v>3924619</v>
      </c>
      <c r="I4345" s="5">
        <v>280726166.42</v>
      </c>
      <c r="J4345" s="5">
        <v>3</v>
      </c>
    </row>
    <row r="4346" hidden="1" spans="1:10">
      <c r="A4346" s="6">
        <v>43853</v>
      </c>
      <c r="B4346" s="5" t="s">
        <v>118</v>
      </c>
      <c r="C4346" s="5" t="str">
        <f>VLOOKUP(B4346,公司代号!$A$2:$B$311,2,FALSE)</f>
        <v>002869</v>
      </c>
      <c r="D4346" s="5">
        <v>71.07</v>
      </c>
      <c r="E4346" s="5">
        <v>71.12</v>
      </c>
      <c r="F4346" s="5">
        <v>66.52</v>
      </c>
      <c r="G4346" s="5">
        <v>68</v>
      </c>
      <c r="H4346" s="5">
        <v>5026331</v>
      </c>
      <c r="I4346" s="5">
        <v>346626863.48</v>
      </c>
      <c r="J4346" s="5">
        <v>3</v>
      </c>
    </row>
    <row r="4347" hidden="1" spans="1:10">
      <c r="A4347" s="6">
        <v>43864</v>
      </c>
      <c r="B4347" s="5" t="s">
        <v>118</v>
      </c>
      <c r="C4347" s="5" t="str">
        <f>VLOOKUP(B4347,公司代号!$A$2:$B$311,2,FALSE)</f>
        <v>002869</v>
      </c>
      <c r="D4347" s="5">
        <v>61.2</v>
      </c>
      <c r="E4347" s="5">
        <v>61.2</v>
      </c>
      <c r="F4347" s="5">
        <v>61.2</v>
      </c>
      <c r="G4347" s="5">
        <v>61.2</v>
      </c>
      <c r="H4347" s="5">
        <v>291200</v>
      </c>
      <c r="I4347" s="5">
        <v>17821440</v>
      </c>
      <c r="J4347" s="5">
        <v>3</v>
      </c>
    </row>
    <row r="4348" hidden="1" spans="1:10">
      <c r="A4348" s="6">
        <v>43865</v>
      </c>
      <c r="B4348" s="5" t="s">
        <v>118</v>
      </c>
      <c r="C4348" s="5" t="str">
        <f>VLOOKUP(B4348,公司代号!$A$2:$B$311,2,FALSE)</f>
        <v>002869</v>
      </c>
      <c r="D4348" s="5">
        <v>55.08</v>
      </c>
      <c r="E4348" s="5">
        <v>62.59</v>
      </c>
      <c r="F4348" s="5">
        <v>55.08</v>
      </c>
      <c r="G4348" s="5">
        <v>59.74</v>
      </c>
      <c r="H4348" s="5">
        <v>5891536</v>
      </c>
      <c r="I4348" s="5">
        <v>346659186.78</v>
      </c>
      <c r="J4348" s="5">
        <v>3</v>
      </c>
    </row>
    <row r="4349" hidden="1" spans="1:10">
      <c r="A4349" s="6">
        <v>43866</v>
      </c>
      <c r="B4349" s="5" t="s">
        <v>118</v>
      </c>
      <c r="C4349" s="5" t="str">
        <f>VLOOKUP(B4349,公司代号!$A$2:$B$311,2,FALSE)</f>
        <v>002869</v>
      </c>
      <c r="D4349" s="5">
        <v>60.07</v>
      </c>
      <c r="E4349" s="5">
        <v>62.97</v>
      </c>
      <c r="F4349" s="5">
        <v>60.07</v>
      </c>
      <c r="G4349" s="5">
        <v>62.09</v>
      </c>
      <c r="H4349" s="5">
        <v>5074164</v>
      </c>
      <c r="I4349" s="5">
        <v>313659915.92</v>
      </c>
      <c r="J4349" s="5">
        <v>3</v>
      </c>
    </row>
    <row r="4350" hidden="1" spans="1:10">
      <c r="A4350" s="6">
        <v>43867</v>
      </c>
      <c r="B4350" s="5" t="s">
        <v>118</v>
      </c>
      <c r="C4350" s="5" t="str">
        <f>VLOOKUP(B4350,公司代号!$A$2:$B$311,2,FALSE)</f>
        <v>002869</v>
      </c>
      <c r="D4350" s="5">
        <v>62.7</v>
      </c>
      <c r="E4350" s="5">
        <v>62.88</v>
      </c>
      <c r="F4350" s="5">
        <v>60.6</v>
      </c>
      <c r="G4350" s="5">
        <v>62.22</v>
      </c>
      <c r="H4350" s="5">
        <v>4336552</v>
      </c>
      <c r="I4350" s="5">
        <v>269674111.53</v>
      </c>
      <c r="J4350" s="5">
        <v>3</v>
      </c>
    </row>
    <row r="4351" hidden="1" spans="1:10">
      <c r="A4351" s="6">
        <v>43868</v>
      </c>
      <c r="B4351" s="5" t="s">
        <v>118</v>
      </c>
      <c r="C4351" s="5" t="str">
        <f>VLOOKUP(B4351,公司代号!$A$2:$B$311,2,FALSE)</f>
        <v>002869</v>
      </c>
      <c r="D4351" s="5">
        <v>62.2</v>
      </c>
      <c r="E4351" s="5">
        <v>62.43</v>
      </c>
      <c r="F4351" s="5">
        <v>60.5</v>
      </c>
      <c r="G4351" s="5">
        <v>61.35</v>
      </c>
      <c r="H4351" s="5">
        <v>4320193</v>
      </c>
      <c r="I4351" s="5">
        <v>264899834.62</v>
      </c>
      <c r="J4351" s="5">
        <v>3</v>
      </c>
    </row>
    <row r="4352" hidden="1" spans="1:10">
      <c r="A4352" s="6">
        <v>43871</v>
      </c>
      <c r="B4352" s="5" t="s">
        <v>118</v>
      </c>
      <c r="C4352" s="5" t="str">
        <f>VLOOKUP(B4352,公司代号!$A$2:$B$311,2,FALSE)</f>
        <v>002869</v>
      </c>
      <c r="D4352" s="5">
        <v>61.35</v>
      </c>
      <c r="E4352" s="5">
        <v>65.25</v>
      </c>
      <c r="F4352" s="5">
        <v>61.27</v>
      </c>
      <c r="G4352" s="5">
        <v>63.88</v>
      </c>
      <c r="H4352" s="5">
        <v>4915526</v>
      </c>
      <c r="I4352" s="5">
        <v>312273280.04</v>
      </c>
      <c r="J4352" s="5">
        <v>3</v>
      </c>
    </row>
    <row r="4353" hidden="1" spans="1:10">
      <c r="A4353" s="6">
        <v>43872</v>
      </c>
      <c r="B4353" s="5" t="s">
        <v>118</v>
      </c>
      <c r="C4353" s="5" t="str">
        <f>VLOOKUP(B4353,公司代号!$A$2:$B$311,2,FALSE)</f>
        <v>002869</v>
      </c>
      <c r="D4353" s="5">
        <v>64.4</v>
      </c>
      <c r="E4353" s="5">
        <v>64.88</v>
      </c>
      <c r="F4353" s="5">
        <v>63</v>
      </c>
      <c r="G4353" s="5">
        <v>64</v>
      </c>
      <c r="H4353" s="5">
        <v>3520533</v>
      </c>
      <c r="I4353" s="5">
        <v>225206918.99</v>
      </c>
      <c r="J4353" s="5">
        <v>3</v>
      </c>
    </row>
    <row r="4354" hidden="1" spans="1:10">
      <c r="A4354" s="6">
        <v>43873</v>
      </c>
      <c r="B4354" s="5" t="s">
        <v>118</v>
      </c>
      <c r="C4354" s="5" t="str">
        <f>VLOOKUP(B4354,公司代号!$A$2:$B$311,2,FALSE)</f>
        <v>002869</v>
      </c>
      <c r="D4354" s="5">
        <v>64.48</v>
      </c>
      <c r="E4354" s="5">
        <v>64.8</v>
      </c>
      <c r="F4354" s="5">
        <v>63.39</v>
      </c>
      <c r="G4354" s="5">
        <v>64.79</v>
      </c>
      <c r="H4354" s="5">
        <v>3049640</v>
      </c>
      <c r="I4354" s="5">
        <v>195749104.07</v>
      </c>
      <c r="J4354" s="5">
        <v>3</v>
      </c>
    </row>
    <row r="4355" hidden="1" spans="1:10">
      <c r="A4355" s="6">
        <v>43874</v>
      </c>
      <c r="B4355" s="5" t="s">
        <v>118</v>
      </c>
      <c r="C4355" s="5" t="str">
        <f>VLOOKUP(B4355,公司代号!$A$2:$B$311,2,FALSE)</f>
        <v>002869</v>
      </c>
      <c r="D4355" s="5">
        <v>64.79</v>
      </c>
      <c r="E4355" s="5">
        <v>68.99</v>
      </c>
      <c r="F4355" s="5">
        <v>64.79</v>
      </c>
      <c r="G4355" s="5">
        <v>67.35</v>
      </c>
      <c r="H4355" s="5">
        <v>5113897</v>
      </c>
      <c r="I4355" s="5">
        <v>345066716.25</v>
      </c>
      <c r="J4355" s="5">
        <v>3</v>
      </c>
    </row>
    <row r="4356" hidden="1" spans="1:10">
      <c r="A4356" s="6">
        <v>43875</v>
      </c>
      <c r="B4356" s="5" t="s">
        <v>118</v>
      </c>
      <c r="C4356" s="5" t="str">
        <f>VLOOKUP(B4356,公司代号!$A$2:$B$311,2,FALSE)</f>
        <v>002869</v>
      </c>
      <c r="D4356" s="5">
        <v>66.8</v>
      </c>
      <c r="E4356" s="5">
        <v>69.39</v>
      </c>
      <c r="F4356" s="5">
        <v>66.3</v>
      </c>
      <c r="G4356" s="5">
        <v>68.33</v>
      </c>
      <c r="H4356" s="5">
        <v>4790669</v>
      </c>
      <c r="I4356" s="5">
        <v>328719228.47</v>
      </c>
      <c r="J4356" s="5">
        <v>3</v>
      </c>
    </row>
    <row r="4357" hidden="1" spans="1:10">
      <c r="A4357" s="6">
        <v>43878</v>
      </c>
      <c r="B4357" s="5" t="s">
        <v>118</v>
      </c>
      <c r="C4357" s="5" t="str">
        <f>VLOOKUP(B4357,公司代号!$A$2:$B$311,2,FALSE)</f>
        <v>002869</v>
      </c>
      <c r="D4357" s="5">
        <v>67.4</v>
      </c>
      <c r="E4357" s="5">
        <v>71.44</v>
      </c>
      <c r="F4357" s="5">
        <v>67.4</v>
      </c>
      <c r="G4357" s="5">
        <v>70.92</v>
      </c>
      <c r="H4357" s="5">
        <v>4444275</v>
      </c>
      <c r="I4357" s="5">
        <v>312930362.14</v>
      </c>
      <c r="J4357" s="5">
        <v>3</v>
      </c>
    </row>
    <row r="4358" hidden="1" spans="1:10">
      <c r="A4358" s="6">
        <v>43879</v>
      </c>
      <c r="B4358" s="5" t="s">
        <v>118</v>
      </c>
      <c r="C4358" s="5" t="str">
        <f>VLOOKUP(B4358,公司代号!$A$2:$B$311,2,FALSE)</f>
        <v>002869</v>
      </c>
      <c r="D4358" s="5">
        <v>71.3</v>
      </c>
      <c r="E4358" s="5">
        <v>74.89</v>
      </c>
      <c r="F4358" s="5">
        <v>71.01</v>
      </c>
      <c r="G4358" s="5">
        <v>73.72</v>
      </c>
      <c r="H4358" s="5">
        <v>5529898</v>
      </c>
      <c r="I4358" s="5">
        <v>406684605.63</v>
      </c>
      <c r="J4358" s="5">
        <v>3</v>
      </c>
    </row>
    <row r="4359" hidden="1" spans="1:10">
      <c r="A4359" s="6">
        <v>43880</v>
      </c>
      <c r="B4359" s="5" t="s">
        <v>118</v>
      </c>
      <c r="C4359" s="5" t="str">
        <f>VLOOKUP(B4359,公司代号!$A$2:$B$311,2,FALSE)</f>
        <v>002869</v>
      </c>
      <c r="D4359" s="5">
        <v>73.72</v>
      </c>
      <c r="E4359" s="5">
        <v>74.5</v>
      </c>
      <c r="F4359" s="5">
        <v>71.77</v>
      </c>
      <c r="G4359" s="5">
        <v>71.78</v>
      </c>
      <c r="H4359" s="5">
        <v>4409777</v>
      </c>
      <c r="I4359" s="5">
        <v>321281075.26</v>
      </c>
      <c r="J4359" s="5">
        <v>3</v>
      </c>
    </row>
    <row r="4360" hidden="1" spans="1:10">
      <c r="A4360" s="6">
        <v>43881</v>
      </c>
      <c r="B4360" s="5" t="s">
        <v>118</v>
      </c>
      <c r="C4360" s="5" t="str">
        <f>VLOOKUP(B4360,公司代号!$A$2:$B$311,2,FALSE)</f>
        <v>002869</v>
      </c>
      <c r="D4360" s="5">
        <v>71.72</v>
      </c>
      <c r="E4360" s="5">
        <v>73.18</v>
      </c>
      <c r="F4360" s="5">
        <v>71.14</v>
      </c>
      <c r="G4360" s="5">
        <v>72.42</v>
      </c>
      <c r="H4360" s="5">
        <v>3501500</v>
      </c>
      <c r="I4360" s="5">
        <v>253083729</v>
      </c>
      <c r="J4360" s="5">
        <v>3</v>
      </c>
    </row>
    <row r="4361" hidden="1" spans="1:10">
      <c r="A4361" s="6">
        <v>43882</v>
      </c>
      <c r="B4361" s="5" t="s">
        <v>118</v>
      </c>
      <c r="C4361" s="5" t="str">
        <f>VLOOKUP(B4361,公司代号!$A$2:$B$311,2,FALSE)</f>
        <v>002869</v>
      </c>
      <c r="D4361" s="5">
        <v>72.59</v>
      </c>
      <c r="E4361" s="5">
        <v>74.3</v>
      </c>
      <c r="F4361" s="5">
        <v>72.58</v>
      </c>
      <c r="G4361" s="5">
        <v>73.75</v>
      </c>
      <c r="H4361" s="5">
        <v>3970578</v>
      </c>
      <c r="I4361" s="5">
        <v>292720969.9</v>
      </c>
      <c r="J4361" s="5">
        <v>3</v>
      </c>
    </row>
    <row r="4362" hidden="1" spans="1:10">
      <c r="A4362" s="6">
        <v>43818</v>
      </c>
      <c r="B4362" s="5" t="s">
        <v>119</v>
      </c>
      <c r="C4362" s="5" t="str">
        <f>VLOOKUP(B4362,公司代号!$A$2:$B$311,2,FALSE)</f>
        <v>002876</v>
      </c>
      <c r="D4362" s="5">
        <v>49.8</v>
      </c>
      <c r="E4362" s="5">
        <v>50.67</v>
      </c>
      <c r="F4362" s="5">
        <v>48.8</v>
      </c>
      <c r="G4362" s="5">
        <v>49.82</v>
      </c>
      <c r="H4362" s="5">
        <v>2415798</v>
      </c>
      <c r="I4362" s="5">
        <v>119636289.14</v>
      </c>
      <c r="J4362" s="5">
        <v>3</v>
      </c>
    </row>
    <row r="4363" hidden="1" spans="1:10">
      <c r="A4363" s="6">
        <v>43819</v>
      </c>
      <c r="B4363" s="5" t="s">
        <v>119</v>
      </c>
      <c r="C4363" s="5" t="str">
        <f>VLOOKUP(B4363,公司代号!$A$2:$B$311,2,FALSE)</f>
        <v>002876</v>
      </c>
      <c r="D4363" s="5">
        <v>50.13</v>
      </c>
      <c r="E4363" s="5">
        <v>52.25</v>
      </c>
      <c r="F4363" s="5">
        <v>49.06</v>
      </c>
      <c r="G4363" s="5">
        <v>49.62</v>
      </c>
      <c r="H4363" s="5">
        <v>3953855</v>
      </c>
      <c r="I4363" s="5">
        <v>198734296.38</v>
      </c>
      <c r="J4363" s="5">
        <v>3</v>
      </c>
    </row>
    <row r="4364" hidden="1" spans="1:10">
      <c r="A4364" s="6">
        <v>43822</v>
      </c>
      <c r="B4364" s="5" t="s">
        <v>119</v>
      </c>
      <c r="C4364" s="5" t="str">
        <f>VLOOKUP(B4364,公司代号!$A$2:$B$311,2,FALSE)</f>
        <v>002876</v>
      </c>
      <c r="D4364" s="5">
        <v>49.66</v>
      </c>
      <c r="E4364" s="5">
        <v>52.25</v>
      </c>
      <c r="F4364" s="5">
        <v>49</v>
      </c>
      <c r="G4364" s="5">
        <v>49.4</v>
      </c>
      <c r="H4364" s="5">
        <v>4208671</v>
      </c>
      <c r="I4364" s="5">
        <v>212970778.13</v>
      </c>
      <c r="J4364" s="5">
        <v>3</v>
      </c>
    </row>
    <row r="4365" hidden="1" spans="1:10">
      <c r="A4365" s="6">
        <v>43823</v>
      </c>
      <c r="B4365" s="5" t="s">
        <v>119</v>
      </c>
      <c r="C4365" s="5" t="str">
        <f>VLOOKUP(B4365,公司代号!$A$2:$B$311,2,FALSE)</f>
        <v>002876</v>
      </c>
      <c r="D4365" s="5">
        <v>49.16</v>
      </c>
      <c r="E4365" s="5">
        <v>50.85</v>
      </c>
      <c r="F4365" s="5">
        <v>48.6</v>
      </c>
      <c r="G4365" s="5">
        <v>49.95</v>
      </c>
      <c r="H4365" s="5">
        <v>3052412</v>
      </c>
      <c r="I4365" s="5">
        <v>151513705.5</v>
      </c>
      <c r="J4365" s="5">
        <v>3</v>
      </c>
    </row>
    <row r="4366" hidden="1" spans="1:10">
      <c r="A4366" s="6">
        <v>43824</v>
      </c>
      <c r="B4366" s="5" t="s">
        <v>119</v>
      </c>
      <c r="C4366" s="5" t="str">
        <f>VLOOKUP(B4366,公司代号!$A$2:$B$311,2,FALSE)</f>
        <v>002876</v>
      </c>
      <c r="D4366" s="5">
        <v>51</v>
      </c>
      <c r="E4366" s="5">
        <v>52.8</v>
      </c>
      <c r="F4366" s="5">
        <v>50.3</v>
      </c>
      <c r="G4366" s="5">
        <v>51.96</v>
      </c>
      <c r="H4366" s="5">
        <v>5120057</v>
      </c>
      <c r="I4366" s="5">
        <v>263967934.61</v>
      </c>
      <c r="J4366" s="5">
        <v>3</v>
      </c>
    </row>
    <row r="4367" hidden="1" spans="1:10">
      <c r="A4367" s="6">
        <v>43825</v>
      </c>
      <c r="B4367" s="5" t="s">
        <v>119</v>
      </c>
      <c r="C4367" s="5" t="str">
        <f>VLOOKUP(B4367,公司代号!$A$2:$B$311,2,FALSE)</f>
        <v>002876</v>
      </c>
      <c r="D4367" s="5">
        <v>51.85</v>
      </c>
      <c r="E4367" s="5">
        <v>56.5</v>
      </c>
      <c r="F4367" s="5">
        <v>51.85</v>
      </c>
      <c r="G4367" s="5">
        <v>54.6</v>
      </c>
      <c r="H4367" s="5">
        <v>5238685</v>
      </c>
      <c r="I4367" s="5">
        <v>284625444.67</v>
      </c>
      <c r="J4367" s="5">
        <v>3</v>
      </c>
    </row>
    <row r="4368" hidden="1" spans="1:10">
      <c r="A4368" s="6">
        <v>43826</v>
      </c>
      <c r="B4368" s="5" t="s">
        <v>119</v>
      </c>
      <c r="C4368" s="5" t="str">
        <f>VLOOKUP(B4368,公司代号!$A$2:$B$311,2,FALSE)</f>
        <v>002876</v>
      </c>
      <c r="D4368" s="5">
        <v>54.22</v>
      </c>
      <c r="E4368" s="5">
        <v>54.83</v>
      </c>
      <c r="F4368" s="5">
        <v>50.7</v>
      </c>
      <c r="G4368" s="5">
        <v>50.7</v>
      </c>
      <c r="H4368" s="5">
        <v>5429068</v>
      </c>
      <c r="I4368" s="5">
        <v>284618506.16</v>
      </c>
      <c r="J4368" s="5">
        <v>3</v>
      </c>
    </row>
    <row r="4369" hidden="1" spans="1:10">
      <c r="A4369" s="6">
        <v>43829</v>
      </c>
      <c r="B4369" s="5" t="s">
        <v>119</v>
      </c>
      <c r="C4369" s="5" t="str">
        <f>VLOOKUP(B4369,公司代号!$A$2:$B$311,2,FALSE)</f>
        <v>002876</v>
      </c>
      <c r="D4369" s="5">
        <v>50.01</v>
      </c>
      <c r="E4369" s="5">
        <v>50.71</v>
      </c>
      <c r="F4369" s="5">
        <v>47.8</v>
      </c>
      <c r="G4369" s="5">
        <v>49.65</v>
      </c>
      <c r="H4369" s="5">
        <v>4241242</v>
      </c>
      <c r="I4369" s="5">
        <v>208276413.12</v>
      </c>
      <c r="J4369" s="5">
        <v>3</v>
      </c>
    </row>
    <row r="4370" hidden="1" spans="1:10">
      <c r="A4370" s="6">
        <v>43830</v>
      </c>
      <c r="B4370" s="5" t="s">
        <v>119</v>
      </c>
      <c r="C4370" s="5" t="str">
        <f>VLOOKUP(B4370,公司代号!$A$2:$B$311,2,FALSE)</f>
        <v>002876</v>
      </c>
      <c r="D4370" s="5">
        <v>49.8</v>
      </c>
      <c r="E4370" s="5">
        <v>50.28</v>
      </c>
      <c r="F4370" s="5">
        <v>48.42</v>
      </c>
      <c r="G4370" s="5">
        <v>48.8</v>
      </c>
      <c r="H4370" s="5">
        <v>2385483</v>
      </c>
      <c r="I4370" s="5">
        <v>117244630.79</v>
      </c>
      <c r="J4370" s="5">
        <v>3</v>
      </c>
    </row>
    <row r="4371" hidden="1" spans="1:10">
      <c r="A4371" s="6">
        <v>43832</v>
      </c>
      <c r="B4371" s="5" t="s">
        <v>119</v>
      </c>
      <c r="C4371" s="5" t="str">
        <f>VLOOKUP(B4371,公司代号!$A$2:$B$311,2,FALSE)</f>
        <v>002876</v>
      </c>
      <c r="D4371" s="5">
        <v>49.1</v>
      </c>
      <c r="E4371" s="5">
        <v>50.56</v>
      </c>
      <c r="F4371" s="5">
        <v>48.4</v>
      </c>
      <c r="G4371" s="5">
        <v>49.81</v>
      </c>
      <c r="H4371" s="5">
        <v>2733760</v>
      </c>
      <c r="I4371" s="5">
        <v>135617692</v>
      </c>
      <c r="J4371" s="5">
        <v>3</v>
      </c>
    </row>
    <row r="4372" hidden="1" spans="1:10">
      <c r="A4372" s="6">
        <v>43833</v>
      </c>
      <c r="B4372" s="5" t="s">
        <v>119</v>
      </c>
      <c r="C4372" s="5" t="str">
        <f>VLOOKUP(B4372,公司代号!$A$2:$B$311,2,FALSE)</f>
        <v>002876</v>
      </c>
      <c r="D4372" s="5">
        <v>49.75</v>
      </c>
      <c r="E4372" s="5">
        <v>50.53</v>
      </c>
      <c r="F4372" s="5">
        <v>48.98</v>
      </c>
      <c r="G4372" s="5">
        <v>49.5</v>
      </c>
      <c r="H4372" s="5">
        <v>1967086</v>
      </c>
      <c r="I4372" s="5">
        <v>97442417.22</v>
      </c>
      <c r="J4372" s="5">
        <v>3</v>
      </c>
    </row>
    <row r="4373" hidden="1" spans="1:10">
      <c r="A4373" s="6">
        <v>43836</v>
      </c>
      <c r="B4373" s="5" t="s">
        <v>119</v>
      </c>
      <c r="C4373" s="5" t="str">
        <f>VLOOKUP(B4373,公司代号!$A$2:$B$311,2,FALSE)</f>
        <v>002876</v>
      </c>
      <c r="D4373" s="5">
        <v>48.98</v>
      </c>
      <c r="E4373" s="5">
        <v>50.5</v>
      </c>
      <c r="F4373" s="5">
        <v>48.2</v>
      </c>
      <c r="G4373" s="5">
        <v>49.53</v>
      </c>
      <c r="H4373" s="5">
        <v>2935414</v>
      </c>
      <c r="I4373" s="5">
        <v>144937459.44</v>
      </c>
      <c r="J4373" s="5">
        <v>3</v>
      </c>
    </row>
    <row r="4374" hidden="1" spans="1:10">
      <c r="A4374" s="6">
        <v>43837</v>
      </c>
      <c r="B4374" s="5" t="s">
        <v>119</v>
      </c>
      <c r="C4374" s="5" t="str">
        <f>VLOOKUP(B4374,公司代号!$A$2:$B$311,2,FALSE)</f>
        <v>002876</v>
      </c>
      <c r="D4374" s="5">
        <v>49.5</v>
      </c>
      <c r="E4374" s="5">
        <v>51.5</v>
      </c>
      <c r="F4374" s="5">
        <v>49.2</v>
      </c>
      <c r="G4374" s="5">
        <v>50.8</v>
      </c>
      <c r="H4374" s="5">
        <v>3224399</v>
      </c>
      <c r="I4374" s="5">
        <v>162703989.67</v>
      </c>
      <c r="J4374" s="5">
        <v>3</v>
      </c>
    </row>
    <row r="4375" hidden="1" spans="1:10">
      <c r="A4375" s="6">
        <v>43838</v>
      </c>
      <c r="B4375" s="5" t="s">
        <v>119</v>
      </c>
      <c r="C4375" s="5" t="str">
        <f>VLOOKUP(B4375,公司代号!$A$2:$B$311,2,FALSE)</f>
        <v>002876</v>
      </c>
      <c r="D4375" s="5">
        <v>50.8</v>
      </c>
      <c r="E4375" s="5">
        <v>53.2</v>
      </c>
      <c r="F4375" s="5">
        <v>50.33</v>
      </c>
      <c r="G4375" s="5">
        <v>51.68</v>
      </c>
      <c r="H4375" s="5">
        <v>4871669</v>
      </c>
      <c r="I4375" s="5">
        <v>252755951.84</v>
      </c>
      <c r="J4375" s="5">
        <v>3</v>
      </c>
    </row>
    <row r="4376" hidden="1" spans="1:10">
      <c r="A4376" s="6">
        <v>43839</v>
      </c>
      <c r="B4376" s="5" t="s">
        <v>119</v>
      </c>
      <c r="C4376" s="5" t="str">
        <f>VLOOKUP(B4376,公司代号!$A$2:$B$311,2,FALSE)</f>
        <v>002876</v>
      </c>
      <c r="D4376" s="5">
        <v>52.66</v>
      </c>
      <c r="E4376" s="5">
        <v>53.75</v>
      </c>
      <c r="F4376" s="5">
        <v>51.15</v>
      </c>
      <c r="G4376" s="5">
        <v>51.78</v>
      </c>
      <c r="H4376" s="5">
        <v>4054794</v>
      </c>
      <c r="I4376" s="5">
        <v>212590360.66</v>
      </c>
      <c r="J4376" s="5">
        <v>3</v>
      </c>
    </row>
    <row r="4377" hidden="1" spans="1:10">
      <c r="A4377" s="6">
        <v>43840</v>
      </c>
      <c r="B4377" s="5" t="s">
        <v>119</v>
      </c>
      <c r="C4377" s="5" t="str">
        <f>VLOOKUP(B4377,公司代号!$A$2:$B$311,2,FALSE)</f>
        <v>002876</v>
      </c>
      <c r="D4377" s="5">
        <v>51.84</v>
      </c>
      <c r="E4377" s="5">
        <v>52.39</v>
      </c>
      <c r="F4377" s="5">
        <v>50.62</v>
      </c>
      <c r="G4377" s="5">
        <v>51</v>
      </c>
      <c r="H4377" s="5">
        <v>2441409</v>
      </c>
      <c r="I4377" s="5">
        <v>124881889.48</v>
      </c>
      <c r="J4377" s="5">
        <v>3</v>
      </c>
    </row>
    <row r="4378" hidden="1" spans="1:10">
      <c r="A4378" s="6">
        <v>43843</v>
      </c>
      <c r="B4378" s="5" t="s">
        <v>119</v>
      </c>
      <c r="C4378" s="5" t="str">
        <f>VLOOKUP(B4378,公司代号!$A$2:$B$311,2,FALSE)</f>
        <v>002876</v>
      </c>
      <c r="D4378" s="5">
        <v>51</v>
      </c>
      <c r="E4378" s="5">
        <v>53.27</v>
      </c>
      <c r="F4378" s="5">
        <v>50.38</v>
      </c>
      <c r="G4378" s="5">
        <v>52.8</v>
      </c>
      <c r="H4378" s="5">
        <v>3469727</v>
      </c>
      <c r="I4378" s="5">
        <v>180413052.33</v>
      </c>
      <c r="J4378" s="5">
        <v>3</v>
      </c>
    </row>
    <row r="4379" hidden="1" spans="1:10">
      <c r="A4379" s="6">
        <v>43844</v>
      </c>
      <c r="B4379" s="5" t="s">
        <v>119</v>
      </c>
      <c r="C4379" s="5" t="str">
        <f>VLOOKUP(B4379,公司代号!$A$2:$B$311,2,FALSE)</f>
        <v>002876</v>
      </c>
      <c r="D4379" s="5">
        <v>53.69</v>
      </c>
      <c r="E4379" s="5">
        <v>53.7</v>
      </c>
      <c r="F4379" s="5">
        <v>51.7</v>
      </c>
      <c r="G4379" s="5">
        <v>51.7</v>
      </c>
      <c r="H4379" s="5">
        <v>2422892</v>
      </c>
      <c r="I4379" s="5">
        <v>126525927.92</v>
      </c>
      <c r="J4379" s="5">
        <v>3</v>
      </c>
    </row>
    <row r="4380" hidden="1" spans="1:10">
      <c r="A4380" s="6">
        <v>43845</v>
      </c>
      <c r="B4380" s="5" t="s">
        <v>119</v>
      </c>
      <c r="C4380" s="5" t="str">
        <f>VLOOKUP(B4380,公司代号!$A$2:$B$311,2,FALSE)</f>
        <v>002876</v>
      </c>
      <c r="D4380" s="5">
        <v>52.2</v>
      </c>
      <c r="E4380" s="5">
        <v>52.73</v>
      </c>
      <c r="F4380" s="5">
        <v>51.19</v>
      </c>
      <c r="G4380" s="5">
        <v>51.89</v>
      </c>
      <c r="H4380" s="5">
        <v>2055942</v>
      </c>
      <c r="I4380" s="5">
        <v>107034500.71</v>
      </c>
      <c r="J4380" s="5">
        <v>3</v>
      </c>
    </row>
    <row r="4381" hidden="1" spans="1:10">
      <c r="A4381" s="6">
        <v>43846</v>
      </c>
      <c r="B4381" s="5" t="s">
        <v>119</v>
      </c>
      <c r="C4381" s="5" t="str">
        <f>VLOOKUP(B4381,公司代号!$A$2:$B$311,2,FALSE)</f>
        <v>002876</v>
      </c>
      <c r="D4381" s="5">
        <v>52.28</v>
      </c>
      <c r="E4381" s="5">
        <v>52.92</v>
      </c>
      <c r="F4381" s="5">
        <v>51.2</v>
      </c>
      <c r="G4381" s="5">
        <v>52.22</v>
      </c>
      <c r="H4381" s="5">
        <v>1841538</v>
      </c>
      <c r="I4381" s="5">
        <v>96093950.78</v>
      </c>
      <c r="J4381" s="5">
        <v>3</v>
      </c>
    </row>
    <row r="4382" hidden="1" spans="1:10">
      <c r="A4382" s="6">
        <v>43847</v>
      </c>
      <c r="B4382" s="5" t="s">
        <v>119</v>
      </c>
      <c r="C4382" s="5" t="str">
        <f>VLOOKUP(B4382,公司代号!$A$2:$B$311,2,FALSE)</f>
        <v>002876</v>
      </c>
      <c r="D4382" s="5">
        <v>52.22</v>
      </c>
      <c r="E4382" s="5">
        <v>52.6</v>
      </c>
      <c r="F4382" s="5">
        <v>51.5</v>
      </c>
      <c r="G4382" s="5">
        <v>51.85</v>
      </c>
      <c r="H4382" s="5">
        <v>1906099</v>
      </c>
      <c r="I4382" s="5">
        <v>99325379.2</v>
      </c>
      <c r="J4382" s="5">
        <v>3</v>
      </c>
    </row>
    <row r="4383" hidden="1" spans="1:10">
      <c r="A4383" s="6">
        <v>43850</v>
      </c>
      <c r="B4383" s="5" t="s">
        <v>119</v>
      </c>
      <c r="C4383" s="5" t="str">
        <f>VLOOKUP(B4383,公司代号!$A$2:$B$311,2,FALSE)</f>
        <v>002876</v>
      </c>
      <c r="D4383" s="5">
        <v>51.8</v>
      </c>
      <c r="E4383" s="5">
        <v>54.85</v>
      </c>
      <c r="F4383" s="5">
        <v>50.85</v>
      </c>
      <c r="G4383" s="5">
        <v>54.76</v>
      </c>
      <c r="H4383" s="5">
        <v>4402043</v>
      </c>
      <c r="I4383" s="5">
        <v>235012899.6</v>
      </c>
      <c r="J4383" s="5">
        <v>3</v>
      </c>
    </row>
    <row r="4384" hidden="1" spans="1:10">
      <c r="A4384" s="6">
        <v>43851</v>
      </c>
      <c r="B4384" s="5" t="s">
        <v>119</v>
      </c>
      <c r="C4384" s="5" t="str">
        <f>VLOOKUP(B4384,公司代号!$A$2:$B$311,2,FALSE)</f>
        <v>002876</v>
      </c>
      <c r="D4384" s="5">
        <v>54.23</v>
      </c>
      <c r="E4384" s="5">
        <v>56.99</v>
      </c>
      <c r="F4384" s="5">
        <v>53.72</v>
      </c>
      <c r="G4384" s="5">
        <v>56.56</v>
      </c>
      <c r="H4384" s="5">
        <v>4127726</v>
      </c>
      <c r="I4384" s="5">
        <v>227352800.98</v>
      </c>
      <c r="J4384" s="5">
        <v>3</v>
      </c>
    </row>
    <row r="4385" hidden="1" spans="1:10">
      <c r="A4385" s="6">
        <v>43852</v>
      </c>
      <c r="B4385" s="5" t="s">
        <v>119</v>
      </c>
      <c r="C4385" s="5" t="str">
        <f>VLOOKUP(B4385,公司代号!$A$2:$B$311,2,FALSE)</f>
        <v>002876</v>
      </c>
      <c r="D4385" s="5">
        <v>55.7</v>
      </c>
      <c r="E4385" s="5">
        <v>55.75</v>
      </c>
      <c r="F4385" s="5">
        <v>52</v>
      </c>
      <c r="G4385" s="5">
        <v>54.35</v>
      </c>
      <c r="H4385" s="5">
        <v>4239948</v>
      </c>
      <c r="I4385" s="5">
        <v>227579216.78</v>
      </c>
      <c r="J4385" s="5">
        <v>3</v>
      </c>
    </row>
    <row r="4386" hidden="1" spans="1:10">
      <c r="A4386" s="6">
        <v>43853</v>
      </c>
      <c r="B4386" s="5" t="s">
        <v>119</v>
      </c>
      <c r="C4386" s="5" t="str">
        <f>VLOOKUP(B4386,公司代号!$A$2:$B$311,2,FALSE)</f>
        <v>002876</v>
      </c>
      <c r="D4386" s="5">
        <v>53.18</v>
      </c>
      <c r="E4386" s="5">
        <v>54.12</v>
      </c>
      <c r="F4386" s="5">
        <v>49.01</v>
      </c>
      <c r="G4386" s="5">
        <v>49.75</v>
      </c>
      <c r="H4386" s="5">
        <v>4172250</v>
      </c>
      <c r="I4386" s="5">
        <v>214302274.68</v>
      </c>
      <c r="J4386" s="5">
        <v>3</v>
      </c>
    </row>
    <row r="4387" hidden="1" spans="1:10">
      <c r="A4387" s="6">
        <v>43864</v>
      </c>
      <c r="B4387" s="5" t="s">
        <v>119</v>
      </c>
      <c r="C4387" s="5" t="str">
        <f>VLOOKUP(B4387,公司代号!$A$2:$B$311,2,FALSE)</f>
        <v>002876</v>
      </c>
      <c r="D4387" s="5">
        <v>44.78</v>
      </c>
      <c r="E4387" s="5">
        <v>44.87</v>
      </c>
      <c r="F4387" s="5">
        <v>44.78</v>
      </c>
      <c r="G4387" s="5">
        <v>44.78</v>
      </c>
      <c r="H4387" s="5">
        <v>1178123</v>
      </c>
      <c r="I4387" s="5">
        <v>52757391.86</v>
      </c>
      <c r="J4387" s="5">
        <v>3</v>
      </c>
    </row>
    <row r="4388" hidden="1" spans="1:10">
      <c r="A4388" s="6">
        <v>43865</v>
      </c>
      <c r="B4388" s="5" t="s">
        <v>119</v>
      </c>
      <c r="C4388" s="5" t="str">
        <f>VLOOKUP(B4388,公司代号!$A$2:$B$311,2,FALSE)</f>
        <v>002876</v>
      </c>
      <c r="D4388" s="5">
        <v>42</v>
      </c>
      <c r="E4388" s="5">
        <v>46.64</v>
      </c>
      <c r="F4388" s="5">
        <v>42</v>
      </c>
      <c r="G4388" s="5">
        <v>45.8</v>
      </c>
      <c r="H4388" s="5">
        <v>4479531</v>
      </c>
      <c r="I4388" s="5">
        <v>203022729.14</v>
      </c>
      <c r="J4388" s="5">
        <v>3</v>
      </c>
    </row>
    <row r="4389" hidden="1" spans="1:10">
      <c r="A4389" s="6">
        <v>43866</v>
      </c>
      <c r="B4389" s="5" t="s">
        <v>119</v>
      </c>
      <c r="C4389" s="5" t="str">
        <f>VLOOKUP(B4389,公司代号!$A$2:$B$311,2,FALSE)</f>
        <v>002876</v>
      </c>
      <c r="D4389" s="5">
        <v>46.62</v>
      </c>
      <c r="E4389" s="5">
        <v>50.38</v>
      </c>
      <c r="F4389" s="5">
        <v>46.5</v>
      </c>
      <c r="G4389" s="5">
        <v>50.01</v>
      </c>
      <c r="H4389" s="5">
        <v>4530846</v>
      </c>
      <c r="I4389" s="5">
        <v>221040678.81</v>
      </c>
      <c r="J4389" s="5">
        <v>3</v>
      </c>
    </row>
    <row r="4390" hidden="1" spans="1:10">
      <c r="A4390" s="6">
        <v>43867</v>
      </c>
      <c r="B4390" s="5" t="s">
        <v>119</v>
      </c>
      <c r="C4390" s="5" t="str">
        <f>VLOOKUP(B4390,公司代号!$A$2:$B$311,2,FALSE)</f>
        <v>002876</v>
      </c>
      <c r="D4390" s="5">
        <v>49.01</v>
      </c>
      <c r="E4390" s="5">
        <v>51.94</v>
      </c>
      <c r="F4390" s="5">
        <v>48.66</v>
      </c>
      <c r="G4390" s="5">
        <v>50.65</v>
      </c>
      <c r="H4390" s="5">
        <v>3384328</v>
      </c>
      <c r="I4390" s="5">
        <v>170800386.98</v>
      </c>
      <c r="J4390" s="5">
        <v>3</v>
      </c>
    </row>
    <row r="4391" hidden="1" spans="1:10">
      <c r="A4391" s="6">
        <v>43868</v>
      </c>
      <c r="B4391" s="5" t="s">
        <v>119</v>
      </c>
      <c r="C4391" s="5" t="str">
        <f>VLOOKUP(B4391,公司代号!$A$2:$B$311,2,FALSE)</f>
        <v>002876</v>
      </c>
      <c r="D4391" s="5">
        <v>51.48</v>
      </c>
      <c r="E4391" s="5">
        <v>52.76</v>
      </c>
      <c r="F4391" s="5">
        <v>49.65</v>
      </c>
      <c r="G4391" s="5">
        <v>51.82</v>
      </c>
      <c r="H4391" s="5">
        <v>3005417</v>
      </c>
      <c r="I4391" s="5">
        <v>154073319.39</v>
      </c>
      <c r="J4391" s="5">
        <v>3</v>
      </c>
    </row>
    <row r="4392" hidden="1" spans="1:10">
      <c r="A4392" s="6">
        <v>43871</v>
      </c>
      <c r="B4392" s="5" t="s">
        <v>119</v>
      </c>
      <c r="C4392" s="5" t="str">
        <f>VLOOKUP(B4392,公司代号!$A$2:$B$311,2,FALSE)</f>
        <v>002876</v>
      </c>
      <c r="D4392" s="5">
        <v>51.08</v>
      </c>
      <c r="E4392" s="5">
        <v>51.77</v>
      </c>
      <c r="F4392" s="5">
        <v>50.01</v>
      </c>
      <c r="G4392" s="5">
        <v>50.85</v>
      </c>
      <c r="H4392" s="5">
        <v>2586067</v>
      </c>
      <c r="I4392" s="5">
        <v>131812765.11</v>
      </c>
      <c r="J4392" s="5">
        <v>3</v>
      </c>
    </row>
    <row r="4393" hidden="1" spans="1:10">
      <c r="A4393" s="6">
        <v>43872</v>
      </c>
      <c r="B4393" s="5" t="s">
        <v>119</v>
      </c>
      <c r="C4393" s="5" t="str">
        <f>VLOOKUP(B4393,公司代号!$A$2:$B$311,2,FALSE)</f>
        <v>002876</v>
      </c>
      <c r="D4393" s="5">
        <v>51.36</v>
      </c>
      <c r="E4393" s="5">
        <v>52.5</v>
      </c>
      <c r="F4393" s="5">
        <v>50.37</v>
      </c>
      <c r="G4393" s="5">
        <v>52.44</v>
      </c>
      <c r="H4393" s="5">
        <v>3064587</v>
      </c>
      <c r="I4393" s="5">
        <v>158978664.15</v>
      </c>
      <c r="J4393" s="5">
        <v>3</v>
      </c>
    </row>
    <row r="4394" hidden="1" spans="1:10">
      <c r="A4394" s="6">
        <v>43873</v>
      </c>
      <c r="B4394" s="5" t="s">
        <v>119</v>
      </c>
      <c r="C4394" s="5" t="str">
        <f>VLOOKUP(B4394,公司代号!$A$2:$B$311,2,FALSE)</f>
        <v>002876</v>
      </c>
      <c r="D4394" s="5">
        <v>52.07</v>
      </c>
      <c r="E4394" s="5">
        <v>52.79</v>
      </c>
      <c r="F4394" s="5">
        <v>51.55</v>
      </c>
      <c r="G4394" s="5">
        <v>52.35</v>
      </c>
      <c r="H4394" s="5">
        <v>2018871</v>
      </c>
      <c r="I4394" s="5">
        <v>105391738.22</v>
      </c>
      <c r="J4394" s="5">
        <v>3</v>
      </c>
    </row>
    <row r="4395" hidden="1" spans="1:10">
      <c r="A4395" s="6">
        <v>43874</v>
      </c>
      <c r="B4395" s="5" t="s">
        <v>119</v>
      </c>
      <c r="C4395" s="5" t="str">
        <f>VLOOKUP(B4395,公司代号!$A$2:$B$311,2,FALSE)</f>
        <v>002876</v>
      </c>
      <c r="D4395" s="5">
        <v>51.9</v>
      </c>
      <c r="E4395" s="5">
        <v>52.78</v>
      </c>
      <c r="F4395" s="5">
        <v>50.98</v>
      </c>
      <c r="G4395" s="5">
        <v>51.1</v>
      </c>
      <c r="H4395" s="5">
        <v>2154480</v>
      </c>
      <c r="I4395" s="5">
        <v>111403567.81</v>
      </c>
      <c r="J4395" s="5">
        <v>3</v>
      </c>
    </row>
    <row r="4396" hidden="1" spans="1:10">
      <c r="A4396" s="6">
        <v>43875</v>
      </c>
      <c r="B4396" s="5" t="s">
        <v>119</v>
      </c>
      <c r="C4396" s="5" t="str">
        <f>VLOOKUP(B4396,公司代号!$A$2:$B$311,2,FALSE)</f>
        <v>002876</v>
      </c>
      <c r="D4396" s="5">
        <v>50.61</v>
      </c>
      <c r="E4396" s="5">
        <v>52.09</v>
      </c>
      <c r="F4396" s="5">
        <v>50.05</v>
      </c>
      <c r="G4396" s="5">
        <v>50.52</v>
      </c>
      <c r="H4396" s="5">
        <v>2164203</v>
      </c>
      <c r="I4396" s="5">
        <v>110356673.6</v>
      </c>
      <c r="J4396" s="5">
        <v>3</v>
      </c>
    </row>
    <row r="4397" hidden="1" spans="1:10">
      <c r="A4397" s="6">
        <v>43878</v>
      </c>
      <c r="B4397" s="5" t="s">
        <v>119</v>
      </c>
      <c r="C4397" s="5" t="str">
        <f>VLOOKUP(B4397,公司代号!$A$2:$B$311,2,FALSE)</f>
        <v>002876</v>
      </c>
      <c r="D4397" s="5">
        <v>51.17</v>
      </c>
      <c r="E4397" s="5">
        <v>54.85</v>
      </c>
      <c r="F4397" s="5">
        <v>51.17</v>
      </c>
      <c r="G4397" s="5">
        <v>54.2</v>
      </c>
      <c r="H4397" s="5">
        <v>4795055</v>
      </c>
      <c r="I4397" s="5">
        <v>257918647.14</v>
      </c>
      <c r="J4397" s="5">
        <v>3</v>
      </c>
    </row>
    <row r="4398" hidden="1" spans="1:10">
      <c r="A4398" s="6">
        <v>43879</v>
      </c>
      <c r="B4398" s="5" t="s">
        <v>119</v>
      </c>
      <c r="C4398" s="5" t="str">
        <f>VLOOKUP(B4398,公司代号!$A$2:$B$311,2,FALSE)</f>
        <v>002876</v>
      </c>
      <c r="D4398" s="5">
        <v>54.87</v>
      </c>
      <c r="E4398" s="5">
        <v>56.98</v>
      </c>
      <c r="F4398" s="5">
        <v>53.68</v>
      </c>
      <c r="G4398" s="5">
        <v>56.33</v>
      </c>
      <c r="H4398" s="5">
        <v>4765495</v>
      </c>
      <c r="I4398" s="5">
        <v>262449113.65</v>
      </c>
      <c r="J4398" s="5">
        <v>3</v>
      </c>
    </row>
    <row r="4399" hidden="1" spans="1:10">
      <c r="A4399" s="6">
        <v>43880</v>
      </c>
      <c r="B4399" s="5" t="s">
        <v>119</v>
      </c>
      <c r="C4399" s="5" t="str">
        <f>VLOOKUP(B4399,公司代号!$A$2:$B$311,2,FALSE)</f>
        <v>002876</v>
      </c>
      <c r="D4399" s="5">
        <v>55.75</v>
      </c>
      <c r="E4399" s="5">
        <v>58.86</v>
      </c>
      <c r="F4399" s="5">
        <v>55.75</v>
      </c>
      <c r="G4399" s="5">
        <v>56.61</v>
      </c>
      <c r="H4399" s="5">
        <v>3867383</v>
      </c>
      <c r="I4399" s="5">
        <v>222989640.84</v>
      </c>
      <c r="J4399" s="5">
        <v>3</v>
      </c>
    </row>
    <row r="4400" hidden="1" spans="1:10">
      <c r="A4400" s="6">
        <v>43881</v>
      </c>
      <c r="B4400" s="5" t="s">
        <v>119</v>
      </c>
      <c r="C4400" s="5" t="str">
        <f>VLOOKUP(B4400,公司代号!$A$2:$B$311,2,FALSE)</f>
        <v>002876</v>
      </c>
      <c r="D4400" s="5">
        <v>57.66</v>
      </c>
      <c r="E4400" s="5">
        <v>62.08</v>
      </c>
      <c r="F4400" s="5">
        <v>56.63</v>
      </c>
      <c r="G4400" s="5">
        <v>59.16</v>
      </c>
      <c r="H4400" s="5">
        <v>6156198</v>
      </c>
      <c r="I4400" s="5">
        <v>363796090.48</v>
      </c>
      <c r="J4400" s="5">
        <v>3</v>
      </c>
    </row>
    <row r="4401" hidden="1" spans="1:10">
      <c r="A4401" s="6">
        <v>43882</v>
      </c>
      <c r="B4401" s="5" t="s">
        <v>119</v>
      </c>
      <c r="C4401" s="5" t="str">
        <f>VLOOKUP(B4401,公司代号!$A$2:$B$311,2,FALSE)</f>
        <v>002876</v>
      </c>
      <c r="D4401" s="5">
        <v>60.3</v>
      </c>
      <c r="E4401" s="5">
        <v>60.79</v>
      </c>
      <c r="F4401" s="5">
        <v>58.8</v>
      </c>
      <c r="G4401" s="5">
        <v>60</v>
      </c>
      <c r="H4401" s="5">
        <v>4436165</v>
      </c>
      <c r="I4401" s="5">
        <v>265255877.58</v>
      </c>
      <c r="J4401" s="5">
        <v>3</v>
      </c>
    </row>
    <row r="4402" hidden="1" spans="1:10">
      <c r="A4402" s="6">
        <v>43818</v>
      </c>
      <c r="B4402" s="5" t="s">
        <v>120</v>
      </c>
      <c r="C4402" s="5" t="str">
        <f>VLOOKUP(B4402,公司代号!$A$2:$B$311,2,FALSE)</f>
        <v>002881</v>
      </c>
      <c r="D4402" s="5">
        <v>27.75</v>
      </c>
      <c r="E4402" s="5">
        <v>28.48</v>
      </c>
      <c r="F4402" s="5">
        <v>27.44</v>
      </c>
      <c r="G4402" s="5">
        <v>28.09</v>
      </c>
      <c r="H4402" s="5">
        <v>4749960</v>
      </c>
      <c r="I4402" s="5">
        <v>133014512.12</v>
      </c>
      <c r="J4402" s="5">
        <v>3</v>
      </c>
    </row>
    <row r="4403" hidden="1" spans="1:10">
      <c r="A4403" s="6">
        <v>43819</v>
      </c>
      <c r="B4403" s="5" t="s">
        <v>120</v>
      </c>
      <c r="C4403" s="5" t="str">
        <f>VLOOKUP(B4403,公司代号!$A$2:$B$311,2,FALSE)</f>
        <v>002881</v>
      </c>
      <c r="D4403" s="5">
        <v>28.18</v>
      </c>
      <c r="E4403" s="5">
        <v>28.43</v>
      </c>
      <c r="F4403" s="5">
        <v>27.03</v>
      </c>
      <c r="G4403" s="5">
        <v>27.13</v>
      </c>
      <c r="H4403" s="5">
        <v>3941543</v>
      </c>
      <c r="I4403" s="5">
        <v>108858971.91</v>
      </c>
      <c r="J4403" s="5">
        <v>3</v>
      </c>
    </row>
    <row r="4404" hidden="1" spans="1:10">
      <c r="A4404" s="6">
        <v>43822</v>
      </c>
      <c r="B4404" s="5" t="s">
        <v>120</v>
      </c>
      <c r="C4404" s="5" t="str">
        <f>VLOOKUP(B4404,公司代号!$A$2:$B$311,2,FALSE)</f>
        <v>002881</v>
      </c>
      <c r="D4404" s="5">
        <v>26.98</v>
      </c>
      <c r="E4404" s="5">
        <v>27.07</v>
      </c>
      <c r="F4404" s="5">
        <v>26</v>
      </c>
      <c r="G4404" s="5">
        <v>26</v>
      </c>
      <c r="H4404" s="5">
        <v>2960934</v>
      </c>
      <c r="I4404" s="5">
        <v>78345724.3</v>
      </c>
      <c r="J4404" s="5">
        <v>3</v>
      </c>
    </row>
    <row r="4405" hidden="1" spans="1:10">
      <c r="A4405" s="6">
        <v>43823</v>
      </c>
      <c r="B4405" s="5" t="s">
        <v>120</v>
      </c>
      <c r="C4405" s="5" t="str">
        <f>VLOOKUP(B4405,公司代号!$A$2:$B$311,2,FALSE)</f>
        <v>002881</v>
      </c>
      <c r="D4405" s="5">
        <v>26.06</v>
      </c>
      <c r="E4405" s="5">
        <v>26.62</v>
      </c>
      <c r="F4405" s="5">
        <v>26.06</v>
      </c>
      <c r="G4405" s="5">
        <v>26.62</v>
      </c>
      <c r="H4405" s="5">
        <v>2191722</v>
      </c>
      <c r="I4405" s="5">
        <v>57721145.54</v>
      </c>
      <c r="J4405" s="5">
        <v>3</v>
      </c>
    </row>
    <row r="4406" hidden="1" spans="1:10">
      <c r="A4406" s="6">
        <v>43824</v>
      </c>
      <c r="B4406" s="5" t="s">
        <v>120</v>
      </c>
      <c r="C4406" s="5" t="str">
        <f>VLOOKUP(B4406,公司代号!$A$2:$B$311,2,FALSE)</f>
        <v>002881</v>
      </c>
      <c r="D4406" s="5">
        <v>26.67</v>
      </c>
      <c r="E4406" s="5">
        <v>26.91</v>
      </c>
      <c r="F4406" s="5">
        <v>26.35</v>
      </c>
      <c r="G4406" s="5">
        <v>26.79</v>
      </c>
      <c r="H4406" s="5">
        <v>2637176</v>
      </c>
      <c r="I4406" s="5">
        <v>70343571.33</v>
      </c>
      <c r="J4406" s="5">
        <v>3</v>
      </c>
    </row>
    <row r="4407" hidden="1" spans="1:10">
      <c r="A4407" s="6">
        <v>43825</v>
      </c>
      <c r="B4407" s="5" t="s">
        <v>120</v>
      </c>
      <c r="C4407" s="5" t="str">
        <f>VLOOKUP(B4407,公司代号!$A$2:$B$311,2,FALSE)</f>
        <v>002881</v>
      </c>
      <c r="D4407" s="5">
        <v>26.83</v>
      </c>
      <c r="E4407" s="5">
        <v>27.2</v>
      </c>
      <c r="F4407" s="5">
        <v>26.52</v>
      </c>
      <c r="G4407" s="5">
        <v>27.02</v>
      </c>
      <c r="H4407" s="5">
        <v>2755226</v>
      </c>
      <c r="I4407" s="5">
        <v>74033492.94</v>
      </c>
      <c r="J4407" s="5">
        <v>3</v>
      </c>
    </row>
    <row r="4408" hidden="1" spans="1:10">
      <c r="A4408" s="6">
        <v>43826</v>
      </c>
      <c r="B4408" s="5" t="s">
        <v>120</v>
      </c>
      <c r="C4408" s="5" t="str">
        <f>VLOOKUP(B4408,公司代号!$A$2:$B$311,2,FALSE)</f>
        <v>002881</v>
      </c>
      <c r="D4408" s="5">
        <v>27.02</v>
      </c>
      <c r="E4408" s="5">
        <v>29.72</v>
      </c>
      <c r="F4408" s="5">
        <v>27.02</v>
      </c>
      <c r="G4408" s="5">
        <v>28.38</v>
      </c>
      <c r="H4408" s="5">
        <v>10648662</v>
      </c>
      <c r="I4408" s="5">
        <v>306540051.96</v>
      </c>
      <c r="J4408" s="5">
        <v>3</v>
      </c>
    </row>
    <row r="4409" hidden="1" spans="1:10">
      <c r="A4409" s="6">
        <v>43829</v>
      </c>
      <c r="B4409" s="5" t="s">
        <v>120</v>
      </c>
      <c r="C4409" s="5" t="str">
        <f>VLOOKUP(B4409,公司代号!$A$2:$B$311,2,FALSE)</f>
        <v>002881</v>
      </c>
      <c r="D4409" s="5">
        <v>27.51</v>
      </c>
      <c r="E4409" s="5">
        <v>27.57</v>
      </c>
      <c r="F4409" s="5">
        <v>26.2</v>
      </c>
      <c r="G4409" s="5">
        <v>27.07</v>
      </c>
      <c r="H4409" s="5">
        <v>6744917</v>
      </c>
      <c r="I4409" s="5">
        <v>181479878.06</v>
      </c>
      <c r="J4409" s="5">
        <v>3</v>
      </c>
    </row>
    <row r="4410" hidden="1" spans="1:10">
      <c r="A4410" s="6">
        <v>43830</v>
      </c>
      <c r="B4410" s="5" t="s">
        <v>120</v>
      </c>
      <c r="C4410" s="5" t="str">
        <f>VLOOKUP(B4410,公司代号!$A$2:$B$311,2,FALSE)</f>
        <v>002881</v>
      </c>
      <c r="D4410" s="5">
        <v>26.85</v>
      </c>
      <c r="E4410" s="5">
        <v>27.08</v>
      </c>
      <c r="F4410" s="5">
        <v>26.61</v>
      </c>
      <c r="G4410" s="5">
        <v>26.66</v>
      </c>
      <c r="H4410" s="5">
        <v>2825173</v>
      </c>
      <c r="I4410" s="5">
        <v>75628068.41</v>
      </c>
      <c r="J4410" s="5">
        <v>3</v>
      </c>
    </row>
    <row r="4411" hidden="1" spans="1:10">
      <c r="A4411" s="6">
        <v>43832</v>
      </c>
      <c r="B4411" s="5" t="s">
        <v>120</v>
      </c>
      <c r="C4411" s="5" t="str">
        <f>VLOOKUP(B4411,公司代号!$A$2:$B$311,2,FALSE)</f>
        <v>002881</v>
      </c>
      <c r="D4411" s="5">
        <v>27.18</v>
      </c>
      <c r="E4411" s="5">
        <v>27.88</v>
      </c>
      <c r="F4411" s="5">
        <v>26.83</v>
      </c>
      <c r="G4411" s="5">
        <v>27.57</v>
      </c>
      <c r="H4411" s="5">
        <v>5153372</v>
      </c>
      <c r="I4411" s="5">
        <v>140949877.94</v>
      </c>
      <c r="J4411" s="5">
        <v>3</v>
      </c>
    </row>
    <row r="4412" hidden="1" spans="1:10">
      <c r="A4412" s="6">
        <v>43833</v>
      </c>
      <c r="B4412" s="5" t="s">
        <v>120</v>
      </c>
      <c r="C4412" s="5" t="str">
        <f>VLOOKUP(B4412,公司代号!$A$2:$B$311,2,FALSE)</f>
        <v>002881</v>
      </c>
      <c r="D4412" s="5">
        <v>27.45</v>
      </c>
      <c r="E4412" s="5">
        <v>29.45</v>
      </c>
      <c r="F4412" s="5">
        <v>27.39</v>
      </c>
      <c r="G4412" s="5">
        <v>28.63</v>
      </c>
      <c r="H4412" s="5">
        <v>7135302</v>
      </c>
      <c r="I4412" s="5">
        <v>201925799.09</v>
      </c>
      <c r="J4412" s="5">
        <v>3</v>
      </c>
    </row>
    <row r="4413" hidden="1" spans="1:10">
      <c r="A4413" s="6">
        <v>43836</v>
      </c>
      <c r="B4413" s="5" t="s">
        <v>120</v>
      </c>
      <c r="C4413" s="5" t="str">
        <f>VLOOKUP(B4413,公司代号!$A$2:$B$311,2,FALSE)</f>
        <v>002881</v>
      </c>
      <c r="D4413" s="5">
        <v>28.2</v>
      </c>
      <c r="E4413" s="5">
        <v>28.98</v>
      </c>
      <c r="F4413" s="5">
        <v>27.81</v>
      </c>
      <c r="G4413" s="5">
        <v>28.38</v>
      </c>
      <c r="H4413" s="5">
        <v>5461900</v>
      </c>
      <c r="I4413" s="5">
        <v>154872684.32</v>
      </c>
      <c r="J4413" s="5">
        <v>3</v>
      </c>
    </row>
    <row r="4414" hidden="1" spans="1:10">
      <c r="A4414" s="6">
        <v>43837</v>
      </c>
      <c r="B4414" s="5" t="s">
        <v>120</v>
      </c>
      <c r="C4414" s="5" t="str">
        <f>VLOOKUP(B4414,公司代号!$A$2:$B$311,2,FALSE)</f>
        <v>002881</v>
      </c>
      <c r="D4414" s="5">
        <v>28.33</v>
      </c>
      <c r="E4414" s="5">
        <v>28.9</v>
      </c>
      <c r="F4414" s="5">
        <v>28.1</v>
      </c>
      <c r="G4414" s="5">
        <v>28.88</v>
      </c>
      <c r="H4414" s="5">
        <v>5200800</v>
      </c>
      <c r="I4414" s="5">
        <v>148909410.36</v>
      </c>
      <c r="J4414" s="5">
        <v>3</v>
      </c>
    </row>
    <row r="4415" hidden="1" spans="1:10">
      <c r="A4415" s="6">
        <v>43838</v>
      </c>
      <c r="B4415" s="5" t="s">
        <v>120</v>
      </c>
      <c r="C4415" s="5" t="str">
        <f>VLOOKUP(B4415,公司代号!$A$2:$B$311,2,FALSE)</f>
        <v>002881</v>
      </c>
      <c r="D4415" s="5">
        <v>28.5</v>
      </c>
      <c r="E4415" s="5">
        <v>29.29</v>
      </c>
      <c r="F4415" s="5">
        <v>28.35</v>
      </c>
      <c r="G4415" s="5">
        <v>28.39</v>
      </c>
      <c r="H4415" s="5">
        <v>5595160</v>
      </c>
      <c r="I4415" s="5">
        <v>161129305.1</v>
      </c>
      <c r="J4415" s="5">
        <v>3</v>
      </c>
    </row>
    <row r="4416" hidden="1" spans="1:10">
      <c r="A4416" s="6">
        <v>43839</v>
      </c>
      <c r="B4416" s="5" t="s">
        <v>120</v>
      </c>
      <c r="C4416" s="5" t="str">
        <f>VLOOKUP(B4416,公司代号!$A$2:$B$311,2,FALSE)</f>
        <v>002881</v>
      </c>
      <c r="D4416" s="5">
        <v>28.78</v>
      </c>
      <c r="E4416" s="5">
        <v>29.05</v>
      </c>
      <c r="F4416" s="5">
        <v>28.52</v>
      </c>
      <c r="G4416" s="5">
        <v>28.95</v>
      </c>
      <c r="H4416" s="5">
        <v>4127677</v>
      </c>
      <c r="I4416" s="5">
        <v>119019847.22</v>
      </c>
      <c r="J4416" s="5">
        <v>3</v>
      </c>
    </row>
    <row r="4417" hidden="1" spans="1:10">
      <c r="A4417" s="6">
        <v>43840</v>
      </c>
      <c r="B4417" s="5" t="s">
        <v>120</v>
      </c>
      <c r="C4417" s="5" t="str">
        <f>VLOOKUP(B4417,公司代号!$A$2:$B$311,2,FALSE)</f>
        <v>002881</v>
      </c>
      <c r="D4417" s="5">
        <v>28.87</v>
      </c>
      <c r="E4417" s="5">
        <v>29.19</v>
      </c>
      <c r="F4417" s="5">
        <v>28.15</v>
      </c>
      <c r="G4417" s="5">
        <v>28.55</v>
      </c>
      <c r="H4417" s="5">
        <v>3505111</v>
      </c>
      <c r="I4417" s="5">
        <v>100169283.14</v>
      </c>
      <c r="J4417" s="5">
        <v>3</v>
      </c>
    </row>
    <row r="4418" hidden="1" spans="1:10">
      <c r="A4418" s="6">
        <v>43843</v>
      </c>
      <c r="B4418" s="5" t="s">
        <v>120</v>
      </c>
      <c r="C4418" s="5" t="str">
        <f>VLOOKUP(B4418,公司代号!$A$2:$B$311,2,FALSE)</f>
        <v>002881</v>
      </c>
      <c r="D4418" s="5">
        <v>28.48</v>
      </c>
      <c r="E4418" s="5">
        <v>29.17</v>
      </c>
      <c r="F4418" s="5">
        <v>28.01</v>
      </c>
      <c r="G4418" s="5">
        <v>29</v>
      </c>
      <c r="H4418" s="5">
        <v>4284896</v>
      </c>
      <c r="I4418" s="5">
        <v>122845100.51</v>
      </c>
      <c r="J4418" s="5">
        <v>3</v>
      </c>
    </row>
    <row r="4419" hidden="1" spans="1:10">
      <c r="A4419" s="6">
        <v>43844</v>
      </c>
      <c r="B4419" s="5" t="s">
        <v>120</v>
      </c>
      <c r="C4419" s="5" t="str">
        <f>VLOOKUP(B4419,公司代号!$A$2:$B$311,2,FALSE)</f>
        <v>002881</v>
      </c>
      <c r="D4419" s="5">
        <v>29.19</v>
      </c>
      <c r="E4419" s="5">
        <v>29.19</v>
      </c>
      <c r="F4419" s="5">
        <v>28.44</v>
      </c>
      <c r="G4419" s="5">
        <v>28.52</v>
      </c>
      <c r="H4419" s="5">
        <v>3126294</v>
      </c>
      <c r="I4419" s="5">
        <v>89763365.34</v>
      </c>
      <c r="J4419" s="5">
        <v>3</v>
      </c>
    </row>
    <row r="4420" hidden="1" spans="1:10">
      <c r="A4420" s="6">
        <v>43845</v>
      </c>
      <c r="B4420" s="5" t="s">
        <v>120</v>
      </c>
      <c r="C4420" s="5" t="str">
        <f>VLOOKUP(B4420,公司代号!$A$2:$B$311,2,FALSE)</f>
        <v>002881</v>
      </c>
      <c r="D4420" s="5">
        <v>28.6</v>
      </c>
      <c r="E4420" s="5">
        <v>28.97</v>
      </c>
      <c r="F4420" s="5">
        <v>28.07</v>
      </c>
      <c r="G4420" s="5">
        <v>28.25</v>
      </c>
      <c r="H4420" s="5">
        <v>2558040</v>
      </c>
      <c r="I4420" s="5">
        <v>72632518.77</v>
      </c>
      <c r="J4420" s="5">
        <v>3</v>
      </c>
    </row>
    <row r="4421" hidden="1" spans="1:10">
      <c r="A4421" s="6">
        <v>43846</v>
      </c>
      <c r="B4421" s="5" t="s">
        <v>120</v>
      </c>
      <c r="C4421" s="5" t="str">
        <f>VLOOKUP(B4421,公司代号!$A$2:$B$311,2,FALSE)</f>
        <v>002881</v>
      </c>
      <c r="D4421" s="5">
        <v>28.41</v>
      </c>
      <c r="E4421" s="5">
        <v>28.49</v>
      </c>
      <c r="F4421" s="5">
        <v>27.92</v>
      </c>
      <c r="G4421" s="5">
        <v>27.96</v>
      </c>
      <c r="H4421" s="5">
        <v>2387150</v>
      </c>
      <c r="I4421" s="5">
        <v>67147271.3</v>
      </c>
      <c r="J4421" s="5">
        <v>3</v>
      </c>
    </row>
    <row r="4422" hidden="1" spans="1:10">
      <c r="A4422" s="6">
        <v>43847</v>
      </c>
      <c r="B4422" s="5" t="s">
        <v>120</v>
      </c>
      <c r="C4422" s="5" t="str">
        <f>VLOOKUP(B4422,公司代号!$A$2:$B$311,2,FALSE)</f>
        <v>002881</v>
      </c>
      <c r="D4422" s="5">
        <v>28.08</v>
      </c>
      <c r="E4422" s="5">
        <v>28.34</v>
      </c>
      <c r="F4422" s="5">
        <v>27.66</v>
      </c>
      <c r="G4422" s="5">
        <v>27.74</v>
      </c>
      <c r="H4422" s="5">
        <v>1936000</v>
      </c>
      <c r="I4422" s="5">
        <v>54212142.8</v>
      </c>
      <c r="J4422" s="5">
        <v>3</v>
      </c>
    </row>
    <row r="4423" hidden="1" spans="1:10">
      <c r="A4423" s="6">
        <v>43850</v>
      </c>
      <c r="B4423" s="5" t="s">
        <v>120</v>
      </c>
      <c r="C4423" s="5" t="str">
        <f>VLOOKUP(B4423,公司代号!$A$2:$B$311,2,FALSE)</f>
        <v>002881</v>
      </c>
      <c r="D4423" s="5">
        <v>27.74</v>
      </c>
      <c r="E4423" s="5">
        <v>28.27</v>
      </c>
      <c r="F4423" s="5">
        <v>27.56</v>
      </c>
      <c r="G4423" s="5">
        <v>28.11</v>
      </c>
      <c r="H4423" s="5">
        <v>2061058</v>
      </c>
      <c r="I4423" s="5">
        <v>57572238.24</v>
      </c>
      <c r="J4423" s="5">
        <v>3</v>
      </c>
    </row>
    <row r="4424" hidden="1" spans="1:10">
      <c r="A4424" s="6">
        <v>43851</v>
      </c>
      <c r="B4424" s="5" t="s">
        <v>120</v>
      </c>
      <c r="C4424" s="5" t="str">
        <f>VLOOKUP(B4424,公司代号!$A$2:$B$311,2,FALSE)</f>
        <v>002881</v>
      </c>
      <c r="D4424" s="5">
        <v>27.97</v>
      </c>
      <c r="E4424" s="5">
        <v>28.25</v>
      </c>
      <c r="F4424" s="5">
        <v>27.5</v>
      </c>
      <c r="G4424" s="5">
        <v>27.5</v>
      </c>
      <c r="H4424" s="5">
        <v>1966084</v>
      </c>
      <c r="I4424" s="5">
        <v>54767689.42</v>
      </c>
      <c r="J4424" s="5">
        <v>3</v>
      </c>
    </row>
    <row r="4425" hidden="1" spans="1:10">
      <c r="A4425" s="6">
        <v>43852</v>
      </c>
      <c r="B4425" s="5" t="s">
        <v>120</v>
      </c>
      <c r="C4425" s="5" t="str">
        <f>VLOOKUP(B4425,公司代号!$A$2:$B$311,2,FALSE)</f>
        <v>002881</v>
      </c>
      <c r="D4425" s="5">
        <v>27.34</v>
      </c>
      <c r="E4425" s="5">
        <v>27.35</v>
      </c>
      <c r="F4425" s="5">
        <v>25.9</v>
      </c>
      <c r="G4425" s="5">
        <v>26.85</v>
      </c>
      <c r="H4425" s="5">
        <v>2851592</v>
      </c>
      <c r="I4425" s="5">
        <v>76299654.32</v>
      </c>
      <c r="J4425" s="5">
        <v>3</v>
      </c>
    </row>
    <row r="4426" hidden="1" spans="1:10">
      <c r="A4426" s="6">
        <v>43853</v>
      </c>
      <c r="B4426" s="5" t="s">
        <v>120</v>
      </c>
      <c r="C4426" s="5" t="str">
        <f>VLOOKUP(B4426,公司代号!$A$2:$B$311,2,FALSE)</f>
        <v>002881</v>
      </c>
      <c r="D4426" s="5">
        <v>26.88</v>
      </c>
      <c r="E4426" s="5">
        <v>27.1</v>
      </c>
      <c r="F4426" s="5">
        <v>25.09</v>
      </c>
      <c r="G4426" s="5">
        <v>25.5</v>
      </c>
      <c r="H4426" s="5">
        <v>2874110</v>
      </c>
      <c r="I4426" s="5">
        <v>74986204.03</v>
      </c>
      <c r="J4426" s="5">
        <v>3</v>
      </c>
    </row>
    <row r="4427" hidden="1" spans="1:10">
      <c r="A4427" s="6">
        <v>43864</v>
      </c>
      <c r="B4427" s="5" t="s">
        <v>120</v>
      </c>
      <c r="C4427" s="5" t="str">
        <f>VLOOKUP(B4427,公司代号!$A$2:$B$311,2,FALSE)</f>
        <v>002881</v>
      </c>
      <c r="D4427" s="5">
        <v>22.95</v>
      </c>
      <c r="E4427" s="5">
        <v>22.95</v>
      </c>
      <c r="F4427" s="5">
        <v>22.95</v>
      </c>
      <c r="G4427" s="5">
        <v>22.95</v>
      </c>
      <c r="H4427" s="5">
        <v>298400</v>
      </c>
      <c r="I4427" s="5">
        <v>6848280</v>
      </c>
      <c r="J4427" s="5">
        <v>3</v>
      </c>
    </row>
    <row r="4428" hidden="1" spans="1:10">
      <c r="A4428" s="6">
        <v>43865</v>
      </c>
      <c r="B4428" s="5" t="s">
        <v>120</v>
      </c>
      <c r="C4428" s="5" t="str">
        <f>VLOOKUP(B4428,公司代号!$A$2:$B$311,2,FALSE)</f>
        <v>002881</v>
      </c>
      <c r="D4428" s="5">
        <v>20.66</v>
      </c>
      <c r="E4428" s="5">
        <v>22.02</v>
      </c>
      <c r="F4428" s="5">
        <v>20.66</v>
      </c>
      <c r="G4428" s="5">
        <v>21.35</v>
      </c>
      <c r="H4428" s="5">
        <v>3961274</v>
      </c>
      <c r="I4428" s="5">
        <v>84578519.84</v>
      </c>
      <c r="J4428" s="5">
        <v>3</v>
      </c>
    </row>
    <row r="4429" hidden="1" spans="1:10">
      <c r="A4429" s="6">
        <v>43866</v>
      </c>
      <c r="B4429" s="5" t="s">
        <v>120</v>
      </c>
      <c r="C4429" s="5" t="str">
        <f>VLOOKUP(B4429,公司代号!$A$2:$B$311,2,FALSE)</f>
        <v>002881</v>
      </c>
      <c r="D4429" s="5">
        <v>21.35</v>
      </c>
      <c r="E4429" s="5">
        <v>22.59</v>
      </c>
      <c r="F4429" s="5">
        <v>21.35</v>
      </c>
      <c r="G4429" s="5">
        <v>22.15</v>
      </c>
      <c r="H4429" s="5">
        <v>3452425</v>
      </c>
      <c r="I4429" s="5">
        <v>76539343</v>
      </c>
      <c r="J4429" s="5">
        <v>3</v>
      </c>
    </row>
    <row r="4430" hidden="1" spans="1:10">
      <c r="A4430" s="6">
        <v>43867</v>
      </c>
      <c r="B4430" s="5" t="s">
        <v>120</v>
      </c>
      <c r="C4430" s="5" t="str">
        <f>VLOOKUP(B4430,公司代号!$A$2:$B$311,2,FALSE)</f>
        <v>002881</v>
      </c>
      <c r="D4430" s="5">
        <v>22.18</v>
      </c>
      <c r="E4430" s="5">
        <v>22.5</v>
      </c>
      <c r="F4430" s="5">
        <v>21.89</v>
      </c>
      <c r="G4430" s="5">
        <v>22.32</v>
      </c>
      <c r="H4430" s="5">
        <v>2998485</v>
      </c>
      <c r="I4430" s="5">
        <v>66597950.2</v>
      </c>
      <c r="J4430" s="5">
        <v>3</v>
      </c>
    </row>
    <row r="4431" hidden="1" spans="1:10">
      <c r="A4431" s="6">
        <v>43868</v>
      </c>
      <c r="B4431" s="5" t="s">
        <v>120</v>
      </c>
      <c r="C4431" s="5" t="str">
        <f>VLOOKUP(B4431,公司代号!$A$2:$B$311,2,FALSE)</f>
        <v>002881</v>
      </c>
      <c r="D4431" s="5">
        <v>22.2</v>
      </c>
      <c r="E4431" s="5">
        <v>22.65</v>
      </c>
      <c r="F4431" s="5">
        <v>21.89</v>
      </c>
      <c r="G4431" s="5">
        <v>22.49</v>
      </c>
      <c r="H4431" s="5">
        <v>3303550</v>
      </c>
      <c r="I4431" s="5">
        <v>73475562.9</v>
      </c>
      <c r="J4431" s="5">
        <v>3</v>
      </c>
    </row>
    <row r="4432" hidden="1" spans="1:10">
      <c r="A4432" s="6">
        <v>43871</v>
      </c>
      <c r="B4432" s="5" t="s">
        <v>120</v>
      </c>
      <c r="C4432" s="5" t="str">
        <f>VLOOKUP(B4432,公司代号!$A$2:$B$311,2,FALSE)</f>
        <v>002881</v>
      </c>
      <c r="D4432" s="5">
        <v>22.23</v>
      </c>
      <c r="E4432" s="5">
        <v>23.39</v>
      </c>
      <c r="F4432" s="5">
        <v>22.1</v>
      </c>
      <c r="G4432" s="5">
        <v>22.85</v>
      </c>
      <c r="H4432" s="5">
        <v>3652246</v>
      </c>
      <c r="I4432" s="5">
        <v>83082063.92</v>
      </c>
      <c r="J4432" s="5">
        <v>3</v>
      </c>
    </row>
    <row r="4433" hidden="1" spans="1:10">
      <c r="A4433" s="6">
        <v>43872</v>
      </c>
      <c r="B4433" s="5" t="s">
        <v>120</v>
      </c>
      <c r="C4433" s="5" t="str">
        <f>VLOOKUP(B4433,公司代号!$A$2:$B$311,2,FALSE)</f>
        <v>002881</v>
      </c>
      <c r="D4433" s="5">
        <v>22.96</v>
      </c>
      <c r="E4433" s="5">
        <v>23.78</v>
      </c>
      <c r="F4433" s="5">
        <v>22.71</v>
      </c>
      <c r="G4433" s="5">
        <v>23.51</v>
      </c>
      <c r="H4433" s="5">
        <v>4797879</v>
      </c>
      <c r="I4433" s="5">
        <v>111784186.93</v>
      </c>
      <c r="J4433" s="5">
        <v>3</v>
      </c>
    </row>
    <row r="4434" hidden="1" spans="1:10">
      <c r="A4434" s="6">
        <v>43873</v>
      </c>
      <c r="B4434" s="5" t="s">
        <v>120</v>
      </c>
      <c r="C4434" s="5" t="str">
        <f>VLOOKUP(B4434,公司代号!$A$2:$B$311,2,FALSE)</f>
        <v>002881</v>
      </c>
      <c r="D4434" s="5">
        <v>23.01</v>
      </c>
      <c r="E4434" s="5">
        <v>23.62</v>
      </c>
      <c r="F4434" s="5">
        <v>23.01</v>
      </c>
      <c r="G4434" s="5">
        <v>23.54</v>
      </c>
      <c r="H4434" s="5">
        <v>3464190</v>
      </c>
      <c r="I4434" s="5">
        <v>80845947</v>
      </c>
      <c r="J4434" s="5">
        <v>3</v>
      </c>
    </row>
    <row r="4435" hidden="1" spans="1:10">
      <c r="A4435" s="6">
        <v>43874</v>
      </c>
      <c r="B4435" s="5" t="s">
        <v>120</v>
      </c>
      <c r="C4435" s="5" t="str">
        <f>VLOOKUP(B4435,公司代号!$A$2:$B$311,2,FALSE)</f>
        <v>002881</v>
      </c>
      <c r="D4435" s="5">
        <v>23.68</v>
      </c>
      <c r="E4435" s="5">
        <v>23.7</v>
      </c>
      <c r="F4435" s="5">
        <v>23</v>
      </c>
      <c r="G4435" s="5">
        <v>23.08</v>
      </c>
      <c r="H4435" s="5">
        <v>3089451</v>
      </c>
      <c r="I4435" s="5">
        <v>71841264.27</v>
      </c>
      <c r="J4435" s="5">
        <v>3</v>
      </c>
    </row>
    <row r="4436" hidden="1" spans="1:10">
      <c r="A4436" s="6">
        <v>43875</v>
      </c>
      <c r="B4436" s="5" t="s">
        <v>120</v>
      </c>
      <c r="C4436" s="5" t="str">
        <f>VLOOKUP(B4436,公司代号!$A$2:$B$311,2,FALSE)</f>
        <v>002881</v>
      </c>
      <c r="D4436" s="5">
        <v>23.27</v>
      </c>
      <c r="E4436" s="5">
        <v>23.7</v>
      </c>
      <c r="F4436" s="5">
        <v>23.01</v>
      </c>
      <c r="G4436" s="5">
        <v>23.12</v>
      </c>
      <c r="H4436" s="5">
        <v>3157913</v>
      </c>
      <c r="I4436" s="5">
        <v>73557810.25</v>
      </c>
      <c r="J4436" s="5">
        <v>3</v>
      </c>
    </row>
    <row r="4437" hidden="1" spans="1:10">
      <c r="A4437" s="6">
        <v>43878</v>
      </c>
      <c r="B4437" s="5" t="s">
        <v>120</v>
      </c>
      <c r="C4437" s="5" t="str">
        <f>VLOOKUP(B4437,公司代号!$A$2:$B$311,2,FALSE)</f>
        <v>002881</v>
      </c>
      <c r="D4437" s="5">
        <v>23.34</v>
      </c>
      <c r="E4437" s="5">
        <v>24.78</v>
      </c>
      <c r="F4437" s="5">
        <v>23.32</v>
      </c>
      <c r="G4437" s="5">
        <v>24.52</v>
      </c>
      <c r="H4437" s="5">
        <v>5439724</v>
      </c>
      <c r="I4437" s="5">
        <v>131201956.38</v>
      </c>
      <c r="J4437" s="5">
        <v>3</v>
      </c>
    </row>
    <row r="4438" hidden="1" spans="1:10">
      <c r="A4438" s="6">
        <v>43879</v>
      </c>
      <c r="B4438" s="5" t="s">
        <v>120</v>
      </c>
      <c r="C4438" s="5" t="str">
        <f>VLOOKUP(B4438,公司代号!$A$2:$B$311,2,FALSE)</f>
        <v>002881</v>
      </c>
      <c r="D4438" s="5">
        <v>24.2</v>
      </c>
      <c r="E4438" s="5">
        <v>25.84</v>
      </c>
      <c r="F4438" s="5">
        <v>24.16</v>
      </c>
      <c r="G4438" s="5">
        <v>25.59</v>
      </c>
      <c r="H4438" s="5">
        <v>5523664</v>
      </c>
      <c r="I4438" s="5">
        <v>138647420.94</v>
      </c>
      <c r="J4438" s="5">
        <v>3</v>
      </c>
    </row>
    <row r="4439" hidden="1" spans="1:10">
      <c r="A4439" s="6">
        <v>43880</v>
      </c>
      <c r="B4439" s="5" t="s">
        <v>120</v>
      </c>
      <c r="C4439" s="5" t="str">
        <f>VLOOKUP(B4439,公司代号!$A$2:$B$311,2,FALSE)</f>
        <v>002881</v>
      </c>
      <c r="D4439" s="5">
        <v>25.61</v>
      </c>
      <c r="E4439" s="5">
        <v>26.5</v>
      </c>
      <c r="F4439" s="5">
        <v>25.28</v>
      </c>
      <c r="G4439" s="5">
        <v>25.85</v>
      </c>
      <c r="H4439" s="5">
        <v>5755502</v>
      </c>
      <c r="I4439" s="5">
        <v>149622779.16</v>
      </c>
      <c r="J4439" s="5">
        <v>3</v>
      </c>
    </row>
    <row r="4440" hidden="1" spans="1:10">
      <c r="A4440" s="6">
        <v>43881</v>
      </c>
      <c r="B4440" s="5" t="s">
        <v>120</v>
      </c>
      <c r="C4440" s="5" t="str">
        <f>VLOOKUP(B4440,公司代号!$A$2:$B$311,2,FALSE)</f>
        <v>002881</v>
      </c>
      <c r="D4440" s="5">
        <v>25.53</v>
      </c>
      <c r="E4440" s="5">
        <v>27.5</v>
      </c>
      <c r="F4440" s="5">
        <v>25.12</v>
      </c>
      <c r="G4440" s="5">
        <v>27.5</v>
      </c>
      <c r="H4440" s="5">
        <v>6760135</v>
      </c>
      <c r="I4440" s="5">
        <v>177174843.8</v>
      </c>
      <c r="J4440" s="5">
        <v>3</v>
      </c>
    </row>
    <row r="4441" hidden="1" spans="1:10">
      <c r="A4441" s="6">
        <v>43882</v>
      </c>
      <c r="B4441" s="5" t="s">
        <v>120</v>
      </c>
      <c r="C4441" s="5" t="str">
        <f>VLOOKUP(B4441,公司代号!$A$2:$B$311,2,FALSE)</f>
        <v>002881</v>
      </c>
      <c r="D4441" s="5">
        <v>27</v>
      </c>
      <c r="E4441" s="5">
        <v>28.45</v>
      </c>
      <c r="F4441" s="5">
        <v>26.51</v>
      </c>
      <c r="G4441" s="5">
        <v>27.48</v>
      </c>
      <c r="H4441" s="5">
        <v>8524375</v>
      </c>
      <c r="I4441" s="5">
        <v>235372217.11</v>
      </c>
      <c r="J4441" s="5">
        <v>3</v>
      </c>
    </row>
    <row r="4442" hidden="1" spans="1:10">
      <c r="A4442" s="6">
        <v>43818</v>
      </c>
      <c r="B4442" s="5" t="s">
        <v>121</v>
      </c>
      <c r="C4442" s="5" t="str">
        <f>VLOOKUP(B4442,公司代号!$A$2:$B$311,2,FALSE)</f>
        <v>002885</v>
      </c>
      <c r="D4442" s="5">
        <v>17.43</v>
      </c>
      <c r="E4442" s="5">
        <v>17.54</v>
      </c>
      <c r="F4442" s="5">
        <v>17.22</v>
      </c>
      <c r="G4442" s="5">
        <v>17.35</v>
      </c>
      <c r="H4442" s="5">
        <v>4143500</v>
      </c>
      <c r="I4442" s="5">
        <v>72034524.25</v>
      </c>
      <c r="J4442" s="5">
        <v>3</v>
      </c>
    </row>
    <row r="4443" hidden="1" spans="1:10">
      <c r="A4443" s="6">
        <v>43819</v>
      </c>
      <c r="B4443" s="5" t="s">
        <v>121</v>
      </c>
      <c r="C4443" s="5" t="str">
        <f>VLOOKUP(B4443,公司代号!$A$2:$B$311,2,FALSE)</f>
        <v>002885</v>
      </c>
      <c r="D4443" s="5">
        <v>17.39</v>
      </c>
      <c r="E4443" s="5">
        <v>17.45</v>
      </c>
      <c r="F4443" s="5">
        <v>17.01</v>
      </c>
      <c r="G4443" s="5">
        <v>17.03</v>
      </c>
      <c r="H4443" s="5">
        <v>3224404</v>
      </c>
      <c r="I4443" s="5">
        <v>55505755.22</v>
      </c>
      <c r="J4443" s="5">
        <v>3</v>
      </c>
    </row>
    <row r="4444" hidden="1" spans="1:10">
      <c r="A4444" s="6">
        <v>43822</v>
      </c>
      <c r="B4444" s="5" t="s">
        <v>121</v>
      </c>
      <c r="C4444" s="5" t="str">
        <f>VLOOKUP(B4444,公司代号!$A$2:$B$311,2,FALSE)</f>
        <v>002885</v>
      </c>
      <c r="D4444" s="5">
        <v>17.07</v>
      </c>
      <c r="E4444" s="5">
        <v>17.09</v>
      </c>
      <c r="F4444" s="5">
        <v>16.38</v>
      </c>
      <c r="G4444" s="5">
        <v>16.42</v>
      </c>
      <c r="H4444" s="5">
        <v>3484104</v>
      </c>
      <c r="I4444" s="5">
        <v>58160336.21</v>
      </c>
      <c r="J4444" s="5">
        <v>3</v>
      </c>
    </row>
    <row r="4445" hidden="1" spans="1:10">
      <c r="A4445" s="6">
        <v>43823</v>
      </c>
      <c r="B4445" s="5" t="s">
        <v>121</v>
      </c>
      <c r="C4445" s="5" t="str">
        <f>VLOOKUP(B4445,公司代号!$A$2:$B$311,2,FALSE)</f>
        <v>002885</v>
      </c>
      <c r="D4445" s="5">
        <v>16.83</v>
      </c>
      <c r="E4445" s="5">
        <v>16.89</v>
      </c>
      <c r="F4445" s="5">
        <v>16.51</v>
      </c>
      <c r="G4445" s="5">
        <v>16.85</v>
      </c>
      <c r="H4445" s="5">
        <v>3139750</v>
      </c>
      <c r="I4445" s="5">
        <v>52550079.75</v>
      </c>
      <c r="J4445" s="5">
        <v>3</v>
      </c>
    </row>
    <row r="4446" hidden="1" spans="1:10">
      <c r="A4446" s="6">
        <v>43824</v>
      </c>
      <c r="B4446" s="5" t="s">
        <v>121</v>
      </c>
      <c r="C4446" s="5" t="str">
        <f>VLOOKUP(B4446,公司代号!$A$2:$B$311,2,FALSE)</f>
        <v>002885</v>
      </c>
      <c r="D4446" s="5">
        <v>16.9</v>
      </c>
      <c r="E4446" s="5">
        <v>17.25</v>
      </c>
      <c r="F4446" s="5">
        <v>16.77</v>
      </c>
      <c r="G4446" s="5">
        <v>17.11</v>
      </c>
      <c r="H4446" s="5">
        <v>3168079</v>
      </c>
      <c r="I4446" s="5">
        <v>54108933.82</v>
      </c>
      <c r="J4446" s="5">
        <v>3</v>
      </c>
    </row>
    <row r="4447" hidden="1" spans="1:10">
      <c r="A4447" s="6">
        <v>43825</v>
      </c>
      <c r="B4447" s="5" t="s">
        <v>121</v>
      </c>
      <c r="C4447" s="5" t="str">
        <f>VLOOKUP(B4447,公司代号!$A$2:$B$311,2,FALSE)</f>
        <v>002885</v>
      </c>
      <c r="D4447" s="5">
        <v>17.2</v>
      </c>
      <c r="E4447" s="5">
        <v>17.26</v>
      </c>
      <c r="F4447" s="5">
        <v>16.91</v>
      </c>
      <c r="G4447" s="5">
        <v>17.13</v>
      </c>
      <c r="H4447" s="5">
        <v>2651683</v>
      </c>
      <c r="I4447" s="5">
        <v>45260176.65</v>
      </c>
      <c r="J4447" s="5">
        <v>3</v>
      </c>
    </row>
    <row r="4448" hidden="1" spans="1:10">
      <c r="A4448" s="6">
        <v>43826</v>
      </c>
      <c r="B4448" s="5" t="s">
        <v>121</v>
      </c>
      <c r="C4448" s="5" t="str">
        <f>VLOOKUP(B4448,公司代号!$A$2:$B$311,2,FALSE)</f>
        <v>002885</v>
      </c>
      <c r="D4448" s="5">
        <v>17.13</v>
      </c>
      <c r="E4448" s="5">
        <v>17.28</v>
      </c>
      <c r="F4448" s="5">
        <v>16.73</v>
      </c>
      <c r="G4448" s="5">
        <v>16.78</v>
      </c>
      <c r="H4448" s="5">
        <v>3339650</v>
      </c>
      <c r="I4448" s="5">
        <v>57002572.83</v>
      </c>
      <c r="J4448" s="5">
        <v>3</v>
      </c>
    </row>
    <row r="4449" hidden="1" spans="1:10">
      <c r="A4449" s="6">
        <v>43829</v>
      </c>
      <c r="B4449" s="5" t="s">
        <v>121</v>
      </c>
      <c r="C4449" s="5" t="str">
        <f>VLOOKUP(B4449,公司代号!$A$2:$B$311,2,FALSE)</f>
        <v>002885</v>
      </c>
      <c r="D4449" s="5">
        <v>16.79</v>
      </c>
      <c r="E4449" s="5">
        <v>16.83</v>
      </c>
      <c r="F4449" s="5">
        <v>16.11</v>
      </c>
      <c r="G4449" s="5">
        <v>16.6</v>
      </c>
      <c r="H4449" s="5">
        <v>3349150</v>
      </c>
      <c r="I4449" s="5">
        <v>55234500.25</v>
      </c>
      <c r="J4449" s="5">
        <v>3</v>
      </c>
    </row>
    <row r="4450" hidden="1" spans="1:10">
      <c r="A4450" s="6">
        <v>43830</v>
      </c>
      <c r="B4450" s="5" t="s">
        <v>121</v>
      </c>
      <c r="C4450" s="5" t="str">
        <f>VLOOKUP(B4450,公司代号!$A$2:$B$311,2,FALSE)</f>
        <v>002885</v>
      </c>
      <c r="D4450" s="5">
        <v>16.61</v>
      </c>
      <c r="E4450" s="5">
        <v>16.93</v>
      </c>
      <c r="F4450" s="5">
        <v>16.54</v>
      </c>
      <c r="G4450" s="5">
        <v>16.74</v>
      </c>
      <c r="H4450" s="5">
        <v>1950100</v>
      </c>
      <c r="I4450" s="5">
        <v>32649042</v>
      </c>
      <c r="J4450" s="5">
        <v>3</v>
      </c>
    </row>
    <row r="4451" hidden="1" spans="1:10">
      <c r="A4451" s="6">
        <v>43832</v>
      </c>
      <c r="B4451" s="5" t="s">
        <v>121</v>
      </c>
      <c r="C4451" s="5" t="str">
        <f>VLOOKUP(B4451,公司代号!$A$2:$B$311,2,FALSE)</f>
        <v>002885</v>
      </c>
      <c r="D4451" s="5">
        <v>16.83</v>
      </c>
      <c r="E4451" s="5">
        <v>17.16</v>
      </c>
      <c r="F4451" s="5">
        <v>16.79</v>
      </c>
      <c r="G4451" s="5">
        <v>17.13</v>
      </c>
      <c r="H4451" s="5">
        <v>3162792</v>
      </c>
      <c r="I4451" s="5">
        <v>53880555.36</v>
      </c>
      <c r="J4451" s="5">
        <v>3</v>
      </c>
    </row>
    <row r="4452" hidden="1" spans="1:10">
      <c r="A4452" s="6">
        <v>43833</v>
      </c>
      <c r="B4452" s="5" t="s">
        <v>121</v>
      </c>
      <c r="C4452" s="5" t="str">
        <f>VLOOKUP(B4452,公司代号!$A$2:$B$311,2,FALSE)</f>
        <v>002885</v>
      </c>
      <c r="D4452" s="5">
        <v>17.13</v>
      </c>
      <c r="E4452" s="5">
        <v>17.26</v>
      </c>
      <c r="F4452" s="5">
        <v>17.08</v>
      </c>
      <c r="G4452" s="5">
        <v>17.22</v>
      </c>
      <c r="H4452" s="5">
        <v>3122750</v>
      </c>
      <c r="I4452" s="5">
        <v>53620813.41</v>
      </c>
      <c r="J4452" s="5">
        <v>3</v>
      </c>
    </row>
    <row r="4453" hidden="1" spans="1:10">
      <c r="A4453" s="6">
        <v>43836</v>
      </c>
      <c r="B4453" s="5" t="s">
        <v>121</v>
      </c>
      <c r="C4453" s="5" t="str">
        <f>VLOOKUP(B4453,公司代号!$A$2:$B$311,2,FALSE)</f>
        <v>002885</v>
      </c>
      <c r="D4453" s="5">
        <v>17.05</v>
      </c>
      <c r="E4453" s="5">
        <v>17.54</v>
      </c>
      <c r="F4453" s="5">
        <v>16.96</v>
      </c>
      <c r="G4453" s="5">
        <v>17.32</v>
      </c>
      <c r="H4453" s="5">
        <v>4223850</v>
      </c>
      <c r="I4453" s="5">
        <v>73053115.25</v>
      </c>
      <c r="J4453" s="5">
        <v>3</v>
      </c>
    </row>
    <row r="4454" hidden="1" spans="1:10">
      <c r="A4454" s="6">
        <v>43837</v>
      </c>
      <c r="B4454" s="5" t="s">
        <v>121</v>
      </c>
      <c r="C4454" s="5" t="str">
        <f>VLOOKUP(B4454,公司代号!$A$2:$B$311,2,FALSE)</f>
        <v>002885</v>
      </c>
      <c r="D4454" s="5">
        <v>17.34</v>
      </c>
      <c r="E4454" s="5">
        <v>17.43</v>
      </c>
      <c r="F4454" s="5">
        <v>17.15</v>
      </c>
      <c r="G4454" s="5">
        <v>17.39</v>
      </c>
      <c r="H4454" s="5">
        <v>3850821</v>
      </c>
      <c r="I4454" s="5">
        <v>66590180.75</v>
      </c>
      <c r="J4454" s="5">
        <v>3</v>
      </c>
    </row>
    <row r="4455" hidden="1" spans="1:10">
      <c r="A4455" s="6">
        <v>43838</v>
      </c>
      <c r="B4455" s="5" t="s">
        <v>121</v>
      </c>
      <c r="C4455" s="5" t="str">
        <f>VLOOKUP(B4455,公司代号!$A$2:$B$311,2,FALSE)</f>
        <v>002885</v>
      </c>
      <c r="D4455" s="5">
        <v>17.39</v>
      </c>
      <c r="E4455" s="5">
        <v>18.5</v>
      </c>
      <c r="F4455" s="5">
        <v>17.28</v>
      </c>
      <c r="G4455" s="5">
        <v>18</v>
      </c>
      <c r="H4455" s="5">
        <v>14361088</v>
      </c>
      <c r="I4455" s="5">
        <v>258761790.39</v>
      </c>
      <c r="J4455" s="5">
        <v>3</v>
      </c>
    </row>
    <row r="4456" hidden="1" spans="1:10">
      <c r="A4456" s="6">
        <v>43839</v>
      </c>
      <c r="B4456" s="5" t="s">
        <v>121</v>
      </c>
      <c r="C4456" s="5" t="str">
        <f>VLOOKUP(B4456,公司代号!$A$2:$B$311,2,FALSE)</f>
        <v>002885</v>
      </c>
      <c r="D4456" s="5">
        <v>18.01</v>
      </c>
      <c r="E4456" s="5">
        <v>18.36</v>
      </c>
      <c r="F4456" s="5">
        <v>17.81</v>
      </c>
      <c r="G4456" s="5">
        <v>18.24</v>
      </c>
      <c r="H4456" s="5">
        <v>9820138</v>
      </c>
      <c r="I4456" s="5">
        <v>177461590.04</v>
      </c>
      <c r="J4456" s="5">
        <v>3</v>
      </c>
    </row>
    <row r="4457" hidden="1" spans="1:10">
      <c r="A4457" s="6">
        <v>43840</v>
      </c>
      <c r="B4457" s="5" t="s">
        <v>121</v>
      </c>
      <c r="C4457" s="5" t="str">
        <f>VLOOKUP(B4457,公司代号!$A$2:$B$311,2,FALSE)</f>
        <v>002885</v>
      </c>
      <c r="D4457" s="5">
        <v>18.25</v>
      </c>
      <c r="E4457" s="5">
        <v>18.35</v>
      </c>
      <c r="F4457" s="5">
        <v>17.85</v>
      </c>
      <c r="G4457" s="5">
        <v>17.96</v>
      </c>
      <c r="H4457" s="5">
        <v>5747948</v>
      </c>
      <c r="I4457" s="5">
        <v>103627464.83</v>
      </c>
      <c r="J4457" s="5">
        <v>3</v>
      </c>
    </row>
    <row r="4458" hidden="1" spans="1:10">
      <c r="A4458" s="6">
        <v>43843</v>
      </c>
      <c r="B4458" s="5" t="s">
        <v>121</v>
      </c>
      <c r="C4458" s="5" t="str">
        <f>VLOOKUP(B4458,公司代号!$A$2:$B$311,2,FALSE)</f>
        <v>002885</v>
      </c>
      <c r="D4458" s="5">
        <v>17.96</v>
      </c>
      <c r="E4458" s="5">
        <v>18.13</v>
      </c>
      <c r="F4458" s="5">
        <v>17.61</v>
      </c>
      <c r="G4458" s="5">
        <v>18.09</v>
      </c>
      <c r="H4458" s="5">
        <v>4793663</v>
      </c>
      <c r="I4458" s="5">
        <v>85839421.32</v>
      </c>
      <c r="J4458" s="5">
        <v>3</v>
      </c>
    </row>
    <row r="4459" hidden="1" spans="1:10">
      <c r="A4459" s="6">
        <v>43844</v>
      </c>
      <c r="B4459" s="5" t="s">
        <v>121</v>
      </c>
      <c r="C4459" s="5" t="str">
        <f>VLOOKUP(B4459,公司代号!$A$2:$B$311,2,FALSE)</f>
        <v>002885</v>
      </c>
      <c r="D4459" s="5">
        <v>18.1</v>
      </c>
      <c r="E4459" s="5">
        <v>18.13</v>
      </c>
      <c r="F4459" s="5">
        <v>17.75</v>
      </c>
      <c r="G4459" s="5">
        <v>17.8</v>
      </c>
      <c r="H4459" s="5">
        <v>4374525</v>
      </c>
      <c r="I4459" s="5">
        <v>78219797</v>
      </c>
      <c r="J4459" s="5">
        <v>3</v>
      </c>
    </row>
    <row r="4460" hidden="1" spans="1:10">
      <c r="A4460" s="6">
        <v>43845</v>
      </c>
      <c r="B4460" s="5" t="s">
        <v>121</v>
      </c>
      <c r="C4460" s="5" t="str">
        <f>VLOOKUP(B4460,公司代号!$A$2:$B$311,2,FALSE)</f>
        <v>002885</v>
      </c>
      <c r="D4460" s="5">
        <v>17.82</v>
      </c>
      <c r="E4460" s="5">
        <v>17.88</v>
      </c>
      <c r="F4460" s="5">
        <v>17.41</v>
      </c>
      <c r="G4460" s="5">
        <v>17.72</v>
      </c>
      <c r="H4460" s="5">
        <v>3966400</v>
      </c>
      <c r="I4460" s="5">
        <v>69895375.35</v>
      </c>
      <c r="J4460" s="5">
        <v>3</v>
      </c>
    </row>
    <row r="4461" hidden="1" spans="1:10">
      <c r="A4461" s="6">
        <v>43846</v>
      </c>
      <c r="B4461" s="5" t="s">
        <v>121</v>
      </c>
      <c r="C4461" s="5" t="str">
        <f>VLOOKUP(B4461,公司代号!$A$2:$B$311,2,FALSE)</f>
        <v>002885</v>
      </c>
      <c r="D4461" s="5">
        <v>17.7</v>
      </c>
      <c r="E4461" s="5">
        <v>17.76</v>
      </c>
      <c r="F4461" s="5">
        <v>17.51</v>
      </c>
      <c r="G4461" s="5">
        <v>17.56</v>
      </c>
      <c r="H4461" s="5">
        <v>2836350</v>
      </c>
      <c r="I4461" s="5">
        <v>49958924.75</v>
      </c>
      <c r="J4461" s="5">
        <v>3</v>
      </c>
    </row>
    <row r="4462" hidden="1" spans="1:10">
      <c r="A4462" s="6">
        <v>43847</v>
      </c>
      <c r="B4462" s="5" t="s">
        <v>121</v>
      </c>
      <c r="C4462" s="5" t="str">
        <f>VLOOKUP(B4462,公司代号!$A$2:$B$311,2,FALSE)</f>
        <v>002885</v>
      </c>
      <c r="D4462" s="5">
        <v>17.71</v>
      </c>
      <c r="E4462" s="5">
        <v>17.94</v>
      </c>
      <c r="F4462" s="5">
        <v>17.52</v>
      </c>
      <c r="G4462" s="5">
        <v>17.63</v>
      </c>
      <c r="H4462" s="5">
        <v>3392575</v>
      </c>
      <c r="I4462" s="5">
        <v>60223915.25</v>
      </c>
      <c r="J4462" s="5">
        <v>3</v>
      </c>
    </row>
    <row r="4463" hidden="1" spans="1:10">
      <c r="A4463" s="6">
        <v>43850</v>
      </c>
      <c r="B4463" s="5" t="s">
        <v>121</v>
      </c>
      <c r="C4463" s="5" t="str">
        <f>VLOOKUP(B4463,公司代号!$A$2:$B$311,2,FALSE)</f>
        <v>002885</v>
      </c>
      <c r="D4463" s="5">
        <v>17.7</v>
      </c>
      <c r="E4463" s="5">
        <v>18.04</v>
      </c>
      <c r="F4463" s="5">
        <v>17.4</v>
      </c>
      <c r="G4463" s="5">
        <v>18.04</v>
      </c>
      <c r="H4463" s="5">
        <v>4680225</v>
      </c>
      <c r="I4463" s="5">
        <v>83513452.5</v>
      </c>
      <c r="J4463" s="5">
        <v>3</v>
      </c>
    </row>
    <row r="4464" hidden="1" spans="1:10">
      <c r="A4464" s="6">
        <v>43851</v>
      </c>
      <c r="B4464" s="5" t="s">
        <v>121</v>
      </c>
      <c r="C4464" s="5" t="str">
        <f>VLOOKUP(B4464,公司代号!$A$2:$B$311,2,FALSE)</f>
        <v>002885</v>
      </c>
      <c r="D4464" s="5">
        <v>17.95</v>
      </c>
      <c r="E4464" s="5">
        <v>17.95</v>
      </c>
      <c r="F4464" s="5">
        <v>17.48</v>
      </c>
      <c r="G4464" s="5">
        <v>17.49</v>
      </c>
      <c r="H4464" s="5">
        <v>3712225</v>
      </c>
      <c r="I4464" s="5">
        <v>65494375</v>
      </c>
      <c r="J4464" s="5">
        <v>3</v>
      </c>
    </row>
    <row r="4465" hidden="1" spans="1:10">
      <c r="A4465" s="6">
        <v>43852</v>
      </c>
      <c r="B4465" s="5" t="s">
        <v>121</v>
      </c>
      <c r="C4465" s="5" t="str">
        <f>VLOOKUP(B4465,公司代号!$A$2:$B$311,2,FALSE)</f>
        <v>002885</v>
      </c>
      <c r="D4465" s="5">
        <v>17.5</v>
      </c>
      <c r="E4465" s="5">
        <v>17.71</v>
      </c>
      <c r="F4465" s="5">
        <v>17.02</v>
      </c>
      <c r="G4465" s="5">
        <v>17.51</v>
      </c>
      <c r="H4465" s="5">
        <v>3528550</v>
      </c>
      <c r="I4465" s="5">
        <v>61297045.75</v>
      </c>
      <c r="J4465" s="5">
        <v>3</v>
      </c>
    </row>
    <row r="4466" hidden="1" spans="1:10">
      <c r="A4466" s="6">
        <v>43853</v>
      </c>
      <c r="B4466" s="5" t="s">
        <v>121</v>
      </c>
      <c r="C4466" s="5" t="str">
        <f>VLOOKUP(B4466,公司代号!$A$2:$B$311,2,FALSE)</f>
        <v>002885</v>
      </c>
      <c r="D4466" s="5">
        <v>17.16</v>
      </c>
      <c r="E4466" s="5">
        <v>17.44</v>
      </c>
      <c r="F4466" s="5">
        <v>16.17</v>
      </c>
      <c r="G4466" s="5">
        <v>16.55</v>
      </c>
      <c r="H4466" s="5">
        <v>4030500</v>
      </c>
      <c r="I4466" s="5">
        <v>67888254.25</v>
      </c>
      <c r="J4466" s="5">
        <v>3</v>
      </c>
    </row>
    <row r="4467" hidden="1" spans="1:10">
      <c r="A4467" s="6">
        <v>43864</v>
      </c>
      <c r="B4467" s="5" t="s">
        <v>121</v>
      </c>
      <c r="C4467" s="5" t="str">
        <f>VLOOKUP(B4467,公司代号!$A$2:$B$311,2,FALSE)</f>
        <v>002885</v>
      </c>
      <c r="D4467" s="5">
        <v>14.9</v>
      </c>
      <c r="E4467" s="5">
        <v>14.9</v>
      </c>
      <c r="F4467" s="5">
        <v>14.9</v>
      </c>
      <c r="G4467" s="5">
        <v>14.9</v>
      </c>
      <c r="H4467" s="5">
        <v>440600</v>
      </c>
      <c r="I4467" s="5">
        <v>6564940</v>
      </c>
      <c r="J4467" s="5">
        <v>3</v>
      </c>
    </row>
    <row r="4468" hidden="1" spans="1:10">
      <c r="A4468" s="6">
        <v>43865</v>
      </c>
      <c r="B4468" s="5" t="s">
        <v>121</v>
      </c>
      <c r="C4468" s="5" t="str">
        <f>VLOOKUP(B4468,公司代号!$A$2:$B$311,2,FALSE)</f>
        <v>002885</v>
      </c>
      <c r="D4468" s="5">
        <v>13.41</v>
      </c>
      <c r="E4468" s="5">
        <v>14.4</v>
      </c>
      <c r="F4468" s="5">
        <v>13.41</v>
      </c>
      <c r="G4468" s="5">
        <v>14.09</v>
      </c>
      <c r="H4468" s="5">
        <v>5291381</v>
      </c>
      <c r="I4468" s="5">
        <v>74255421.2</v>
      </c>
      <c r="J4468" s="5">
        <v>3</v>
      </c>
    </row>
    <row r="4469" hidden="1" spans="1:10">
      <c r="A4469" s="6">
        <v>43866</v>
      </c>
      <c r="B4469" s="5" t="s">
        <v>121</v>
      </c>
      <c r="C4469" s="5" t="str">
        <f>VLOOKUP(B4469,公司代号!$A$2:$B$311,2,FALSE)</f>
        <v>002885</v>
      </c>
      <c r="D4469" s="5">
        <v>14.18</v>
      </c>
      <c r="E4469" s="5">
        <v>14.59</v>
      </c>
      <c r="F4469" s="5">
        <v>14.14</v>
      </c>
      <c r="G4469" s="5">
        <v>14.24</v>
      </c>
      <c r="H4469" s="5">
        <v>4036763</v>
      </c>
      <c r="I4469" s="5">
        <v>57877654.48</v>
      </c>
      <c r="J4469" s="5">
        <v>3</v>
      </c>
    </row>
    <row r="4470" hidden="1" spans="1:10">
      <c r="A4470" s="6">
        <v>43867</v>
      </c>
      <c r="B4470" s="5" t="s">
        <v>121</v>
      </c>
      <c r="C4470" s="5" t="str">
        <f>VLOOKUP(B4470,公司代号!$A$2:$B$311,2,FALSE)</f>
        <v>002885</v>
      </c>
      <c r="D4470" s="5">
        <v>14.24</v>
      </c>
      <c r="E4470" s="5">
        <v>14.65</v>
      </c>
      <c r="F4470" s="5">
        <v>14.05</v>
      </c>
      <c r="G4470" s="5">
        <v>14.5</v>
      </c>
      <c r="H4470" s="5">
        <v>4579485</v>
      </c>
      <c r="I4470" s="5">
        <v>65691958.8</v>
      </c>
      <c r="J4470" s="5">
        <v>3</v>
      </c>
    </row>
    <row r="4471" hidden="1" spans="1:10">
      <c r="A4471" s="6">
        <v>43868</v>
      </c>
      <c r="B4471" s="5" t="s">
        <v>121</v>
      </c>
      <c r="C4471" s="5" t="str">
        <f>VLOOKUP(B4471,公司代号!$A$2:$B$311,2,FALSE)</f>
        <v>002885</v>
      </c>
      <c r="D4471" s="5">
        <v>14.4</v>
      </c>
      <c r="E4471" s="5">
        <v>14.88</v>
      </c>
      <c r="F4471" s="5">
        <v>14.26</v>
      </c>
      <c r="G4471" s="5">
        <v>14.77</v>
      </c>
      <c r="H4471" s="5">
        <v>4806835</v>
      </c>
      <c r="I4471" s="5">
        <v>69773131.6</v>
      </c>
      <c r="J4471" s="5">
        <v>3</v>
      </c>
    </row>
    <row r="4472" hidden="1" spans="1:10">
      <c r="A4472" s="6">
        <v>43871</v>
      </c>
      <c r="B4472" s="5" t="s">
        <v>121</v>
      </c>
      <c r="C4472" s="5" t="str">
        <f>VLOOKUP(B4472,公司代号!$A$2:$B$311,2,FALSE)</f>
        <v>002885</v>
      </c>
      <c r="D4472" s="5">
        <v>14.65</v>
      </c>
      <c r="E4472" s="5">
        <v>15.19</v>
      </c>
      <c r="F4472" s="5">
        <v>14.58</v>
      </c>
      <c r="G4472" s="5">
        <v>15.04</v>
      </c>
      <c r="H4472" s="5">
        <v>3806975</v>
      </c>
      <c r="I4472" s="5">
        <v>56761545</v>
      </c>
      <c r="J4472" s="5">
        <v>3</v>
      </c>
    </row>
    <row r="4473" hidden="1" spans="1:10">
      <c r="A4473" s="6">
        <v>43872</v>
      </c>
      <c r="B4473" s="5" t="s">
        <v>121</v>
      </c>
      <c r="C4473" s="5" t="str">
        <f>VLOOKUP(B4473,公司代号!$A$2:$B$311,2,FALSE)</f>
        <v>002885</v>
      </c>
      <c r="D4473" s="5">
        <v>15.1</v>
      </c>
      <c r="E4473" s="5">
        <v>15.25</v>
      </c>
      <c r="F4473" s="5">
        <v>14.91</v>
      </c>
      <c r="G4473" s="5">
        <v>15.05</v>
      </c>
      <c r="H4473" s="5">
        <v>3349670</v>
      </c>
      <c r="I4473" s="5">
        <v>50493129.05</v>
      </c>
      <c r="J4473" s="5">
        <v>3</v>
      </c>
    </row>
    <row r="4474" hidden="1" spans="1:10">
      <c r="A4474" s="6">
        <v>43873</v>
      </c>
      <c r="B4474" s="5" t="s">
        <v>121</v>
      </c>
      <c r="C4474" s="5" t="str">
        <f>VLOOKUP(B4474,公司代号!$A$2:$B$311,2,FALSE)</f>
        <v>002885</v>
      </c>
      <c r="D4474" s="5">
        <v>15.09</v>
      </c>
      <c r="E4474" s="5">
        <v>15.74</v>
      </c>
      <c r="F4474" s="5">
        <v>14.94</v>
      </c>
      <c r="G4474" s="5">
        <v>15.65</v>
      </c>
      <c r="H4474" s="5">
        <v>5290211</v>
      </c>
      <c r="I4474" s="5">
        <v>81581395.37</v>
      </c>
      <c r="J4474" s="5">
        <v>3</v>
      </c>
    </row>
    <row r="4475" hidden="1" spans="1:10">
      <c r="A4475" s="6">
        <v>43874</v>
      </c>
      <c r="B4475" s="5" t="s">
        <v>121</v>
      </c>
      <c r="C4475" s="5" t="str">
        <f>VLOOKUP(B4475,公司代号!$A$2:$B$311,2,FALSE)</f>
        <v>002885</v>
      </c>
      <c r="D4475" s="5">
        <v>15.55</v>
      </c>
      <c r="E4475" s="5">
        <v>15.67</v>
      </c>
      <c r="F4475" s="5">
        <v>15.25</v>
      </c>
      <c r="G4475" s="5">
        <v>15.27</v>
      </c>
      <c r="H4475" s="5">
        <v>4005750</v>
      </c>
      <c r="I4475" s="5">
        <v>61575270</v>
      </c>
      <c r="J4475" s="5">
        <v>3</v>
      </c>
    </row>
    <row r="4476" hidden="1" spans="1:10">
      <c r="A4476" s="6">
        <v>43875</v>
      </c>
      <c r="B4476" s="5" t="s">
        <v>121</v>
      </c>
      <c r="C4476" s="5" t="str">
        <f>VLOOKUP(B4476,公司代号!$A$2:$B$311,2,FALSE)</f>
        <v>002885</v>
      </c>
      <c r="D4476" s="5">
        <v>15.26</v>
      </c>
      <c r="E4476" s="5">
        <v>15.58</v>
      </c>
      <c r="F4476" s="5">
        <v>15.05</v>
      </c>
      <c r="G4476" s="5">
        <v>15.35</v>
      </c>
      <c r="H4476" s="5">
        <v>4956207</v>
      </c>
      <c r="I4476" s="5">
        <v>75873996.47</v>
      </c>
      <c r="J4476" s="5">
        <v>3</v>
      </c>
    </row>
    <row r="4477" hidden="1" spans="1:10">
      <c r="A4477" s="6">
        <v>43878</v>
      </c>
      <c r="B4477" s="5" t="s">
        <v>121</v>
      </c>
      <c r="C4477" s="5" t="str">
        <f>VLOOKUP(B4477,公司代号!$A$2:$B$311,2,FALSE)</f>
        <v>002885</v>
      </c>
      <c r="D4477" s="5">
        <v>15.4</v>
      </c>
      <c r="E4477" s="5">
        <v>15.86</v>
      </c>
      <c r="F4477" s="5">
        <v>15.4</v>
      </c>
      <c r="G4477" s="5">
        <v>15.85</v>
      </c>
      <c r="H4477" s="5">
        <v>5170666</v>
      </c>
      <c r="I4477" s="5">
        <v>81241752.21</v>
      </c>
      <c r="J4477" s="5">
        <v>3</v>
      </c>
    </row>
    <row r="4478" hidden="1" spans="1:10">
      <c r="A4478" s="6">
        <v>43879</v>
      </c>
      <c r="B4478" s="5" t="s">
        <v>121</v>
      </c>
      <c r="C4478" s="5" t="str">
        <f>VLOOKUP(B4478,公司代号!$A$2:$B$311,2,FALSE)</f>
        <v>002885</v>
      </c>
      <c r="D4478" s="5">
        <v>15.86</v>
      </c>
      <c r="E4478" s="5">
        <v>16.64</v>
      </c>
      <c r="F4478" s="5">
        <v>15.83</v>
      </c>
      <c r="G4478" s="5">
        <v>16.51</v>
      </c>
      <c r="H4478" s="5">
        <v>7307294</v>
      </c>
      <c r="I4478" s="5">
        <v>118989036.83</v>
      </c>
      <c r="J4478" s="5">
        <v>3</v>
      </c>
    </row>
    <row r="4479" hidden="1" spans="1:10">
      <c r="A4479" s="6">
        <v>43880</v>
      </c>
      <c r="B4479" s="5" t="s">
        <v>121</v>
      </c>
      <c r="C4479" s="5" t="str">
        <f>VLOOKUP(B4479,公司代号!$A$2:$B$311,2,FALSE)</f>
        <v>002885</v>
      </c>
      <c r="D4479" s="5">
        <v>16.51</v>
      </c>
      <c r="E4479" s="5">
        <v>18.16</v>
      </c>
      <c r="F4479" s="5">
        <v>16.3</v>
      </c>
      <c r="G4479" s="5">
        <v>18.16</v>
      </c>
      <c r="H4479" s="5">
        <v>18110516</v>
      </c>
      <c r="I4479" s="5">
        <v>317656622.1</v>
      </c>
      <c r="J4479" s="5">
        <v>3</v>
      </c>
    </row>
    <row r="4480" hidden="1" spans="1:10">
      <c r="A4480" s="6">
        <v>43881</v>
      </c>
      <c r="B4480" s="5" t="s">
        <v>121</v>
      </c>
      <c r="C4480" s="5" t="str">
        <f>VLOOKUP(B4480,公司代号!$A$2:$B$311,2,FALSE)</f>
        <v>002885</v>
      </c>
      <c r="D4480" s="5">
        <v>18.19</v>
      </c>
      <c r="E4480" s="5">
        <v>19.38</v>
      </c>
      <c r="F4480" s="5">
        <v>17.85</v>
      </c>
      <c r="G4480" s="5">
        <v>18.95</v>
      </c>
      <c r="H4480" s="5">
        <v>18059496</v>
      </c>
      <c r="I4480" s="5">
        <v>337023186.07</v>
      </c>
      <c r="J4480" s="5">
        <v>3</v>
      </c>
    </row>
    <row r="4481" hidden="1" spans="1:10">
      <c r="A4481" s="6">
        <v>43882</v>
      </c>
      <c r="B4481" s="5" t="s">
        <v>121</v>
      </c>
      <c r="C4481" s="5" t="str">
        <f>VLOOKUP(B4481,公司代号!$A$2:$B$311,2,FALSE)</f>
        <v>002885</v>
      </c>
      <c r="D4481" s="5">
        <v>18.64</v>
      </c>
      <c r="E4481" s="5">
        <v>20.15</v>
      </c>
      <c r="F4481" s="5">
        <v>18.64</v>
      </c>
      <c r="G4481" s="5">
        <v>19.06</v>
      </c>
      <c r="H4481" s="5">
        <v>21877670</v>
      </c>
      <c r="I4481" s="5">
        <v>421765218.7</v>
      </c>
      <c r="J4481" s="5">
        <v>3</v>
      </c>
    </row>
    <row r="4482" hidden="1" spans="1:10">
      <c r="A4482" s="6">
        <v>43818</v>
      </c>
      <c r="B4482" s="5" t="s">
        <v>122</v>
      </c>
      <c r="C4482" s="5" t="str">
        <f>VLOOKUP(B4482,公司代号!$A$2:$B$311,2,FALSE)</f>
        <v>002888</v>
      </c>
      <c r="D4482" s="5">
        <v>24.97</v>
      </c>
      <c r="E4482" s="5">
        <v>24.97</v>
      </c>
      <c r="F4482" s="5">
        <v>24</v>
      </c>
      <c r="G4482" s="5">
        <v>24.24</v>
      </c>
      <c r="H4482" s="5">
        <v>8770565</v>
      </c>
      <c r="I4482" s="5">
        <v>214211556.55</v>
      </c>
      <c r="J4482" s="5">
        <v>3</v>
      </c>
    </row>
    <row r="4483" hidden="1" spans="1:10">
      <c r="A4483" s="6">
        <v>43819</v>
      </c>
      <c r="B4483" s="5" t="s">
        <v>122</v>
      </c>
      <c r="C4483" s="5" t="str">
        <f>VLOOKUP(B4483,公司代号!$A$2:$B$311,2,FALSE)</f>
        <v>002888</v>
      </c>
      <c r="D4483" s="5">
        <v>24.28</v>
      </c>
      <c r="E4483" s="5">
        <v>24.5</v>
      </c>
      <c r="F4483" s="5">
        <v>23.27</v>
      </c>
      <c r="G4483" s="5">
        <v>23.33</v>
      </c>
      <c r="H4483" s="5">
        <v>6129672</v>
      </c>
      <c r="I4483" s="5">
        <v>146810098.32</v>
      </c>
      <c r="J4483" s="5">
        <v>3</v>
      </c>
    </row>
    <row r="4484" hidden="1" spans="1:10">
      <c r="A4484" s="6">
        <v>43822</v>
      </c>
      <c r="B4484" s="5" t="s">
        <v>122</v>
      </c>
      <c r="C4484" s="5" t="str">
        <f>VLOOKUP(B4484,公司代号!$A$2:$B$311,2,FALSE)</f>
        <v>002888</v>
      </c>
      <c r="D4484" s="5">
        <v>23.33</v>
      </c>
      <c r="E4484" s="5">
        <v>23.36</v>
      </c>
      <c r="F4484" s="5">
        <v>22</v>
      </c>
      <c r="G4484" s="5">
        <v>22.36</v>
      </c>
      <c r="H4484" s="5">
        <v>4372400</v>
      </c>
      <c r="I4484" s="5">
        <v>99015384.15</v>
      </c>
      <c r="J4484" s="5">
        <v>3</v>
      </c>
    </row>
    <row r="4485" hidden="1" spans="1:10">
      <c r="A4485" s="6">
        <v>43823</v>
      </c>
      <c r="B4485" s="5" t="s">
        <v>122</v>
      </c>
      <c r="C4485" s="5" t="str">
        <f>VLOOKUP(B4485,公司代号!$A$2:$B$311,2,FALSE)</f>
        <v>002888</v>
      </c>
      <c r="D4485" s="5">
        <v>22.6</v>
      </c>
      <c r="E4485" s="5">
        <v>22.7</v>
      </c>
      <c r="F4485" s="5">
        <v>22.23</v>
      </c>
      <c r="G4485" s="5">
        <v>22.6</v>
      </c>
      <c r="H4485" s="5">
        <v>3823542</v>
      </c>
      <c r="I4485" s="5">
        <v>86021639.44</v>
      </c>
      <c r="J4485" s="5">
        <v>3</v>
      </c>
    </row>
    <row r="4486" hidden="1" spans="1:10">
      <c r="A4486" s="6">
        <v>43824</v>
      </c>
      <c r="B4486" s="5" t="s">
        <v>122</v>
      </c>
      <c r="C4486" s="5" t="str">
        <f>VLOOKUP(B4486,公司代号!$A$2:$B$311,2,FALSE)</f>
        <v>002888</v>
      </c>
      <c r="D4486" s="5">
        <v>22.66</v>
      </c>
      <c r="E4486" s="5">
        <v>22.98</v>
      </c>
      <c r="F4486" s="5">
        <v>22.5</v>
      </c>
      <c r="G4486" s="5">
        <v>22.89</v>
      </c>
      <c r="H4486" s="5">
        <v>4117300</v>
      </c>
      <c r="I4486" s="5">
        <v>93623207.66</v>
      </c>
      <c r="J4486" s="5">
        <v>3</v>
      </c>
    </row>
    <row r="4487" hidden="1" spans="1:10">
      <c r="A4487" s="6">
        <v>43825</v>
      </c>
      <c r="B4487" s="5" t="s">
        <v>122</v>
      </c>
      <c r="C4487" s="5" t="str">
        <f>VLOOKUP(B4487,公司代号!$A$2:$B$311,2,FALSE)</f>
        <v>002888</v>
      </c>
      <c r="D4487" s="5">
        <v>22.79</v>
      </c>
      <c r="E4487" s="5">
        <v>22.89</v>
      </c>
      <c r="F4487" s="5">
        <v>22.4</v>
      </c>
      <c r="G4487" s="5">
        <v>22.73</v>
      </c>
      <c r="H4487" s="5">
        <v>3637800</v>
      </c>
      <c r="I4487" s="5">
        <v>82231773.65</v>
      </c>
      <c r="J4487" s="5">
        <v>3</v>
      </c>
    </row>
    <row r="4488" hidden="1" spans="1:10">
      <c r="A4488" s="6">
        <v>43826</v>
      </c>
      <c r="B4488" s="5" t="s">
        <v>122</v>
      </c>
      <c r="C4488" s="5" t="str">
        <f>VLOOKUP(B4488,公司代号!$A$2:$B$311,2,FALSE)</f>
        <v>002888</v>
      </c>
      <c r="D4488" s="5">
        <v>22.75</v>
      </c>
      <c r="E4488" s="5">
        <v>23.25</v>
      </c>
      <c r="F4488" s="5">
        <v>22.59</v>
      </c>
      <c r="G4488" s="5">
        <v>22.59</v>
      </c>
      <c r="H4488" s="5">
        <v>4395400</v>
      </c>
      <c r="I4488" s="5">
        <v>100714608.74</v>
      </c>
      <c r="J4488" s="5">
        <v>3</v>
      </c>
    </row>
    <row r="4489" hidden="1" spans="1:10">
      <c r="A4489" s="6">
        <v>43829</v>
      </c>
      <c r="B4489" s="5" t="s">
        <v>122</v>
      </c>
      <c r="C4489" s="5" t="str">
        <f>VLOOKUP(B4489,公司代号!$A$2:$B$311,2,FALSE)</f>
        <v>002888</v>
      </c>
      <c r="D4489" s="5">
        <v>22.16</v>
      </c>
      <c r="E4489" s="5">
        <v>22.16</v>
      </c>
      <c r="F4489" s="5">
        <v>20.6</v>
      </c>
      <c r="G4489" s="5">
        <v>21.53</v>
      </c>
      <c r="H4489" s="5">
        <v>3968249</v>
      </c>
      <c r="I4489" s="5">
        <v>84895543.73</v>
      </c>
      <c r="J4489" s="5">
        <v>3</v>
      </c>
    </row>
    <row r="4490" hidden="1" spans="1:10">
      <c r="A4490" s="6">
        <v>43830</v>
      </c>
      <c r="B4490" s="5" t="s">
        <v>122</v>
      </c>
      <c r="C4490" s="5" t="str">
        <f>VLOOKUP(B4490,公司代号!$A$2:$B$311,2,FALSE)</f>
        <v>002888</v>
      </c>
      <c r="D4490" s="5">
        <v>21.52</v>
      </c>
      <c r="E4490" s="5">
        <v>21.85</v>
      </c>
      <c r="F4490" s="5">
        <v>21.45</v>
      </c>
      <c r="G4490" s="5">
        <v>21.74</v>
      </c>
      <c r="H4490" s="5">
        <v>2481800</v>
      </c>
      <c r="I4490" s="5">
        <v>53847017.8</v>
      </c>
      <c r="J4490" s="5">
        <v>3</v>
      </c>
    </row>
    <row r="4491" hidden="1" spans="1:10">
      <c r="A4491" s="6">
        <v>43832</v>
      </c>
      <c r="B4491" s="5" t="s">
        <v>122</v>
      </c>
      <c r="C4491" s="5" t="str">
        <f>VLOOKUP(B4491,公司代号!$A$2:$B$311,2,FALSE)</f>
        <v>002888</v>
      </c>
      <c r="D4491" s="5">
        <v>22.02</v>
      </c>
      <c r="E4491" s="5">
        <v>22.73</v>
      </c>
      <c r="F4491" s="5">
        <v>21.9</v>
      </c>
      <c r="G4491" s="5">
        <v>22.51</v>
      </c>
      <c r="H4491" s="5">
        <v>3892241</v>
      </c>
      <c r="I4491" s="5">
        <v>87037424.15</v>
      </c>
      <c r="J4491" s="5">
        <v>3</v>
      </c>
    </row>
    <row r="4492" hidden="1" spans="1:10">
      <c r="A4492" s="6">
        <v>43833</v>
      </c>
      <c r="B4492" s="5" t="s">
        <v>122</v>
      </c>
      <c r="C4492" s="5" t="str">
        <f>VLOOKUP(B4492,公司代号!$A$2:$B$311,2,FALSE)</f>
        <v>002888</v>
      </c>
      <c r="D4492" s="5">
        <v>22.65</v>
      </c>
      <c r="E4492" s="5">
        <v>22.94</v>
      </c>
      <c r="F4492" s="5">
        <v>22.52</v>
      </c>
      <c r="G4492" s="5">
        <v>22.56</v>
      </c>
      <c r="H4492" s="5">
        <v>3842256</v>
      </c>
      <c r="I4492" s="5">
        <v>87223738.5</v>
      </c>
      <c r="J4492" s="5">
        <v>3</v>
      </c>
    </row>
    <row r="4493" hidden="1" spans="1:10">
      <c r="A4493" s="6">
        <v>43836</v>
      </c>
      <c r="B4493" s="5" t="s">
        <v>122</v>
      </c>
      <c r="C4493" s="5" t="str">
        <f>VLOOKUP(B4493,公司代号!$A$2:$B$311,2,FALSE)</f>
        <v>002888</v>
      </c>
      <c r="D4493" s="5">
        <v>22.01</v>
      </c>
      <c r="E4493" s="5">
        <v>23.36</v>
      </c>
      <c r="F4493" s="5">
        <v>22</v>
      </c>
      <c r="G4493" s="5">
        <v>23</v>
      </c>
      <c r="H4493" s="5">
        <v>4642257</v>
      </c>
      <c r="I4493" s="5">
        <v>105675053.39</v>
      </c>
      <c r="J4493" s="5">
        <v>3</v>
      </c>
    </row>
    <row r="4494" hidden="1" spans="1:10">
      <c r="A4494" s="6">
        <v>43837</v>
      </c>
      <c r="B4494" s="5" t="s">
        <v>122</v>
      </c>
      <c r="C4494" s="5" t="str">
        <f>VLOOKUP(B4494,公司代号!$A$2:$B$311,2,FALSE)</f>
        <v>002888</v>
      </c>
      <c r="D4494" s="5">
        <v>22.85</v>
      </c>
      <c r="E4494" s="5">
        <v>23.1</v>
      </c>
      <c r="F4494" s="5">
        <v>22.67</v>
      </c>
      <c r="G4494" s="5">
        <v>23.03</v>
      </c>
      <c r="H4494" s="5">
        <v>3341100</v>
      </c>
      <c r="I4494" s="5">
        <v>76471557.5</v>
      </c>
      <c r="J4494" s="5">
        <v>3</v>
      </c>
    </row>
    <row r="4495" hidden="1" spans="1:10">
      <c r="A4495" s="6">
        <v>43838</v>
      </c>
      <c r="B4495" s="5" t="s">
        <v>122</v>
      </c>
      <c r="C4495" s="5" t="str">
        <f>VLOOKUP(B4495,公司代号!$A$2:$B$311,2,FALSE)</f>
        <v>002888</v>
      </c>
      <c r="D4495" s="5">
        <v>23.01</v>
      </c>
      <c r="E4495" s="5">
        <v>23.01</v>
      </c>
      <c r="F4495" s="5">
        <v>22.23</v>
      </c>
      <c r="G4495" s="5">
        <v>22.38</v>
      </c>
      <c r="H4495" s="5">
        <v>3009926</v>
      </c>
      <c r="I4495" s="5">
        <v>67987803.56</v>
      </c>
      <c r="J4495" s="5">
        <v>3</v>
      </c>
    </row>
    <row r="4496" hidden="1" spans="1:10">
      <c r="A4496" s="6">
        <v>43839</v>
      </c>
      <c r="B4496" s="5" t="s">
        <v>122</v>
      </c>
      <c r="C4496" s="5" t="str">
        <f>VLOOKUP(B4496,公司代号!$A$2:$B$311,2,FALSE)</f>
        <v>002888</v>
      </c>
      <c r="D4496" s="5">
        <v>22.78</v>
      </c>
      <c r="E4496" s="5">
        <v>22.92</v>
      </c>
      <c r="F4496" s="5">
        <v>22.49</v>
      </c>
      <c r="G4496" s="5">
        <v>22.82</v>
      </c>
      <c r="H4496" s="5">
        <v>3058900</v>
      </c>
      <c r="I4496" s="5">
        <v>69689872.5</v>
      </c>
      <c r="J4496" s="5">
        <v>3</v>
      </c>
    </row>
    <row r="4497" hidden="1" spans="1:10">
      <c r="A4497" s="6">
        <v>43840</v>
      </c>
      <c r="B4497" s="5" t="s">
        <v>122</v>
      </c>
      <c r="C4497" s="5" t="str">
        <f>VLOOKUP(B4497,公司代号!$A$2:$B$311,2,FALSE)</f>
        <v>002888</v>
      </c>
      <c r="D4497" s="5">
        <v>22.87</v>
      </c>
      <c r="E4497" s="5">
        <v>23.01</v>
      </c>
      <c r="F4497" s="5">
        <v>22.55</v>
      </c>
      <c r="G4497" s="5">
        <v>22.6</v>
      </c>
      <c r="H4497" s="5">
        <v>2268657</v>
      </c>
      <c r="I4497" s="5">
        <v>51526763.55</v>
      </c>
      <c r="J4497" s="5">
        <v>3</v>
      </c>
    </row>
    <row r="4498" hidden="1" spans="1:10">
      <c r="A4498" s="6">
        <v>43843</v>
      </c>
      <c r="B4498" s="5" t="s">
        <v>122</v>
      </c>
      <c r="C4498" s="5" t="str">
        <f>VLOOKUP(B4498,公司代号!$A$2:$B$311,2,FALSE)</f>
        <v>002888</v>
      </c>
      <c r="D4498" s="5">
        <v>22.55</v>
      </c>
      <c r="E4498" s="5">
        <v>23.27</v>
      </c>
      <c r="F4498" s="5">
        <v>22.5</v>
      </c>
      <c r="G4498" s="5">
        <v>23.2</v>
      </c>
      <c r="H4498" s="5">
        <v>3405772</v>
      </c>
      <c r="I4498" s="5">
        <v>78118104.53</v>
      </c>
      <c r="J4498" s="5">
        <v>3</v>
      </c>
    </row>
    <row r="4499" hidden="1" spans="1:10">
      <c r="A4499" s="6">
        <v>43844</v>
      </c>
      <c r="B4499" s="5" t="s">
        <v>122</v>
      </c>
      <c r="C4499" s="5" t="str">
        <f>VLOOKUP(B4499,公司代号!$A$2:$B$311,2,FALSE)</f>
        <v>002888</v>
      </c>
      <c r="D4499" s="5">
        <v>23.33</v>
      </c>
      <c r="E4499" s="5">
        <v>23.44</v>
      </c>
      <c r="F4499" s="5">
        <v>22.73</v>
      </c>
      <c r="G4499" s="5">
        <v>22.79</v>
      </c>
      <c r="H4499" s="5">
        <v>2845350</v>
      </c>
      <c r="I4499" s="5">
        <v>65302968</v>
      </c>
      <c r="J4499" s="5">
        <v>3</v>
      </c>
    </row>
    <row r="4500" hidden="1" spans="1:10">
      <c r="A4500" s="6">
        <v>43845</v>
      </c>
      <c r="B4500" s="5" t="s">
        <v>122</v>
      </c>
      <c r="C4500" s="5" t="str">
        <f>VLOOKUP(B4500,公司代号!$A$2:$B$311,2,FALSE)</f>
        <v>002888</v>
      </c>
      <c r="D4500" s="5">
        <v>22.78</v>
      </c>
      <c r="E4500" s="5">
        <v>23</v>
      </c>
      <c r="F4500" s="5">
        <v>22.15</v>
      </c>
      <c r="G4500" s="5">
        <v>22.94</v>
      </c>
      <c r="H4500" s="5">
        <v>2911742</v>
      </c>
      <c r="I4500" s="5">
        <v>65798390.48</v>
      </c>
      <c r="J4500" s="5">
        <v>3</v>
      </c>
    </row>
    <row r="4501" hidden="1" spans="1:10">
      <c r="A4501" s="6">
        <v>43846</v>
      </c>
      <c r="B4501" s="5" t="s">
        <v>122</v>
      </c>
      <c r="C4501" s="5" t="str">
        <f>VLOOKUP(B4501,公司代号!$A$2:$B$311,2,FALSE)</f>
        <v>002888</v>
      </c>
      <c r="D4501" s="5">
        <v>22.98</v>
      </c>
      <c r="E4501" s="5">
        <v>24.15</v>
      </c>
      <c r="F4501" s="5">
        <v>22.6</v>
      </c>
      <c r="G4501" s="5">
        <v>23.99</v>
      </c>
      <c r="H4501" s="5">
        <v>7385872</v>
      </c>
      <c r="I4501" s="5">
        <v>173100415.98</v>
      </c>
      <c r="J4501" s="5">
        <v>3</v>
      </c>
    </row>
    <row r="4502" hidden="1" spans="1:10">
      <c r="A4502" s="6">
        <v>43847</v>
      </c>
      <c r="B4502" s="5" t="s">
        <v>122</v>
      </c>
      <c r="C4502" s="5" t="str">
        <f>VLOOKUP(B4502,公司代号!$A$2:$B$311,2,FALSE)</f>
        <v>002888</v>
      </c>
      <c r="D4502" s="5">
        <v>23.8</v>
      </c>
      <c r="E4502" s="5">
        <v>23.89</v>
      </c>
      <c r="F4502" s="5">
        <v>22.58</v>
      </c>
      <c r="G4502" s="5">
        <v>23</v>
      </c>
      <c r="H4502" s="5">
        <v>5602750</v>
      </c>
      <c r="I4502" s="5">
        <v>131375448.5</v>
      </c>
      <c r="J4502" s="5">
        <v>3</v>
      </c>
    </row>
    <row r="4503" hidden="1" spans="1:10">
      <c r="A4503" s="6">
        <v>43850</v>
      </c>
      <c r="B4503" s="5" t="s">
        <v>122</v>
      </c>
      <c r="C4503" s="5" t="str">
        <f>VLOOKUP(B4503,公司代号!$A$2:$B$311,2,FALSE)</f>
        <v>002888</v>
      </c>
      <c r="D4503" s="5">
        <v>22.2</v>
      </c>
      <c r="E4503" s="5">
        <v>22.64</v>
      </c>
      <c r="F4503" s="5">
        <v>21.5</v>
      </c>
      <c r="G4503" s="5">
        <v>22.2</v>
      </c>
      <c r="H4503" s="5">
        <v>3143745</v>
      </c>
      <c r="I4503" s="5">
        <v>69624421.29</v>
      </c>
      <c r="J4503" s="5">
        <v>3</v>
      </c>
    </row>
    <row r="4504" hidden="1" spans="1:10">
      <c r="A4504" s="6">
        <v>43851</v>
      </c>
      <c r="B4504" s="5" t="s">
        <v>122</v>
      </c>
      <c r="C4504" s="5" t="str">
        <f>VLOOKUP(B4504,公司代号!$A$2:$B$311,2,FALSE)</f>
        <v>002888</v>
      </c>
      <c r="D4504" s="5">
        <v>22.2</v>
      </c>
      <c r="E4504" s="5">
        <v>22.41</v>
      </c>
      <c r="F4504" s="5">
        <v>21.38</v>
      </c>
      <c r="G4504" s="5">
        <v>21.44</v>
      </c>
      <c r="H4504" s="5">
        <v>2897600</v>
      </c>
      <c r="I4504" s="5">
        <v>63114348.93</v>
      </c>
      <c r="J4504" s="5">
        <v>3</v>
      </c>
    </row>
    <row r="4505" hidden="1" spans="1:10">
      <c r="A4505" s="6">
        <v>43852</v>
      </c>
      <c r="B4505" s="5" t="s">
        <v>122</v>
      </c>
      <c r="C4505" s="5" t="str">
        <f>VLOOKUP(B4505,公司代号!$A$2:$B$311,2,FALSE)</f>
        <v>002888</v>
      </c>
      <c r="D4505" s="5">
        <v>21.39</v>
      </c>
      <c r="E4505" s="5">
        <v>21.43</v>
      </c>
      <c r="F4505" s="5">
        <v>20.51</v>
      </c>
      <c r="G4505" s="5">
        <v>21.2</v>
      </c>
      <c r="H4505" s="5">
        <v>2198589</v>
      </c>
      <c r="I4505" s="5">
        <v>46340789.32</v>
      </c>
      <c r="J4505" s="5">
        <v>3</v>
      </c>
    </row>
    <row r="4506" hidden="1" spans="1:10">
      <c r="A4506" s="6">
        <v>43853</v>
      </c>
      <c r="B4506" s="5" t="s">
        <v>122</v>
      </c>
      <c r="C4506" s="5" t="str">
        <f>VLOOKUP(B4506,公司代号!$A$2:$B$311,2,FALSE)</f>
        <v>002888</v>
      </c>
      <c r="D4506" s="5">
        <v>21.2</v>
      </c>
      <c r="E4506" s="5">
        <v>21.37</v>
      </c>
      <c r="F4506" s="5">
        <v>19.53</v>
      </c>
      <c r="G4506" s="5">
        <v>20.2</v>
      </c>
      <c r="H4506" s="5">
        <v>2529979</v>
      </c>
      <c r="I4506" s="5">
        <v>51960385.66</v>
      </c>
      <c r="J4506" s="5">
        <v>3</v>
      </c>
    </row>
    <row r="4507" hidden="1" spans="1:10">
      <c r="A4507" s="6">
        <v>43864</v>
      </c>
      <c r="B4507" s="5" t="s">
        <v>122</v>
      </c>
      <c r="C4507" s="5" t="str">
        <f>VLOOKUP(B4507,公司代号!$A$2:$B$311,2,FALSE)</f>
        <v>002888</v>
      </c>
      <c r="D4507" s="5">
        <v>18.18</v>
      </c>
      <c r="E4507" s="5">
        <v>18.18</v>
      </c>
      <c r="F4507" s="5">
        <v>18.18</v>
      </c>
      <c r="G4507" s="5">
        <v>18.18</v>
      </c>
      <c r="H4507" s="5">
        <v>304800</v>
      </c>
      <c r="I4507" s="5">
        <v>5541264</v>
      </c>
      <c r="J4507" s="5">
        <v>3</v>
      </c>
    </row>
    <row r="4508" hidden="1" spans="1:10">
      <c r="A4508" s="6">
        <v>43865</v>
      </c>
      <c r="B4508" s="5" t="s">
        <v>122</v>
      </c>
      <c r="C4508" s="5" t="str">
        <f>VLOOKUP(B4508,公司代号!$A$2:$B$311,2,FALSE)</f>
        <v>002888</v>
      </c>
      <c r="D4508" s="5">
        <v>16.36</v>
      </c>
      <c r="E4508" s="5">
        <v>18.47</v>
      </c>
      <c r="F4508" s="5">
        <v>16.36</v>
      </c>
      <c r="G4508" s="5">
        <v>17.93</v>
      </c>
      <c r="H4508" s="5">
        <v>3578872</v>
      </c>
      <c r="I4508" s="5">
        <v>62620587</v>
      </c>
      <c r="J4508" s="5">
        <v>3</v>
      </c>
    </row>
    <row r="4509" hidden="1" spans="1:10">
      <c r="A4509" s="6">
        <v>43866</v>
      </c>
      <c r="B4509" s="5" t="s">
        <v>122</v>
      </c>
      <c r="C4509" s="5" t="str">
        <f>VLOOKUP(B4509,公司代号!$A$2:$B$311,2,FALSE)</f>
        <v>002888</v>
      </c>
      <c r="D4509" s="5">
        <v>18.06</v>
      </c>
      <c r="E4509" s="5">
        <v>18.9</v>
      </c>
      <c r="F4509" s="5">
        <v>18.03</v>
      </c>
      <c r="G4509" s="5">
        <v>18.59</v>
      </c>
      <c r="H4509" s="5">
        <v>2992776</v>
      </c>
      <c r="I4509" s="5">
        <v>55650212.46</v>
      </c>
      <c r="J4509" s="5">
        <v>3</v>
      </c>
    </row>
    <row r="4510" hidden="1" spans="1:10">
      <c r="A4510" s="6">
        <v>43867</v>
      </c>
      <c r="B4510" s="5" t="s">
        <v>122</v>
      </c>
      <c r="C4510" s="5" t="str">
        <f>VLOOKUP(B4510,公司代号!$A$2:$B$311,2,FALSE)</f>
        <v>002888</v>
      </c>
      <c r="D4510" s="5">
        <v>18.6</v>
      </c>
      <c r="E4510" s="5">
        <v>19.17</v>
      </c>
      <c r="F4510" s="5">
        <v>18.4</v>
      </c>
      <c r="G4510" s="5">
        <v>18.94</v>
      </c>
      <c r="H4510" s="5">
        <v>2810054</v>
      </c>
      <c r="I4510" s="5">
        <v>52919982.25</v>
      </c>
      <c r="J4510" s="5">
        <v>3</v>
      </c>
    </row>
    <row r="4511" hidden="1" spans="1:10">
      <c r="A4511" s="6">
        <v>43868</v>
      </c>
      <c r="B4511" s="5" t="s">
        <v>122</v>
      </c>
      <c r="C4511" s="5" t="str">
        <f>VLOOKUP(B4511,公司代号!$A$2:$B$311,2,FALSE)</f>
        <v>002888</v>
      </c>
      <c r="D4511" s="5">
        <v>18.73</v>
      </c>
      <c r="E4511" s="5">
        <v>19.88</v>
      </c>
      <c r="F4511" s="5">
        <v>18.67</v>
      </c>
      <c r="G4511" s="5">
        <v>19.45</v>
      </c>
      <c r="H4511" s="5">
        <v>3561489</v>
      </c>
      <c r="I4511" s="5">
        <v>68497128.35</v>
      </c>
      <c r="J4511" s="5">
        <v>3</v>
      </c>
    </row>
    <row r="4512" hidden="1" spans="1:10">
      <c r="A4512" s="6">
        <v>43871</v>
      </c>
      <c r="B4512" s="5" t="s">
        <v>122</v>
      </c>
      <c r="C4512" s="5" t="str">
        <f>VLOOKUP(B4512,公司代号!$A$2:$B$311,2,FALSE)</f>
        <v>002888</v>
      </c>
      <c r="D4512" s="5">
        <v>19.26</v>
      </c>
      <c r="E4512" s="5">
        <v>19.6</v>
      </c>
      <c r="F4512" s="5">
        <v>19.01</v>
      </c>
      <c r="G4512" s="5">
        <v>19.54</v>
      </c>
      <c r="H4512" s="5">
        <v>2080200</v>
      </c>
      <c r="I4512" s="5">
        <v>40410826.5</v>
      </c>
      <c r="J4512" s="5">
        <v>3</v>
      </c>
    </row>
    <row r="4513" hidden="1" spans="1:10">
      <c r="A4513" s="6">
        <v>43872</v>
      </c>
      <c r="B4513" s="5" t="s">
        <v>122</v>
      </c>
      <c r="C4513" s="5" t="str">
        <f>VLOOKUP(B4513,公司代号!$A$2:$B$311,2,FALSE)</f>
        <v>002888</v>
      </c>
      <c r="D4513" s="5">
        <v>19.54</v>
      </c>
      <c r="E4513" s="5">
        <v>20.5</v>
      </c>
      <c r="F4513" s="5">
        <v>19.23</v>
      </c>
      <c r="G4513" s="5">
        <v>20.01</v>
      </c>
      <c r="H4513" s="5">
        <v>4084939</v>
      </c>
      <c r="I4513" s="5">
        <v>81435309.87</v>
      </c>
      <c r="J4513" s="5">
        <v>3</v>
      </c>
    </row>
    <row r="4514" hidden="1" spans="1:10">
      <c r="A4514" s="6">
        <v>43873</v>
      </c>
      <c r="B4514" s="5" t="s">
        <v>122</v>
      </c>
      <c r="C4514" s="5" t="str">
        <f>VLOOKUP(B4514,公司代号!$A$2:$B$311,2,FALSE)</f>
        <v>002888</v>
      </c>
      <c r="D4514" s="5">
        <v>19.8</v>
      </c>
      <c r="E4514" s="5">
        <v>20.13</v>
      </c>
      <c r="F4514" s="5">
        <v>19.66</v>
      </c>
      <c r="G4514" s="5">
        <v>19.98</v>
      </c>
      <c r="H4514" s="5">
        <v>2723142</v>
      </c>
      <c r="I4514" s="5">
        <v>54214416.19</v>
      </c>
      <c r="J4514" s="5">
        <v>3</v>
      </c>
    </row>
    <row r="4515" hidden="1" spans="1:10">
      <c r="A4515" s="6">
        <v>43874</v>
      </c>
      <c r="B4515" s="5" t="s">
        <v>122</v>
      </c>
      <c r="C4515" s="5" t="str">
        <f>VLOOKUP(B4515,公司代号!$A$2:$B$311,2,FALSE)</f>
        <v>002888</v>
      </c>
      <c r="D4515" s="5">
        <v>19.8</v>
      </c>
      <c r="E4515" s="5">
        <v>20.11</v>
      </c>
      <c r="F4515" s="5">
        <v>19.54</v>
      </c>
      <c r="G4515" s="5">
        <v>19.59</v>
      </c>
      <c r="H4515" s="5">
        <v>2413110</v>
      </c>
      <c r="I4515" s="5">
        <v>47695627.54</v>
      </c>
      <c r="J4515" s="5">
        <v>3</v>
      </c>
    </row>
    <row r="4516" hidden="1" spans="1:10">
      <c r="A4516" s="6">
        <v>43875</v>
      </c>
      <c r="B4516" s="5" t="s">
        <v>122</v>
      </c>
      <c r="C4516" s="5" t="str">
        <f>VLOOKUP(B4516,公司代号!$A$2:$B$311,2,FALSE)</f>
        <v>002888</v>
      </c>
      <c r="D4516" s="5">
        <v>19.73</v>
      </c>
      <c r="E4516" s="5">
        <v>20.01</v>
      </c>
      <c r="F4516" s="5">
        <v>19.41</v>
      </c>
      <c r="G4516" s="5">
        <v>19.57</v>
      </c>
      <c r="H4516" s="5">
        <v>1847950</v>
      </c>
      <c r="I4516" s="5">
        <v>36419085.5</v>
      </c>
      <c r="J4516" s="5">
        <v>3</v>
      </c>
    </row>
    <row r="4517" hidden="1" spans="1:10">
      <c r="A4517" s="6">
        <v>43878</v>
      </c>
      <c r="B4517" s="5" t="s">
        <v>122</v>
      </c>
      <c r="C4517" s="5" t="str">
        <f>VLOOKUP(B4517,公司代号!$A$2:$B$311,2,FALSE)</f>
        <v>002888</v>
      </c>
      <c r="D4517" s="5">
        <v>19.55</v>
      </c>
      <c r="E4517" s="5">
        <v>20.26</v>
      </c>
      <c r="F4517" s="5">
        <v>19.49</v>
      </c>
      <c r="G4517" s="5">
        <v>20.18</v>
      </c>
      <c r="H4517" s="5">
        <v>3017150</v>
      </c>
      <c r="I4517" s="5">
        <v>60624529</v>
      </c>
      <c r="J4517" s="5">
        <v>3</v>
      </c>
    </row>
    <row r="4518" hidden="1" spans="1:10">
      <c r="A4518" s="6">
        <v>43879</v>
      </c>
      <c r="B4518" s="5" t="s">
        <v>122</v>
      </c>
      <c r="C4518" s="5" t="str">
        <f>VLOOKUP(B4518,公司代号!$A$2:$B$311,2,FALSE)</f>
        <v>002888</v>
      </c>
      <c r="D4518" s="5">
        <v>20.13</v>
      </c>
      <c r="E4518" s="5">
        <v>20.94</v>
      </c>
      <c r="F4518" s="5">
        <v>20.13</v>
      </c>
      <c r="G4518" s="5">
        <v>20.79</v>
      </c>
      <c r="H4518" s="5">
        <v>3431300</v>
      </c>
      <c r="I4518" s="5">
        <v>70618281.5</v>
      </c>
      <c r="J4518" s="5">
        <v>3</v>
      </c>
    </row>
    <row r="4519" hidden="1" spans="1:10">
      <c r="A4519" s="6">
        <v>43880</v>
      </c>
      <c r="B4519" s="5" t="s">
        <v>122</v>
      </c>
      <c r="C4519" s="5" t="str">
        <f>VLOOKUP(B4519,公司代号!$A$2:$B$311,2,FALSE)</f>
        <v>002888</v>
      </c>
      <c r="D4519" s="5">
        <v>20.66</v>
      </c>
      <c r="E4519" s="5">
        <v>21.14</v>
      </c>
      <c r="F4519" s="5">
        <v>20.62</v>
      </c>
      <c r="G4519" s="5">
        <v>20.68</v>
      </c>
      <c r="H4519" s="5">
        <v>3111850</v>
      </c>
      <c r="I4519" s="5">
        <v>64910653.5</v>
      </c>
      <c r="J4519" s="5">
        <v>3</v>
      </c>
    </row>
    <row r="4520" hidden="1" spans="1:10">
      <c r="A4520" s="6">
        <v>43881</v>
      </c>
      <c r="B4520" s="5" t="s">
        <v>122</v>
      </c>
      <c r="C4520" s="5" t="str">
        <f>VLOOKUP(B4520,公司代号!$A$2:$B$311,2,FALSE)</f>
        <v>002888</v>
      </c>
      <c r="D4520" s="5">
        <v>20.6</v>
      </c>
      <c r="E4520" s="5">
        <v>22</v>
      </c>
      <c r="F4520" s="5">
        <v>20.5</v>
      </c>
      <c r="G4520" s="5">
        <v>21.78</v>
      </c>
      <c r="H4520" s="5">
        <v>5621187</v>
      </c>
      <c r="I4520" s="5">
        <v>120615890.35</v>
      </c>
      <c r="J4520" s="5">
        <v>3</v>
      </c>
    </row>
    <row r="4521" hidden="1" spans="1:10">
      <c r="A4521" s="6">
        <v>43882</v>
      </c>
      <c r="B4521" s="5" t="s">
        <v>122</v>
      </c>
      <c r="C4521" s="5" t="str">
        <f>VLOOKUP(B4521,公司代号!$A$2:$B$311,2,FALSE)</f>
        <v>002888</v>
      </c>
      <c r="D4521" s="5">
        <v>21.54</v>
      </c>
      <c r="E4521" s="5">
        <v>22.6</v>
      </c>
      <c r="F4521" s="5">
        <v>21.33</v>
      </c>
      <c r="G4521" s="5">
        <v>22.39</v>
      </c>
      <c r="H4521" s="5">
        <v>6107576</v>
      </c>
      <c r="I4521" s="5">
        <v>135598229.69</v>
      </c>
      <c r="J4521" s="5">
        <v>3</v>
      </c>
    </row>
    <row r="4522" hidden="1" spans="1:10">
      <c r="A4522" s="6">
        <v>43818</v>
      </c>
      <c r="B4522" s="5" t="s">
        <v>123</v>
      </c>
      <c r="C4522" s="5" t="str">
        <f>VLOOKUP(B4522,公司代号!$A$2:$B$311,2,FALSE)</f>
        <v>002897</v>
      </c>
      <c r="D4522" s="5">
        <v>29.47</v>
      </c>
      <c r="E4522" s="5">
        <v>30.19</v>
      </c>
      <c r="F4522" s="5">
        <v>28.32</v>
      </c>
      <c r="G4522" s="5">
        <v>29.33</v>
      </c>
      <c r="H4522" s="5">
        <v>14013813</v>
      </c>
      <c r="I4522" s="5">
        <v>408906655.99</v>
      </c>
      <c r="J4522" s="5">
        <v>3</v>
      </c>
    </row>
    <row r="4523" hidden="1" spans="1:10">
      <c r="A4523" s="6">
        <v>43819</v>
      </c>
      <c r="B4523" s="5" t="s">
        <v>123</v>
      </c>
      <c r="C4523" s="5" t="str">
        <f>VLOOKUP(B4523,公司代号!$A$2:$B$311,2,FALSE)</f>
        <v>002897</v>
      </c>
      <c r="D4523" s="5">
        <v>29.29</v>
      </c>
      <c r="E4523" s="5">
        <v>29.66</v>
      </c>
      <c r="F4523" s="5">
        <v>28</v>
      </c>
      <c r="G4523" s="5">
        <v>28</v>
      </c>
      <c r="H4523" s="5">
        <v>9145731</v>
      </c>
      <c r="I4523" s="5">
        <v>261963819.32</v>
      </c>
      <c r="J4523" s="5">
        <v>3</v>
      </c>
    </row>
    <row r="4524" hidden="1" spans="1:10">
      <c r="A4524" s="6">
        <v>43822</v>
      </c>
      <c r="B4524" s="5" t="s">
        <v>123</v>
      </c>
      <c r="C4524" s="5" t="str">
        <f>VLOOKUP(B4524,公司代号!$A$2:$B$311,2,FALSE)</f>
        <v>002897</v>
      </c>
      <c r="D4524" s="5">
        <v>28.23</v>
      </c>
      <c r="E4524" s="5">
        <v>28.65</v>
      </c>
      <c r="F4524" s="5">
        <v>27.22</v>
      </c>
      <c r="G4524" s="5">
        <v>27.38</v>
      </c>
      <c r="H4524" s="5">
        <v>7308784</v>
      </c>
      <c r="I4524" s="5">
        <v>203365686.45</v>
      </c>
      <c r="J4524" s="5">
        <v>3</v>
      </c>
    </row>
    <row r="4525" hidden="1" spans="1:10">
      <c r="A4525" s="6">
        <v>43823</v>
      </c>
      <c r="B4525" s="5" t="s">
        <v>123</v>
      </c>
      <c r="C4525" s="5" t="str">
        <f>VLOOKUP(B4525,公司代号!$A$2:$B$311,2,FALSE)</f>
        <v>002897</v>
      </c>
      <c r="D4525" s="5">
        <v>27.64</v>
      </c>
      <c r="E4525" s="5">
        <v>27.94</v>
      </c>
      <c r="F4525" s="5">
        <v>26.44</v>
      </c>
      <c r="G4525" s="5">
        <v>27.63</v>
      </c>
      <c r="H4525" s="5">
        <v>8160681</v>
      </c>
      <c r="I4525" s="5">
        <v>222327939.79</v>
      </c>
      <c r="J4525" s="5">
        <v>3</v>
      </c>
    </row>
    <row r="4526" hidden="1" spans="1:10">
      <c r="A4526" s="6">
        <v>43824</v>
      </c>
      <c r="B4526" s="5" t="s">
        <v>123</v>
      </c>
      <c r="C4526" s="5" t="str">
        <f>VLOOKUP(B4526,公司代号!$A$2:$B$311,2,FALSE)</f>
        <v>002897</v>
      </c>
      <c r="D4526" s="5">
        <v>27.39</v>
      </c>
      <c r="E4526" s="5">
        <v>27.89</v>
      </c>
      <c r="F4526" s="5">
        <v>27.2</v>
      </c>
      <c r="G4526" s="5">
        <v>27.79</v>
      </c>
      <c r="H4526" s="5">
        <v>5757755</v>
      </c>
      <c r="I4526" s="5">
        <v>159086580.12</v>
      </c>
      <c r="J4526" s="5">
        <v>3</v>
      </c>
    </row>
    <row r="4527" hidden="1" spans="1:10">
      <c r="A4527" s="6">
        <v>43825</v>
      </c>
      <c r="B4527" s="5" t="s">
        <v>123</v>
      </c>
      <c r="C4527" s="5" t="str">
        <f>VLOOKUP(B4527,公司代号!$A$2:$B$311,2,FALSE)</f>
        <v>002897</v>
      </c>
      <c r="D4527" s="5">
        <v>27.79</v>
      </c>
      <c r="E4527" s="5">
        <v>28.18</v>
      </c>
      <c r="F4527" s="5">
        <v>27.42</v>
      </c>
      <c r="G4527" s="5">
        <v>27.7</v>
      </c>
      <c r="H4527" s="5">
        <v>4315968</v>
      </c>
      <c r="I4527" s="5">
        <v>119664318.91</v>
      </c>
      <c r="J4527" s="5">
        <v>3</v>
      </c>
    </row>
    <row r="4528" hidden="1" spans="1:10">
      <c r="A4528" s="6">
        <v>43826</v>
      </c>
      <c r="B4528" s="5" t="s">
        <v>123</v>
      </c>
      <c r="C4528" s="5" t="str">
        <f>VLOOKUP(B4528,公司代号!$A$2:$B$311,2,FALSE)</f>
        <v>002897</v>
      </c>
      <c r="D4528" s="5">
        <v>27.7</v>
      </c>
      <c r="E4528" s="5">
        <v>28.1</v>
      </c>
      <c r="F4528" s="5">
        <v>26.88</v>
      </c>
      <c r="G4528" s="5">
        <v>27.03</v>
      </c>
      <c r="H4528" s="5">
        <v>5286566</v>
      </c>
      <c r="I4528" s="5">
        <v>145650753.1</v>
      </c>
      <c r="J4528" s="5">
        <v>3</v>
      </c>
    </row>
    <row r="4529" hidden="1" spans="1:10">
      <c r="A4529" s="6">
        <v>43829</v>
      </c>
      <c r="B4529" s="5" t="s">
        <v>123</v>
      </c>
      <c r="C4529" s="5" t="str">
        <f>VLOOKUP(B4529,公司代号!$A$2:$B$311,2,FALSE)</f>
        <v>002897</v>
      </c>
      <c r="D4529" s="5">
        <v>26.69</v>
      </c>
      <c r="E4529" s="5">
        <v>27.5</v>
      </c>
      <c r="F4529" s="5">
        <v>25.8</v>
      </c>
      <c r="G4529" s="5">
        <v>26.96</v>
      </c>
      <c r="H4529" s="5">
        <v>5401129</v>
      </c>
      <c r="I4529" s="5">
        <v>144826948.1</v>
      </c>
      <c r="J4529" s="5">
        <v>3</v>
      </c>
    </row>
    <row r="4530" hidden="1" spans="1:10">
      <c r="A4530" s="6">
        <v>43830</v>
      </c>
      <c r="B4530" s="5" t="s">
        <v>123</v>
      </c>
      <c r="C4530" s="5" t="str">
        <f>VLOOKUP(B4530,公司代号!$A$2:$B$311,2,FALSE)</f>
        <v>002897</v>
      </c>
      <c r="D4530" s="5">
        <v>27.22</v>
      </c>
      <c r="E4530" s="5">
        <v>27.22</v>
      </c>
      <c r="F4530" s="5">
        <v>26.5</v>
      </c>
      <c r="G4530" s="5">
        <v>26.83</v>
      </c>
      <c r="H4530" s="5">
        <v>3535380</v>
      </c>
      <c r="I4530" s="5">
        <v>94979776.2</v>
      </c>
      <c r="J4530" s="5">
        <v>3</v>
      </c>
    </row>
    <row r="4531" hidden="1" spans="1:10">
      <c r="A4531" s="6">
        <v>43832</v>
      </c>
      <c r="B4531" s="5" t="s">
        <v>123</v>
      </c>
      <c r="C4531" s="5" t="str">
        <f>VLOOKUP(B4531,公司代号!$A$2:$B$311,2,FALSE)</f>
        <v>002897</v>
      </c>
      <c r="D4531" s="5">
        <v>27.05</v>
      </c>
      <c r="E4531" s="5">
        <v>27.85</v>
      </c>
      <c r="F4531" s="5">
        <v>26.83</v>
      </c>
      <c r="G4531" s="5">
        <v>27.69</v>
      </c>
      <c r="H4531" s="5">
        <v>6627312</v>
      </c>
      <c r="I4531" s="5">
        <v>182052956.65</v>
      </c>
      <c r="J4531" s="5">
        <v>3</v>
      </c>
    </row>
    <row r="4532" hidden="1" spans="1:10">
      <c r="A4532" s="6">
        <v>43833</v>
      </c>
      <c r="B4532" s="5" t="s">
        <v>123</v>
      </c>
      <c r="C4532" s="5" t="str">
        <f>VLOOKUP(B4532,公司代号!$A$2:$B$311,2,FALSE)</f>
        <v>002897</v>
      </c>
      <c r="D4532" s="5">
        <v>27.68</v>
      </c>
      <c r="E4532" s="5">
        <v>27.92</v>
      </c>
      <c r="F4532" s="5">
        <v>26.85</v>
      </c>
      <c r="G4532" s="5">
        <v>27.43</v>
      </c>
      <c r="H4532" s="5">
        <v>6529395</v>
      </c>
      <c r="I4532" s="5">
        <v>178661182.63</v>
      </c>
      <c r="J4532" s="5">
        <v>3</v>
      </c>
    </row>
    <row r="4533" hidden="1" spans="1:10">
      <c r="A4533" s="6">
        <v>43836</v>
      </c>
      <c r="B4533" s="5" t="s">
        <v>123</v>
      </c>
      <c r="C4533" s="5" t="str">
        <f>VLOOKUP(B4533,公司代号!$A$2:$B$311,2,FALSE)</f>
        <v>002897</v>
      </c>
      <c r="D4533" s="5">
        <v>27.01</v>
      </c>
      <c r="E4533" s="5">
        <v>27.73</v>
      </c>
      <c r="F4533" s="5">
        <v>26.51</v>
      </c>
      <c r="G4533" s="5">
        <v>27.25</v>
      </c>
      <c r="H4533" s="5">
        <v>5121780</v>
      </c>
      <c r="I4533" s="5">
        <v>139717139.74</v>
      </c>
      <c r="J4533" s="5">
        <v>3</v>
      </c>
    </row>
    <row r="4534" hidden="1" spans="1:10">
      <c r="A4534" s="6">
        <v>43837</v>
      </c>
      <c r="B4534" s="5" t="s">
        <v>123</v>
      </c>
      <c r="C4534" s="5" t="str">
        <f>VLOOKUP(B4534,公司代号!$A$2:$B$311,2,FALSE)</f>
        <v>002897</v>
      </c>
      <c r="D4534" s="5">
        <v>27.29</v>
      </c>
      <c r="E4534" s="5">
        <v>28.55</v>
      </c>
      <c r="F4534" s="5">
        <v>27.07</v>
      </c>
      <c r="G4534" s="5">
        <v>28.35</v>
      </c>
      <c r="H4534" s="5">
        <v>9310529</v>
      </c>
      <c r="I4534" s="5">
        <v>260512615.69</v>
      </c>
      <c r="J4534" s="5">
        <v>3</v>
      </c>
    </row>
    <row r="4535" hidden="1" spans="1:10">
      <c r="A4535" s="6">
        <v>43838</v>
      </c>
      <c r="B4535" s="5" t="s">
        <v>123</v>
      </c>
      <c r="C4535" s="5" t="str">
        <f>VLOOKUP(B4535,公司代号!$A$2:$B$311,2,FALSE)</f>
        <v>002897</v>
      </c>
      <c r="D4535" s="5">
        <v>28.11</v>
      </c>
      <c r="E4535" s="5">
        <v>28.4</v>
      </c>
      <c r="F4535" s="5">
        <v>27.01</v>
      </c>
      <c r="G4535" s="5">
        <v>27.12</v>
      </c>
      <c r="H4535" s="5">
        <v>7270273</v>
      </c>
      <c r="I4535" s="5">
        <v>202062773.84</v>
      </c>
      <c r="J4535" s="5">
        <v>3</v>
      </c>
    </row>
    <row r="4536" hidden="1" spans="1:10">
      <c r="A4536" s="6">
        <v>43839</v>
      </c>
      <c r="B4536" s="5" t="s">
        <v>123</v>
      </c>
      <c r="C4536" s="5" t="str">
        <f>VLOOKUP(B4536,公司代号!$A$2:$B$311,2,FALSE)</f>
        <v>002897</v>
      </c>
      <c r="D4536" s="5">
        <v>27.93</v>
      </c>
      <c r="E4536" s="5">
        <v>28.42</v>
      </c>
      <c r="F4536" s="5">
        <v>27.43</v>
      </c>
      <c r="G4536" s="5">
        <v>28.35</v>
      </c>
      <c r="H4536" s="5">
        <v>5844340</v>
      </c>
      <c r="I4536" s="5">
        <v>163226876</v>
      </c>
      <c r="J4536" s="5">
        <v>3</v>
      </c>
    </row>
    <row r="4537" hidden="1" spans="1:10">
      <c r="A4537" s="6">
        <v>43840</v>
      </c>
      <c r="B4537" s="5" t="s">
        <v>123</v>
      </c>
      <c r="C4537" s="5" t="str">
        <f>VLOOKUP(B4537,公司代号!$A$2:$B$311,2,FALSE)</f>
        <v>002897</v>
      </c>
      <c r="D4537" s="5">
        <v>28.35</v>
      </c>
      <c r="E4537" s="5">
        <v>31.19</v>
      </c>
      <c r="F4537" s="5">
        <v>28.18</v>
      </c>
      <c r="G4537" s="5">
        <v>31.19</v>
      </c>
      <c r="H4537" s="5">
        <v>17907312</v>
      </c>
      <c r="I4537" s="5">
        <v>535531102.36</v>
      </c>
      <c r="J4537" s="5">
        <v>3</v>
      </c>
    </row>
    <row r="4538" hidden="1" spans="1:10">
      <c r="A4538" s="6">
        <v>43843</v>
      </c>
      <c r="B4538" s="5" t="s">
        <v>123</v>
      </c>
      <c r="C4538" s="5" t="str">
        <f>VLOOKUP(B4538,公司代号!$A$2:$B$311,2,FALSE)</f>
        <v>002897</v>
      </c>
      <c r="D4538" s="5">
        <v>30.2</v>
      </c>
      <c r="E4538" s="5">
        <v>30.68</v>
      </c>
      <c r="F4538" s="5">
        <v>29.21</v>
      </c>
      <c r="G4538" s="5">
        <v>30.1</v>
      </c>
      <c r="H4538" s="5">
        <v>12520797</v>
      </c>
      <c r="I4538" s="5">
        <v>373433511.4</v>
      </c>
      <c r="J4538" s="5">
        <v>3</v>
      </c>
    </row>
    <row r="4539" hidden="1" spans="1:10">
      <c r="A4539" s="6">
        <v>43844</v>
      </c>
      <c r="B4539" s="5" t="s">
        <v>123</v>
      </c>
      <c r="C4539" s="5" t="str">
        <f>VLOOKUP(B4539,公司代号!$A$2:$B$311,2,FALSE)</f>
        <v>002897</v>
      </c>
      <c r="D4539" s="5">
        <v>30.02</v>
      </c>
      <c r="E4539" s="5">
        <v>30.63</v>
      </c>
      <c r="F4539" s="5">
        <v>29.52</v>
      </c>
      <c r="G4539" s="5">
        <v>30.32</v>
      </c>
      <c r="H4539" s="5">
        <v>9640324</v>
      </c>
      <c r="I4539" s="5">
        <v>290486574.62</v>
      </c>
      <c r="J4539" s="5">
        <v>3</v>
      </c>
    </row>
    <row r="4540" hidden="1" spans="1:10">
      <c r="A4540" s="6">
        <v>43845</v>
      </c>
      <c r="B4540" s="5" t="s">
        <v>123</v>
      </c>
      <c r="C4540" s="5" t="str">
        <f>VLOOKUP(B4540,公司代号!$A$2:$B$311,2,FALSE)</f>
        <v>002897</v>
      </c>
      <c r="D4540" s="5">
        <v>30.29</v>
      </c>
      <c r="E4540" s="5">
        <v>30.7</v>
      </c>
      <c r="F4540" s="5">
        <v>29.21</v>
      </c>
      <c r="G4540" s="5">
        <v>29.44</v>
      </c>
      <c r="H4540" s="5">
        <v>7259203</v>
      </c>
      <c r="I4540" s="5">
        <v>216152439.04</v>
      </c>
      <c r="J4540" s="5">
        <v>3</v>
      </c>
    </row>
    <row r="4541" hidden="1" spans="1:10">
      <c r="A4541" s="6">
        <v>43846</v>
      </c>
      <c r="B4541" s="5" t="s">
        <v>123</v>
      </c>
      <c r="C4541" s="5" t="str">
        <f>VLOOKUP(B4541,公司代号!$A$2:$B$311,2,FALSE)</f>
        <v>002897</v>
      </c>
      <c r="D4541" s="5">
        <v>29.12</v>
      </c>
      <c r="E4541" s="5">
        <v>29.69</v>
      </c>
      <c r="F4541" s="5">
        <v>28.83</v>
      </c>
      <c r="G4541" s="5">
        <v>29.03</v>
      </c>
      <c r="H4541" s="5">
        <v>5651083</v>
      </c>
      <c r="I4541" s="5">
        <v>164434959.31</v>
      </c>
      <c r="J4541" s="5">
        <v>3</v>
      </c>
    </row>
    <row r="4542" hidden="1" spans="1:10">
      <c r="A4542" s="6">
        <v>43847</v>
      </c>
      <c r="B4542" s="5" t="s">
        <v>123</v>
      </c>
      <c r="C4542" s="5" t="str">
        <f>VLOOKUP(B4542,公司代号!$A$2:$B$311,2,FALSE)</f>
        <v>002897</v>
      </c>
      <c r="D4542" s="5">
        <v>29.01</v>
      </c>
      <c r="E4542" s="5">
        <v>29.59</v>
      </c>
      <c r="F4542" s="5">
        <v>28.61</v>
      </c>
      <c r="G4542" s="5">
        <v>29.47</v>
      </c>
      <c r="H4542" s="5">
        <v>4928877</v>
      </c>
      <c r="I4542" s="5">
        <v>143533338.92</v>
      </c>
      <c r="J4542" s="5">
        <v>3</v>
      </c>
    </row>
    <row r="4543" hidden="1" spans="1:10">
      <c r="A4543" s="6">
        <v>43850</v>
      </c>
      <c r="B4543" s="5" t="s">
        <v>123</v>
      </c>
      <c r="C4543" s="5" t="str">
        <f>VLOOKUP(B4543,公司代号!$A$2:$B$311,2,FALSE)</f>
        <v>002897</v>
      </c>
      <c r="D4543" s="5">
        <v>29.34</v>
      </c>
      <c r="E4543" s="5">
        <v>29.98</v>
      </c>
      <c r="F4543" s="5">
        <v>28.7</v>
      </c>
      <c r="G4543" s="5">
        <v>29.68</v>
      </c>
      <c r="H4543" s="5">
        <v>6142046</v>
      </c>
      <c r="I4543" s="5">
        <v>180389578.16</v>
      </c>
      <c r="J4543" s="5">
        <v>3</v>
      </c>
    </row>
    <row r="4544" hidden="1" spans="1:10">
      <c r="A4544" s="6">
        <v>43851</v>
      </c>
      <c r="B4544" s="5" t="s">
        <v>123</v>
      </c>
      <c r="C4544" s="5" t="str">
        <f>VLOOKUP(B4544,公司代号!$A$2:$B$311,2,FALSE)</f>
        <v>002897</v>
      </c>
      <c r="D4544" s="5">
        <v>29.35</v>
      </c>
      <c r="E4544" s="5">
        <v>29.69</v>
      </c>
      <c r="F4544" s="5">
        <v>28.72</v>
      </c>
      <c r="G4544" s="5">
        <v>28.85</v>
      </c>
      <c r="H4544" s="5">
        <v>3941564</v>
      </c>
      <c r="I4544" s="5">
        <v>114502001.4</v>
      </c>
      <c r="J4544" s="5">
        <v>3</v>
      </c>
    </row>
    <row r="4545" hidden="1" spans="1:10">
      <c r="A4545" s="6">
        <v>43852</v>
      </c>
      <c r="B4545" s="5" t="s">
        <v>123</v>
      </c>
      <c r="C4545" s="5" t="str">
        <f>VLOOKUP(B4545,公司代号!$A$2:$B$311,2,FALSE)</f>
        <v>002897</v>
      </c>
      <c r="D4545" s="5">
        <v>28.5</v>
      </c>
      <c r="E4545" s="5">
        <v>29.45</v>
      </c>
      <c r="F4545" s="5">
        <v>27.44</v>
      </c>
      <c r="G4545" s="5">
        <v>28.99</v>
      </c>
      <c r="H4545" s="5">
        <v>6100989</v>
      </c>
      <c r="I4545" s="5">
        <v>172889704.33</v>
      </c>
      <c r="J4545" s="5">
        <v>3</v>
      </c>
    </row>
    <row r="4546" hidden="1" spans="1:10">
      <c r="A4546" s="6">
        <v>43853</v>
      </c>
      <c r="B4546" s="5" t="s">
        <v>123</v>
      </c>
      <c r="C4546" s="5" t="str">
        <f>VLOOKUP(B4546,公司代号!$A$2:$B$311,2,FALSE)</f>
        <v>002897</v>
      </c>
      <c r="D4546" s="5">
        <v>28.39</v>
      </c>
      <c r="E4546" s="5">
        <v>29.09</v>
      </c>
      <c r="F4546" s="5">
        <v>26.55</v>
      </c>
      <c r="G4546" s="5">
        <v>27.38</v>
      </c>
      <c r="H4546" s="5">
        <v>4609420</v>
      </c>
      <c r="I4546" s="5">
        <v>128582480.4</v>
      </c>
      <c r="J4546" s="5">
        <v>3</v>
      </c>
    </row>
    <row r="4547" hidden="1" spans="1:10">
      <c r="A4547" s="6">
        <v>43864</v>
      </c>
      <c r="B4547" s="5" t="s">
        <v>123</v>
      </c>
      <c r="C4547" s="5" t="str">
        <f>VLOOKUP(B4547,公司代号!$A$2:$B$311,2,FALSE)</f>
        <v>002897</v>
      </c>
      <c r="D4547" s="5">
        <v>24.64</v>
      </c>
      <c r="E4547" s="5">
        <v>24.64</v>
      </c>
      <c r="F4547" s="5">
        <v>24.64</v>
      </c>
      <c r="G4547" s="5">
        <v>24.64</v>
      </c>
      <c r="H4547" s="5">
        <v>574400</v>
      </c>
      <c r="I4547" s="5">
        <v>14153216</v>
      </c>
      <c r="J4547" s="5">
        <v>3</v>
      </c>
    </row>
    <row r="4548" hidden="1" spans="1:10">
      <c r="A4548" s="6">
        <v>43865</v>
      </c>
      <c r="B4548" s="5" t="s">
        <v>123</v>
      </c>
      <c r="C4548" s="5" t="str">
        <f>VLOOKUP(B4548,公司代号!$A$2:$B$311,2,FALSE)</f>
        <v>002897</v>
      </c>
      <c r="D4548" s="5">
        <v>22.18</v>
      </c>
      <c r="E4548" s="5">
        <v>23.95</v>
      </c>
      <c r="F4548" s="5">
        <v>22.18</v>
      </c>
      <c r="G4548" s="5">
        <v>23.55</v>
      </c>
      <c r="H4548" s="5">
        <v>7331292</v>
      </c>
      <c r="I4548" s="5">
        <v>171135824.29</v>
      </c>
      <c r="J4548" s="5">
        <v>3</v>
      </c>
    </row>
    <row r="4549" hidden="1" spans="1:10">
      <c r="A4549" s="6">
        <v>43866</v>
      </c>
      <c r="B4549" s="5" t="s">
        <v>123</v>
      </c>
      <c r="C4549" s="5" t="str">
        <f>VLOOKUP(B4549,公司代号!$A$2:$B$311,2,FALSE)</f>
        <v>002897</v>
      </c>
      <c r="D4549" s="5">
        <v>23.56</v>
      </c>
      <c r="E4549" s="5">
        <v>24.56</v>
      </c>
      <c r="F4549" s="5">
        <v>23.25</v>
      </c>
      <c r="G4549" s="5">
        <v>23.55</v>
      </c>
      <c r="H4549" s="5">
        <v>8818902</v>
      </c>
      <c r="I4549" s="5">
        <v>210039886.95</v>
      </c>
      <c r="J4549" s="5">
        <v>3</v>
      </c>
    </row>
    <row r="4550" hidden="1" spans="1:10">
      <c r="A4550" s="6">
        <v>43867</v>
      </c>
      <c r="B4550" s="5" t="s">
        <v>123</v>
      </c>
      <c r="C4550" s="5" t="str">
        <f>VLOOKUP(B4550,公司代号!$A$2:$B$311,2,FALSE)</f>
        <v>002897</v>
      </c>
      <c r="D4550" s="5">
        <v>23.4</v>
      </c>
      <c r="E4550" s="5">
        <v>23.97</v>
      </c>
      <c r="F4550" s="5">
        <v>22.9</v>
      </c>
      <c r="G4550" s="5">
        <v>23.91</v>
      </c>
      <c r="H4550" s="5">
        <v>10590765</v>
      </c>
      <c r="I4550" s="5">
        <v>248358948.87</v>
      </c>
      <c r="J4550" s="5">
        <v>3</v>
      </c>
    </row>
    <row r="4551" hidden="1" spans="1:10">
      <c r="A4551" s="6">
        <v>43868</v>
      </c>
      <c r="B4551" s="5" t="s">
        <v>123</v>
      </c>
      <c r="C4551" s="5" t="str">
        <f>VLOOKUP(B4551,公司代号!$A$2:$B$311,2,FALSE)</f>
        <v>002897</v>
      </c>
      <c r="D4551" s="5">
        <v>23.59</v>
      </c>
      <c r="E4551" s="5">
        <v>25.26</v>
      </c>
      <c r="F4551" s="5">
        <v>23.44</v>
      </c>
      <c r="G4551" s="5">
        <v>25.11</v>
      </c>
      <c r="H4551" s="5">
        <v>10547573</v>
      </c>
      <c r="I4551" s="5">
        <v>257142356.7</v>
      </c>
      <c r="J4551" s="5">
        <v>3</v>
      </c>
    </row>
    <row r="4552" hidden="1" spans="1:10">
      <c r="A4552" s="6">
        <v>43871</v>
      </c>
      <c r="B4552" s="5" t="s">
        <v>123</v>
      </c>
      <c r="C4552" s="5" t="str">
        <f>VLOOKUP(B4552,公司代号!$A$2:$B$311,2,FALSE)</f>
        <v>002897</v>
      </c>
      <c r="D4552" s="5">
        <v>24.86</v>
      </c>
      <c r="E4552" s="5">
        <v>27.28</v>
      </c>
      <c r="F4552" s="5">
        <v>24.75</v>
      </c>
      <c r="G4552" s="5">
        <v>26.32</v>
      </c>
      <c r="H4552" s="5">
        <v>10177840</v>
      </c>
      <c r="I4552" s="5">
        <v>264559539.41</v>
      </c>
      <c r="J4552" s="5">
        <v>3</v>
      </c>
    </row>
    <row r="4553" hidden="1" spans="1:10">
      <c r="A4553" s="6">
        <v>43872</v>
      </c>
      <c r="B4553" s="5" t="s">
        <v>123</v>
      </c>
      <c r="C4553" s="5" t="str">
        <f>VLOOKUP(B4553,公司代号!$A$2:$B$311,2,FALSE)</f>
        <v>002897</v>
      </c>
      <c r="D4553" s="5">
        <v>26.3</v>
      </c>
      <c r="E4553" s="5">
        <v>26.3</v>
      </c>
      <c r="F4553" s="5">
        <v>25.33</v>
      </c>
      <c r="G4553" s="5">
        <v>25.89</v>
      </c>
      <c r="H4553" s="5">
        <v>6814790</v>
      </c>
      <c r="I4553" s="5">
        <v>175237181.09</v>
      </c>
      <c r="J4553" s="5">
        <v>3</v>
      </c>
    </row>
    <row r="4554" hidden="1" spans="1:10">
      <c r="A4554" s="6">
        <v>43873</v>
      </c>
      <c r="B4554" s="5" t="s">
        <v>123</v>
      </c>
      <c r="C4554" s="5" t="str">
        <f>VLOOKUP(B4554,公司代号!$A$2:$B$311,2,FALSE)</f>
        <v>002897</v>
      </c>
      <c r="D4554" s="5">
        <v>27.35</v>
      </c>
      <c r="E4554" s="5">
        <v>28.48</v>
      </c>
      <c r="F4554" s="5">
        <v>26.23</v>
      </c>
      <c r="G4554" s="5">
        <v>27.9</v>
      </c>
      <c r="H4554" s="5">
        <v>13481254</v>
      </c>
      <c r="I4554" s="5">
        <v>366623023.46</v>
      </c>
      <c r="J4554" s="5">
        <v>3</v>
      </c>
    </row>
    <row r="4555" hidden="1" spans="1:10">
      <c r="A4555" s="6">
        <v>43874</v>
      </c>
      <c r="B4555" s="5" t="s">
        <v>123</v>
      </c>
      <c r="C4555" s="5" t="str">
        <f>VLOOKUP(B4555,公司代号!$A$2:$B$311,2,FALSE)</f>
        <v>002897</v>
      </c>
      <c r="D4555" s="5">
        <v>27.52</v>
      </c>
      <c r="E4555" s="5">
        <v>28.15</v>
      </c>
      <c r="F4555" s="5">
        <v>26.75</v>
      </c>
      <c r="G4555" s="5">
        <v>27.02</v>
      </c>
      <c r="H4555" s="5">
        <v>8994330</v>
      </c>
      <c r="I4555" s="5">
        <v>245492859.8</v>
      </c>
      <c r="J4555" s="5">
        <v>3</v>
      </c>
    </row>
    <row r="4556" hidden="1" spans="1:10">
      <c r="A4556" s="6">
        <v>43875</v>
      </c>
      <c r="B4556" s="5" t="s">
        <v>123</v>
      </c>
      <c r="C4556" s="5" t="str">
        <f>VLOOKUP(B4556,公司代号!$A$2:$B$311,2,FALSE)</f>
        <v>002897</v>
      </c>
      <c r="D4556" s="5">
        <v>26.8</v>
      </c>
      <c r="E4556" s="5">
        <v>27.49</v>
      </c>
      <c r="F4556" s="5">
        <v>26.47</v>
      </c>
      <c r="G4556" s="5">
        <v>26.61</v>
      </c>
      <c r="H4556" s="5">
        <v>6950347</v>
      </c>
      <c r="I4556" s="5">
        <v>187166018.89</v>
      </c>
      <c r="J4556" s="5">
        <v>3</v>
      </c>
    </row>
    <row r="4557" hidden="1" spans="1:10">
      <c r="A4557" s="6">
        <v>43878</v>
      </c>
      <c r="B4557" s="5" t="s">
        <v>123</v>
      </c>
      <c r="C4557" s="5" t="str">
        <f>VLOOKUP(B4557,公司代号!$A$2:$B$311,2,FALSE)</f>
        <v>002897</v>
      </c>
      <c r="D4557" s="5">
        <v>26.8</v>
      </c>
      <c r="E4557" s="5">
        <v>27.63</v>
      </c>
      <c r="F4557" s="5">
        <v>26.77</v>
      </c>
      <c r="G4557" s="5">
        <v>27.61</v>
      </c>
      <c r="H4557" s="5">
        <v>8041424</v>
      </c>
      <c r="I4557" s="5">
        <v>219452566.44</v>
      </c>
      <c r="J4557" s="5">
        <v>3</v>
      </c>
    </row>
    <row r="4558" hidden="1" spans="1:10">
      <c r="A4558" s="6">
        <v>43879</v>
      </c>
      <c r="B4558" s="5" t="s">
        <v>123</v>
      </c>
      <c r="C4558" s="5" t="str">
        <f>VLOOKUP(B4558,公司代号!$A$2:$B$311,2,FALSE)</f>
        <v>002897</v>
      </c>
      <c r="D4558" s="5">
        <v>27.61</v>
      </c>
      <c r="E4558" s="5">
        <v>28.8</v>
      </c>
      <c r="F4558" s="5">
        <v>27.27</v>
      </c>
      <c r="G4558" s="5">
        <v>28.6</v>
      </c>
      <c r="H4558" s="5">
        <v>8778426</v>
      </c>
      <c r="I4558" s="5">
        <v>245120935.96</v>
      </c>
      <c r="J4558" s="5">
        <v>3</v>
      </c>
    </row>
    <row r="4559" hidden="1" spans="1:10">
      <c r="A4559" s="6">
        <v>43880</v>
      </c>
      <c r="B4559" s="5" t="s">
        <v>123</v>
      </c>
      <c r="C4559" s="5" t="str">
        <f>VLOOKUP(B4559,公司代号!$A$2:$B$311,2,FALSE)</f>
        <v>002897</v>
      </c>
      <c r="D4559" s="5">
        <v>28.2</v>
      </c>
      <c r="E4559" s="5">
        <v>29.95</v>
      </c>
      <c r="F4559" s="5">
        <v>27.86</v>
      </c>
      <c r="G4559" s="5">
        <v>28.68</v>
      </c>
      <c r="H4559" s="5">
        <v>11460274</v>
      </c>
      <c r="I4559" s="5">
        <v>331376893.61</v>
      </c>
      <c r="J4559" s="5">
        <v>3</v>
      </c>
    </row>
    <row r="4560" hidden="1" spans="1:10">
      <c r="A4560" s="6">
        <v>43881</v>
      </c>
      <c r="B4560" s="5" t="s">
        <v>123</v>
      </c>
      <c r="C4560" s="5" t="str">
        <f>VLOOKUP(B4560,公司代号!$A$2:$B$311,2,FALSE)</f>
        <v>002897</v>
      </c>
      <c r="D4560" s="5">
        <v>28.68</v>
      </c>
      <c r="E4560" s="5">
        <v>29.05</v>
      </c>
      <c r="F4560" s="5">
        <v>27.68</v>
      </c>
      <c r="G4560" s="5">
        <v>28.73</v>
      </c>
      <c r="H4560" s="5">
        <v>7074267</v>
      </c>
      <c r="I4560" s="5">
        <v>200827454.6</v>
      </c>
      <c r="J4560" s="5">
        <v>3</v>
      </c>
    </row>
    <row r="4561" hidden="1" spans="1:10">
      <c r="A4561" s="6">
        <v>43882</v>
      </c>
      <c r="B4561" s="5" t="s">
        <v>123</v>
      </c>
      <c r="C4561" s="5" t="str">
        <f>VLOOKUP(B4561,公司代号!$A$2:$B$311,2,FALSE)</f>
        <v>002897</v>
      </c>
      <c r="D4561" s="5">
        <v>28.53</v>
      </c>
      <c r="E4561" s="5">
        <v>29.8</v>
      </c>
      <c r="F4561" s="5">
        <v>28.41</v>
      </c>
      <c r="G4561" s="5">
        <v>29.17</v>
      </c>
      <c r="H4561" s="5">
        <v>8278801</v>
      </c>
      <c r="I4561" s="5">
        <v>241427672.17</v>
      </c>
      <c r="J4561" s="5">
        <v>3</v>
      </c>
    </row>
    <row r="4562" hidden="1" spans="1:10">
      <c r="A4562" s="6">
        <v>43818</v>
      </c>
      <c r="B4562" s="5" t="s">
        <v>124</v>
      </c>
      <c r="C4562" s="5" t="str">
        <f>VLOOKUP(B4562,公司代号!$A$2:$B$311,2,FALSE)</f>
        <v>002902</v>
      </c>
      <c r="D4562" s="5">
        <v>24.44</v>
      </c>
      <c r="E4562" s="5">
        <v>24.44</v>
      </c>
      <c r="F4562" s="5">
        <v>23.65</v>
      </c>
      <c r="G4562" s="5">
        <v>24.08</v>
      </c>
      <c r="H4562" s="5">
        <v>7812466</v>
      </c>
      <c r="I4562" s="5">
        <v>187211542.96</v>
      </c>
      <c r="J4562" s="5">
        <v>3</v>
      </c>
    </row>
    <row r="4563" hidden="1" spans="1:10">
      <c r="A4563" s="6">
        <v>43819</v>
      </c>
      <c r="B4563" s="5" t="s">
        <v>124</v>
      </c>
      <c r="C4563" s="5" t="str">
        <f>VLOOKUP(B4563,公司代号!$A$2:$B$311,2,FALSE)</f>
        <v>002902</v>
      </c>
      <c r="D4563" s="5">
        <v>24.08</v>
      </c>
      <c r="E4563" s="5">
        <v>25</v>
      </c>
      <c r="F4563" s="5">
        <v>23.8</v>
      </c>
      <c r="G4563" s="5">
        <v>24.4</v>
      </c>
      <c r="H4563" s="5">
        <v>10945553</v>
      </c>
      <c r="I4563" s="5">
        <v>266596304.08</v>
      </c>
      <c r="J4563" s="5">
        <v>3</v>
      </c>
    </row>
    <row r="4564" hidden="1" spans="1:10">
      <c r="A4564" s="6">
        <v>43822</v>
      </c>
      <c r="B4564" s="5" t="s">
        <v>124</v>
      </c>
      <c r="C4564" s="5" t="str">
        <f>VLOOKUP(B4564,公司代号!$A$2:$B$311,2,FALSE)</f>
        <v>002902</v>
      </c>
      <c r="D4564" s="5">
        <v>24.15</v>
      </c>
      <c r="E4564" s="5">
        <v>24.15</v>
      </c>
      <c r="F4564" s="5">
        <v>23.05</v>
      </c>
      <c r="G4564" s="5">
        <v>23.1</v>
      </c>
      <c r="H4564" s="5">
        <v>7625750</v>
      </c>
      <c r="I4564" s="5">
        <v>180190351.79</v>
      </c>
      <c r="J4564" s="5">
        <v>3</v>
      </c>
    </row>
    <row r="4565" hidden="1" spans="1:10">
      <c r="A4565" s="6">
        <v>43823</v>
      </c>
      <c r="B4565" s="5" t="s">
        <v>124</v>
      </c>
      <c r="C4565" s="5" t="str">
        <f>VLOOKUP(B4565,公司代号!$A$2:$B$311,2,FALSE)</f>
        <v>002902</v>
      </c>
      <c r="D4565" s="5">
        <v>23.02</v>
      </c>
      <c r="E4565" s="5">
        <v>23.73</v>
      </c>
      <c r="F4565" s="5">
        <v>23.02</v>
      </c>
      <c r="G4565" s="5">
        <v>23.59</v>
      </c>
      <c r="H4565" s="5">
        <v>4506619</v>
      </c>
      <c r="I4565" s="5">
        <v>105537297.7</v>
      </c>
      <c r="J4565" s="5">
        <v>3</v>
      </c>
    </row>
    <row r="4566" hidden="1" spans="1:10">
      <c r="A4566" s="6">
        <v>43824</v>
      </c>
      <c r="B4566" s="5" t="s">
        <v>124</v>
      </c>
      <c r="C4566" s="5" t="str">
        <f>VLOOKUP(B4566,公司代号!$A$2:$B$311,2,FALSE)</f>
        <v>002902</v>
      </c>
      <c r="D4566" s="5">
        <v>23.66</v>
      </c>
      <c r="E4566" s="5">
        <v>23.93</v>
      </c>
      <c r="F4566" s="5">
        <v>23.38</v>
      </c>
      <c r="G4566" s="5">
        <v>23.73</v>
      </c>
      <c r="H4566" s="5">
        <v>4980200</v>
      </c>
      <c r="I4566" s="5">
        <v>118130161</v>
      </c>
      <c r="J4566" s="5">
        <v>3</v>
      </c>
    </row>
    <row r="4567" hidden="1" spans="1:10">
      <c r="A4567" s="6">
        <v>43825</v>
      </c>
      <c r="B4567" s="5" t="s">
        <v>124</v>
      </c>
      <c r="C4567" s="5" t="str">
        <f>VLOOKUP(B4567,公司代号!$A$2:$B$311,2,FALSE)</f>
        <v>002902</v>
      </c>
      <c r="D4567" s="5">
        <v>23.95</v>
      </c>
      <c r="E4567" s="5">
        <v>24.16</v>
      </c>
      <c r="F4567" s="5">
        <v>23.64</v>
      </c>
      <c r="G4567" s="5">
        <v>23.89</v>
      </c>
      <c r="H4567" s="5">
        <v>5742945</v>
      </c>
      <c r="I4567" s="5">
        <v>137352283.6</v>
      </c>
      <c r="J4567" s="5">
        <v>3</v>
      </c>
    </row>
    <row r="4568" hidden="1" spans="1:10">
      <c r="A4568" s="6">
        <v>43826</v>
      </c>
      <c r="B4568" s="5" t="s">
        <v>124</v>
      </c>
      <c r="C4568" s="5" t="str">
        <f>VLOOKUP(B4568,公司代号!$A$2:$B$311,2,FALSE)</f>
        <v>002902</v>
      </c>
      <c r="D4568" s="5">
        <v>24.17</v>
      </c>
      <c r="E4568" s="5">
        <v>24.25</v>
      </c>
      <c r="F4568" s="5">
        <v>23.45</v>
      </c>
      <c r="G4568" s="5">
        <v>23.52</v>
      </c>
      <c r="H4568" s="5">
        <v>5815805</v>
      </c>
      <c r="I4568" s="5">
        <v>138819300.58</v>
      </c>
      <c r="J4568" s="5">
        <v>3</v>
      </c>
    </row>
    <row r="4569" hidden="1" spans="1:10">
      <c r="A4569" s="6">
        <v>43829</v>
      </c>
      <c r="B4569" s="5" t="s">
        <v>124</v>
      </c>
      <c r="C4569" s="5" t="str">
        <f>VLOOKUP(B4569,公司代号!$A$2:$B$311,2,FALSE)</f>
        <v>002902</v>
      </c>
      <c r="D4569" s="5">
        <v>23.52</v>
      </c>
      <c r="E4569" s="5">
        <v>23.52</v>
      </c>
      <c r="F4569" s="5">
        <v>22.46</v>
      </c>
      <c r="G4569" s="5">
        <v>23.24</v>
      </c>
      <c r="H4569" s="5">
        <v>4399850</v>
      </c>
      <c r="I4569" s="5">
        <v>101531483.5</v>
      </c>
      <c r="J4569" s="5">
        <v>3</v>
      </c>
    </row>
    <row r="4570" hidden="1" spans="1:10">
      <c r="A4570" s="6">
        <v>43830</v>
      </c>
      <c r="B4570" s="5" t="s">
        <v>124</v>
      </c>
      <c r="C4570" s="5" t="str">
        <f>VLOOKUP(B4570,公司代号!$A$2:$B$311,2,FALSE)</f>
        <v>002902</v>
      </c>
      <c r="D4570" s="5">
        <v>23.47</v>
      </c>
      <c r="E4570" s="5">
        <v>23.57</v>
      </c>
      <c r="F4570" s="5">
        <v>23.05</v>
      </c>
      <c r="G4570" s="5">
        <v>23.2</v>
      </c>
      <c r="H4570" s="5">
        <v>3330005</v>
      </c>
      <c r="I4570" s="5">
        <v>77571887.95</v>
      </c>
      <c r="J4570" s="5">
        <v>3</v>
      </c>
    </row>
    <row r="4571" hidden="1" spans="1:10">
      <c r="A4571" s="6">
        <v>43832</v>
      </c>
      <c r="B4571" s="5" t="s">
        <v>124</v>
      </c>
      <c r="C4571" s="5" t="str">
        <f>VLOOKUP(B4571,公司代号!$A$2:$B$311,2,FALSE)</f>
        <v>002902</v>
      </c>
      <c r="D4571" s="5">
        <v>23.3</v>
      </c>
      <c r="E4571" s="5">
        <v>23.94</v>
      </c>
      <c r="F4571" s="5">
        <v>23.3</v>
      </c>
      <c r="G4571" s="5">
        <v>23.85</v>
      </c>
      <c r="H4571" s="5">
        <v>6037788</v>
      </c>
      <c r="I4571" s="5">
        <v>143189208.94</v>
      </c>
      <c r="J4571" s="5">
        <v>3</v>
      </c>
    </row>
    <row r="4572" hidden="1" spans="1:10">
      <c r="A4572" s="6">
        <v>43833</v>
      </c>
      <c r="B4572" s="5" t="s">
        <v>124</v>
      </c>
      <c r="C4572" s="5" t="str">
        <f>VLOOKUP(B4572,公司代号!$A$2:$B$311,2,FALSE)</f>
        <v>002902</v>
      </c>
      <c r="D4572" s="5">
        <v>24.14</v>
      </c>
      <c r="E4572" s="5">
        <v>24.65</v>
      </c>
      <c r="F4572" s="5">
        <v>23.91</v>
      </c>
      <c r="G4572" s="5">
        <v>24.39</v>
      </c>
      <c r="H4572" s="5">
        <v>11574553</v>
      </c>
      <c r="I4572" s="5">
        <v>281681635.1</v>
      </c>
      <c r="J4572" s="5">
        <v>3</v>
      </c>
    </row>
    <row r="4573" hidden="1" spans="1:10">
      <c r="A4573" s="6">
        <v>43836</v>
      </c>
      <c r="B4573" s="5" t="s">
        <v>124</v>
      </c>
      <c r="C4573" s="5" t="str">
        <f>VLOOKUP(B4573,公司代号!$A$2:$B$311,2,FALSE)</f>
        <v>002902</v>
      </c>
      <c r="D4573" s="5">
        <v>23.99</v>
      </c>
      <c r="E4573" s="5">
        <v>24.72</v>
      </c>
      <c r="F4573" s="5">
        <v>23.8</v>
      </c>
      <c r="G4573" s="5">
        <v>24.48</v>
      </c>
      <c r="H4573" s="5">
        <v>10949435</v>
      </c>
      <c r="I4573" s="5">
        <v>266647580.3</v>
      </c>
      <c r="J4573" s="5">
        <v>3</v>
      </c>
    </row>
    <row r="4574" hidden="1" spans="1:10">
      <c r="A4574" s="6">
        <v>43837</v>
      </c>
      <c r="B4574" s="5" t="s">
        <v>124</v>
      </c>
      <c r="C4574" s="5" t="str">
        <f>VLOOKUP(B4574,公司代号!$A$2:$B$311,2,FALSE)</f>
        <v>002902</v>
      </c>
      <c r="D4574" s="5">
        <v>24.44</v>
      </c>
      <c r="E4574" s="5">
        <v>24.98</v>
      </c>
      <c r="F4574" s="5">
        <v>24.36</v>
      </c>
      <c r="G4574" s="5">
        <v>24.81</v>
      </c>
      <c r="H4574" s="5">
        <v>9020050</v>
      </c>
      <c r="I4574" s="5">
        <v>223497343.5</v>
      </c>
      <c r="J4574" s="5">
        <v>3</v>
      </c>
    </row>
    <row r="4575" hidden="1" spans="1:10">
      <c r="A4575" s="6">
        <v>43838</v>
      </c>
      <c r="B4575" s="5" t="s">
        <v>124</v>
      </c>
      <c r="C4575" s="5" t="str">
        <f>VLOOKUP(B4575,公司代号!$A$2:$B$311,2,FALSE)</f>
        <v>002902</v>
      </c>
      <c r="D4575" s="5">
        <v>24.63</v>
      </c>
      <c r="E4575" s="5">
        <v>24.63</v>
      </c>
      <c r="F4575" s="5">
        <v>23.75</v>
      </c>
      <c r="G4575" s="5">
        <v>23.81</v>
      </c>
      <c r="H4575" s="5">
        <v>8899888</v>
      </c>
      <c r="I4575" s="5">
        <v>215151203.79</v>
      </c>
      <c r="J4575" s="5">
        <v>3</v>
      </c>
    </row>
    <row r="4576" hidden="1" spans="1:10">
      <c r="A4576" s="6">
        <v>43839</v>
      </c>
      <c r="B4576" s="5" t="s">
        <v>124</v>
      </c>
      <c r="C4576" s="5" t="str">
        <f>VLOOKUP(B4576,公司代号!$A$2:$B$311,2,FALSE)</f>
        <v>002902</v>
      </c>
      <c r="D4576" s="5">
        <v>24</v>
      </c>
      <c r="E4576" s="5">
        <v>24.84</v>
      </c>
      <c r="F4576" s="5">
        <v>23.99</v>
      </c>
      <c r="G4576" s="5">
        <v>24.65</v>
      </c>
      <c r="H4576" s="5">
        <v>9183632</v>
      </c>
      <c r="I4576" s="5">
        <v>224742367.3</v>
      </c>
      <c r="J4576" s="5">
        <v>3</v>
      </c>
    </row>
    <row r="4577" hidden="1" spans="1:10">
      <c r="A4577" s="6">
        <v>43840</v>
      </c>
      <c r="B4577" s="5" t="s">
        <v>124</v>
      </c>
      <c r="C4577" s="5" t="str">
        <f>VLOOKUP(B4577,公司代号!$A$2:$B$311,2,FALSE)</f>
        <v>002902</v>
      </c>
      <c r="D4577" s="5">
        <v>24.89</v>
      </c>
      <c r="E4577" s="5">
        <v>24.93</v>
      </c>
      <c r="F4577" s="5">
        <v>24.31</v>
      </c>
      <c r="G4577" s="5">
        <v>24.58</v>
      </c>
      <c r="H4577" s="5">
        <v>6875403</v>
      </c>
      <c r="I4577" s="5">
        <v>169159272.57</v>
      </c>
      <c r="J4577" s="5">
        <v>3</v>
      </c>
    </row>
    <row r="4578" hidden="1" spans="1:10">
      <c r="A4578" s="6">
        <v>43843</v>
      </c>
      <c r="B4578" s="5" t="s">
        <v>124</v>
      </c>
      <c r="C4578" s="5" t="str">
        <f>VLOOKUP(B4578,公司代号!$A$2:$B$311,2,FALSE)</f>
        <v>002902</v>
      </c>
      <c r="D4578" s="5">
        <v>24.58</v>
      </c>
      <c r="E4578" s="5">
        <v>24.58</v>
      </c>
      <c r="F4578" s="5">
        <v>24.58</v>
      </c>
      <c r="G4578" s="5">
        <v>24.58</v>
      </c>
      <c r="H4578" s="5">
        <v>0</v>
      </c>
      <c r="I4578" s="5">
        <v>0</v>
      </c>
      <c r="J4578" s="5">
        <v>3</v>
      </c>
    </row>
    <row r="4579" hidden="1" spans="1:10">
      <c r="A4579" s="6">
        <v>43844</v>
      </c>
      <c r="B4579" s="5" t="s">
        <v>124</v>
      </c>
      <c r="C4579" s="5" t="str">
        <f>VLOOKUP(B4579,公司代号!$A$2:$B$311,2,FALSE)</f>
        <v>002902</v>
      </c>
      <c r="D4579" s="5">
        <v>24.58</v>
      </c>
      <c r="E4579" s="5">
        <v>24.58</v>
      </c>
      <c r="F4579" s="5">
        <v>24.58</v>
      </c>
      <c r="G4579" s="5">
        <v>24.58</v>
      </c>
      <c r="H4579" s="5">
        <v>0</v>
      </c>
      <c r="I4579" s="5">
        <v>0</v>
      </c>
      <c r="J4579" s="5">
        <v>3</v>
      </c>
    </row>
    <row r="4580" hidden="1" spans="1:10">
      <c r="A4580" s="6">
        <v>43845</v>
      </c>
      <c r="B4580" s="5" t="s">
        <v>124</v>
      </c>
      <c r="C4580" s="5" t="str">
        <f>VLOOKUP(B4580,公司代号!$A$2:$B$311,2,FALSE)</f>
        <v>002902</v>
      </c>
      <c r="D4580" s="5">
        <v>24.58</v>
      </c>
      <c r="E4580" s="5">
        <v>24.58</v>
      </c>
      <c r="F4580" s="5">
        <v>24.58</v>
      </c>
      <c r="G4580" s="5">
        <v>24.58</v>
      </c>
      <c r="H4580" s="5">
        <v>0</v>
      </c>
      <c r="I4580" s="5">
        <v>0</v>
      </c>
      <c r="J4580" s="5">
        <v>3</v>
      </c>
    </row>
    <row r="4581" hidden="1" spans="1:10">
      <c r="A4581" s="6">
        <v>43846</v>
      </c>
      <c r="B4581" s="5" t="s">
        <v>124</v>
      </c>
      <c r="C4581" s="5" t="str">
        <f>VLOOKUP(B4581,公司代号!$A$2:$B$311,2,FALSE)</f>
        <v>002902</v>
      </c>
      <c r="D4581" s="5">
        <v>24.58</v>
      </c>
      <c r="E4581" s="5">
        <v>24.58</v>
      </c>
      <c r="F4581" s="5">
        <v>24.58</v>
      </c>
      <c r="G4581" s="5">
        <v>24.58</v>
      </c>
      <c r="H4581" s="5">
        <v>0</v>
      </c>
      <c r="I4581" s="5">
        <v>0</v>
      </c>
      <c r="J4581" s="5">
        <v>3</v>
      </c>
    </row>
    <row r="4582" hidden="1" spans="1:10">
      <c r="A4582" s="6">
        <v>43847</v>
      </c>
      <c r="B4582" s="5" t="s">
        <v>124</v>
      </c>
      <c r="C4582" s="5" t="str">
        <f>VLOOKUP(B4582,公司代号!$A$2:$B$311,2,FALSE)</f>
        <v>002902</v>
      </c>
      <c r="D4582" s="5">
        <v>24.58</v>
      </c>
      <c r="E4582" s="5">
        <v>24.58</v>
      </c>
      <c r="F4582" s="5">
        <v>24.58</v>
      </c>
      <c r="G4582" s="5">
        <v>24.58</v>
      </c>
      <c r="H4582" s="5">
        <v>0</v>
      </c>
      <c r="I4582" s="5">
        <v>0</v>
      </c>
      <c r="J4582" s="5">
        <v>3</v>
      </c>
    </row>
    <row r="4583" hidden="1" spans="1:10">
      <c r="A4583" s="6">
        <v>43850</v>
      </c>
      <c r="B4583" s="5" t="s">
        <v>124</v>
      </c>
      <c r="C4583" s="5" t="str">
        <f>VLOOKUP(B4583,公司代号!$A$2:$B$311,2,FALSE)</f>
        <v>002902</v>
      </c>
      <c r="D4583" s="5">
        <v>24.58</v>
      </c>
      <c r="E4583" s="5">
        <v>24.58</v>
      </c>
      <c r="F4583" s="5">
        <v>24.58</v>
      </c>
      <c r="G4583" s="5">
        <v>24.58</v>
      </c>
      <c r="H4583" s="5">
        <v>0</v>
      </c>
      <c r="I4583" s="5">
        <v>0</v>
      </c>
      <c r="J4583" s="5">
        <v>3</v>
      </c>
    </row>
    <row r="4584" hidden="1" spans="1:10">
      <c r="A4584" s="6">
        <v>43851</v>
      </c>
      <c r="B4584" s="5" t="s">
        <v>124</v>
      </c>
      <c r="C4584" s="5" t="str">
        <f>VLOOKUP(B4584,公司代号!$A$2:$B$311,2,FALSE)</f>
        <v>002902</v>
      </c>
      <c r="D4584" s="5">
        <v>24.58</v>
      </c>
      <c r="E4584" s="5">
        <v>24.58</v>
      </c>
      <c r="F4584" s="5">
        <v>24.58</v>
      </c>
      <c r="G4584" s="5">
        <v>24.58</v>
      </c>
      <c r="H4584" s="5">
        <v>0</v>
      </c>
      <c r="I4584" s="5">
        <v>0</v>
      </c>
      <c r="J4584" s="5">
        <v>3</v>
      </c>
    </row>
    <row r="4585" hidden="1" spans="1:10">
      <c r="A4585" s="6">
        <v>43852</v>
      </c>
      <c r="B4585" s="5" t="s">
        <v>124</v>
      </c>
      <c r="C4585" s="5" t="str">
        <f>VLOOKUP(B4585,公司代号!$A$2:$B$311,2,FALSE)</f>
        <v>002902</v>
      </c>
      <c r="D4585" s="5">
        <v>26.97</v>
      </c>
      <c r="E4585" s="5">
        <v>26.97</v>
      </c>
      <c r="F4585" s="5">
        <v>25.2</v>
      </c>
      <c r="G4585" s="5">
        <v>25.57</v>
      </c>
      <c r="H4585" s="5">
        <v>18144353</v>
      </c>
      <c r="I4585" s="5">
        <v>472601989.2</v>
      </c>
      <c r="J4585" s="5">
        <v>3</v>
      </c>
    </row>
    <row r="4586" hidden="1" spans="1:10">
      <c r="A4586" s="6">
        <v>43853</v>
      </c>
      <c r="B4586" s="5" t="s">
        <v>124</v>
      </c>
      <c r="C4586" s="5" t="str">
        <f>VLOOKUP(B4586,公司代号!$A$2:$B$311,2,FALSE)</f>
        <v>002902</v>
      </c>
      <c r="D4586" s="5">
        <v>25.7</v>
      </c>
      <c r="E4586" s="5">
        <v>25.86</v>
      </c>
      <c r="F4586" s="5">
        <v>23.1</v>
      </c>
      <c r="G4586" s="5">
        <v>23.39</v>
      </c>
      <c r="H4586" s="5">
        <v>12186174</v>
      </c>
      <c r="I4586" s="5">
        <v>295535335.84</v>
      </c>
      <c r="J4586" s="5">
        <v>3</v>
      </c>
    </row>
    <row r="4587" hidden="1" spans="1:10">
      <c r="A4587" s="6">
        <v>43864</v>
      </c>
      <c r="B4587" s="5" t="s">
        <v>124</v>
      </c>
      <c r="C4587" s="5" t="str">
        <f>VLOOKUP(B4587,公司代号!$A$2:$B$311,2,FALSE)</f>
        <v>002902</v>
      </c>
      <c r="D4587" s="5">
        <v>21.05</v>
      </c>
      <c r="E4587" s="5">
        <v>21.05</v>
      </c>
      <c r="F4587" s="5">
        <v>21.05</v>
      </c>
      <c r="G4587" s="5">
        <v>21.05</v>
      </c>
      <c r="H4587" s="5">
        <v>584800</v>
      </c>
      <c r="I4587" s="5">
        <v>12310040</v>
      </c>
      <c r="J4587" s="5">
        <v>3</v>
      </c>
    </row>
    <row r="4588" hidden="1" spans="1:10">
      <c r="A4588" s="6">
        <v>43865</v>
      </c>
      <c r="B4588" s="5" t="s">
        <v>124</v>
      </c>
      <c r="C4588" s="5" t="str">
        <f>VLOOKUP(B4588,公司代号!$A$2:$B$311,2,FALSE)</f>
        <v>002902</v>
      </c>
      <c r="D4588" s="5">
        <v>18.95</v>
      </c>
      <c r="E4588" s="5">
        <v>20.1</v>
      </c>
      <c r="F4588" s="5">
        <v>18.95</v>
      </c>
      <c r="G4588" s="5">
        <v>19.56</v>
      </c>
      <c r="H4588" s="5">
        <v>10737058</v>
      </c>
      <c r="I4588" s="5">
        <v>209596964.08</v>
      </c>
      <c r="J4588" s="5">
        <v>3</v>
      </c>
    </row>
    <row r="4589" hidden="1" spans="1:10">
      <c r="A4589" s="6">
        <v>43866</v>
      </c>
      <c r="B4589" s="5" t="s">
        <v>124</v>
      </c>
      <c r="C4589" s="5" t="str">
        <f>VLOOKUP(B4589,公司代号!$A$2:$B$311,2,FALSE)</f>
        <v>002902</v>
      </c>
      <c r="D4589" s="5">
        <v>19.64</v>
      </c>
      <c r="E4589" s="5">
        <v>21.52</v>
      </c>
      <c r="F4589" s="5">
        <v>19.64</v>
      </c>
      <c r="G4589" s="5">
        <v>21.1</v>
      </c>
      <c r="H4589" s="5">
        <v>11750084</v>
      </c>
      <c r="I4589" s="5">
        <v>245629299.84</v>
      </c>
      <c r="J4589" s="5">
        <v>3</v>
      </c>
    </row>
    <row r="4590" hidden="1" spans="1:10">
      <c r="A4590" s="6">
        <v>43867</v>
      </c>
      <c r="B4590" s="5" t="s">
        <v>124</v>
      </c>
      <c r="C4590" s="5" t="str">
        <f>VLOOKUP(B4590,公司代号!$A$2:$B$311,2,FALSE)</f>
        <v>002902</v>
      </c>
      <c r="D4590" s="5">
        <v>20.8</v>
      </c>
      <c r="E4590" s="5">
        <v>21.65</v>
      </c>
      <c r="F4590" s="5">
        <v>20.3</v>
      </c>
      <c r="G4590" s="5">
        <v>21.12</v>
      </c>
      <c r="H4590" s="5">
        <v>8372400</v>
      </c>
      <c r="I4590" s="5">
        <v>175531834.97</v>
      </c>
      <c r="J4590" s="5">
        <v>3</v>
      </c>
    </row>
    <row r="4591" hidden="1" spans="1:10">
      <c r="A4591" s="6">
        <v>43868</v>
      </c>
      <c r="B4591" s="5" t="s">
        <v>124</v>
      </c>
      <c r="C4591" s="5" t="str">
        <f>VLOOKUP(B4591,公司代号!$A$2:$B$311,2,FALSE)</f>
        <v>002902</v>
      </c>
      <c r="D4591" s="5">
        <v>21</v>
      </c>
      <c r="E4591" s="5">
        <v>21.46</v>
      </c>
      <c r="F4591" s="5">
        <v>20.61</v>
      </c>
      <c r="G4591" s="5">
        <v>21.14</v>
      </c>
      <c r="H4591" s="5">
        <v>7117623</v>
      </c>
      <c r="I4591" s="5">
        <v>149505360.25</v>
      </c>
      <c r="J4591" s="5">
        <v>3</v>
      </c>
    </row>
    <row r="4592" hidden="1" spans="1:10">
      <c r="A4592" s="6">
        <v>43871</v>
      </c>
      <c r="B4592" s="5" t="s">
        <v>124</v>
      </c>
      <c r="C4592" s="5" t="str">
        <f>VLOOKUP(B4592,公司代号!$A$2:$B$311,2,FALSE)</f>
        <v>002902</v>
      </c>
      <c r="D4592" s="5">
        <v>21.16</v>
      </c>
      <c r="E4592" s="5">
        <v>21.65</v>
      </c>
      <c r="F4592" s="5">
        <v>21.16</v>
      </c>
      <c r="G4592" s="5">
        <v>21.39</v>
      </c>
      <c r="H4592" s="5">
        <v>7148105</v>
      </c>
      <c r="I4592" s="5">
        <v>152703840</v>
      </c>
      <c r="J4592" s="5">
        <v>3</v>
      </c>
    </row>
    <row r="4593" hidden="1" spans="1:10">
      <c r="A4593" s="6">
        <v>43872</v>
      </c>
      <c r="B4593" s="5" t="s">
        <v>124</v>
      </c>
      <c r="C4593" s="5" t="str">
        <f>VLOOKUP(B4593,公司代号!$A$2:$B$311,2,FALSE)</f>
        <v>002902</v>
      </c>
      <c r="D4593" s="5">
        <v>21.61</v>
      </c>
      <c r="E4593" s="5">
        <v>22.57</v>
      </c>
      <c r="F4593" s="5">
        <v>21.41</v>
      </c>
      <c r="G4593" s="5">
        <v>22.18</v>
      </c>
      <c r="H4593" s="5">
        <v>11066356</v>
      </c>
      <c r="I4593" s="5">
        <v>243512518.36</v>
      </c>
      <c r="J4593" s="5">
        <v>3</v>
      </c>
    </row>
    <row r="4594" hidden="1" spans="1:10">
      <c r="A4594" s="6">
        <v>43873</v>
      </c>
      <c r="B4594" s="5" t="s">
        <v>124</v>
      </c>
      <c r="C4594" s="5" t="str">
        <f>VLOOKUP(B4594,公司代号!$A$2:$B$311,2,FALSE)</f>
        <v>002902</v>
      </c>
      <c r="D4594" s="5">
        <v>21.85</v>
      </c>
      <c r="E4594" s="5">
        <v>22.44</v>
      </c>
      <c r="F4594" s="5">
        <v>21.63</v>
      </c>
      <c r="G4594" s="5">
        <v>22.2</v>
      </c>
      <c r="H4594" s="5">
        <v>7996213</v>
      </c>
      <c r="I4594" s="5">
        <v>175319974.54</v>
      </c>
      <c r="J4594" s="5">
        <v>3</v>
      </c>
    </row>
    <row r="4595" hidden="1" spans="1:10">
      <c r="A4595" s="6">
        <v>43874</v>
      </c>
      <c r="B4595" s="5" t="s">
        <v>124</v>
      </c>
      <c r="C4595" s="5" t="str">
        <f>VLOOKUP(B4595,公司代号!$A$2:$B$311,2,FALSE)</f>
        <v>002902</v>
      </c>
      <c r="D4595" s="5">
        <v>22.01</v>
      </c>
      <c r="E4595" s="5">
        <v>22.33</v>
      </c>
      <c r="F4595" s="5">
        <v>21.65</v>
      </c>
      <c r="G4595" s="5">
        <v>21.72</v>
      </c>
      <c r="H4595" s="5">
        <v>6711150</v>
      </c>
      <c r="I4595" s="5">
        <v>147063221.24</v>
      </c>
      <c r="J4595" s="5">
        <v>3</v>
      </c>
    </row>
    <row r="4596" hidden="1" spans="1:10">
      <c r="A4596" s="6">
        <v>43875</v>
      </c>
      <c r="B4596" s="5" t="s">
        <v>124</v>
      </c>
      <c r="C4596" s="5" t="str">
        <f>VLOOKUP(B4596,公司代号!$A$2:$B$311,2,FALSE)</f>
        <v>002902</v>
      </c>
      <c r="D4596" s="5">
        <v>21.79</v>
      </c>
      <c r="E4596" s="5">
        <v>22.13</v>
      </c>
      <c r="F4596" s="5">
        <v>21.6</v>
      </c>
      <c r="G4596" s="5">
        <v>21.73</v>
      </c>
      <c r="H4596" s="5">
        <v>6027655</v>
      </c>
      <c r="I4596" s="5">
        <v>131865875.2</v>
      </c>
      <c r="J4596" s="5">
        <v>3</v>
      </c>
    </row>
    <row r="4597" hidden="1" spans="1:10">
      <c r="A4597" s="6">
        <v>43878</v>
      </c>
      <c r="B4597" s="5" t="s">
        <v>124</v>
      </c>
      <c r="C4597" s="5" t="str">
        <f>VLOOKUP(B4597,公司代号!$A$2:$B$311,2,FALSE)</f>
        <v>002902</v>
      </c>
      <c r="D4597" s="5">
        <v>22.09</v>
      </c>
      <c r="E4597" s="5">
        <v>22.69</v>
      </c>
      <c r="F4597" s="5">
        <v>22.02</v>
      </c>
      <c r="G4597" s="5">
        <v>22.63</v>
      </c>
      <c r="H4597" s="5">
        <v>8932742</v>
      </c>
      <c r="I4597" s="5">
        <v>201072692.03</v>
      </c>
      <c r="J4597" s="5">
        <v>3</v>
      </c>
    </row>
    <row r="4598" hidden="1" spans="1:10">
      <c r="A4598" s="6">
        <v>43879</v>
      </c>
      <c r="B4598" s="5" t="s">
        <v>124</v>
      </c>
      <c r="C4598" s="5" t="str">
        <f>VLOOKUP(B4598,公司代号!$A$2:$B$311,2,FALSE)</f>
        <v>002902</v>
      </c>
      <c r="D4598" s="5">
        <v>22.63</v>
      </c>
      <c r="E4598" s="5">
        <v>24.18</v>
      </c>
      <c r="F4598" s="5">
        <v>22.36</v>
      </c>
      <c r="G4598" s="5">
        <v>23.99</v>
      </c>
      <c r="H4598" s="5">
        <v>13008024</v>
      </c>
      <c r="I4598" s="5">
        <v>305090812.14</v>
      </c>
      <c r="J4598" s="5">
        <v>3</v>
      </c>
    </row>
    <row r="4599" hidden="1" spans="1:10">
      <c r="A4599" s="6">
        <v>43880</v>
      </c>
      <c r="B4599" s="5" t="s">
        <v>124</v>
      </c>
      <c r="C4599" s="5" t="str">
        <f>VLOOKUP(B4599,公司代号!$A$2:$B$311,2,FALSE)</f>
        <v>002902</v>
      </c>
      <c r="D4599" s="5">
        <v>24.7</v>
      </c>
      <c r="E4599" s="5">
        <v>25.8</v>
      </c>
      <c r="F4599" s="5">
        <v>24.1</v>
      </c>
      <c r="G4599" s="5">
        <v>24.16</v>
      </c>
      <c r="H4599" s="5">
        <v>15159264</v>
      </c>
      <c r="I4599" s="5">
        <v>374851666.14</v>
      </c>
      <c r="J4599" s="5">
        <v>3</v>
      </c>
    </row>
    <row r="4600" hidden="1" spans="1:10">
      <c r="A4600" s="6">
        <v>43881</v>
      </c>
      <c r="B4600" s="5" t="s">
        <v>124</v>
      </c>
      <c r="C4600" s="5" t="str">
        <f>VLOOKUP(B4600,公司代号!$A$2:$B$311,2,FALSE)</f>
        <v>002902</v>
      </c>
      <c r="D4600" s="5">
        <v>24.12</v>
      </c>
      <c r="E4600" s="5">
        <v>24.5</v>
      </c>
      <c r="F4600" s="5">
        <v>23.71</v>
      </c>
      <c r="G4600" s="5">
        <v>24.38</v>
      </c>
      <c r="H4600" s="5">
        <v>10633205</v>
      </c>
      <c r="I4600" s="5">
        <v>256927670.67</v>
      </c>
      <c r="J4600" s="5">
        <v>3</v>
      </c>
    </row>
    <row r="4601" hidden="1" spans="1:10">
      <c r="A4601" s="6">
        <v>43882</v>
      </c>
      <c r="B4601" s="5" t="s">
        <v>124</v>
      </c>
      <c r="C4601" s="5" t="str">
        <f>VLOOKUP(B4601,公司代号!$A$2:$B$311,2,FALSE)</f>
        <v>002902</v>
      </c>
      <c r="D4601" s="5">
        <v>24.41</v>
      </c>
      <c r="E4601" s="5">
        <v>25.18</v>
      </c>
      <c r="F4601" s="5">
        <v>24.4</v>
      </c>
      <c r="G4601" s="5">
        <v>25.02</v>
      </c>
      <c r="H4601" s="5">
        <v>12719040</v>
      </c>
      <c r="I4601" s="5">
        <v>314464100.9</v>
      </c>
      <c r="J4601" s="5">
        <v>3</v>
      </c>
    </row>
    <row r="4602" hidden="1" spans="1:10">
      <c r="A4602" s="6">
        <v>43818</v>
      </c>
      <c r="B4602" s="5" t="s">
        <v>125</v>
      </c>
      <c r="C4602" s="5" t="str">
        <f>VLOOKUP(B4602,公司代号!$A$2:$B$311,2,FALSE)</f>
        <v>002906</v>
      </c>
      <c r="D4602" s="5">
        <v>13.62</v>
      </c>
      <c r="E4602" s="5">
        <v>14.08</v>
      </c>
      <c r="F4602" s="5">
        <v>13.43</v>
      </c>
      <c r="G4602" s="5">
        <v>13.79</v>
      </c>
      <c r="H4602" s="5">
        <v>11793939</v>
      </c>
      <c r="I4602" s="5">
        <v>162962459.75</v>
      </c>
      <c r="J4602" s="5">
        <v>3</v>
      </c>
    </row>
    <row r="4603" hidden="1" spans="1:10">
      <c r="A4603" s="6">
        <v>43819</v>
      </c>
      <c r="B4603" s="5" t="s">
        <v>125</v>
      </c>
      <c r="C4603" s="5" t="str">
        <f>VLOOKUP(B4603,公司代号!$A$2:$B$311,2,FALSE)</f>
        <v>002906</v>
      </c>
      <c r="D4603" s="5">
        <v>13.93</v>
      </c>
      <c r="E4603" s="5">
        <v>14.48</v>
      </c>
      <c r="F4603" s="5">
        <v>13.66</v>
      </c>
      <c r="G4603" s="5">
        <v>13.98</v>
      </c>
      <c r="H4603" s="5">
        <v>15410144</v>
      </c>
      <c r="I4603" s="5">
        <v>217638990.71</v>
      </c>
      <c r="J4603" s="5">
        <v>3</v>
      </c>
    </row>
    <row r="4604" hidden="1" spans="1:10">
      <c r="A4604" s="6">
        <v>43822</v>
      </c>
      <c r="B4604" s="5" t="s">
        <v>125</v>
      </c>
      <c r="C4604" s="5" t="str">
        <f>VLOOKUP(B4604,公司代号!$A$2:$B$311,2,FALSE)</f>
        <v>002906</v>
      </c>
      <c r="D4604" s="5">
        <v>13.94</v>
      </c>
      <c r="E4604" s="5">
        <v>13.94</v>
      </c>
      <c r="F4604" s="5">
        <v>12.58</v>
      </c>
      <c r="G4604" s="5">
        <v>12.58</v>
      </c>
      <c r="H4604" s="5">
        <v>12569600</v>
      </c>
      <c r="I4604" s="5">
        <v>159547443.65</v>
      </c>
      <c r="J4604" s="5">
        <v>3</v>
      </c>
    </row>
    <row r="4605" hidden="1" spans="1:10">
      <c r="A4605" s="6">
        <v>43823</v>
      </c>
      <c r="B4605" s="5" t="s">
        <v>125</v>
      </c>
      <c r="C4605" s="5" t="str">
        <f>VLOOKUP(B4605,公司代号!$A$2:$B$311,2,FALSE)</f>
        <v>002906</v>
      </c>
      <c r="D4605" s="5">
        <v>12.36</v>
      </c>
      <c r="E4605" s="5">
        <v>12.48</v>
      </c>
      <c r="F4605" s="5">
        <v>11.91</v>
      </c>
      <c r="G4605" s="5">
        <v>12.31</v>
      </c>
      <c r="H4605" s="5">
        <v>9431785</v>
      </c>
      <c r="I4605" s="5">
        <v>115023927.23</v>
      </c>
      <c r="J4605" s="5">
        <v>3</v>
      </c>
    </row>
    <row r="4606" hidden="1" spans="1:10">
      <c r="A4606" s="6">
        <v>43824</v>
      </c>
      <c r="B4606" s="5" t="s">
        <v>125</v>
      </c>
      <c r="C4606" s="5" t="str">
        <f>VLOOKUP(B4606,公司代号!$A$2:$B$311,2,FALSE)</f>
        <v>002906</v>
      </c>
      <c r="D4606" s="5">
        <v>12.34</v>
      </c>
      <c r="E4606" s="5">
        <v>12.42</v>
      </c>
      <c r="F4606" s="5">
        <v>12.12</v>
      </c>
      <c r="G4606" s="5">
        <v>12.32</v>
      </c>
      <c r="H4606" s="5">
        <v>6073900</v>
      </c>
      <c r="I4606" s="5">
        <v>74666356.95</v>
      </c>
      <c r="J4606" s="5">
        <v>3</v>
      </c>
    </row>
    <row r="4607" hidden="1" spans="1:10">
      <c r="A4607" s="6">
        <v>43825</v>
      </c>
      <c r="B4607" s="5" t="s">
        <v>125</v>
      </c>
      <c r="C4607" s="5" t="str">
        <f>VLOOKUP(B4607,公司代号!$A$2:$B$311,2,FALSE)</f>
        <v>002906</v>
      </c>
      <c r="D4607" s="5">
        <v>12.29</v>
      </c>
      <c r="E4607" s="5">
        <v>12.3</v>
      </c>
      <c r="F4607" s="5">
        <v>12.09</v>
      </c>
      <c r="G4607" s="5">
        <v>12.23</v>
      </c>
      <c r="H4607" s="5">
        <v>5653700</v>
      </c>
      <c r="I4607" s="5">
        <v>68754216.64</v>
      </c>
      <c r="J4607" s="5">
        <v>3</v>
      </c>
    </row>
    <row r="4608" hidden="1" spans="1:10">
      <c r="A4608" s="6">
        <v>43826</v>
      </c>
      <c r="B4608" s="5" t="s">
        <v>125</v>
      </c>
      <c r="C4608" s="5" t="str">
        <f>VLOOKUP(B4608,公司代号!$A$2:$B$311,2,FALSE)</f>
        <v>002906</v>
      </c>
      <c r="D4608" s="5">
        <v>12.23</v>
      </c>
      <c r="E4608" s="5">
        <v>12.35</v>
      </c>
      <c r="F4608" s="5">
        <v>11.93</v>
      </c>
      <c r="G4608" s="5">
        <v>12.01</v>
      </c>
      <c r="H4608" s="5">
        <v>6472130</v>
      </c>
      <c r="I4608" s="5">
        <v>78672150.32</v>
      </c>
      <c r="J4608" s="5">
        <v>3</v>
      </c>
    </row>
    <row r="4609" hidden="1" spans="1:10">
      <c r="A4609" s="6">
        <v>43829</v>
      </c>
      <c r="B4609" s="5" t="s">
        <v>125</v>
      </c>
      <c r="C4609" s="5" t="str">
        <f>VLOOKUP(B4609,公司代号!$A$2:$B$311,2,FALSE)</f>
        <v>002906</v>
      </c>
      <c r="D4609" s="5">
        <v>11.81</v>
      </c>
      <c r="E4609" s="5">
        <v>12.03</v>
      </c>
      <c r="F4609" s="5">
        <v>11.48</v>
      </c>
      <c r="G4609" s="5">
        <v>11.97</v>
      </c>
      <c r="H4609" s="5">
        <v>5182497</v>
      </c>
      <c r="I4609" s="5">
        <v>61028580.49</v>
      </c>
      <c r="J4609" s="5">
        <v>3</v>
      </c>
    </row>
    <row r="4610" hidden="1" spans="1:10">
      <c r="A4610" s="6">
        <v>43830</v>
      </c>
      <c r="B4610" s="5" t="s">
        <v>125</v>
      </c>
      <c r="C4610" s="5" t="str">
        <f>VLOOKUP(B4610,公司代号!$A$2:$B$311,2,FALSE)</f>
        <v>002906</v>
      </c>
      <c r="D4610" s="5">
        <v>11.94</v>
      </c>
      <c r="E4610" s="5">
        <v>12.09</v>
      </c>
      <c r="F4610" s="5">
        <v>11.81</v>
      </c>
      <c r="G4610" s="5">
        <v>11.88</v>
      </c>
      <c r="H4610" s="5">
        <v>3428593</v>
      </c>
      <c r="I4610" s="5">
        <v>40798984.6</v>
      </c>
      <c r="J4610" s="5">
        <v>3</v>
      </c>
    </row>
    <row r="4611" hidden="1" spans="1:10">
      <c r="A4611" s="6">
        <v>43832</v>
      </c>
      <c r="B4611" s="5" t="s">
        <v>125</v>
      </c>
      <c r="C4611" s="5" t="str">
        <f>VLOOKUP(B4611,公司代号!$A$2:$B$311,2,FALSE)</f>
        <v>002906</v>
      </c>
      <c r="D4611" s="5">
        <v>12.02</v>
      </c>
      <c r="E4611" s="5">
        <v>12.25</v>
      </c>
      <c r="F4611" s="5">
        <v>11.92</v>
      </c>
      <c r="G4611" s="5">
        <v>12.22</v>
      </c>
      <c r="H4611" s="5">
        <v>5040717</v>
      </c>
      <c r="I4611" s="5">
        <v>61186239.25</v>
      </c>
      <c r="J4611" s="5">
        <v>3</v>
      </c>
    </row>
    <row r="4612" hidden="1" spans="1:10">
      <c r="A4612" s="6">
        <v>43833</v>
      </c>
      <c r="B4612" s="5" t="s">
        <v>125</v>
      </c>
      <c r="C4612" s="5" t="str">
        <f>VLOOKUP(B4612,公司代号!$A$2:$B$311,2,FALSE)</f>
        <v>002906</v>
      </c>
      <c r="D4612" s="5">
        <v>12.22</v>
      </c>
      <c r="E4612" s="5">
        <v>12.38</v>
      </c>
      <c r="F4612" s="5">
        <v>12.17</v>
      </c>
      <c r="G4612" s="5">
        <v>12.26</v>
      </c>
      <c r="H4612" s="5">
        <v>4523870</v>
      </c>
      <c r="I4612" s="5">
        <v>55523877</v>
      </c>
      <c r="J4612" s="5">
        <v>3</v>
      </c>
    </row>
    <row r="4613" hidden="1" spans="1:10">
      <c r="A4613" s="6">
        <v>43836</v>
      </c>
      <c r="B4613" s="5" t="s">
        <v>125</v>
      </c>
      <c r="C4613" s="5" t="str">
        <f>VLOOKUP(B4613,公司代号!$A$2:$B$311,2,FALSE)</f>
        <v>002906</v>
      </c>
      <c r="D4613" s="5">
        <v>12.18</v>
      </c>
      <c r="E4613" s="5">
        <v>12.48</v>
      </c>
      <c r="F4613" s="5">
        <v>11.94</v>
      </c>
      <c r="G4613" s="5">
        <v>12.48</v>
      </c>
      <c r="H4613" s="5">
        <v>6659475</v>
      </c>
      <c r="I4613" s="5">
        <v>81815810.8</v>
      </c>
      <c r="J4613" s="5">
        <v>3</v>
      </c>
    </row>
    <row r="4614" hidden="1" spans="1:10">
      <c r="A4614" s="6">
        <v>43837</v>
      </c>
      <c r="B4614" s="5" t="s">
        <v>125</v>
      </c>
      <c r="C4614" s="5" t="str">
        <f>VLOOKUP(B4614,公司代号!$A$2:$B$311,2,FALSE)</f>
        <v>002906</v>
      </c>
      <c r="D4614" s="5">
        <v>12.38</v>
      </c>
      <c r="E4614" s="5">
        <v>12.58</v>
      </c>
      <c r="F4614" s="5">
        <v>12.25</v>
      </c>
      <c r="G4614" s="5">
        <v>12.57</v>
      </c>
      <c r="H4614" s="5">
        <v>5859687</v>
      </c>
      <c r="I4614" s="5">
        <v>72837461.8</v>
      </c>
      <c r="J4614" s="5">
        <v>3</v>
      </c>
    </row>
    <row r="4615" hidden="1" spans="1:10">
      <c r="A4615" s="6">
        <v>43838</v>
      </c>
      <c r="B4615" s="5" t="s">
        <v>125</v>
      </c>
      <c r="C4615" s="5" t="str">
        <f>VLOOKUP(B4615,公司代号!$A$2:$B$311,2,FALSE)</f>
        <v>002906</v>
      </c>
      <c r="D4615" s="5">
        <v>12.41</v>
      </c>
      <c r="E4615" s="5">
        <v>13.41</v>
      </c>
      <c r="F4615" s="5">
        <v>12.4</v>
      </c>
      <c r="G4615" s="5">
        <v>12.88</v>
      </c>
      <c r="H4615" s="5">
        <v>10829105</v>
      </c>
      <c r="I4615" s="5">
        <v>139087287.8</v>
      </c>
      <c r="J4615" s="5">
        <v>3</v>
      </c>
    </row>
    <row r="4616" hidden="1" spans="1:10">
      <c r="A4616" s="6">
        <v>43839</v>
      </c>
      <c r="B4616" s="5" t="s">
        <v>125</v>
      </c>
      <c r="C4616" s="5" t="str">
        <f>VLOOKUP(B4616,公司代号!$A$2:$B$311,2,FALSE)</f>
        <v>002906</v>
      </c>
      <c r="D4616" s="5">
        <v>12.93</v>
      </c>
      <c r="E4616" s="5">
        <v>13.13</v>
      </c>
      <c r="F4616" s="5">
        <v>12.78</v>
      </c>
      <c r="G4616" s="5">
        <v>13.06</v>
      </c>
      <c r="H4616" s="5">
        <v>6595405</v>
      </c>
      <c r="I4616" s="5">
        <v>85411271.74</v>
      </c>
      <c r="J4616" s="5">
        <v>3</v>
      </c>
    </row>
    <row r="4617" hidden="1" spans="1:10">
      <c r="A4617" s="6">
        <v>43840</v>
      </c>
      <c r="B4617" s="5" t="s">
        <v>125</v>
      </c>
      <c r="C4617" s="5" t="str">
        <f>VLOOKUP(B4617,公司代号!$A$2:$B$311,2,FALSE)</f>
        <v>002906</v>
      </c>
      <c r="D4617" s="5">
        <v>13.03</v>
      </c>
      <c r="E4617" s="5">
        <v>13.03</v>
      </c>
      <c r="F4617" s="5">
        <v>12.7</v>
      </c>
      <c r="G4617" s="5">
        <v>12.77</v>
      </c>
      <c r="H4617" s="5">
        <v>4958200</v>
      </c>
      <c r="I4617" s="5">
        <v>63626165</v>
      </c>
      <c r="J4617" s="5">
        <v>3</v>
      </c>
    </row>
    <row r="4618" hidden="1" spans="1:10">
      <c r="A4618" s="6">
        <v>43843</v>
      </c>
      <c r="B4618" s="5" t="s">
        <v>125</v>
      </c>
      <c r="C4618" s="5" t="str">
        <f>VLOOKUP(B4618,公司代号!$A$2:$B$311,2,FALSE)</f>
        <v>002906</v>
      </c>
      <c r="D4618" s="5">
        <v>12.85</v>
      </c>
      <c r="E4618" s="5">
        <v>13.44</v>
      </c>
      <c r="F4618" s="5">
        <v>12.76</v>
      </c>
      <c r="G4618" s="5">
        <v>13.25</v>
      </c>
      <c r="H4618" s="5">
        <v>6779434</v>
      </c>
      <c r="I4618" s="5">
        <v>89180050.52</v>
      </c>
      <c r="J4618" s="5">
        <v>3</v>
      </c>
    </row>
    <row r="4619" hidden="1" spans="1:10">
      <c r="A4619" s="6">
        <v>43844</v>
      </c>
      <c r="B4619" s="5" t="s">
        <v>125</v>
      </c>
      <c r="C4619" s="5" t="str">
        <f>VLOOKUP(B4619,公司代号!$A$2:$B$311,2,FALSE)</f>
        <v>002906</v>
      </c>
      <c r="D4619" s="5">
        <v>13.25</v>
      </c>
      <c r="E4619" s="5">
        <v>13.35</v>
      </c>
      <c r="F4619" s="5">
        <v>13.02</v>
      </c>
      <c r="G4619" s="5">
        <v>13.07</v>
      </c>
      <c r="H4619" s="5">
        <v>4865300</v>
      </c>
      <c r="I4619" s="5">
        <v>63878887</v>
      </c>
      <c r="J4619" s="5">
        <v>3</v>
      </c>
    </row>
    <row r="4620" hidden="1" spans="1:10">
      <c r="A4620" s="6">
        <v>43845</v>
      </c>
      <c r="B4620" s="5" t="s">
        <v>125</v>
      </c>
      <c r="C4620" s="5" t="str">
        <f>VLOOKUP(B4620,公司代号!$A$2:$B$311,2,FALSE)</f>
        <v>002906</v>
      </c>
      <c r="D4620" s="5">
        <v>13.11</v>
      </c>
      <c r="E4620" s="5">
        <v>13.14</v>
      </c>
      <c r="F4620" s="5">
        <v>12.81</v>
      </c>
      <c r="G4620" s="5">
        <v>12.94</v>
      </c>
      <c r="H4620" s="5">
        <v>3826000</v>
      </c>
      <c r="I4620" s="5">
        <v>49402905.2</v>
      </c>
      <c r="J4620" s="5">
        <v>3</v>
      </c>
    </row>
    <row r="4621" hidden="1" spans="1:10">
      <c r="A4621" s="6">
        <v>43846</v>
      </c>
      <c r="B4621" s="5" t="s">
        <v>125</v>
      </c>
      <c r="C4621" s="5" t="str">
        <f>VLOOKUP(B4621,公司代号!$A$2:$B$311,2,FALSE)</f>
        <v>002906</v>
      </c>
      <c r="D4621" s="5">
        <v>12.99</v>
      </c>
      <c r="E4621" s="5">
        <v>13.22</v>
      </c>
      <c r="F4621" s="5">
        <v>12.84</v>
      </c>
      <c r="G4621" s="5">
        <v>13.11</v>
      </c>
      <c r="H4621" s="5">
        <v>4965000</v>
      </c>
      <c r="I4621" s="5">
        <v>64817203</v>
      </c>
      <c r="J4621" s="5">
        <v>3</v>
      </c>
    </row>
    <row r="4622" hidden="1" spans="1:10">
      <c r="A4622" s="6">
        <v>43847</v>
      </c>
      <c r="B4622" s="5" t="s">
        <v>125</v>
      </c>
      <c r="C4622" s="5" t="str">
        <f>VLOOKUP(B4622,公司代号!$A$2:$B$311,2,FALSE)</f>
        <v>002906</v>
      </c>
      <c r="D4622" s="5">
        <v>13.15</v>
      </c>
      <c r="E4622" s="5">
        <v>13.57</v>
      </c>
      <c r="F4622" s="5">
        <v>12.7</v>
      </c>
      <c r="G4622" s="5">
        <v>12.79</v>
      </c>
      <c r="H4622" s="5">
        <v>5571900</v>
      </c>
      <c r="I4622" s="5">
        <v>72890909</v>
      </c>
      <c r="J4622" s="5">
        <v>3</v>
      </c>
    </row>
    <row r="4623" hidden="1" spans="1:10">
      <c r="A4623" s="6">
        <v>43850</v>
      </c>
      <c r="B4623" s="5" t="s">
        <v>125</v>
      </c>
      <c r="C4623" s="5" t="str">
        <f>VLOOKUP(B4623,公司代号!$A$2:$B$311,2,FALSE)</f>
        <v>002906</v>
      </c>
      <c r="D4623" s="5">
        <v>12.7</v>
      </c>
      <c r="E4623" s="5">
        <v>13.15</v>
      </c>
      <c r="F4623" s="5">
        <v>12.65</v>
      </c>
      <c r="G4623" s="5">
        <v>12.93</v>
      </c>
      <c r="H4623" s="5">
        <v>3933105</v>
      </c>
      <c r="I4623" s="5">
        <v>50691555.4</v>
      </c>
      <c r="J4623" s="5">
        <v>3</v>
      </c>
    </row>
    <row r="4624" hidden="1" spans="1:10">
      <c r="A4624" s="6">
        <v>43851</v>
      </c>
      <c r="B4624" s="5" t="s">
        <v>125</v>
      </c>
      <c r="C4624" s="5" t="str">
        <f>VLOOKUP(B4624,公司代号!$A$2:$B$311,2,FALSE)</f>
        <v>002906</v>
      </c>
      <c r="D4624" s="5">
        <v>13.21</v>
      </c>
      <c r="E4624" s="5">
        <v>13.42</v>
      </c>
      <c r="F4624" s="5">
        <v>12.95</v>
      </c>
      <c r="G4624" s="5">
        <v>12.96</v>
      </c>
      <c r="H4624" s="5">
        <v>6444685</v>
      </c>
      <c r="I4624" s="5">
        <v>84818890.68</v>
      </c>
      <c r="J4624" s="5">
        <v>3</v>
      </c>
    </row>
    <row r="4625" hidden="1" spans="1:10">
      <c r="A4625" s="6">
        <v>43852</v>
      </c>
      <c r="B4625" s="5" t="s">
        <v>125</v>
      </c>
      <c r="C4625" s="5" t="str">
        <f>VLOOKUP(B4625,公司代号!$A$2:$B$311,2,FALSE)</f>
        <v>002906</v>
      </c>
      <c r="D4625" s="5">
        <v>12.79</v>
      </c>
      <c r="E4625" s="5">
        <v>13.49</v>
      </c>
      <c r="F4625" s="5">
        <v>12.11</v>
      </c>
      <c r="G4625" s="5">
        <v>13.3</v>
      </c>
      <c r="H4625" s="5">
        <v>6751321</v>
      </c>
      <c r="I4625" s="5">
        <v>88677901.3</v>
      </c>
      <c r="J4625" s="5">
        <v>3</v>
      </c>
    </row>
    <row r="4626" hidden="1" spans="1:10">
      <c r="A4626" s="6">
        <v>43853</v>
      </c>
      <c r="B4626" s="5" t="s">
        <v>125</v>
      </c>
      <c r="C4626" s="5" t="str">
        <f>VLOOKUP(B4626,公司代号!$A$2:$B$311,2,FALSE)</f>
        <v>002906</v>
      </c>
      <c r="D4626" s="5">
        <v>13.33</v>
      </c>
      <c r="E4626" s="5">
        <v>14.18</v>
      </c>
      <c r="F4626" s="5">
        <v>13.21</v>
      </c>
      <c r="G4626" s="5">
        <v>13.62</v>
      </c>
      <c r="H4626" s="5">
        <v>12323376</v>
      </c>
      <c r="I4626" s="5">
        <v>169161346.92</v>
      </c>
      <c r="J4626" s="5">
        <v>3</v>
      </c>
    </row>
    <row r="4627" hidden="1" spans="1:10">
      <c r="A4627" s="6">
        <v>43864</v>
      </c>
      <c r="B4627" s="5" t="s">
        <v>125</v>
      </c>
      <c r="C4627" s="5" t="str">
        <f>VLOOKUP(B4627,公司代号!$A$2:$B$311,2,FALSE)</f>
        <v>002906</v>
      </c>
      <c r="D4627" s="5">
        <v>12.26</v>
      </c>
      <c r="E4627" s="5">
        <v>12.26</v>
      </c>
      <c r="F4627" s="5">
        <v>12.26</v>
      </c>
      <c r="G4627" s="5">
        <v>12.26</v>
      </c>
      <c r="H4627" s="5">
        <v>698400</v>
      </c>
      <c r="I4627" s="5">
        <v>8562384</v>
      </c>
      <c r="J4627" s="5">
        <v>3</v>
      </c>
    </row>
    <row r="4628" hidden="1" spans="1:10">
      <c r="A4628" s="6">
        <v>43865</v>
      </c>
      <c r="B4628" s="5" t="s">
        <v>125</v>
      </c>
      <c r="C4628" s="5" t="str">
        <f>VLOOKUP(B4628,公司代号!$A$2:$B$311,2,FALSE)</f>
        <v>002906</v>
      </c>
      <c r="D4628" s="5">
        <v>11.05</v>
      </c>
      <c r="E4628" s="5">
        <v>11.88</v>
      </c>
      <c r="F4628" s="5">
        <v>11.03</v>
      </c>
      <c r="G4628" s="5">
        <v>11.39</v>
      </c>
      <c r="H4628" s="5">
        <v>12611567</v>
      </c>
      <c r="I4628" s="5">
        <v>143003012.67</v>
      </c>
      <c r="J4628" s="5">
        <v>3</v>
      </c>
    </row>
    <row r="4629" hidden="1" spans="1:10">
      <c r="A4629" s="6">
        <v>43866</v>
      </c>
      <c r="B4629" s="5" t="s">
        <v>125</v>
      </c>
      <c r="C4629" s="5" t="str">
        <f>VLOOKUP(B4629,公司代号!$A$2:$B$311,2,FALSE)</f>
        <v>002906</v>
      </c>
      <c r="D4629" s="5">
        <v>11.39</v>
      </c>
      <c r="E4629" s="5">
        <v>12.06</v>
      </c>
      <c r="F4629" s="5">
        <v>11.34</v>
      </c>
      <c r="G4629" s="5">
        <v>11.89</v>
      </c>
      <c r="H4629" s="5">
        <v>9406904</v>
      </c>
      <c r="I4629" s="5">
        <v>111157077.34</v>
      </c>
      <c r="J4629" s="5">
        <v>3</v>
      </c>
    </row>
    <row r="4630" hidden="1" spans="1:10">
      <c r="A4630" s="6">
        <v>43867</v>
      </c>
      <c r="B4630" s="5" t="s">
        <v>125</v>
      </c>
      <c r="C4630" s="5" t="str">
        <f>VLOOKUP(B4630,公司代号!$A$2:$B$311,2,FALSE)</f>
        <v>002906</v>
      </c>
      <c r="D4630" s="5">
        <v>11.7</v>
      </c>
      <c r="E4630" s="5">
        <v>12.22</v>
      </c>
      <c r="F4630" s="5">
        <v>11.61</v>
      </c>
      <c r="G4630" s="5">
        <v>12.11</v>
      </c>
      <c r="H4630" s="5">
        <v>7374700</v>
      </c>
      <c r="I4630" s="5">
        <v>88847826</v>
      </c>
      <c r="J4630" s="5">
        <v>3</v>
      </c>
    </row>
    <row r="4631" hidden="1" spans="1:10">
      <c r="A4631" s="6">
        <v>43868</v>
      </c>
      <c r="B4631" s="5" t="s">
        <v>125</v>
      </c>
      <c r="C4631" s="5" t="str">
        <f>VLOOKUP(B4631,公司代号!$A$2:$B$311,2,FALSE)</f>
        <v>002906</v>
      </c>
      <c r="D4631" s="5">
        <v>12.11</v>
      </c>
      <c r="E4631" s="5">
        <v>12.55</v>
      </c>
      <c r="F4631" s="5">
        <v>12.01</v>
      </c>
      <c r="G4631" s="5">
        <v>12.53</v>
      </c>
      <c r="H4631" s="5">
        <v>6128821</v>
      </c>
      <c r="I4631" s="5">
        <v>75291016.57</v>
      </c>
      <c r="J4631" s="5">
        <v>3</v>
      </c>
    </row>
    <row r="4632" hidden="1" spans="1:10">
      <c r="A4632" s="6">
        <v>43871</v>
      </c>
      <c r="B4632" s="5" t="s">
        <v>125</v>
      </c>
      <c r="C4632" s="5" t="str">
        <f>VLOOKUP(B4632,公司代号!$A$2:$B$311,2,FALSE)</f>
        <v>002906</v>
      </c>
      <c r="D4632" s="5">
        <v>12.35</v>
      </c>
      <c r="E4632" s="5">
        <v>12.96</v>
      </c>
      <c r="F4632" s="5">
        <v>12.3</v>
      </c>
      <c r="G4632" s="5">
        <v>12.88</v>
      </c>
      <c r="H4632" s="5">
        <v>6030400</v>
      </c>
      <c r="I4632" s="5">
        <v>76361568</v>
      </c>
      <c r="J4632" s="5">
        <v>3</v>
      </c>
    </row>
    <row r="4633" hidden="1" spans="1:10">
      <c r="A4633" s="6">
        <v>43872</v>
      </c>
      <c r="B4633" s="5" t="s">
        <v>125</v>
      </c>
      <c r="C4633" s="5" t="str">
        <f>VLOOKUP(B4633,公司代号!$A$2:$B$311,2,FALSE)</f>
        <v>002906</v>
      </c>
      <c r="D4633" s="5">
        <v>12.81</v>
      </c>
      <c r="E4633" s="5">
        <v>13.08</v>
      </c>
      <c r="F4633" s="5">
        <v>12.4</v>
      </c>
      <c r="G4633" s="5">
        <v>12.46</v>
      </c>
      <c r="H4633" s="5">
        <v>4852396</v>
      </c>
      <c r="I4633" s="5">
        <v>61070360.09</v>
      </c>
      <c r="J4633" s="5">
        <v>3</v>
      </c>
    </row>
    <row r="4634" hidden="1" spans="1:10">
      <c r="A4634" s="6">
        <v>43873</v>
      </c>
      <c r="B4634" s="5" t="s">
        <v>125</v>
      </c>
      <c r="C4634" s="5" t="str">
        <f>VLOOKUP(B4634,公司代号!$A$2:$B$311,2,FALSE)</f>
        <v>002906</v>
      </c>
      <c r="D4634" s="5">
        <v>12.5</v>
      </c>
      <c r="E4634" s="5">
        <v>12.72</v>
      </c>
      <c r="F4634" s="5">
        <v>12.25</v>
      </c>
      <c r="G4634" s="5">
        <v>12.62</v>
      </c>
      <c r="H4634" s="5">
        <v>4808800</v>
      </c>
      <c r="I4634" s="5">
        <v>60293126</v>
      </c>
      <c r="J4634" s="5">
        <v>3</v>
      </c>
    </row>
    <row r="4635" hidden="1" spans="1:10">
      <c r="A4635" s="6">
        <v>43874</v>
      </c>
      <c r="B4635" s="5" t="s">
        <v>125</v>
      </c>
      <c r="C4635" s="5" t="str">
        <f>VLOOKUP(B4635,公司代号!$A$2:$B$311,2,FALSE)</f>
        <v>002906</v>
      </c>
      <c r="D4635" s="5">
        <v>12.55</v>
      </c>
      <c r="E4635" s="5">
        <v>12.68</v>
      </c>
      <c r="F4635" s="5">
        <v>12.17</v>
      </c>
      <c r="G4635" s="5">
        <v>12.26</v>
      </c>
      <c r="H4635" s="5">
        <v>5081800</v>
      </c>
      <c r="I4635" s="5">
        <v>62922672</v>
      </c>
      <c r="J4635" s="5">
        <v>3</v>
      </c>
    </row>
    <row r="4636" hidden="1" spans="1:10">
      <c r="A4636" s="6">
        <v>43875</v>
      </c>
      <c r="B4636" s="5" t="s">
        <v>125</v>
      </c>
      <c r="C4636" s="5" t="str">
        <f>VLOOKUP(B4636,公司代号!$A$2:$B$311,2,FALSE)</f>
        <v>002906</v>
      </c>
      <c r="D4636" s="5">
        <v>12.33</v>
      </c>
      <c r="E4636" s="5">
        <v>12.5</v>
      </c>
      <c r="F4636" s="5">
        <v>12.21</v>
      </c>
      <c r="G4636" s="5">
        <v>12.31</v>
      </c>
      <c r="H4636" s="5">
        <v>4215275</v>
      </c>
      <c r="I4636" s="5">
        <v>52072428.25</v>
      </c>
      <c r="J4636" s="5">
        <v>3</v>
      </c>
    </row>
    <row r="4637" hidden="1" spans="1:10">
      <c r="A4637" s="6">
        <v>43878</v>
      </c>
      <c r="B4637" s="5" t="s">
        <v>125</v>
      </c>
      <c r="C4637" s="5" t="str">
        <f>VLOOKUP(B4637,公司代号!$A$2:$B$311,2,FALSE)</f>
        <v>002906</v>
      </c>
      <c r="D4637" s="5">
        <v>12.5</v>
      </c>
      <c r="E4637" s="5">
        <v>13.18</v>
      </c>
      <c r="F4637" s="5">
        <v>12.4</v>
      </c>
      <c r="G4637" s="5">
        <v>13.14</v>
      </c>
      <c r="H4637" s="5">
        <v>7938035</v>
      </c>
      <c r="I4637" s="5">
        <v>102211836.3</v>
      </c>
      <c r="J4637" s="5">
        <v>3</v>
      </c>
    </row>
    <row r="4638" hidden="1" spans="1:10">
      <c r="A4638" s="6">
        <v>43879</v>
      </c>
      <c r="B4638" s="5" t="s">
        <v>125</v>
      </c>
      <c r="C4638" s="5" t="str">
        <f>VLOOKUP(B4638,公司代号!$A$2:$B$311,2,FALSE)</f>
        <v>002906</v>
      </c>
      <c r="D4638" s="5">
        <v>13.22</v>
      </c>
      <c r="E4638" s="5">
        <v>13.44</v>
      </c>
      <c r="F4638" s="5">
        <v>13.01</v>
      </c>
      <c r="G4638" s="5">
        <v>13.39</v>
      </c>
      <c r="H4638" s="5">
        <v>7709500</v>
      </c>
      <c r="I4638" s="5">
        <v>101994487</v>
      </c>
      <c r="J4638" s="5">
        <v>3</v>
      </c>
    </row>
    <row r="4639" hidden="1" spans="1:10">
      <c r="A4639" s="6">
        <v>43880</v>
      </c>
      <c r="B4639" s="5" t="s">
        <v>125</v>
      </c>
      <c r="C4639" s="5" t="str">
        <f>VLOOKUP(B4639,公司代号!$A$2:$B$311,2,FALSE)</f>
        <v>002906</v>
      </c>
      <c r="D4639" s="5">
        <v>13.4</v>
      </c>
      <c r="E4639" s="5">
        <v>13.64</v>
      </c>
      <c r="F4639" s="5">
        <v>13.1</v>
      </c>
      <c r="G4639" s="5">
        <v>13.12</v>
      </c>
      <c r="H4639" s="5">
        <v>6897621</v>
      </c>
      <c r="I4639" s="5">
        <v>91443053.59</v>
      </c>
      <c r="J4639" s="5">
        <v>3</v>
      </c>
    </row>
    <row r="4640" hidden="1" spans="1:10">
      <c r="A4640" s="6">
        <v>43881</v>
      </c>
      <c r="B4640" s="5" t="s">
        <v>125</v>
      </c>
      <c r="C4640" s="5" t="str">
        <f>VLOOKUP(B4640,公司代号!$A$2:$B$311,2,FALSE)</f>
        <v>002906</v>
      </c>
      <c r="D4640" s="5">
        <v>13.25</v>
      </c>
      <c r="E4640" s="5">
        <v>13.62</v>
      </c>
      <c r="F4640" s="5">
        <v>13.1</v>
      </c>
      <c r="G4640" s="5">
        <v>13.55</v>
      </c>
      <c r="H4640" s="5">
        <v>8508821</v>
      </c>
      <c r="I4640" s="5">
        <v>114159611.83</v>
      </c>
      <c r="J4640" s="5">
        <v>3</v>
      </c>
    </row>
    <row r="4641" hidden="1" spans="1:10">
      <c r="A4641" s="6">
        <v>43882</v>
      </c>
      <c r="B4641" s="5" t="s">
        <v>125</v>
      </c>
      <c r="C4641" s="5" t="str">
        <f>VLOOKUP(B4641,公司代号!$A$2:$B$311,2,FALSE)</f>
        <v>002906</v>
      </c>
      <c r="D4641" s="5">
        <v>13.5</v>
      </c>
      <c r="E4641" s="5">
        <v>14.14</v>
      </c>
      <c r="F4641" s="5">
        <v>13.38</v>
      </c>
      <c r="G4641" s="5">
        <v>13.78</v>
      </c>
      <c r="H4641" s="5">
        <v>10091938</v>
      </c>
      <c r="I4641" s="5">
        <v>139149399.18</v>
      </c>
      <c r="J4641" s="5">
        <v>3</v>
      </c>
    </row>
    <row r="4642" hidden="1" spans="1:10">
      <c r="A4642" s="6">
        <v>43818</v>
      </c>
      <c r="B4642" s="5" t="s">
        <v>126</v>
      </c>
      <c r="C4642" s="5" t="str">
        <f>VLOOKUP(B4642,公司代号!$A$2:$B$311,2,FALSE)</f>
        <v>002913</v>
      </c>
      <c r="D4642" s="5">
        <v>58.02</v>
      </c>
      <c r="E4642" s="5">
        <v>59.2</v>
      </c>
      <c r="F4642" s="5">
        <v>57.58</v>
      </c>
      <c r="G4642" s="5">
        <v>59.03</v>
      </c>
      <c r="H4642" s="5">
        <v>2027066</v>
      </c>
      <c r="I4642" s="5">
        <v>118719864.38</v>
      </c>
      <c r="J4642" s="5">
        <v>3</v>
      </c>
    </row>
    <row r="4643" hidden="1" spans="1:10">
      <c r="A4643" s="6">
        <v>43819</v>
      </c>
      <c r="B4643" s="5" t="s">
        <v>126</v>
      </c>
      <c r="C4643" s="5" t="str">
        <f>VLOOKUP(B4643,公司代号!$A$2:$B$311,2,FALSE)</f>
        <v>002913</v>
      </c>
      <c r="D4643" s="5">
        <v>58.97</v>
      </c>
      <c r="E4643" s="5">
        <v>59.14</v>
      </c>
      <c r="F4643" s="5">
        <v>58.38</v>
      </c>
      <c r="G4643" s="5">
        <v>58.76</v>
      </c>
      <c r="H4643" s="5">
        <v>1406657</v>
      </c>
      <c r="I4643" s="5">
        <v>82762251</v>
      </c>
      <c r="J4643" s="5">
        <v>3</v>
      </c>
    </row>
    <row r="4644" hidden="1" spans="1:10">
      <c r="A4644" s="6">
        <v>43822</v>
      </c>
      <c r="B4644" s="5" t="s">
        <v>126</v>
      </c>
      <c r="C4644" s="5" t="str">
        <f>VLOOKUP(B4644,公司代号!$A$2:$B$311,2,FALSE)</f>
        <v>002913</v>
      </c>
      <c r="D4644" s="5">
        <v>58.08</v>
      </c>
      <c r="E4644" s="5">
        <v>58.09</v>
      </c>
      <c r="F4644" s="5">
        <v>55.88</v>
      </c>
      <c r="G4644" s="5">
        <v>55.89</v>
      </c>
      <c r="H4644" s="5">
        <v>2565286</v>
      </c>
      <c r="I4644" s="5">
        <v>145672701.23</v>
      </c>
      <c r="J4644" s="5">
        <v>3</v>
      </c>
    </row>
    <row r="4645" hidden="1" spans="1:10">
      <c r="A4645" s="6">
        <v>43823</v>
      </c>
      <c r="B4645" s="5" t="s">
        <v>126</v>
      </c>
      <c r="C4645" s="5" t="str">
        <f>VLOOKUP(B4645,公司代号!$A$2:$B$311,2,FALSE)</f>
        <v>002913</v>
      </c>
      <c r="D4645" s="5">
        <v>55.99</v>
      </c>
      <c r="E4645" s="5">
        <v>56.97</v>
      </c>
      <c r="F4645" s="5">
        <v>55.96</v>
      </c>
      <c r="G4645" s="5">
        <v>56.73</v>
      </c>
      <c r="H4645" s="5">
        <v>2009563</v>
      </c>
      <c r="I4645" s="5">
        <v>113677177.76</v>
      </c>
      <c r="J4645" s="5">
        <v>3</v>
      </c>
    </row>
    <row r="4646" hidden="1" spans="1:10">
      <c r="A4646" s="6">
        <v>43824</v>
      </c>
      <c r="B4646" s="5" t="s">
        <v>126</v>
      </c>
      <c r="C4646" s="5" t="str">
        <f>VLOOKUP(B4646,公司代号!$A$2:$B$311,2,FALSE)</f>
        <v>002913</v>
      </c>
      <c r="D4646" s="5">
        <v>56.9</v>
      </c>
      <c r="E4646" s="5">
        <v>57.99</v>
      </c>
      <c r="F4646" s="5">
        <v>56.9</v>
      </c>
      <c r="G4646" s="5">
        <v>57.35</v>
      </c>
      <c r="H4646" s="5">
        <v>1594402</v>
      </c>
      <c r="I4646" s="5">
        <v>91640414.48</v>
      </c>
      <c r="J4646" s="5">
        <v>3</v>
      </c>
    </row>
    <row r="4647" hidden="1" spans="1:10">
      <c r="A4647" s="6">
        <v>43825</v>
      </c>
      <c r="B4647" s="5" t="s">
        <v>126</v>
      </c>
      <c r="C4647" s="5" t="str">
        <f>VLOOKUP(B4647,公司代号!$A$2:$B$311,2,FALSE)</f>
        <v>002913</v>
      </c>
      <c r="D4647" s="5">
        <v>57.05</v>
      </c>
      <c r="E4647" s="5">
        <v>57.9</v>
      </c>
      <c r="F4647" s="5">
        <v>56.6</v>
      </c>
      <c r="G4647" s="5">
        <v>57.29</v>
      </c>
      <c r="H4647" s="5">
        <v>1583514</v>
      </c>
      <c r="I4647" s="5">
        <v>90604195.1</v>
      </c>
      <c r="J4647" s="5">
        <v>3</v>
      </c>
    </row>
    <row r="4648" hidden="1" spans="1:10">
      <c r="A4648" s="6">
        <v>43826</v>
      </c>
      <c r="B4648" s="5" t="s">
        <v>126</v>
      </c>
      <c r="C4648" s="5" t="str">
        <f>VLOOKUP(B4648,公司代号!$A$2:$B$311,2,FALSE)</f>
        <v>002913</v>
      </c>
      <c r="D4648" s="5">
        <v>57.47</v>
      </c>
      <c r="E4648" s="5">
        <v>58.42</v>
      </c>
      <c r="F4648" s="5">
        <v>56.18</v>
      </c>
      <c r="G4648" s="5">
        <v>56.44</v>
      </c>
      <c r="H4648" s="5">
        <v>1911046</v>
      </c>
      <c r="I4648" s="5">
        <v>109776852.62</v>
      </c>
      <c r="J4648" s="5">
        <v>3</v>
      </c>
    </row>
    <row r="4649" hidden="1" spans="1:10">
      <c r="A4649" s="6">
        <v>43829</v>
      </c>
      <c r="B4649" s="5" t="s">
        <v>126</v>
      </c>
      <c r="C4649" s="5" t="str">
        <f>VLOOKUP(B4649,公司代号!$A$2:$B$311,2,FALSE)</f>
        <v>002913</v>
      </c>
      <c r="D4649" s="5">
        <v>56.43</v>
      </c>
      <c r="E4649" s="5">
        <v>60.4</v>
      </c>
      <c r="F4649" s="5">
        <v>56.31</v>
      </c>
      <c r="G4649" s="5">
        <v>59.65</v>
      </c>
      <c r="H4649" s="5">
        <v>3976082</v>
      </c>
      <c r="I4649" s="5">
        <v>234624668.32</v>
      </c>
      <c r="J4649" s="5">
        <v>3</v>
      </c>
    </row>
    <row r="4650" hidden="1" spans="1:10">
      <c r="A4650" s="6">
        <v>43830</v>
      </c>
      <c r="B4650" s="5" t="s">
        <v>126</v>
      </c>
      <c r="C4650" s="5" t="str">
        <f>VLOOKUP(B4650,公司代号!$A$2:$B$311,2,FALSE)</f>
        <v>002913</v>
      </c>
      <c r="D4650" s="5">
        <v>60.18</v>
      </c>
      <c r="E4650" s="5">
        <v>60.19</v>
      </c>
      <c r="F4650" s="5">
        <v>58.8</v>
      </c>
      <c r="G4650" s="5">
        <v>59.19</v>
      </c>
      <c r="H4650" s="5">
        <v>2341667</v>
      </c>
      <c r="I4650" s="5">
        <v>138512471.42</v>
      </c>
      <c r="J4650" s="5">
        <v>3</v>
      </c>
    </row>
    <row r="4651" hidden="1" spans="1:10">
      <c r="A4651" s="6">
        <v>43832</v>
      </c>
      <c r="B4651" s="5" t="s">
        <v>126</v>
      </c>
      <c r="C4651" s="5" t="str">
        <f>VLOOKUP(B4651,公司代号!$A$2:$B$311,2,FALSE)</f>
        <v>002913</v>
      </c>
      <c r="D4651" s="5">
        <v>59.5</v>
      </c>
      <c r="E4651" s="5">
        <v>59.88</v>
      </c>
      <c r="F4651" s="5">
        <v>58.48</v>
      </c>
      <c r="G4651" s="5">
        <v>59.65</v>
      </c>
      <c r="H4651" s="5">
        <v>2621154</v>
      </c>
      <c r="I4651" s="5">
        <v>155608209.35</v>
      </c>
      <c r="J4651" s="5">
        <v>3</v>
      </c>
    </row>
    <row r="4652" hidden="1" spans="1:10">
      <c r="A4652" s="6">
        <v>43833</v>
      </c>
      <c r="B4652" s="5" t="s">
        <v>126</v>
      </c>
      <c r="C4652" s="5" t="str">
        <f>VLOOKUP(B4652,公司代号!$A$2:$B$311,2,FALSE)</f>
        <v>002913</v>
      </c>
      <c r="D4652" s="5">
        <v>59.16</v>
      </c>
      <c r="E4652" s="5">
        <v>60.57</v>
      </c>
      <c r="F4652" s="5">
        <v>58.7</v>
      </c>
      <c r="G4652" s="5">
        <v>59.15</v>
      </c>
      <c r="H4652" s="5">
        <v>2551954</v>
      </c>
      <c r="I4652" s="5">
        <v>151728995.05</v>
      </c>
      <c r="J4652" s="5">
        <v>3</v>
      </c>
    </row>
    <row r="4653" hidden="1" spans="1:10">
      <c r="A4653" s="6">
        <v>43836</v>
      </c>
      <c r="B4653" s="5" t="s">
        <v>126</v>
      </c>
      <c r="C4653" s="5" t="str">
        <f>VLOOKUP(B4653,公司代号!$A$2:$B$311,2,FALSE)</f>
        <v>002913</v>
      </c>
      <c r="D4653" s="5">
        <v>58.62</v>
      </c>
      <c r="E4653" s="5">
        <v>59.57</v>
      </c>
      <c r="F4653" s="5">
        <v>58.39</v>
      </c>
      <c r="G4653" s="5">
        <v>58.85</v>
      </c>
      <c r="H4653" s="5">
        <v>2614356</v>
      </c>
      <c r="I4653" s="5">
        <v>153879885.31</v>
      </c>
      <c r="J4653" s="5">
        <v>3</v>
      </c>
    </row>
    <row r="4654" hidden="1" spans="1:10">
      <c r="A4654" s="6">
        <v>43837</v>
      </c>
      <c r="B4654" s="5" t="s">
        <v>126</v>
      </c>
      <c r="C4654" s="5" t="str">
        <f>VLOOKUP(B4654,公司代号!$A$2:$B$311,2,FALSE)</f>
        <v>002913</v>
      </c>
      <c r="D4654" s="5">
        <v>58.83</v>
      </c>
      <c r="E4654" s="5">
        <v>59.95</v>
      </c>
      <c r="F4654" s="5">
        <v>58.68</v>
      </c>
      <c r="G4654" s="5">
        <v>59.82</v>
      </c>
      <c r="H4654" s="5">
        <v>2521812</v>
      </c>
      <c r="I4654" s="5">
        <v>150119235.91</v>
      </c>
      <c r="J4654" s="5">
        <v>3</v>
      </c>
    </row>
    <row r="4655" hidden="1" spans="1:10">
      <c r="A4655" s="6">
        <v>43838</v>
      </c>
      <c r="B4655" s="5" t="s">
        <v>126</v>
      </c>
      <c r="C4655" s="5" t="str">
        <f>VLOOKUP(B4655,公司代号!$A$2:$B$311,2,FALSE)</f>
        <v>002913</v>
      </c>
      <c r="D4655" s="5">
        <v>59.41</v>
      </c>
      <c r="E4655" s="5">
        <v>60.41</v>
      </c>
      <c r="F4655" s="5">
        <v>58.71</v>
      </c>
      <c r="G4655" s="5">
        <v>59.62</v>
      </c>
      <c r="H4655" s="5">
        <v>2729329</v>
      </c>
      <c r="I4655" s="5">
        <v>162447259.66</v>
      </c>
      <c r="J4655" s="5">
        <v>3</v>
      </c>
    </row>
    <row r="4656" hidden="1" spans="1:10">
      <c r="A4656" s="6">
        <v>43839</v>
      </c>
      <c r="B4656" s="5" t="s">
        <v>126</v>
      </c>
      <c r="C4656" s="5" t="str">
        <f>VLOOKUP(B4656,公司代号!$A$2:$B$311,2,FALSE)</f>
        <v>002913</v>
      </c>
      <c r="D4656" s="5">
        <v>60.58</v>
      </c>
      <c r="E4656" s="5">
        <v>60.94</v>
      </c>
      <c r="F4656" s="5">
        <v>59.5</v>
      </c>
      <c r="G4656" s="5">
        <v>60.3</v>
      </c>
      <c r="H4656" s="5">
        <v>2724147</v>
      </c>
      <c r="I4656" s="5">
        <v>164194593</v>
      </c>
      <c r="J4656" s="5">
        <v>3</v>
      </c>
    </row>
    <row r="4657" hidden="1" spans="1:10">
      <c r="A4657" s="6">
        <v>43840</v>
      </c>
      <c r="B4657" s="5" t="s">
        <v>126</v>
      </c>
      <c r="C4657" s="5" t="str">
        <f>VLOOKUP(B4657,公司代号!$A$2:$B$311,2,FALSE)</f>
        <v>002913</v>
      </c>
      <c r="D4657" s="5">
        <v>60.34</v>
      </c>
      <c r="E4657" s="5">
        <v>60.87</v>
      </c>
      <c r="F4657" s="5">
        <v>59.43</v>
      </c>
      <c r="G4657" s="5">
        <v>60.17</v>
      </c>
      <c r="H4657" s="5">
        <v>1812400</v>
      </c>
      <c r="I4657" s="5">
        <v>108597576.02</v>
      </c>
      <c r="J4657" s="5">
        <v>3</v>
      </c>
    </row>
    <row r="4658" hidden="1" spans="1:10">
      <c r="A4658" s="6">
        <v>43843</v>
      </c>
      <c r="B4658" s="5" t="s">
        <v>126</v>
      </c>
      <c r="C4658" s="5" t="str">
        <f>VLOOKUP(B4658,公司代号!$A$2:$B$311,2,FALSE)</f>
        <v>002913</v>
      </c>
      <c r="D4658" s="5">
        <v>60.03</v>
      </c>
      <c r="E4658" s="5">
        <v>60.38</v>
      </c>
      <c r="F4658" s="5">
        <v>58.88</v>
      </c>
      <c r="G4658" s="5">
        <v>60.33</v>
      </c>
      <c r="H4658" s="5">
        <v>2538874</v>
      </c>
      <c r="I4658" s="5">
        <v>151800564.17</v>
      </c>
      <c r="J4658" s="5">
        <v>3</v>
      </c>
    </row>
    <row r="4659" hidden="1" spans="1:10">
      <c r="A4659" s="6">
        <v>43844</v>
      </c>
      <c r="B4659" s="5" t="s">
        <v>126</v>
      </c>
      <c r="C4659" s="5" t="str">
        <f>VLOOKUP(B4659,公司代号!$A$2:$B$311,2,FALSE)</f>
        <v>002913</v>
      </c>
      <c r="D4659" s="5">
        <v>60.6</v>
      </c>
      <c r="E4659" s="5">
        <v>60.6</v>
      </c>
      <c r="F4659" s="5">
        <v>59.11</v>
      </c>
      <c r="G4659" s="5">
        <v>59.18</v>
      </c>
      <c r="H4659" s="5">
        <v>2485734</v>
      </c>
      <c r="I4659" s="5">
        <v>148345154.1</v>
      </c>
      <c r="J4659" s="5">
        <v>3</v>
      </c>
    </row>
    <row r="4660" hidden="1" spans="1:10">
      <c r="A4660" s="6">
        <v>43845</v>
      </c>
      <c r="B4660" s="5" t="s">
        <v>126</v>
      </c>
      <c r="C4660" s="5" t="str">
        <f>VLOOKUP(B4660,公司代号!$A$2:$B$311,2,FALSE)</f>
        <v>002913</v>
      </c>
      <c r="D4660" s="5">
        <v>59</v>
      </c>
      <c r="E4660" s="5">
        <v>60.36</v>
      </c>
      <c r="F4660" s="5">
        <v>58.96</v>
      </c>
      <c r="G4660" s="5">
        <v>60</v>
      </c>
      <c r="H4660" s="5">
        <v>2169884</v>
      </c>
      <c r="I4660" s="5">
        <v>129860079.9</v>
      </c>
      <c r="J4660" s="5">
        <v>3</v>
      </c>
    </row>
    <row r="4661" hidden="1" spans="1:10">
      <c r="A4661" s="6">
        <v>43846</v>
      </c>
      <c r="B4661" s="5" t="s">
        <v>126</v>
      </c>
      <c r="C4661" s="5" t="str">
        <f>VLOOKUP(B4661,公司代号!$A$2:$B$311,2,FALSE)</f>
        <v>002913</v>
      </c>
      <c r="D4661" s="5">
        <v>60</v>
      </c>
      <c r="E4661" s="5">
        <v>60.33</v>
      </c>
      <c r="F4661" s="5">
        <v>59.23</v>
      </c>
      <c r="G4661" s="5">
        <v>59.4</v>
      </c>
      <c r="H4661" s="5">
        <v>1586826</v>
      </c>
      <c r="I4661" s="5">
        <v>94540048.32</v>
      </c>
      <c r="J4661" s="5">
        <v>3</v>
      </c>
    </row>
    <row r="4662" hidden="1" spans="1:10">
      <c r="A4662" s="6">
        <v>43847</v>
      </c>
      <c r="B4662" s="5" t="s">
        <v>126</v>
      </c>
      <c r="C4662" s="5" t="str">
        <f>VLOOKUP(B4662,公司代号!$A$2:$B$311,2,FALSE)</f>
        <v>002913</v>
      </c>
      <c r="D4662" s="5">
        <v>59.58</v>
      </c>
      <c r="E4662" s="5">
        <v>60.09</v>
      </c>
      <c r="F4662" s="5">
        <v>59.03</v>
      </c>
      <c r="G4662" s="5">
        <v>59.99</v>
      </c>
      <c r="H4662" s="5">
        <v>2124859</v>
      </c>
      <c r="I4662" s="5">
        <v>126616283.66</v>
      </c>
      <c r="J4662" s="5">
        <v>3</v>
      </c>
    </row>
    <row r="4663" hidden="1" spans="1:10">
      <c r="A4663" s="6">
        <v>43850</v>
      </c>
      <c r="B4663" s="5" t="s">
        <v>126</v>
      </c>
      <c r="C4663" s="5" t="str">
        <f>VLOOKUP(B4663,公司代号!$A$2:$B$311,2,FALSE)</f>
        <v>002913</v>
      </c>
      <c r="D4663" s="5">
        <v>59.99</v>
      </c>
      <c r="E4663" s="5">
        <v>62.62</v>
      </c>
      <c r="F4663" s="5">
        <v>59.88</v>
      </c>
      <c r="G4663" s="5">
        <v>62.13</v>
      </c>
      <c r="H4663" s="5">
        <v>3284765</v>
      </c>
      <c r="I4663" s="5">
        <v>202633854.98</v>
      </c>
      <c r="J4663" s="5">
        <v>3</v>
      </c>
    </row>
    <row r="4664" hidden="1" spans="1:10">
      <c r="A4664" s="6">
        <v>43851</v>
      </c>
      <c r="B4664" s="5" t="s">
        <v>126</v>
      </c>
      <c r="C4664" s="5" t="str">
        <f>VLOOKUP(B4664,公司代号!$A$2:$B$311,2,FALSE)</f>
        <v>002913</v>
      </c>
      <c r="D4664" s="5">
        <v>62.16</v>
      </c>
      <c r="E4664" s="5">
        <v>62.2</v>
      </c>
      <c r="F4664" s="5">
        <v>60.88</v>
      </c>
      <c r="G4664" s="5">
        <v>60.9</v>
      </c>
      <c r="H4664" s="5">
        <v>1652857</v>
      </c>
      <c r="I4664" s="5">
        <v>101480282.24</v>
      </c>
      <c r="J4664" s="5">
        <v>3</v>
      </c>
    </row>
    <row r="4665" hidden="1" spans="1:10">
      <c r="A4665" s="6">
        <v>43852</v>
      </c>
      <c r="B4665" s="5" t="s">
        <v>126</v>
      </c>
      <c r="C4665" s="5" t="str">
        <f>VLOOKUP(B4665,公司代号!$A$2:$B$311,2,FALSE)</f>
        <v>002913</v>
      </c>
      <c r="D4665" s="5">
        <v>60.14</v>
      </c>
      <c r="E4665" s="5">
        <v>60.99</v>
      </c>
      <c r="F4665" s="5">
        <v>58.38</v>
      </c>
      <c r="G4665" s="5">
        <v>60.64</v>
      </c>
      <c r="H4665" s="5">
        <v>2321953</v>
      </c>
      <c r="I4665" s="5">
        <v>138653673.5</v>
      </c>
      <c r="J4665" s="5">
        <v>3</v>
      </c>
    </row>
    <row r="4666" hidden="1" spans="1:10">
      <c r="A4666" s="6">
        <v>43853</v>
      </c>
      <c r="B4666" s="5" t="s">
        <v>126</v>
      </c>
      <c r="C4666" s="5" t="str">
        <f>VLOOKUP(B4666,公司代号!$A$2:$B$311,2,FALSE)</f>
        <v>002913</v>
      </c>
      <c r="D4666" s="5">
        <v>59.96</v>
      </c>
      <c r="E4666" s="5">
        <v>59.98</v>
      </c>
      <c r="F4666" s="5">
        <v>56.55</v>
      </c>
      <c r="G4666" s="5">
        <v>57.37</v>
      </c>
      <c r="H4666" s="5">
        <v>2334089</v>
      </c>
      <c r="I4666" s="5">
        <v>136440003.06</v>
      </c>
      <c r="J4666" s="5">
        <v>3</v>
      </c>
    </row>
    <row r="4667" hidden="1" spans="1:10">
      <c r="A4667" s="6">
        <v>43864</v>
      </c>
      <c r="B4667" s="5" t="s">
        <v>126</v>
      </c>
      <c r="C4667" s="5" t="str">
        <f>VLOOKUP(B4667,公司代号!$A$2:$B$311,2,FALSE)</f>
        <v>002913</v>
      </c>
      <c r="D4667" s="5">
        <v>51.63</v>
      </c>
      <c r="E4667" s="5">
        <v>51.63</v>
      </c>
      <c r="F4667" s="5">
        <v>51.63</v>
      </c>
      <c r="G4667" s="5">
        <v>51.63</v>
      </c>
      <c r="H4667" s="5">
        <v>275600</v>
      </c>
      <c r="I4667" s="5">
        <v>14229228</v>
      </c>
      <c r="J4667" s="5">
        <v>3</v>
      </c>
    </row>
    <row r="4668" hidden="1" spans="1:10">
      <c r="A4668" s="6">
        <v>43865</v>
      </c>
      <c r="B4668" s="5" t="s">
        <v>126</v>
      </c>
      <c r="C4668" s="5" t="str">
        <f>VLOOKUP(B4668,公司代号!$A$2:$B$311,2,FALSE)</f>
        <v>002913</v>
      </c>
      <c r="D4668" s="5">
        <v>46.64</v>
      </c>
      <c r="E4668" s="5">
        <v>50.8</v>
      </c>
      <c r="F4668" s="5">
        <v>46.64</v>
      </c>
      <c r="G4668" s="5">
        <v>49.74</v>
      </c>
      <c r="H4668" s="5">
        <v>2936161</v>
      </c>
      <c r="I4668" s="5">
        <v>145682951.15</v>
      </c>
      <c r="J4668" s="5">
        <v>3</v>
      </c>
    </row>
    <row r="4669" hidden="1" spans="1:10">
      <c r="A4669" s="6">
        <v>43866</v>
      </c>
      <c r="B4669" s="5" t="s">
        <v>126</v>
      </c>
      <c r="C4669" s="5" t="str">
        <f>VLOOKUP(B4669,公司代号!$A$2:$B$311,2,FALSE)</f>
        <v>002913</v>
      </c>
      <c r="D4669" s="5">
        <v>50.24</v>
      </c>
      <c r="E4669" s="5">
        <v>51.67</v>
      </c>
      <c r="F4669" s="5">
        <v>49.89</v>
      </c>
      <c r="G4669" s="5">
        <v>50.25</v>
      </c>
      <c r="H4669" s="5">
        <v>2325614</v>
      </c>
      <c r="I4669" s="5">
        <v>117741711.9</v>
      </c>
      <c r="J4669" s="5">
        <v>3</v>
      </c>
    </row>
    <row r="4670" hidden="1" spans="1:10">
      <c r="A4670" s="6">
        <v>43867</v>
      </c>
      <c r="B4670" s="5" t="s">
        <v>126</v>
      </c>
      <c r="C4670" s="5" t="str">
        <f>VLOOKUP(B4670,公司代号!$A$2:$B$311,2,FALSE)</f>
        <v>002913</v>
      </c>
      <c r="D4670" s="5">
        <v>50.14</v>
      </c>
      <c r="E4670" s="5">
        <v>51.48</v>
      </c>
      <c r="F4670" s="5">
        <v>49.85</v>
      </c>
      <c r="G4670" s="5">
        <v>51.2</v>
      </c>
      <c r="H4670" s="5">
        <v>2286584</v>
      </c>
      <c r="I4670" s="5">
        <v>116410874.24</v>
      </c>
      <c r="J4670" s="5">
        <v>3</v>
      </c>
    </row>
    <row r="4671" hidden="1" spans="1:10">
      <c r="A4671" s="6">
        <v>43868</v>
      </c>
      <c r="B4671" s="5" t="s">
        <v>126</v>
      </c>
      <c r="C4671" s="5" t="str">
        <f>VLOOKUP(B4671,公司代号!$A$2:$B$311,2,FALSE)</f>
        <v>002913</v>
      </c>
      <c r="D4671" s="5">
        <v>52.5</v>
      </c>
      <c r="E4671" s="5">
        <v>55.6</v>
      </c>
      <c r="F4671" s="5">
        <v>52.5</v>
      </c>
      <c r="G4671" s="5">
        <v>55.2</v>
      </c>
      <c r="H4671" s="5">
        <v>3491575</v>
      </c>
      <c r="I4671" s="5">
        <v>190172820.67</v>
      </c>
      <c r="J4671" s="5">
        <v>3</v>
      </c>
    </row>
    <row r="4672" hidden="1" spans="1:10">
      <c r="A4672" s="6">
        <v>43871</v>
      </c>
      <c r="B4672" s="5" t="s">
        <v>126</v>
      </c>
      <c r="C4672" s="5" t="str">
        <f>VLOOKUP(B4672,公司代号!$A$2:$B$311,2,FALSE)</f>
        <v>002913</v>
      </c>
      <c r="D4672" s="5">
        <v>54.57</v>
      </c>
      <c r="E4672" s="5">
        <v>56.14</v>
      </c>
      <c r="F4672" s="5">
        <v>54</v>
      </c>
      <c r="G4672" s="5">
        <v>55.82</v>
      </c>
      <c r="H4672" s="5">
        <v>2373990</v>
      </c>
      <c r="I4672" s="5">
        <v>131225280.15</v>
      </c>
      <c r="J4672" s="5">
        <v>3</v>
      </c>
    </row>
    <row r="4673" hidden="1" spans="1:10">
      <c r="A4673" s="6">
        <v>43872</v>
      </c>
      <c r="B4673" s="5" t="s">
        <v>126</v>
      </c>
      <c r="C4673" s="5" t="str">
        <f>VLOOKUP(B4673,公司代号!$A$2:$B$311,2,FALSE)</f>
        <v>002913</v>
      </c>
      <c r="D4673" s="5">
        <v>55.5</v>
      </c>
      <c r="E4673" s="5">
        <v>57.98</v>
      </c>
      <c r="F4673" s="5">
        <v>55.38</v>
      </c>
      <c r="G4673" s="5">
        <v>56.64</v>
      </c>
      <c r="H4673" s="5">
        <v>2196293</v>
      </c>
      <c r="I4673" s="5">
        <v>124035045.48</v>
      </c>
      <c r="J4673" s="5">
        <v>3</v>
      </c>
    </row>
    <row r="4674" hidden="1" spans="1:10">
      <c r="A4674" s="6">
        <v>43873</v>
      </c>
      <c r="B4674" s="5" t="s">
        <v>126</v>
      </c>
      <c r="C4674" s="5" t="str">
        <f>VLOOKUP(B4674,公司代号!$A$2:$B$311,2,FALSE)</f>
        <v>002913</v>
      </c>
      <c r="D4674" s="5">
        <v>55.92</v>
      </c>
      <c r="E4674" s="5">
        <v>57.67</v>
      </c>
      <c r="F4674" s="5">
        <v>55.92</v>
      </c>
      <c r="G4674" s="5">
        <v>57.5</v>
      </c>
      <c r="H4674" s="5">
        <v>2121956</v>
      </c>
      <c r="I4674" s="5">
        <v>121218703.61</v>
      </c>
      <c r="J4674" s="5">
        <v>3</v>
      </c>
    </row>
    <row r="4675" hidden="1" spans="1:10">
      <c r="A4675" s="6">
        <v>43874</v>
      </c>
      <c r="B4675" s="5" t="s">
        <v>126</v>
      </c>
      <c r="C4675" s="5" t="str">
        <f>VLOOKUP(B4675,公司代号!$A$2:$B$311,2,FALSE)</f>
        <v>002913</v>
      </c>
      <c r="D4675" s="5">
        <v>57.45</v>
      </c>
      <c r="E4675" s="5">
        <v>59.07</v>
      </c>
      <c r="F4675" s="5">
        <v>56.8</v>
      </c>
      <c r="G4675" s="5">
        <v>57.95</v>
      </c>
      <c r="H4675" s="5">
        <v>2699573</v>
      </c>
      <c r="I4675" s="5">
        <v>156243098.8</v>
      </c>
      <c r="J4675" s="5">
        <v>3</v>
      </c>
    </row>
    <row r="4676" hidden="1" spans="1:10">
      <c r="A4676" s="6">
        <v>43875</v>
      </c>
      <c r="B4676" s="5" t="s">
        <v>126</v>
      </c>
      <c r="C4676" s="5" t="str">
        <f>VLOOKUP(B4676,公司代号!$A$2:$B$311,2,FALSE)</f>
        <v>002913</v>
      </c>
      <c r="D4676" s="5">
        <v>57.85</v>
      </c>
      <c r="E4676" s="5">
        <v>59.28</v>
      </c>
      <c r="F4676" s="5">
        <v>57.5</v>
      </c>
      <c r="G4676" s="5">
        <v>59</v>
      </c>
      <c r="H4676" s="5">
        <v>2485015</v>
      </c>
      <c r="I4676" s="5">
        <v>145881926.04</v>
      </c>
      <c r="J4676" s="5">
        <v>3</v>
      </c>
    </row>
    <row r="4677" hidden="1" spans="1:10">
      <c r="A4677" s="6">
        <v>43878</v>
      </c>
      <c r="B4677" s="5" t="s">
        <v>126</v>
      </c>
      <c r="C4677" s="5" t="str">
        <f>VLOOKUP(B4677,公司代号!$A$2:$B$311,2,FALSE)</f>
        <v>002913</v>
      </c>
      <c r="D4677" s="5">
        <v>59.59</v>
      </c>
      <c r="E4677" s="5">
        <v>60.3</v>
      </c>
      <c r="F4677" s="5">
        <v>58.3</v>
      </c>
      <c r="G4677" s="5">
        <v>60</v>
      </c>
      <c r="H4677" s="5">
        <v>3286054</v>
      </c>
      <c r="I4677" s="5">
        <v>195330873.96</v>
      </c>
      <c r="J4677" s="5">
        <v>3</v>
      </c>
    </row>
    <row r="4678" hidden="1" spans="1:10">
      <c r="A4678" s="6">
        <v>43879</v>
      </c>
      <c r="B4678" s="5" t="s">
        <v>126</v>
      </c>
      <c r="C4678" s="5" t="str">
        <f>VLOOKUP(B4678,公司代号!$A$2:$B$311,2,FALSE)</f>
        <v>002913</v>
      </c>
      <c r="D4678" s="5">
        <v>59.6</v>
      </c>
      <c r="E4678" s="5">
        <v>62.93</v>
      </c>
      <c r="F4678" s="5">
        <v>59.6</v>
      </c>
      <c r="G4678" s="5">
        <v>62.59</v>
      </c>
      <c r="H4678" s="5">
        <v>3831302</v>
      </c>
      <c r="I4678" s="5">
        <v>236057755.06</v>
      </c>
      <c r="J4678" s="5">
        <v>3</v>
      </c>
    </row>
    <row r="4679" hidden="1" spans="1:10">
      <c r="A4679" s="6">
        <v>43880</v>
      </c>
      <c r="B4679" s="5" t="s">
        <v>126</v>
      </c>
      <c r="C4679" s="5" t="str">
        <f>VLOOKUP(B4679,公司代号!$A$2:$B$311,2,FALSE)</f>
        <v>002913</v>
      </c>
      <c r="D4679" s="5">
        <v>62</v>
      </c>
      <c r="E4679" s="5">
        <v>63.98</v>
      </c>
      <c r="F4679" s="5">
        <v>61.58</v>
      </c>
      <c r="G4679" s="5">
        <v>61.7</v>
      </c>
      <c r="H4679" s="5">
        <v>3529373</v>
      </c>
      <c r="I4679" s="5">
        <v>221106757.4</v>
      </c>
      <c r="J4679" s="5">
        <v>3</v>
      </c>
    </row>
    <row r="4680" hidden="1" spans="1:10">
      <c r="A4680" s="6">
        <v>43881</v>
      </c>
      <c r="B4680" s="5" t="s">
        <v>126</v>
      </c>
      <c r="C4680" s="5" t="str">
        <f>VLOOKUP(B4680,公司代号!$A$2:$B$311,2,FALSE)</f>
        <v>002913</v>
      </c>
      <c r="D4680" s="5">
        <v>61.93</v>
      </c>
      <c r="E4680" s="5">
        <v>64.19</v>
      </c>
      <c r="F4680" s="5">
        <v>61.24</v>
      </c>
      <c r="G4680" s="5">
        <v>63.2</v>
      </c>
      <c r="H4680" s="5">
        <v>2736146</v>
      </c>
      <c r="I4680" s="5">
        <v>171894137.6</v>
      </c>
      <c r="J4680" s="5">
        <v>3</v>
      </c>
    </row>
    <row r="4681" hidden="1" spans="1:10">
      <c r="A4681" s="6">
        <v>43882</v>
      </c>
      <c r="B4681" s="5" t="s">
        <v>126</v>
      </c>
      <c r="C4681" s="5" t="str">
        <f>VLOOKUP(B4681,公司代号!$A$2:$B$311,2,FALSE)</f>
        <v>002913</v>
      </c>
      <c r="D4681" s="5">
        <v>63.2</v>
      </c>
      <c r="E4681" s="5">
        <v>66</v>
      </c>
      <c r="F4681" s="5">
        <v>62.98</v>
      </c>
      <c r="G4681" s="5">
        <v>64.49</v>
      </c>
      <c r="H4681" s="5">
        <v>2804551</v>
      </c>
      <c r="I4681" s="5">
        <v>180787301.5</v>
      </c>
      <c r="J4681" s="5">
        <v>3</v>
      </c>
    </row>
    <row r="4682" hidden="1" spans="1:10">
      <c r="A4682" s="6">
        <v>43818</v>
      </c>
      <c r="B4682" s="5" t="s">
        <v>127</v>
      </c>
      <c r="C4682" s="5" t="str">
        <f>VLOOKUP(B4682,公司代号!$A$2:$B$311,2,FALSE)</f>
        <v>002916</v>
      </c>
      <c r="D4682" s="5">
        <v>151.5</v>
      </c>
      <c r="E4682" s="5">
        <v>151.5</v>
      </c>
      <c r="F4682" s="5">
        <v>148.2</v>
      </c>
      <c r="G4682" s="5">
        <v>148.8</v>
      </c>
      <c r="H4682" s="5">
        <v>2765864</v>
      </c>
      <c r="I4682" s="5">
        <v>412787820.53</v>
      </c>
      <c r="J4682" s="5">
        <v>3</v>
      </c>
    </row>
    <row r="4683" hidden="1" spans="1:10">
      <c r="A4683" s="6">
        <v>43819</v>
      </c>
      <c r="B4683" s="5" t="s">
        <v>127</v>
      </c>
      <c r="C4683" s="5" t="str">
        <f>VLOOKUP(B4683,公司代号!$A$2:$B$311,2,FALSE)</f>
        <v>002916</v>
      </c>
      <c r="D4683" s="5">
        <v>148.83</v>
      </c>
      <c r="E4683" s="5">
        <v>150.62</v>
      </c>
      <c r="F4683" s="5">
        <v>147.46</v>
      </c>
      <c r="G4683" s="5">
        <v>148.18</v>
      </c>
      <c r="H4683" s="5">
        <v>2618441</v>
      </c>
      <c r="I4683" s="5">
        <v>389283790.22</v>
      </c>
      <c r="J4683" s="5">
        <v>3</v>
      </c>
    </row>
    <row r="4684" hidden="1" spans="1:10">
      <c r="A4684" s="6">
        <v>43822</v>
      </c>
      <c r="B4684" s="5" t="s">
        <v>127</v>
      </c>
      <c r="C4684" s="5" t="str">
        <f>VLOOKUP(B4684,公司代号!$A$2:$B$311,2,FALSE)</f>
        <v>002916</v>
      </c>
      <c r="D4684" s="5">
        <v>145.95</v>
      </c>
      <c r="E4684" s="5">
        <v>145.97</v>
      </c>
      <c r="F4684" s="5">
        <v>140</v>
      </c>
      <c r="G4684" s="5">
        <v>140.67</v>
      </c>
      <c r="H4684" s="5">
        <v>5197926</v>
      </c>
      <c r="I4684" s="5">
        <v>738756055.73</v>
      </c>
      <c r="J4684" s="5">
        <v>3</v>
      </c>
    </row>
    <row r="4685" hidden="1" spans="1:10">
      <c r="A4685" s="6">
        <v>43823</v>
      </c>
      <c r="B4685" s="5" t="s">
        <v>127</v>
      </c>
      <c r="C4685" s="5" t="str">
        <f>VLOOKUP(B4685,公司代号!$A$2:$B$311,2,FALSE)</f>
        <v>002916</v>
      </c>
      <c r="D4685" s="5">
        <v>141.21</v>
      </c>
      <c r="E4685" s="5">
        <v>142.79</v>
      </c>
      <c r="F4685" s="5">
        <v>140.82</v>
      </c>
      <c r="G4685" s="5">
        <v>141.67</v>
      </c>
      <c r="H4685" s="5">
        <v>1967569</v>
      </c>
      <c r="I4685" s="5">
        <v>278454687.74</v>
      </c>
      <c r="J4685" s="5">
        <v>3</v>
      </c>
    </row>
    <row r="4686" hidden="1" spans="1:10">
      <c r="A4686" s="6">
        <v>43824</v>
      </c>
      <c r="B4686" s="5" t="s">
        <v>127</v>
      </c>
      <c r="C4686" s="5" t="str">
        <f>VLOOKUP(B4686,公司代号!$A$2:$B$311,2,FALSE)</f>
        <v>002916</v>
      </c>
      <c r="D4686" s="5">
        <v>141.91</v>
      </c>
      <c r="E4686" s="5">
        <v>144.85</v>
      </c>
      <c r="F4686" s="5">
        <v>141.8</v>
      </c>
      <c r="G4686" s="5">
        <v>142.78</v>
      </c>
      <c r="H4686" s="5">
        <v>2745981</v>
      </c>
      <c r="I4686" s="5">
        <v>393262632.39</v>
      </c>
      <c r="J4686" s="5">
        <v>3</v>
      </c>
    </row>
    <row r="4687" hidden="1" spans="1:10">
      <c r="A4687" s="6">
        <v>43825</v>
      </c>
      <c r="B4687" s="5" t="s">
        <v>127</v>
      </c>
      <c r="C4687" s="5" t="str">
        <f>VLOOKUP(B4687,公司代号!$A$2:$B$311,2,FALSE)</f>
        <v>002916</v>
      </c>
      <c r="D4687" s="5">
        <v>143.15</v>
      </c>
      <c r="E4687" s="5">
        <v>144.98</v>
      </c>
      <c r="F4687" s="5">
        <v>142</v>
      </c>
      <c r="G4687" s="5">
        <v>143.13</v>
      </c>
      <c r="H4687" s="5">
        <v>1987363</v>
      </c>
      <c r="I4687" s="5">
        <v>284591735.71</v>
      </c>
      <c r="J4687" s="5">
        <v>3</v>
      </c>
    </row>
    <row r="4688" hidden="1" spans="1:10">
      <c r="A4688" s="6">
        <v>43826</v>
      </c>
      <c r="B4688" s="5" t="s">
        <v>127</v>
      </c>
      <c r="C4688" s="5" t="str">
        <f>VLOOKUP(B4688,公司代号!$A$2:$B$311,2,FALSE)</f>
        <v>002916</v>
      </c>
      <c r="D4688" s="5">
        <v>143.52</v>
      </c>
      <c r="E4688" s="5">
        <v>144.12</v>
      </c>
      <c r="F4688" s="5">
        <v>139.67</v>
      </c>
      <c r="G4688" s="5">
        <v>140.13</v>
      </c>
      <c r="H4688" s="5">
        <v>3536533</v>
      </c>
      <c r="I4688" s="5">
        <v>499448399.69</v>
      </c>
      <c r="J4688" s="5">
        <v>3</v>
      </c>
    </row>
    <row r="4689" hidden="1" spans="1:10">
      <c r="A4689" s="6">
        <v>43829</v>
      </c>
      <c r="B4689" s="5" t="s">
        <v>127</v>
      </c>
      <c r="C4689" s="5" t="str">
        <f>VLOOKUP(B4689,公司代号!$A$2:$B$311,2,FALSE)</f>
        <v>002916</v>
      </c>
      <c r="D4689" s="5">
        <v>140.2</v>
      </c>
      <c r="E4689" s="5">
        <v>142.87</v>
      </c>
      <c r="F4689" s="5">
        <v>136.17</v>
      </c>
      <c r="G4689" s="5">
        <v>142.37</v>
      </c>
      <c r="H4689" s="5">
        <v>3300440</v>
      </c>
      <c r="I4689" s="5">
        <v>463481216.52</v>
      </c>
      <c r="J4689" s="5">
        <v>3</v>
      </c>
    </row>
    <row r="4690" hidden="1" spans="1:10">
      <c r="A4690" s="6">
        <v>43830</v>
      </c>
      <c r="B4690" s="5" t="s">
        <v>127</v>
      </c>
      <c r="C4690" s="5" t="str">
        <f>VLOOKUP(B4690,公司代号!$A$2:$B$311,2,FALSE)</f>
        <v>002916</v>
      </c>
      <c r="D4690" s="5">
        <v>142</v>
      </c>
      <c r="E4690" s="5">
        <v>143.88</v>
      </c>
      <c r="F4690" s="5">
        <v>141.55</v>
      </c>
      <c r="G4690" s="5">
        <v>142.1</v>
      </c>
      <c r="H4690" s="5">
        <v>1704545</v>
      </c>
      <c r="I4690" s="5">
        <v>242520767.99</v>
      </c>
      <c r="J4690" s="5">
        <v>3</v>
      </c>
    </row>
    <row r="4691" hidden="1" spans="1:10">
      <c r="A4691" s="6">
        <v>43832</v>
      </c>
      <c r="B4691" s="5" t="s">
        <v>127</v>
      </c>
      <c r="C4691" s="5" t="str">
        <f>VLOOKUP(B4691,公司代号!$A$2:$B$311,2,FALSE)</f>
        <v>002916</v>
      </c>
      <c r="D4691" s="5">
        <v>144.1</v>
      </c>
      <c r="E4691" s="5">
        <v>149.3</v>
      </c>
      <c r="F4691" s="5">
        <v>141.3</v>
      </c>
      <c r="G4691" s="5">
        <v>148.65</v>
      </c>
      <c r="H4691" s="5">
        <v>5604590</v>
      </c>
      <c r="I4691" s="5">
        <v>818270460.76</v>
      </c>
      <c r="J4691" s="5">
        <v>3</v>
      </c>
    </row>
    <row r="4692" hidden="1" spans="1:10">
      <c r="A4692" s="6">
        <v>43833</v>
      </c>
      <c r="B4692" s="5" t="s">
        <v>127</v>
      </c>
      <c r="C4692" s="5" t="str">
        <f>VLOOKUP(B4692,公司代号!$A$2:$B$311,2,FALSE)</f>
        <v>002916</v>
      </c>
      <c r="D4692" s="5">
        <v>150</v>
      </c>
      <c r="E4692" s="5">
        <v>150.12</v>
      </c>
      <c r="F4692" s="5">
        <v>145.65</v>
      </c>
      <c r="G4692" s="5">
        <v>146.07</v>
      </c>
      <c r="H4692" s="5">
        <v>3843399</v>
      </c>
      <c r="I4692" s="5">
        <v>566989811.51</v>
      </c>
      <c r="J4692" s="5">
        <v>3</v>
      </c>
    </row>
    <row r="4693" hidden="1" spans="1:10">
      <c r="A4693" s="6">
        <v>43836</v>
      </c>
      <c r="B4693" s="5" t="s">
        <v>127</v>
      </c>
      <c r="C4693" s="5" t="str">
        <f>VLOOKUP(B4693,公司代号!$A$2:$B$311,2,FALSE)</f>
        <v>002916</v>
      </c>
      <c r="D4693" s="5">
        <v>145.5</v>
      </c>
      <c r="E4693" s="5">
        <v>148.2</v>
      </c>
      <c r="F4693" s="5">
        <v>144</v>
      </c>
      <c r="G4693" s="5">
        <v>147.04</v>
      </c>
      <c r="H4693" s="5">
        <v>3541843</v>
      </c>
      <c r="I4693" s="5">
        <v>520394683.19</v>
      </c>
      <c r="J4693" s="5">
        <v>3</v>
      </c>
    </row>
    <row r="4694" hidden="1" spans="1:10">
      <c r="A4694" s="6">
        <v>43837</v>
      </c>
      <c r="B4694" s="5" t="s">
        <v>127</v>
      </c>
      <c r="C4694" s="5" t="str">
        <f>VLOOKUP(B4694,公司代号!$A$2:$B$311,2,FALSE)</f>
        <v>002916</v>
      </c>
      <c r="D4694" s="5">
        <v>146.3</v>
      </c>
      <c r="E4694" s="5">
        <v>149.01</v>
      </c>
      <c r="F4694" s="5">
        <v>146.3</v>
      </c>
      <c r="G4694" s="5">
        <v>148.71</v>
      </c>
      <c r="H4694" s="5">
        <v>2823728</v>
      </c>
      <c r="I4694" s="5">
        <v>417697170.53</v>
      </c>
      <c r="J4694" s="5">
        <v>3</v>
      </c>
    </row>
    <row r="4695" hidden="1" spans="1:10">
      <c r="A4695" s="6">
        <v>43838</v>
      </c>
      <c r="B4695" s="5" t="s">
        <v>127</v>
      </c>
      <c r="C4695" s="5" t="str">
        <f>VLOOKUP(B4695,公司代号!$A$2:$B$311,2,FALSE)</f>
        <v>002916</v>
      </c>
      <c r="D4695" s="5">
        <v>147.99</v>
      </c>
      <c r="E4695" s="5">
        <v>147.99</v>
      </c>
      <c r="F4695" s="5">
        <v>144.91</v>
      </c>
      <c r="G4695" s="5">
        <v>145.6</v>
      </c>
      <c r="H4695" s="5">
        <v>2798003</v>
      </c>
      <c r="I4695" s="5">
        <v>408884409.36</v>
      </c>
      <c r="J4695" s="5">
        <v>3</v>
      </c>
    </row>
    <row r="4696" hidden="1" spans="1:10">
      <c r="A4696" s="6">
        <v>43839</v>
      </c>
      <c r="B4696" s="5" t="s">
        <v>127</v>
      </c>
      <c r="C4696" s="5" t="str">
        <f>VLOOKUP(B4696,公司代号!$A$2:$B$311,2,FALSE)</f>
        <v>002916</v>
      </c>
      <c r="D4696" s="5">
        <v>146.71</v>
      </c>
      <c r="E4696" s="5">
        <v>151.2</v>
      </c>
      <c r="F4696" s="5">
        <v>146.31</v>
      </c>
      <c r="G4696" s="5">
        <v>150.89</v>
      </c>
      <c r="H4696" s="5">
        <v>4410892</v>
      </c>
      <c r="I4696" s="5">
        <v>657982636.15</v>
      </c>
      <c r="J4696" s="5">
        <v>3</v>
      </c>
    </row>
    <row r="4697" hidden="1" spans="1:10">
      <c r="A4697" s="6">
        <v>43840</v>
      </c>
      <c r="B4697" s="5" t="s">
        <v>127</v>
      </c>
      <c r="C4697" s="5" t="str">
        <f>VLOOKUP(B4697,公司代号!$A$2:$B$311,2,FALSE)</f>
        <v>002916</v>
      </c>
      <c r="D4697" s="5">
        <v>151.37</v>
      </c>
      <c r="E4697" s="5">
        <v>155.74</v>
      </c>
      <c r="F4697" s="5">
        <v>151</v>
      </c>
      <c r="G4697" s="5">
        <v>154.62</v>
      </c>
      <c r="H4697" s="5">
        <v>4857712</v>
      </c>
      <c r="I4697" s="5">
        <v>747012716.73</v>
      </c>
      <c r="J4697" s="5">
        <v>3</v>
      </c>
    </row>
    <row r="4698" hidden="1" spans="1:10">
      <c r="A4698" s="6">
        <v>43843</v>
      </c>
      <c r="B4698" s="5" t="s">
        <v>127</v>
      </c>
      <c r="C4698" s="5" t="str">
        <f>VLOOKUP(B4698,公司代号!$A$2:$B$311,2,FALSE)</f>
        <v>002916</v>
      </c>
      <c r="D4698" s="5">
        <v>157.3</v>
      </c>
      <c r="E4698" s="5">
        <v>170.08</v>
      </c>
      <c r="F4698" s="5">
        <v>155.56</v>
      </c>
      <c r="G4698" s="5">
        <v>170.08</v>
      </c>
      <c r="H4698" s="5">
        <v>7903929</v>
      </c>
      <c r="I4698" s="5">
        <v>1297316383.61</v>
      </c>
      <c r="J4698" s="5">
        <v>3</v>
      </c>
    </row>
    <row r="4699" hidden="1" spans="1:10">
      <c r="A4699" s="6">
        <v>43844</v>
      </c>
      <c r="B4699" s="5" t="s">
        <v>127</v>
      </c>
      <c r="C4699" s="5" t="str">
        <f>VLOOKUP(B4699,公司代号!$A$2:$B$311,2,FALSE)</f>
        <v>002916</v>
      </c>
      <c r="D4699" s="5">
        <v>176.7</v>
      </c>
      <c r="E4699" s="5">
        <v>176.7</v>
      </c>
      <c r="F4699" s="5">
        <v>166.51</v>
      </c>
      <c r="G4699" s="5">
        <v>171.95</v>
      </c>
      <c r="H4699" s="5">
        <v>7632449</v>
      </c>
      <c r="I4699" s="5">
        <v>1310068441.4</v>
      </c>
      <c r="J4699" s="5">
        <v>3</v>
      </c>
    </row>
    <row r="4700" hidden="1" spans="1:10">
      <c r="A4700" s="6">
        <v>43845</v>
      </c>
      <c r="B4700" s="5" t="s">
        <v>127</v>
      </c>
      <c r="C4700" s="5" t="str">
        <f>VLOOKUP(B4700,公司代号!$A$2:$B$311,2,FALSE)</f>
        <v>002916</v>
      </c>
      <c r="D4700" s="5">
        <v>170.62</v>
      </c>
      <c r="E4700" s="5">
        <v>172.44</v>
      </c>
      <c r="F4700" s="5">
        <v>167.35</v>
      </c>
      <c r="G4700" s="5">
        <v>170.24</v>
      </c>
      <c r="H4700" s="5">
        <v>4212389</v>
      </c>
      <c r="I4700" s="5">
        <v>714962228.47</v>
      </c>
      <c r="J4700" s="5">
        <v>3</v>
      </c>
    </row>
    <row r="4701" hidden="1" spans="1:10">
      <c r="A4701" s="6">
        <v>43846</v>
      </c>
      <c r="B4701" s="5" t="s">
        <v>127</v>
      </c>
      <c r="C4701" s="5" t="str">
        <f>VLOOKUP(B4701,公司代号!$A$2:$B$311,2,FALSE)</f>
        <v>002916</v>
      </c>
      <c r="D4701" s="5">
        <v>170.51</v>
      </c>
      <c r="E4701" s="5">
        <v>171.56</v>
      </c>
      <c r="F4701" s="5">
        <v>169</v>
      </c>
      <c r="G4701" s="5">
        <v>171.38</v>
      </c>
      <c r="H4701" s="5">
        <v>3774823</v>
      </c>
      <c r="I4701" s="5">
        <v>644114525.85</v>
      </c>
      <c r="J4701" s="5">
        <v>3</v>
      </c>
    </row>
    <row r="4702" hidden="1" spans="1:10">
      <c r="A4702" s="6">
        <v>43847</v>
      </c>
      <c r="B4702" s="5" t="s">
        <v>127</v>
      </c>
      <c r="C4702" s="5" t="str">
        <f>VLOOKUP(B4702,公司代号!$A$2:$B$311,2,FALSE)</f>
        <v>002916</v>
      </c>
      <c r="D4702" s="5">
        <v>171.8</v>
      </c>
      <c r="E4702" s="5">
        <v>172.98</v>
      </c>
      <c r="F4702" s="5">
        <v>168</v>
      </c>
      <c r="G4702" s="5">
        <v>168.5</v>
      </c>
      <c r="H4702" s="5">
        <v>3160159</v>
      </c>
      <c r="I4702" s="5">
        <v>535789214.64</v>
      </c>
      <c r="J4702" s="5">
        <v>3</v>
      </c>
    </row>
    <row r="4703" hidden="1" spans="1:10">
      <c r="A4703" s="6">
        <v>43850</v>
      </c>
      <c r="B4703" s="5" t="s">
        <v>127</v>
      </c>
      <c r="C4703" s="5" t="str">
        <f>VLOOKUP(B4703,公司代号!$A$2:$B$311,2,FALSE)</f>
        <v>002916</v>
      </c>
      <c r="D4703" s="5">
        <v>168.51</v>
      </c>
      <c r="E4703" s="5">
        <v>175.37</v>
      </c>
      <c r="F4703" s="5">
        <v>168.11</v>
      </c>
      <c r="G4703" s="5">
        <v>172.41</v>
      </c>
      <c r="H4703" s="5">
        <v>4629912</v>
      </c>
      <c r="I4703" s="5">
        <v>797457213.34</v>
      </c>
      <c r="J4703" s="5">
        <v>3</v>
      </c>
    </row>
    <row r="4704" hidden="1" spans="1:10">
      <c r="A4704" s="6">
        <v>43851</v>
      </c>
      <c r="B4704" s="5" t="s">
        <v>127</v>
      </c>
      <c r="C4704" s="5" t="str">
        <f>VLOOKUP(B4704,公司代号!$A$2:$B$311,2,FALSE)</f>
        <v>002916</v>
      </c>
      <c r="D4704" s="5">
        <v>170.21</v>
      </c>
      <c r="E4704" s="5">
        <v>176</v>
      </c>
      <c r="F4704" s="5">
        <v>170.21</v>
      </c>
      <c r="G4704" s="5">
        <v>171.49</v>
      </c>
      <c r="H4704" s="5">
        <v>3593233</v>
      </c>
      <c r="I4704" s="5">
        <v>620164455.14</v>
      </c>
      <c r="J4704" s="5">
        <v>3</v>
      </c>
    </row>
    <row r="4705" hidden="1" spans="1:10">
      <c r="A4705" s="6">
        <v>43852</v>
      </c>
      <c r="B4705" s="5" t="s">
        <v>127</v>
      </c>
      <c r="C4705" s="5" t="str">
        <f>VLOOKUP(B4705,公司代号!$A$2:$B$311,2,FALSE)</f>
        <v>002916</v>
      </c>
      <c r="D4705" s="5">
        <v>170.01</v>
      </c>
      <c r="E4705" s="5">
        <v>188.64</v>
      </c>
      <c r="F4705" s="5">
        <v>168.5</v>
      </c>
      <c r="G4705" s="5">
        <v>186.28</v>
      </c>
      <c r="H4705" s="5">
        <v>7702946</v>
      </c>
      <c r="I4705" s="5">
        <v>1393013788.15</v>
      </c>
      <c r="J4705" s="5">
        <v>3</v>
      </c>
    </row>
    <row r="4706" hidden="1" spans="1:10">
      <c r="A4706" s="6">
        <v>43853</v>
      </c>
      <c r="B4706" s="5" t="s">
        <v>127</v>
      </c>
      <c r="C4706" s="5" t="str">
        <f>VLOOKUP(B4706,公司代号!$A$2:$B$311,2,FALSE)</f>
        <v>002916</v>
      </c>
      <c r="D4706" s="5">
        <v>183</v>
      </c>
      <c r="E4706" s="5">
        <v>186.69</v>
      </c>
      <c r="F4706" s="5">
        <v>173.24</v>
      </c>
      <c r="G4706" s="5">
        <v>177.49</v>
      </c>
      <c r="H4706" s="5">
        <v>6292124</v>
      </c>
      <c r="I4706" s="5">
        <v>1131761450.19</v>
      </c>
      <c r="J4706" s="5">
        <v>3</v>
      </c>
    </row>
    <row r="4707" hidden="1" spans="1:10">
      <c r="A4707" s="6">
        <v>43864</v>
      </c>
      <c r="B4707" s="5" t="s">
        <v>127</v>
      </c>
      <c r="C4707" s="5" t="str">
        <f>VLOOKUP(B4707,公司代号!$A$2:$B$311,2,FALSE)</f>
        <v>002916</v>
      </c>
      <c r="D4707" s="5">
        <v>159.74</v>
      </c>
      <c r="E4707" s="5">
        <v>159.74</v>
      </c>
      <c r="F4707" s="5">
        <v>159.74</v>
      </c>
      <c r="G4707" s="5">
        <v>159.74</v>
      </c>
      <c r="H4707" s="5">
        <v>910300</v>
      </c>
      <c r="I4707" s="5">
        <v>145411322</v>
      </c>
      <c r="J4707" s="5">
        <v>3</v>
      </c>
    </row>
    <row r="4708" hidden="1" spans="1:10">
      <c r="A4708" s="6">
        <v>43865</v>
      </c>
      <c r="B4708" s="5" t="s">
        <v>127</v>
      </c>
      <c r="C4708" s="5" t="str">
        <f>VLOOKUP(B4708,公司代号!$A$2:$B$311,2,FALSE)</f>
        <v>002916</v>
      </c>
      <c r="D4708" s="5">
        <v>152</v>
      </c>
      <c r="E4708" s="5">
        <v>169.8</v>
      </c>
      <c r="F4708" s="5">
        <v>152</v>
      </c>
      <c r="G4708" s="5">
        <v>165.77</v>
      </c>
      <c r="H4708" s="5">
        <v>6785098</v>
      </c>
      <c r="I4708" s="5">
        <v>1113293677.4</v>
      </c>
      <c r="J4708" s="5">
        <v>3</v>
      </c>
    </row>
    <row r="4709" hidden="1" spans="1:10">
      <c r="A4709" s="6">
        <v>43866</v>
      </c>
      <c r="B4709" s="5" t="s">
        <v>127</v>
      </c>
      <c r="C4709" s="5" t="str">
        <f>VLOOKUP(B4709,公司代号!$A$2:$B$311,2,FALSE)</f>
        <v>002916</v>
      </c>
      <c r="D4709" s="5">
        <v>165</v>
      </c>
      <c r="E4709" s="5">
        <v>172.17</v>
      </c>
      <c r="F4709" s="5">
        <v>162.82</v>
      </c>
      <c r="G4709" s="5">
        <v>164.66</v>
      </c>
      <c r="H4709" s="5">
        <v>5370275</v>
      </c>
      <c r="I4709" s="5">
        <v>897791968.61</v>
      </c>
      <c r="J4709" s="5">
        <v>3</v>
      </c>
    </row>
    <row r="4710" hidden="1" spans="1:10">
      <c r="A4710" s="6">
        <v>43867</v>
      </c>
      <c r="B4710" s="5" t="s">
        <v>127</v>
      </c>
      <c r="C4710" s="5" t="str">
        <f>VLOOKUP(B4710,公司代号!$A$2:$B$311,2,FALSE)</f>
        <v>002916</v>
      </c>
      <c r="D4710" s="5">
        <v>163.08</v>
      </c>
      <c r="E4710" s="5">
        <v>168.9</v>
      </c>
      <c r="F4710" s="5">
        <v>162.67</v>
      </c>
      <c r="G4710" s="5">
        <v>167.01</v>
      </c>
      <c r="H4710" s="5">
        <v>4123102</v>
      </c>
      <c r="I4710" s="5">
        <v>682755810.6</v>
      </c>
      <c r="J4710" s="5">
        <v>3</v>
      </c>
    </row>
    <row r="4711" hidden="1" spans="1:10">
      <c r="A4711" s="6">
        <v>43868</v>
      </c>
      <c r="B4711" s="5" t="s">
        <v>127</v>
      </c>
      <c r="C4711" s="5" t="str">
        <f>VLOOKUP(B4711,公司代号!$A$2:$B$311,2,FALSE)</f>
        <v>002916</v>
      </c>
      <c r="D4711" s="5">
        <v>166.24</v>
      </c>
      <c r="E4711" s="5">
        <v>179.58</v>
      </c>
      <c r="F4711" s="5">
        <v>165.08</v>
      </c>
      <c r="G4711" s="5">
        <v>177.5</v>
      </c>
      <c r="H4711" s="5">
        <v>5604313</v>
      </c>
      <c r="I4711" s="5">
        <v>976353547.27</v>
      </c>
      <c r="J4711" s="5">
        <v>3</v>
      </c>
    </row>
    <row r="4712" hidden="1" spans="1:10">
      <c r="A4712" s="6">
        <v>43871</v>
      </c>
      <c r="B4712" s="5" t="s">
        <v>127</v>
      </c>
      <c r="C4712" s="5" t="str">
        <f>VLOOKUP(B4712,公司代号!$A$2:$B$311,2,FALSE)</f>
        <v>002916</v>
      </c>
      <c r="D4712" s="5">
        <v>174.12</v>
      </c>
      <c r="E4712" s="5">
        <v>183.14</v>
      </c>
      <c r="F4712" s="5">
        <v>174.12</v>
      </c>
      <c r="G4712" s="5">
        <v>176.79</v>
      </c>
      <c r="H4712" s="5">
        <v>4584815</v>
      </c>
      <c r="I4712" s="5">
        <v>812609479.42</v>
      </c>
      <c r="J4712" s="5">
        <v>3</v>
      </c>
    </row>
    <row r="4713" hidden="1" spans="1:10">
      <c r="A4713" s="6">
        <v>43872</v>
      </c>
      <c r="B4713" s="5" t="s">
        <v>127</v>
      </c>
      <c r="C4713" s="5" t="str">
        <f>VLOOKUP(B4713,公司代号!$A$2:$B$311,2,FALSE)</f>
        <v>002916</v>
      </c>
      <c r="D4713" s="5">
        <v>177.93</v>
      </c>
      <c r="E4713" s="5">
        <v>181.81</v>
      </c>
      <c r="F4713" s="5">
        <v>175</v>
      </c>
      <c r="G4713" s="5">
        <v>180</v>
      </c>
      <c r="H4713" s="5">
        <v>4429119</v>
      </c>
      <c r="I4713" s="5">
        <v>792722374.73</v>
      </c>
      <c r="J4713" s="5">
        <v>3</v>
      </c>
    </row>
    <row r="4714" hidden="1" spans="1:10">
      <c r="A4714" s="6">
        <v>43873</v>
      </c>
      <c r="B4714" s="5" t="s">
        <v>127</v>
      </c>
      <c r="C4714" s="5" t="str">
        <f>VLOOKUP(B4714,公司代号!$A$2:$B$311,2,FALSE)</f>
        <v>002916</v>
      </c>
      <c r="D4714" s="5">
        <v>179.59</v>
      </c>
      <c r="E4714" s="5">
        <v>182.1</v>
      </c>
      <c r="F4714" s="5">
        <v>176.43</v>
      </c>
      <c r="G4714" s="5">
        <v>181.16</v>
      </c>
      <c r="H4714" s="5">
        <v>4300088</v>
      </c>
      <c r="I4714" s="5">
        <v>770166659.1</v>
      </c>
      <c r="J4714" s="5">
        <v>3</v>
      </c>
    </row>
    <row r="4715" hidden="1" spans="1:10">
      <c r="A4715" s="6">
        <v>43874</v>
      </c>
      <c r="B4715" s="5" t="s">
        <v>127</v>
      </c>
      <c r="C4715" s="5" t="str">
        <f>VLOOKUP(B4715,公司代号!$A$2:$B$311,2,FALSE)</f>
        <v>002916</v>
      </c>
      <c r="D4715" s="5">
        <v>181.23</v>
      </c>
      <c r="E4715" s="5">
        <v>191.54</v>
      </c>
      <c r="F4715" s="5">
        <v>181.22</v>
      </c>
      <c r="G4715" s="5">
        <v>188.86</v>
      </c>
      <c r="H4715" s="5">
        <v>6133145</v>
      </c>
      <c r="I4715" s="5">
        <v>1151772498.75</v>
      </c>
      <c r="J4715" s="5">
        <v>3</v>
      </c>
    </row>
    <row r="4716" hidden="1" spans="1:10">
      <c r="A4716" s="6">
        <v>43875</v>
      </c>
      <c r="B4716" s="5" t="s">
        <v>127</v>
      </c>
      <c r="C4716" s="5" t="str">
        <f>VLOOKUP(B4716,公司代号!$A$2:$B$311,2,FALSE)</f>
        <v>002916</v>
      </c>
      <c r="D4716" s="5">
        <v>189.95</v>
      </c>
      <c r="E4716" s="5">
        <v>198.59</v>
      </c>
      <c r="F4716" s="5">
        <v>186.01</v>
      </c>
      <c r="G4716" s="5">
        <v>195.3</v>
      </c>
      <c r="H4716" s="5">
        <v>5960922</v>
      </c>
      <c r="I4716" s="5">
        <v>1155453850.01</v>
      </c>
      <c r="J4716" s="5">
        <v>3</v>
      </c>
    </row>
    <row r="4717" hidden="1" spans="1:10">
      <c r="A4717" s="6">
        <v>43878</v>
      </c>
      <c r="B4717" s="5" t="s">
        <v>127</v>
      </c>
      <c r="C4717" s="5" t="str">
        <f>VLOOKUP(B4717,公司代号!$A$2:$B$311,2,FALSE)</f>
        <v>002916</v>
      </c>
      <c r="D4717" s="5">
        <v>198.16</v>
      </c>
      <c r="E4717" s="5">
        <v>214.83</v>
      </c>
      <c r="F4717" s="5">
        <v>193.85</v>
      </c>
      <c r="G4717" s="5">
        <v>214.83</v>
      </c>
      <c r="H4717" s="5">
        <v>6795697</v>
      </c>
      <c r="I4717" s="5">
        <v>1405695046.13</v>
      </c>
      <c r="J4717" s="5">
        <v>3</v>
      </c>
    </row>
    <row r="4718" hidden="1" spans="1:10">
      <c r="A4718" s="6">
        <v>43879</v>
      </c>
      <c r="B4718" s="5" t="s">
        <v>127</v>
      </c>
      <c r="C4718" s="5" t="str">
        <f>VLOOKUP(B4718,公司代号!$A$2:$B$311,2,FALSE)</f>
        <v>002916</v>
      </c>
      <c r="D4718" s="5">
        <v>219.13</v>
      </c>
      <c r="E4718" s="5">
        <v>220</v>
      </c>
      <c r="F4718" s="5">
        <v>208.14</v>
      </c>
      <c r="G4718" s="5">
        <v>216.31</v>
      </c>
      <c r="H4718" s="5">
        <v>7422544</v>
      </c>
      <c r="I4718" s="5">
        <v>1593017806.42</v>
      </c>
      <c r="J4718" s="5">
        <v>3</v>
      </c>
    </row>
    <row r="4719" hidden="1" spans="1:10">
      <c r="A4719" s="6">
        <v>43880</v>
      </c>
      <c r="B4719" s="5" t="s">
        <v>127</v>
      </c>
      <c r="C4719" s="5" t="str">
        <f>VLOOKUP(B4719,公司代号!$A$2:$B$311,2,FALSE)</f>
        <v>002916</v>
      </c>
      <c r="D4719" s="5">
        <v>213</v>
      </c>
      <c r="E4719" s="5">
        <v>226.98</v>
      </c>
      <c r="F4719" s="5">
        <v>212.19</v>
      </c>
      <c r="G4719" s="5">
        <v>216.9</v>
      </c>
      <c r="H4719" s="5">
        <v>6244673</v>
      </c>
      <c r="I4719" s="5">
        <v>1371174074.94</v>
      </c>
      <c r="J4719" s="5">
        <v>3</v>
      </c>
    </row>
    <row r="4720" hidden="1" spans="1:10">
      <c r="A4720" s="6">
        <v>43881</v>
      </c>
      <c r="B4720" s="5" t="s">
        <v>127</v>
      </c>
      <c r="C4720" s="5" t="str">
        <f>VLOOKUP(B4720,公司代号!$A$2:$B$311,2,FALSE)</f>
        <v>002916</v>
      </c>
      <c r="D4720" s="5">
        <v>216.8</v>
      </c>
      <c r="E4720" s="5">
        <v>221.99</v>
      </c>
      <c r="F4720" s="5">
        <v>214.01</v>
      </c>
      <c r="G4720" s="5">
        <v>220.01</v>
      </c>
      <c r="H4720" s="5">
        <v>4839065</v>
      </c>
      <c r="I4720" s="5">
        <v>1056142918.44</v>
      </c>
      <c r="J4720" s="5">
        <v>3</v>
      </c>
    </row>
    <row r="4721" hidden="1" spans="1:10">
      <c r="A4721" s="6">
        <v>43882</v>
      </c>
      <c r="B4721" s="5" t="s">
        <v>127</v>
      </c>
      <c r="C4721" s="5" t="str">
        <f>VLOOKUP(B4721,公司代号!$A$2:$B$311,2,FALSE)</f>
        <v>002916</v>
      </c>
      <c r="D4721" s="5">
        <v>218.28</v>
      </c>
      <c r="E4721" s="5">
        <v>238.6</v>
      </c>
      <c r="F4721" s="5">
        <v>217.5</v>
      </c>
      <c r="G4721" s="5">
        <v>234.91</v>
      </c>
      <c r="H4721" s="5">
        <v>5860500</v>
      </c>
      <c r="I4721" s="5">
        <v>1356206115.77</v>
      </c>
      <c r="J4721" s="5">
        <v>3</v>
      </c>
    </row>
    <row r="4722" hidden="1" spans="1:10">
      <c r="A4722" s="6">
        <v>43818</v>
      </c>
      <c r="B4722" s="5" t="s">
        <v>128</v>
      </c>
      <c r="C4722" s="5" t="str">
        <f>VLOOKUP(B4722,公司代号!$A$2:$B$311,2,FALSE)</f>
        <v>002925</v>
      </c>
      <c r="D4722" s="5">
        <v>45.78</v>
      </c>
      <c r="E4722" s="5">
        <v>45.78</v>
      </c>
      <c r="F4722" s="5">
        <v>44.15</v>
      </c>
      <c r="G4722" s="5">
        <v>44.64</v>
      </c>
      <c r="H4722" s="5">
        <v>4040784</v>
      </c>
      <c r="I4722" s="5">
        <v>180394008</v>
      </c>
      <c r="J4722" s="5">
        <v>3</v>
      </c>
    </row>
    <row r="4723" hidden="1" spans="1:10">
      <c r="A4723" s="6">
        <v>43819</v>
      </c>
      <c r="B4723" s="5" t="s">
        <v>128</v>
      </c>
      <c r="C4723" s="5" t="str">
        <f>VLOOKUP(B4723,公司代号!$A$2:$B$311,2,FALSE)</f>
        <v>002925</v>
      </c>
      <c r="D4723" s="5">
        <v>44.5</v>
      </c>
      <c r="E4723" s="5">
        <v>44.93</v>
      </c>
      <c r="F4723" s="5">
        <v>44</v>
      </c>
      <c r="G4723" s="5">
        <v>44.2</v>
      </c>
      <c r="H4723" s="5">
        <v>2382009</v>
      </c>
      <c r="I4723" s="5">
        <v>105677382.93</v>
      </c>
      <c r="J4723" s="5">
        <v>3</v>
      </c>
    </row>
    <row r="4724" hidden="1" spans="1:10">
      <c r="A4724" s="6">
        <v>43822</v>
      </c>
      <c r="B4724" s="5" t="s">
        <v>128</v>
      </c>
      <c r="C4724" s="5" t="str">
        <f>VLOOKUP(B4724,公司代号!$A$2:$B$311,2,FALSE)</f>
        <v>002925</v>
      </c>
      <c r="D4724" s="5">
        <v>44</v>
      </c>
      <c r="E4724" s="5">
        <v>44.43</v>
      </c>
      <c r="F4724" s="5">
        <v>43.2</v>
      </c>
      <c r="G4724" s="5">
        <v>43.21</v>
      </c>
      <c r="H4724" s="5">
        <v>2787287</v>
      </c>
      <c r="I4724" s="5">
        <v>121932666.93</v>
      </c>
      <c r="J4724" s="5">
        <v>3</v>
      </c>
    </row>
    <row r="4725" hidden="1" spans="1:10">
      <c r="A4725" s="6">
        <v>43823</v>
      </c>
      <c r="B4725" s="5" t="s">
        <v>128</v>
      </c>
      <c r="C4725" s="5" t="str">
        <f>VLOOKUP(B4725,公司代号!$A$2:$B$311,2,FALSE)</f>
        <v>002925</v>
      </c>
      <c r="D4725" s="5">
        <v>43.3</v>
      </c>
      <c r="E4725" s="5">
        <v>44.35</v>
      </c>
      <c r="F4725" s="5">
        <v>43.18</v>
      </c>
      <c r="G4725" s="5">
        <v>44.29</v>
      </c>
      <c r="H4725" s="5">
        <v>2573133</v>
      </c>
      <c r="I4725" s="5">
        <v>112624319.18</v>
      </c>
      <c r="J4725" s="5">
        <v>3</v>
      </c>
    </row>
    <row r="4726" hidden="1" spans="1:10">
      <c r="A4726" s="6">
        <v>43824</v>
      </c>
      <c r="B4726" s="5" t="s">
        <v>128</v>
      </c>
      <c r="C4726" s="5" t="str">
        <f>VLOOKUP(B4726,公司代号!$A$2:$B$311,2,FALSE)</f>
        <v>002925</v>
      </c>
      <c r="D4726" s="5">
        <v>44.5</v>
      </c>
      <c r="E4726" s="5">
        <v>44.66</v>
      </c>
      <c r="F4726" s="5">
        <v>43.92</v>
      </c>
      <c r="G4726" s="5">
        <v>44.33</v>
      </c>
      <c r="H4726" s="5">
        <v>2248629</v>
      </c>
      <c r="I4726" s="5">
        <v>99289799.27</v>
      </c>
      <c r="J4726" s="5">
        <v>3</v>
      </c>
    </row>
    <row r="4727" hidden="1" spans="1:10">
      <c r="A4727" s="6">
        <v>43825</v>
      </c>
      <c r="B4727" s="5" t="s">
        <v>128</v>
      </c>
      <c r="C4727" s="5" t="str">
        <f>VLOOKUP(B4727,公司代号!$A$2:$B$311,2,FALSE)</f>
        <v>002925</v>
      </c>
      <c r="D4727" s="5">
        <v>44.25</v>
      </c>
      <c r="E4727" s="5">
        <v>45.13</v>
      </c>
      <c r="F4727" s="5">
        <v>43.71</v>
      </c>
      <c r="G4727" s="5">
        <v>44.05</v>
      </c>
      <c r="H4727" s="5">
        <v>2614929</v>
      </c>
      <c r="I4727" s="5">
        <v>116213402.87</v>
      </c>
      <c r="J4727" s="5">
        <v>3</v>
      </c>
    </row>
    <row r="4728" hidden="1" spans="1:10">
      <c r="A4728" s="6">
        <v>43826</v>
      </c>
      <c r="B4728" s="5" t="s">
        <v>128</v>
      </c>
      <c r="C4728" s="5" t="str">
        <f>VLOOKUP(B4728,公司代号!$A$2:$B$311,2,FALSE)</f>
        <v>002925</v>
      </c>
      <c r="D4728" s="5">
        <v>44.2</v>
      </c>
      <c r="E4728" s="5">
        <v>44.28</v>
      </c>
      <c r="F4728" s="5">
        <v>42.38</v>
      </c>
      <c r="G4728" s="5">
        <v>42.49</v>
      </c>
      <c r="H4728" s="5">
        <v>3528455</v>
      </c>
      <c r="I4728" s="5">
        <v>152598417.89</v>
      </c>
      <c r="J4728" s="5">
        <v>3</v>
      </c>
    </row>
    <row r="4729" hidden="1" spans="1:10">
      <c r="A4729" s="6">
        <v>43829</v>
      </c>
      <c r="B4729" s="5" t="s">
        <v>128</v>
      </c>
      <c r="C4729" s="5" t="str">
        <f>VLOOKUP(B4729,公司代号!$A$2:$B$311,2,FALSE)</f>
        <v>002925</v>
      </c>
      <c r="D4729" s="5">
        <v>42.28</v>
      </c>
      <c r="E4729" s="5">
        <v>43.62</v>
      </c>
      <c r="F4729" s="5">
        <v>41.68</v>
      </c>
      <c r="G4729" s="5">
        <v>43.62</v>
      </c>
      <c r="H4729" s="5">
        <v>4631762</v>
      </c>
      <c r="I4729" s="5">
        <v>199424126.56</v>
      </c>
      <c r="J4729" s="5">
        <v>3</v>
      </c>
    </row>
    <row r="4730" hidden="1" spans="1:10">
      <c r="A4730" s="6">
        <v>43830</v>
      </c>
      <c r="B4730" s="5" t="s">
        <v>128</v>
      </c>
      <c r="C4730" s="5" t="str">
        <f>VLOOKUP(B4730,公司代号!$A$2:$B$311,2,FALSE)</f>
        <v>002925</v>
      </c>
      <c r="D4730" s="5">
        <v>43.47</v>
      </c>
      <c r="E4730" s="5">
        <v>44.24</v>
      </c>
      <c r="F4730" s="5">
        <v>42.85</v>
      </c>
      <c r="G4730" s="5">
        <v>43.95</v>
      </c>
      <c r="H4730" s="5">
        <v>3510283</v>
      </c>
      <c r="I4730" s="5">
        <v>153503049.16</v>
      </c>
      <c r="J4730" s="5">
        <v>3</v>
      </c>
    </row>
    <row r="4731" hidden="1" spans="1:10">
      <c r="A4731" s="6">
        <v>43832</v>
      </c>
      <c r="B4731" s="5" t="s">
        <v>128</v>
      </c>
      <c r="C4731" s="5" t="str">
        <f>VLOOKUP(B4731,公司代号!$A$2:$B$311,2,FALSE)</f>
        <v>002925</v>
      </c>
      <c r="D4731" s="5">
        <v>44.43</v>
      </c>
      <c r="E4731" s="5">
        <v>45.68</v>
      </c>
      <c r="F4731" s="5">
        <v>44.31</v>
      </c>
      <c r="G4731" s="5">
        <v>45.45</v>
      </c>
      <c r="H4731" s="5">
        <v>4375724</v>
      </c>
      <c r="I4731" s="5">
        <v>197850493.48</v>
      </c>
      <c r="J4731" s="5">
        <v>3</v>
      </c>
    </row>
    <row r="4732" hidden="1" spans="1:10">
      <c r="A4732" s="6">
        <v>43833</v>
      </c>
      <c r="B4732" s="5" t="s">
        <v>128</v>
      </c>
      <c r="C4732" s="5" t="str">
        <f>VLOOKUP(B4732,公司代号!$A$2:$B$311,2,FALSE)</f>
        <v>002925</v>
      </c>
      <c r="D4732" s="5">
        <v>46.24</v>
      </c>
      <c r="E4732" s="5">
        <v>47.38</v>
      </c>
      <c r="F4732" s="5">
        <v>45.6</v>
      </c>
      <c r="G4732" s="5">
        <v>46.84</v>
      </c>
      <c r="H4732" s="5">
        <v>5304847</v>
      </c>
      <c r="I4732" s="5">
        <v>247981270.43</v>
      </c>
      <c r="J4732" s="5">
        <v>3</v>
      </c>
    </row>
    <row r="4733" hidden="1" spans="1:10">
      <c r="A4733" s="6">
        <v>43836</v>
      </c>
      <c r="B4733" s="5" t="s">
        <v>128</v>
      </c>
      <c r="C4733" s="5" t="str">
        <f>VLOOKUP(B4733,公司代号!$A$2:$B$311,2,FALSE)</f>
        <v>002925</v>
      </c>
      <c r="D4733" s="5">
        <v>47.07</v>
      </c>
      <c r="E4733" s="5">
        <v>48.47</v>
      </c>
      <c r="F4733" s="5">
        <v>46.69</v>
      </c>
      <c r="G4733" s="5">
        <v>47.88</v>
      </c>
      <c r="H4733" s="5">
        <v>6509713</v>
      </c>
      <c r="I4733" s="5">
        <v>310025074.95</v>
      </c>
      <c r="J4733" s="5">
        <v>3</v>
      </c>
    </row>
    <row r="4734" hidden="1" spans="1:10">
      <c r="A4734" s="6">
        <v>43837</v>
      </c>
      <c r="B4734" s="5" t="s">
        <v>128</v>
      </c>
      <c r="C4734" s="5" t="str">
        <f>VLOOKUP(B4734,公司代号!$A$2:$B$311,2,FALSE)</f>
        <v>002925</v>
      </c>
      <c r="D4734" s="5">
        <v>48.28</v>
      </c>
      <c r="E4734" s="5">
        <v>52.67</v>
      </c>
      <c r="F4734" s="5">
        <v>47.5</v>
      </c>
      <c r="G4734" s="5">
        <v>52.67</v>
      </c>
      <c r="H4734" s="5">
        <v>12355105</v>
      </c>
      <c r="I4734" s="5">
        <v>628710519.78</v>
      </c>
      <c r="J4734" s="5">
        <v>3</v>
      </c>
    </row>
    <row r="4735" hidden="1" spans="1:10">
      <c r="A4735" s="6">
        <v>43838</v>
      </c>
      <c r="B4735" s="5" t="s">
        <v>128</v>
      </c>
      <c r="C4735" s="5" t="str">
        <f>VLOOKUP(B4735,公司代号!$A$2:$B$311,2,FALSE)</f>
        <v>002925</v>
      </c>
      <c r="D4735" s="5">
        <v>52</v>
      </c>
      <c r="E4735" s="5">
        <v>54.84</v>
      </c>
      <c r="F4735" s="5">
        <v>51.71</v>
      </c>
      <c r="G4735" s="5">
        <v>53.61</v>
      </c>
      <c r="H4735" s="5">
        <v>11426260</v>
      </c>
      <c r="I4735" s="5">
        <v>613159080.46</v>
      </c>
      <c r="J4735" s="5">
        <v>3</v>
      </c>
    </row>
    <row r="4736" hidden="1" spans="1:10">
      <c r="A4736" s="6">
        <v>43839</v>
      </c>
      <c r="B4736" s="5" t="s">
        <v>128</v>
      </c>
      <c r="C4736" s="5" t="str">
        <f>VLOOKUP(B4736,公司代号!$A$2:$B$311,2,FALSE)</f>
        <v>002925</v>
      </c>
      <c r="D4736" s="5">
        <v>54.2</v>
      </c>
      <c r="E4736" s="5">
        <v>55.5</v>
      </c>
      <c r="F4736" s="5">
        <v>52.88</v>
      </c>
      <c r="G4736" s="5">
        <v>53.92</v>
      </c>
      <c r="H4736" s="5">
        <v>6567413</v>
      </c>
      <c r="I4736" s="5">
        <v>354279373.14</v>
      </c>
      <c r="J4736" s="5">
        <v>3</v>
      </c>
    </row>
    <row r="4737" hidden="1" spans="1:10">
      <c r="A4737" s="6">
        <v>43840</v>
      </c>
      <c r="B4737" s="5" t="s">
        <v>128</v>
      </c>
      <c r="C4737" s="5" t="str">
        <f>VLOOKUP(B4737,公司代号!$A$2:$B$311,2,FALSE)</f>
        <v>002925</v>
      </c>
      <c r="D4737" s="5">
        <v>53.67</v>
      </c>
      <c r="E4737" s="5">
        <v>54.81</v>
      </c>
      <c r="F4737" s="5">
        <v>53.26</v>
      </c>
      <c r="G4737" s="5">
        <v>54.05</v>
      </c>
      <c r="H4737" s="5">
        <v>4474299</v>
      </c>
      <c r="I4737" s="5">
        <v>242173446.79</v>
      </c>
      <c r="J4737" s="5">
        <v>3</v>
      </c>
    </row>
    <row r="4738" hidden="1" spans="1:10">
      <c r="A4738" s="6">
        <v>43843</v>
      </c>
      <c r="B4738" s="5" t="s">
        <v>128</v>
      </c>
      <c r="C4738" s="5" t="str">
        <f>VLOOKUP(B4738,公司代号!$A$2:$B$311,2,FALSE)</f>
        <v>002925</v>
      </c>
      <c r="D4738" s="5">
        <v>54</v>
      </c>
      <c r="E4738" s="5">
        <v>55.46</v>
      </c>
      <c r="F4738" s="5">
        <v>53.43</v>
      </c>
      <c r="G4738" s="5">
        <v>54.79</v>
      </c>
      <c r="H4738" s="5">
        <v>7176088</v>
      </c>
      <c r="I4738" s="5">
        <v>390122413.85</v>
      </c>
      <c r="J4738" s="5">
        <v>3</v>
      </c>
    </row>
    <row r="4739" hidden="1" spans="1:10">
      <c r="A4739" s="6">
        <v>43844</v>
      </c>
      <c r="B4739" s="5" t="s">
        <v>128</v>
      </c>
      <c r="C4739" s="5" t="str">
        <f>VLOOKUP(B4739,公司代号!$A$2:$B$311,2,FALSE)</f>
        <v>002925</v>
      </c>
      <c r="D4739" s="5">
        <v>54.69</v>
      </c>
      <c r="E4739" s="5">
        <v>55</v>
      </c>
      <c r="F4739" s="5">
        <v>53.91</v>
      </c>
      <c r="G4739" s="5">
        <v>54.06</v>
      </c>
      <c r="H4739" s="5">
        <v>5043571</v>
      </c>
      <c r="I4739" s="5">
        <v>273927891.41</v>
      </c>
      <c r="J4739" s="5">
        <v>3</v>
      </c>
    </row>
    <row r="4740" hidden="1" spans="1:10">
      <c r="A4740" s="6">
        <v>43845</v>
      </c>
      <c r="B4740" s="5" t="s">
        <v>128</v>
      </c>
      <c r="C4740" s="5" t="str">
        <f>VLOOKUP(B4740,公司代号!$A$2:$B$311,2,FALSE)</f>
        <v>002925</v>
      </c>
      <c r="D4740" s="5">
        <v>54.42</v>
      </c>
      <c r="E4740" s="5">
        <v>55.35</v>
      </c>
      <c r="F4740" s="5">
        <v>53.35</v>
      </c>
      <c r="G4740" s="5">
        <v>54.61</v>
      </c>
      <c r="H4740" s="5">
        <v>3909652</v>
      </c>
      <c r="I4740" s="5">
        <v>212584488.53</v>
      </c>
      <c r="J4740" s="5">
        <v>3</v>
      </c>
    </row>
    <row r="4741" hidden="1" spans="1:10">
      <c r="A4741" s="6">
        <v>43846</v>
      </c>
      <c r="B4741" s="5" t="s">
        <v>128</v>
      </c>
      <c r="C4741" s="5" t="str">
        <f>VLOOKUP(B4741,公司代号!$A$2:$B$311,2,FALSE)</f>
        <v>002925</v>
      </c>
      <c r="D4741" s="5">
        <v>54.61</v>
      </c>
      <c r="E4741" s="5">
        <v>58.2</v>
      </c>
      <c r="F4741" s="5">
        <v>54.48</v>
      </c>
      <c r="G4741" s="5">
        <v>57.23</v>
      </c>
      <c r="H4741" s="5">
        <v>8262749</v>
      </c>
      <c r="I4741" s="5">
        <v>469457900.74</v>
      </c>
      <c r="J4741" s="5">
        <v>3</v>
      </c>
    </row>
    <row r="4742" hidden="1" spans="1:10">
      <c r="A4742" s="6">
        <v>43847</v>
      </c>
      <c r="B4742" s="5" t="s">
        <v>128</v>
      </c>
      <c r="C4742" s="5" t="str">
        <f>VLOOKUP(B4742,公司代号!$A$2:$B$311,2,FALSE)</f>
        <v>002925</v>
      </c>
      <c r="D4742" s="5">
        <v>56.75</v>
      </c>
      <c r="E4742" s="5">
        <v>57.6</v>
      </c>
      <c r="F4742" s="5">
        <v>56.29</v>
      </c>
      <c r="G4742" s="5">
        <v>56.89</v>
      </c>
      <c r="H4742" s="5">
        <v>3466403</v>
      </c>
      <c r="I4742" s="5">
        <v>196991917.65</v>
      </c>
      <c r="J4742" s="5">
        <v>3</v>
      </c>
    </row>
    <row r="4743" hidden="1" spans="1:10">
      <c r="A4743" s="6">
        <v>43850</v>
      </c>
      <c r="B4743" s="5" t="s">
        <v>128</v>
      </c>
      <c r="C4743" s="5" t="str">
        <f>VLOOKUP(B4743,公司代号!$A$2:$B$311,2,FALSE)</f>
        <v>002925</v>
      </c>
      <c r="D4743" s="5">
        <v>56.9</v>
      </c>
      <c r="E4743" s="5">
        <v>57.89</v>
      </c>
      <c r="F4743" s="5">
        <v>55.68</v>
      </c>
      <c r="G4743" s="5">
        <v>56.61</v>
      </c>
      <c r="H4743" s="5">
        <v>4629988</v>
      </c>
      <c r="I4743" s="5">
        <v>260945714.59</v>
      </c>
      <c r="J4743" s="5">
        <v>3</v>
      </c>
    </row>
    <row r="4744" hidden="1" spans="1:10">
      <c r="A4744" s="6">
        <v>43851</v>
      </c>
      <c r="B4744" s="5" t="s">
        <v>128</v>
      </c>
      <c r="C4744" s="5" t="str">
        <f>VLOOKUP(B4744,公司代号!$A$2:$B$311,2,FALSE)</f>
        <v>002925</v>
      </c>
      <c r="D4744" s="5">
        <v>56.4</v>
      </c>
      <c r="E4744" s="5">
        <v>56.49</v>
      </c>
      <c r="F4744" s="5">
        <v>54.38</v>
      </c>
      <c r="G4744" s="5">
        <v>56.05</v>
      </c>
      <c r="H4744" s="5">
        <v>5115302</v>
      </c>
      <c r="I4744" s="5">
        <v>284988379.89</v>
      </c>
      <c r="J4744" s="5">
        <v>3</v>
      </c>
    </row>
    <row r="4745" hidden="1" spans="1:10">
      <c r="A4745" s="6">
        <v>43852</v>
      </c>
      <c r="B4745" s="5" t="s">
        <v>128</v>
      </c>
      <c r="C4745" s="5" t="str">
        <f>VLOOKUP(B4745,公司代号!$A$2:$B$311,2,FALSE)</f>
        <v>002925</v>
      </c>
      <c r="D4745" s="5">
        <v>55.68</v>
      </c>
      <c r="E4745" s="5">
        <v>57.3</v>
      </c>
      <c r="F4745" s="5">
        <v>54.38</v>
      </c>
      <c r="G4745" s="5">
        <v>56.95</v>
      </c>
      <c r="H4745" s="5">
        <v>4148477</v>
      </c>
      <c r="I4745" s="5">
        <v>233334268.4</v>
      </c>
      <c r="J4745" s="5">
        <v>3</v>
      </c>
    </row>
    <row r="4746" hidden="1" spans="1:10">
      <c r="A4746" s="6">
        <v>43853</v>
      </c>
      <c r="B4746" s="5" t="s">
        <v>128</v>
      </c>
      <c r="C4746" s="5" t="str">
        <f>VLOOKUP(B4746,公司代号!$A$2:$B$311,2,FALSE)</f>
        <v>002925</v>
      </c>
      <c r="D4746" s="5">
        <v>55.53</v>
      </c>
      <c r="E4746" s="5">
        <v>58.2</v>
      </c>
      <c r="F4746" s="5">
        <v>54.58</v>
      </c>
      <c r="G4746" s="5">
        <v>55.05</v>
      </c>
      <c r="H4746" s="5">
        <v>5452307</v>
      </c>
      <c r="I4746" s="5">
        <v>309161274.45</v>
      </c>
      <c r="J4746" s="5">
        <v>3</v>
      </c>
    </row>
    <row r="4747" hidden="1" spans="1:10">
      <c r="A4747" s="6">
        <v>43864</v>
      </c>
      <c r="B4747" s="5" t="s">
        <v>128</v>
      </c>
      <c r="C4747" s="5" t="str">
        <f>VLOOKUP(B4747,公司代号!$A$2:$B$311,2,FALSE)</f>
        <v>002925</v>
      </c>
      <c r="D4747" s="5">
        <v>49.55</v>
      </c>
      <c r="E4747" s="5">
        <v>51.46</v>
      </c>
      <c r="F4747" s="5">
        <v>49.55</v>
      </c>
      <c r="G4747" s="5">
        <v>50.2</v>
      </c>
      <c r="H4747" s="5">
        <v>6849695</v>
      </c>
      <c r="I4747" s="5">
        <v>344868842.51</v>
      </c>
      <c r="J4747" s="5">
        <v>3</v>
      </c>
    </row>
    <row r="4748" hidden="1" spans="1:10">
      <c r="A4748" s="6">
        <v>43865</v>
      </c>
      <c r="B4748" s="5" t="s">
        <v>128</v>
      </c>
      <c r="C4748" s="5" t="str">
        <f>VLOOKUP(B4748,公司代号!$A$2:$B$311,2,FALSE)</f>
        <v>002925</v>
      </c>
      <c r="D4748" s="5">
        <v>51.17</v>
      </c>
      <c r="E4748" s="5">
        <v>55.22</v>
      </c>
      <c r="F4748" s="5">
        <v>51.17</v>
      </c>
      <c r="G4748" s="5">
        <v>54.88</v>
      </c>
      <c r="H4748" s="5">
        <v>5345206</v>
      </c>
      <c r="I4748" s="5">
        <v>290792120.21</v>
      </c>
      <c r="J4748" s="5">
        <v>3</v>
      </c>
    </row>
    <row r="4749" hidden="1" spans="1:10">
      <c r="A4749" s="6">
        <v>43866</v>
      </c>
      <c r="B4749" s="5" t="s">
        <v>128</v>
      </c>
      <c r="C4749" s="5" t="str">
        <f>VLOOKUP(B4749,公司代号!$A$2:$B$311,2,FALSE)</f>
        <v>002925</v>
      </c>
      <c r="D4749" s="5">
        <v>55.42</v>
      </c>
      <c r="E4749" s="5">
        <v>56.13</v>
      </c>
      <c r="F4749" s="5">
        <v>53.8</v>
      </c>
      <c r="G4749" s="5">
        <v>54.4</v>
      </c>
      <c r="H4749" s="5">
        <v>5046959</v>
      </c>
      <c r="I4749" s="5">
        <v>276388276.38</v>
      </c>
      <c r="J4749" s="5">
        <v>3</v>
      </c>
    </row>
    <row r="4750" hidden="1" spans="1:10">
      <c r="A4750" s="6">
        <v>43867</v>
      </c>
      <c r="B4750" s="5" t="s">
        <v>128</v>
      </c>
      <c r="C4750" s="5" t="str">
        <f>VLOOKUP(B4750,公司代号!$A$2:$B$311,2,FALSE)</f>
        <v>002925</v>
      </c>
      <c r="D4750" s="5">
        <v>53.99</v>
      </c>
      <c r="E4750" s="5">
        <v>55.88</v>
      </c>
      <c r="F4750" s="5">
        <v>53.7</v>
      </c>
      <c r="G4750" s="5">
        <v>55.5</v>
      </c>
      <c r="H4750" s="5">
        <v>4946067</v>
      </c>
      <c r="I4750" s="5">
        <v>272051496.61</v>
      </c>
      <c r="J4750" s="5">
        <v>3</v>
      </c>
    </row>
    <row r="4751" hidden="1" spans="1:10">
      <c r="A4751" s="6">
        <v>43868</v>
      </c>
      <c r="B4751" s="5" t="s">
        <v>128</v>
      </c>
      <c r="C4751" s="5" t="str">
        <f>VLOOKUP(B4751,公司代号!$A$2:$B$311,2,FALSE)</f>
        <v>002925</v>
      </c>
      <c r="D4751" s="5">
        <v>55</v>
      </c>
      <c r="E4751" s="5">
        <v>59.3</v>
      </c>
      <c r="F4751" s="5">
        <v>54.2</v>
      </c>
      <c r="G4751" s="5">
        <v>58.64</v>
      </c>
      <c r="H4751" s="5">
        <v>6491573</v>
      </c>
      <c r="I4751" s="5">
        <v>374253417.14</v>
      </c>
      <c r="J4751" s="5">
        <v>3</v>
      </c>
    </row>
    <row r="4752" hidden="1" spans="1:10">
      <c r="A4752" s="6">
        <v>43871</v>
      </c>
      <c r="B4752" s="5" t="s">
        <v>128</v>
      </c>
      <c r="C4752" s="5" t="str">
        <f>VLOOKUP(B4752,公司代号!$A$2:$B$311,2,FALSE)</f>
        <v>002925</v>
      </c>
      <c r="D4752" s="5">
        <v>58.3</v>
      </c>
      <c r="E4752" s="5">
        <v>59.99</v>
      </c>
      <c r="F4752" s="5">
        <v>57.51</v>
      </c>
      <c r="G4752" s="5">
        <v>59.77</v>
      </c>
      <c r="H4752" s="5">
        <v>6089634</v>
      </c>
      <c r="I4752" s="5">
        <v>359524677.11</v>
      </c>
      <c r="J4752" s="5">
        <v>3</v>
      </c>
    </row>
    <row r="4753" hidden="1" spans="1:10">
      <c r="A4753" s="6">
        <v>43872</v>
      </c>
      <c r="B4753" s="5" t="s">
        <v>128</v>
      </c>
      <c r="C4753" s="5" t="str">
        <f>VLOOKUP(B4753,公司代号!$A$2:$B$311,2,FALSE)</f>
        <v>002925</v>
      </c>
      <c r="D4753" s="5">
        <v>60.66</v>
      </c>
      <c r="E4753" s="5">
        <v>60.66</v>
      </c>
      <c r="F4753" s="5">
        <v>57.3</v>
      </c>
      <c r="G4753" s="5">
        <v>57.9</v>
      </c>
      <c r="H4753" s="5">
        <v>4842857</v>
      </c>
      <c r="I4753" s="5">
        <v>282137259.47</v>
      </c>
      <c r="J4753" s="5">
        <v>3</v>
      </c>
    </row>
    <row r="4754" hidden="1" spans="1:10">
      <c r="A4754" s="6">
        <v>43873</v>
      </c>
      <c r="B4754" s="5" t="s">
        <v>128</v>
      </c>
      <c r="C4754" s="5" t="str">
        <f>VLOOKUP(B4754,公司代号!$A$2:$B$311,2,FALSE)</f>
        <v>002925</v>
      </c>
      <c r="D4754" s="5">
        <v>57.6</v>
      </c>
      <c r="E4754" s="5">
        <v>59</v>
      </c>
      <c r="F4754" s="5">
        <v>57.4</v>
      </c>
      <c r="G4754" s="5">
        <v>58.09</v>
      </c>
      <c r="H4754" s="5">
        <v>3898760</v>
      </c>
      <c r="I4754" s="5">
        <v>226216921.55</v>
      </c>
      <c r="J4754" s="5">
        <v>3</v>
      </c>
    </row>
    <row r="4755" hidden="1" spans="1:10">
      <c r="A4755" s="6">
        <v>43874</v>
      </c>
      <c r="B4755" s="5" t="s">
        <v>128</v>
      </c>
      <c r="C4755" s="5" t="str">
        <f>VLOOKUP(B4755,公司代号!$A$2:$B$311,2,FALSE)</f>
        <v>002925</v>
      </c>
      <c r="D4755" s="5">
        <v>58.44</v>
      </c>
      <c r="E4755" s="5">
        <v>58.8</v>
      </c>
      <c r="F4755" s="5">
        <v>57.2</v>
      </c>
      <c r="G4755" s="5">
        <v>57.73</v>
      </c>
      <c r="H4755" s="5">
        <v>4125439</v>
      </c>
      <c r="I4755" s="5">
        <v>239451982.46</v>
      </c>
      <c r="J4755" s="5">
        <v>3</v>
      </c>
    </row>
    <row r="4756" hidden="1" spans="1:10">
      <c r="A4756" s="6">
        <v>43875</v>
      </c>
      <c r="B4756" s="5" t="s">
        <v>128</v>
      </c>
      <c r="C4756" s="5" t="str">
        <f>VLOOKUP(B4756,公司代号!$A$2:$B$311,2,FALSE)</f>
        <v>002925</v>
      </c>
      <c r="D4756" s="5">
        <v>58</v>
      </c>
      <c r="E4756" s="5">
        <v>58.8</v>
      </c>
      <c r="F4756" s="5">
        <v>56.91</v>
      </c>
      <c r="G4756" s="5">
        <v>57.6</v>
      </c>
      <c r="H4756" s="5">
        <v>3044523</v>
      </c>
      <c r="I4756" s="5">
        <v>176082503.47</v>
      </c>
      <c r="J4756" s="5">
        <v>3</v>
      </c>
    </row>
    <row r="4757" hidden="1" spans="1:10">
      <c r="A4757" s="6">
        <v>43878</v>
      </c>
      <c r="B4757" s="5" t="s">
        <v>128</v>
      </c>
      <c r="C4757" s="5" t="str">
        <f>VLOOKUP(B4757,公司代号!$A$2:$B$311,2,FALSE)</f>
        <v>002925</v>
      </c>
      <c r="D4757" s="5">
        <v>57.69</v>
      </c>
      <c r="E4757" s="5">
        <v>59.98</v>
      </c>
      <c r="F4757" s="5">
        <v>57.69</v>
      </c>
      <c r="G4757" s="5">
        <v>59.72</v>
      </c>
      <c r="H4757" s="5">
        <v>5217477</v>
      </c>
      <c r="I4757" s="5">
        <v>307872827.73</v>
      </c>
      <c r="J4757" s="5">
        <v>3</v>
      </c>
    </row>
    <row r="4758" hidden="1" spans="1:10">
      <c r="A4758" s="6">
        <v>43879</v>
      </c>
      <c r="B4758" s="5" t="s">
        <v>128</v>
      </c>
      <c r="C4758" s="5" t="str">
        <f>VLOOKUP(B4758,公司代号!$A$2:$B$311,2,FALSE)</f>
        <v>002925</v>
      </c>
      <c r="D4758" s="5">
        <v>59.9</v>
      </c>
      <c r="E4758" s="5">
        <v>61.58</v>
      </c>
      <c r="F4758" s="5">
        <v>58.89</v>
      </c>
      <c r="G4758" s="5">
        <v>60.26</v>
      </c>
      <c r="H4758" s="5">
        <v>5175675</v>
      </c>
      <c r="I4758" s="5">
        <v>311024443.26</v>
      </c>
      <c r="J4758" s="5">
        <v>3</v>
      </c>
    </row>
    <row r="4759" hidden="1" spans="1:10">
      <c r="A4759" s="6">
        <v>43880</v>
      </c>
      <c r="B4759" s="5" t="s">
        <v>128</v>
      </c>
      <c r="C4759" s="5" t="str">
        <f>VLOOKUP(B4759,公司代号!$A$2:$B$311,2,FALSE)</f>
        <v>002925</v>
      </c>
      <c r="D4759" s="5">
        <v>61.44</v>
      </c>
      <c r="E4759" s="5">
        <v>66.29</v>
      </c>
      <c r="F4759" s="5">
        <v>60.62</v>
      </c>
      <c r="G4759" s="5">
        <v>66.16</v>
      </c>
      <c r="H4759" s="5">
        <v>8714131</v>
      </c>
      <c r="I4759" s="5">
        <v>559908940.63</v>
      </c>
      <c r="J4759" s="5">
        <v>3</v>
      </c>
    </row>
    <row r="4760" hidden="1" spans="1:10">
      <c r="A4760" s="6">
        <v>43881</v>
      </c>
      <c r="B4760" s="5" t="s">
        <v>128</v>
      </c>
      <c r="C4760" s="5" t="str">
        <f>VLOOKUP(B4760,公司代号!$A$2:$B$311,2,FALSE)</f>
        <v>002925</v>
      </c>
      <c r="D4760" s="5">
        <v>66</v>
      </c>
      <c r="E4760" s="5">
        <v>69.67</v>
      </c>
      <c r="F4760" s="5">
        <v>65.11</v>
      </c>
      <c r="G4760" s="5">
        <v>69.18</v>
      </c>
      <c r="H4760" s="5">
        <v>8002488</v>
      </c>
      <c r="I4760" s="5">
        <v>544165173.16</v>
      </c>
      <c r="J4760" s="5">
        <v>3</v>
      </c>
    </row>
    <row r="4761" hidden="1" spans="1:10">
      <c r="A4761" s="6">
        <v>43882</v>
      </c>
      <c r="B4761" s="5" t="s">
        <v>128</v>
      </c>
      <c r="C4761" s="5" t="str">
        <f>VLOOKUP(B4761,公司代号!$A$2:$B$311,2,FALSE)</f>
        <v>002925</v>
      </c>
      <c r="D4761" s="5">
        <v>68</v>
      </c>
      <c r="E4761" s="5">
        <v>69.96</v>
      </c>
      <c r="F4761" s="5">
        <v>67</v>
      </c>
      <c r="G4761" s="5">
        <v>68.85</v>
      </c>
      <c r="H4761" s="5">
        <v>5382868</v>
      </c>
      <c r="I4761" s="5">
        <v>368617107.14</v>
      </c>
      <c r="J4761" s="5">
        <v>3</v>
      </c>
    </row>
    <row r="4762" hidden="1" spans="1:10">
      <c r="A4762" s="6">
        <v>43818</v>
      </c>
      <c r="B4762" s="5" t="s">
        <v>129</v>
      </c>
      <c r="C4762" s="5" t="str">
        <f>VLOOKUP(B4762,公司代号!$A$2:$B$311,2,FALSE)</f>
        <v>002935</v>
      </c>
      <c r="D4762" s="5">
        <v>29.5</v>
      </c>
      <c r="E4762" s="5">
        <v>29.65</v>
      </c>
      <c r="F4762" s="5">
        <v>29.24</v>
      </c>
      <c r="G4762" s="5">
        <v>29.3</v>
      </c>
      <c r="H4762" s="5">
        <v>2042559</v>
      </c>
      <c r="I4762" s="5">
        <v>60012701.72</v>
      </c>
      <c r="J4762" s="5">
        <v>3</v>
      </c>
    </row>
    <row r="4763" hidden="1" spans="1:10">
      <c r="A4763" s="6">
        <v>43819</v>
      </c>
      <c r="B4763" s="5" t="s">
        <v>129</v>
      </c>
      <c r="C4763" s="5" t="str">
        <f>VLOOKUP(B4763,公司代号!$A$2:$B$311,2,FALSE)</f>
        <v>002935</v>
      </c>
      <c r="D4763" s="5">
        <v>29.3</v>
      </c>
      <c r="E4763" s="5">
        <v>29.4</v>
      </c>
      <c r="F4763" s="5">
        <v>28.7</v>
      </c>
      <c r="G4763" s="5">
        <v>28.78</v>
      </c>
      <c r="H4763" s="5">
        <v>2178785</v>
      </c>
      <c r="I4763" s="5">
        <v>63201074.36</v>
      </c>
      <c r="J4763" s="5">
        <v>3</v>
      </c>
    </row>
    <row r="4764" hidden="1" spans="1:10">
      <c r="A4764" s="6">
        <v>43822</v>
      </c>
      <c r="B4764" s="5" t="s">
        <v>129</v>
      </c>
      <c r="C4764" s="5" t="str">
        <f>VLOOKUP(B4764,公司代号!$A$2:$B$311,2,FALSE)</f>
        <v>002935</v>
      </c>
      <c r="D4764" s="5">
        <v>28.51</v>
      </c>
      <c r="E4764" s="5">
        <v>28.86</v>
      </c>
      <c r="F4764" s="5">
        <v>27.88</v>
      </c>
      <c r="G4764" s="5">
        <v>27.88</v>
      </c>
      <c r="H4764" s="5">
        <v>1752898</v>
      </c>
      <c r="I4764" s="5">
        <v>49661088.94</v>
      </c>
      <c r="J4764" s="5">
        <v>3</v>
      </c>
    </row>
    <row r="4765" hidden="1" spans="1:10">
      <c r="A4765" s="6">
        <v>43823</v>
      </c>
      <c r="B4765" s="5" t="s">
        <v>129</v>
      </c>
      <c r="C4765" s="5" t="str">
        <f>VLOOKUP(B4765,公司代号!$A$2:$B$311,2,FALSE)</f>
        <v>002935</v>
      </c>
      <c r="D4765" s="5">
        <v>27.97</v>
      </c>
      <c r="E4765" s="5">
        <v>28.4</v>
      </c>
      <c r="F4765" s="5">
        <v>27.76</v>
      </c>
      <c r="G4765" s="5">
        <v>28.16</v>
      </c>
      <c r="H4765" s="5">
        <v>1402700</v>
      </c>
      <c r="I4765" s="5">
        <v>39276293.08</v>
      </c>
      <c r="J4765" s="5">
        <v>3</v>
      </c>
    </row>
    <row r="4766" hidden="1" spans="1:10">
      <c r="A4766" s="6">
        <v>43824</v>
      </c>
      <c r="B4766" s="5" t="s">
        <v>129</v>
      </c>
      <c r="C4766" s="5" t="str">
        <f>VLOOKUP(B4766,公司代号!$A$2:$B$311,2,FALSE)</f>
        <v>002935</v>
      </c>
      <c r="D4766" s="5">
        <v>28.1</v>
      </c>
      <c r="E4766" s="5">
        <v>28.5</v>
      </c>
      <c r="F4766" s="5">
        <v>27.9</v>
      </c>
      <c r="G4766" s="5">
        <v>28.4</v>
      </c>
      <c r="H4766" s="5">
        <v>1685388</v>
      </c>
      <c r="I4766" s="5">
        <v>47673874.09</v>
      </c>
      <c r="J4766" s="5">
        <v>3</v>
      </c>
    </row>
    <row r="4767" hidden="1" spans="1:10">
      <c r="A4767" s="6">
        <v>43825</v>
      </c>
      <c r="B4767" s="5" t="s">
        <v>129</v>
      </c>
      <c r="C4767" s="5" t="str">
        <f>VLOOKUP(B4767,公司代号!$A$2:$B$311,2,FALSE)</f>
        <v>002935</v>
      </c>
      <c r="D4767" s="5">
        <v>28.32</v>
      </c>
      <c r="E4767" s="5">
        <v>28.87</v>
      </c>
      <c r="F4767" s="5">
        <v>28.18</v>
      </c>
      <c r="G4767" s="5">
        <v>28.84</v>
      </c>
      <c r="H4767" s="5">
        <v>1831650</v>
      </c>
      <c r="I4767" s="5">
        <v>52489968</v>
      </c>
      <c r="J4767" s="5">
        <v>3</v>
      </c>
    </row>
    <row r="4768" hidden="1" spans="1:10">
      <c r="A4768" s="6">
        <v>43826</v>
      </c>
      <c r="B4768" s="5" t="s">
        <v>129</v>
      </c>
      <c r="C4768" s="5" t="str">
        <f>VLOOKUP(B4768,公司代号!$A$2:$B$311,2,FALSE)</f>
        <v>002935</v>
      </c>
      <c r="D4768" s="5">
        <v>28.74</v>
      </c>
      <c r="E4768" s="5">
        <v>29.69</v>
      </c>
      <c r="F4768" s="5">
        <v>28.64</v>
      </c>
      <c r="G4768" s="5">
        <v>28.69</v>
      </c>
      <c r="H4768" s="5">
        <v>3215773</v>
      </c>
      <c r="I4768" s="5">
        <v>93709921.49</v>
      </c>
      <c r="J4768" s="5">
        <v>3</v>
      </c>
    </row>
    <row r="4769" hidden="1" spans="1:10">
      <c r="A4769" s="6">
        <v>43829</v>
      </c>
      <c r="B4769" s="5" t="s">
        <v>129</v>
      </c>
      <c r="C4769" s="5" t="str">
        <f>VLOOKUP(B4769,公司代号!$A$2:$B$311,2,FALSE)</f>
        <v>002935</v>
      </c>
      <c r="D4769" s="5">
        <v>28.89</v>
      </c>
      <c r="E4769" s="5">
        <v>29.5</v>
      </c>
      <c r="F4769" s="5">
        <v>28.18</v>
      </c>
      <c r="G4769" s="5">
        <v>28.98</v>
      </c>
      <c r="H4769" s="5">
        <v>2371275</v>
      </c>
      <c r="I4769" s="5">
        <v>68570664.21</v>
      </c>
      <c r="J4769" s="5">
        <v>3</v>
      </c>
    </row>
    <row r="4770" hidden="1" spans="1:10">
      <c r="A4770" s="6">
        <v>43830</v>
      </c>
      <c r="B4770" s="5" t="s">
        <v>129</v>
      </c>
      <c r="C4770" s="5" t="str">
        <f>VLOOKUP(B4770,公司代号!$A$2:$B$311,2,FALSE)</f>
        <v>002935</v>
      </c>
      <c r="D4770" s="5">
        <v>28.81</v>
      </c>
      <c r="E4770" s="5">
        <v>29.1</v>
      </c>
      <c r="F4770" s="5">
        <v>28.55</v>
      </c>
      <c r="G4770" s="5">
        <v>28.6</v>
      </c>
      <c r="H4770" s="5">
        <v>1882718</v>
      </c>
      <c r="I4770" s="5">
        <v>54123833.31</v>
      </c>
      <c r="J4770" s="5">
        <v>3</v>
      </c>
    </row>
    <row r="4771" hidden="1" spans="1:10">
      <c r="A4771" s="6">
        <v>43832</v>
      </c>
      <c r="B4771" s="5" t="s">
        <v>129</v>
      </c>
      <c r="C4771" s="5" t="str">
        <f>VLOOKUP(B4771,公司代号!$A$2:$B$311,2,FALSE)</f>
        <v>002935</v>
      </c>
      <c r="D4771" s="5">
        <v>28.77</v>
      </c>
      <c r="E4771" s="5">
        <v>29.47</v>
      </c>
      <c r="F4771" s="5">
        <v>28.68</v>
      </c>
      <c r="G4771" s="5">
        <v>29.23</v>
      </c>
      <c r="H4771" s="5">
        <v>2229827</v>
      </c>
      <c r="I4771" s="5">
        <v>64980092.21</v>
      </c>
      <c r="J4771" s="5">
        <v>3</v>
      </c>
    </row>
    <row r="4772" hidden="1" spans="1:10">
      <c r="A4772" s="6">
        <v>43833</v>
      </c>
      <c r="B4772" s="5" t="s">
        <v>129</v>
      </c>
      <c r="C4772" s="5" t="str">
        <f>VLOOKUP(B4772,公司代号!$A$2:$B$311,2,FALSE)</f>
        <v>002935</v>
      </c>
      <c r="D4772" s="5">
        <v>29.32</v>
      </c>
      <c r="E4772" s="5">
        <v>29.78</v>
      </c>
      <c r="F4772" s="5">
        <v>28.95</v>
      </c>
      <c r="G4772" s="5">
        <v>29.65</v>
      </c>
      <c r="H4772" s="5">
        <v>3343828</v>
      </c>
      <c r="I4772" s="5">
        <v>98554933.31</v>
      </c>
      <c r="J4772" s="5">
        <v>3</v>
      </c>
    </row>
    <row r="4773" hidden="1" spans="1:10">
      <c r="A4773" s="6">
        <v>43836</v>
      </c>
      <c r="B4773" s="5" t="s">
        <v>129</v>
      </c>
      <c r="C4773" s="5" t="str">
        <f>VLOOKUP(B4773,公司代号!$A$2:$B$311,2,FALSE)</f>
        <v>002935</v>
      </c>
      <c r="D4773" s="5">
        <v>29.66</v>
      </c>
      <c r="E4773" s="5">
        <v>30.38</v>
      </c>
      <c r="F4773" s="5">
        <v>29.62</v>
      </c>
      <c r="G4773" s="5">
        <v>29.7</v>
      </c>
      <c r="H4773" s="5">
        <v>3289314</v>
      </c>
      <c r="I4773" s="5">
        <v>98355961.89</v>
      </c>
      <c r="J4773" s="5">
        <v>3</v>
      </c>
    </row>
    <row r="4774" hidden="1" spans="1:10">
      <c r="A4774" s="6">
        <v>43837</v>
      </c>
      <c r="B4774" s="5" t="s">
        <v>129</v>
      </c>
      <c r="C4774" s="5" t="str">
        <f>VLOOKUP(B4774,公司代号!$A$2:$B$311,2,FALSE)</f>
        <v>002935</v>
      </c>
      <c r="D4774" s="5">
        <v>29.39</v>
      </c>
      <c r="E4774" s="5">
        <v>29.97</v>
      </c>
      <c r="F4774" s="5">
        <v>29.36</v>
      </c>
      <c r="G4774" s="5">
        <v>29.89</v>
      </c>
      <c r="H4774" s="5">
        <v>2505992</v>
      </c>
      <c r="I4774" s="5">
        <v>74503747.87</v>
      </c>
      <c r="J4774" s="5">
        <v>3</v>
      </c>
    </row>
    <row r="4775" hidden="1" spans="1:10">
      <c r="A4775" s="6">
        <v>43838</v>
      </c>
      <c r="B4775" s="5" t="s">
        <v>129</v>
      </c>
      <c r="C4775" s="5" t="str">
        <f>VLOOKUP(B4775,公司代号!$A$2:$B$311,2,FALSE)</f>
        <v>002935</v>
      </c>
      <c r="D4775" s="5">
        <v>29.94</v>
      </c>
      <c r="E4775" s="5">
        <v>30.68</v>
      </c>
      <c r="F4775" s="5">
        <v>29.74</v>
      </c>
      <c r="G4775" s="5">
        <v>30.56</v>
      </c>
      <c r="H4775" s="5">
        <v>4349200</v>
      </c>
      <c r="I4775" s="5">
        <v>131597745.95</v>
      </c>
      <c r="J4775" s="5">
        <v>3</v>
      </c>
    </row>
    <row r="4776" hidden="1" spans="1:10">
      <c r="A4776" s="6">
        <v>43839</v>
      </c>
      <c r="B4776" s="5" t="s">
        <v>129</v>
      </c>
      <c r="C4776" s="5" t="str">
        <f>VLOOKUP(B4776,公司代号!$A$2:$B$311,2,FALSE)</f>
        <v>002935</v>
      </c>
      <c r="D4776" s="5">
        <v>29.99</v>
      </c>
      <c r="E4776" s="5">
        <v>30.35</v>
      </c>
      <c r="F4776" s="5">
        <v>29.7</v>
      </c>
      <c r="G4776" s="5">
        <v>30.19</v>
      </c>
      <c r="H4776" s="5">
        <v>2769374</v>
      </c>
      <c r="I4776" s="5">
        <v>83281679.74</v>
      </c>
      <c r="J4776" s="5">
        <v>3</v>
      </c>
    </row>
    <row r="4777" hidden="1" spans="1:10">
      <c r="A4777" s="6">
        <v>43840</v>
      </c>
      <c r="B4777" s="5" t="s">
        <v>129</v>
      </c>
      <c r="C4777" s="5" t="str">
        <f>VLOOKUP(B4777,公司代号!$A$2:$B$311,2,FALSE)</f>
        <v>002935</v>
      </c>
      <c r="D4777" s="5">
        <v>30.19</v>
      </c>
      <c r="E4777" s="5">
        <v>30.19</v>
      </c>
      <c r="F4777" s="5">
        <v>29.33</v>
      </c>
      <c r="G4777" s="5">
        <v>29.51</v>
      </c>
      <c r="H4777" s="5">
        <v>2375066</v>
      </c>
      <c r="I4777" s="5">
        <v>70426210.71</v>
      </c>
      <c r="J4777" s="5">
        <v>3</v>
      </c>
    </row>
    <row r="4778" hidden="1" spans="1:10">
      <c r="A4778" s="6">
        <v>43843</v>
      </c>
      <c r="B4778" s="5" t="s">
        <v>129</v>
      </c>
      <c r="C4778" s="5" t="str">
        <f>VLOOKUP(B4778,公司代号!$A$2:$B$311,2,FALSE)</f>
        <v>002935</v>
      </c>
      <c r="D4778" s="5">
        <v>29.5</v>
      </c>
      <c r="E4778" s="5">
        <v>29.93</v>
      </c>
      <c r="F4778" s="5">
        <v>29.37</v>
      </c>
      <c r="G4778" s="5">
        <v>29.83</v>
      </c>
      <c r="H4778" s="5">
        <v>1601757</v>
      </c>
      <c r="I4778" s="5">
        <v>47631624.59</v>
      </c>
      <c r="J4778" s="5">
        <v>3</v>
      </c>
    </row>
    <row r="4779" hidden="1" spans="1:10">
      <c r="A4779" s="6">
        <v>43844</v>
      </c>
      <c r="B4779" s="5" t="s">
        <v>129</v>
      </c>
      <c r="C4779" s="5" t="str">
        <f>VLOOKUP(B4779,公司代号!$A$2:$B$311,2,FALSE)</f>
        <v>002935</v>
      </c>
      <c r="D4779" s="5">
        <v>29.88</v>
      </c>
      <c r="E4779" s="5">
        <v>29.96</v>
      </c>
      <c r="F4779" s="5">
        <v>29.26</v>
      </c>
      <c r="G4779" s="5">
        <v>29.32</v>
      </c>
      <c r="H4779" s="5">
        <v>2207459</v>
      </c>
      <c r="I4779" s="5">
        <v>65122124.24</v>
      </c>
      <c r="J4779" s="5">
        <v>3</v>
      </c>
    </row>
    <row r="4780" hidden="1" spans="1:10">
      <c r="A4780" s="6">
        <v>43845</v>
      </c>
      <c r="B4780" s="5" t="s">
        <v>129</v>
      </c>
      <c r="C4780" s="5" t="str">
        <f>VLOOKUP(B4780,公司代号!$A$2:$B$311,2,FALSE)</f>
        <v>002935</v>
      </c>
      <c r="D4780" s="5">
        <v>29.32</v>
      </c>
      <c r="E4780" s="5">
        <v>29.6</v>
      </c>
      <c r="F4780" s="5">
        <v>29.03</v>
      </c>
      <c r="G4780" s="5">
        <v>29.35</v>
      </c>
      <c r="H4780" s="5">
        <v>1665805</v>
      </c>
      <c r="I4780" s="5">
        <v>48781497.8</v>
      </c>
      <c r="J4780" s="5">
        <v>3</v>
      </c>
    </row>
    <row r="4781" hidden="1" spans="1:10">
      <c r="A4781" s="6">
        <v>43846</v>
      </c>
      <c r="B4781" s="5" t="s">
        <v>129</v>
      </c>
      <c r="C4781" s="5" t="str">
        <f>VLOOKUP(B4781,公司代号!$A$2:$B$311,2,FALSE)</f>
        <v>002935</v>
      </c>
      <c r="D4781" s="5">
        <v>29.36</v>
      </c>
      <c r="E4781" s="5">
        <v>29.99</v>
      </c>
      <c r="F4781" s="5">
        <v>29.22</v>
      </c>
      <c r="G4781" s="5">
        <v>29.52</v>
      </c>
      <c r="H4781" s="5">
        <v>2342257</v>
      </c>
      <c r="I4781" s="5">
        <v>69473020.41</v>
      </c>
      <c r="J4781" s="5">
        <v>3</v>
      </c>
    </row>
    <row r="4782" hidden="1" spans="1:10">
      <c r="A4782" s="6">
        <v>43847</v>
      </c>
      <c r="B4782" s="5" t="s">
        <v>129</v>
      </c>
      <c r="C4782" s="5" t="str">
        <f>VLOOKUP(B4782,公司代号!$A$2:$B$311,2,FALSE)</f>
        <v>002935</v>
      </c>
      <c r="D4782" s="5">
        <v>29.47</v>
      </c>
      <c r="E4782" s="5">
        <v>29.55</v>
      </c>
      <c r="F4782" s="5">
        <v>28.93</v>
      </c>
      <c r="G4782" s="5">
        <v>29.01</v>
      </c>
      <c r="H4782" s="5">
        <v>2152900</v>
      </c>
      <c r="I4782" s="5">
        <v>62826079</v>
      </c>
      <c r="J4782" s="5">
        <v>3</v>
      </c>
    </row>
    <row r="4783" hidden="1" spans="1:10">
      <c r="A4783" s="6">
        <v>43850</v>
      </c>
      <c r="B4783" s="5" t="s">
        <v>129</v>
      </c>
      <c r="C4783" s="5" t="str">
        <f>VLOOKUP(B4783,公司代号!$A$2:$B$311,2,FALSE)</f>
        <v>002935</v>
      </c>
      <c r="D4783" s="5">
        <v>28.88</v>
      </c>
      <c r="E4783" s="5">
        <v>29.81</v>
      </c>
      <c r="F4783" s="5">
        <v>28.8</v>
      </c>
      <c r="G4783" s="5">
        <v>29.79</v>
      </c>
      <c r="H4783" s="5">
        <v>2513966</v>
      </c>
      <c r="I4783" s="5">
        <v>74254050.09</v>
      </c>
      <c r="J4783" s="5">
        <v>3</v>
      </c>
    </row>
    <row r="4784" hidden="1" spans="1:10">
      <c r="A4784" s="6">
        <v>43851</v>
      </c>
      <c r="B4784" s="5" t="s">
        <v>129</v>
      </c>
      <c r="C4784" s="5" t="str">
        <f>VLOOKUP(B4784,公司代号!$A$2:$B$311,2,FALSE)</f>
        <v>002935</v>
      </c>
      <c r="D4784" s="5">
        <v>29.8</v>
      </c>
      <c r="E4784" s="5">
        <v>30.17</v>
      </c>
      <c r="F4784" s="5">
        <v>29.5</v>
      </c>
      <c r="G4784" s="5">
        <v>29.85</v>
      </c>
      <c r="H4784" s="5">
        <v>2358688</v>
      </c>
      <c r="I4784" s="5">
        <v>70553900.19</v>
      </c>
      <c r="J4784" s="5">
        <v>3</v>
      </c>
    </row>
    <row r="4785" hidden="1" spans="1:10">
      <c r="A4785" s="6">
        <v>43852</v>
      </c>
      <c r="B4785" s="5" t="s">
        <v>129</v>
      </c>
      <c r="C4785" s="5" t="str">
        <f>VLOOKUP(B4785,公司代号!$A$2:$B$311,2,FALSE)</f>
        <v>002935</v>
      </c>
      <c r="D4785" s="5">
        <v>29.9</v>
      </c>
      <c r="E4785" s="5">
        <v>29.92</v>
      </c>
      <c r="F4785" s="5">
        <v>29.01</v>
      </c>
      <c r="G4785" s="5">
        <v>29.79</v>
      </c>
      <c r="H4785" s="5">
        <v>2235250</v>
      </c>
      <c r="I4785" s="5">
        <v>66204510.7</v>
      </c>
      <c r="J4785" s="5">
        <v>3</v>
      </c>
    </row>
    <row r="4786" hidden="1" spans="1:10">
      <c r="A4786" s="6">
        <v>43853</v>
      </c>
      <c r="B4786" s="5" t="s">
        <v>129</v>
      </c>
      <c r="C4786" s="5" t="str">
        <f>VLOOKUP(B4786,公司代号!$A$2:$B$311,2,FALSE)</f>
        <v>002935</v>
      </c>
      <c r="D4786" s="5">
        <v>29.9</v>
      </c>
      <c r="E4786" s="5">
        <v>30.63</v>
      </c>
      <c r="F4786" s="5">
        <v>28.72</v>
      </c>
      <c r="G4786" s="5">
        <v>29.3</v>
      </c>
      <c r="H4786" s="5">
        <v>4112788</v>
      </c>
      <c r="I4786" s="5">
        <v>122983265.91</v>
      </c>
      <c r="J4786" s="5">
        <v>3</v>
      </c>
    </row>
    <row r="4787" hidden="1" spans="1:10">
      <c r="A4787" s="6">
        <v>43864</v>
      </c>
      <c r="B4787" s="5" t="s">
        <v>129</v>
      </c>
      <c r="C4787" s="5" t="str">
        <f>VLOOKUP(B4787,公司代号!$A$2:$B$311,2,FALSE)</f>
        <v>002935</v>
      </c>
      <c r="D4787" s="5">
        <v>26.37</v>
      </c>
      <c r="E4787" s="5">
        <v>26.37</v>
      </c>
      <c r="F4787" s="5">
        <v>26.37</v>
      </c>
      <c r="G4787" s="5">
        <v>26.37</v>
      </c>
      <c r="H4787" s="5">
        <v>503900</v>
      </c>
      <c r="I4787" s="5">
        <v>13287843</v>
      </c>
      <c r="J4787" s="5">
        <v>3</v>
      </c>
    </row>
    <row r="4788" hidden="1" spans="1:10">
      <c r="A4788" s="6">
        <v>43865</v>
      </c>
      <c r="B4788" s="5" t="s">
        <v>129</v>
      </c>
      <c r="C4788" s="5" t="str">
        <f>VLOOKUP(B4788,公司代号!$A$2:$B$311,2,FALSE)</f>
        <v>002935</v>
      </c>
      <c r="D4788" s="5">
        <v>23.81</v>
      </c>
      <c r="E4788" s="5">
        <v>25.79</v>
      </c>
      <c r="F4788" s="5">
        <v>23.81</v>
      </c>
      <c r="G4788" s="5">
        <v>25.16</v>
      </c>
      <c r="H4788" s="5">
        <v>3828029</v>
      </c>
      <c r="I4788" s="5">
        <v>95738997.23</v>
      </c>
      <c r="J4788" s="5">
        <v>3</v>
      </c>
    </row>
    <row r="4789" hidden="1" spans="1:10">
      <c r="A4789" s="6">
        <v>43866</v>
      </c>
      <c r="B4789" s="5" t="s">
        <v>129</v>
      </c>
      <c r="C4789" s="5" t="str">
        <f>VLOOKUP(B4789,公司代号!$A$2:$B$311,2,FALSE)</f>
        <v>002935</v>
      </c>
      <c r="D4789" s="5">
        <v>25.18</v>
      </c>
      <c r="E4789" s="5">
        <v>27.68</v>
      </c>
      <c r="F4789" s="5">
        <v>25.16</v>
      </c>
      <c r="G4789" s="5">
        <v>26.99</v>
      </c>
      <c r="H4789" s="5">
        <v>4391718</v>
      </c>
      <c r="I4789" s="5">
        <v>116805065.28</v>
      </c>
      <c r="J4789" s="5">
        <v>3</v>
      </c>
    </row>
    <row r="4790" hidden="1" spans="1:10">
      <c r="A4790" s="6">
        <v>43867</v>
      </c>
      <c r="B4790" s="5" t="s">
        <v>129</v>
      </c>
      <c r="C4790" s="5" t="str">
        <f>VLOOKUP(B4790,公司代号!$A$2:$B$311,2,FALSE)</f>
        <v>002935</v>
      </c>
      <c r="D4790" s="5">
        <v>27.27</v>
      </c>
      <c r="E4790" s="5">
        <v>28.77</v>
      </c>
      <c r="F4790" s="5">
        <v>27</v>
      </c>
      <c r="G4790" s="5">
        <v>28.18</v>
      </c>
      <c r="H4790" s="5">
        <v>4221026</v>
      </c>
      <c r="I4790" s="5">
        <v>118903238.46</v>
      </c>
      <c r="J4790" s="5">
        <v>3</v>
      </c>
    </row>
    <row r="4791" hidden="1" spans="1:10">
      <c r="A4791" s="6">
        <v>43868</v>
      </c>
      <c r="B4791" s="5" t="s">
        <v>129</v>
      </c>
      <c r="C4791" s="5" t="str">
        <f>VLOOKUP(B4791,公司代号!$A$2:$B$311,2,FALSE)</f>
        <v>002935</v>
      </c>
      <c r="D4791" s="5">
        <v>28.69</v>
      </c>
      <c r="E4791" s="5">
        <v>29.48</v>
      </c>
      <c r="F4791" s="5">
        <v>27.95</v>
      </c>
      <c r="G4791" s="5">
        <v>28.66</v>
      </c>
      <c r="H4791" s="5">
        <v>4320352</v>
      </c>
      <c r="I4791" s="5">
        <v>123951774.08</v>
      </c>
      <c r="J4791" s="5">
        <v>3</v>
      </c>
    </row>
    <row r="4792" hidden="1" spans="1:10">
      <c r="A4792" s="6">
        <v>43871</v>
      </c>
      <c r="B4792" s="5" t="s">
        <v>129</v>
      </c>
      <c r="C4792" s="5" t="str">
        <f>VLOOKUP(B4792,公司代号!$A$2:$B$311,2,FALSE)</f>
        <v>002935</v>
      </c>
      <c r="D4792" s="5">
        <v>29</v>
      </c>
      <c r="E4792" s="5">
        <v>31.53</v>
      </c>
      <c r="F4792" s="5">
        <v>29</v>
      </c>
      <c r="G4792" s="5">
        <v>31.53</v>
      </c>
      <c r="H4792" s="5">
        <v>8750435</v>
      </c>
      <c r="I4792" s="5">
        <v>268111097.21</v>
      </c>
      <c r="J4792" s="5">
        <v>3</v>
      </c>
    </row>
    <row r="4793" hidden="1" spans="1:10">
      <c r="A4793" s="6">
        <v>43872</v>
      </c>
      <c r="B4793" s="5" t="s">
        <v>129</v>
      </c>
      <c r="C4793" s="5" t="str">
        <f>VLOOKUP(B4793,公司代号!$A$2:$B$311,2,FALSE)</f>
        <v>002935</v>
      </c>
      <c r="D4793" s="5">
        <v>31.4</v>
      </c>
      <c r="E4793" s="5">
        <v>31.4</v>
      </c>
      <c r="F4793" s="5">
        <v>29.86</v>
      </c>
      <c r="G4793" s="5">
        <v>29.9</v>
      </c>
      <c r="H4793" s="5">
        <v>5946780</v>
      </c>
      <c r="I4793" s="5">
        <v>180072899.51</v>
      </c>
      <c r="J4793" s="5">
        <v>3</v>
      </c>
    </row>
    <row r="4794" hidden="1" spans="1:10">
      <c r="A4794" s="6">
        <v>43873</v>
      </c>
      <c r="B4794" s="5" t="s">
        <v>129</v>
      </c>
      <c r="C4794" s="5" t="str">
        <f>VLOOKUP(B4794,公司代号!$A$2:$B$311,2,FALSE)</f>
        <v>002935</v>
      </c>
      <c r="D4794" s="5">
        <v>29.89</v>
      </c>
      <c r="E4794" s="5">
        <v>31.2</v>
      </c>
      <c r="F4794" s="5">
        <v>29.79</v>
      </c>
      <c r="G4794" s="5">
        <v>30.94</v>
      </c>
      <c r="H4794" s="5">
        <v>5224547</v>
      </c>
      <c r="I4794" s="5">
        <v>160110252.73</v>
      </c>
      <c r="J4794" s="5">
        <v>3</v>
      </c>
    </row>
    <row r="4795" hidden="1" spans="1:10">
      <c r="A4795" s="6">
        <v>43874</v>
      </c>
      <c r="B4795" s="5" t="s">
        <v>129</v>
      </c>
      <c r="C4795" s="5" t="str">
        <f>VLOOKUP(B4795,公司代号!$A$2:$B$311,2,FALSE)</f>
        <v>002935</v>
      </c>
      <c r="D4795" s="5">
        <v>30.66</v>
      </c>
      <c r="E4795" s="5">
        <v>33.4</v>
      </c>
      <c r="F4795" s="5">
        <v>30.37</v>
      </c>
      <c r="G4795" s="5">
        <v>32.37</v>
      </c>
      <c r="H4795" s="5">
        <v>9224777</v>
      </c>
      <c r="I4795" s="5">
        <v>296496977.97</v>
      </c>
      <c r="J4795" s="5">
        <v>3</v>
      </c>
    </row>
    <row r="4796" hidden="1" spans="1:10">
      <c r="A4796" s="6">
        <v>43875</v>
      </c>
      <c r="B4796" s="5" t="s">
        <v>129</v>
      </c>
      <c r="C4796" s="5" t="str">
        <f>VLOOKUP(B4796,公司代号!$A$2:$B$311,2,FALSE)</f>
        <v>002935</v>
      </c>
      <c r="D4796" s="5">
        <v>31.98</v>
      </c>
      <c r="E4796" s="5">
        <v>34.25</v>
      </c>
      <c r="F4796" s="5">
        <v>31.72</v>
      </c>
      <c r="G4796" s="5">
        <v>34.04</v>
      </c>
      <c r="H4796" s="5">
        <v>10879693</v>
      </c>
      <c r="I4796" s="5">
        <v>361328699.76</v>
      </c>
      <c r="J4796" s="5">
        <v>3</v>
      </c>
    </row>
    <row r="4797" hidden="1" spans="1:10">
      <c r="A4797" s="6">
        <v>43878</v>
      </c>
      <c r="B4797" s="5" t="s">
        <v>129</v>
      </c>
      <c r="C4797" s="5" t="str">
        <f>VLOOKUP(B4797,公司代号!$A$2:$B$311,2,FALSE)</f>
        <v>002935</v>
      </c>
      <c r="D4797" s="5">
        <v>34.5</v>
      </c>
      <c r="E4797" s="5">
        <v>35.55</v>
      </c>
      <c r="F4797" s="5">
        <v>33.7</v>
      </c>
      <c r="G4797" s="5">
        <v>34.35</v>
      </c>
      <c r="H4797" s="5">
        <v>9712179</v>
      </c>
      <c r="I4797" s="5">
        <v>337205553.85</v>
      </c>
      <c r="J4797" s="5">
        <v>3</v>
      </c>
    </row>
    <row r="4798" hidden="1" spans="1:10">
      <c r="A4798" s="6">
        <v>43879</v>
      </c>
      <c r="B4798" s="5" t="s">
        <v>129</v>
      </c>
      <c r="C4798" s="5" t="str">
        <f>VLOOKUP(B4798,公司代号!$A$2:$B$311,2,FALSE)</f>
        <v>002935</v>
      </c>
      <c r="D4798" s="5">
        <v>34.4</v>
      </c>
      <c r="E4798" s="5">
        <v>37.79</v>
      </c>
      <c r="F4798" s="5">
        <v>34.37</v>
      </c>
      <c r="G4798" s="5">
        <v>37.79</v>
      </c>
      <c r="H4798" s="5">
        <v>11967465</v>
      </c>
      <c r="I4798" s="5">
        <v>437819823.78</v>
      </c>
      <c r="J4798" s="5">
        <v>3</v>
      </c>
    </row>
    <row r="4799" hidden="1" spans="1:10">
      <c r="A4799" s="6">
        <v>43880</v>
      </c>
      <c r="B4799" s="5" t="s">
        <v>129</v>
      </c>
      <c r="C4799" s="5" t="str">
        <f>VLOOKUP(B4799,公司代号!$A$2:$B$311,2,FALSE)</f>
        <v>002935</v>
      </c>
      <c r="D4799" s="5">
        <v>37.88</v>
      </c>
      <c r="E4799" s="5">
        <v>37.88</v>
      </c>
      <c r="F4799" s="5">
        <v>35.14</v>
      </c>
      <c r="G4799" s="5">
        <v>35.15</v>
      </c>
      <c r="H4799" s="5">
        <v>12407188</v>
      </c>
      <c r="I4799" s="5">
        <v>452480200.53</v>
      </c>
      <c r="J4799" s="5">
        <v>3</v>
      </c>
    </row>
    <row r="4800" hidden="1" spans="1:10">
      <c r="A4800" s="6">
        <v>43881</v>
      </c>
      <c r="B4800" s="5" t="s">
        <v>129</v>
      </c>
      <c r="C4800" s="5" t="str">
        <f>VLOOKUP(B4800,公司代号!$A$2:$B$311,2,FALSE)</f>
        <v>002935</v>
      </c>
      <c r="D4800" s="5">
        <v>34.85</v>
      </c>
      <c r="E4800" s="5">
        <v>35.87</v>
      </c>
      <c r="F4800" s="5">
        <v>33.9</v>
      </c>
      <c r="G4800" s="5">
        <v>35.61</v>
      </c>
      <c r="H4800" s="5">
        <v>7972880</v>
      </c>
      <c r="I4800" s="5">
        <v>279761149.25</v>
      </c>
      <c r="J4800" s="5">
        <v>3</v>
      </c>
    </row>
    <row r="4801" hidden="1" spans="1:10">
      <c r="A4801" s="6">
        <v>43882</v>
      </c>
      <c r="B4801" s="5" t="s">
        <v>129</v>
      </c>
      <c r="C4801" s="5" t="str">
        <f>VLOOKUP(B4801,公司代号!$A$2:$B$311,2,FALSE)</f>
        <v>002935</v>
      </c>
      <c r="D4801" s="5">
        <v>35.38</v>
      </c>
      <c r="E4801" s="5">
        <v>37.68</v>
      </c>
      <c r="F4801" s="5">
        <v>35.1</v>
      </c>
      <c r="G4801" s="5">
        <v>36.2</v>
      </c>
      <c r="H4801" s="5">
        <v>9582707</v>
      </c>
      <c r="I4801" s="5">
        <v>349848919.71</v>
      </c>
      <c r="J4801" s="5">
        <v>3</v>
      </c>
    </row>
    <row r="4802" hidden="1" spans="1:10">
      <c r="A4802" s="6">
        <v>43818</v>
      </c>
      <c r="B4802" s="5" t="s">
        <v>130</v>
      </c>
      <c r="C4802" s="5" t="str">
        <f>VLOOKUP(B4802,公司代号!$A$2:$B$311,2,FALSE)</f>
        <v>002937</v>
      </c>
      <c r="D4802" s="5">
        <v>15.34</v>
      </c>
      <c r="E4802" s="5">
        <v>15.37</v>
      </c>
      <c r="F4802" s="5">
        <v>15.16</v>
      </c>
      <c r="G4802" s="5">
        <v>15.3</v>
      </c>
      <c r="H4802" s="5">
        <v>3168502</v>
      </c>
      <c r="I4802" s="5">
        <v>48314268.69</v>
      </c>
      <c r="J4802" s="5">
        <v>3</v>
      </c>
    </row>
    <row r="4803" hidden="1" spans="1:10">
      <c r="A4803" s="6">
        <v>43819</v>
      </c>
      <c r="B4803" s="5" t="s">
        <v>130</v>
      </c>
      <c r="C4803" s="5" t="str">
        <f>VLOOKUP(B4803,公司代号!$A$2:$B$311,2,FALSE)</f>
        <v>002937</v>
      </c>
      <c r="D4803" s="5">
        <v>15.22</v>
      </c>
      <c r="E4803" s="5">
        <v>15.35</v>
      </c>
      <c r="F4803" s="5">
        <v>14.95</v>
      </c>
      <c r="G4803" s="5">
        <v>14.96</v>
      </c>
      <c r="H4803" s="5">
        <v>3809900</v>
      </c>
      <c r="I4803" s="5">
        <v>57600617.8</v>
      </c>
      <c r="J4803" s="5">
        <v>3</v>
      </c>
    </row>
    <row r="4804" hidden="1" spans="1:10">
      <c r="A4804" s="6">
        <v>43822</v>
      </c>
      <c r="B4804" s="5" t="s">
        <v>130</v>
      </c>
      <c r="C4804" s="5" t="str">
        <f>VLOOKUP(B4804,公司代号!$A$2:$B$311,2,FALSE)</f>
        <v>002937</v>
      </c>
      <c r="D4804" s="5">
        <v>14.96</v>
      </c>
      <c r="E4804" s="5">
        <v>14.96</v>
      </c>
      <c r="F4804" s="5">
        <v>14.5</v>
      </c>
      <c r="G4804" s="5">
        <v>14.5</v>
      </c>
      <c r="H4804" s="5">
        <v>2887431</v>
      </c>
      <c r="I4804" s="5">
        <v>42549446.29</v>
      </c>
      <c r="J4804" s="5">
        <v>3</v>
      </c>
    </row>
    <row r="4805" hidden="1" spans="1:10">
      <c r="A4805" s="6">
        <v>43823</v>
      </c>
      <c r="B4805" s="5" t="s">
        <v>130</v>
      </c>
      <c r="C4805" s="5" t="str">
        <f>VLOOKUP(B4805,公司代号!$A$2:$B$311,2,FALSE)</f>
        <v>002937</v>
      </c>
      <c r="D4805" s="5">
        <v>14.5</v>
      </c>
      <c r="E4805" s="5">
        <v>14.75</v>
      </c>
      <c r="F4805" s="5">
        <v>14.49</v>
      </c>
      <c r="G4805" s="5">
        <v>14.7</v>
      </c>
      <c r="H4805" s="5">
        <v>1838833</v>
      </c>
      <c r="I4805" s="5">
        <v>26850247.49</v>
      </c>
      <c r="J4805" s="5">
        <v>3</v>
      </c>
    </row>
    <row r="4806" hidden="1" spans="1:10">
      <c r="A4806" s="6">
        <v>43824</v>
      </c>
      <c r="B4806" s="5" t="s">
        <v>130</v>
      </c>
      <c r="C4806" s="5" t="str">
        <f>VLOOKUP(B4806,公司代号!$A$2:$B$311,2,FALSE)</f>
        <v>002937</v>
      </c>
      <c r="D4806" s="5">
        <v>15</v>
      </c>
      <c r="E4806" s="5">
        <v>15.92</v>
      </c>
      <c r="F4806" s="5">
        <v>14.98</v>
      </c>
      <c r="G4806" s="5">
        <v>15.39</v>
      </c>
      <c r="H4806" s="5">
        <v>8170724</v>
      </c>
      <c r="I4806" s="5">
        <v>125872371.98</v>
      </c>
      <c r="J4806" s="5">
        <v>3</v>
      </c>
    </row>
    <row r="4807" hidden="1" spans="1:10">
      <c r="A4807" s="6">
        <v>43825</v>
      </c>
      <c r="B4807" s="5" t="s">
        <v>130</v>
      </c>
      <c r="C4807" s="5" t="str">
        <f>VLOOKUP(B4807,公司代号!$A$2:$B$311,2,FALSE)</f>
        <v>002937</v>
      </c>
      <c r="D4807" s="5">
        <v>15.18</v>
      </c>
      <c r="E4807" s="5">
        <v>15.63</v>
      </c>
      <c r="F4807" s="5">
        <v>15.18</v>
      </c>
      <c r="G4807" s="5">
        <v>15.58</v>
      </c>
      <c r="H4807" s="5">
        <v>7505914</v>
      </c>
      <c r="I4807" s="5">
        <v>116049522.63</v>
      </c>
      <c r="J4807" s="5">
        <v>3</v>
      </c>
    </row>
    <row r="4808" hidden="1" spans="1:10">
      <c r="A4808" s="6">
        <v>43826</v>
      </c>
      <c r="B4808" s="5" t="s">
        <v>130</v>
      </c>
      <c r="C4808" s="5" t="str">
        <f>VLOOKUP(B4808,公司代号!$A$2:$B$311,2,FALSE)</f>
        <v>002937</v>
      </c>
      <c r="D4808" s="5">
        <v>15.59</v>
      </c>
      <c r="E4808" s="5">
        <v>15.69</v>
      </c>
      <c r="F4808" s="5">
        <v>15.25</v>
      </c>
      <c r="G4808" s="5">
        <v>15.31</v>
      </c>
      <c r="H4808" s="5">
        <v>4485492</v>
      </c>
      <c r="I4808" s="5">
        <v>69052679.73</v>
      </c>
      <c r="J4808" s="5">
        <v>3</v>
      </c>
    </row>
    <row r="4809" hidden="1" spans="1:10">
      <c r="A4809" s="6">
        <v>43829</v>
      </c>
      <c r="B4809" s="5" t="s">
        <v>130</v>
      </c>
      <c r="C4809" s="5" t="str">
        <f>VLOOKUP(B4809,公司代号!$A$2:$B$311,2,FALSE)</f>
        <v>002937</v>
      </c>
      <c r="D4809" s="5">
        <v>15.21</v>
      </c>
      <c r="E4809" s="5">
        <v>15.32</v>
      </c>
      <c r="F4809" s="5">
        <v>14.8</v>
      </c>
      <c r="G4809" s="5">
        <v>15.2</v>
      </c>
      <c r="H4809" s="5">
        <v>3604634</v>
      </c>
      <c r="I4809" s="5">
        <v>54450674.8</v>
      </c>
      <c r="J4809" s="5">
        <v>3</v>
      </c>
    </row>
    <row r="4810" hidden="1" spans="1:10">
      <c r="A4810" s="6">
        <v>43830</v>
      </c>
      <c r="B4810" s="5" t="s">
        <v>130</v>
      </c>
      <c r="C4810" s="5" t="str">
        <f>VLOOKUP(B4810,公司代号!$A$2:$B$311,2,FALSE)</f>
        <v>002937</v>
      </c>
      <c r="D4810" s="5">
        <v>15.29</v>
      </c>
      <c r="E4810" s="5">
        <v>15.3</v>
      </c>
      <c r="F4810" s="5">
        <v>15</v>
      </c>
      <c r="G4810" s="5">
        <v>15.15</v>
      </c>
      <c r="H4810" s="5">
        <v>3218066</v>
      </c>
      <c r="I4810" s="5">
        <v>48651464.66</v>
      </c>
      <c r="J4810" s="5">
        <v>3</v>
      </c>
    </row>
    <row r="4811" hidden="1" spans="1:10">
      <c r="A4811" s="6">
        <v>43832</v>
      </c>
      <c r="B4811" s="5" t="s">
        <v>130</v>
      </c>
      <c r="C4811" s="5" t="str">
        <f>VLOOKUP(B4811,公司代号!$A$2:$B$311,2,FALSE)</f>
        <v>002937</v>
      </c>
      <c r="D4811" s="5">
        <v>15.24</v>
      </c>
      <c r="E4811" s="5">
        <v>15.43</v>
      </c>
      <c r="F4811" s="5">
        <v>15.24</v>
      </c>
      <c r="G4811" s="5">
        <v>15.4</v>
      </c>
      <c r="H4811" s="5">
        <v>3631487</v>
      </c>
      <c r="I4811" s="5">
        <v>55770624.04</v>
      </c>
      <c r="J4811" s="5">
        <v>3</v>
      </c>
    </row>
    <row r="4812" hidden="1" spans="1:10">
      <c r="A4812" s="6">
        <v>43833</v>
      </c>
      <c r="B4812" s="5" t="s">
        <v>130</v>
      </c>
      <c r="C4812" s="5" t="str">
        <f>VLOOKUP(B4812,公司代号!$A$2:$B$311,2,FALSE)</f>
        <v>002937</v>
      </c>
      <c r="D4812" s="5">
        <v>15.4</v>
      </c>
      <c r="E4812" s="5">
        <v>15.46</v>
      </c>
      <c r="F4812" s="5">
        <v>15.29</v>
      </c>
      <c r="G4812" s="5">
        <v>15.43</v>
      </c>
      <c r="H4812" s="5">
        <v>3664535</v>
      </c>
      <c r="I4812" s="5">
        <v>56387463.75</v>
      </c>
      <c r="J4812" s="5">
        <v>3</v>
      </c>
    </row>
    <row r="4813" hidden="1" spans="1:10">
      <c r="A4813" s="6">
        <v>43836</v>
      </c>
      <c r="B4813" s="5" t="s">
        <v>130</v>
      </c>
      <c r="C4813" s="5" t="str">
        <f>VLOOKUP(B4813,公司代号!$A$2:$B$311,2,FALSE)</f>
        <v>002937</v>
      </c>
      <c r="D4813" s="5">
        <v>15.28</v>
      </c>
      <c r="E4813" s="5">
        <v>15.64</v>
      </c>
      <c r="F4813" s="5">
        <v>15.12</v>
      </c>
      <c r="G4813" s="5">
        <v>15.55</v>
      </c>
      <c r="H4813" s="5">
        <v>5588991</v>
      </c>
      <c r="I4813" s="5">
        <v>86580347.92</v>
      </c>
      <c r="J4813" s="5">
        <v>3</v>
      </c>
    </row>
    <row r="4814" hidden="1" spans="1:10">
      <c r="A4814" s="6">
        <v>43837</v>
      </c>
      <c r="B4814" s="5" t="s">
        <v>130</v>
      </c>
      <c r="C4814" s="5" t="str">
        <f>VLOOKUP(B4814,公司代号!$A$2:$B$311,2,FALSE)</f>
        <v>002937</v>
      </c>
      <c r="D4814" s="5">
        <v>15.51</v>
      </c>
      <c r="E4814" s="5">
        <v>15.76</v>
      </c>
      <c r="F4814" s="5">
        <v>15.42</v>
      </c>
      <c r="G4814" s="5">
        <v>15.75</v>
      </c>
      <c r="H4814" s="5">
        <v>6005230</v>
      </c>
      <c r="I4814" s="5">
        <v>93646715.7</v>
      </c>
      <c r="J4814" s="5">
        <v>3</v>
      </c>
    </row>
    <row r="4815" hidden="1" spans="1:10">
      <c r="A4815" s="6">
        <v>43838</v>
      </c>
      <c r="B4815" s="5" t="s">
        <v>130</v>
      </c>
      <c r="C4815" s="5" t="str">
        <f>VLOOKUP(B4815,公司代号!$A$2:$B$311,2,FALSE)</f>
        <v>002937</v>
      </c>
      <c r="D4815" s="5">
        <v>15.75</v>
      </c>
      <c r="E4815" s="5">
        <v>15.75</v>
      </c>
      <c r="F4815" s="5">
        <v>15.28</v>
      </c>
      <c r="G4815" s="5">
        <v>15.3</v>
      </c>
      <c r="H4815" s="5">
        <v>5526040</v>
      </c>
      <c r="I4815" s="5">
        <v>85739923.08</v>
      </c>
      <c r="J4815" s="5">
        <v>3</v>
      </c>
    </row>
    <row r="4816" hidden="1" spans="1:10">
      <c r="A4816" s="6">
        <v>43839</v>
      </c>
      <c r="B4816" s="5" t="s">
        <v>130</v>
      </c>
      <c r="C4816" s="5" t="str">
        <f>VLOOKUP(B4816,公司代号!$A$2:$B$311,2,FALSE)</f>
        <v>002937</v>
      </c>
      <c r="D4816" s="5">
        <v>15.46</v>
      </c>
      <c r="E4816" s="5">
        <v>15.88</v>
      </c>
      <c r="F4816" s="5">
        <v>15.46</v>
      </c>
      <c r="G4816" s="5">
        <v>15.88</v>
      </c>
      <c r="H4816" s="5">
        <v>8265613</v>
      </c>
      <c r="I4816" s="5">
        <v>130131332.29</v>
      </c>
      <c r="J4816" s="5">
        <v>3</v>
      </c>
    </row>
    <row r="4817" hidden="1" spans="1:10">
      <c r="A4817" s="6">
        <v>43840</v>
      </c>
      <c r="B4817" s="5" t="s">
        <v>130</v>
      </c>
      <c r="C4817" s="5" t="str">
        <f>VLOOKUP(B4817,公司代号!$A$2:$B$311,2,FALSE)</f>
        <v>002937</v>
      </c>
      <c r="D4817" s="5">
        <v>15.98</v>
      </c>
      <c r="E4817" s="5">
        <v>15.98</v>
      </c>
      <c r="F4817" s="5">
        <v>15.53</v>
      </c>
      <c r="G4817" s="5">
        <v>15.72</v>
      </c>
      <c r="H4817" s="5">
        <v>5313890</v>
      </c>
      <c r="I4817" s="5">
        <v>83530798.27</v>
      </c>
      <c r="J4817" s="5">
        <v>3</v>
      </c>
    </row>
    <row r="4818" hidden="1" spans="1:10">
      <c r="A4818" s="6">
        <v>43843</v>
      </c>
      <c r="B4818" s="5" t="s">
        <v>130</v>
      </c>
      <c r="C4818" s="5" t="str">
        <f>VLOOKUP(B4818,公司代号!$A$2:$B$311,2,FALSE)</f>
        <v>002937</v>
      </c>
      <c r="D4818" s="5">
        <v>15.7</v>
      </c>
      <c r="E4818" s="5">
        <v>16.22</v>
      </c>
      <c r="F4818" s="5">
        <v>15.61</v>
      </c>
      <c r="G4818" s="5">
        <v>16.2</v>
      </c>
      <c r="H4818" s="5">
        <v>7758798</v>
      </c>
      <c r="I4818" s="5">
        <v>124276781.37</v>
      </c>
      <c r="J4818" s="5">
        <v>3</v>
      </c>
    </row>
    <row r="4819" hidden="1" spans="1:10">
      <c r="A4819" s="6">
        <v>43844</v>
      </c>
      <c r="B4819" s="5" t="s">
        <v>130</v>
      </c>
      <c r="C4819" s="5" t="str">
        <f>VLOOKUP(B4819,公司代号!$A$2:$B$311,2,FALSE)</f>
        <v>002937</v>
      </c>
      <c r="D4819" s="5">
        <v>16.22</v>
      </c>
      <c r="E4819" s="5">
        <v>16.38</v>
      </c>
      <c r="F4819" s="5">
        <v>16.01</v>
      </c>
      <c r="G4819" s="5">
        <v>16.06</v>
      </c>
      <c r="H4819" s="5">
        <v>5594480</v>
      </c>
      <c r="I4819" s="5">
        <v>90233331.98</v>
      </c>
      <c r="J4819" s="5">
        <v>3</v>
      </c>
    </row>
    <row r="4820" hidden="1" spans="1:10">
      <c r="A4820" s="6">
        <v>43845</v>
      </c>
      <c r="B4820" s="5" t="s">
        <v>130</v>
      </c>
      <c r="C4820" s="5" t="str">
        <f>VLOOKUP(B4820,公司代号!$A$2:$B$311,2,FALSE)</f>
        <v>002937</v>
      </c>
      <c r="D4820" s="5">
        <v>16.15</v>
      </c>
      <c r="E4820" s="5">
        <v>16.48</v>
      </c>
      <c r="F4820" s="5">
        <v>15.95</v>
      </c>
      <c r="G4820" s="5">
        <v>16.21</v>
      </c>
      <c r="H4820" s="5">
        <v>5662547</v>
      </c>
      <c r="I4820" s="5">
        <v>91783015.82</v>
      </c>
      <c r="J4820" s="5">
        <v>3</v>
      </c>
    </row>
    <row r="4821" hidden="1" spans="1:10">
      <c r="A4821" s="6">
        <v>43846</v>
      </c>
      <c r="B4821" s="5" t="s">
        <v>130</v>
      </c>
      <c r="C4821" s="5" t="str">
        <f>VLOOKUP(B4821,公司代号!$A$2:$B$311,2,FALSE)</f>
        <v>002937</v>
      </c>
      <c r="D4821" s="5">
        <v>16.22</v>
      </c>
      <c r="E4821" s="5">
        <v>16.3</v>
      </c>
      <c r="F4821" s="5">
        <v>15.93</v>
      </c>
      <c r="G4821" s="5">
        <v>15.94</v>
      </c>
      <c r="H4821" s="5">
        <v>5088920</v>
      </c>
      <c r="I4821" s="5">
        <v>81560425.49</v>
      </c>
      <c r="J4821" s="5">
        <v>3</v>
      </c>
    </row>
    <row r="4822" hidden="1" spans="1:10">
      <c r="A4822" s="6">
        <v>43847</v>
      </c>
      <c r="B4822" s="5" t="s">
        <v>130</v>
      </c>
      <c r="C4822" s="5" t="str">
        <f>VLOOKUP(B4822,公司代号!$A$2:$B$311,2,FALSE)</f>
        <v>002937</v>
      </c>
      <c r="D4822" s="5">
        <v>15.93</v>
      </c>
      <c r="E4822" s="5">
        <v>16.05</v>
      </c>
      <c r="F4822" s="5">
        <v>15.65</v>
      </c>
      <c r="G4822" s="5">
        <v>15.72</v>
      </c>
      <c r="H4822" s="5">
        <v>3716771</v>
      </c>
      <c r="I4822" s="5">
        <v>58891165.46</v>
      </c>
      <c r="J4822" s="5">
        <v>3</v>
      </c>
    </row>
    <row r="4823" hidden="1" spans="1:10">
      <c r="A4823" s="6">
        <v>43850</v>
      </c>
      <c r="B4823" s="5" t="s">
        <v>130</v>
      </c>
      <c r="C4823" s="5" t="str">
        <f>VLOOKUP(B4823,公司代号!$A$2:$B$311,2,FALSE)</f>
        <v>002937</v>
      </c>
      <c r="D4823" s="5">
        <v>15.73</v>
      </c>
      <c r="E4823" s="5">
        <v>16.03</v>
      </c>
      <c r="F4823" s="5">
        <v>15.51</v>
      </c>
      <c r="G4823" s="5">
        <v>15.99</v>
      </c>
      <c r="H4823" s="5">
        <v>3457813</v>
      </c>
      <c r="I4823" s="5">
        <v>54656893.98</v>
      </c>
      <c r="J4823" s="5">
        <v>3</v>
      </c>
    </row>
    <row r="4824" hidden="1" spans="1:10">
      <c r="A4824" s="6">
        <v>43851</v>
      </c>
      <c r="B4824" s="5" t="s">
        <v>130</v>
      </c>
      <c r="C4824" s="5" t="str">
        <f>VLOOKUP(B4824,公司代号!$A$2:$B$311,2,FALSE)</f>
        <v>002937</v>
      </c>
      <c r="D4824" s="5">
        <v>15.97</v>
      </c>
      <c r="E4824" s="5">
        <v>16.08</v>
      </c>
      <c r="F4824" s="5">
        <v>15.79</v>
      </c>
      <c r="G4824" s="5">
        <v>15.84</v>
      </c>
      <c r="H4824" s="5">
        <v>3005896</v>
      </c>
      <c r="I4824" s="5">
        <v>47824202.92</v>
      </c>
      <c r="J4824" s="5">
        <v>3</v>
      </c>
    </row>
    <row r="4825" hidden="1" spans="1:10">
      <c r="A4825" s="6">
        <v>43852</v>
      </c>
      <c r="B4825" s="5" t="s">
        <v>130</v>
      </c>
      <c r="C4825" s="5" t="str">
        <f>VLOOKUP(B4825,公司代号!$A$2:$B$311,2,FALSE)</f>
        <v>002937</v>
      </c>
      <c r="D4825" s="5">
        <v>15.83</v>
      </c>
      <c r="E4825" s="5">
        <v>16.05</v>
      </c>
      <c r="F4825" s="5">
        <v>15.58</v>
      </c>
      <c r="G4825" s="5">
        <v>15.99</v>
      </c>
      <c r="H4825" s="5">
        <v>3946676</v>
      </c>
      <c r="I4825" s="5">
        <v>62522905.04</v>
      </c>
      <c r="J4825" s="5">
        <v>3</v>
      </c>
    </row>
    <row r="4826" hidden="1" spans="1:10">
      <c r="A4826" s="6">
        <v>43853</v>
      </c>
      <c r="B4826" s="5" t="s">
        <v>130</v>
      </c>
      <c r="C4826" s="5" t="str">
        <f>VLOOKUP(B4826,公司代号!$A$2:$B$311,2,FALSE)</f>
        <v>002937</v>
      </c>
      <c r="D4826" s="5">
        <v>15.8</v>
      </c>
      <c r="E4826" s="5">
        <v>15.98</v>
      </c>
      <c r="F4826" s="5">
        <v>15.04</v>
      </c>
      <c r="G4826" s="5">
        <v>15.23</v>
      </c>
      <c r="H4826" s="5">
        <v>5058576</v>
      </c>
      <c r="I4826" s="5">
        <v>78523484.56</v>
      </c>
      <c r="J4826" s="5">
        <v>3</v>
      </c>
    </row>
    <row r="4827" hidden="1" spans="1:10">
      <c r="A4827" s="6">
        <v>43864</v>
      </c>
      <c r="B4827" s="5" t="s">
        <v>130</v>
      </c>
      <c r="C4827" s="5" t="str">
        <f>VLOOKUP(B4827,公司代号!$A$2:$B$311,2,FALSE)</f>
        <v>002937</v>
      </c>
      <c r="D4827" s="5">
        <v>13.71</v>
      </c>
      <c r="E4827" s="5">
        <v>13.71</v>
      </c>
      <c r="F4827" s="5">
        <v>13.71</v>
      </c>
      <c r="G4827" s="5">
        <v>13.71</v>
      </c>
      <c r="H4827" s="5">
        <v>653200</v>
      </c>
      <c r="I4827" s="5">
        <v>8955372</v>
      </c>
      <c r="J4827" s="5">
        <v>3</v>
      </c>
    </row>
    <row r="4828" hidden="1" spans="1:10">
      <c r="A4828" s="6">
        <v>43865</v>
      </c>
      <c r="B4828" s="5" t="s">
        <v>130</v>
      </c>
      <c r="C4828" s="5" t="str">
        <f>VLOOKUP(B4828,公司代号!$A$2:$B$311,2,FALSE)</f>
        <v>002937</v>
      </c>
      <c r="D4828" s="5">
        <v>12.34</v>
      </c>
      <c r="E4828" s="5">
        <v>13.23</v>
      </c>
      <c r="F4828" s="5">
        <v>12.34</v>
      </c>
      <c r="G4828" s="5">
        <v>13.07</v>
      </c>
      <c r="H4828" s="5">
        <v>5707618</v>
      </c>
      <c r="I4828" s="5">
        <v>73836686.1</v>
      </c>
      <c r="J4828" s="5">
        <v>3</v>
      </c>
    </row>
    <row r="4829" hidden="1" spans="1:10">
      <c r="A4829" s="6">
        <v>43866</v>
      </c>
      <c r="B4829" s="5" t="s">
        <v>130</v>
      </c>
      <c r="C4829" s="5" t="str">
        <f>VLOOKUP(B4829,公司代号!$A$2:$B$311,2,FALSE)</f>
        <v>002937</v>
      </c>
      <c r="D4829" s="5">
        <v>13.1</v>
      </c>
      <c r="E4829" s="5">
        <v>13.56</v>
      </c>
      <c r="F4829" s="5">
        <v>13.08</v>
      </c>
      <c r="G4829" s="5">
        <v>13.2</v>
      </c>
      <c r="H4829" s="5">
        <v>4815385</v>
      </c>
      <c r="I4829" s="5">
        <v>63985498.97</v>
      </c>
      <c r="J4829" s="5">
        <v>3</v>
      </c>
    </row>
    <row r="4830" hidden="1" spans="1:10">
      <c r="A4830" s="6">
        <v>43867</v>
      </c>
      <c r="B4830" s="5" t="s">
        <v>130</v>
      </c>
      <c r="C4830" s="5" t="str">
        <f>VLOOKUP(B4830,公司代号!$A$2:$B$311,2,FALSE)</f>
        <v>002937</v>
      </c>
      <c r="D4830" s="5">
        <v>13.48</v>
      </c>
      <c r="E4830" s="5">
        <v>14.15</v>
      </c>
      <c r="F4830" s="5">
        <v>13.37</v>
      </c>
      <c r="G4830" s="5">
        <v>14.03</v>
      </c>
      <c r="H4830" s="5">
        <v>5889658</v>
      </c>
      <c r="I4830" s="5">
        <v>81488499.5</v>
      </c>
      <c r="J4830" s="5">
        <v>3</v>
      </c>
    </row>
    <row r="4831" hidden="1" spans="1:10">
      <c r="A4831" s="6">
        <v>43868</v>
      </c>
      <c r="B4831" s="5" t="s">
        <v>130</v>
      </c>
      <c r="C4831" s="5" t="str">
        <f>VLOOKUP(B4831,公司代号!$A$2:$B$311,2,FALSE)</f>
        <v>002937</v>
      </c>
      <c r="D4831" s="5">
        <v>14.01</v>
      </c>
      <c r="E4831" s="5">
        <v>14.44</v>
      </c>
      <c r="F4831" s="5">
        <v>13.85</v>
      </c>
      <c r="G4831" s="5">
        <v>14.24</v>
      </c>
      <c r="H4831" s="5">
        <v>4809489</v>
      </c>
      <c r="I4831" s="5">
        <v>68137099.98</v>
      </c>
      <c r="J4831" s="5">
        <v>3</v>
      </c>
    </row>
    <row r="4832" hidden="1" spans="1:10">
      <c r="A4832" s="6">
        <v>43871</v>
      </c>
      <c r="B4832" s="5" t="s">
        <v>130</v>
      </c>
      <c r="C4832" s="5" t="str">
        <f>VLOOKUP(B4832,公司代号!$A$2:$B$311,2,FALSE)</f>
        <v>002937</v>
      </c>
      <c r="D4832" s="5">
        <v>14.21</v>
      </c>
      <c r="E4832" s="5">
        <v>14.89</v>
      </c>
      <c r="F4832" s="5">
        <v>14.1</v>
      </c>
      <c r="G4832" s="5">
        <v>14.86</v>
      </c>
      <c r="H4832" s="5">
        <v>5144700</v>
      </c>
      <c r="I4832" s="5">
        <v>75362478.99</v>
      </c>
      <c r="J4832" s="5">
        <v>3</v>
      </c>
    </row>
    <row r="4833" hidden="1" spans="1:10">
      <c r="A4833" s="6">
        <v>43872</v>
      </c>
      <c r="B4833" s="5" t="s">
        <v>130</v>
      </c>
      <c r="C4833" s="5" t="str">
        <f>VLOOKUP(B4833,公司代号!$A$2:$B$311,2,FALSE)</f>
        <v>002937</v>
      </c>
      <c r="D4833" s="5">
        <v>15</v>
      </c>
      <c r="E4833" s="5">
        <v>15.64</v>
      </c>
      <c r="F4833" s="5">
        <v>14.7</v>
      </c>
      <c r="G4833" s="5">
        <v>15.21</v>
      </c>
      <c r="H4833" s="5">
        <v>7046811</v>
      </c>
      <c r="I4833" s="5">
        <v>106728960.93</v>
      </c>
      <c r="J4833" s="5">
        <v>3</v>
      </c>
    </row>
    <row r="4834" hidden="1" spans="1:10">
      <c r="A4834" s="6">
        <v>43873</v>
      </c>
      <c r="B4834" s="5" t="s">
        <v>130</v>
      </c>
      <c r="C4834" s="5" t="str">
        <f>VLOOKUP(B4834,公司代号!$A$2:$B$311,2,FALSE)</f>
        <v>002937</v>
      </c>
      <c r="D4834" s="5">
        <v>15.22</v>
      </c>
      <c r="E4834" s="5">
        <v>15.47</v>
      </c>
      <c r="F4834" s="5">
        <v>15.07</v>
      </c>
      <c r="G4834" s="5">
        <v>15.28</v>
      </c>
      <c r="H4834" s="5">
        <v>5254060</v>
      </c>
      <c r="I4834" s="5">
        <v>80142871</v>
      </c>
      <c r="J4834" s="5">
        <v>3</v>
      </c>
    </row>
    <row r="4835" hidden="1" spans="1:10">
      <c r="A4835" s="6">
        <v>43874</v>
      </c>
      <c r="B4835" s="5" t="s">
        <v>130</v>
      </c>
      <c r="C4835" s="5" t="str">
        <f>VLOOKUP(B4835,公司代号!$A$2:$B$311,2,FALSE)</f>
        <v>002937</v>
      </c>
      <c r="D4835" s="5">
        <v>15.37</v>
      </c>
      <c r="E4835" s="5">
        <v>15.73</v>
      </c>
      <c r="F4835" s="5">
        <v>15.01</v>
      </c>
      <c r="G4835" s="5">
        <v>15.59</v>
      </c>
      <c r="H4835" s="5">
        <v>7629932</v>
      </c>
      <c r="I4835" s="5">
        <v>117680881.92</v>
      </c>
      <c r="J4835" s="5">
        <v>3</v>
      </c>
    </row>
    <row r="4836" hidden="1" spans="1:10">
      <c r="A4836" s="6">
        <v>43875</v>
      </c>
      <c r="B4836" s="5" t="s">
        <v>130</v>
      </c>
      <c r="C4836" s="5" t="str">
        <f>VLOOKUP(B4836,公司代号!$A$2:$B$311,2,FALSE)</f>
        <v>002937</v>
      </c>
      <c r="D4836" s="5">
        <v>15.45</v>
      </c>
      <c r="E4836" s="5">
        <v>15.57</v>
      </c>
      <c r="F4836" s="5">
        <v>15.2</v>
      </c>
      <c r="G4836" s="5">
        <v>15.3</v>
      </c>
      <c r="H4836" s="5">
        <v>5374956</v>
      </c>
      <c r="I4836" s="5">
        <v>82672419.57</v>
      </c>
      <c r="J4836" s="5">
        <v>3</v>
      </c>
    </row>
    <row r="4837" hidden="1" spans="1:10">
      <c r="A4837" s="6">
        <v>43878</v>
      </c>
      <c r="B4837" s="5" t="s">
        <v>130</v>
      </c>
      <c r="C4837" s="5" t="str">
        <f>VLOOKUP(B4837,公司代号!$A$2:$B$311,2,FALSE)</f>
        <v>002937</v>
      </c>
      <c r="D4837" s="5">
        <v>15.41</v>
      </c>
      <c r="E4837" s="5">
        <v>15.74</v>
      </c>
      <c r="F4837" s="5">
        <v>15.32</v>
      </c>
      <c r="G4837" s="5">
        <v>15.74</v>
      </c>
      <c r="H4837" s="5">
        <v>5672110</v>
      </c>
      <c r="I4837" s="5">
        <v>88218395</v>
      </c>
      <c r="J4837" s="5">
        <v>3</v>
      </c>
    </row>
    <row r="4838" hidden="1" spans="1:10">
      <c r="A4838" s="6">
        <v>43879</v>
      </c>
      <c r="B4838" s="5" t="s">
        <v>130</v>
      </c>
      <c r="C4838" s="5" t="str">
        <f>VLOOKUP(B4838,公司代号!$A$2:$B$311,2,FALSE)</f>
        <v>002937</v>
      </c>
      <c r="D4838" s="5">
        <v>15.8</v>
      </c>
      <c r="E4838" s="5">
        <v>16.05</v>
      </c>
      <c r="F4838" s="5">
        <v>15.51</v>
      </c>
      <c r="G4838" s="5">
        <v>15.97</v>
      </c>
      <c r="H4838" s="5">
        <v>6889342</v>
      </c>
      <c r="I4838" s="5">
        <v>108623280.5</v>
      </c>
      <c r="J4838" s="5">
        <v>3</v>
      </c>
    </row>
    <row r="4839" hidden="1" spans="1:10">
      <c r="A4839" s="6">
        <v>43880</v>
      </c>
      <c r="B4839" s="5" t="s">
        <v>130</v>
      </c>
      <c r="C4839" s="5" t="str">
        <f>VLOOKUP(B4839,公司代号!$A$2:$B$311,2,FALSE)</f>
        <v>002937</v>
      </c>
      <c r="D4839" s="5">
        <v>15.82</v>
      </c>
      <c r="E4839" s="5">
        <v>15.96</v>
      </c>
      <c r="F4839" s="5">
        <v>15.5</v>
      </c>
      <c r="G4839" s="5">
        <v>15.53</v>
      </c>
      <c r="H4839" s="5">
        <v>5135108</v>
      </c>
      <c r="I4839" s="5">
        <v>80772286.38</v>
      </c>
      <c r="J4839" s="5">
        <v>3</v>
      </c>
    </row>
    <row r="4840" hidden="1" spans="1:10">
      <c r="A4840" s="6">
        <v>43881</v>
      </c>
      <c r="B4840" s="5" t="s">
        <v>130</v>
      </c>
      <c r="C4840" s="5" t="str">
        <f>VLOOKUP(B4840,公司代号!$A$2:$B$311,2,FALSE)</f>
        <v>002937</v>
      </c>
      <c r="D4840" s="5">
        <v>15.65</v>
      </c>
      <c r="E4840" s="5">
        <v>15.86</v>
      </c>
      <c r="F4840" s="5">
        <v>15.51</v>
      </c>
      <c r="G4840" s="5">
        <v>15.8</v>
      </c>
      <c r="H4840" s="5">
        <v>4956630</v>
      </c>
      <c r="I4840" s="5">
        <v>78030452</v>
      </c>
      <c r="J4840" s="5">
        <v>3</v>
      </c>
    </row>
    <row r="4841" hidden="1" spans="1:10">
      <c r="A4841" s="6">
        <v>43882</v>
      </c>
      <c r="B4841" s="5" t="s">
        <v>130</v>
      </c>
      <c r="C4841" s="5" t="str">
        <f>VLOOKUP(B4841,公司代号!$A$2:$B$311,2,FALSE)</f>
        <v>002937</v>
      </c>
      <c r="D4841" s="5">
        <v>15.86</v>
      </c>
      <c r="E4841" s="5">
        <v>16.45</v>
      </c>
      <c r="F4841" s="5">
        <v>15.74</v>
      </c>
      <c r="G4841" s="5">
        <v>16.36</v>
      </c>
      <c r="H4841" s="5">
        <v>10005026</v>
      </c>
      <c r="I4841" s="5">
        <v>161743165.52</v>
      </c>
      <c r="J4841" s="5">
        <v>3</v>
      </c>
    </row>
    <row r="4842" hidden="1" spans="1:10">
      <c r="A4842" s="6">
        <v>43818</v>
      </c>
      <c r="B4842" s="5" t="s">
        <v>131</v>
      </c>
      <c r="C4842" s="5" t="str">
        <f>VLOOKUP(B4842,公司代号!$A$2:$B$311,2,FALSE)</f>
        <v>002938</v>
      </c>
      <c r="D4842" s="5">
        <v>51</v>
      </c>
      <c r="E4842" s="5">
        <v>51</v>
      </c>
      <c r="F4842" s="5">
        <v>48</v>
      </c>
      <c r="G4842" s="5">
        <v>48.22</v>
      </c>
      <c r="H4842" s="5">
        <v>10384581</v>
      </c>
      <c r="I4842" s="5">
        <v>507200258.21</v>
      </c>
      <c r="J4842" s="5">
        <v>3</v>
      </c>
    </row>
    <row r="4843" hidden="1" spans="1:10">
      <c r="A4843" s="6">
        <v>43819</v>
      </c>
      <c r="B4843" s="5" t="s">
        <v>131</v>
      </c>
      <c r="C4843" s="5" t="str">
        <f>VLOOKUP(B4843,公司代号!$A$2:$B$311,2,FALSE)</f>
        <v>002938</v>
      </c>
      <c r="D4843" s="5">
        <v>48</v>
      </c>
      <c r="E4843" s="5">
        <v>48.72</v>
      </c>
      <c r="F4843" s="5">
        <v>47.7</v>
      </c>
      <c r="G4843" s="5">
        <v>47.71</v>
      </c>
      <c r="H4843" s="5">
        <v>6262276</v>
      </c>
      <c r="I4843" s="5">
        <v>301599044.2</v>
      </c>
      <c r="J4843" s="5">
        <v>3</v>
      </c>
    </row>
    <row r="4844" hidden="1" spans="1:10">
      <c r="A4844" s="6">
        <v>43822</v>
      </c>
      <c r="B4844" s="5" t="s">
        <v>131</v>
      </c>
      <c r="C4844" s="5" t="str">
        <f>VLOOKUP(B4844,公司代号!$A$2:$B$311,2,FALSE)</f>
        <v>002938</v>
      </c>
      <c r="D4844" s="5">
        <v>47.3</v>
      </c>
      <c r="E4844" s="5">
        <v>47.31</v>
      </c>
      <c r="F4844" s="5">
        <v>43.09</v>
      </c>
      <c r="G4844" s="5">
        <v>43.45</v>
      </c>
      <c r="H4844" s="5">
        <v>18257460</v>
      </c>
      <c r="I4844" s="5">
        <v>813253944.9</v>
      </c>
      <c r="J4844" s="5">
        <v>3</v>
      </c>
    </row>
    <row r="4845" hidden="1" spans="1:10">
      <c r="A4845" s="6">
        <v>43823</v>
      </c>
      <c r="B4845" s="5" t="s">
        <v>131</v>
      </c>
      <c r="C4845" s="5" t="str">
        <f>VLOOKUP(B4845,公司代号!$A$2:$B$311,2,FALSE)</f>
        <v>002938</v>
      </c>
      <c r="D4845" s="5">
        <v>43.53</v>
      </c>
      <c r="E4845" s="5">
        <v>45.75</v>
      </c>
      <c r="F4845" s="5">
        <v>43.53</v>
      </c>
      <c r="G4845" s="5">
        <v>45.25</v>
      </c>
      <c r="H4845" s="5">
        <v>10332507</v>
      </c>
      <c r="I4845" s="5">
        <v>467205097.57</v>
      </c>
      <c r="J4845" s="5">
        <v>3</v>
      </c>
    </row>
    <row r="4846" hidden="1" spans="1:10">
      <c r="A4846" s="6">
        <v>43824</v>
      </c>
      <c r="B4846" s="5" t="s">
        <v>131</v>
      </c>
      <c r="C4846" s="5" t="str">
        <f>VLOOKUP(B4846,公司代号!$A$2:$B$311,2,FALSE)</f>
        <v>002938</v>
      </c>
      <c r="D4846" s="5">
        <v>45.7</v>
      </c>
      <c r="E4846" s="5">
        <v>46.16</v>
      </c>
      <c r="F4846" s="5">
        <v>44.3</v>
      </c>
      <c r="G4846" s="5">
        <v>44.81</v>
      </c>
      <c r="H4846" s="5">
        <v>8716682</v>
      </c>
      <c r="I4846" s="5">
        <v>393417577.96</v>
      </c>
      <c r="J4846" s="5">
        <v>3</v>
      </c>
    </row>
    <row r="4847" hidden="1" spans="1:10">
      <c r="A4847" s="6">
        <v>43825</v>
      </c>
      <c r="B4847" s="5" t="s">
        <v>131</v>
      </c>
      <c r="C4847" s="5" t="str">
        <f>VLOOKUP(B4847,公司代号!$A$2:$B$311,2,FALSE)</f>
        <v>002938</v>
      </c>
      <c r="D4847" s="5">
        <v>44.66</v>
      </c>
      <c r="E4847" s="5">
        <v>45.15</v>
      </c>
      <c r="F4847" s="5">
        <v>43.81</v>
      </c>
      <c r="G4847" s="5">
        <v>44.27</v>
      </c>
      <c r="H4847" s="5">
        <v>5904560</v>
      </c>
      <c r="I4847" s="5">
        <v>262229855.28</v>
      </c>
      <c r="J4847" s="5">
        <v>3</v>
      </c>
    </row>
    <row r="4848" hidden="1" spans="1:10">
      <c r="A4848" s="6">
        <v>43826</v>
      </c>
      <c r="B4848" s="5" t="s">
        <v>131</v>
      </c>
      <c r="C4848" s="5" t="str">
        <f>VLOOKUP(B4848,公司代号!$A$2:$B$311,2,FALSE)</f>
        <v>002938</v>
      </c>
      <c r="D4848" s="5">
        <v>44.9</v>
      </c>
      <c r="E4848" s="5">
        <v>45.11</v>
      </c>
      <c r="F4848" s="5">
        <v>43.64</v>
      </c>
      <c r="G4848" s="5">
        <v>44.01</v>
      </c>
      <c r="H4848" s="5">
        <v>8734224</v>
      </c>
      <c r="I4848" s="5">
        <v>385980047.14</v>
      </c>
      <c r="J4848" s="5">
        <v>3</v>
      </c>
    </row>
    <row r="4849" hidden="1" spans="1:10">
      <c r="A4849" s="6">
        <v>43829</v>
      </c>
      <c r="B4849" s="5" t="s">
        <v>131</v>
      </c>
      <c r="C4849" s="5" t="str">
        <f>VLOOKUP(B4849,公司代号!$A$2:$B$311,2,FALSE)</f>
        <v>002938</v>
      </c>
      <c r="D4849" s="5">
        <v>42.95</v>
      </c>
      <c r="E4849" s="5">
        <v>44.78</v>
      </c>
      <c r="F4849" s="5">
        <v>42.13</v>
      </c>
      <c r="G4849" s="5">
        <v>44.67</v>
      </c>
      <c r="H4849" s="5">
        <v>10262772</v>
      </c>
      <c r="I4849" s="5">
        <v>449827142.24</v>
      </c>
      <c r="J4849" s="5">
        <v>3</v>
      </c>
    </row>
    <row r="4850" hidden="1" spans="1:10">
      <c r="A4850" s="6">
        <v>43830</v>
      </c>
      <c r="B4850" s="5" t="s">
        <v>131</v>
      </c>
      <c r="C4850" s="5" t="str">
        <f>VLOOKUP(B4850,公司代号!$A$2:$B$311,2,FALSE)</f>
        <v>002938</v>
      </c>
      <c r="D4850" s="5">
        <v>44.65</v>
      </c>
      <c r="E4850" s="5">
        <v>45.1</v>
      </c>
      <c r="F4850" s="5">
        <v>44.01</v>
      </c>
      <c r="G4850" s="5">
        <v>44.9</v>
      </c>
      <c r="H4850" s="5">
        <v>5477867</v>
      </c>
      <c r="I4850" s="5">
        <v>243856267.32</v>
      </c>
      <c r="J4850" s="5">
        <v>3</v>
      </c>
    </row>
    <row r="4851" hidden="1" spans="1:10">
      <c r="A4851" s="6">
        <v>43832</v>
      </c>
      <c r="B4851" s="5" t="s">
        <v>131</v>
      </c>
      <c r="C4851" s="5" t="str">
        <f>VLOOKUP(B4851,公司代号!$A$2:$B$311,2,FALSE)</f>
        <v>002938</v>
      </c>
      <c r="D4851" s="5">
        <v>44.9</v>
      </c>
      <c r="E4851" s="5">
        <v>46.4</v>
      </c>
      <c r="F4851" s="5">
        <v>44.9</v>
      </c>
      <c r="G4851" s="5">
        <v>45.92</v>
      </c>
      <c r="H4851" s="5">
        <v>8527207</v>
      </c>
      <c r="I4851" s="5">
        <v>391246453.26</v>
      </c>
      <c r="J4851" s="5">
        <v>3</v>
      </c>
    </row>
    <row r="4852" hidden="1" spans="1:10">
      <c r="A4852" s="6">
        <v>43833</v>
      </c>
      <c r="B4852" s="5" t="s">
        <v>131</v>
      </c>
      <c r="C4852" s="5" t="str">
        <f>VLOOKUP(B4852,公司代号!$A$2:$B$311,2,FALSE)</f>
        <v>002938</v>
      </c>
      <c r="D4852" s="5">
        <v>45.92</v>
      </c>
      <c r="E4852" s="5">
        <v>47.33</v>
      </c>
      <c r="F4852" s="5">
        <v>45.77</v>
      </c>
      <c r="G4852" s="5">
        <v>46.65</v>
      </c>
      <c r="H4852" s="5">
        <v>6732812</v>
      </c>
      <c r="I4852" s="5">
        <v>313777965.03</v>
      </c>
      <c r="J4852" s="5">
        <v>3</v>
      </c>
    </row>
    <row r="4853" hidden="1" spans="1:10">
      <c r="A4853" s="6">
        <v>43836</v>
      </c>
      <c r="B4853" s="5" t="s">
        <v>131</v>
      </c>
      <c r="C4853" s="5" t="str">
        <f>VLOOKUP(B4853,公司代号!$A$2:$B$311,2,FALSE)</f>
        <v>002938</v>
      </c>
      <c r="D4853" s="5">
        <v>45.89</v>
      </c>
      <c r="E4853" s="5">
        <v>46.45</v>
      </c>
      <c r="F4853" s="5">
        <v>45.25</v>
      </c>
      <c r="G4853" s="5">
        <v>45.58</v>
      </c>
      <c r="H4853" s="5">
        <v>8619721</v>
      </c>
      <c r="I4853" s="5">
        <v>394073148.75</v>
      </c>
      <c r="J4853" s="5">
        <v>3</v>
      </c>
    </row>
    <row r="4854" hidden="1" spans="1:10">
      <c r="A4854" s="6">
        <v>43837</v>
      </c>
      <c r="B4854" s="5" t="s">
        <v>131</v>
      </c>
      <c r="C4854" s="5" t="str">
        <f>VLOOKUP(B4854,公司代号!$A$2:$B$311,2,FALSE)</f>
        <v>002938</v>
      </c>
      <c r="D4854" s="5">
        <v>46</v>
      </c>
      <c r="E4854" s="5">
        <v>46.42</v>
      </c>
      <c r="F4854" s="5">
        <v>45.6</v>
      </c>
      <c r="G4854" s="5">
        <v>46.3</v>
      </c>
      <c r="H4854" s="5">
        <v>5796916</v>
      </c>
      <c r="I4854" s="5">
        <v>267308181.83</v>
      </c>
      <c r="J4854" s="5">
        <v>3</v>
      </c>
    </row>
    <row r="4855" hidden="1" spans="1:10">
      <c r="A4855" s="6">
        <v>43838</v>
      </c>
      <c r="B4855" s="5" t="s">
        <v>131</v>
      </c>
      <c r="C4855" s="5" t="str">
        <f>VLOOKUP(B4855,公司代号!$A$2:$B$311,2,FALSE)</f>
        <v>002938</v>
      </c>
      <c r="D4855" s="5">
        <v>46.5</v>
      </c>
      <c r="E4855" s="5">
        <v>46.58</v>
      </c>
      <c r="F4855" s="5">
        <v>45.2</v>
      </c>
      <c r="G4855" s="5">
        <v>45.9</v>
      </c>
      <c r="H4855" s="5">
        <v>7551089</v>
      </c>
      <c r="I4855" s="5">
        <v>347233559.58</v>
      </c>
      <c r="J4855" s="5">
        <v>3</v>
      </c>
    </row>
    <row r="4856" hidden="1" spans="1:10">
      <c r="A4856" s="6">
        <v>43839</v>
      </c>
      <c r="B4856" s="5" t="s">
        <v>131</v>
      </c>
      <c r="C4856" s="5" t="str">
        <f>VLOOKUP(B4856,公司代号!$A$2:$B$311,2,FALSE)</f>
        <v>002938</v>
      </c>
      <c r="D4856" s="5">
        <v>45.99</v>
      </c>
      <c r="E4856" s="5">
        <v>48.3</v>
      </c>
      <c r="F4856" s="5">
        <v>45.98</v>
      </c>
      <c r="G4856" s="5">
        <v>48.22</v>
      </c>
      <c r="H4856" s="5">
        <v>11354230</v>
      </c>
      <c r="I4856" s="5">
        <v>535980470.58</v>
      </c>
      <c r="J4856" s="5">
        <v>3</v>
      </c>
    </row>
    <row r="4857" hidden="1" spans="1:10">
      <c r="A4857" s="6">
        <v>43840</v>
      </c>
      <c r="B4857" s="5" t="s">
        <v>131</v>
      </c>
      <c r="C4857" s="5" t="str">
        <f>VLOOKUP(B4857,公司代号!$A$2:$B$311,2,FALSE)</f>
        <v>002938</v>
      </c>
      <c r="D4857" s="5">
        <v>48.21</v>
      </c>
      <c r="E4857" s="5">
        <v>50.85</v>
      </c>
      <c r="F4857" s="5">
        <v>48.21</v>
      </c>
      <c r="G4857" s="5">
        <v>50</v>
      </c>
      <c r="H4857" s="5">
        <v>10631548</v>
      </c>
      <c r="I4857" s="5">
        <v>531517320.01</v>
      </c>
      <c r="J4857" s="5">
        <v>3</v>
      </c>
    </row>
    <row r="4858" hidden="1" spans="1:10">
      <c r="A4858" s="6">
        <v>43843</v>
      </c>
      <c r="B4858" s="5" t="s">
        <v>131</v>
      </c>
      <c r="C4858" s="5" t="str">
        <f>VLOOKUP(B4858,公司代号!$A$2:$B$311,2,FALSE)</f>
        <v>002938</v>
      </c>
      <c r="D4858" s="5">
        <v>49.78</v>
      </c>
      <c r="E4858" s="5">
        <v>50.86</v>
      </c>
      <c r="F4858" s="5">
        <v>48.87</v>
      </c>
      <c r="G4858" s="5">
        <v>50.26</v>
      </c>
      <c r="H4858" s="5">
        <v>8102293</v>
      </c>
      <c r="I4858" s="5">
        <v>404988129.97</v>
      </c>
      <c r="J4858" s="5">
        <v>3</v>
      </c>
    </row>
    <row r="4859" hidden="1" spans="1:10">
      <c r="A4859" s="6">
        <v>43844</v>
      </c>
      <c r="B4859" s="5" t="s">
        <v>131</v>
      </c>
      <c r="C4859" s="5" t="str">
        <f>VLOOKUP(B4859,公司代号!$A$2:$B$311,2,FALSE)</f>
        <v>002938</v>
      </c>
      <c r="D4859" s="5">
        <v>51.2</v>
      </c>
      <c r="E4859" s="5">
        <v>51.56</v>
      </c>
      <c r="F4859" s="5">
        <v>49.3</v>
      </c>
      <c r="G4859" s="5">
        <v>49.67</v>
      </c>
      <c r="H4859" s="5">
        <v>9194067</v>
      </c>
      <c r="I4859" s="5">
        <v>463824507.1</v>
      </c>
      <c r="J4859" s="5">
        <v>3</v>
      </c>
    </row>
    <row r="4860" hidden="1" spans="1:10">
      <c r="A4860" s="6">
        <v>43845</v>
      </c>
      <c r="B4860" s="5" t="s">
        <v>131</v>
      </c>
      <c r="C4860" s="5" t="str">
        <f>VLOOKUP(B4860,公司代号!$A$2:$B$311,2,FALSE)</f>
        <v>002938</v>
      </c>
      <c r="D4860" s="5">
        <v>49.7</v>
      </c>
      <c r="E4860" s="5">
        <v>50.06</v>
      </c>
      <c r="F4860" s="5">
        <v>48.48</v>
      </c>
      <c r="G4860" s="5">
        <v>49.3</v>
      </c>
      <c r="H4860" s="5">
        <v>7296481</v>
      </c>
      <c r="I4860" s="5">
        <v>357504818.77</v>
      </c>
      <c r="J4860" s="5">
        <v>3</v>
      </c>
    </row>
    <row r="4861" hidden="1" spans="1:10">
      <c r="A4861" s="6">
        <v>43846</v>
      </c>
      <c r="B4861" s="5" t="s">
        <v>131</v>
      </c>
      <c r="C4861" s="5" t="str">
        <f>VLOOKUP(B4861,公司代号!$A$2:$B$311,2,FALSE)</f>
        <v>002938</v>
      </c>
      <c r="D4861" s="5">
        <v>49.5</v>
      </c>
      <c r="E4861" s="5">
        <v>50.1</v>
      </c>
      <c r="F4861" s="5">
        <v>48.57</v>
      </c>
      <c r="G4861" s="5">
        <v>49.51</v>
      </c>
      <c r="H4861" s="5">
        <v>5630817</v>
      </c>
      <c r="I4861" s="5">
        <v>277741598.96</v>
      </c>
      <c r="J4861" s="5">
        <v>3</v>
      </c>
    </row>
    <row r="4862" hidden="1" spans="1:10">
      <c r="A4862" s="6">
        <v>43847</v>
      </c>
      <c r="B4862" s="5" t="s">
        <v>131</v>
      </c>
      <c r="C4862" s="5" t="str">
        <f>VLOOKUP(B4862,公司代号!$A$2:$B$311,2,FALSE)</f>
        <v>002938</v>
      </c>
      <c r="D4862" s="5">
        <v>49.5</v>
      </c>
      <c r="E4862" s="5">
        <v>49.91</v>
      </c>
      <c r="F4862" s="5">
        <v>48.6</v>
      </c>
      <c r="G4862" s="5">
        <v>48.8</v>
      </c>
      <c r="H4862" s="5">
        <v>4381298</v>
      </c>
      <c r="I4862" s="5">
        <v>214371271.66</v>
      </c>
      <c r="J4862" s="5">
        <v>3</v>
      </c>
    </row>
    <row r="4863" hidden="1" spans="1:10">
      <c r="A4863" s="6">
        <v>43850</v>
      </c>
      <c r="B4863" s="5" t="s">
        <v>131</v>
      </c>
      <c r="C4863" s="5" t="str">
        <f>VLOOKUP(B4863,公司代号!$A$2:$B$311,2,FALSE)</f>
        <v>002938</v>
      </c>
      <c r="D4863" s="5">
        <v>49</v>
      </c>
      <c r="E4863" s="5">
        <v>51.25</v>
      </c>
      <c r="F4863" s="5">
        <v>48.6</v>
      </c>
      <c r="G4863" s="5">
        <v>50.62</v>
      </c>
      <c r="H4863" s="5">
        <v>7752889</v>
      </c>
      <c r="I4863" s="5">
        <v>389821739.47</v>
      </c>
      <c r="J4863" s="5">
        <v>3</v>
      </c>
    </row>
    <row r="4864" hidden="1" spans="1:10">
      <c r="A4864" s="6">
        <v>43851</v>
      </c>
      <c r="B4864" s="5" t="s">
        <v>131</v>
      </c>
      <c r="C4864" s="5" t="str">
        <f>VLOOKUP(B4864,公司代号!$A$2:$B$311,2,FALSE)</f>
        <v>002938</v>
      </c>
      <c r="D4864" s="5">
        <v>50.12</v>
      </c>
      <c r="E4864" s="5">
        <v>51.1</v>
      </c>
      <c r="F4864" s="5">
        <v>49.92</v>
      </c>
      <c r="G4864" s="5">
        <v>49.96</v>
      </c>
      <c r="H4864" s="5">
        <v>5596323</v>
      </c>
      <c r="I4864" s="5">
        <v>282562739.76</v>
      </c>
      <c r="J4864" s="5">
        <v>3</v>
      </c>
    </row>
    <row r="4865" hidden="1" spans="1:10">
      <c r="A4865" s="6">
        <v>43852</v>
      </c>
      <c r="B4865" s="5" t="s">
        <v>131</v>
      </c>
      <c r="C4865" s="5" t="str">
        <f>VLOOKUP(B4865,公司代号!$A$2:$B$311,2,FALSE)</f>
        <v>002938</v>
      </c>
      <c r="D4865" s="5">
        <v>49.8</v>
      </c>
      <c r="E4865" s="5">
        <v>51.46</v>
      </c>
      <c r="F4865" s="5">
        <v>48.1</v>
      </c>
      <c r="G4865" s="5">
        <v>51.46</v>
      </c>
      <c r="H4865" s="5">
        <v>10127109</v>
      </c>
      <c r="I4865" s="5">
        <v>506814593.96</v>
      </c>
      <c r="J4865" s="5">
        <v>3</v>
      </c>
    </row>
    <row r="4866" hidden="1" spans="1:10">
      <c r="A4866" s="6">
        <v>43853</v>
      </c>
      <c r="B4866" s="5" t="s">
        <v>131</v>
      </c>
      <c r="C4866" s="5" t="str">
        <f>VLOOKUP(B4866,公司代号!$A$2:$B$311,2,FALSE)</f>
        <v>002938</v>
      </c>
      <c r="D4866" s="5">
        <v>50.2</v>
      </c>
      <c r="E4866" s="5">
        <v>51.73</v>
      </c>
      <c r="F4866" s="5">
        <v>48.6</v>
      </c>
      <c r="G4866" s="5">
        <v>49.98</v>
      </c>
      <c r="H4866" s="5">
        <v>7708908</v>
      </c>
      <c r="I4866" s="5">
        <v>387152079.86</v>
      </c>
      <c r="J4866" s="5">
        <v>3</v>
      </c>
    </row>
    <row r="4867" hidden="1" spans="1:10">
      <c r="A4867" s="6">
        <v>43864</v>
      </c>
      <c r="B4867" s="5" t="s">
        <v>131</v>
      </c>
      <c r="C4867" s="5" t="str">
        <f>VLOOKUP(B4867,公司代号!$A$2:$B$311,2,FALSE)</f>
        <v>002938</v>
      </c>
      <c r="D4867" s="5">
        <v>44.98</v>
      </c>
      <c r="E4867" s="5">
        <v>45.68</v>
      </c>
      <c r="F4867" s="5">
        <v>44.98</v>
      </c>
      <c r="G4867" s="5">
        <v>44.98</v>
      </c>
      <c r="H4867" s="5">
        <v>3434712</v>
      </c>
      <c r="I4867" s="5">
        <v>154689503.76</v>
      </c>
      <c r="J4867" s="5">
        <v>3</v>
      </c>
    </row>
    <row r="4868" hidden="1" spans="1:10">
      <c r="A4868" s="6">
        <v>43865</v>
      </c>
      <c r="B4868" s="5" t="s">
        <v>131</v>
      </c>
      <c r="C4868" s="5" t="str">
        <f>VLOOKUP(B4868,公司代号!$A$2:$B$311,2,FALSE)</f>
        <v>002938</v>
      </c>
      <c r="D4868" s="5">
        <v>42.6</v>
      </c>
      <c r="E4868" s="5">
        <v>45.61</v>
      </c>
      <c r="F4868" s="5">
        <v>42.6</v>
      </c>
      <c r="G4868" s="5">
        <v>44.3</v>
      </c>
      <c r="H4868" s="5">
        <v>10038714</v>
      </c>
      <c r="I4868" s="5">
        <v>446439803.7</v>
      </c>
      <c r="J4868" s="5">
        <v>3</v>
      </c>
    </row>
    <row r="4869" hidden="1" spans="1:10">
      <c r="A4869" s="6">
        <v>43866</v>
      </c>
      <c r="B4869" s="5" t="s">
        <v>131</v>
      </c>
      <c r="C4869" s="5" t="str">
        <f>VLOOKUP(B4869,公司代号!$A$2:$B$311,2,FALSE)</f>
        <v>002938</v>
      </c>
      <c r="D4869" s="5">
        <v>44</v>
      </c>
      <c r="E4869" s="5">
        <v>46.5</v>
      </c>
      <c r="F4869" s="5">
        <v>43.8</v>
      </c>
      <c r="G4869" s="5">
        <v>44.88</v>
      </c>
      <c r="H4869" s="5">
        <v>9905881</v>
      </c>
      <c r="I4869" s="5">
        <v>451778872.49</v>
      </c>
      <c r="J4869" s="5">
        <v>3</v>
      </c>
    </row>
    <row r="4870" hidden="1" spans="1:10">
      <c r="A4870" s="6">
        <v>43867</v>
      </c>
      <c r="B4870" s="5" t="s">
        <v>131</v>
      </c>
      <c r="C4870" s="5" t="str">
        <f>VLOOKUP(B4870,公司代号!$A$2:$B$311,2,FALSE)</f>
        <v>002938</v>
      </c>
      <c r="D4870" s="5">
        <v>44.95</v>
      </c>
      <c r="E4870" s="5">
        <v>45.43</v>
      </c>
      <c r="F4870" s="5">
        <v>42.36</v>
      </c>
      <c r="G4870" s="5">
        <v>44.01</v>
      </c>
      <c r="H4870" s="5">
        <v>11327315</v>
      </c>
      <c r="I4870" s="5">
        <v>499179484.5</v>
      </c>
      <c r="J4870" s="5">
        <v>3</v>
      </c>
    </row>
    <row r="4871" hidden="1" spans="1:10">
      <c r="A4871" s="6">
        <v>43868</v>
      </c>
      <c r="B4871" s="5" t="s">
        <v>131</v>
      </c>
      <c r="C4871" s="5" t="str">
        <f>VLOOKUP(B4871,公司代号!$A$2:$B$311,2,FALSE)</f>
        <v>002938</v>
      </c>
      <c r="D4871" s="5">
        <v>43.86</v>
      </c>
      <c r="E4871" s="5">
        <v>43.87</v>
      </c>
      <c r="F4871" s="5">
        <v>42</v>
      </c>
      <c r="G4871" s="5">
        <v>42.89</v>
      </c>
      <c r="H4871" s="5">
        <v>12337746</v>
      </c>
      <c r="I4871" s="5">
        <v>526964638.34</v>
      </c>
      <c r="J4871" s="5">
        <v>3</v>
      </c>
    </row>
    <row r="4872" hidden="1" spans="1:10">
      <c r="A4872" s="6">
        <v>43871</v>
      </c>
      <c r="B4872" s="5" t="s">
        <v>131</v>
      </c>
      <c r="C4872" s="5" t="str">
        <f>VLOOKUP(B4872,公司代号!$A$2:$B$311,2,FALSE)</f>
        <v>002938</v>
      </c>
      <c r="D4872" s="5">
        <v>42.22</v>
      </c>
      <c r="E4872" s="5">
        <v>42.56</v>
      </c>
      <c r="F4872" s="5">
        <v>40.5</v>
      </c>
      <c r="G4872" s="5">
        <v>42.48</v>
      </c>
      <c r="H4872" s="5">
        <v>13629936</v>
      </c>
      <c r="I4872" s="5">
        <v>564621919.61</v>
      </c>
      <c r="J4872" s="5">
        <v>3</v>
      </c>
    </row>
    <row r="4873" hidden="1" spans="1:10">
      <c r="A4873" s="6">
        <v>43872</v>
      </c>
      <c r="B4873" s="5" t="s">
        <v>131</v>
      </c>
      <c r="C4873" s="5" t="str">
        <f>VLOOKUP(B4873,公司代号!$A$2:$B$311,2,FALSE)</f>
        <v>002938</v>
      </c>
      <c r="D4873" s="5">
        <v>42.7</v>
      </c>
      <c r="E4873" s="5">
        <v>46.73</v>
      </c>
      <c r="F4873" s="5">
        <v>42.7</v>
      </c>
      <c r="G4873" s="5">
        <v>46.73</v>
      </c>
      <c r="H4873" s="5">
        <v>15347490</v>
      </c>
      <c r="I4873" s="5">
        <v>688389381.25</v>
      </c>
      <c r="J4873" s="5">
        <v>3</v>
      </c>
    </row>
    <row r="4874" hidden="1" spans="1:10">
      <c r="A4874" s="6">
        <v>43873</v>
      </c>
      <c r="B4874" s="5" t="s">
        <v>131</v>
      </c>
      <c r="C4874" s="5" t="str">
        <f>VLOOKUP(B4874,公司代号!$A$2:$B$311,2,FALSE)</f>
        <v>002938</v>
      </c>
      <c r="D4874" s="5">
        <v>47.5</v>
      </c>
      <c r="E4874" s="5">
        <v>47.85</v>
      </c>
      <c r="F4874" s="5">
        <v>46</v>
      </c>
      <c r="G4874" s="5">
        <v>47.04</v>
      </c>
      <c r="H4874" s="5">
        <v>13767098</v>
      </c>
      <c r="I4874" s="5">
        <v>646062485.02</v>
      </c>
      <c r="J4874" s="5">
        <v>3</v>
      </c>
    </row>
    <row r="4875" hidden="1" spans="1:10">
      <c r="A4875" s="6">
        <v>43874</v>
      </c>
      <c r="B4875" s="5" t="s">
        <v>131</v>
      </c>
      <c r="C4875" s="5" t="str">
        <f>VLOOKUP(B4875,公司代号!$A$2:$B$311,2,FALSE)</f>
        <v>002938</v>
      </c>
      <c r="D4875" s="5">
        <v>46.1</v>
      </c>
      <c r="E4875" s="5">
        <v>48.3</v>
      </c>
      <c r="F4875" s="5">
        <v>46.01</v>
      </c>
      <c r="G4875" s="5">
        <v>47.02</v>
      </c>
      <c r="H4875" s="5">
        <v>10499795</v>
      </c>
      <c r="I4875" s="5">
        <v>496870972.17</v>
      </c>
      <c r="J4875" s="5">
        <v>3</v>
      </c>
    </row>
    <row r="4876" hidden="1" spans="1:10">
      <c r="A4876" s="6">
        <v>43875</v>
      </c>
      <c r="B4876" s="5" t="s">
        <v>131</v>
      </c>
      <c r="C4876" s="5" t="str">
        <f>VLOOKUP(B4876,公司代号!$A$2:$B$311,2,FALSE)</f>
        <v>002938</v>
      </c>
      <c r="D4876" s="5">
        <v>46.79</v>
      </c>
      <c r="E4876" s="5">
        <v>49.75</v>
      </c>
      <c r="F4876" s="5">
        <v>46.5</v>
      </c>
      <c r="G4876" s="5">
        <v>48.4</v>
      </c>
      <c r="H4876" s="5">
        <v>11272230</v>
      </c>
      <c r="I4876" s="5">
        <v>543403102.57</v>
      </c>
      <c r="J4876" s="5">
        <v>3</v>
      </c>
    </row>
    <row r="4877" hidden="1" spans="1:10">
      <c r="A4877" s="6">
        <v>43878</v>
      </c>
      <c r="B4877" s="5" t="s">
        <v>131</v>
      </c>
      <c r="C4877" s="5" t="str">
        <f>VLOOKUP(B4877,公司代号!$A$2:$B$311,2,FALSE)</f>
        <v>002938</v>
      </c>
      <c r="D4877" s="5">
        <v>48.06</v>
      </c>
      <c r="E4877" s="5">
        <v>49.85</v>
      </c>
      <c r="F4877" s="5">
        <v>47.52</v>
      </c>
      <c r="G4877" s="5">
        <v>49.1</v>
      </c>
      <c r="H4877" s="5">
        <v>10383946</v>
      </c>
      <c r="I4877" s="5">
        <v>505292493.99</v>
      </c>
      <c r="J4877" s="5">
        <v>3</v>
      </c>
    </row>
    <row r="4878" hidden="1" spans="1:10">
      <c r="A4878" s="6">
        <v>43879</v>
      </c>
      <c r="B4878" s="5" t="s">
        <v>131</v>
      </c>
      <c r="C4878" s="5" t="str">
        <f>VLOOKUP(B4878,公司代号!$A$2:$B$311,2,FALSE)</f>
        <v>002938</v>
      </c>
      <c r="D4878" s="5">
        <v>48.85</v>
      </c>
      <c r="E4878" s="5">
        <v>49.33</v>
      </c>
      <c r="F4878" s="5">
        <v>47.88</v>
      </c>
      <c r="G4878" s="5">
        <v>48.61</v>
      </c>
      <c r="H4878" s="5">
        <v>8794863</v>
      </c>
      <c r="I4878" s="5">
        <v>426666218.83</v>
      </c>
      <c r="J4878" s="5">
        <v>3</v>
      </c>
    </row>
    <row r="4879" hidden="1" spans="1:10">
      <c r="A4879" s="6">
        <v>43880</v>
      </c>
      <c r="B4879" s="5" t="s">
        <v>131</v>
      </c>
      <c r="C4879" s="5" t="str">
        <f>VLOOKUP(B4879,公司代号!$A$2:$B$311,2,FALSE)</f>
        <v>002938</v>
      </c>
      <c r="D4879" s="5">
        <v>48.5</v>
      </c>
      <c r="E4879" s="5">
        <v>49.43</v>
      </c>
      <c r="F4879" s="5">
        <v>47.5</v>
      </c>
      <c r="G4879" s="5">
        <v>47.89</v>
      </c>
      <c r="H4879" s="5">
        <v>9346647</v>
      </c>
      <c r="I4879" s="5">
        <v>450280708.85</v>
      </c>
      <c r="J4879" s="5">
        <v>3</v>
      </c>
    </row>
    <row r="4880" hidden="1" spans="1:10">
      <c r="A4880" s="6">
        <v>43881</v>
      </c>
      <c r="B4880" s="5" t="s">
        <v>131</v>
      </c>
      <c r="C4880" s="5" t="str">
        <f>VLOOKUP(B4880,公司代号!$A$2:$B$311,2,FALSE)</f>
        <v>002938</v>
      </c>
      <c r="D4880" s="5">
        <v>47.78</v>
      </c>
      <c r="E4880" s="5">
        <v>49.08</v>
      </c>
      <c r="F4880" s="5">
        <v>47.5</v>
      </c>
      <c r="G4880" s="5">
        <v>48.04</v>
      </c>
      <c r="H4880" s="5">
        <v>11336390</v>
      </c>
      <c r="I4880" s="5">
        <v>546472660.49</v>
      </c>
      <c r="J4880" s="5">
        <v>3</v>
      </c>
    </row>
    <row r="4881" hidden="1" spans="1:10">
      <c r="A4881" s="6">
        <v>43882</v>
      </c>
      <c r="B4881" s="5" t="s">
        <v>131</v>
      </c>
      <c r="C4881" s="5" t="str">
        <f>VLOOKUP(B4881,公司代号!$A$2:$B$311,2,FALSE)</f>
        <v>002938</v>
      </c>
      <c r="D4881" s="5">
        <v>48.04</v>
      </c>
      <c r="E4881" s="5">
        <v>51.38</v>
      </c>
      <c r="F4881" s="5">
        <v>47.87</v>
      </c>
      <c r="G4881" s="5">
        <v>51.21</v>
      </c>
      <c r="H4881" s="5">
        <v>18321419</v>
      </c>
      <c r="I4881" s="5">
        <v>921514237.23</v>
      </c>
      <c r="J4881" s="5">
        <v>3</v>
      </c>
    </row>
    <row r="4882" hidden="1" spans="1:10">
      <c r="A4882" s="6">
        <v>43818</v>
      </c>
      <c r="B4882" s="5" t="s">
        <v>132</v>
      </c>
      <c r="C4882" s="5" t="str">
        <f>VLOOKUP(B4882,公司代号!$A$2:$B$311,2,FALSE)</f>
        <v>002962</v>
      </c>
      <c r="D4882" s="5">
        <v>42</v>
      </c>
      <c r="E4882" s="5">
        <v>42.5</v>
      </c>
      <c r="F4882" s="5">
        <v>40.62</v>
      </c>
      <c r="G4882" s="5">
        <v>40.66</v>
      </c>
      <c r="H4882" s="5">
        <v>9090278</v>
      </c>
      <c r="I4882" s="5">
        <v>377701750</v>
      </c>
      <c r="J4882" s="5">
        <v>3</v>
      </c>
    </row>
    <row r="4883" hidden="1" spans="1:10">
      <c r="A4883" s="6">
        <v>43819</v>
      </c>
      <c r="B4883" s="5" t="s">
        <v>132</v>
      </c>
      <c r="C4883" s="5" t="str">
        <f>VLOOKUP(B4883,公司代号!$A$2:$B$311,2,FALSE)</f>
        <v>002962</v>
      </c>
      <c r="D4883" s="5">
        <v>39.6</v>
      </c>
      <c r="E4883" s="5">
        <v>39.97</v>
      </c>
      <c r="F4883" s="5">
        <v>38.62</v>
      </c>
      <c r="G4883" s="5">
        <v>38.65</v>
      </c>
      <c r="H4883" s="5">
        <v>10207969</v>
      </c>
      <c r="I4883" s="5">
        <v>399061858.47</v>
      </c>
      <c r="J4883" s="5">
        <v>3</v>
      </c>
    </row>
    <row r="4884" hidden="1" spans="1:10">
      <c r="A4884" s="6">
        <v>43822</v>
      </c>
      <c r="B4884" s="5" t="s">
        <v>132</v>
      </c>
      <c r="C4884" s="5" t="str">
        <f>VLOOKUP(B4884,公司代号!$A$2:$B$311,2,FALSE)</f>
        <v>002962</v>
      </c>
      <c r="D4884" s="5">
        <v>38.21</v>
      </c>
      <c r="E4884" s="5">
        <v>39.34</v>
      </c>
      <c r="F4884" s="5">
        <v>38.19</v>
      </c>
      <c r="G4884" s="5">
        <v>38.5</v>
      </c>
      <c r="H4884" s="5">
        <v>5885510</v>
      </c>
      <c r="I4884" s="5">
        <v>228362338.72</v>
      </c>
      <c r="J4884" s="5">
        <v>3</v>
      </c>
    </row>
    <row r="4885" hidden="1" spans="1:10">
      <c r="A4885" s="6">
        <v>43823</v>
      </c>
      <c r="B4885" s="5" t="s">
        <v>132</v>
      </c>
      <c r="C4885" s="5" t="str">
        <f>VLOOKUP(B4885,公司代号!$A$2:$B$311,2,FALSE)</f>
        <v>002962</v>
      </c>
      <c r="D4885" s="5">
        <v>38.1</v>
      </c>
      <c r="E4885" s="5">
        <v>38.98</v>
      </c>
      <c r="F4885" s="5">
        <v>38.1</v>
      </c>
      <c r="G4885" s="5">
        <v>38.95</v>
      </c>
      <c r="H4885" s="5">
        <v>4738371</v>
      </c>
      <c r="I4885" s="5">
        <v>183753479.25</v>
      </c>
      <c r="J4885" s="5">
        <v>3</v>
      </c>
    </row>
    <row r="4886" hidden="1" spans="1:10">
      <c r="A4886" s="6">
        <v>43824</v>
      </c>
      <c r="B4886" s="5" t="s">
        <v>132</v>
      </c>
      <c r="C4886" s="5" t="str">
        <f>VLOOKUP(B4886,公司代号!$A$2:$B$311,2,FALSE)</f>
        <v>002962</v>
      </c>
      <c r="D4886" s="5">
        <v>38.96</v>
      </c>
      <c r="E4886" s="5">
        <v>39.75</v>
      </c>
      <c r="F4886" s="5">
        <v>38.41</v>
      </c>
      <c r="G4886" s="5">
        <v>39.41</v>
      </c>
      <c r="H4886" s="5">
        <v>6284247</v>
      </c>
      <c r="I4886" s="5">
        <v>246235437.83</v>
      </c>
      <c r="J4886" s="5">
        <v>3</v>
      </c>
    </row>
    <row r="4887" hidden="1" spans="1:10">
      <c r="A4887" s="6">
        <v>43825</v>
      </c>
      <c r="B4887" s="5" t="s">
        <v>132</v>
      </c>
      <c r="C4887" s="5" t="str">
        <f>VLOOKUP(B4887,公司代号!$A$2:$B$311,2,FALSE)</f>
        <v>002962</v>
      </c>
      <c r="D4887" s="5">
        <v>39.2</v>
      </c>
      <c r="E4887" s="5">
        <v>39.95</v>
      </c>
      <c r="F4887" s="5">
        <v>39</v>
      </c>
      <c r="G4887" s="5">
        <v>39.65</v>
      </c>
      <c r="H4887" s="5">
        <v>6304199</v>
      </c>
      <c r="I4887" s="5">
        <v>249141224.4</v>
      </c>
      <c r="J4887" s="5">
        <v>3</v>
      </c>
    </row>
    <row r="4888" hidden="1" spans="1:10">
      <c r="A4888" s="6">
        <v>43826</v>
      </c>
      <c r="B4888" s="5" t="s">
        <v>132</v>
      </c>
      <c r="C4888" s="5" t="str">
        <f>VLOOKUP(B4888,公司代号!$A$2:$B$311,2,FALSE)</f>
        <v>002962</v>
      </c>
      <c r="D4888" s="5">
        <v>39.55</v>
      </c>
      <c r="E4888" s="5">
        <v>39.66</v>
      </c>
      <c r="F4888" s="5">
        <v>37.75</v>
      </c>
      <c r="G4888" s="5">
        <v>37.75</v>
      </c>
      <c r="H4888" s="5">
        <v>8301652</v>
      </c>
      <c r="I4888" s="5">
        <v>320398244.07</v>
      </c>
      <c r="J4888" s="5">
        <v>3</v>
      </c>
    </row>
    <row r="4889" hidden="1" spans="1:10">
      <c r="A4889" s="6">
        <v>43829</v>
      </c>
      <c r="B4889" s="5" t="s">
        <v>132</v>
      </c>
      <c r="C4889" s="5" t="str">
        <f>VLOOKUP(B4889,公司代号!$A$2:$B$311,2,FALSE)</f>
        <v>002962</v>
      </c>
      <c r="D4889" s="5">
        <v>37.08</v>
      </c>
      <c r="E4889" s="5">
        <v>37.08</v>
      </c>
      <c r="F4889" s="5">
        <v>34.5</v>
      </c>
      <c r="G4889" s="5">
        <v>36.23</v>
      </c>
      <c r="H4889" s="5">
        <v>6333338</v>
      </c>
      <c r="I4889" s="5">
        <v>227418248.7</v>
      </c>
      <c r="J4889" s="5">
        <v>3</v>
      </c>
    </row>
    <row r="4890" hidden="1" spans="1:10">
      <c r="A4890" s="6">
        <v>43830</v>
      </c>
      <c r="B4890" s="5" t="s">
        <v>132</v>
      </c>
      <c r="C4890" s="5" t="str">
        <f>VLOOKUP(B4890,公司代号!$A$2:$B$311,2,FALSE)</f>
        <v>002962</v>
      </c>
      <c r="D4890" s="5">
        <v>36.14</v>
      </c>
      <c r="E4890" s="5">
        <v>36.68</v>
      </c>
      <c r="F4890" s="5">
        <v>35.8</v>
      </c>
      <c r="G4890" s="5">
        <v>36.06</v>
      </c>
      <c r="H4890" s="5">
        <v>3549425</v>
      </c>
      <c r="I4890" s="5">
        <v>128395830.1</v>
      </c>
      <c r="J4890" s="5">
        <v>3</v>
      </c>
    </row>
    <row r="4891" hidden="1" spans="1:10">
      <c r="A4891" s="6">
        <v>43832</v>
      </c>
      <c r="B4891" s="5" t="s">
        <v>132</v>
      </c>
      <c r="C4891" s="5" t="str">
        <f>VLOOKUP(B4891,公司代号!$A$2:$B$311,2,FALSE)</f>
        <v>002962</v>
      </c>
      <c r="D4891" s="5">
        <v>36.48</v>
      </c>
      <c r="E4891" s="5">
        <v>37.24</v>
      </c>
      <c r="F4891" s="5">
        <v>36.33</v>
      </c>
      <c r="G4891" s="5">
        <v>37.13</v>
      </c>
      <c r="H4891" s="5">
        <v>4749112</v>
      </c>
      <c r="I4891" s="5">
        <v>175373090.99</v>
      </c>
      <c r="J4891" s="5">
        <v>3</v>
      </c>
    </row>
    <row r="4892" hidden="1" spans="1:10">
      <c r="A4892" s="6">
        <v>43833</v>
      </c>
      <c r="B4892" s="5" t="s">
        <v>132</v>
      </c>
      <c r="C4892" s="5" t="str">
        <f>VLOOKUP(B4892,公司代号!$A$2:$B$311,2,FALSE)</f>
        <v>002962</v>
      </c>
      <c r="D4892" s="5">
        <v>36.88</v>
      </c>
      <c r="E4892" s="5">
        <v>37.48</v>
      </c>
      <c r="F4892" s="5">
        <v>36.73</v>
      </c>
      <c r="G4892" s="5">
        <v>36.97</v>
      </c>
      <c r="H4892" s="5">
        <v>4181596</v>
      </c>
      <c r="I4892" s="5">
        <v>154826118.79</v>
      </c>
      <c r="J4892" s="5">
        <v>3</v>
      </c>
    </row>
    <row r="4893" hidden="1" spans="1:10">
      <c r="A4893" s="6">
        <v>43836</v>
      </c>
      <c r="B4893" s="5" t="s">
        <v>132</v>
      </c>
      <c r="C4893" s="5" t="str">
        <f>VLOOKUP(B4893,公司代号!$A$2:$B$311,2,FALSE)</f>
        <v>002962</v>
      </c>
      <c r="D4893" s="5">
        <v>36.4</v>
      </c>
      <c r="E4893" s="5">
        <v>37.49</v>
      </c>
      <c r="F4893" s="5">
        <v>36.15</v>
      </c>
      <c r="G4893" s="5">
        <v>37.45</v>
      </c>
      <c r="H4893" s="5">
        <v>4359810</v>
      </c>
      <c r="I4893" s="5">
        <v>161583214.35</v>
      </c>
      <c r="J4893" s="5">
        <v>3</v>
      </c>
    </row>
    <row r="4894" hidden="1" spans="1:10">
      <c r="A4894" s="6">
        <v>43837</v>
      </c>
      <c r="B4894" s="5" t="s">
        <v>132</v>
      </c>
      <c r="C4894" s="5" t="str">
        <f>VLOOKUP(B4894,公司代号!$A$2:$B$311,2,FALSE)</f>
        <v>002962</v>
      </c>
      <c r="D4894" s="5">
        <v>37.6</v>
      </c>
      <c r="E4894" s="5">
        <v>37.75</v>
      </c>
      <c r="F4894" s="5">
        <v>37.18</v>
      </c>
      <c r="G4894" s="5">
        <v>37.57</v>
      </c>
      <c r="H4894" s="5">
        <v>4103497</v>
      </c>
      <c r="I4894" s="5">
        <v>153475359.81</v>
      </c>
      <c r="J4894" s="5">
        <v>3</v>
      </c>
    </row>
    <row r="4895" hidden="1" spans="1:10">
      <c r="A4895" s="6">
        <v>43838</v>
      </c>
      <c r="B4895" s="5" t="s">
        <v>132</v>
      </c>
      <c r="C4895" s="5" t="str">
        <f>VLOOKUP(B4895,公司代号!$A$2:$B$311,2,FALSE)</f>
        <v>002962</v>
      </c>
      <c r="D4895" s="5">
        <v>37.2</v>
      </c>
      <c r="E4895" s="5">
        <v>37.58</v>
      </c>
      <c r="F4895" s="5">
        <v>36.28</v>
      </c>
      <c r="G4895" s="5">
        <v>36.5</v>
      </c>
      <c r="H4895" s="5">
        <v>4406448</v>
      </c>
      <c r="I4895" s="5">
        <v>162884404</v>
      </c>
      <c r="J4895" s="5">
        <v>3</v>
      </c>
    </row>
    <row r="4896" hidden="1" spans="1:10">
      <c r="A4896" s="6">
        <v>43839</v>
      </c>
      <c r="B4896" s="5" t="s">
        <v>132</v>
      </c>
      <c r="C4896" s="5" t="str">
        <f>VLOOKUP(B4896,公司代号!$A$2:$B$311,2,FALSE)</f>
        <v>002962</v>
      </c>
      <c r="D4896" s="5">
        <v>37.01</v>
      </c>
      <c r="E4896" s="5">
        <v>38.5</v>
      </c>
      <c r="F4896" s="5">
        <v>37.01</v>
      </c>
      <c r="G4896" s="5">
        <v>37.9</v>
      </c>
      <c r="H4896" s="5">
        <v>6012730</v>
      </c>
      <c r="I4896" s="5">
        <v>228300855.88</v>
      </c>
      <c r="J4896" s="5">
        <v>3</v>
      </c>
    </row>
    <row r="4897" hidden="1" spans="1:10">
      <c r="A4897" s="6">
        <v>43840</v>
      </c>
      <c r="B4897" s="5" t="s">
        <v>132</v>
      </c>
      <c r="C4897" s="5" t="str">
        <f>VLOOKUP(B4897,公司代号!$A$2:$B$311,2,FALSE)</f>
        <v>002962</v>
      </c>
      <c r="D4897" s="5">
        <v>37.95</v>
      </c>
      <c r="E4897" s="5">
        <v>38.35</v>
      </c>
      <c r="F4897" s="5">
        <v>37.52</v>
      </c>
      <c r="G4897" s="5">
        <v>38.08</v>
      </c>
      <c r="H4897" s="5">
        <v>4429725</v>
      </c>
      <c r="I4897" s="5">
        <v>168356248.44</v>
      </c>
      <c r="J4897" s="5">
        <v>3</v>
      </c>
    </row>
    <row r="4898" hidden="1" spans="1:10">
      <c r="A4898" s="6">
        <v>43843</v>
      </c>
      <c r="B4898" s="5" t="s">
        <v>132</v>
      </c>
      <c r="C4898" s="5" t="str">
        <f>VLOOKUP(B4898,公司代号!$A$2:$B$311,2,FALSE)</f>
        <v>002962</v>
      </c>
      <c r="D4898" s="5">
        <v>38</v>
      </c>
      <c r="E4898" s="5">
        <v>38.49</v>
      </c>
      <c r="F4898" s="5">
        <v>37.51</v>
      </c>
      <c r="G4898" s="5">
        <v>38.49</v>
      </c>
      <c r="H4898" s="5">
        <v>4451800</v>
      </c>
      <c r="I4898" s="5">
        <v>169508884.81</v>
      </c>
      <c r="J4898" s="5">
        <v>3</v>
      </c>
    </row>
    <row r="4899" hidden="1" spans="1:10">
      <c r="A4899" s="6">
        <v>43844</v>
      </c>
      <c r="B4899" s="5" t="s">
        <v>132</v>
      </c>
      <c r="C4899" s="5" t="str">
        <f>VLOOKUP(B4899,公司代号!$A$2:$B$311,2,FALSE)</f>
        <v>002962</v>
      </c>
      <c r="D4899" s="5">
        <v>38.62</v>
      </c>
      <c r="E4899" s="5">
        <v>38.8</v>
      </c>
      <c r="F4899" s="5">
        <v>37.9</v>
      </c>
      <c r="G4899" s="5">
        <v>37.96</v>
      </c>
      <c r="H4899" s="5">
        <v>4140076</v>
      </c>
      <c r="I4899" s="5">
        <v>158254843.44</v>
      </c>
      <c r="J4899" s="5">
        <v>3</v>
      </c>
    </row>
    <row r="4900" hidden="1" spans="1:10">
      <c r="A4900" s="6">
        <v>43845</v>
      </c>
      <c r="B4900" s="5" t="s">
        <v>132</v>
      </c>
      <c r="C4900" s="5" t="str">
        <f>VLOOKUP(B4900,公司代号!$A$2:$B$311,2,FALSE)</f>
        <v>002962</v>
      </c>
      <c r="D4900" s="5">
        <v>38.03</v>
      </c>
      <c r="E4900" s="5">
        <v>38.38</v>
      </c>
      <c r="F4900" s="5">
        <v>37.52</v>
      </c>
      <c r="G4900" s="5">
        <v>37.92</v>
      </c>
      <c r="H4900" s="5">
        <v>3589874</v>
      </c>
      <c r="I4900" s="5">
        <v>136297246.88</v>
      </c>
      <c r="J4900" s="5">
        <v>3</v>
      </c>
    </row>
    <row r="4901" hidden="1" spans="1:10">
      <c r="A4901" s="6">
        <v>43846</v>
      </c>
      <c r="B4901" s="5" t="s">
        <v>132</v>
      </c>
      <c r="C4901" s="5" t="str">
        <f>VLOOKUP(B4901,公司代号!$A$2:$B$311,2,FALSE)</f>
        <v>002962</v>
      </c>
      <c r="D4901" s="5">
        <v>37.71</v>
      </c>
      <c r="E4901" s="5">
        <v>38.29</v>
      </c>
      <c r="F4901" s="5">
        <v>37.68</v>
      </c>
      <c r="G4901" s="5">
        <v>38.04</v>
      </c>
      <c r="H4901" s="5">
        <v>3198288</v>
      </c>
      <c r="I4901" s="5">
        <v>121717746.29</v>
      </c>
      <c r="J4901" s="5">
        <v>3</v>
      </c>
    </row>
    <row r="4902" hidden="1" spans="1:10">
      <c r="A4902" s="6">
        <v>43847</v>
      </c>
      <c r="B4902" s="5" t="s">
        <v>132</v>
      </c>
      <c r="C4902" s="5" t="str">
        <f>VLOOKUP(B4902,公司代号!$A$2:$B$311,2,FALSE)</f>
        <v>002962</v>
      </c>
      <c r="D4902" s="5">
        <v>38.11</v>
      </c>
      <c r="E4902" s="5">
        <v>38.35</v>
      </c>
      <c r="F4902" s="5">
        <v>36.59</v>
      </c>
      <c r="G4902" s="5">
        <v>36.76</v>
      </c>
      <c r="H4902" s="5">
        <v>4756988</v>
      </c>
      <c r="I4902" s="5">
        <v>177813467.92</v>
      </c>
      <c r="J4902" s="5">
        <v>3</v>
      </c>
    </row>
    <row r="4903" hidden="1" spans="1:10">
      <c r="A4903" s="6">
        <v>43850</v>
      </c>
      <c r="B4903" s="5" t="s">
        <v>132</v>
      </c>
      <c r="C4903" s="5" t="str">
        <f>VLOOKUP(B4903,公司代号!$A$2:$B$311,2,FALSE)</f>
        <v>002962</v>
      </c>
      <c r="D4903" s="5">
        <v>36.41</v>
      </c>
      <c r="E4903" s="5">
        <v>38.5</v>
      </c>
      <c r="F4903" s="5">
        <v>36.4</v>
      </c>
      <c r="G4903" s="5">
        <v>38.5</v>
      </c>
      <c r="H4903" s="5">
        <v>5940308</v>
      </c>
      <c r="I4903" s="5">
        <v>224849818.14</v>
      </c>
      <c r="J4903" s="5">
        <v>3</v>
      </c>
    </row>
    <row r="4904" hidden="1" spans="1:10">
      <c r="A4904" s="6">
        <v>43851</v>
      </c>
      <c r="B4904" s="5" t="s">
        <v>132</v>
      </c>
      <c r="C4904" s="5" t="str">
        <f>VLOOKUP(B4904,公司代号!$A$2:$B$311,2,FALSE)</f>
        <v>002962</v>
      </c>
      <c r="D4904" s="5">
        <v>38.53</v>
      </c>
      <c r="E4904" s="5">
        <v>38.88</v>
      </c>
      <c r="F4904" s="5">
        <v>38.06</v>
      </c>
      <c r="G4904" s="5">
        <v>38.39</v>
      </c>
      <c r="H4904" s="5">
        <v>4938250</v>
      </c>
      <c r="I4904" s="5">
        <v>190120041.03</v>
      </c>
      <c r="J4904" s="5">
        <v>3</v>
      </c>
    </row>
    <row r="4905" hidden="1" spans="1:10">
      <c r="A4905" s="6">
        <v>43852</v>
      </c>
      <c r="B4905" s="5" t="s">
        <v>132</v>
      </c>
      <c r="C4905" s="5" t="str">
        <f>VLOOKUP(B4905,公司代号!$A$2:$B$311,2,FALSE)</f>
        <v>002962</v>
      </c>
      <c r="D4905" s="5">
        <v>38.3</v>
      </c>
      <c r="E4905" s="5">
        <v>38.61</v>
      </c>
      <c r="F4905" s="5">
        <v>37.28</v>
      </c>
      <c r="G4905" s="5">
        <v>38.2</v>
      </c>
      <c r="H4905" s="5">
        <v>4814959</v>
      </c>
      <c r="I4905" s="5">
        <v>182652626.32</v>
      </c>
      <c r="J4905" s="5">
        <v>3</v>
      </c>
    </row>
    <row r="4906" hidden="1" spans="1:10">
      <c r="A4906" s="6">
        <v>43853</v>
      </c>
      <c r="B4906" s="5" t="s">
        <v>132</v>
      </c>
      <c r="C4906" s="5" t="str">
        <f>VLOOKUP(B4906,公司代号!$A$2:$B$311,2,FALSE)</f>
        <v>002962</v>
      </c>
      <c r="D4906" s="5">
        <v>37.79</v>
      </c>
      <c r="E4906" s="5">
        <v>37.8</v>
      </c>
      <c r="F4906" s="5">
        <v>34.7</v>
      </c>
      <c r="G4906" s="5">
        <v>35.23</v>
      </c>
      <c r="H4906" s="5">
        <v>5917749</v>
      </c>
      <c r="I4906" s="5">
        <v>215722841.06</v>
      </c>
      <c r="J4906" s="5">
        <v>3</v>
      </c>
    </row>
    <row r="4907" hidden="1" spans="1:10">
      <c r="A4907" s="6">
        <v>43864</v>
      </c>
      <c r="B4907" s="5" t="s">
        <v>132</v>
      </c>
      <c r="C4907" s="5" t="str">
        <f>VLOOKUP(B4907,公司代号!$A$2:$B$311,2,FALSE)</f>
        <v>002962</v>
      </c>
      <c r="D4907" s="5">
        <v>31.71</v>
      </c>
      <c r="E4907" s="5">
        <v>31.71</v>
      </c>
      <c r="F4907" s="5">
        <v>31.71</v>
      </c>
      <c r="G4907" s="5">
        <v>31.71</v>
      </c>
      <c r="H4907" s="5">
        <v>372300</v>
      </c>
      <c r="I4907" s="5">
        <v>11805633</v>
      </c>
      <c r="J4907" s="5">
        <v>3</v>
      </c>
    </row>
    <row r="4908" hidden="1" spans="1:10">
      <c r="A4908" s="6">
        <v>43865</v>
      </c>
      <c r="B4908" s="5" t="s">
        <v>132</v>
      </c>
      <c r="C4908" s="5" t="str">
        <f>VLOOKUP(B4908,公司代号!$A$2:$B$311,2,FALSE)</f>
        <v>002962</v>
      </c>
      <c r="D4908" s="5">
        <v>28.54</v>
      </c>
      <c r="E4908" s="5">
        <v>29.95</v>
      </c>
      <c r="F4908" s="5">
        <v>28.54</v>
      </c>
      <c r="G4908" s="5">
        <v>29.46</v>
      </c>
      <c r="H4908" s="5">
        <v>7751454</v>
      </c>
      <c r="I4908" s="5">
        <v>226409868.97</v>
      </c>
      <c r="J4908" s="5">
        <v>3</v>
      </c>
    </row>
    <row r="4909" hidden="1" spans="1:10">
      <c r="A4909" s="6">
        <v>43866</v>
      </c>
      <c r="B4909" s="5" t="s">
        <v>132</v>
      </c>
      <c r="C4909" s="5" t="str">
        <f>VLOOKUP(B4909,公司代号!$A$2:$B$311,2,FALSE)</f>
        <v>002962</v>
      </c>
      <c r="D4909" s="5">
        <v>29.19</v>
      </c>
      <c r="E4909" s="5">
        <v>30.55</v>
      </c>
      <c r="F4909" s="5">
        <v>29.05</v>
      </c>
      <c r="G4909" s="5">
        <v>29.85</v>
      </c>
      <c r="H4909" s="5">
        <v>5914504</v>
      </c>
      <c r="I4909" s="5">
        <v>177001547.09</v>
      </c>
      <c r="J4909" s="5">
        <v>3</v>
      </c>
    </row>
    <row r="4910" hidden="1" spans="1:10">
      <c r="A4910" s="6">
        <v>43867</v>
      </c>
      <c r="B4910" s="5" t="s">
        <v>132</v>
      </c>
      <c r="C4910" s="5" t="str">
        <f>VLOOKUP(B4910,公司代号!$A$2:$B$311,2,FALSE)</f>
        <v>002962</v>
      </c>
      <c r="D4910" s="5">
        <v>29.7</v>
      </c>
      <c r="E4910" s="5">
        <v>30.63</v>
      </c>
      <c r="F4910" s="5">
        <v>29.36</v>
      </c>
      <c r="G4910" s="5">
        <v>30.5</v>
      </c>
      <c r="H4910" s="5">
        <v>5705106</v>
      </c>
      <c r="I4910" s="5">
        <v>170934933.31</v>
      </c>
      <c r="J4910" s="5">
        <v>3</v>
      </c>
    </row>
    <row r="4911" hidden="1" spans="1:10">
      <c r="A4911" s="6">
        <v>43868</v>
      </c>
      <c r="B4911" s="5" t="s">
        <v>132</v>
      </c>
      <c r="C4911" s="5" t="str">
        <f>VLOOKUP(B4911,公司代号!$A$2:$B$311,2,FALSE)</f>
        <v>002962</v>
      </c>
      <c r="D4911" s="5">
        <v>30.16</v>
      </c>
      <c r="E4911" s="5">
        <v>32.1</v>
      </c>
      <c r="F4911" s="5">
        <v>30.04</v>
      </c>
      <c r="G4911" s="5">
        <v>31.88</v>
      </c>
      <c r="H4911" s="5">
        <v>6069537</v>
      </c>
      <c r="I4911" s="5">
        <v>190125007.55</v>
      </c>
      <c r="J4911" s="5">
        <v>3</v>
      </c>
    </row>
    <row r="4912" hidden="1" spans="1:10">
      <c r="A4912" s="6">
        <v>43871</v>
      </c>
      <c r="B4912" s="5" t="s">
        <v>132</v>
      </c>
      <c r="C4912" s="5" t="str">
        <f>VLOOKUP(B4912,公司代号!$A$2:$B$311,2,FALSE)</f>
        <v>002962</v>
      </c>
      <c r="D4912" s="5">
        <v>31.54</v>
      </c>
      <c r="E4912" s="5">
        <v>32.45</v>
      </c>
      <c r="F4912" s="5">
        <v>31.1</v>
      </c>
      <c r="G4912" s="5">
        <v>32.17</v>
      </c>
      <c r="H4912" s="5">
        <v>4241616</v>
      </c>
      <c r="I4912" s="5">
        <v>135003705.45</v>
      </c>
      <c r="J4912" s="5">
        <v>3</v>
      </c>
    </row>
    <row r="4913" hidden="1" spans="1:10">
      <c r="A4913" s="6">
        <v>43872</v>
      </c>
      <c r="B4913" s="5" t="s">
        <v>132</v>
      </c>
      <c r="C4913" s="5" t="str">
        <f>VLOOKUP(B4913,公司代号!$A$2:$B$311,2,FALSE)</f>
        <v>002962</v>
      </c>
      <c r="D4913" s="5">
        <v>32.17</v>
      </c>
      <c r="E4913" s="5">
        <v>33.08</v>
      </c>
      <c r="F4913" s="5">
        <v>31.6</v>
      </c>
      <c r="G4913" s="5">
        <v>32.53</v>
      </c>
      <c r="H4913" s="5">
        <v>5005524</v>
      </c>
      <c r="I4913" s="5">
        <v>162310020.51</v>
      </c>
      <c r="J4913" s="5">
        <v>3</v>
      </c>
    </row>
    <row r="4914" hidden="1" spans="1:10">
      <c r="A4914" s="6">
        <v>43873</v>
      </c>
      <c r="B4914" s="5" t="s">
        <v>132</v>
      </c>
      <c r="C4914" s="5" t="str">
        <f>VLOOKUP(B4914,公司代号!$A$2:$B$311,2,FALSE)</f>
        <v>002962</v>
      </c>
      <c r="D4914" s="5">
        <v>32.15</v>
      </c>
      <c r="E4914" s="5">
        <v>33</v>
      </c>
      <c r="F4914" s="5">
        <v>32</v>
      </c>
      <c r="G4914" s="5">
        <v>32.75</v>
      </c>
      <c r="H4914" s="5">
        <v>4859374</v>
      </c>
      <c r="I4914" s="5">
        <v>158047282.05</v>
      </c>
      <c r="J4914" s="5">
        <v>3</v>
      </c>
    </row>
    <row r="4915" hidden="1" spans="1:10">
      <c r="A4915" s="6">
        <v>43874</v>
      </c>
      <c r="B4915" s="5" t="s">
        <v>132</v>
      </c>
      <c r="C4915" s="5" t="str">
        <f>VLOOKUP(B4915,公司代号!$A$2:$B$311,2,FALSE)</f>
        <v>002962</v>
      </c>
      <c r="D4915" s="5">
        <v>32.76</v>
      </c>
      <c r="E4915" s="5">
        <v>32.9</v>
      </c>
      <c r="F4915" s="5">
        <v>32.25</v>
      </c>
      <c r="G4915" s="5">
        <v>32.44</v>
      </c>
      <c r="H4915" s="5">
        <v>3934555</v>
      </c>
      <c r="I4915" s="5">
        <v>127895888.15</v>
      </c>
      <c r="J4915" s="5">
        <v>3</v>
      </c>
    </row>
    <row r="4916" hidden="1" spans="1:10">
      <c r="A4916" s="6">
        <v>43875</v>
      </c>
      <c r="B4916" s="5" t="s">
        <v>132</v>
      </c>
      <c r="C4916" s="5" t="str">
        <f>VLOOKUP(B4916,公司代号!$A$2:$B$311,2,FALSE)</f>
        <v>002962</v>
      </c>
      <c r="D4916" s="5">
        <v>32.11</v>
      </c>
      <c r="E4916" s="5">
        <v>33.28</v>
      </c>
      <c r="F4916" s="5">
        <v>32.11</v>
      </c>
      <c r="G4916" s="5">
        <v>32.6</v>
      </c>
      <c r="H4916" s="5">
        <v>4251261</v>
      </c>
      <c r="I4916" s="5">
        <v>139140061.58</v>
      </c>
      <c r="J4916" s="5">
        <v>3</v>
      </c>
    </row>
    <row r="4917" hidden="1" spans="1:10">
      <c r="A4917" s="6">
        <v>43878</v>
      </c>
      <c r="B4917" s="5" t="s">
        <v>132</v>
      </c>
      <c r="C4917" s="5" t="str">
        <f>VLOOKUP(B4917,公司代号!$A$2:$B$311,2,FALSE)</f>
        <v>002962</v>
      </c>
      <c r="D4917" s="5">
        <v>33.17</v>
      </c>
      <c r="E4917" s="5">
        <v>34.23</v>
      </c>
      <c r="F4917" s="5">
        <v>32.71</v>
      </c>
      <c r="G4917" s="5">
        <v>34.04</v>
      </c>
      <c r="H4917" s="5">
        <v>5366024</v>
      </c>
      <c r="I4917" s="5">
        <v>180721006.48</v>
      </c>
      <c r="J4917" s="5">
        <v>3</v>
      </c>
    </row>
    <row r="4918" hidden="1" spans="1:10">
      <c r="A4918" s="6">
        <v>43879</v>
      </c>
      <c r="B4918" s="5" t="s">
        <v>132</v>
      </c>
      <c r="C4918" s="5" t="str">
        <f>VLOOKUP(B4918,公司代号!$A$2:$B$311,2,FALSE)</f>
        <v>002962</v>
      </c>
      <c r="D4918" s="5">
        <v>34.83</v>
      </c>
      <c r="E4918" s="5">
        <v>37.44</v>
      </c>
      <c r="F4918" s="5">
        <v>34.82</v>
      </c>
      <c r="G4918" s="5">
        <v>37.44</v>
      </c>
      <c r="H4918" s="5">
        <v>7598735</v>
      </c>
      <c r="I4918" s="5">
        <v>279706425.39</v>
      </c>
      <c r="J4918" s="5">
        <v>3</v>
      </c>
    </row>
    <row r="4919" hidden="1" spans="1:10">
      <c r="A4919" s="6">
        <v>43880</v>
      </c>
      <c r="B4919" s="5" t="s">
        <v>132</v>
      </c>
      <c r="C4919" s="5" t="str">
        <f>VLOOKUP(B4919,公司代号!$A$2:$B$311,2,FALSE)</f>
        <v>002962</v>
      </c>
      <c r="D4919" s="5">
        <v>38.09</v>
      </c>
      <c r="E4919" s="5">
        <v>39.48</v>
      </c>
      <c r="F4919" s="5">
        <v>36.44</v>
      </c>
      <c r="G4919" s="5">
        <v>36.46</v>
      </c>
      <c r="H4919" s="5">
        <v>14242115</v>
      </c>
      <c r="I4919" s="5">
        <v>541141757.49</v>
      </c>
      <c r="J4919" s="5">
        <v>3</v>
      </c>
    </row>
    <row r="4920" hidden="1" spans="1:10">
      <c r="A4920" s="6">
        <v>43881</v>
      </c>
      <c r="B4920" s="5" t="s">
        <v>132</v>
      </c>
      <c r="C4920" s="5" t="str">
        <f>VLOOKUP(B4920,公司代号!$A$2:$B$311,2,FALSE)</f>
        <v>002962</v>
      </c>
      <c r="D4920" s="5">
        <v>36.08</v>
      </c>
      <c r="E4920" s="5">
        <v>39.4</v>
      </c>
      <c r="F4920" s="5">
        <v>36.08</v>
      </c>
      <c r="G4920" s="5">
        <v>38.73</v>
      </c>
      <c r="H4920" s="5">
        <v>11961475</v>
      </c>
      <c r="I4920" s="5">
        <v>455253547.8</v>
      </c>
      <c r="J4920" s="5">
        <v>3</v>
      </c>
    </row>
    <row r="4921" hidden="1" spans="1:10">
      <c r="A4921" s="6">
        <v>43882</v>
      </c>
      <c r="B4921" s="5" t="s">
        <v>132</v>
      </c>
      <c r="C4921" s="5" t="str">
        <f>VLOOKUP(B4921,公司代号!$A$2:$B$311,2,FALSE)</f>
        <v>002962</v>
      </c>
      <c r="D4921" s="5">
        <v>38.58</v>
      </c>
      <c r="E4921" s="5">
        <v>39.15</v>
      </c>
      <c r="F4921" s="5">
        <v>37.6</v>
      </c>
      <c r="G4921" s="5">
        <v>38.67</v>
      </c>
      <c r="H4921" s="5">
        <v>10087050</v>
      </c>
      <c r="I4921" s="5">
        <v>387115325.61</v>
      </c>
      <c r="J4921" s="5">
        <v>3</v>
      </c>
    </row>
    <row r="4922" hidden="1" spans="1:10">
      <c r="A4922" s="6">
        <v>43818</v>
      </c>
      <c r="B4922" s="5" t="s">
        <v>133</v>
      </c>
      <c r="C4922" s="5" t="str">
        <f>VLOOKUP(B4922,公司代号!$A$2:$B$311,2,FALSE)</f>
        <v>300042</v>
      </c>
      <c r="D4922" s="5">
        <v>15.94</v>
      </c>
      <c r="E4922" s="5">
        <v>16.2</v>
      </c>
      <c r="F4922" s="5">
        <v>15.78</v>
      </c>
      <c r="G4922" s="5">
        <v>15.93</v>
      </c>
      <c r="H4922" s="5">
        <v>7156563</v>
      </c>
      <c r="I4922" s="5">
        <v>114349133.48</v>
      </c>
      <c r="J4922" s="5">
        <v>3</v>
      </c>
    </row>
    <row r="4923" hidden="1" spans="1:10">
      <c r="A4923" s="6">
        <v>43819</v>
      </c>
      <c r="B4923" s="5" t="s">
        <v>133</v>
      </c>
      <c r="C4923" s="5" t="str">
        <f>VLOOKUP(B4923,公司代号!$A$2:$B$311,2,FALSE)</f>
        <v>300042</v>
      </c>
      <c r="D4923" s="5">
        <v>15.8</v>
      </c>
      <c r="E4923" s="5">
        <v>15.9</v>
      </c>
      <c r="F4923" s="5">
        <v>15.23</v>
      </c>
      <c r="G4923" s="5">
        <v>15.23</v>
      </c>
      <c r="H4923" s="5">
        <v>7725567</v>
      </c>
      <c r="I4923" s="5">
        <v>119814524.97</v>
      </c>
      <c r="J4923" s="5">
        <v>3</v>
      </c>
    </row>
    <row r="4924" hidden="1" spans="1:10">
      <c r="A4924" s="6">
        <v>43822</v>
      </c>
      <c r="B4924" s="5" t="s">
        <v>133</v>
      </c>
      <c r="C4924" s="5" t="str">
        <f>VLOOKUP(B4924,公司代号!$A$2:$B$311,2,FALSE)</f>
        <v>300042</v>
      </c>
      <c r="D4924" s="5">
        <v>15.2</v>
      </c>
      <c r="E4924" s="5">
        <v>15.3</v>
      </c>
      <c r="F4924" s="5">
        <v>14.7</v>
      </c>
      <c r="G4924" s="5">
        <v>14.72</v>
      </c>
      <c r="H4924" s="5">
        <v>4646737</v>
      </c>
      <c r="I4924" s="5">
        <v>69497710.11</v>
      </c>
      <c r="J4924" s="5">
        <v>3</v>
      </c>
    </row>
    <row r="4925" hidden="1" spans="1:10">
      <c r="A4925" s="6">
        <v>43823</v>
      </c>
      <c r="B4925" s="5" t="s">
        <v>133</v>
      </c>
      <c r="C4925" s="5" t="str">
        <f>VLOOKUP(B4925,公司代号!$A$2:$B$311,2,FALSE)</f>
        <v>300042</v>
      </c>
      <c r="D4925" s="5">
        <v>14.72</v>
      </c>
      <c r="E4925" s="5">
        <v>14.99</v>
      </c>
      <c r="F4925" s="5">
        <v>14.72</v>
      </c>
      <c r="G4925" s="5">
        <v>14.94</v>
      </c>
      <c r="H4925" s="5">
        <v>2889436</v>
      </c>
      <c r="I4925" s="5">
        <v>42966289.21</v>
      </c>
      <c r="J4925" s="5">
        <v>3</v>
      </c>
    </row>
    <row r="4926" hidden="1" spans="1:10">
      <c r="A4926" s="6">
        <v>43824</v>
      </c>
      <c r="B4926" s="5" t="s">
        <v>133</v>
      </c>
      <c r="C4926" s="5" t="str">
        <f>VLOOKUP(B4926,公司代号!$A$2:$B$311,2,FALSE)</f>
        <v>300042</v>
      </c>
      <c r="D4926" s="5">
        <v>14.89</v>
      </c>
      <c r="E4926" s="5">
        <v>15.46</v>
      </c>
      <c r="F4926" s="5">
        <v>14.89</v>
      </c>
      <c r="G4926" s="5">
        <v>15.3</v>
      </c>
      <c r="H4926" s="5">
        <v>6133891</v>
      </c>
      <c r="I4926" s="5">
        <v>93672306.54</v>
      </c>
      <c r="J4926" s="5">
        <v>3</v>
      </c>
    </row>
    <row r="4927" hidden="1" spans="1:10">
      <c r="A4927" s="6">
        <v>43825</v>
      </c>
      <c r="B4927" s="5" t="s">
        <v>133</v>
      </c>
      <c r="C4927" s="5" t="str">
        <f>VLOOKUP(B4927,公司代号!$A$2:$B$311,2,FALSE)</f>
        <v>300042</v>
      </c>
      <c r="D4927" s="5">
        <v>15.3</v>
      </c>
      <c r="E4927" s="5">
        <v>15.64</v>
      </c>
      <c r="F4927" s="5">
        <v>15.15</v>
      </c>
      <c r="G4927" s="5">
        <v>15.63</v>
      </c>
      <c r="H4927" s="5">
        <v>6021769</v>
      </c>
      <c r="I4927" s="5">
        <v>92511890.3</v>
      </c>
      <c r="J4927" s="5">
        <v>3</v>
      </c>
    </row>
    <row r="4928" hidden="1" spans="1:10">
      <c r="A4928" s="6">
        <v>43826</v>
      </c>
      <c r="B4928" s="5" t="s">
        <v>133</v>
      </c>
      <c r="C4928" s="5" t="str">
        <f>VLOOKUP(B4928,公司代号!$A$2:$B$311,2,FALSE)</f>
        <v>300042</v>
      </c>
      <c r="D4928" s="5">
        <v>15.68</v>
      </c>
      <c r="E4928" s="5">
        <v>15.69</v>
      </c>
      <c r="F4928" s="5">
        <v>15.15</v>
      </c>
      <c r="G4928" s="5">
        <v>15.17</v>
      </c>
      <c r="H4928" s="5">
        <v>5243745</v>
      </c>
      <c r="I4928" s="5">
        <v>80736478.55</v>
      </c>
      <c r="J4928" s="5">
        <v>3</v>
      </c>
    </row>
    <row r="4929" hidden="1" spans="1:10">
      <c r="A4929" s="6">
        <v>43829</v>
      </c>
      <c r="B4929" s="5" t="s">
        <v>133</v>
      </c>
      <c r="C4929" s="5" t="str">
        <f>VLOOKUP(B4929,公司代号!$A$2:$B$311,2,FALSE)</f>
        <v>300042</v>
      </c>
      <c r="D4929" s="5">
        <v>15</v>
      </c>
      <c r="E4929" s="5">
        <v>15.45</v>
      </c>
      <c r="F4929" s="5">
        <v>14.12</v>
      </c>
      <c r="G4929" s="5">
        <v>15.23</v>
      </c>
      <c r="H4929" s="5">
        <v>5984813</v>
      </c>
      <c r="I4929" s="5">
        <v>89227932.08</v>
      </c>
      <c r="J4929" s="5">
        <v>3</v>
      </c>
    </row>
    <row r="4930" hidden="1" spans="1:10">
      <c r="A4930" s="6">
        <v>43830</v>
      </c>
      <c r="B4930" s="5" t="s">
        <v>133</v>
      </c>
      <c r="C4930" s="5" t="str">
        <f>VLOOKUP(B4930,公司代号!$A$2:$B$311,2,FALSE)</f>
        <v>300042</v>
      </c>
      <c r="D4930" s="5">
        <v>15.36</v>
      </c>
      <c r="E4930" s="5">
        <v>16.56</v>
      </c>
      <c r="F4930" s="5">
        <v>15.28</v>
      </c>
      <c r="G4930" s="5">
        <v>15.9</v>
      </c>
      <c r="H4930" s="5">
        <v>15268494</v>
      </c>
      <c r="I4930" s="5">
        <v>244442225.93</v>
      </c>
      <c r="J4930" s="5">
        <v>3</v>
      </c>
    </row>
    <row r="4931" hidden="1" spans="1:10">
      <c r="A4931" s="6">
        <v>43832</v>
      </c>
      <c r="B4931" s="5" t="s">
        <v>133</v>
      </c>
      <c r="C4931" s="5" t="str">
        <f>VLOOKUP(B4931,公司代号!$A$2:$B$311,2,FALSE)</f>
        <v>300042</v>
      </c>
      <c r="D4931" s="5">
        <v>15.83</v>
      </c>
      <c r="E4931" s="5">
        <v>16.62</v>
      </c>
      <c r="F4931" s="5">
        <v>15.66</v>
      </c>
      <c r="G4931" s="5">
        <v>16.4</v>
      </c>
      <c r="H4931" s="5">
        <v>14500731</v>
      </c>
      <c r="I4931" s="5">
        <v>235019671.46</v>
      </c>
      <c r="J4931" s="5">
        <v>3</v>
      </c>
    </row>
    <row r="4932" hidden="1" spans="1:10">
      <c r="A4932" s="6">
        <v>43833</v>
      </c>
      <c r="B4932" s="5" t="s">
        <v>133</v>
      </c>
      <c r="C4932" s="5" t="str">
        <f>VLOOKUP(B4932,公司代号!$A$2:$B$311,2,FALSE)</f>
        <v>300042</v>
      </c>
      <c r="D4932" s="5">
        <v>16.23</v>
      </c>
      <c r="E4932" s="5">
        <v>16.4</v>
      </c>
      <c r="F4932" s="5">
        <v>16.08</v>
      </c>
      <c r="G4932" s="5">
        <v>16.32</v>
      </c>
      <c r="H4932" s="5">
        <v>9495633</v>
      </c>
      <c r="I4932" s="5">
        <v>154113523.48</v>
      </c>
      <c r="J4932" s="5">
        <v>3</v>
      </c>
    </row>
    <row r="4933" hidden="1" spans="1:10">
      <c r="A4933" s="6">
        <v>43836</v>
      </c>
      <c r="B4933" s="5" t="s">
        <v>133</v>
      </c>
      <c r="C4933" s="5" t="str">
        <f>VLOOKUP(B4933,公司代号!$A$2:$B$311,2,FALSE)</f>
        <v>300042</v>
      </c>
      <c r="D4933" s="5">
        <v>16.45</v>
      </c>
      <c r="E4933" s="5">
        <v>17.5</v>
      </c>
      <c r="F4933" s="5">
        <v>16.2</v>
      </c>
      <c r="G4933" s="5">
        <v>17.17</v>
      </c>
      <c r="H4933" s="5">
        <v>16764696</v>
      </c>
      <c r="I4933" s="5">
        <v>284522823.41</v>
      </c>
      <c r="J4933" s="5">
        <v>3</v>
      </c>
    </row>
    <row r="4934" hidden="1" spans="1:10">
      <c r="A4934" s="6">
        <v>43837</v>
      </c>
      <c r="B4934" s="5" t="s">
        <v>133</v>
      </c>
      <c r="C4934" s="5" t="str">
        <f>VLOOKUP(B4934,公司代号!$A$2:$B$311,2,FALSE)</f>
        <v>300042</v>
      </c>
      <c r="D4934" s="5">
        <v>17</v>
      </c>
      <c r="E4934" s="5">
        <v>17.47</v>
      </c>
      <c r="F4934" s="5">
        <v>16.8</v>
      </c>
      <c r="G4934" s="5">
        <v>17.25</v>
      </c>
      <c r="H4934" s="5">
        <v>14551967</v>
      </c>
      <c r="I4934" s="5">
        <v>249222888.78</v>
      </c>
      <c r="J4934" s="5">
        <v>3</v>
      </c>
    </row>
    <row r="4935" hidden="1" spans="1:10">
      <c r="A4935" s="6">
        <v>43838</v>
      </c>
      <c r="B4935" s="5" t="s">
        <v>133</v>
      </c>
      <c r="C4935" s="5" t="str">
        <f>VLOOKUP(B4935,公司代号!$A$2:$B$311,2,FALSE)</f>
        <v>300042</v>
      </c>
      <c r="D4935" s="5">
        <v>17.02</v>
      </c>
      <c r="E4935" s="5">
        <v>17.28</v>
      </c>
      <c r="F4935" s="5">
        <v>16.79</v>
      </c>
      <c r="G4935" s="5">
        <v>16.84</v>
      </c>
      <c r="H4935" s="5">
        <v>9279632</v>
      </c>
      <c r="I4935" s="5">
        <v>157258542.8</v>
      </c>
      <c r="J4935" s="5">
        <v>3</v>
      </c>
    </row>
    <row r="4936" hidden="1" spans="1:10">
      <c r="A4936" s="6">
        <v>43839</v>
      </c>
      <c r="B4936" s="5" t="s">
        <v>133</v>
      </c>
      <c r="C4936" s="5" t="str">
        <f>VLOOKUP(B4936,公司代号!$A$2:$B$311,2,FALSE)</f>
        <v>300042</v>
      </c>
      <c r="D4936" s="5">
        <v>17.34</v>
      </c>
      <c r="E4936" s="5">
        <v>17.37</v>
      </c>
      <c r="F4936" s="5">
        <v>16.94</v>
      </c>
      <c r="G4936" s="5">
        <v>17.1</v>
      </c>
      <c r="H4936" s="5">
        <v>8702926</v>
      </c>
      <c r="I4936" s="5">
        <v>148781305.4</v>
      </c>
      <c r="J4936" s="5">
        <v>3</v>
      </c>
    </row>
    <row r="4937" hidden="1" spans="1:10">
      <c r="A4937" s="6">
        <v>43840</v>
      </c>
      <c r="B4937" s="5" t="s">
        <v>133</v>
      </c>
      <c r="C4937" s="5" t="str">
        <f>VLOOKUP(B4937,公司代号!$A$2:$B$311,2,FALSE)</f>
        <v>300042</v>
      </c>
      <c r="D4937" s="5">
        <v>17.21</v>
      </c>
      <c r="E4937" s="5">
        <v>17.43</v>
      </c>
      <c r="F4937" s="5">
        <v>16.72</v>
      </c>
      <c r="G4937" s="5">
        <v>16.98</v>
      </c>
      <c r="H4937" s="5">
        <v>8283185</v>
      </c>
      <c r="I4937" s="5">
        <v>141123883.46</v>
      </c>
      <c r="J4937" s="5">
        <v>3</v>
      </c>
    </row>
    <row r="4938" hidden="1" spans="1:10">
      <c r="A4938" s="6">
        <v>43843</v>
      </c>
      <c r="B4938" s="5" t="s">
        <v>133</v>
      </c>
      <c r="C4938" s="5" t="str">
        <f>VLOOKUP(B4938,公司代号!$A$2:$B$311,2,FALSE)</f>
        <v>300042</v>
      </c>
      <c r="D4938" s="5">
        <v>16.82</v>
      </c>
      <c r="E4938" s="5">
        <v>17.06</v>
      </c>
      <c r="F4938" s="5">
        <v>16.65</v>
      </c>
      <c r="G4938" s="5">
        <v>17.01</v>
      </c>
      <c r="H4938" s="5">
        <v>6751343</v>
      </c>
      <c r="I4938" s="5">
        <v>114046612.27</v>
      </c>
      <c r="J4938" s="5">
        <v>3</v>
      </c>
    </row>
    <row r="4939" hidden="1" spans="1:10">
      <c r="A4939" s="6">
        <v>43844</v>
      </c>
      <c r="B4939" s="5" t="s">
        <v>133</v>
      </c>
      <c r="C4939" s="5" t="str">
        <f>VLOOKUP(B4939,公司代号!$A$2:$B$311,2,FALSE)</f>
        <v>300042</v>
      </c>
      <c r="D4939" s="5">
        <v>17.08</v>
      </c>
      <c r="E4939" s="5">
        <v>17.13</v>
      </c>
      <c r="F4939" s="5">
        <v>16.5</v>
      </c>
      <c r="G4939" s="5">
        <v>16.63</v>
      </c>
      <c r="H4939" s="5">
        <v>6854501</v>
      </c>
      <c r="I4939" s="5">
        <v>115116055.23</v>
      </c>
      <c r="J4939" s="5">
        <v>3</v>
      </c>
    </row>
    <row r="4940" hidden="1" spans="1:10">
      <c r="A4940" s="6">
        <v>43845</v>
      </c>
      <c r="B4940" s="5" t="s">
        <v>133</v>
      </c>
      <c r="C4940" s="5" t="str">
        <f>VLOOKUP(B4940,公司代号!$A$2:$B$311,2,FALSE)</f>
        <v>300042</v>
      </c>
      <c r="D4940" s="5">
        <v>16.73</v>
      </c>
      <c r="E4940" s="5">
        <v>17.1</v>
      </c>
      <c r="F4940" s="5">
        <v>16.65</v>
      </c>
      <c r="G4940" s="5">
        <v>16.86</v>
      </c>
      <c r="H4940" s="5">
        <v>6973465</v>
      </c>
      <c r="I4940" s="5">
        <v>117600516.05</v>
      </c>
      <c r="J4940" s="5">
        <v>3</v>
      </c>
    </row>
    <row r="4941" hidden="1" spans="1:10">
      <c r="A4941" s="6">
        <v>43846</v>
      </c>
      <c r="B4941" s="5" t="s">
        <v>133</v>
      </c>
      <c r="C4941" s="5" t="str">
        <f>VLOOKUP(B4941,公司代号!$A$2:$B$311,2,FALSE)</f>
        <v>300042</v>
      </c>
      <c r="D4941" s="5">
        <v>16.89</v>
      </c>
      <c r="E4941" s="5">
        <v>16.9</v>
      </c>
      <c r="F4941" s="5">
        <v>16.51</v>
      </c>
      <c r="G4941" s="5">
        <v>16.58</v>
      </c>
      <c r="H4941" s="5">
        <v>4775280</v>
      </c>
      <c r="I4941" s="5">
        <v>79619138.31</v>
      </c>
      <c r="J4941" s="5">
        <v>3</v>
      </c>
    </row>
    <row r="4942" hidden="1" spans="1:10">
      <c r="A4942" s="6">
        <v>43847</v>
      </c>
      <c r="B4942" s="5" t="s">
        <v>133</v>
      </c>
      <c r="C4942" s="5" t="str">
        <f>VLOOKUP(B4942,公司代号!$A$2:$B$311,2,FALSE)</f>
        <v>300042</v>
      </c>
      <c r="D4942" s="5">
        <v>16.63</v>
      </c>
      <c r="E4942" s="5">
        <v>16.73</v>
      </c>
      <c r="F4942" s="5">
        <v>16.37</v>
      </c>
      <c r="G4942" s="5">
        <v>16.54</v>
      </c>
      <c r="H4942" s="5">
        <v>3746795</v>
      </c>
      <c r="I4942" s="5">
        <v>62030517.25</v>
      </c>
      <c r="J4942" s="5">
        <v>3</v>
      </c>
    </row>
    <row r="4943" hidden="1" spans="1:10">
      <c r="A4943" s="6">
        <v>43850</v>
      </c>
      <c r="B4943" s="5" t="s">
        <v>133</v>
      </c>
      <c r="C4943" s="5" t="str">
        <f>VLOOKUP(B4943,公司代号!$A$2:$B$311,2,FALSE)</f>
        <v>300042</v>
      </c>
      <c r="D4943" s="5">
        <v>16.5</v>
      </c>
      <c r="E4943" s="5">
        <v>16.66</v>
      </c>
      <c r="F4943" s="5">
        <v>16.11</v>
      </c>
      <c r="G4943" s="5">
        <v>16.56</v>
      </c>
      <c r="H4943" s="5">
        <v>5286487</v>
      </c>
      <c r="I4943" s="5">
        <v>86790452.33</v>
      </c>
      <c r="J4943" s="5">
        <v>3</v>
      </c>
    </row>
    <row r="4944" hidden="1" spans="1:10">
      <c r="A4944" s="6">
        <v>43851</v>
      </c>
      <c r="B4944" s="5" t="s">
        <v>133</v>
      </c>
      <c r="C4944" s="5" t="str">
        <f>VLOOKUP(B4944,公司代号!$A$2:$B$311,2,FALSE)</f>
        <v>300042</v>
      </c>
      <c r="D4944" s="5">
        <v>16.54</v>
      </c>
      <c r="E4944" s="5">
        <v>16.54</v>
      </c>
      <c r="F4944" s="5">
        <v>16</v>
      </c>
      <c r="G4944" s="5">
        <v>16</v>
      </c>
      <c r="H4944" s="5">
        <v>4364222</v>
      </c>
      <c r="I4944" s="5">
        <v>70682759.78</v>
      </c>
      <c r="J4944" s="5">
        <v>3</v>
      </c>
    </row>
    <row r="4945" hidden="1" spans="1:10">
      <c r="A4945" s="6">
        <v>43852</v>
      </c>
      <c r="B4945" s="5" t="s">
        <v>133</v>
      </c>
      <c r="C4945" s="5" t="str">
        <f>VLOOKUP(B4945,公司代号!$A$2:$B$311,2,FALSE)</f>
        <v>300042</v>
      </c>
      <c r="D4945" s="5">
        <v>15.89</v>
      </c>
      <c r="E4945" s="5">
        <v>16.46</v>
      </c>
      <c r="F4945" s="5">
        <v>15.51</v>
      </c>
      <c r="G4945" s="5">
        <v>16.37</v>
      </c>
      <c r="H4945" s="5">
        <v>5115569</v>
      </c>
      <c r="I4945" s="5">
        <v>81760594.92</v>
      </c>
      <c r="J4945" s="5">
        <v>3</v>
      </c>
    </row>
    <row r="4946" hidden="1" spans="1:10">
      <c r="A4946" s="6">
        <v>43853</v>
      </c>
      <c r="B4946" s="5" t="s">
        <v>133</v>
      </c>
      <c r="C4946" s="5" t="str">
        <f>VLOOKUP(B4946,公司代号!$A$2:$B$311,2,FALSE)</f>
        <v>300042</v>
      </c>
      <c r="D4946" s="5">
        <v>16.14</v>
      </c>
      <c r="E4946" s="5">
        <v>16.31</v>
      </c>
      <c r="F4946" s="5">
        <v>15.5</v>
      </c>
      <c r="G4946" s="5">
        <v>15.62</v>
      </c>
      <c r="H4946" s="5">
        <v>4385727</v>
      </c>
      <c r="I4946" s="5">
        <v>69840581.75</v>
      </c>
      <c r="J4946" s="5">
        <v>3</v>
      </c>
    </row>
    <row r="4947" hidden="1" spans="1:10">
      <c r="A4947" s="6">
        <v>43864</v>
      </c>
      <c r="B4947" s="5" t="s">
        <v>133</v>
      </c>
      <c r="C4947" s="5" t="str">
        <f>VLOOKUP(B4947,公司代号!$A$2:$B$311,2,FALSE)</f>
        <v>300042</v>
      </c>
      <c r="D4947" s="5">
        <v>14.06</v>
      </c>
      <c r="E4947" s="5">
        <v>14.06</v>
      </c>
      <c r="F4947" s="5">
        <v>14.06</v>
      </c>
      <c r="G4947" s="5">
        <v>14.06</v>
      </c>
      <c r="H4947" s="5">
        <v>434600</v>
      </c>
      <c r="I4947" s="5">
        <v>6110476</v>
      </c>
      <c r="J4947" s="5">
        <v>3</v>
      </c>
    </row>
    <row r="4948" hidden="1" spans="1:10">
      <c r="A4948" s="6">
        <v>43865</v>
      </c>
      <c r="B4948" s="5" t="s">
        <v>133</v>
      </c>
      <c r="C4948" s="5" t="str">
        <f>VLOOKUP(B4948,公司代号!$A$2:$B$311,2,FALSE)</f>
        <v>300042</v>
      </c>
      <c r="D4948" s="5">
        <v>12.65</v>
      </c>
      <c r="E4948" s="5">
        <v>13.65</v>
      </c>
      <c r="F4948" s="5">
        <v>12.65</v>
      </c>
      <c r="G4948" s="5">
        <v>13.4</v>
      </c>
      <c r="H4948" s="5">
        <v>6334875</v>
      </c>
      <c r="I4948" s="5">
        <v>84708684.17</v>
      </c>
      <c r="J4948" s="5">
        <v>3</v>
      </c>
    </row>
    <row r="4949" hidden="1" spans="1:10">
      <c r="A4949" s="6">
        <v>43866</v>
      </c>
      <c r="B4949" s="5" t="s">
        <v>133</v>
      </c>
      <c r="C4949" s="5" t="str">
        <f>VLOOKUP(B4949,公司代号!$A$2:$B$311,2,FALSE)</f>
        <v>300042</v>
      </c>
      <c r="D4949" s="5">
        <v>13.44</v>
      </c>
      <c r="E4949" s="5">
        <v>14.16</v>
      </c>
      <c r="F4949" s="5">
        <v>13.43</v>
      </c>
      <c r="G4949" s="5">
        <v>13.99</v>
      </c>
      <c r="H4949" s="5">
        <v>5836898</v>
      </c>
      <c r="I4949" s="5">
        <v>81184365.42</v>
      </c>
      <c r="J4949" s="5">
        <v>3</v>
      </c>
    </row>
    <row r="4950" hidden="1" spans="1:10">
      <c r="A4950" s="6">
        <v>43867</v>
      </c>
      <c r="B4950" s="5" t="s">
        <v>133</v>
      </c>
      <c r="C4950" s="5" t="str">
        <f>VLOOKUP(B4950,公司代号!$A$2:$B$311,2,FALSE)</f>
        <v>300042</v>
      </c>
      <c r="D4950" s="5">
        <v>13.87</v>
      </c>
      <c r="E4950" s="5">
        <v>14.29</v>
      </c>
      <c r="F4950" s="5">
        <v>13.81</v>
      </c>
      <c r="G4950" s="5">
        <v>14.19</v>
      </c>
      <c r="H4950" s="5">
        <v>5024065</v>
      </c>
      <c r="I4950" s="5">
        <v>70992537.23</v>
      </c>
      <c r="J4950" s="5">
        <v>3</v>
      </c>
    </row>
    <row r="4951" hidden="1" spans="1:10">
      <c r="A4951" s="6">
        <v>43868</v>
      </c>
      <c r="B4951" s="5" t="s">
        <v>133</v>
      </c>
      <c r="C4951" s="5" t="str">
        <f>VLOOKUP(B4951,公司代号!$A$2:$B$311,2,FALSE)</f>
        <v>300042</v>
      </c>
      <c r="D4951" s="5">
        <v>14.23</v>
      </c>
      <c r="E4951" s="5">
        <v>14.58</v>
      </c>
      <c r="F4951" s="5">
        <v>14.12</v>
      </c>
      <c r="G4951" s="5">
        <v>14.58</v>
      </c>
      <c r="H4951" s="5">
        <v>4766688</v>
      </c>
      <c r="I4951" s="5">
        <v>68754977.91</v>
      </c>
      <c r="J4951" s="5">
        <v>3</v>
      </c>
    </row>
    <row r="4952" hidden="1" spans="1:10">
      <c r="A4952" s="6">
        <v>43871</v>
      </c>
      <c r="B4952" s="5" t="s">
        <v>133</v>
      </c>
      <c r="C4952" s="5" t="str">
        <f>VLOOKUP(B4952,公司代号!$A$2:$B$311,2,FALSE)</f>
        <v>300042</v>
      </c>
      <c r="D4952" s="5">
        <v>14.6</v>
      </c>
      <c r="E4952" s="5">
        <v>14.79</v>
      </c>
      <c r="F4952" s="5">
        <v>14.38</v>
      </c>
      <c r="G4952" s="5">
        <v>14.79</v>
      </c>
      <c r="H4952" s="5">
        <v>4337138</v>
      </c>
      <c r="I4952" s="5">
        <v>63505102.77</v>
      </c>
      <c r="J4952" s="5">
        <v>3</v>
      </c>
    </row>
    <row r="4953" hidden="1" spans="1:10">
      <c r="A4953" s="6">
        <v>43872</v>
      </c>
      <c r="B4953" s="5" t="s">
        <v>133</v>
      </c>
      <c r="C4953" s="5" t="str">
        <f>VLOOKUP(B4953,公司代号!$A$2:$B$311,2,FALSE)</f>
        <v>300042</v>
      </c>
      <c r="D4953" s="5">
        <v>14.76</v>
      </c>
      <c r="E4953" s="5">
        <v>14.89</v>
      </c>
      <c r="F4953" s="5">
        <v>14.5</v>
      </c>
      <c r="G4953" s="5">
        <v>14.62</v>
      </c>
      <c r="H4953" s="5">
        <v>3100898</v>
      </c>
      <c r="I4953" s="5">
        <v>45438063.84</v>
      </c>
      <c r="J4953" s="5">
        <v>3</v>
      </c>
    </row>
    <row r="4954" hidden="1" spans="1:10">
      <c r="A4954" s="6">
        <v>43873</v>
      </c>
      <c r="B4954" s="5" t="s">
        <v>133</v>
      </c>
      <c r="C4954" s="5" t="str">
        <f>VLOOKUP(B4954,公司代号!$A$2:$B$311,2,FALSE)</f>
        <v>300042</v>
      </c>
      <c r="D4954" s="5">
        <v>14.73</v>
      </c>
      <c r="E4954" s="5">
        <v>15.13</v>
      </c>
      <c r="F4954" s="5">
        <v>14.5</v>
      </c>
      <c r="G4954" s="5">
        <v>15.07</v>
      </c>
      <c r="H4954" s="5">
        <v>4155514</v>
      </c>
      <c r="I4954" s="5">
        <v>61876744.27</v>
      </c>
      <c r="J4954" s="5">
        <v>3</v>
      </c>
    </row>
    <row r="4955" hidden="1" spans="1:10">
      <c r="A4955" s="6">
        <v>43874</v>
      </c>
      <c r="B4955" s="5" t="s">
        <v>133</v>
      </c>
      <c r="C4955" s="5" t="str">
        <f>VLOOKUP(B4955,公司代号!$A$2:$B$311,2,FALSE)</f>
        <v>300042</v>
      </c>
      <c r="D4955" s="5">
        <v>15.13</v>
      </c>
      <c r="E4955" s="5">
        <v>15.43</v>
      </c>
      <c r="F4955" s="5">
        <v>14.93</v>
      </c>
      <c r="G4955" s="5">
        <v>15</v>
      </c>
      <c r="H4955" s="5">
        <v>4782350</v>
      </c>
      <c r="I4955" s="5">
        <v>72461576</v>
      </c>
      <c r="J4955" s="5">
        <v>3</v>
      </c>
    </row>
    <row r="4956" hidden="1" spans="1:10">
      <c r="A4956" s="6">
        <v>43875</v>
      </c>
      <c r="B4956" s="5" t="s">
        <v>133</v>
      </c>
      <c r="C4956" s="5" t="str">
        <f>VLOOKUP(B4956,公司代号!$A$2:$B$311,2,FALSE)</f>
        <v>300042</v>
      </c>
      <c r="D4956" s="5">
        <v>14.92</v>
      </c>
      <c r="E4956" s="5">
        <v>15.35</v>
      </c>
      <c r="F4956" s="5">
        <v>14.76</v>
      </c>
      <c r="G4956" s="5">
        <v>15.02</v>
      </c>
      <c r="H4956" s="5">
        <v>4346920</v>
      </c>
      <c r="I4956" s="5">
        <v>65653950.9</v>
      </c>
      <c r="J4956" s="5">
        <v>3</v>
      </c>
    </row>
    <row r="4957" hidden="1" spans="1:10">
      <c r="A4957" s="6">
        <v>43878</v>
      </c>
      <c r="B4957" s="5" t="s">
        <v>133</v>
      </c>
      <c r="C4957" s="5" t="str">
        <f>VLOOKUP(B4957,公司代号!$A$2:$B$311,2,FALSE)</f>
        <v>300042</v>
      </c>
      <c r="D4957" s="5">
        <v>15.04</v>
      </c>
      <c r="E4957" s="5">
        <v>15.7</v>
      </c>
      <c r="F4957" s="5">
        <v>15.04</v>
      </c>
      <c r="G4957" s="5">
        <v>15.64</v>
      </c>
      <c r="H4957" s="5">
        <v>5262846</v>
      </c>
      <c r="I4957" s="5">
        <v>81730455.6</v>
      </c>
      <c r="J4957" s="5">
        <v>3</v>
      </c>
    </row>
    <row r="4958" hidden="1" spans="1:10">
      <c r="A4958" s="6">
        <v>43879</v>
      </c>
      <c r="B4958" s="5" t="s">
        <v>133</v>
      </c>
      <c r="C4958" s="5" t="str">
        <f>VLOOKUP(B4958,公司代号!$A$2:$B$311,2,FALSE)</f>
        <v>300042</v>
      </c>
      <c r="D4958" s="5">
        <v>15.8</v>
      </c>
      <c r="E4958" s="5">
        <v>16.68</v>
      </c>
      <c r="F4958" s="5">
        <v>15.8</v>
      </c>
      <c r="G4958" s="5">
        <v>16.38</v>
      </c>
      <c r="H4958" s="5">
        <v>9309163</v>
      </c>
      <c r="I4958" s="5">
        <v>150766283.83</v>
      </c>
      <c r="J4958" s="5">
        <v>3</v>
      </c>
    </row>
    <row r="4959" hidden="1" spans="1:10">
      <c r="A4959" s="6">
        <v>43880</v>
      </c>
      <c r="B4959" s="5" t="s">
        <v>133</v>
      </c>
      <c r="C4959" s="5" t="str">
        <f>VLOOKUP(B4959,公司代号!$A$2:$B$311,2,FALSE)</f>
        <v>300042</v>
      </c>
      <c r="D4959" s="5">
        <v>16.37</v>
      </c>
      <c r="E4959" s="5">
        <v>18</v>
      </c>
      <c r="F4959" s="5">
        <v>16.2</v>
      </c>
      <c r="G4959" s="5">
        <v>17.16</v>
      </c>
      <c r="H4959" s="5">
        <v>16596222</v>
      </c>
      <c r="I4959" s="5">
        <v>283925179.1</v>
      </c>
      <c r="J4959" s="5">
        <v>3</v>
      </c>
    </row>
    <row r="4960" hidden="1" spans="1:10">
      <c r="A4960" s="6">
        <v>43881</v>
      </c>
      <c r="B4960" s="5" t="s">
        <v>133</v>
      </c>
      <c r="C4960" s="5" t="str">
        <f>VLOOKUP(B4960,公司代号!$A$2:$B$311,2,FALSE)</f>
        <v>300042</v>
      </c>
      <c r="D4960" s="5">
        <v>16.94</v>
      </c>
      <c r="E4960" s="5">
        <v>17.21</v>
      </c>
      <c r="F4960" s="5">
        <v>16.4</v>
      </c>
      <c r="G4960" s="5">
        <v>17.09</v>
      </c>
      <c r="H4960" s="5">
        <v>11354586</v>
      </c>
      <c r="I4960" s="5">
        <v>191349803.97</v>
      </c>
      <c r="J4960" s="5">
        <v>3</v>
      </c>
    </row>
    <row r="4961" hidden="1" spans="1:10">
      <c r="A4961" s="6">
        <v>43882</v>
      </c>
      <c r="B4961" s="5" t="s">
        <v>133</v>
      </c>
      <c r="C4961" s="5" t="str">
        <f>VLOOKUP(B4961,公司代号!$A$2:$B$311,2,FALSE)</f>
        <v>300042</v>
      </c>
      <c r="D4961" s="5">
        <v>17.15</v>
      </c>
      <c r="E4961" s="5">
        <v>18.55</v>
      </c>
      <c r="F4961" s="5">
        <v>17.15</v>
      </c>
      <c r="G4961" s="5">
        <v>18.27</v>
      </c>
      <c r="H4961" s="5">
        <v>16590169</v>
      </c>
      <c r="I4961" s="5">
        <v>295351828.94</v>
      </c>
      <c r="J4961" s="5">
        <v>3</v>
      </c>
    </row>
    <row r="4962" hidden="1" spans="1:10">
      <c r="A4962" s="6">
        <v>43818</v>
      </c>
      <c r="B4962" s="5" t="s">
        <v>134</v>
      </c>
      <c r="C4962" s="5" t="str">
        <f>VLOOKUP(B4962,公司代号!$A$2:$B$311,2,FALSE)</f>
        <v>300046</v>
      </c>
      <c r="D4962" s="5">
        <v>16.48</v>
      </c>
      <c r="E4962" s="5">
        <v>16.49</v>
      </c>
      <c r="F4962" s="5">
        <v>16.06</v>
      </c>
      <c r="G4962" s="5">
        <v>16.13</v>
      </c>
      <c r="H4962" s="5">
        <v>15016783</v>
      </c>
      <c r="I4962" s="5">
        <v>243938072.67</v>
      </c>
      <c r="J4962" s="5">
        <v>3</v>
      </c>
    </row>
    <row r="4963" hidden="1" spans="1:10">
      <c r="A4963" s="6">
        <v>43819</v>
      </c>
      <c r="B4963" s="5" t="s">
        <v>134</v>
      </c>
      <c r="C4963" s="5" t="str">
        <f>VLOOKUP(B4963,公司代号!$A$2:$B$311,2,FALSE)</f>
        <v>300046</v>
      </c>
      <c r="D4963" s="5">
        <v>16.05</v>
      </c>
      <c r="E4963" s="5">
        <v>16.14</v>
      </c>
      <c r="F4963" s="5">
        <v>15.41</v>
      </c>
      <c r="G4963" s="5">
        <v>15.53</v>
      </c>
      <c r="H4963" s="5">
        <v>17812281</v>
      </c>
      <c r="I4963" s="5">
        <v>280197380.78</v>
      </c>
      <c r="J4963" s="5">
        <v>3</v>
      </c>
    </row>
    <row r="4964" hidden="1" spans="1:10">
      <c r="A4964" s="6">
        <v>43822</v>
      </c>
      <c r="B4964" s="5" t="s">
        <v>134</v>
      </c>
      <c r="C4964" s="5" t="str">
        <f>VLOOKUP(B4964,公司代号!$A$2:$B$311,2,FALSE)</f>
        <v>300046</v>
      </c>
      <c r="D4964" s="5">
        <v>15.31</v>
      </c>
      <c r="E4964" s="5">
        <v>15.65</v>
      </c>
      <c r="F4964" s="5">
        <v>15.23</v>
      </c>
      <c r="G4964" s="5">
        <v>15.29</v>
      </c>
      <c r="H4964" s="5">
        <v>11357034</v>
      </c>
      <c r="I4964" s="5">
        <v>175165647.37</v>
      </c>
      <c r="J4964" s="5">
        <v>3</v>
      </c>
    </row>
    <row r="4965" hidden="1" spans="1:10">
      <c r="A4965" s="6">
        <v>43823</v>
      </c>
      <c r="B4965" s="5" t="s">
        <v>134</v>
      </c>
      <c r="C4965" s="5" t="str">
        <f>VLOOKUP(B4965,公司代号!$A$2:$B$311,2,FALSE)</f>
        <v>300046</v>
      </c>
      <c r="D4965" s="5">
        <v>15.29</v>
      </c>
      <c r="E4965" s="5">
        <v>15.7</v>
      </c>
      <c r="F4965" s="5">
        <v>15.2</v>
      </c>
      <c r="G4965" s="5">
        <v>15.58</v>
      </c>
      <c r="H4965" s="5">
        <v>9894412</v>
      </c>
      <c r="I4965" s="5">
        <v>153229729.51</v>
      </c>
      <c r="J4965" s="5">
        <v>3</v>
      </c>
    </row>
    <row r="4966" hidden="1" spans="1:10">
      <c r="A4966" s="6">
        <v>43824</v>
      </c>
      <c r="B4966" s="5" t="s">
        <v>134</v>
      </c>
      <c r="C4966" s="5" t="str">
        <f>VLOOKUP(B4966,公司代号!$A$2:$B$311,2,FALSE)</f>
        <v>300046</v>
      </c>
      <c r="D4966" s="5">
        <v>15.54</v>
      </c>
      <c r="E4966" s="5">
        <v>16.75</v>
      </c>
      <c r="F4966" s="5">
        <v>15.36</v>
      </c>
      <c r="G4966" s="5">
        <v>16.6</v>
      </c>
      <c r="H4966" s="5">
        <v>24712629</v>
      </c>
      <c r="I4966" s="5">
        <v>400894974.68</v>
      </c>
      <c r="J4966" s="5">
        <v>3</v>
      </c>
    </row>
    <row r="4967" hidden="1" spans="1:10">
      <c r="A4967" s="6">
        <v>43825</v>
      </c>
      <c r="B4967" s="5" t="s">
        <v>134</v>
      </c>
      <c r="C4967" s="5" t="str">
        <f>VLOOKUP(B4967,公司代号!$A$2:$B$311,2,FALSE)</f>
        <v>300046</v>
      </c>
      <c r="D4967" s="5">
        <v>16.53</v>
      </c>
      <c r="E4967" s="5">
        <v>17.17</v>
      </c>
      <c r="F4967" s="5">
        <v>16.35</v>
      </c>
      <c r="G4967" s="5">
        <v>16.69</v>
      </c>
      <c r="H4967" s="5">
        <v>24085371</v>
      </c>
      <c r="I4967" s="5">
        <v>402675949.36</v>
      </c>
      <c r="J4967" s="5">
        <v>3</v>
      </c>
    </row>
    <row r="4968" hidden="1" spans="1:10">
      <c r="A4968" s="6">
        <v>43826</v>
      </c>
      <c r="B4968" s="5" t="s">
        <v>134</v>
      </c>
      <c r="C4968" s="5" t="str">
        <f>VLOOKUP(B4968,公司代号!$A$2:$B$311,2,FALSE)</f>
        <v>300046</v>
      </c>
      <c r="D4968" s="5">
        <v>16.83</v>
      </c>
      <c r="E4968" s="5">
        <v>16.98</v>
      </c>
      <c r="F4968" s="5">
        <v>16.19</v>
      </c>
      <c r="G4968" s="5">
        <v>16.31</v>
      </c>
      <c r="H4968" s="5">
        <v>18339732</v>
      </c>
      <c r="I4968" s="5">
        <v>303948328.71</v>
      </c>
      <c r="J4968" s="5">
        <v>3</v>
      </c>
    </row>
    <row r="4969" hidden="1" spans="1:10">
      <c r="A4969" s="6">
        <v>43829</v>
      </c>
      <c r="B4969" s="5" t="s">
        <v>134</v>
      </c>
      <c r="C4969" s="5" t="str">
        <f>VLOOKUP(B4969,公司代号!$A$2:$B$311,2,FALSE)</f>
        <v>300046</v>
      </c>
      <c r="D4969" s="5">
        <v>16.3</v>
      </c>
      <c r="E4969" s="5">
        <v>16.68</v>
      </c>
      <c r="F4969" s="5">
        <v>16.15</v>
      </c>
      <c r="G4969" s="5">
        <v>16.4</v>
      </c>
      <c r="H4969" s="5">
        <v>12580072</v>
      </c>
      <c r="I4969" s="5">
        <v>206033168.64</v>
      </c>
      <c r="J4969" s="5">
        <v>3</v>
      </c>
    </row>
    <row r="4970" hidden="1" spans="1:10">
      <c r="A4970" s="6">
        <v>43830</v>
      </c>
      <c r="B4970" s="5" t="s">
        <v>134</v>
      </c>
      <c r="C4970" s="5" t="str">
        <f>VLOOKUP(B4970,公司代号!$A$2:$B$311,2,FALSE)</f>
        <v>300046</v>
      </c>
      <c r="D4970" s="5">
        <v>16.3</v>
      </c>
      <c r="E4970" s="5">
        <v>16.47</v>
      </c>
      <c r="F4970" s="5">
        <v>15.94</v>
      </c>
      <c r="G4970" s="5">
        <v>16</v>
      </c>
      <c r="H4970" s="5">
        <v>12246791</v>
      </c>
      <c r="I4970" s="5">
        <v>197517148.26</v>
      </c>
      <c r="J4970" s="5">
        <v>3</v>
      </c>
    </row>
    <row r="4971" hidden="1" spans="1:10">
      <c r="A4971" s="6">
        <v>43832</v>
      </c>
      <c r="B4971" s="5" t="s">
        <v>134</v>
      </c>
      <c r="C4971" s="5" t="str">
        <f>VLOOKUP(B4971,公司代号!$A$2:$B$311,2,FALSE)</f>
        <v>300046</v>
      </c>
      <c r="D4971" s="5">
        <v>16.1</v>
      </c>
      <c r="E4971" s="5">
        <v>16.6</v>
      </c>
      <c r="F4971" s="5">
        <v>15.95</v>
      </c>
      <c r="G4971" s="5">
        <v>16.55</v>
      </c>
      <c r="H4971" s="5">
        <v>17395483</v>
      </c>
      <c r="I4971" s="5">
        <v>285093246.09</v>
      </c>
      <c r="J4971" s="5">
        <v>3</v>
      </c>
    </row>
    <row r="4972" hidden="1" spans="1:10">
      <c r="A4972" s="6">
        <v>43833</v>
      </c>
      <c r="B4972" s="5" t="s">
        <v>134</v>
      </c>
      <c r="C4972" s="5" t="str">
        <f>VLOOKUP(B4972,公司代号!$A$2:$B$311,2,FALSE)</f>
        <v>300046</v>
      </c>
      <c r="D4972" s="5">
        <v>16.66</v>
      </c>
      <c r="E4972" s="5">
        <v>16.69</v>
      </c>
      <c r="F4972" s="5">
        <v>16.27</v>
      </c>
      <c r="G4972" s="5">
        <v>16.41</v>
      </c>
      <c r="H4972" s="5">
        <v>13911746</v>
      </c>
      <c r="I4972" s="5">
        <v>228950701.88</v>
      </c>
      <c r="J4972" s="5">
        <v>3</v>
      </c>
    </row>
    <row r="4973" hidden="1" spans="1:10">
      <c r="A4973" s="6">
        <v>43836</v>
      </c>
      <c r="B4973" s="5" t="s">
        <v>134</v>
      </c>
      <c r="C4973" s="5" t="str">
        <f>VLOOKUP(B4973,公司代号!$A$2:$B$311,2,FALSE)</f>
        <v>300046</v>
      </c>
      <c r="D4973" s="5">
        <v>16.38</v>
      </c>
      <c r="E4973" s="5">
        <v>16.69</v>
      </c>
      <c r="F4973" s="5">
        <v>16.32</v>
      </c>
      <c r="G4973" s="5">
        <v>16.63</v>
      </c>
      <c r="H4973" s="5">
        <v>13411381</v>
      </c>
      <c r="I4973" s="5">
        <v>221412900.78</v>
      </c>
      <c r="J4973" s="5">
        <v>3</v>
      </c>
    </row>
    <row r="4974" hidden="1" spans="1:10">
      <c r="A4974" s="6">
        <v>43837</v>
      </c>
      <c r="B4974" s="5" t="s">
        <v>134</v>
      </c>
      <c r="C4974" s="5" t="str">
        <f>VLOOKUP(B4974,公司代号!$A$2:$B$311,2,FALSE)</f>
        <v>300046</v>
      </c>
      <c r="D4974" s="5">
        <v>16.6</v>
      </c>
      <c r="E4974" s="5">
        <v>16.64</v>
      </c>
      <c r="F4974" s="5">
        <v>16.37</v>
      </c>
      <c r="G4974" s="5">
        <v>16.55</v>
      </c>
      <c r="H4974" s="5">
        <v>12955618</v>
      </c>
      <c r="I4974" s="5">
        <v>213847316.13</v>
      </c>
      <c r="J4974" s="5">
        <v>3</v>
      </c>
    </row>
    <row r="4975" hidden="1" spans="1:10">
      <c r="A4975" s="6">
        <v>43838</v>
      </c>
      <c r="B4975" s="5" t="s">
        <v>134</v>
      </c>
      <c r="C4975" s="5" t="str">
        <f>VLOOKUP(B4975,公司代号!$A$2:$B$311,2,FALSE)</f>
        <v>300046</v>
      </c>
      <c r="D4975" s="5">
        <v>16.48</v>
      </c>
      <c r="E4975" s="5">
        <v>16.48</v>
      </c>
      <c r="F4975" s="5">
        <v>15.69</v>
      </c>
      <c r="G4975" s="5">
        <v>15.79</v>
      </c>
      <c r="H4975" s="5">
        <v>15573977</v>
      </c>
      <c r="I4975" s="5">
        <v>250576732.1</v>
      </c>
      <c r="J4975" s="5">
        <v>3</v>
      </c>
    </row>
    <row r="4976" hidden="1" spans="1:10">
      <c r="A4976" s="6">
        <v>43839</v>
      </c>
      <c r="B4976" s="5" t="s">
        <v>134</v>
      </c>
      <c r="C4976" s="5" t="str">
        <f>VLOOKUP(B4976,公司代号!$A$2:$B$311,2,FALSE)</f>
        <v>300046</v>
      </c>
      <c r="D4976" s="5">
        <v>15.98</v>
      </c>
      <c r="E4976" s="5">
        <v>16.25</v>
      </c>
      <c r="F4976" s="5">
        <v>15.91</v>
      </c>
      <c r="G4976" s="5">
        <v>16.2</v>
      </c>
      <c r="H4976" s="5">
        <v>9570985</v>
      </c>
      <c r="I4976" s="5">
        <v>154477024.72</v>
      </c>
      <c r="J4976" s="5">
        <v>3</v>
      </c>
    </row>
    <row r="4977" hidden="1" spans="1:10">
      <c r="A4977" s="6">
        <v>43840</v>
      </c>
      <c r="B4977" s="5" t="s">
        <v>134</v>
      </c>
      <c r="C4977" s="5" t="str">
        <f>VLOOKUP(B4977,公司代号!$A$2:$B$311,2,FALSE)</f>
        <v>300046</v>
      </c>
      <c r="D4977" s="5">
        <v>16.21</v>
      </c>
      <c r="E4977" s="5">
        <v>16.3</v>
      </c>
      <c r="F4977" s="5">
        <v>15.96</v>
      </c>
      <c r="G4977" s="5">
        <v>16.07</v>
      </c>
      <c r="H4977" s="5">
        <v>8964000</v>
      </c>
      <c r="I4977" s="5">
        <v>144809181.5</v>
      </c>
      <c r="J4977" s="5">
        <v>3</v>
      </c>
    </row>
    <row r="4978" hidden="1" spans="1:10">
      <c r="A4978" s="6">
        <v>43843</v>
      </c>
      <c r="B4978" s="5" t="s">
        <v>134</v>
      </c>
      <c r="C4978" s="5" t="str">
        <f>VLOOKUP(B4978,公司代号!$A$2:$B$311,2,FALSE)</f>
        <v>300046</v>
      </c>
      <c r="D4978" s="5">
        <v>16.53</v>
      </c>
      <c r="E4978" s="5">
        <v>17.68</v>
      </c>
      <c r="F4978" s="5">
        <v>16.43</v>
      </c>
      <c r="G4978" s="5">
        <v>17.5</v>
      </c>
      <c r="H4978" s="5">
        <v>38534430</v>
      </c>
      <c r="I4978" s="5">
        <v>660741091.76</v>
      </c>
      <c r="J4978" s="5">
        <v>3</v>
      </c>
    </row>
    <row r="4979" hidden="1" spans="1:10">
      <c r="A4979" s="6">
        <v>43844</v>
      </c>
      <c r="B4979" s="5" t="s">
        <v>134</v>
      </c>
      <c r="C4979" s="5" t="str">
        <f>VLOOKUP(B4979,公司代号!$A$2:$B$311,2,FALSE)</f>
        <v>300046</v>
      </c>
      <c r="D4979" s="5">
        <v>17.33</v>
      </c>
      <c r="E4979" s="5">
        <v>17.88</v>
      </c>
      <c r="F4979" s="5">
        <v>17.16</v>
      </c>
      <c r="G4979" s="5">
        <v>17.45</v>
      </c>
      <c r="H4979" s="5">
        <v>30286974</v>
      </c>
      <c r="I4979" s="5">
        <v>529727707.26</v>
      </c>
      <c r="J4979" s="5">
        <v>3</v>
      </c>
    </row>
    <row r="4980" hidden="1" spans="1:10">
      <c r="A4980" s="6">
        <v>43845</v>
      </c>
      <c r="B4980" s="5" t="s">
        <v>134</v>
      </c>
      <c r="C4980" s="5" t="str">
        <f>VLOOKUP(B4980,公司代号!$A$2:$B$311,2,FALSE)</f>
        <v>300046</v>
      </c>
      <c r="D4980" s="5">
        <v>17.58</v>
      </c>
      <c r="E4980" s="5">
        <v>18.32</v>
      </c>
      <c r="F4980" s="5">
        <v>17.19</v>
      </c>
      <c r="G4980" s="5">
        <v>18.2</v>
      </c>
      <c r="H4980" s="5">
        <v>27298663</v>
      </c>
      <c r="I4980" s="5">
        <v>484961721.36</v>
      </c>
      <c r="J4980" s="5">
        <v>3</v>
      </c>
    </row>
    <row r="4981" hidden="1" spans="1:10">
      <c r="A4981" s="6">
        <v>43846</v>
      </c>
      <c r="B4981" s="5" t="s">
        <v>134</v>
      </c>
      <c r="C4981" s="5" t="str">
        <f>VLOOKUP(B4981,公司代号!$A$2:$B$311,2,FALSE)</f>
        <v>300046</v>
      </c>
      <c r="D4981" s="5">
        <v>17.91</v>
      </c>
      <c r="E4981" s="5">
        <v>18.19</v>
      </c>
      <c r="F4981" s="5">
        <v>17.49</v>
      </c>
      <c r="G4981" s="5">
        <v>17.7</v>
      </c>
      <c r="H4981" s="5">
        <v>21832378</v>
      </c>
      <c r="I4981" s="5">
        <v>388477848.91</v>
      </c>
      <c r="J4981" s="5">
        <v>3</v>
      </c>
    </row>
    <row r="4982" hidden="1" spans="1:10">
      <c r="A4982" s="6">
        <v>43847</v>
      </c>
      <c r="B4982" s="5" t="s">
        <v>134</v>
      </c>
      <c r="C4982" s="5" t="str">
        <f>VLOOKUP(B4982,公司代号!$A$2:$B$311,2,FALSE)</f>
        <v>300046</v>
      </c>
      <c r="D4982" s="5">
        <v>17.67</v>
      </c>
      <c r="E4982" s="5">
        <v>17.84</v>
      </c>
      <c r="F4982" s="5">
        <v>17.11</v>
      </c>
      <c r="G4982" s="5">
        <v>17.3</v>
      </c>
      <c r="H4982" s="5">
        <v>16800488</v>
      </c>
      <c r="I4982" s="5">
        <v>293006768.72</v>
      </c>
      <c r="J4982" s="5">
        <v>3</v>
      </c>
    </row>
    <row r="4983" hidden="1" spans="1:10">
      <c r="A4983" s="6">
        <v>43850</v>
      </c>
      <c r="B4983" s="5" t="s">
        <v>134</v>
      </c>
      <c r="C4983" s="5" t="str">
        <f>VLOOKUP(B4983,公司代号!$A$2:$B$311,2,FALSE)</f>
        <v>300046</v>
      </c>
      <c r="D4983" s="5">
        <v>16.03</v>
      </c>
      <c r="E4983" s="5">
        <v>16.78</v>
      </c>
      <c r="F4983" s="5">
        <v>15.57</v>
      </c>
      <c r="G4983" s="5">
        <v>16.67</v>
      </c>
      <c r="H4983" s="5">
        <v>44883351</v>
      </c>
      <c r="I4983" s="5">
        <v>721576229.84</v>
      </c>
      <c r="J4983" s="5">
        <v>3</v>
      </c>
    </row>
    <row r="4984" hidden="1" spans="1:10">
      <c r="A4984" s="6">
        <v>43851</v>
      </c>
      <c r="B4984" s="5" t="s">
        <v>134</v>
      </c>
      <c r="C4984" s="5" t="str">
        <f>VLOOKUP(B4984,公司代号!$A$2:$B$311,2,FALSE)</f>
        <v>300046</v>
      </c>
      <c r="D4984" s="5">
        <v>16.71</v>
      </c>
      <c r="E4984" s="5">
        <v>17.79</v>
      </c>
      <c r="F4984" s="5">
        <v>16.7</v>
      </c>
      <c r="G4984" s="5">
        <v>17.3</v>
      </c>
      <c r="H4984" s="5">
        <v>32933117</v>
      </c>
      <c r="I4984" s="5">
        <v>568155672.23</v>
      </c>
      <c r="J4984" s="5">
        <v>3</v>
      </c>
    </row>
    <row r="4985" hidden="1" spans="1:10">
      <c r="A4985" s="6">
        <v>43852</v>
      </c>
      <c r="B4985" s="5" t="s">
        <v>134</v>
      </c>
      <c r="C4985" s="5" t="str">
        <f>VLOOKUP(B4985,公司代号!$A$2:$B$311,2,FALSE)</f>
        <v>300046</v>
      </c>
      <c r="D4985" s="5">
        <v>16.87</v>
      </c>
      <c r="E4985" s="5">
        <v>18.16</v>
      </c>
      <c r="F4985" s="5">
        <v>16.39</v>
      </c>
      <c r="G4985" s="5">
        <v>17.7</v>
      </c>
      <c r="H4985" s="5">
        <v>28124268</v>
      </c>
      <c r="I4985" s="5">
        <v>487827152.68</v>
      </c>
      <c r="J4985" s="5">
        <v>3</v>
      </c>
    </row>
    <row r="4986" hidden="1" spans="1:10">
      <c r="A4986" s="6">
        <v>43853</v>
      </c>
      <c r="B4986" s="5" t="s">
        <v>134</v>
      </c>
      <c r="C4986" s="5" t="str">
        <f>VLOOKUP(B4986,公司代号!$A$2:$B$311,2,FALSE)</f>
        <v>300046</v>
      </c>
      <c r="D4986" s="5">
        <v>17.57</v>
      </c>
      <c r="E4986" s="5">
        <v>17.65</v>
      </c>
      <c r="F4986" s="5">
        <v>16.15</v>
      </c>
      <c r="G4986" s="5">
        <v>16.51</v>
      </c>
      <c r="H4986" s="5">
        <v>22729796</v>
      </c>
      <c r="I4986" s="5">
        <v>385885228.15</v>
      </c>
      <c r="J4986" s="5">
        <v>3</v>
      </c>
    </row>
    <row r="4987" hidden="1" spans="1:10">
      <c r="A4987" s="6">
        <v>43864</v>
      </c>
      <c r="B4987" s="5" t="s">
        <v>134</v>
      </c>
      <c r="C4987" s="5" t="str">
        <f>VLOOKUP(B4987,公司代号!$A$2:$B$311,2,FALSE)</f>
        <v>300046</v>
      </c>
      <c r="D4987" s="5">
        <v>14.86</v>
      </c>
      <c r="E4987" s="5">
        <v>14.86</v>
      </c>
      <c r="F4987" s="5">
        <v>14.86</v>
      </c>
      <c r="G4987" s="5">
        <v>14.86</v>
      </c>
      <c r="H4987" s="5">
        <v>1159400</v>
      </c>
      <c r="I4987" s="5">
        <v>17228684</v>
      </c>
      <c r="J4987" s="5">
        <v>3</v>
      </c>
    </row>
    <row r="4988" hidden="1" spans="1:10">
      <c r="A4988" s="6">
        <v>43865</v>
      </c>
      <c r="B4988" s="5" t="s">
        <v>134</v>
      </c>
      <c r="C4988" s="5" t="str">
        <f>VLOOKUP(B4988,公司代号!$A$2:$B$311,2,FALSE)</f>
        <v>300046</v>
      </c>
      <c r="D4988" s="5">
        <v>13.37</v>
      </c>
      <c r="E4988" s="5">
        <v>14.78</v>
      </c>
      <c r="F4988" s="5">
        <v>13.37</v>
      </c>
      <c r="G4988" s="5">
        <v>14.3</v>
      </c>
      <c r="H4988" s="5">
        <v>24226983</v>
      </c>
      <c r="I4988" s="5">
        <v>341371076.43</v>
      </c>
      <c r="J4988" s="5">
        <v>3</v>
      </c>
    </row>
    <row r="4989" hidden="1" spans="1:10">
      <c r="A4989" s="6">
        <v>43866</v>
      </c>
      <c r="B4989" s="5" t="s">
        <v>134</v>
      </c>
      <c r="C4989" s="5" t="str">
        <f>VLOOKUP(B4989,公司代号!$A$2:$B$311,2,FALSE)</f>
        <v>300046</v>
      </c>
      <c r="D4989" s="5">
        <v>14.29</v>
      </c>
      <c r="E4989" s="5">
        <v>15.73</v>
      </c>
      <c r="F4989" s="5">
        <v>14.04</v>
      </c>
      <c r="G4989" s="5">
        <v>15.73</v>
      </c>
      <c r="H4989" s="5">
        <v>32709382</v>
      </c>
      <c r="I4989" s="5">
        <v>493325936.78</v>
      </c>
      <c r="J4989" s="5">
        <v>3</v>
      </c>
    </row>
    <row r="4990" hidden="1" spans="1:10">
      <c r="A4990" s="6">
        <v>43867</v>
      </c>
      <c r="B4990" s="5" t="s">
        <v>134</v>
      </c>
      <c r="C4990" s="5" t="str">
        <f>VLOOKUP(B4990,公司代号!$A$2:$B$311,2,FALSE)</f>
        <v>300046</v>
      </c>
      <c r="D4990" s="5">
        <v>16.6</v>
      </c>
      <c r="E4990" s="5">
        <v>17.3</v>
      </c>
      <c r="F4990" s="5">
        <v>16.54</v>
      </c>
      <c r="G4990" s="5">
        <v>17.3</v>
      </c>
      <c r="H4990" s="5">
        <v>22726117</v>
      </c>
      <c r="I4990" s="5">
        <v>389336033.48</v>
      </c>
      <c r="J4990" s="5">
        <v>3</v>
      </c>
    </row>
    <row r="4991" hidden="1" spans="1:10">
      <c r="A4991" s="6">
        <v>43868</v>
      </c>
      <c r="B4991" s="5" t="s">
        <v>134</v>
      </c>
      <c r="C4991" s="5" t="str">
        <f>VLOOKUP(B4991,公司代号!$A$2:$B$311,2,FALSE)</f>
        <v>300046</v>
      </c>
      <c r="D4991" s="5">
        <v>18.21</v>
      </c>
      <c r="E4991" s="5">
        <v>19.03</v>
      </c>
      <c r="F4991" s="5">
        <v>18.11</v>
      </c>
      <c r="G4991" s="5">
        <v>19.03</v>
      </c>
      <c r="H4991" s="5">
        <v>11053302</v>
      </c>
      <c r="I4991" s="5">
        <v>207705266.4</v>
      </c>
      <c r="J4991" s="5">
        <v>3</v>
      </c>
    </row>
    <row r="4992" hidden="1" spans="1:10">
      <c r="A4992" s="6">
        <v>43871</v>
      </c>
      <c r="B4992" s="5" t="s">
        <v>134</v>
      </c>
      <c r="C4992" s="5" t="str">
        <f>VLOOKUP(B4992,公司代号!$A$2:$B$311,2,FALSE)</f>
        <v>300046</v>
      </c>
      <c r="D4992" s="5">
        <v>20.93</v>
      </c>
      <c r="E4992" s="5">
        <v>20.93</v>
      </c>
      <c r="F4992" s="5">
        <v>18.36</v>
      </c>
      <c r="G4992" s="5">
        <v>19.82</v>
      </c>
      <c r="H4992" s="5">
        <v>52148444</v>
      </c>
      <c r="I4992" s="5">
        <v>1021239896.32</v>
      </c>
      <c r="J4992" s="5">
        <v>3</v>
      </c>
    </row>
    <row r="4993" hidden="1" spans="1:10">
      <c r="A4993" s="6">
        <v>43872</v>
      </c>
      <c r="B4993" s="5" t="s">
        <v>134</v>
      </c>
      <c r="C4993" s="5" t="str">
        <f>VLOOKUP(B4993,公司代号!$A$2:$B$311,2,FALSE)</f>
        <v>300046</v>
      </c>
      <c r="D4993" s="5">
        <v>20.28</v>
      </c>
      <c r="E4993" s="5">
        <v>21.8</v>
      </c>
      <c r="F4993" s="5">
        <v>19.27</v>
      </c>
      <c r="G4993" s="5">
        <v>19.29</v>
      </c>
      <c r="H4993" s="5">
        <v>55059132</v>
      </c>
      <c r="I4993" s="5">
        <v>1145817133.21</v>
      </c>
      <c r="J4993" s="5">
        <v>3</v>
      </c>
    </row>
    <row r="4994" hidden="1" spans="1:10">
      <c r="A4994" s="6">
        <v>43873</v>
      </c>
      <c r="B4994" s="5" t="s">
        <v>134</v>
      </c>
      <c r="C4994" s="5" t="str">
        <f>VLOOKUP(B4994,公司代号!$A$2:$B$311,2,FALSE)</f>
        <v>300046</v>
      </c>
      <c r="D4994" s="5">
        <v>20.15</v>
      </c>
      <c r="E4994" s="5">
        <v>21.22</v>
      </c>
      <c r="F4994" s="5">
        <v>20.15</v>
      </c>
      <c r="G4994" s="5">
        <v>21.22</v>
      </c>
      <c r="H4994" s="5">
        <v>18600568</v>
      </c>
      <c r="I4994" s="5">
        <v>386351867.25</v>
      </c>
      <c r="J4994" s="5">
        <v>3</v>
      </c>
    </row>
    <row r="4995" hidden="1" spans="1:10">
      <c r="A4995" s="6">
        <v>43874</v>
      </c>
      <c r="B4995" s="5" t="s">
        <v>134</v>
      </c>
      <c r="C4995" s="5" t="str">
        <f>VLOOKUP(B4995,公司代号!$A$2:$B$311,2,FALSE)</f>
        <v>300046</v>
      </c>
      <c r="D4995" s="5">
        <v>23.34</v>
      </c>
      <c r="E4995" s="5">
        <v>23.34</v>
      </c>
      <c r="F4995" s="5">
        <v>22.06</v>
      </c>
      <c r="G4995" s="5">
        <v>23.34</v>
      </c>
      <c r="H4995" s="5">
        <v>44502459</v>
      </c>
      <c r="I4995" s="5">
        <v>1035935802.83</v>
      </c>
      <c r="J4995" s="5">
        <v>3</v>
      </c>
    </row>
    <row r="4996" hidden="1" spans="1:10">
      <c r="A4996" s="6">
        <v>43875</v>
      </c>
      <c r="B4996" s="5" t="s">
        <v>134</v>
      </c>
      <c r="C4996" s="5" t="str">
        <f>VLOOKUP(B4996,公司代号!$A$2:$B$311,2,FALSE)</f>
        <v>300046</v>
      </c>
      <c r="D4996" s="5">
        <v>24.24</v>
      </c>
      <c r="E4996" s="5">
        <v>25.67</v>
      </c>
      <c r="F4996" s="5">
        <v>24.24</v>
      </c>
      <c r="G4996" s="5">
        <v>24.6</v>
      </c>
      <c r="H4996" s="5">
        <v>71148780</v>
      </c>
      <c r="I4996" s="5">
        <v>1789719672.44</v>
      </c>
      <c r="J4996" s="5">
        <v>3</v>
      </c>
    </row>
    <row r="4997" hidden="1" spans="1:10">
      <c r="A4997" s="6">
        <v>43878</v>
      </c>
      <c r="B4997" s="5" t="s">
        <v>134</v>
      </c>
      <c r="C4997" s="5" t="str">
        <f>VLOOKUP(B4997,公司代号!$A$2:$B$311,2,FALSE)</f>
        <v>300046</v>
      </c>
      <c r="D4997" s="5">
        <v>25.82</v>
      </c>
      <c r="E4997" s="5">
        <v>25.84</v>
      </c>
      <c r="F4997" s="5">
        <v>23.03</v>
      </c>
      <c r="G4997" s="5">
        <v>25.25</v>
      </c>
      <c r="H4997" s="5">
        <v>55350283</v>
      </c>
      <c r="I4997" s="5">
        <v>1378161093.11</v>
      </c>
      <c r="J4997" s="5">
        <v>3</v>
      </c>
    </row>
    <row r="4998" hidden="1" spans="1:10">
      <c r="A4998" s="6">
        <v>43879</v>
      </c>
      <c r="B4998" s="5" t="s">
        <v>134</v>
      </c>
      <c r="C4998" s="5" t="str">
        <f>VLOOKUP(B4998,公司代号!$A$2:$B$311,2,FALSE)</f>
        <v>300046</v>
      </c>
      <c r="D4998" s="5">
        <v>25.11</v>
      </c>
      <c r="E4998" s="5">
        <v>27.78</v>
      </c>
      <c r="F4998" s="5">
        <v>25.11</v>
      </c>
      <c r="G4998" s="5">
        <v>27.78</v>
      </c>
      <c r="H4998" s="5">
        <v>40547865</v>
      </c>
      <c r="I4998" s="5">
        <v>1099487405.98</v>
      </c>
      <c r="J4998" s="5">
        <v>3</v>
      </c>
    </row>
    <row r="4999" hidden="1" spans="1:10">
      <c r="A4999" s="6">
        <v>43880</v>
      </c>
      <c r="B4999" s="5" t="s">
        <v>134</v>
      </c>
      <c r="C4999" s="5" t="str">
        <f>VLOOKUP(B4999,公司代号!$A$2:$B$311,2,FALSE)</f>
        <v>300046</v>
      </c>
      <c r="D4999" s="5">
        <v>28.5</v>
      </c>
      <c r="E4999" s="5">
        <v>28.7</v>
      </c>
      <c r="F4999" s="5">
        <v>25.72</v>
      </c>
      <c r="G4999" s="5">
        <v>25.9</v>
      </c>
      <c r="H4999" s="5">
        <v>51310471</v>
      </c>
      <c r="I4999" s="5">
        <v>1370178259.92</v>
      </c>
      <c r="J4999" s="5">
        <v>3</v>
      </c>
    </row>
    <row r="5000" hidden="1" spans="1:10">
      <c r="A5000" s="6">
        <v>43881</v>
      </c>
      <c r="B5000" s="5" t="s">
        <v>134</v>
      </c>
      <c r="C5000" s="5" t="str">
        <f>VLOOKUP(B5000,公司代号!$A$2:$B$311,2,FALSE)</f>
        <v>300046</v>
      </c>
      <c r="D5000" s="5">
        <v>25.6</v>
      </c>
      <c r="E5000" s="5">
        <v>26.85</v>
      </c>
      <c r="F5000" s="5">
        <v>24.5</v>
      </c>
      <c r="G5000" s="5">
        <v>26.35</v>
      </c>
      <c r="H5000" s="5">
        <v>47404369</v>
      </c>
      <c r="I5000" s="5">
        <v>1213806386.42</v>
      </c>
      <c r="J5000" s="5">
        <v>3</v>
      </c>
    </row>
    <row r="5001" hidden="1" spans="1:10">
      <c r="A5001" s="6">
        <v>43882</v>
      </c>
      <c r="B5001" s="5" t="s">
        <v>134</v>
      </c>
      <c r="C5001" s="5" t="str">
        <f>VLOOKUP(B5001,公司代号!$A$2:$B$311,2,FALSE)</f>
        <v>300046</v>
      </c>
      <c r="D5001" s="5">
        <v>25.91</v>
      </c>
      <c r="E5001" s="5">
        <v>26.77</v>
      </c>
      <c r="F5001" s="5">
        <v>25.45</v>
      </c>
      <c r="G5001" s="5">
        <v>25.8</v>
      </c>
      <c r="H5001" s="5">
        <v>40713281</v>
      </c>
      <c r="I5001" s="5">
        <v>1059909391.07</v>
      </c>
      <c r="J5001" s="5">
        <v>3</v>
      </c>
    </row>
    <row r="5002" hidden="1" spans="1:10">
      <c r="A5002" s="6">
        <v>43818</v>
      </c>
      <c r="B5002" s="5" t="s">
        <v>135</v>
      </c>
      <c r="C5002" s="5" t="str">
        <f>VLOOKUP(B5002,公司代号!$A$2:$B$311,2,FALSE)</f>
        <v>300053</v>
      </c>
      <c r="D5002" s="5">
        <v>13.9</v>
      </c>
      <c r="E5002" s="5">
        <v>14.34</v>
      </c>
      <c r="F5002" s="5">
        <v>13.32</v>
      </c>
      <c r="G5002" s="5">
        <v>13.4</v>
      </c>
      <c r="H5002" s="5">
        <v>76515860</v>
      </c>
      <c r="I5002" s="5">
        <v>1059149913.38</v>
      </c>
      <c r="J5002" s="5">
        <v>3</v>
      </c>
    </row>
    <row r="5003" hidden="1" spans="1:10">
      <c r="A5003" s="6">
        <v>43819</v>
      </c>
      <c r="B5003" s="5" t="s">
        <v>135</v>
      </c>
      <c r="C5003" s="5" t="str">
        <f>VLOOKUP(B5003,公司代号!$A$2:$B$311,2,FALSE)</f>
        <v>300053</v>
      </c>
      <c r="D5003" s="5">
        <v>13.39</v>
      </c>
      <c r="E5003" s="5">
        <v>13.61</v>
      </c>
      <c r="F5003" s="5">
        <v>12.77</v>
      </c>
      <c r="G5003" s="5">
        <v>12.8</v>
      </c>
      <c r="H5003" s="5">
        <v>39175055</v>
      </c>
      <c r="I5003" s="5">
        <v>513290668.7</v>
      </c>
      <c r="J5003" s="5">
        <v>3</v>
      </c>
    </row>
    <row r="5004" hidden="1" spans="1:10">
      <c r="A5004" s="6">
        <v>43822</v>
      </c>
      <c r="B5004" s="5" t="s">
        <v>135</v>
      </c>
      <c r="C5004" s="5" t="str">
        <f>VLOOKUP(B5004,公司代号!$A$2:$B$311,2,FALSE)</f>
        <v>300053</v>
      </c>
      <c r="D5004" s="5">
        <v>12.76</v>
      </c>
      <c r="E5004" s="5">
        <v>13.32</v>
      </c>
      <c r="F5004" s="5">
        <v>12.54</v>
      </c>
      <c r="G5004" s="5">
        <v>12.6</v>
      </c>
      <c r="H5004" s="5">
        <v>32290647</v>
      </c>
      <c r="I5004" s="5">
        <v>417952795.21</v>
      </c>
      <c r="J5004" s="5">
        <v>3</v>
      </c>
    </row>
    <row r="5005" hidden="1" spans="1:10">
      <c r="A5005" s="6">
        <v>43823</v>
      </c>
      <c r="B5005" s="5" t="s">
        <v>135</v>
      </c>
      <c r="C5005" s="5" t="str">
        <f>VLOOKUP(B5005,公司代号!$A$2:$B$311,2,FALSE)</f>
        <v>300053</v>
      </c>
      <c r="D5005" s="5">
        <v>12.73</v>
      </c>
      <c r="E5005" s="5">
        <v>13.12</v>
      </c>
      <c r="F5005" s="5">
        <v>12.55</v>
      </c>
      <c r="G5005" s="5">
        <v>13.03</v>
      </c>
      <c r="H5005" s="5">
        <v>23421456</v>
      </c>
      <c r="I5005" s="5">
        <v>301905926.32</v>
      </c>
      <c r="J5005" s="5">
        <v>3</v>
      </c>
    </row>
    <row r="5006" hidden="1" spans="1:10">
      <c r="A5006" s="6">
        <v>43824</v>
      </c>
      <c r="B5006" s="5" t="s">
        <v>135</v>
      </c>
      <c r="C5006" s="5" t="str">
        <f>VLOOKUP(B5006,公司代号!$A$2:$B$311,2,FALSE)</f>
        <v>300053</v>
      </c>
      <c r="D5006" s="5">
        <v>12.8</v>
      </c>
      <c r="E5006" s="5">
        <v>13.55</v>
      </c>
      <c r="F5006" s="5">
        <v>12.78</v>
      </c>
      <c r="G5006" s="5">
        <v>13.39</v>
      </c>
      <c r="H5006" s="5">
        <v>31935420</v>
      </c>
      <c r="I5006" s="5">
        <v>422713904.51</v>
      </c>
      <c r="J5006" s="5">
        <v>3</v>
      </c>
    </row>
    <row r="5007" hidden="1" spans="1:10">
      <c r="A5007" s="6">
        <v>43825</v>
      </c>
      <c r="B5007" s="5" t="s">
        <v>135</v>
      </c>
      <c r="C5007" s="5" t="str">
        <f>VLOOKUP(B5007,公司代号!$A$2:$B$311,2,FALSE)</f>
        <v>300053</v>
      </c>
      <c r="D5007" s="5">
        <v>13.22</v>
      </c>
      <c r="E5007" s="5">
        <v>13.34</v>
      </c>
      <c r="F5007" s="5">
        <v>12.96</v>
      </c>
      <c r="G5007" s="5">
        <v>13.24</v>
      </c>
      <c r="H5007" s="5">
        <v>23022201</v>
      </c>
      <c r="I5007" s="5">
        <v>302199619.42</v>
      </c>
      <c r="J5007" s="5">
        <v>3</v>
      </c>
    </row>
    <row r="5008" hidden="1" spans="1:10">
      <c r="A5008" s="6">
        <v>43826</v>
      </c>
      <c r="B5008" s="5" t="s">
        <v>135</v>
      </c>
      <c r="C5008" s="5" t="str">
        <f>VLOOKUP(B5008,公司代号!$A$2:$B$311,2,FALSE)</f>
        <v>300053</v>
      </c>
      <c r="D5008" s="5">
        <v>13.2</v>
      </c>
      <c r="E5008" s="5">
        <v>13.43</v>
      </c>
      <c r="F5008" s="5">
        <v>12.8</v>
      </c>
      <c r="G5008" s="5">
        <v>12.8</v>
      </c>
      <c r="H5008" s="5">
        <v>27180088</v>
      </c>
      <c r="I5008" s="5">
        <v>355644275.11</v>
      </c>
      <c r="J5008" s="5">
        <v>3</v>
      </c>
    </row>
    <row r="5009" hidden="1" spans="1:10">
      <c r="A5009" s="6">
        <v>43829</v>
      </c>
      <c r="B5009" s="5" t="s">
        <v>135</v>
      </c>
      <c r="C5009" s="5" t="str">
        <f>VLOOKUP(B5009,公司代号!$A$2:$B$311,2,FALSE)</f>
        <v>300053</v>
      </c>
      <c r="D5009" s="5">
        <v>12.69</v>
      </c>
      <c r="E5009" s="5">
        <v>12.69</v>
      </c>
      <c r="F5009" s="5">
        <v>12.2</v>
      </c>
      <c r="G5009" s="5">
        <v>12.44</v>
      </c>
      <c r="H5009" s="5">
        <v>20545557</v>
      </c>
      <c r="I5009" s="5">
        <v>256182251.56</v>
      </c>
      <c r="J5009" s="5">
        <v>3</v>
      </c>
    </row>
    <row r="5010" hidden="1" spans="1:10">
      <c r="A5010" s="6">
        <v>43830</v>
      </c>
      <c r="B5010" s="5" t="s">
        <v>135</v>
      </c>
      <c r="C5010" s="5" t="str">
        <f>VLOOKUP(B5010,公司代号!$A$2:$B$311,2,FALSE)</f>
        <v>300053</v>
      </c>
      <c r="D5010" s="5">
        <v>12.44</v>
      </c>
      <c r="E5010" s="5">
        <v>12.66</v>
      </c>
      <c r="F5010" s="5">
        <v>12.29</v>
      </c>
      <c r="G5010" s="5">
        <v>12.42</v>
      </c>
      <c r="H5010" s="5">
        <v>14028191</v>
      </c>
      <c r="I5010" s="5">
        <v>174289197.89</v>
      </c>
      <c r="J5010" s="5">
        <v>3</v>
      </c>
    </row>
    <row r="5011" hidden="1" spans="1:10">
      <c r="A5011" s="6">
        <v>43832</v>
      </c>
      <c r="B5011" s="5" t="s">
        <v>135</v>
      </c>
      <c r="C5011" s="5" t="str">
        <f>VLOOKUP(B5011,公司代号!$A$2:$B$311,2,FALSE)</f>
        <v>300053</v>
      </c>
      <c r="D5011" s="5">
        <v>12.5</v>
      </c>
      <c r="E5011" s="5">
        <v>12.84</v>
      </c>
      <c r="F5011" s="5">
        <v>12.42</v>
      </c>
      <c r="G5011" s="5">
        <v>12.74</v>
      </c>
      <c r="H5011" s="5">
        <v>17596382</v>
      </c>
      <c r="I5011" s="5">
        <v>223170867.71</v>
      </c>
      <c r="J5011" s="5">
        <v>3</v>
      </c>
    </row>
    <row r="5012" hidden="1" spans="1:10">
      <c r="A5012" s="6">
        <v>43833</v>
      </c>
      <c r="B5012" s="5" t="s">
        <v>135</v>
      </c>
      <c r="C5012" s="5" t="str">
        <f>VLOOKUP(B5012,公司代号!$A$2:$B$311,2,FALSE)</f>
        <v>300053</v>
      </c>
      <c r="D5012" s="5">
        <v>12.7</v>
      </c>
      <c r="E5012" s="5">
        <v>13.08</v>
      </c>
      <c r="F5012" s="5">
        <v>12.6</v>
      </c>
      <c r="G5012" s="5">
        <v>12.9</v>
      </c>
      <c r="H5012" s="5">
        <v>20954684</v>
      </c>
      <c r="I5012" s="5">
        <v>269848539.2</v>
      </c>
      <c r="J5012" s="5">
        <v>3</v>
      </c>
    </row>
    <row r="5013" hidden="1" spans="1:10">
      <c r="A5013" s="6">
        <v>43836</v>
      </c>
      <c r="B5013" s="5" t="s">
        <v>135</v>
      </c>
      <c r="C5013" s="5" t="str">
        <f>VLOOKUP(B5013,公司代号!$A$2:$B$311,2,FALSE)</f>
        <v>300053</v>
      </c>
      <c r="D5013" s="5">
        <v>12.99</v>
      </c>
      <c r="E5013" s="5">
        <v>13.24</v>
      </c>
      <c r="F5013" s="5">
        <v>12.77</v>
      </c>
      <c r="G5013" s="5">
        <v>13.01</v>
      </c>
      <c r="H5013" s="5">
        <v>24251851</v>
      </c>
      <c r="I5013" s="5">
        <v>315440191.85</v>
      </c>
      <c r="J5013" s="5">
        <v>3</v>
      </c>
    </row>
    <row r="5014" hidden="1" spans="1:10">
      <c r="A5014" s="6">
        <v>43837</v>
      </c>
      <c r="B5014" s="5" t="s">
        <v>135</v>
      </c>
      <c r="C5014" s="5" t="str">
        <f>VLOOKUP(B5014,公司代号!$A$2:$B$311,2,FALSE)</f>
        <v>300053</v>
      </c>
      <c r="D5014" s="5">
        <v>13.12</v>
      </c>
      <c r="E5014" s="5">
        <v>13.32</v>
      </c>
      <c r="F5014" s="5">
        <v>12.96</v>
      </c>
      <c r="G5014" s="5">
        <v>13.12</v>
      </c>
      <c r="H5014" s="5">
        <v>22279643</v>
      </c>
      <c r="I5014" s="5">
        <v>292325064.44</v>
      </c>
      <c r="J5014" s="5">
        <v>3</v>
      </c>
    </row>
    <row r="5015" hidden="1" spans="1:10">
      <c r="A5015" s="6">
        <v>43838</v>
      </c>
      <c r="B5015" s="5" t="s">
        <v>135</v>
      </c>
      <c r="C5015" s="5" t="str">
        <f>VLOOKUP(B5015,公司代号!$A$2:$B$311,2,FALSE)</f>
        <v>300053</v>
      </c>
      <c r="D5015" s="5">
        <v>13.1</v>
      </c>
      <c r="E5015" s="5">
        <v>13.4</v>
      </c>
      <c r="F5015" s="5">
        <v>12.87</v>
      </c>
      <c r="G5015" s="5">
        <v>12.91</v>
      </c>
      <c r="H5015" s="5">
        <v>29142676</v>
      </c>
      <c r="I5015" s="5">
        <v>382964112.92</v>
      </c>
      <c r="J5015" s="5">
        <v>3</v>
      </c>
    </row>
    <row r="5016" hidden="1" spans="1:10">
      <c r="A5016" s="6">
        <v>43839</v>
      </c>
      <c r="B5016" s="5" t="s">
        <v>135</v>
      </c>
      <c r="C5016" s="5" t="str">
        <f>VLOOKUP(B5016,公司代号!$A$2:$B$311,2,FALSE)</f>
        <v>300053</v>
      </c>
      <c r="D5016" s="5">
        <v>13.02</v>
      </c>
      <c r="E5016" s="5">
        <v>13.46</v>
      </c>
      <c r="F5016" s="5">
        <v>12.87</v>
      </c>
      <c r="G5016" s="5">
        <v>13.35</v>
      </c>
      <c r="H5016" s="5">
        <v>31132219</v>
      </c>
      <c r="I5016" s="5">
        <v>410343972.93</v>
      </c>
      <c r="J5016" s="5">
        <v>3</v>
      </c>
    </row>
    <row r="5017" hidden="1" spans="1:10">
      <c r="A5017" s="6">
        <v>43840</v>
      </c>
      <c r="B5017" s="5" t="s">
        <v>135</v>
      </c>
      <c r="C5017" s="5" t="str">
        <f>VLOOKUP(B5017,公司代号!$A$2:$B$311,2,FALSE)</f>
        <v>300053</v>
      </c>
      <c r="D5017" s="5">
        <v>13.2</v>
      </c>
      <c r="E5017" s="5">
        <v>13.3</v>
      </c>
      <c r="F5017" s="5">
        <v>12.92</v>
      </c>
      <c r="G5017" s="5">
        <v>13.04</v>
      </c>
      <c r="H5017" s="5">
        <v>24006057</v>
      </c>
      <c r="I5017" s="5">
        <v>314424714.01</v>
      </c>
      <c r="J5017" s="5">
        <v>3</v>
      </c>
    </row>
    <row r="5018" hidden="1" spans="1:10">
      <c r="A5018" s="6">
        <v>43843</v>
      </c>
      <c r="B5018" s="5" t="s">
        <v>135</v>
      </c>
      <c r="C5018" s="5" t="str">
        <f>VLOOKUP(B5018,公司代号!$A$2:$B$311,2,FALSE)</f>
        <v>300053</v>
      </c>
      <c r="D5018" s="5">
        <v>12.95</v>
      </c>
      <c r="E5018" s="5">
        <v>13.15</v>
      </c>
      <c r="F5018" s="5">
        <v>12.91</v>
      </c>
      <c r="G5018" s="5">
        <v>13.06</v>
      </c>
      <c r="H5018" s="5">
        <v>18827024</v>
      </c>
      <c r="I5018" s="5">
        <v>245489369.65</v>
      </c>
      <c r="J5018" s="5">
        <v>3</v>
      </c>
    </row>
    <row r="5019" hidden="1" spans="1:10">
      <c r="A5019" s="6">
        <v>43844</v>
      </c>
      <c r="B5019" s="5" t="s">
        <v>135</v>
      </c>
      <c r="C5019" s="5" t="str">
        <f>VLOOKUP(B5019,公司代号!$A$2:$B$311,2,FALSE)</f>
        <v>300053</v>
      </c>
      <c r="D5019" s="5">
        <v>13.03</v>
      </c>
      <c r="E5019" s="5">
        <v>13.15</v>
      </c>
      <c r="F5019" s="5">
        <v>12.56</v>
      </c>
      <c r="G5019" s="5">
        <v>12.58</v>
      </c>
      <c r="H5019" s="5">
        <v>29201507</v>
      </c>
      <c r="I5019" s="5">
        <v>374235003.84</v>
      </c>
      <c r="J5019" s="5">
        <v>3</v>
      </c>
    </row>
    <row r="5020" hidden="1" spans="1:10">
      <c r="A5020" s="6">
        <v>43845</v>
      </c>
      <c r="B5020" s="5" t="s">
        <v>135</v>
      </c>
      <c r="C5020" s="5" t="str">
        <f>VLOOKUP(B5020,公司代号!$A$2:$B$311,2,FALSE)</f>
        <v>300053</v>
      </c>
      <c r="D5020" s="5">
        <v>12.51</v>
      </c>
      <c r="E5020" s="5">
        <v>12.75</v>
      </c>
      <c r="F5020" s="5">
        <v>12.5</v>
      </c>
      <c r="G5020" s="5">
        <v>12.71</v>
      </c>
      <c r="H5020" s="5">
        <v>14914893</v>
      </c>
      <c r="I5020" s="5">
        <v>188505755.96</v>
      </c>
      <c r="J5020" s="5">
        <v>3</v>
      </c>
    </row>
    <row r="5021" hidden="1" spans="1:10">
      <c r="A5021" s="6">
        <v>43846</v>
      </c>
      <c r="B5021" s="5" t="s">
        <v>135</v>
      </c>
      <c r="C5021" s="5" t="str">
        <f>VLOOKUP(B5021,公司代号!$A$2:$B$311,2,FALSE)</f>
        <v>300053</v>
      </c>
      <c r="D5021" s="5">
        <v>12.69</v>
      </c>
      <c r="E5021" s="5">
        <v>13.16</v>
      </c>
      <c r="F5021" s="5">
        <v>12.64</v>
      </c>
      <c r="G5021" s="5">
        <v>13.05</v>
      </c>
      <c r="H5021" s="5">
        <v>24479782</v>
      </c>
      <c r="I5021" s="5">
        <v>318558725.67</v>
      </c>
      <c r="J5021" s="5">
        <v>3</v>
      </c>
    </row>
    <row r="5022" hidden="1" spans="1:10">
      <c r="A5022" s="6">
        <v>43847</v>
      </c>
      <c r="B5022" s="5" t="s">
        <v>135</v>
      </c>
      <c r="C5022" s="5" t="str">
        <f>VLOOKUP(B5022,公司代号!$A$2:$B$311,2,FALSE)</f>
        <v>300053</v>
      </c>
      <c r="D5022" s="5">
        <v>13.03</v>
      </c>
      <c r="E5022" s="5">
        <v>13.08</v>
      </c>
      <c r="F5022" s="5">
        <v>12.6</v>
      </c>
      <c r="G5022" s="5">
        <v>12.63</v>
      </c>
      <c r="H5022" s="5">
        <v>19089866</v>
      </c>
      <c r="I5022" s="5">
        <v>244465077.43</v>
      </c>
      <c r="J5022" s="5">
        <v>3</v>
      </c>
    </row>
    <row r="5023" hidden="1" spans="1:10">
      <c r="A5023" s="6">
        <v>43850</v>
      </c>
      <c r="B5023" s="5" t="s">
        <v>135</v>
      </c>
      <c r="C5023" s="5" t="str">
        <f>VLOOKUP(B5023,公司代号!$A$2:$B$311,2,FALSE)</f>
        <v>300053</v>
      </c>
      <c r="D5023" s="5">
        <v>12.65</v>
      </c>
      <c r="E5023" s="5">
        <v>13.5</v>
      </c>
      <c r="F5023" s="5">
        <v>12.65</v>
      </c>
      <c r="G5023" s="5">
        <v>13.45</v>
      </c>
      <c r="H5023" s="5">
        <v>41101898</v>
      </c>
      <c r="I5023" s="5">
        <v>540951201.21</v>
      </c>
      <c r="J5023" s="5">
        <v>3</v>
      </c>
    </row>
    <row r="5024" hidden="1" spans="1:10">
      <c r="A5024" s="6">
        <v>43851</v>
      </c>
      <c r="B5024" s="5" t="s">
        <v>135</v>
      </c>
      <c r="C5024" s="5" t="str">
        <f>VLOOKUP(B5024,公司代号!$A$2:$B$311,2,FALSE)</f>
        <v>300053</v>
      </c>
      <c r="D5024" s="5">
        <v>13.4</v>
      </c>
      <c r="E5024" s="5">
        <v>13.4</v>
      </c>
      <c r="F5024" s="5">
        <v>12.85</v>
      </c>
      <c r="G5024" s="5">
        <v>12.94</v>
      </c>
      <c r="H5024" s="5">
        <v>34153587</v>
      </c>
      <c r="I5024" s="5">
        <v>446235834.01</v>
      </c>
      <c r="J5024" s="5">
        <v>3</v>
      </c>
    </row>
    <row r="5025" hidden="1" spans="1:10">
      <c r="A5025" s="6">
        <v>43852</v>
      </c>
      <c r="B5025" s="5" t="s">
        <v>135</v>
      </c>
      <c r="C5025" s="5" t="str">
        <f>VLOOKUP(B5025,公司代号!$A$2:$B$311,2,FALSE)</f>
        <v>300053</v>
      </c>
      <c r="D5025" s="5">
        <v>12.86</v>
      </c>
      <c r="E5025" s="5">
        <v>13.45</v>
      </c>
      <c r="F5025" s="5">
        <v>12.55</v>
      </c>
      <c r="G5025" s="5">
        <v>13.26</v>
      </c>
      <c r="H5025" s="5">
        <v>33619995</v>
      </c>
      <c r="I5025" s="5">
        <v>437261404.62</v>
      </c>
      <c r="J5025" s="5">
        <v>3</v>
      </c>
    </row>
    <row r="5026" hidden="1" spans="1:10">
      <c r="A5026" s="6">
        <v>43853</v>
      </c>
      <c r="B5026" s="5" t="s">
        <v>135</v>
      </c>
      <c r="C5026" s="5" t="str">
        <f>VLOOKUP(B5026,公司代号!$A$2:$B$311,2,FALSE)</f>
        <v>300053</v>
      </c>
      <c r="D5026" s="5">
        <v>13.1</v>
      </c>
      <c r="E5026" s="5">
        <v>13.91</v>
      </c>
      <c r="F5026" s="5">
        <v>12.9</v>
      </c>
      <c r="G5026" s="5">
        <v>13.16</v>
      </c>
      <c r="H5026" s="5">
        <v>53621339</v>
      </c>
      <c r="I5026" s="5">
        <v>715313412.97</v>
      </c>
      <c r="J5026" s="5">
        <v>3</v>
      </c>
    </row>
    <row r="5027" hidden="1" spans="1:10">
      <c r="A5027" s="6">
        <v>43864</v>
      </c>
      <c r="B5027" s="5" t="s">
        <v>135</v>
      </c>
      <c r="C5027" s="5" t="str">
        <f>VLOOKUP(B5027,公司代号!$A$2:$B$311,2,FALSE)</f>
        <v>300053</v>
      </c>
      <c r="D5027" s="5">
        <v>11.84</v>
      </c>
      <c r="E5027" s="5">
        <v>11.84</v>
      </c>
      <c r="F5027" s="5">
        <v>11.84</v>
      </c>
      <c r="G5027" s="5">
        <v>11.84</v>
      </c>
      <c r="H5027" s="5">
        <v>1762500</v>
      </c>
      <c r="I5027" s="5">
        <v>20868000</v>
      </c>
      <c r="J5027" s="5">
        <v>3</v>
      </c>
    </row>
    <row r="5028" hidden="1" spans="1:10">
      <c r="A5028" s="6">
        <v>43865</v>
      </c>
      <c r="B5028" s="5" t="s">
        <v>135</v>
      </c>
      <c r="C5028" s="5" t="str">
        <f>VLOOKUP(B5028,公司代号!$A$2:$B$311,2,FALSE)</f>
        <v>300053</v>
      </c>
      <c r="D5028" s="5">
        <v>10.66</v>
      </c>
      <c r="E5028" s="5">
        <v>11.12</v>
      </c>
      <c r="F5028" s="5">
        <v>10.66</v>
      </c>
      <c r="G5028" s="5">
        <v>10.66</v>
      </c>
      <c r="H5028" s="5">
        <v>58164899</v>
      </c>
      <c r="I5028" s="5">
        <v>626813455.74</v>
      </c>
      <c r="J5028" s="5">
        <v>3</v>
      </c>
    </row>
    <row r="5029" hidden="1" spans="1:10">
      <c r="A5029" s="6">
        <v>43866</v>
      </c>
      <c r="B5029" s="5" t="s">
        <v>135</v>
      </c>
      <c r="C5029" s="5" t="str">
        <f>VLOOKUP(B5029,公司代号!$A$2:$B$311,2,FALSE)</f>
        <v>300053</v>
      </c>
      <c r="D5029" s="5">
        <v>10.9</v>
      </c>
      <c r="E5029" s="5">
        <v>11.73</v>
      </c>
      <c r="F5029" s="5">
        <v>10.71</v>
      </c>
      <c r="G5029" s="5">
        <v>11.73</v>
      </c>
      <c r="H5029" s="5">
        <v>61873046</v>
      </c>
      <c r="I5029" s="5">
        <v>702169266.8</v>
      </c>
      <c r="J5029" s="5">
        <v>3</v>
      </c>
    </row>
    <row r="5030" hidden="1" spans="1:10">
      <c r="A5030" s="6">
        <v>43867</v>
      </c>
      <c r="B5030" s="5" t="s">
        <v>135</v>
      </c>
      <c r="C5030" s="5" t="str">
        <f>VLOOKUP(B5030,公司代号!$A$2:$B$311,2,FALSE)</f>
        <v>300053</v>
      </c>
      <c r="D5030" s="5">
        <v>11.47</v>
      </c>
      <c r="E5030" s="5">
        <v>12.9</v>
      </c>
      <c r="F5030" s="5">
        <v>11.4</v>
      </c>
      <c r="G5030" s="5">
        <v>12.9</v>
      </c>
      <c r="H5030" s="5">
        <v>72133260</v>
      </c>
      <c r="I5030" s="5">
        <v>898787800.99</v>
      </c>
      <c r="J5030" s="5">
        <v>3</v>
      </c>
    </row>
    <row r="5031" hidden="1" spans="1:10">
      <c r="A5031" s="6">
        <v>43868</v>
      </c>
      <c r="B5031" s="5" t="s">
        <v>135</v>
      </c>
      <c r="C5031" s="5" t="str">
        <f>VLOOKUP(B5031,公司代号!$A$2:$B$311,2,FALSE)</f>
        <v>300053</v>
      </c>
      <c r="D5031" s="5">
        <v>13.2</v>
      </c>
      <c r="E5031" s="5">
        <v>13.88</v>
      </c>
      <c r="F5031" s="5">
        <v>12.85</v>
      </c>
      <c r="G5031" s="5">
        <v>13.4</v>
      </c>
      <c r="H5031" s="5">
        <v>68985920</v>
      </c>
      <c r="I5031" s="5">
        <v>917572576.4</v>
      </c>
      <c r="J5031" s="5">
        <v>3</v>
      </c>
    </row>
    <row r="5032" hidden="1" spans="1:10">
      <c r="A5032" s="6">
        <v>43871</v>
      </c>
      <c r="B5032" s="5" t="s">
        <v>135</v>
      </c>
      <c r="C5032" s="5" t="str">
        <f>VLOOKUP(B5032,公司代号!$A$2:$B$311,2,FALSE)</f>
        <v>300053</v>
      </c>
      <c r="D5032" s="5">
        <v>13.68</v>
      </c>
      <c r="E5032" s="5">
        <v>14.18</v>
      </c>
      <c r="F5032" s="5">
        <v>13.05</v>
      </c>
      <c r="G5032" s="5">
        <v>13.27</v>
      </c>
      <c r="H5032" s="5">
        <v>60237871</v>
      </c>
      <c r="I5032" s="5">
        <v>815509369</v>
      </c>
      <c r="J5032" s="5">
        <v>3</v>
      </c>
    </row>
    <row r="5033" hidden="1" spans="1:10">
      <c r="A5033" s="6">
        <v>43872</v>
      </c>
      <c r="B5033" s="5" t="s">
        <v>135</v>
      </c>
      <c r="C5033" s="5" t="str">
        <f>VLOOKUP(B5033,公司代号!$A$2:$B$311,2,FALSE)</f>
        <v>300053</v>
      </c>
      <c r="D5033" s="5">
        <v>13.37</v>
      </c>
      <c r="E5033" s="5">
        <v>13.46</v>
      </c>
      <c r="F5033" s="5">
        <v>12.53</v>
      </c>
      <c r="G5033" s="5">
        <v>12.65</v>
      </c>
      <c r="H5033" s="5">
        <v>46555322</v>
      </c>
      <c r="I5033" s="5">
        <v>599628334.62</v>
      </c>
      <c r="J5033" s="5">
        <v>3</v>
      </c>
    </row>
    <row r="5034" hidden="1" spans="1:10">
      <c r="A5034" s="6">
        <v>43873</v>
      </c>
      <c r="B5034" s="5" t="s">
        <v>135</v>
      </c>
      <c r="C5034" s="5" t="str">
        <f>VLOOKUP(B5034,公司代号!$A$2:$B$311,2,FALSE)</f>
        <v>300053</v>
      </c>
      <c r="D5034" s="5">
        <v>12.69</v>
      </c>
      <c r="E5034" s="5">
        <v>13.92</v>
      </c>
      <c r="F5034" s="5">
        <v>12.62</v>
      </c>
      <c r="G5034" s="5">
        <v>13.92</v>
      </c>
      <c r="H5034" s="5">
        <v>60718550</v>
      </c>
      <c r="I5034" s="5">
        <v>808939423.41</v>
      </c>
      <c r="J5034" s="5">
        <v>3</v>
      </c>
    </row>
    <row r="5035" hidden="1" spans="1:10">
      <c r="A5035" s="6">
        <v>43874</v>
      </c>
      <c r="B5035" s="5" t="s">
        <v>135</v>
      </c>
      <c r="C5035" s="5" t="str">
        <f>VLOOKUP(B5035,公司代号!$A$2:$B$311,2,FALSE)</f>
        <v>300053</v>
      </c>
      <c r="D5035" s="5">
        <v>13.9</v>
      </c>
      <c r="E5035" s="5">
        <v>14</v>
      </c>
      <c r="F5035" s="5">
        <v>13.3</v>
      </c>
      <c r="G5035" s="5">
        <v>13.47</v>
      </c>
      <c r="H5035" s="5">
        <v>74240716</v>
      </c>
      <c r="I5035" s="5">
        <v>1009388584.53</v>
      </c>
      <c r="J5035" s="5">
        <v>3</v>
      </c>
    </row>
    <row r="5036" hidden="1" spans="1:10">
      <c r="A5036" s="6">
        <v>43875</v>
      </c>
      <c r="B5036" s="5" t="s">
        <v>135</v>
      </c>
      <c r="C5036" s="5" t="str">
        <f>VLOOKUP(B5036,公司代号!$A$2:$B$311,2,FALSE)</f>
        <v>300053</v>
      </c>
      <c r="D5036" s="5">
        <v>13.48</v>
      </c>
      <c r="E5036" s="5">
        <v>14.66</v>
      </c>
      <c r="F5036" s="5">
        <v>13.48</v>
      </c>
      <c r="G5036" s="5">
        <v>14.17</v>
      </c>
      <c r="H5036" s="5">
        <v>80987623</v>
      </c>
      <c r="I5036" s="5">
        <v>1141015228.5</v>
      </c>
      <c r="J5036" s="5">
        <v>3</v>
      </c>
    </row>
    <row r="5037" hidden="1" spans="1:10">
      <c r="A5037" s="6">
        <v>43878</v>
      </c>
      <c r="B5037" s="5" t="s">
        <v>135</v>
      </c>
      <c r="C5037" s="5" t="str">
        <f>VLOOKUP(B5037,公司代号!$A$2:$B$311,2,FALSE)</f>
        <v>300053</v>
      </c>
      <c r="D5037" s="5">
        <v>14.3</v>
      </c>
      <c r="E5037" s="5">
        <v>15.1</v>
      </c>
      <c r="F5037" s="5">
        <v>14.01</v>
      </c>
      <c r="G5037" s="5">
        <v>14.9</v>
      </c>
      <c r="H5037" s="5">
        <v>73065972</v>
      </c>
      <c r="I5037" s="5">
        <v>1075314196.69</v>
      </c>
      <c r="J5037" s="5">
        <v>3</v>
      </c>
    </row>
    <row r="5038" hidden="1" spans="1:10">
      <c r="A5038" s="6">
        <v>43879</v>
      </c>
      <c r="B5038" s="5" t="s">
        <v>135</v>
      </c>
      <c r="C5038" s="5" t="str">
        <f>VLOOKUP(B5038,公司代号!$A$2:$B$311,2,FALSE)</f>
        <v>300053</v>
      </c>
      <c r="D5038" s="5">
        <v>14.62</v>
      </c>
      <c r="E5038" s="5">
        <v>15.2</v>
      </c>
      <c r="F5038" s="5">
        <v>14.38</v>
      </c>
      <c r="G5038" s="5">
        <v>15.17</v>
      </c>
      <c r="H5038" s="5">
        <v>66806106</v>
      </c>
      <c r="I5038" s="5">
        <v>987870571.06</v>
      </c>
      <c r="J5038" s="5">
        <v>3</v>
      </c>
    </row>
    <row r="5039" hidden="1" spans="1:10">
      <c r="A5039" s="6">
        <v>43880</v>
      </c>
      <c r="B5039" s="5" t="s">
        <v>135</v>
      </c>
      <c r="C5039" s="5" t="str">
        <f>VLOOKUP(B5039,公司代号!$A$2:$B$311,2,FALSE)</f>
        <v>300053</v>
      </c>
      <c r="D5039" s="5">
        <v>14.9</v>
      </c>
      <c r="E5039" s="5">
        <v>14.97</v>
      </c>
      <c r="F5039" s="5">
        <v>14.24</v>
      </c>
      <c r="G5039" s="5">
        <v>14.29</v>
      </c>
      <c r="H5039" s="5">
        <v>53777806</v>
      </c>
      <c r="I5039" s="5">
        <v>787413660.4</v>
      </c>
      <c r="J5039" s="5">
        <v>3</v>
      </c>
    </row>
    <row r="5040" hidden="1" spans="1:10">
      <c r="A5040" s="6">
        <v>43881</v>
      </c>
      <c r="B5040" s="5" t="s">
        <v>135</v>
      </c>
      <c r="C5040" s="5" t="str">
        <f>VLOOKUP(B5040,公司代号!$A$2:$B$311,2,FALSE)</f>
        <v>300053</v>
      </c>
      <c r="D5040" s="5">
        <v>14.34</v>
      </c>
      <c r="E5040" s="5">
        <v>14.64</v>
      </c>
      <c r="F5040" s="5">
        <v>13.96</v>
      </c>
      <c r="G5040" s="5">
        <v>14.5</v>
      </c>
      <c r="H5040" s="5">
        <v>41465581</v>
      </c>
      <c r="I5040" s="5">
        <v>597738857.45</v>
      </c>
      <c r="J5040" s="5">
        <v>3</v>
      </c>
    </row>
    <row r="5041" hidden="1" spans="1:10">
      <c r="A5041" s="6">
        <v>43882</v>
      </c>
      <c r="B5041" s="5" t="s">
        <v>135</v>
      </c>
      <c r="C5041" s="5" t="str">
        <f>VLOOKUP(B5041,公司代号!$A$2:$B$311,2,FALSE)</f>
        <v>300053</v>
      </c>
      <c r="D5041" s="5">
        <v>14.38</v>
      </c>
      <c r="E5041" s="5">
        <v>15.15</v>
      </c>
      <c r="F5041" s="5">
        <v>14.31</v>
      </c>
      <c r="G5041" s="5">
        <v>14.65</v>
      </c>
      <c r="H5041" s="5">
        <v>51810855</v>
      </c>
      <c r="I5041" s="5">
        <v>761710566.67</v>
      </c>
      <c r="J5041" s="5">
        <v>3</v>
      </c>
    </row>
    <row r="5042" hidden="1" spans="1:10">
      <c r="A5042" s="6">
        <v>43818</v>
      </c>
      <c r="B5042" s="5" t="s">
        <v>136</v>
      </c>
      <c r="C5042" s="5" t="str">
        <f>VLOOKUP(B5042,公司代号!$A$2:$B$311,2,FALSE)</f>
        <v>300065</v>
      </c>
      <c r="D5042" s="5">
        <v>12.37</v>
      </c>
      <c r="E5042" s="5">
        <v>12.42</v>
      </c>
      <c r="F5042" s="5">
        <v>12.23</v>
      </c>
      <c r="G5042" s="5">
        <v>12.31</v>
      </c>
      <c r="H5042" s="5">
        <v>5777649</v>
      </c>
      <c r="I5042" s="5">
        <v>71055274.77</v>
      </c>
      <c r="J5042" s="5">
        <v>3</v>
      </c>
    </row>
    <row r="5043" hidden="1" spans="1:10">
      <c r="A5043" s="6">
        <v>43819</v>
      </c>
      <c r="B5043" s="5" t="s">
        <v>136</v>
      </c>
      <c r="C5043" s="5" t="str">
        <f>VLOOKUP(B5043,公司代号!$A$2:$B$311,2,FALSE)</f>
        <v>300065</v>
      </c>
      <c r="D5043" s="5">
        <v>12.3</v>
      </c>
      <c r="E5043" s="5">
        <v>12.4</v>
      </c>
      <c r="F5043" s="5">
        <v>12.1</v>
      </c>
      <c r="G5043" s="5">
        <v>12.1</v>
      </c>
      <c r="H5043" s="5">
        <v>4097467</v>
      </c>
      <c r="I5043" s="5">
        <v>50183610.87</v>
      </c>
      <c r="J5043" s="5">
        <v>3</v>
      </c>
    </row>
    <row r="5044" hidden="1" spans="1:10">
      <c r="A5044" s="6">
        <v>43822</v>
      </c>
      <c r="B5044" s="5" t="s">
        <v>136</v>
      </c>
      <c r="C5044" s="5" t="str">
        <f>VLOOKUP(B5044,公司代号!$A$2:$B$311,2,FALSE)</f>
        <v>300065</v>
      </c>
      <c r="D5044" s="5">
        <v>12.11</v>
      </c>
      <c r="E5044" s="5">
        <v>12.17</v>
      </c>
      <c r="F5044" s="5">
        <v>11.74</v>
      </c>
      <c r="G5044" s="5">
        <v>11.74</v>
      </c>
      <c r="H5044" s="5">
        <v>3993334</v>
      </c>
      <c r="I5044" s="5">
        <v>47866382.42</v>
      </c>
      <c r="J5044" s="5">
        <v>3</v>
      </c>
    </row>
    <row r="5045" hidden="1" spans="1:10">
      <c r="A5045" s="6">
        <v>43823</v>
      </c>
      <c r="B5045" s="5" t="s">
        <v>136</v>
      </c>
      <c r="C5045" s="5" t="str">
        <f>VLOOKUP(B5045,公司代号!$A$2:$B$311,2,FALSE)</f>
        <v>300065</v>
      </c>
      <c r="D5045" s="5">
        <v>11.74</v>
      </c>
      <c r="E5045" s="5">
        <v>11.92</v>
      </c>
      <c r="F5045" s="5">
        <v>11.74</v>
      </c>
      <c r="G5045" s="5">
        <v>11.92</v>
      </c>
      <c r="H5045" s="5">
        <v>2433615</v>
      </c>
      <c r="I5045" s="5">
        <v>28872551.85</v>
      </c>
      <c r="J5045" s="5">
        <v>3</v>
      </c>
    </row>
    <row r="5046" hidden="1" spans="1:10">
      <c r="A5046" s="6">
        <v>43824</v>
      </c>
      <c r="B5046" s="5" t="s">
        <v>136</v>
      </c>
      <c r="C5046" s="5" t="str">
        <f>VLOOKUP(B5046,公司代号!$A$2:$B$311,2,FALSE)</f>
        <v>300065</v>
      </c>
      <c r="D5046" s="5">
        <v>11.92</v>
      </c>
      <c r="E5046" s="5">
        <v>12.01</v>
      </c>
      <c r="F5046" s="5">
        <v>11.84</v>
      </c>
      <c r="G5046" s="5">
        <v>11.94</v>
      </c>
      <c r="H5046" s="5">
        <v>3006448</v>
      </c>
      <c r="I5046" s="5">
        <v>35871578.02</v>
      </c>
      <c r="J5046" s="5">
        <v>3</v>
      </c>
    </row>
    <row r="5047" hidden="1" spans="1:10">
      <c r="A5047" s="6">
        <v>43825</v>
      </c>
      <c r="B5047" s="5" t="s">
        <v>136</v>
      </c>
      <c r="C5047" s="5" t="str">
        <f>VLOOKUP(B5047,公司代号!$A$2:$B$311,2,FALSE)</f>
        <v>300065</v>
      </c>
      <c r="D5047" s="5">
        <v>11.93</v>
      </c>
      <c r="E5047" s="5">
        <v>12.09</v>
      </c>
      <c r="F5047" s="5">
        <v>11.86</v>
      </c>
      <c r="G5047" s="5">
        <v>12.09</v>
      </c>
      <c r="H5047" s="5">
        <v>2853546</v>
      </c>
      <c r="I5047" s="5">
        <v>34219062.4</v>
      </c>
      <c r="J5047" s="5">
        <v>3</v>
      </c>
    </row>
    <row r="5048" hidden="1" spans="1:10">
      <c r="A5048" s="6">
        <v>43826</v>
      </c>
      <c r="B5048" s="5" t="s">
        <v>136</v>
      </c>
      <c r="C5048" s="5" t="str">
        <f>VLOOKUP(B5048,公司代号!$A$2:$B$311,2,FALSE)</f>
        <v>300065</v>
      </c>
      <c r="D5048" s="5">
        <v>12.1</v>
      </c>
      <c r="E5048" s="5">
        <v>12.23</v>
      </c>
      <c r="F5048" s="5">
        <v>11.91</v>
      </c>
      <c r="G5048" s="5">
        <v>11.94</v>
      </c>
      <c r="H5048" s="5">
        <v>3745513</v>
      </c>
      <c r="I5048" s="5">
        <v>45303594.98</v>
      </c>
      <c r="J5048" s="5">
        <v>3</v>
      </c>
    </row>
    <row r="5049" hidden="1" spans="1:10">
      <c r="A5049" s="6">
        <v>43829</v>
      </c>
      <c r="B5049" s="5" t="s">
        <v>136</v>
      </c>
      <c r="C5049" s="5" t="str">
        <f>VLOOKUP(B5049,公司代号!$A$2:$B$311,2,FALSE)</f>
        <v>300065</v>
      </c>
      <c r="D5049" s="5">
        <v>11.93</v>
      </c>
      <c r="E5049" s="5">
        <v>12.15</v>
      </c>
      <c r="F5049" s="5">
        <v>11.71</v>
      </c>
      <c r="G5049" s="5">
        <v>12.13</v>
      </c>
      <c r="H5049" s="5">
        <v>3029282</v>
      </c>
      <c r="I5049" s="5">
        <v>36287986.17</v>
      </c>
      <c r="J5049" s="5">
        <v>3</v>
      </c>
    </row>
    <row r="5050" hidden="1" spans="1:10">
      <c r="A5050" s="6">
        <v>43830</v>
      </c>
      <c r="B5050" s="5" t="s">
        <v>136</v>
      </c>
      <c r="C5050" s="5" t="str">
        <f>VLOOKUP(B5050,公司代号!$A$2:$B$311,2,FALSE)</f>
        <v>300065</v>
      </c>
      <c r="D5050" s="5">
        <v>12.08</v>
      </c>
      <c r="E5050" s="5">
        <v>12.24</v>
      </c>
      <c r="F5050" s="5">
        <v>12.06</v>
      </c>
      <c r="G5050" s="5">
        <v>12.19</v>
      </c>
      <c r="H5050" s="5">
        <v>2979813</v>
      </c>
      <c r="I5050" s="5">
        <v>36255469.81</v>
      </c>
      <c r="J5050" s="5">
        <v>3</v>
      </c>
    </row>
    <row r="5051" hidden="1" spans="1:10">
      <c r="A5051" s="6">
        <v>43832</v>
      </c>
      <c r="B5051" s="5" t="s">
        <v>136</v>
      </c>
      <c r="C5051" s="5" t="str">
        <f>VLOOKUP(B5051,公司代号!$A$2:$B$311,2,FALSE)</f>
        <v>300065</v>
      </c>
      <c r="D5051" s="5">
        <v>12.25</v>
      </c>
      <c r="E5051" s="5">
        <v>12.48</v>
      </c>
      <c r="F5051" s="5">
        <v>12.23</v>
      </c>
      <c r="G5051" s="5">
        <v>12.37</v>
      </c>
      <c r="H5051" s="5">
        <v>4637282</v>
      </c>
      <c r="I5051" s="5">
        <v>57394590.21</v>
      </c>
      <c r="J5051" s="5">
        <v>3</v>
      </c>
    </row>
    <row r="5052" hidden="1" spans="1:10">
      <c r="A5052" s="6">
        <v>43833</v>
      </c>
      <c r="B5052" s="5" t="s">
        <v>136</v>
      </c>
      <c r="C5052" s="5" t="str">
        <f>VLOOKUP(B5052,公司代号!$A$2:$B$311,2,FALSE)</f>
        <v>300065</v>
      </c>
      <c r="D5052" s="5">
        <v>12.4</v>
      </c>
      <c r="E5052" s="5">
        <v>12.45</v>
      </c>
      <c r="F5052" s="5">
        <v>12.29</v>
      </c>
      <c r="G5052" s="5">
        <v>12.41</v>
      </c>
      <c r="H5052" s="5">
        <v>5319624</v>
      </c>
      <c r="I5052" s="5">
        <v>65837919.5</v>
      </c>
      <c r="J5052" s="5">
        <v>3</v>
      </c>
    </row>
    <row r="5053" hidden="1" spans="1:10">
      <c r="A5053" s="6">
        <v>43836</v>
      </c>
      <c r="B5053" s="5" t="s">
        <v>136</v>
      </c>
      <c r="C5053" s="5" t="str">
        <f>VLOOKUP(B5053,公司代号!$A$2:$B$311,2,FALSE)</f>
        <v>300065</v>
      </c>
      <c r="D5053" s="5">
        <v>12.5</v>
      </c>
      <c r="E5053" s="5">
        <v>12.75</v>
      </c>
      <c r="F5053" s="5">
        <v>12.49</v>
      </c>
      <c r="G5053" s="5">
        <v>12.54</v>
      </c>
      <c r="H5053" s="5">
        <v>7447482</v>
      </c>
      <c r="I5053" s="5">
        <v>93770022.62</v>
      </c>
      <c r="J5053" s="5">
        <v>3</v>
      </c>
    </row>
    <row r="5054" hidden="1" spans="1:10">
      <c r="A5054" s="6">
        <v>43837</v>
      </c>
      <c r="B5054" s="5" t="s">
        <v>136</v>
      </c>
      <c r="C5054" s="5" t="str">
        <f>VLOOKUP(B5054,公司代号!$A$2:$B$311,2,FALSE)</f>
        <v>300065</v>
      </c>
      <c r="D5054" s="5">
        <v>12.66</v>
      </c>
      <c r="E5054" s="5">
        <v>12.66</v>
      </c>
      <c r="F5054" s="5">
        <v>12.42</v>
      </c>
      <c r="G5054" s="5">
        <v>12.56</v>
      </c>
      <c r="H5054" s="5">
        <v>5368486</v>
      </c>
      <c r="I5054" s="5">
        <v>67155428.53</v>
      </c>
      <c r="J5054" s="5">
        <v>3</v>
      </c>
    </row>
    <row r="5055" hidden="1" spans="1:10">
      <c r="A5055" s="6">
        <v>43838</v>
      </c>
      <c r="B5055" s="5" t="s">
        <v>136</v>
      </c>
      <c r="C5055" s="5" t="str">
        <f>VLOOKUP(B5055,公司代号!$A$2:$B$311,2,FALSE)</f>
        <v>300065</v>
      </c>
      <c r="D5055" s="5">
        <v>12.62</v>
      </c>
      <c r="E5055" s="5">
        <v>12.95</v>
      </c>
      <c r="F5055" s="5">
        <v>12.48</v>
      </c>
      <c r="G5055" s="5">
        <v>12.81</v>
      </c>
      <c r="H5055" s="5">
        <v>10497981</v>
      </c>
      <c r="I5055" s="5">
        <v>133624565.68</v>
      </c>
      <c r="J5055" s="5">
        <v>3</v>
      </c>
    </row>
    <row r="5056" hidden="1" spans="1:10">
      <c r="A5056" s="6">
        <v>43839</v>
      </c>
      <c r="B5056" s="5" t="s">
        <v>136</v>
      </c>
      <c r="C5056" s="5" t="str">
        <f>VLOOKUP(B5056,公司代号!$A$2:$B$311,2,FALSE)</f>
        <v>300065</v>
      </c>
      <c r="D5056" s="5">
        <v>12.61</v>
      </c>
      <c r="E5056" s="5">
        <v>12.74</v>
      </c>
      <c r="F5056" s="5">
        <v>12.58</v>
      </c>
      <c r="G5056" s="5">
        <v>12.73</v>
      </c>
      <c r="H5056" s="5">
        <v>7522660</v>
      </c>
      <c r="I5056" s="5">
        <v>95103737.99</v>
      </c>
      <c r="J5056" s="5">
        <v>3</v>
      </c>
    </row>
    <row r="5057" hidden="1" spans="1:10">
      <c r="A5057" s="6">
        <v>43840</v>
      </c>
      <c r="B5057" s="5" t="s">
        <v>136</v>
      </c>
      <c r="C5057" s="5" t="str">
        <f>VLOOKUP(B5057,公司代号!$A$2:$B$311,2,FALSE)</f>
        <v>300065</v>
      </c>
      <c r="D5057" s="5">
        <v>12.68</v>
      </c>
      <c r="E5057" s="5">
        <v>12.71</v>
      </c>
      <c r="F5057" s="5">
        <v>12.41</v>
      </c>
      <c r="G5057" s="5">
        <v>12.44</v>
      </c>
      <c r="H5057" s="5">
        <v>5601680</v>
      </c>
      <c r="I5057" s="5">
        <v>70273480.6</v>
      </c>
      <c r="J5057" s="5">
        <v>3</v>
      </c>
    </row>
    <row r="5058" hidden="1" spans="1:10">
      <c r="A5058" s="6">
        <v>43843</v>
      </c>
      <c r="B5058" s="5" t="s">
        <v>136</v>
      </c>
      <c r="C5058" s="5" t="str">
        <f>VLOOKUP(B5058,公司代号!$A$2:$B$311,2,FALSE)</f>
        <v>300065</v>
      </c>
      <c r="D5058" s="5">
        <v>12.45</v>
      </c>
      <c r="E5058" s="5">
        <v>12.57</v>
      </c>
      <c r="F5058" s="5">
        <v>12.26</v>
      </c>
      <c r="G5058" s="5">
        <v>12.56</v>
      </c>
      <c r="H5058" s="5">
        <v>4089380</v>
      </c>
      <c r="I5058" s="5">
        <v>50877974.64</v>
      </c>
      <c r="J5058" s="5">
        <v>3</v>
      </c>
    </row>
    <row r="5059" hidden="1" spans="1:10">
      <c r="A5059" s="6">
        <v>43844</v>
      </c>
      <c r="B5059" s="5" t="s">
        <v>136</v>
      </c>
      <c r="C5059" s="5" t="str">
        <f>VLOOKUP(B5059,公司代号!$A$2:$B$311,2,FALSE)</f>
        <v>300065</v>
      </c>
      <c r="D5059" s="5">
        <v>12.56</v>
      </c>
      <c r="E5059" s="5">
        <v>12.58</v>
      </c>
      <c r="F5059" s="5">
        <v>12.34</v>
      </c>
      <c r="G5059" s="5">
        <v>12.41</v>
      </c>
      <c r="H5059" s="5">
        <v>4116916</v>
      </c>
      <c r="I5059" s="5">
        <v>51236921.86</v>
      </c>
      <c r="J5059" s="5">
        <v>3</v>
      </c>
    </row>
    <row r="5060" hidden="1" spans="1:10">
      <c r="A5060" s="6">
        <v>43845</v>
      </c>
      <c r="B5060" s="5" t="s">
        <v>136</v>
      </c>
      <c r="C5060" s="5" t="str">
        <f>VLOOKUP(B5060,公司代号!$A$2:$B$311,2,FALSE)</f>
        <v>300065</v>
      </c>
      <c r="D5060" s="5">
        <v>12.41</v>
      </c>
      <c r="E5060" s="5">
        <v>12.47</v>
      </c>
      <c r="F5060" s="5">
        <v>12.26</v>
      </c>
      <c r="G5060" s="5">
        <v>12.42</v>
      </c>
      <c r="H5060" s="5">
        <v>2756149</v>
      </c>
      <c r="I5060" s="5">
        <v>34077698.74</v>
      </c>
      <c r="J5060" s="5">
        <v>3</v>
      </c>
    </row>
    <row r="5061" hidden="1" spans="1:10">
      <c r="A5061" s="6">
        <v>43846</v>
      </c>
      <c r="B5061" s="5" t="s">
        <v>136</v>
      </c>
      <c r="C5061" s="5" t="str">
        <f>VLOOKUP(B5061,公司代号!$A$2:$B$311,2,FALSE)</f>
        <v>300065</v>
      </c>
      <c r="D5061" s="5">
        <v>12.46</v>
      </c>
      <c r="E5061" s="5">
        <v>12.57</v>
      </c>
      <c r="F5061" s="5">
        <v>12.3</v>
      </c>
      <c r="G5061" s="5">
        <v>12.35</v>
      </c>
      <c r="H5061" s="5">
        <v>3095591</v>
      </c>
      <c r="I5061" s="5">
        <v>38507478.09</v>
      </c>
      <c r="J5061" s="5">
        <v>3</v>
      </c>
    </row>
    <row r="5062" hidden="1" spans="1:10">
      <c r="A5062" s="6">
        <v>43847</v>
      </c>
      <c r="B5062" s="5" t="s">
        <v>136</v>
      </c>
      <c r="C5062" s="5" t="str">
        <f>VLOOKUP(B5062,公司代号!$A$2:$B$311,2,FALSE)</f>
        <v>300065</v>
      </c>
      <c r="D5062" s="5">
        <v>12.37</v>
      </c>
      <c r="E5062" s="5">
        <v>12.46</v>
      </c>
      <c r="F5062" s="5">
        <v>12.32</v>
      </c>
      <c r="G5062" s="5">
        <v>12.37</v>
      </c>
      <c r="H5062" s="5">
        <v>2171552</v>
      </c>
      <c r="I5062" s="5">
        <v>26895286</v>
      </c>
      <c r="J5062" s="5">
        <v>3</v>
      </c>
    </row>
    <row r="5063" hidden="1" spans="1:10">
      <c r="A5063" s="6">
        <v>43850</v>
      </c>
      <c r="B5063" s="5" t="s">
        <v>136</v>
      </c>
      <c r="C5063" s="5" t="str">
        <f>VLOOKUP(B5063,公司代号!$A$2:$B$311,2,FALSE)</f>
        <v>300065</v>
      </c>
      <c r="D5063" s="5">
        <v>12.33</v>
      </c>
      <c r="E5063" s="5">
        <v>12.64</v>
      </c>
      <c r="F5063" s="5">
        <v>12.3</v>
      </c>
      <c r="G5063" s="5">
        <v>12.64</v>
      </c>
      <c r="H5063" s="5">
        <v>4724557</v>
      </c>
      <c r="I5063" s="5">
        <v>59035162.53</v>
      </c>
      <c r="J5063" s="5">
        <v>3</v>
      </c>
    </row>
    <row r="5064" hidden="1" spans="1:10">
      <c r="A5064" s="6">
        <v>43851</v>
      </c>
      <c r="B5064" s="5" t="s">
        <v>136</v>
      </c>
      <c r="C5064" s="5" t="str">
        <f>VLOOKUP(B5064,公司代号!$A$2:$B$311,2,FALSE)</f>
        <v>300065</v>
      </c>
      <c r="D5064" s="5">
        <v>12.59</v>
      </c>
      <c r="E5064" s="5">
        <v>12.59</v>
      </c>
      <c r="F5064" s="5">
        <v>12.35</v>
      </c>
      <c r="G5064" s="5">
        <v>12.35</v>
      </c>
      <c r="H5064" s="5">
        <v>3490557</v>
      </c>
      <c r="I5064" s="5">
        <v>43343895.95</v>
      </c>
      <c r="J5064" s="5">
        <v>3</v>
      </c>
    </row>
    <row r="5065" hidden="1" spans="1:10">
      <c r="A5065" s="6">
        <v>43852</v>
      </c>
      <c r="B5065" s="5" t="s">
        <v>136</v>
      </c>
      <c r="C5065" s="5" t="str">
        <f>VLOOKUP(B5065,公司代号!$A$2:$B$311,2,FALSE)</f>
        <v>300065</v>
      </c>
      <c r="D5065" s="5">
        <v>12.33</v>
      </c>
      <c r="E5065" s="5">
        <v>12.36</v>
      </c>
      <c r="F5065" s="5">
        <v>11.94</v>
      </c>
      <c r="G5065" s="5">
        <v>12.34</v>
      </c>
      <c r="H5065" s="5">
        <v>4076488</v>
      </c>
      <c r="I5065" s="5">
        <v>49613421.26</v>
      </c>
      <c r="J5065" s="5">
        <v>3</v>
      </c>
    </row>
    <row r="5066" hidden="1" spans="1:10">
      <c r="A5066" s="6">
        <v>43853</v>
      </c>
      <c r="B5066" s="5" t="s">
        <v>136</v>
      </c>
      <c r="C5066" s="5" t="str">
        <f>VLOOKUP(B5066,公司代号!$A$2:$B$311,2,FALSE)</f>
        <v>300065</v>
      </c>
      <c r="D5066" s="5">
        <v>12.23</v>
      </c>
      <c r="E5066" s="5">
        <v>12.44</v>
      </c>
      <c r="F5066" s="5">
        <v>11.73</v>
      </c>
      <c r="G5066" s="5">
        <v>11.87</v>
      </c>
      <c r="H5066" s="5">
        <v>5531232</v>
      </c>
      <c r="I5066" s="5">
        <v>67050681.7</v>
      </c>
      <c r="J5066" s="5">
        <v>3</v>
      </c>
    </row>
    <row r="5067" hidden="1" spans="1:10">
      <c r="A5067" s="6">
        <v>43864</v>
      </c>
      <c r="B5067" s="5" t="s">
        <v>136</v>
      </c>
      <c r="C5067" s="5" t="str">
        <f>VLOOKUP(B5067,公司代号!$A$2:$B$311,2,FALSE)</f>
        <v>300065</v>
      </c>
      <c r="D5067" s="5">
        <v>10.68</v>
      </c>
      <c r="E5067" s="5">
        <v>10.68</v>
      </c>
      <c r="F5067" s="5">
        <v>10.68</v>
      </c>
      <c r="G5067" s="5">
        <v>10.68</v>
      </c>
      <c r="H5067" s="5">
        <v>778000</v>
      </c>
      <c r="I5067" s="5">
        <v>8309040</v>
      </c>
      <c r="J5067" s="5">
        <v>3</v>
      </c>
    </row>
    <row r="5068" hidden="1" spans="1:10">
      <c r="A5068" s="6">
        <v>43865</v>
      </c>
      <c r="B5068" s="5" t="s">
        <v>136</v>
      </c>
      <c r="C5068" s="5" t="str">
        <f>VLOOKUP(B5068,公司代号!$A$2:$B$311,2,FALSE)</f>
        <v>300065</v>
      </c>
      <c r="D5068" s="5">
        <v>9.68</v>
      </c>
      <c r="E5068" s="5">
        <v>10.44</v>
      </c>
      <c r="F5068" s="5">
        <v>9.66</v>
      </c>
      <c r="G5068" s="5">
        <v>10.2</v>
      </c>
      <c r="H5068" s="5">
        <v>8232707</v>
      </c>
      <c r="I5068" s="5">
        <v>83684009.09</v>
      </c>
      <c r="J5068" s="5">
        <v>3</v>
      </c>
    </row>
    <row r="5069" hidden="1" spans="1:10">
      <c r="A5069" s="6">
        <v>43866</v>
      </c>
      <c r="B5069" s="5" t="s">
        <v>136</v>
      </c>
      <c r="C5069" s="5" t="str">
        <f>VLOOKUP(B5069,公司代号!$A$2:$B$311,2,FALSE)</f>
        <v>300065</v>
      </c>
      <c r="D5069" s="5">
        <v>10.56</v>
      </c>
      <c r="E5069" s="5">
        <v>11.18</v>
      </c>
      <c r="F5069" s="5">
        <v>10.56</v>
      </c>
      <c r="G5069" s="5">
        <v>10.95</v>
      </c>
      <c r="H5069" s="5">
        <v>9213025</v>
      </c>
      <c r="I5069" s="5">
        <v>100488554.86</v>
      </c>
      <c r="J5069" s="5">
        <v>3</v>
      </c>
    </row>
    <row r="5070" hidden="1" spans="1:10">
      <c r="A5070" s="6">
        <v>43867</v>
      </c>
      <c r="B5070" s="5" t="s">
        <v>136</v>
      </c>
      <c r="C5070" s="5" t="str">
        <f>VLOOKUP(B5070,公司代号!$A$2:$B$311,2,FALSE)</f>
        <v>300065</v>
      </c>
      <c r="D5070" s="5">
        <v>11.01</v>
      </c>
      <c r="E5070" s="5">
        <v>11.31</v>
      </c>
      <c r="F5070" s="5">
        <v>10.8</v>
      </c>
      <c r="G5070" s="5">
        <v>11.15</v>
      </c>
      <c r="H5070" s="5">
        <v>6354957</v>
      </c>
      <c r="I5070" s="5">
        <v>70624815.22</v>
      </c>
      <c r="J5070" s="5">
        <v>3</v>
      </c>
    </row>
    <row r="5071" hidden="1" spans="1:10">
      <c r="A5071" s="6">
        <v>43868</v>
      </c>
      <c r="B5071" s="5" t="s">
        <v>136</v>
      </c>
      <c r="C5071" s="5" t="str">
        <f>VLOOKUP(B5071,公司代号!$A$2:$B$311,2,FALSE)</f>
        <v>300065</v>
      </c>
      <c r="D5071" s="5">
        <v>11.15</v>
      </c>
      <c r="E5071" s="5">
        <v>11.25</v>
      </c>
      <c r="F5071" s="5">
        <v>10.91</v>
      </c>
      <c r="G5071" s="5">
        <v>11.13</v>
      </c>
      <c r="H5071" s="5">
        <v>5939056</v>
      </c>
      <c r="I5071" s="5">
        <v>65751608.34</v>
      </c>
      <c r="J5071" s="5">
        <v>3</v>
      </c>
    </row>
    <row r="5072" hidden="1" spans="1:10">
      <c r="A5072" s="6">
        <v>43871</v>
      </c>
      <c r="B5072" s="5" t="s">
        <v>136</v>
      </c>
      <c r="C5072" s="5" t="str">
        <f>VLOOKUP(B5072,公司代号!$A$2:$B$311,2,FALSE)</f>
        <v>300065</v>
      </c>
      <c r="D5072" s="5">
        <v>11.33</v>
      </c>
      <c r="E5072" s="5">
        <v>11.78</v>
      </c>
      <c r="F5072" s="5">
        <v>11.3</v>
      </c>
      <c r="G5072" s="5">
        <v>11.47</v>
      </c>
      <c r="H5072" s="5">
        <v>8961371</v>
      </c>
      <c r="I5072" s="5">
        <v>103223333.14</v>
      </c>
      <c r="J5072" s="5">
        <v>3</v>
      </c>
    </row>
    <row r="5073" hidden="1" spans="1:10">
      <c r="A5073" s="6">
        <v>43872</v>
      </c>
      <c r="B5073" s="5" t="s">
        <v>136</v>
      </c>
      <c r="C5073" s="5" t="str">
        <f>VLOOKUP(B5073,公司代号!$A$2:$B$311,2,FALSE)</f>
        <v>300065</v>
      </c>
      <c r="D5073" s="5">
        <v>11.5</v>
      </c>
      <c r="E5073" s="5">
        <v>11.5</v>
      </c>
      <c r="F5073" s="5">
        <v>11.2</v>
      </c>
      <c r="G5073" s="5">
        <v>11.21</v>
      </c>
      <c r="H5073" s="5">
        <v>5441900</v>
      </c>
      <c r="I5073" s="5">
        <v>61520184</v>
      </c>
      <c r="J5073" s="5">
        <v>3</v>
      </c>
    </row>
    <row r="5074" hidden="1" spans="1:10">
      <c r="A5074" s="6">
        <v>43873</v>
      </c>
      <c r="B5074" s="5" t="s">
        <v>136</v>
      </c>
      <c r="C5074" s="5" t="str">
        <f>VLOOKUP(B5074,公司代号!$A$2:$B$311,2,FALSE)</f>
        <v>300065</v>
      </c>
      <c r="D5074" s="5">
        <v>11.25</v>
      </c>
      <c r="E5074" s="5">
        <v>11.78</v>
      </c>
      <c r="F5074" s="5">
        <v>11.22</v>
      </c>
      <c r="G5074" s="5">
        <v>11.76</v>
      </c>
      <c r="H5074" s="5">
        <v>8877482</v>
      </c>
      <c r="I5074" s="5">
        <v>103001445.19</v>
      </c>
      <c r="J5074" s="5">
        <v>3</v>
      </c>
    </row>
    <row r="5075" hidden="1" spans="1:10">
      <c r="A5075" s="6">
        <v>43874</v>
      </c>
      <c r="B5075" s="5" t="s">
        <v>136</v>
      </c>
      <c r="C5075" s="5" t="str">
        <f>VLOOKUP(B5075,公司代号!$A$2:$B$311,2,FALSE)</f>
        <v>300065</v>
      </c>
      <c r="D5075" s="5">
        <v>11.7</v>
      </c>
      <c r="E5075" s="5">
        <v>11.8</v>
      </c>
      <c r="F5075" s="5">
        <v>11.5</v>
      </c>
      <c r="G5075" s="5">
        <v>11.55</v>
      </c>
      <c r="H5075" s="5">
        <v>5411114</v>
      </c>
      <c r="I5075" s="5">
        <v>62825235.94</v>
      </c>
      <c r="J5075" s="5">
        <v>3</v>
      </c>
    </row>
    <row r="5076" hidden="1" spans="1:10">
      <c r="A5076" s="6">
        <v>43875</v>
      </c>
      <c r="B5076" s="5" t="s">
        <v>136</v>
      </c>
      <c r="C5076" s="5" t="str">
        <f>VLOOKUP(B5076,公司代号!$A$2:$B$311,2,FALSE)</f>
        <v>300065</v>
      </c>
      <c r="D5076" s="5">
        <v>11.5</v>
      </c>
      <c r="E5076" s="5">
        <v>11.6</v>
      </c>
      <c r="F5076" s="5">
        <v>11.22</v>
      </c>
      <c r="G5076" s="5">
        <v>11.41</v>
      </c>
      <c r="H5076" s="5">
        <v>6195299</v>
      </c>
      <c r="I5076" s="5">
        <v>70790886.22</v>
      </c>
      <c r="J5076" s="5">
        <v>3</v>
      </c>
    </row>
    <row r="5077" hidden="1" spans="1:10">
      <c r="A5077" s="6">
        <v>43878</v>
      </c>
      <c r="B5077" s="5" t="s">
        <v>136</v>
      </c>
      <c r="C5077" s="5" t="str">
        <f>VLOOKUP(B5077,公司代号!$A$2:$B$311,2,FALSE)</f>
        <v>300065</v>
      </c>
      <c r="D5077" s="5">
        <v>11.5</v>
      </c>
      <c r="E5077" s="5">
        <v>12.03</v>
      </c>
      <c r="F5077" s="5">
        <v>11.43</v>
      </c>
      <c r="G5077" s="5">
        <v>11.99</v>
      </c>
      <c r="H5077" s="5">
        <v>9733469</v>
      </c>
      <c r="I5077" s="5">
        <v>114929647.06</v>
      </c>
      <c r="J5077" s="5">
        <v>3</v>
      </c>
    </row>
    <row r="5078" hidden="1" spans="1:10">
      <c r="A5078" s="6">
        <v>43879</v>
      </c>
      <c r="B5078" s="5" t="s">
        <v>136</v>
      </c>
      <c r="C5078" s="5" t="str">
        <f>VLOOKUP(B5078,公司代号!$A$2:$B$311,2,FALSE)</f>
        <v>300065</v>
      </c>
      <c r="D5078" s="5">
        <v>11.98</v>
      </c>
      <c r="E5078" s="5">
        <v>12.35</v>
      </c>
      <c r="F5078" s="5">
        <v>11.91</v>
      </c>
      <c r="G5078" s="5">
        <v>12.19</v>
      </c>
      <c r="H5078" s="5">
        <v>9462939</v>
      </c>
      <c r="I5078" s="5">
        <v>114710958.73</v>
      </c>
      <c r="J5078" s="5">
        <v>3</v>
      </c>
    </row>
    <row r="5079" hidden="1" spans="1:10">
      <c r="A5079" s="6">
        <v>43880</v>
      </c>
      <c r="B5079" s="5" t="s">
        <v>136</v>
      </c>
      <c r="C5079" s="5" t="str">
        <f>VLOOKUP(B5079,公司代号!$A$2:$B$311,2,FALSE)</f>
        <v>300065</v>
      </c>
      <c r="D5079" s="5">
        <v>12.11</v>
      </c>
      <c r="E5079" s="5">
        <v>12.27</v>
      </c>
      <c r="F5079" s="5">
        <v>12.06</v>
      </c>
      <c r="G5079" s="5">
        <v>12.06</v>
      </c>
      <c r="H5079" s="5">
        <v>7440107</v>
      </c>
      <c r="I5079" s="5">
        <v>90397841.63</v>
      </c>
      <c r="J5079" s="5">
        <v>3</v>
      </c>
    </row>
    <row r="5080" hidden="1" spans="1:10">
      <c r="A5080" s="6">
        <v>43881</v>
      </c>
      <c r="B5080" s="5" t="s">
        <v>136</v>
      </c>
      <c r="C5080" s="5" t="str">
        <f>VLOOKUP(B5080,公司代号!$A$2:$B$311,2,FALSE)</f>
        <v>300065</v>
      </c>
      <c r="D5080" s="5">
        <v>12.1</v>
      </c>
      <c r="E5080" s="5">
        <v>12.32</v>
      </c>
      <c r="F5080" s="5">
        <v>11.88</v>
      </c>
      <c r="G5080" s="5">
        <v>12.27</v>
      </c>
      <c r="H5080" s="5">
        <v>8317614</v>
      </c>
      <c r="I5080" s="5">
        <v>100936942.38</v>
      </c>
      <c r="J5080" s="5">
        <v>3</v>
      </c>
    </row>
    <row r="5081" hidden="1" spans="1:10">
      <c r="A5081" s="6">
        <v>43882</v>
      </c>
      <c r="B5081" s="5" t="s">
        <v>136</v>
      </c>
      <c r="C5081" s="5" t="str">
        <f>VLOOKUP(B5081,公司代号!$A$2:$B$311,2,FALSE)</f>
        <v>300065</v>
      </c>
      <c r="D5081" s="5">
        <v>12.28</v>
      </c>
      <c r="E5081" s="5">
        <v>12.73</v>
      </c>
      <c r="F5081" s="5">
        <v>12.28</v>
      </c>
      <c r="G5081" s="5">
        <v>12.58</v>
      </c>
      <c r="H5081" s="5">
        <v>13176736</v>
      </c>
      <c r="I5081" s="5">
        <v>164704326.08</v>
      </c>
      <c r="J5081" s="5">
        <v>3</v>
      </c>
    </row>
    <row r="5082" hidden="1" spans="1:10">
      <c r="A5082" s="6">
        <v>43818</v>
      </c>
      <c r="B5082" s="5" t="s">
        <v>137</v>
      </c>
      <c r="C5082" s="5" t="str">
        <f>VLOOKUP(B5082,公司代号!$A$2:$B$311,2,FALSE)</f>
        <v>300076</v>
      </c>
      <c r="D5082" s="5">
        <v>6.64</v>
      </c>
      <c r="E5082" s="5">
        <v>6.95</v>
      </c>
      <c r="F5082" s="5">
        <v>6.57</v>
      </c>
      <c r="G5082" s="5">
        <v>6.86</v>
      </c>
      <c r="H5082" s="5">
        <v>22146771</v>
      </c>
      <c r="I5082" s="5">
        <v>150704065.92</v>
      </c>
      <c r="J5082" s="5">
        <v>3</v>
      </c>
    </row>
    <row r="5083" hidden="1" spans="1:10">
      <c r="A5083" s="6">
        <v>43819</v>
      </c>
      <c r="B5083" s="5" t="s">
        <v>137</v>
      </c>
      <c r="C5083" s="5" t="str">
        <f>VLOOKUP(B5083,公司代号!$A$2:$B$311,2,FALSE)</f>
        <v>300076</v>
      </c>
      <c r="D5083" s="5">
        <v>6.8</v>
      </c>
      <c r="E5083" s="5">
        <v>6.86</v>
      </c>
      <c r="F5083" s="5">
        <v>6.58</v>
      </c>
      <c r="G5083" s="5">
        <v>6.59</v>
      </c>
      <c r="H5083" s="5">
        <v>16635595</v>
      </c>
      <c r="I5083" s="5">
        <v>111388917.06</v>
      </c>
      <c r="J5083" s="5">
        <v>3</v>
      </c>
    </row>
    <row r="5084" hidden="1" spans="1:10">
      <c r="A5084" s="6">
        <v>43822</v>
      </c>
      <c r="B5084" s="5" t="s">
        <v>137</v>
      </c>
      <c r="C5084" s="5" t="str">
        <f>VLOOKUP(B5084,公司代号!$A$2:$B$311,2,FALSE)</f>
        <v>300076</v>
      </c>
      <c r="D5084" s="5">
        <v>6.52</v>
      </c>
      <c r="E5084" s="5">
        <v>6.63</v>
      </c>
      <c r="F5084" s="5">
        <v>6.39</v>
      </c>
      <c r="G5084" s="5">
        <v>6.41</v>
      </c>
      <c r="H5084" s="5">
        <v>12443996</v>
      </c>
      <c r="I5084" s="5">
        <v>80893168.28</v>
      </c>
      <c r="J5084" s="5">
        <v>3</v>
      </c>
    </row>
    <row r="5085" hidden="1" spans="1:10">
      <c r="A5085" s="6">
        <v>43823</v>
      </c>
      <c r="B5085" s="5" t="s">
        <v>137</v>
      </c>
      <c r="C5085" s="5" t="str">
        <f>VLOOKUP(B5085,公司代号!$A$2:$B$311,2,FALSE)</f>
        <v>300076</v>
      </c>
      <c r="D5085" s="5">
        <v>6.49</v>
      </c>
      <c r="E5085" s="5">
        <v>6.55</v>
      </c>
      <c r="F5085" s="5">
        <v>6.37</v>
      </c>
      <c r="G5085" s="5">
        <v>6.55</v>
      </c>
      <c r="H5085" s="5">
        <v>8038660</v>
      </c>
      <c r="I5085" s="5">
        <v>52107188.4</v>
      </c>
      <c r="J5085" s="5">
        <v>3</v>
      </c>
    </row>
    <row r="5086" hidden="1" spans="1:10">
      <c r="A5086" s="6">
        <v>43824</v>
      </c>
      <c r="B5086" s="5" t="s">
        <v>137</v>
      </c>
      <c r="C5086" s="5" t="str">
        <f>VLOOKUP(B5086,公司代号!$A$2:$B$311,2,FALSE)</f>
        <v>300076</v>
      </c>
      <c r="D5086" s="5">
        <v>6.52</v>
      </c>
      <c r="E5086" s="5">
        <v>6.53</v>
      </c>
      <c r="F5086" s="5">
        <v>6.34</v>
      </c>
      <c r="G5086" s="5">
        <v>6.44</v>
      </c>
      <c r="H5086" s="5">
        <v>12073152</v>
      </c>
      <c r="I5086" s="5">
        <v>77792691.76</v>
      </c>
      <c r="J5086" s="5">
        <v>3</v>
      </c>
    </row>
    <row r="5087" hidden="1" spans="1:10">
      <c r="A5087" s="6">
        <v>43825</v>
      </c>
      <c r="B5087" s="5" t="s">
        <v>137</v>
      </c>
      <c r="C5087" s="5" t="str">
        <f>VLOOKUP(B5087,公司代号!$A$2:$B$311,2,FALSE)</f>
        <v>300076</v>
      </c>
      <c r="D5087" s="5">
        <v>6.4</v>
      </c>
      <c r="E5087" s="5">
        <v>6.47</v>
      </c>
      <c r="F5087" s="5">
        <v>6.24</v>
      </c>
      <c r="G5087" s="5">
        <v>6.43</v>
      </c>
      <c r="H5087" s="5">
        <v>11072297</v>
      </c>
      <c r="I5087" s="5">
        <v>70317501.34</v>
      </c>
      <c r="J5087" s="5">
        <v>3</v>
      </c>
    </row>
    <row r="5088" hidden="1" spans="1:10">
      <c r="A5088" s="6">
        <v>43826</v>
      </c>
      <c r="B5088" s="5" t="s">
        <v>137</v>
      </c>
      <c r="C5088" s="5" t="str">
        <f>VLOOKUP(B5088,公司代号!$A$2:$B$311,2,FALSE)</f>
        <v>300076</v>
      </c>
      <c r="D5088" s="5">
        <v>6.43</v>
      </c>
      <c r="E5088" s="5">
        <v>6.47</v>
      </c>
      <c r="F5088" s="5">
        <v>6.19</v>
      </c>
      <c r="G5088" s="5">
        <v>6.26</v>
      </c>
      <c r="H5088" s="5">
        <v>11641294</v>
      </c>
      <c r="I5088" s="5">
        <v>73741301.14</v>
      </c>
      <c r="J5088" s="5">
        <v>3</v>
      </c>
    </row>
    <row r="5089" hidden="1" spans="1:10">
      <c r="A5089" s="6">
        <v>43829</v>
      </c>
      <c r="B5089" s="5" t="s">
        <v>137</v>
      </c>
      <c r="C5089" s="5" t="str">
        <f>VLOOKUP(B5089,公司代号!$A$2:$B$311,2,FALSE)</f>
        <v>300076</v>
      </c>
      <c r="D5089" s="5">
        <v>6.12</v>
      </c>
      <c r="E5089" s="5">
        <v>6.12</v>
      </c>
      <c r="F5089" s="5">
        <v>5.66</v>
      </c>
      <c r="G5089" s="5">
        <v>5.93</v>
      </c>
      <c r="H5089" s="5">
        <v>17474323</v>
      </c>
      <c r="I5089" s="5">
        <v>102530067.42</v>
      </c>
      <c r="J5089" s="5">
        <v>3</v>
      </c>
    </row>
    <row r="5090" hidden="1" spans="1:10">
      <c r="A5090" s="6">
        <v>43830</v>
      </c>
      <c r="B5090" s="5" t="s">
        <v>137</v>
      </c>
      <c r="C5090" s="5" t="str">
        <f>VLOOKUP(B5090,公司代号!$A$2:$B$311,2,FALSE)</f>
        <v>300076</v>
      </c>
      <c r="D5090" s="5">
        <v>5.93</v>
      </c>
      <c r="E5090" s="5">
        <v>5.94</v>
      </c>
      <c r="F5090" s="5">
        <v>5.79</v>
      </c>
      <c r="G5090" s="5">
        <v>5.84</v>
      </c>
      <c r="H5090" s="5">
        <v>8526800</v>
      </c>
      <c r="I5090" s="5">
        <v>49904437</v>
      </c>
      <c r="J5090" s="5">
        <v>3</v>
      </c>
    </row>
    <row r="5091" hidden="1" spans="1:10">
      <c r="A5091" s="6">
        <v>43832</v>
      </c>
      <c r="B5091" s="5" t="s">
        <v>137</v>
      </c>
      <c r="C5091" s="5" t="str">
        <f>VLOOKUP(B5091,公司代号!$A$2:$B$311,2,FALSE)</f>
        <v>300076</v>
      </c>
      <c r="D5091" s="5">
        <v>5.9</v>
      </c>
      <c r="E5091" s="5">
        <v>6.03</v>
      </c>
      <c r="F5091" s="5">
        <v>5.85</v>
      </c>
      <c r="G5091" s="5">
        <v>5.99</v>
      </c>
      <c r="H5091" s="5">
        <v>10386982</v>
      </c>
      <c r="I5091" s="5">
        <v>61869433.06</v>
      </c>
      <c r="J5091" s="5">
        <v>3</v>
      </c>
    </row>
    <row r="5092" hidden="1" spans="1:10">
      <c r="A5092" s="6">
        <v>43833</v>
      </c>
      <c r="B5092" s="5" t="s">
        <v>137</v>
      </c>
      <c r="C5092" s="5" t="str">
        <f>VLOOKUP(B5092,公司代号!$A$2:$B$311,2,FALSE)</f>
        <v>300076</v>
      </c>
      <c r="D5092" s="5">
        <v>6</v>
      </c>
      <c r="E5092" s="5">
        <v>6.11</v>
      </c>
      <c r="F5092" s="5">
        <v>5.95</v>
      </c>
      <c r="G5092" s="5">
        <v>6.09</v>
      </c>
      <c r="H5092" s="5">
        <v>10572274</v>
      </c>
      <c r="I5092" s="5">
        <v>63905198.6</v>
      </c>
      <c r="J5092" s="5">
        <v>3</v>
      </c>
    </row>
    <row r="5093" hidden="1" spans="1:10">
      <c r="A5093" s="6">
        <v>43836</v>
      </c>
      <c r="B5093" s="5" t="s">
        <v>137</v>
      </c>
      <c r="C5093" s="5" t="str">
        <f>VLOOKUP(B5093,公司代号!$A$2:$B$311,2,FALSE)</f>
        <v>300076</v>
      </c>
      <c r="D5093" s="5">
        <v>6.04</v>
      </c>
      <c r="E5093" s="5">
        <v>6.17</v>
      </c>
      <c r="F5093" s="5">
        <v>5.95</v>
      </c>
      <c r="G5093" s="5">
        <v>6.09</v>
      </c>
      <c r="H5093" s="5">
        <v>9560205</v>
      </c>
      <c r="I5093" s="5">
        <v>58245291.65</v>
      </c>
      <c r="J5093" s="5">
        <v>3</v>
      </c>
    </row>
    <row r="5094" hidden="1" spans="1:10">
      <c r="A5094" s="6">
        <v>43837</v>
      </c>
      <c r="B5094" s="5" t="s">
        <v>137</v>
      </c>
      <c r="C5094" s="5" t="str">
        <f>VLOOKUP(B5094,公司代号!$A$2:$B$311,2,FALSE)</f>
        <v>300076</v>
      </c>
      <c r="D5094" s="5">
        <v>6.11</v>
      </c>
      <c r="E5094" s="5">
        <v>6.25</v>
      </c>
      <c r="F5094" s="5">
        <v>6.09</v>
      </c>
      <c r="G5094" s="5">
        <v>6.2</v>
      </c>
      <c r="H5094" s="5">
        <v>9235000</v>
      </c>
      <c r="I5094" s="5">
        <v>57010334</v>
      </c>
      <c r="J5094" s="5">
        <v>3</v>
      </c>
    </row>
    <row r="5095" hidden="1" spans="1:10">
      <c r="A5095" s="6">
        <v>43838</v>
      </c>
      <c r="B5095" s="5" t="s">
        <v>137</v>
      </c>
      <c r="C5095" s="5" t="str">
        <f>VLOOKUP(B5095,公司代号!$A$2:$B$311,2,FALSE)</f>
        <v>300076</v>
      </c>
      <c r="D5095" s="5">
        <v>6.18</v>
      </c>
      <c r="E5095" s="5">
        <v>6.3</v>
      </c>
      <c r="F5095" s="5">
        <v>6.01</v>
      </c>
      <c r="G5095" s="5">
        <v>6.02</v>
      </c>
      <c r="H5095" s="5">
        <v>10770689</v>
      </c>
      <c r="I5095" s="5">
        <v>66109672.35</v>
      </c>
      <c r="J5095" s="5">
        <v>3</v>
      </c>
    </row>
    <row r="5096" hidden="1" spans="1:10">
      <c r="A5096" s="6">
        <v>43839</v>
      </c>
      <c r="B5096" s="5" t="s">
        <v>137</v>
      </c>
      <c r="C5096" s="5" t="str">
        <f>VLOOKUP(B5096,公司代号!$A$2:$B$311,2,FALSE)</f>
        <v>300076</v>
      </c>
      <c r="D5096" s="5">
        <v>6.07</v>
      </c>
      <c r="E5096" s="5">
        <v>6.22</v>
      </c>
      <c r="F5096" s="5">
        <v>6.07</v>
      </c>
      <c r="G5096" s="5">
        <v>6.15</v>
      </c>
      <c r="H5096" s="5">
        <v>8175010</v>
      </c>
      <c r="I5096" s="5">
        <v>50229410.3</v>
      </c>
      <c r="J5096" s="5">
        <v>3</v>
      </c>
    </row>
    <row r="5097" hidden="1" spans="1:10">
      <c r="A5097" s="6">
        <v>43840</v>
      </c>
      <c r="B5097" s="5" t="s">
        <v>137</v>
      </c>
      <c r="C5097" s="5" t="str">
        <f>VLOOKUP(B5097,公司代号!$A$2:$B$311,2,FALSE)</f>
        <v>300076</v>
      </c>
      <c r="D5097" s="5">
        <v>6.19</v>
      </c>
      <c r="E5097" s="5">
        <v>6.2</v>
      </c>
      <c r="F5097" s="5">
        <v>6.06</v>
      </c>
      <c r="G5097" s="5">
        <v>6.11</v>
      </c>
      <c r="H5097" s="5">
        <v>5874800</v>
      </c>
      <c r="I5097" s="5">
        <v>35989290.55</v>
      </c>
      <c r="J5097" s="5">
        <v>3</v>
      </c>
    </row>
    <row r="5098" hidden="1" spans="1:10">
      <c r="A5098" s="6">
        <v>43843</v>
      </c>
      <c r="B5098" s="5" t="s">
        <v>137</v>
      </c>
      <c r="C5098" s="5" t="str">
        <f>VLOOKUP(B5098,公司代号!$A$2:$B$311,2,FALSE)</f>
        <v>300076</v>
      </c>
      <c r="D5098" s="5">
        <v>6.12</v>
      </c>
      <c r="E5098" s="5">
        <v>6.14</v>
      </c>
      <c r="F5098" s="5">
        <v>5.96</v>
      </c>
      <c r="G5098" s="5">
        <v>6.14</v>
      </c>
      <c r="H5098" s="5">
        <v>8143000</v>
      </c>
      <c r="I5098" s="5">
        <v>49385813.76</v>
      </c>
      <c r="J5098" s="5">
        <v>3</v>
      </c>
    </row>
    <row r="5099" hidden="1" spans="1:10">
      <c r="A5099" s="6">
        <v>43844</v>
      </c>
      <c r="B5099" s="5" t="s">
        <v>137</v>
      </c>
      <c r="C5099" s="5" t="str">
        <f>VLOOKUP(B5099,公司代号!$A$2:$B$311,2,FALSE)</f>
        <v>300076</v>
      </c>
      <c r="D5099" s="5">
        <v>6.14</v>
      </c>
      <c r="E5099" s="5">
        <v>6.16</v>
      </c>
      <c r="F5099" s="5">
        <v>6.05</v>
      </c>
      <c r="G5099" s="5">
        <v>6.06</v>
      </c>
      <c r="H5099" s="5">
        <v>8250204</v>
      </c>
      <c r="I5099" s="5">
        <v>50265179.28</v>
      </c>
      <c r="J5099" s="5">
        <v>3</v>
      </c>
    </row>
    <row r="5100" hidden="1" spans="1:10">
      <c r="A5100" s="6">
        <v>43845</v>
      </c>
      <c r="B5100" s="5" t="s">
        <v>137</v>
      </c>
      <c r="C5100" s="5" t="str">
        <f>VLOOKUP(B5100,公司代号!$A$2:$B$311,2,FALSE)</f>
        <v>300076</v>
      </c>
      <c r="D5100" s="5">
        <v>6.08</v>
      </c>
      <c r="E5100" s="5">
        <v>6.11</v>
      </c>
      <c r="F5100" s="5">
        <v>5.9</v>
      </c>
      <c r="G5100" s="5">
        <v>5.95</v>
      </c>
      <c r="H5100" s="5">
        <v>9705000</v>
      </c>
      <c r="I5100" s="5">
        <v>57853262.4</v>
      </c>
      <c r="J5100" s="5">
        <v>3</v>
      </c>
    </row>
    <row r="5101" hidden="1" spans="1:10">
      <c r="A5101" s="6">
        <v>43846</v>
      </c>
      <c r="B5101" s="5" t="s">
        <v>137</v>
      </c>
      <c r="C5101" s="5" t="str">
        <f>VLOOKUP(B5101,公司代号!$A$2:$B$311,2,FALSE)</f>
        <v>300076</v>
      </c>
      <c r="D5101" s="5">
        <v>5.96</v>
      </c>
      <c r="E5101" s="5">
        <v>5.97</v>
      </c>
      <c r="F5101" s="5">
        <v>5.83</v>
      </c>
      <c r="G5101" s="5">
        <v>5.83</v>
      </c>
      <c r="H5101" s="5">
        <v>6221502</v>
      </c>
      <c r="I5101" s="5">
        <v>36610081.54</v>
      </c>
      <c r="J5101" s="5">
        <v>3</v>
      </c>
    </row>
    <row r="5102" hidden="1" spans="1:10">
      <c r="A5102" s="6">
        <v>43847</v>
      </c>
      <c r="B5102" s="5" t="s">
        <v>137</v>
      </c>
      <c r="C5102" s="5" t="str">
        <f>VLOOKUP(B5102,公司代号!$A$2:$B$311,2,FALSE)</f>
        <v>300076</v>
      </c>
      <c r="D5102" s="5">
        <v>5.85</v>
      </c>
      <c r="E5102" s="5">
        <v>5.91</v>
      </c>
      <c r="F5102" s="5">
        <v>5.75</v>
      </c>
      <c r="G5102" s="5">
        <v>5.81</v>
      </c>
      <c r="H5102" s="5">
        <v>6215564</v>
      </c>
      <c r="I5102" s="5">
        <v>36284303.64</v>
      </c>
      <c r="J5102" s="5">
        <v>3</v>
      </c>
    </row>
    <row r="5103" hidden="1" spans="1:10">
      <c r="A5103" s="6">
        <v>43850</v>
      </c>
      <c r="B5103" s="5" t="s">
        <v>137</v>
      </c>
      <c r="C5103" s="5" t="str">
        <f>VLOOKUP(B5103,公司代号!$A$2:$B$311,2,FALSE)</f>
        <v>300076</v>
      </c>
      <c r="D5103" s="5">
        <v>5.84</v>
      </c>
      <c r="E5103" s="5">
        <v>5.85</v>
      </c>
      <c r="F5103" s="5">
        <v>5.7</v>
      </c>
      <c r="G5103" s="5">
        <v>5.8</v>
      </c>
      <c r="H5103" s="5">
        <v>7321210</v>
      </c>
      <c r="I5103" s="5">
        <v>42176191.58</v>
      </c>
      <c r="J5103" s="5">
        <v>3</v>
      </c>
    </row>
    <row r="5104" hidden="1" spans="1:10">
      <c r="A5104" s="6">
        <v>43851</v>
      </c>
      <c r="B5104" s="5" t="s">
        <v>137</v>
      </c>
      <c r="C5104" s="5" t="str">
        <f>VLOOKUP(B5104,公司代号!$A$2:$B$311,2,FALSE)</f>
        <v>300076</v>
      </c>
      <c r="D5104" s="5">
        <v>5.81</v>
      </c>
      <c r="E5104" s="5">
        <v>5.81</v>
      </c>
      <c r="F5104" s="5">
        <v>5.66</v>
      </c>
      <c r="G5104" s="5">
        <v>5.7</v>
      </c>
      <c r="H5104" s="5">
        <v>7186404</v>
      </c>
      <c r="I5104" s="5">
        <v>41046393.96</v>
      </c>
      <c r="J5104" s="5">
        <v>3</v>
      </c>
    </row>
    <row r="5105" hidden="1" spans="1:10">
      <c r="A5105" s="6">
        <v>43852</v>
      </c>
      <c r="B5105" s="5" t="s">
        <v>137</v>
      </c>
      <c r="C5105" s="5" t="str">
        <f>VLOOKUP(B5105,公司代号!$A$2:$B$311,2,FALSE)</f>
        <v>300076</v>
      </c>
      <c r="D5105" s="5">
        <v>5.66</v>
      </c>
      <c r="E5105" s="5">
        <v>5.74</v>
      </c>
      <c r="F5105" s="5">
        <v>5.44</v>
      </c>
      <c r="G5105" s="5">
        <v>5.67</v>
      </c>
      <c r="H5105" s="5">
        <v>8836259</v>
      </c>
      <c r="I5105" s="5">
        <v>49506159.9</v>
      </c>
      <c r="J5105" s="5">
        <v>3</v>
      </c>
    </row>
    <row r="5106" hidden="1" spans="1:10">
      <c r="A5106" s="6">
        <v>43853</v>
      </c>
      <c r="B5106" s="5" t="s">
        <v>137</v>
      </c>
      <c r="C5106" s="5" t="str">
        <f>VLOOKUP(B5106,公司代号!$A$2:$B$311,2,FALSE)</f>
        <v>300076</v>
      </c>
      <c r="D5106" s="5">
        <v>5.65</v>
      </c>
      <c r="E5106" s="5">
        <v>5.7</v>
      </c>
      <c r="F5106" s="5">
        <v>5.33</v>
      </c>
      <c r="G5106" s="5">
        <v>5.51</v>
      </c>
      <c r="H5106" s="5">
        <v>8793820</v>
      </c>
      <c r="I5106" s="5">
        <v>48509362.3</v>
      </c>
      <c r="J5106" s="5">
        <v>3</v>
      </c>
    </row>
    <row r="5107" hidden="1" spans="1:10">
      <c r="A5107" s="6">
        <v>43864</v>
      </c>
      <c r="B5107" s="5" t="s">
        <v>137</v>
      </c>
      <c r="C5107" s="5" t="str">
        <f>VLOOKUP(B5107,公司代号!$A$2:$B$311,2,FALSE)</f>
        <v>300076</v>
      </c>
      <c r="D5107" s="5">
        <v>4.96</v>
      </c>
      <c r="E5107" s="5">
        <v>4.96</v>
      </c>
      <c r="F5107" s="5">
        <v>4.96</v>
      </c>
      <c r="G5107" s="5">
        <v>4.96</v>
      </c>
      <c r="H5107" s="5">
        <v>1160200</v>
      </c>
      <c r="I5107" s="5">
        <v>5754592</v>
      </c>
      <c r="J5107" s="5">
        <v>3</v>
      </c>
    </row>
    <row r="5108" hidden="1" spans="1:10">
      <c r="A5108" s="6">
        <v>43865</v>
      </c>
      <c r="B5108" s="5" t="s">
        <v>137</v>
      </c>
      <c r="C5108" s="5" t="str">
        <f>VLOOKUP(B5108,公司代号!$A$2:$B$311,2,FALSE)</f>
        <v>300076</v>
      </c>
      <c r="D5108" s="5">
        <v>4.46</v>
      </c>
      <c r="E5108" s="5">
        <v>4.84</v>
      </c>
      <c r="F5108" s="5">
        <v>4.46</v>
      </c>
      <c r="G5108" s="5">
        <v>4.77</v>
      </c>
      <c r="H5108" s="5">
        <v>12286294</v>
      </c>
      <c r="I5108" s="5">
        <v>57707792.02</v>
      </c>
      <c r="J5108" s="5">
        <v>3</v>
      </c>
    </row>
    <row r="5109" hidden="1" spans="1:10">
      <c r="A5109" s="6">
        <v>43866</v>
      </c>
      <c r="B5109" s="5" t="s">
        <v>137</v>
      </c>
      <c r="C5109" s="5" t="str">
        <f>VLOOKUP(B5109,公司代号!$A$2:$B$311,2,FALSE)</f>
        <v>300076</v>
      </c>
      <c r="D5109" s="5">
        <v>4.75</v>
      </c>
      <c r="E5109" s="5">
        <v>4.98</v>
      </c>
      <c r="F5109" s="5">
        <v>4.75</v>
      </c>
      <c r="G5109" s="5">
        <v>4.9</v>
      </c>
      <c r="H5109" s="5">
        <v>9008158</v>
      </c>
      <c r="I5109" s="5">
        <v>44090381.46</v>
      </c>
      <c r="J5109" s="5">
        <v>3</v>
      </c>
    </row>
    <row r="5110" hidden="1" spans="1:10">
      <c r="A5110" s="6">
        <v>43867</v>
      </c>
      <c r="B5110" s="5" t="s">
        <v>137</v>
      </c>
      <c r="C5110" s="5" t="str">
        <f>VLOOKUP(B5110,公司代号!$A$2:$B$311,2,FALSE)</f>
        <v>300076</v>
      </c>
      <c r="D5110" s="5">
        <v>4.91</v>
      </c>
      <c r="E5110" s="5">
        <v>5.14</v>
      </c>
      <c r="F5110" s="5">
        <v>4.86</v>
      </c>
      <c r="G5110" s="5">
        <v>5.11</v>
      </c>
      <c r="H5110" s="5">
        <v>9386323</v>
      </c>
      <c r="I5110" s="5">
        <v>47236445.45</v>
      </c>
      <c r="J5110" s="5">
        <v>3</v>
      </c>
    </row>
    <row r="5111" hidden="1" spans="1:10">
      <c r="A5111" s="6">
        <v>43868</v>
      </c>
      <c r="B5111" s="5" t="s">
        <v>137</v>
      </c>
      <c r="C5111" s="5" t="str">
        <f>VLOOKUP(B5111,公司代号!$A$2:$B$311,2,FALSE)</f>
        <v>300076</v>
      </c>
      <c r="D5111" s="5">
        <v>5.12</v>
      </c>
      <c r="E5111" s="5">
        <v>5.25</v>
      </c>
      <c r="F5111" s="5">
        <v>5.06</v>
      </c>
      <c r="G5111" s="5">
        <v>5.23</v>
      </c>
      <c r="H5111" s="5">
        <v>8619164</v>
      </c>
      <c r="I5111" s="5">
        <v>44614519.24</v>
      </c>
      <c r="J5111" s="5">
        <v>3</v>
      </c>
    </row>
    <row r="5112" hidden="1" spans="1:10">
      <c r="A5112" s="6">
        <v>43871</v>
      </c>
      <c r="B5112" s="5" t="s">
        <v>137</v>
      </c>
      <c r="C5112" s="5" t="str">
        <f>VLOOKUP(B5112,公司代号!$A$2:$B$311,2,FALSE)</f>
        <v>300076</v>
      </c>
      <c r="D5112" s="5">
        <v>5.26</v>
      </c>
      <c r="E5112" s="5">
        <v>5.41</v>
      </c>
      <c r="F5112" s="5">
        <v>5.15</v>
      </c>
      <c r="G5112" s="5">
        <v>5.25</v>
      </c>
      <c r="H5112" s="5">
        <v>6813504</v>
      </c>
      <c r="I5112" s="5">
        <v>35665086.08</v>
      </c>
      <c r="J5112" s="5">
        <v>3</v>
      </c>
    </row>
    <row r="5113" hidden="1" spans="1:10">
      <c r="A5113" s="6">
        <v>43872</v>
      </c>
      <c r="B5113" s="5" t="s">
        <v>137</v>
      </c>
      <c r="C5113" s="5" t="str">
        <f>VLOOKUP(B5113,公司代号!$A$2:$B$311,2,FALSE)</f>
        <v>300076</v>
      </c>
      <c r="D5113" s="5">
        <v>5.26</v>
      </c>
      <c r="E5113" s="5">
        <v>5.29</v>
      </c>
      <c r="F5113" s="5">
        <v>5.11</v>
      </c>
      <c r="G5113" s="5">
        <v>5.11</v>
      </c>
      <c r="H5113" s="5">
        <v>5670400</v>
      </c>
      <c r="I5113" s="5">
        <v>29266139.8</v>
      </c>
      <c r="J5113" s="5">
        <v>3</v>
      </c>
    </row>
    <row r="5114" hidden="1" spans="1:10">
      <c r="A5114" s="6">
        <v>43873</v>
      </c>
      <c r="B5114" s="5" t="s">
        <v>137</v>
      </c>
      <c r="C5114" s="5" t="str">
        <f>VLOOKUP(B5114,公司代号!$A$2:$B$311,2,FALSE)</f>
        <v>300076</v>
      </c>
      <c r="D5114" s="5">
        <v>5.11</v>
      </c>
      <c r="E5114" s="5">
        <v>5.25</v>
      </c>
      <c r="F5114" s="5">
        <v>5.09</v>
      </c>
      <c r="G5114" s="5">
        <v>5.24</v>
      </c>
      <c r="H5114" s="5">
        <v>6720668</v>
      </c>
      <c r="I5114" s="5">
        <v>34892299.72</v>
      </c>
      <c r="J5114" s="5">
        <v>3</v>
      </c>
    </row>
    <row r="5115" hidden="1" spans="1:10">
      <c r="A5115" s="6">
        <v>43874</v>
      </c>
      <c r="B5115" s="5" t="s">
        <v>137</v>
      </c>
      <c r="C5115" s="5" t="str">
        <f>VLOOKUP(B5115,公司代号!$A$2:$B$311,2,FALSE)</f>
        <v>300076</v>
      </c>
      <c r="D5115" s="5">
        <v>5.16</v>
      </c>
      <c r="E5115" s="5">
        <v>5.23</v>
      </c>
      <c r="F5115" s="5">
        <v>5.05</v>
      </c>
      <c r="G5115" s="5">
        <v>5.07</v>
      </c>
      <c r="H5115" s="5">
        <v>7815870</v>
      </c>
      <c r="I5115" s="5">
        <v>40013077</v>
      </c>
      <c r="J5115" s="5">
        <v>3</v>
      </c>
    </row>
    <row r="5116" hidden="1" spans="1:10">
      <c r="A5116" s="6">
        <v>43875</v>
      </c>
      <c r="B5116" s="5" t="s">
        <v>137</v>
      </c>
      <c r="C5116" s="5" t="str">
        <f>VLOOKUP(B5116,公司代号!$A$2:$B$311,2,FALSE)</f>
        <v>300076</v>
      </c>
      <c r="D5116" s="5">
        <v>5.04</v>
      </c>
      <c r="E5116" s="5">
        <v>5.12</v>
      </c>
      <c r="F5116" s="5">
        <v>4.97</v>
      </c>
      <c r="G5116" s="5">
        <v>5.02</v>
      </c>
      <c r="H5116" s="5">
        <v>6607100</v>
      </c>
      <c r="I5116" s="5">
        <v>33368402</v>
      </c>
      <c r="J5116" s="5">
        <v>3</v>
      </c>
    </row>
    <row r="5117" hidden="1" spans="1:10">
      <c r="A5117" s="6">
        <v>43878</v>
      </c>
      <c r="B5117" s="5" t="s">
        <v>137</v>
      </c>
      <c r="C5117" s="5" t="str">
        <f>VLOOKUP(B5117,公司代号!$A$2:$B$311,2,FALSE)</f>
        <v>300076</v>
      </c>
      <c r="D5117" s="5">
        <v>5.07</v>
      </c>
      <c r="E5117" s="5">
        <v>5.3</v>
      </c>
      <c r="F5117" s="5">
        <v>5.05</v>
      </c>
      <c r="G5117" s="5">
        <v>5.3</v>
      </c>
      <c r="H5117" s="5">
        <v>10486260</v>
      </c>
      <c r="I5117" s="5">
        <v>54682907.4</v>
      </c>
      <c r="J5117" s="5">
        <v>3</v>
      </c>
    </row>
    <row r="5118" hidden="1" spans="1:10">
      <c r="A5118" s="6">
        <v>43879</v>
      </c>
      <c r="B5118" s="5" t="s">
        <v>137</v>
      </c>
      <c r="C5118" s="5" t="str">
        <f>VLOOKUP(B5118,公司代号!$A$2:$B$311,2,FALSE)</f>
        <v>300076</v>
      </c>
      <c r="D5118" s="5">
        <v>5.33</v>
      </c>
      <c r="E5118" s="5">
        <v>5.44</v>
      </c>
      <c r="F5118" s="5">
        <v>5.27</v>
      </c>
      <c r="G5118" s="5">
        <v>5.42</v>
      </c>
      <c r="H5118" s="5">
        <v>8965104</v>
      </c>
      <c r="I5118" s="5">
        <v>48033855.44</v>
      </c>
      <c r="J5118" s="5">
        <v>3</v>
      </c>
    </row>
    <row r="5119" hidden="1" spans="1:10">
      <c r="A5119" s="6">
        <v>43880</v>
      </c>
      <c r="B5119" s="5" t="s">
        <v>137</v>
      </c>
      <c r="C5119" s="5" t="str">
        <f>VLOOKUP(B5119,公司代号!$A$2:$B$311,2,FALSE)</f>
        <v>300076</v>
      </c>
      <c r="D5119" s="5">
        <v>5.42</v>
      </c>
      <c r="E5119" s="5">
        <v>5.55</v>
      </c>
      <c r="F5119" s="5">
        <v>5.37</v>
      </c>
      <c r="G5119" s="5">
        <v>5.4</v>
      </c>
      <c r="H5119" s="5">
        <v>11065816</v>
      </c>
      <c r="I5119" s="5">
        <v>60242388.4</v>
      </c>
      <c r="J5119" s="5">
        <v>3</v>
      </c>
    </row>
    <row r="5120" hidden="1" spans="1:10">
      <c r="A5120" s="6">
        <v>43881</v>
      </c>
      <c r="B5120" s="5" t="s">
        <v>137</v>
      </c>
      <c r="C5120" s="5" t="str">
        <f>VLOOKUP(B5120,公司代号!$A$2:$B$311,2,FALSE)</f>
        <v>300076</v>
      </c>
      <c r="D5120" s="5">
        <v>5.38</v>
      </c>
      <c r="E5120" s="5">
        <v>5.49</v>
      </c>
      <c r="F5120" s="5">
        <v>5.3</v>
      </c>
      <c r="G5120" s="5">
        <v>5.47</v>
      </c>
      <c r="H5120" s="5">
        <v>8108594</v>
      </c>
      <c r="I5120" s="5">
        <v>43982042.72</v>
      </c>
      <c r="J5120" s="5">
        <v>3</v>
      </c>
    </row>
    <row r="5121" hidden="1" spans="1:10">
      <c r="A5121" s="6">
        <v>43882</v>
      </c>
      <c r="B5121" s="5" t="s">
        <v>137</v>
      </c>
      <c r="C5121" s="5" t="str">
        <f>VLOOKUP(B5121,公司代号!$A$2:$B$311,2,FALSE)</f>
        <v>300076</v>
      </c>
      <c r="D5121" s="5">
        <v>5.45</v>
      </c>
      <c r="E5121" s="5">
        <v>5.63</v>
      </c>
      <c r="F5121" s="5">
        <v>5.44</v>
      </c>
      <c r="G5121" s="5">
        <v>5.57</v>
      </c>
      <c r="H5121" s="5">
        <v>10227194</v>
      </c>
      <c r="I5121" s="5">
        <v>56812226.06</v>
      </c>
      <c r="J5121" s="5">
        <v>3</v>
      </c>
    </row>
    <row r="5122" hidden="1" spans="1:10">
      <c r="A5122" s="6">
        <v>43818</v>
      </c>
      <c r="B5122" s="5" t="s">
        <v>138</v>
      </c>
      <c r="C5122" s="5" t="str">
        <f>VLOOKUP(B5122,公司代号!$A$2:$B$311,2,FALSE)</f>
        <v>300077</v>
      </c>
      <c r="D5122" s="5">
        <v>6.68</v>
      </c>
      <c r="E5122" s="5">
        <v>6.68</v>
      </c>
      <c r="F5122" s="5">
        <v>6.43</v>
      </c>
      <c r="G5122" s="5">
        <v>6.48</v>
      </c>
      <c r="H5122" s="5">
        <v>27802401</v>
      </c>
      <c r="I5122" s="5">
        <v>181623925.1</v>
      </c>
      <c r="J5122" s="5">
        <v>3</v>
      </c>
    </row>
    <row r="5123" hidden="1" spans="1:10">
      <c r="A5123" s="6">
        <v>43819</v>
      </c>
      <c r="B5123" s="5" t="s">
        <v>138</v>
      </c>
      <c r="C5123" s="5" t="str">
        <f>VLOOKUP(B5123,公司代号!$A$2:$B$311,2,FALSE)</f>
        <v>300077</v>
      </c>
      <c r="D5123" s="5">
        <v>6.45</v>
      </c>
      <c r="E5123" s="5">
        <v>6.54</v>
      </c>
      <c r="F5123" s="5">
        <v>6.28</v>
      </c>
      <c r="G5123" s="5">
        <v>6.3</v>
      </c>
      <c r="H5123" s="5">
        <v>21929002</v>
      </c>
      <c r="I5123" s="5">
        <v>140192707.9</v>
      </c>
      <c r="J5123" s="5">
        <v>3</v>
      </c>
    </row>
    <row r="5124" hidden="1" spans="1:10">
      <c r="A5124" s="6">
        <v>43822</v>
      </c>
      <c r="B5124" s="5" t="s">
        <v>138</v>
      </c>
      <c r="C5124" s="5" t="str">
        <f>VLOOKUP(B5124,公司代号!$A$2:$B$311,2,FALSE)</f>
        <v>300077</v>
      </c>
      <c r="D5124" s="5">
        <v>6.26</v>
      </c>
      <c r="E5124" s="5">
        <v>6.26</v>
      </c>
      <c r="F5124" s="5">
        <v>6.08</v>
      </c>
      <c r="G5124" s="5">
        <v>6.11</v>
      </c>
      <c r="H5124" s="5">
        <v>13904042</v>
      </c>
      <c r="I5124" s="5">
        <v>85989115.78</v>
      </c>
      <c r="J5124" s="5">
        <v>3</v>
      </c>
    </row>
    <row r="5125" hidden="1" spans="1:10">
      <c r="A5125" s="6">
        <v>43823</v>
      </c>
      <c r="B5125" s="5" t="s">
        <v>138</v>
      </c>
      <c r="C5125" s="5" t="str">
        <f>VLOOKUP(B5125,公司代号!$A$2:$B$311,2,FALSE)</f>
        <v>300077</v>
      </c>
      <c r="D5125" s="5">
        <v>6.12</v>
      </c>
      <c r="E5125" s="5">
        <v>6.26</v>
      </c>
      <c r="F5125" s="5">
        <v>6.1</v>
      </c>
      <c r="G5125" s="5">
        <v>6.21</v>
      </c>
      <c r="H5125" s="5">
        <v>9846061</v>
      </c>
      <c r="I5125" s="5">
        <v>60859168.95</v>
      </c>
      <c r="J5125" s="5">
        <v>3</v>
      </c>
    </row>
    <row r="5126" hidden="1" spans="1:10">
      <c r="A5126" s="6">
        <v>43824</v>
      </c>
      <c r="B5126" s="5" t="s">
        <v>138</v>
      </c>
      <c r="C5126" s="5" t="str">
        <f>VLOOKUP(B5126,公司代号!$A$2:$B$311,2,FALSE)</f>
        <v>300077</v>
      </c>
      <c r="D5126" s="5">
        <v>6.16</v>
      </c>
      <c r="E5126" s="5">
        <v>6.36</v>
      </c>
      <c r="F5126" s="5">
        <v>6.16</v>
      </c>
      <c r="G5126" s="5">
        <v>6.33</v>
      </c>
      <c r="H5126" s="5">
        <v>16873465</v>
      </c>
      <c r="I5126" s="5">
        <v>106277699.61</v>
      </c>
      <c r="J5126" s="5">
        <v>3</v>
      </c>
    </row>
    <row r="5127" hidden="1" spans="1:10">
      <c r="A5127" s="6">
        <v>43825</v>
      </c>
      <c r="B5127" s="5" t="s">
        <v>138</v>
      </c>
      <c r="C5127" s="5" t="str">
        <f>VLOOKUP(B5127,公司代号!$A$2:$B$311,2,FALSE)</f>
        <v>300077</v>
      </c>
      <c r="D5127" s="5">
        <v>6.3</v>
      </c>
      <c r="E5127" s="5">
        <v>6.31</v>
      </c>
      <c r="F5127" s="5">
        <v>6.2</v>
      </c>
      <c r="G5127" s="5">
        <v>6.28</v>
      </c>
      <c r="H5127" s="5">
        <v>13887729</v>
      </c>
      <c r="I5127" s="5">
        <v>86724790.27</v>
      </c>
      <c r="J5127" s="5">
        <v>3</v>
      </c>
    </row>
    <row r="5128" hidden="1" spans="1:10">
      <c r="A5128" s="6">
        <v>43826</v>
      </c>
      <c r="B5128" s="5" t="s">
        <v>138</v>
      </c>
      <c r="C5128" s="5" t="str">
        <f>VLOOKUP(B5128,公司代号!$A$2:$B$311,2,FALSE)</f>
        <v>300077</v>
      </c>
      <c r="D5128" s="5">
        <v>6.28</v>
      </c>
      <c r="E5128" s="5">
        <v>6.41</v>
      </c>
      <c r="F5128" s="5">
        <v>6.17</v>
      </c>
      <c r="G5128" s="5">
        <v>6.18</v>
      </c>
      <c r="H5128" s="5">
        <v>18596705</v>
      </c>
      <c r="I5128" s="5">
        <v>117035117.97</v>
      </c>
      <c r="J5128" s="5">
        <v>3</v>
      </c>
    </row>
    <row r="5129" hidden="1" spans="1:10">
      <c r="A5129" s="6">
        <v>43829</v>
      </c>
      <c r="B5129" s="5" t="s">
        <v>138</v>
      </c>
      <c r="C5129" s="5" t="str">
        <f>VLOOKUP(B5129,公司代号!$A$2:$B$311,2,FALSE)</f>
        <v>300077</v>
      </c>
      <c r="D5129" s="5">
        <v>6.06</v>
      </c>
      <c r="E5129" s="5">
        <v>6.06</v>
      </c>
      <c r="F5129" s="5">
        <v>5.85</v>
      </c>
      <c r="G5129" s="5">
        <v>5.94</v>
      </c>
      <c r="H5129" s="5">
        <v>22810212</v>
      </c>
      <c r="I5129" s="5">
        <v>136035502.6</v>
      </c>
      <c r="J5129" s="5">
        <v>3</v>
      </c>
    </row>
    <row r="5130" hidden="1" spans="1:10">
      <c r="A5130" s="6">
        <v>43830</v>
      </c>
      <c r="B5130" s="5" t="s">
        <v>138</v>
      </c>
      <c r="C5130" s="5" t="str">
        <f>VLOOKUP(B5130,公司代号!$A$2:$B$311,2,FALSE)</f>
        <v>300077</v>
      </c>
      <c r="D5130" s="5">
        <v>5.94</v>
      </c>
      <c r="E5130" s="5">
        <v>6.01</v>
      </c>
      <c r="F5130" s="5">
        <v>5.94</v>
      </c>
      <c r="G5130" s="5">
        <v>6.01</v>
      </c>
      <c r="H5130" s="5">
        <v>12127412</v>
      </c>
      <c r="I5130" s="5">
        <v>72432120.62</v>
      </c>
      <c r="J5130" s="5">
        <v>3</v>
      </c>
    </row>
    <row r="5131" hidden="1" spans="1:10">
      <c r="A5131" s="6">
        <v>43832</v>
      </c>
      <c r="B5131" s="5" t="s">
        <v>138</v>
      </c>
      <c r="C5131" s="5" t="str">
        <f>VLOOKUP(B5131,公司代号!$A$2:$B$311,2,FALSE)</f>
        <v>300077</v>
      </c>
      <c r="D5131" s="5">
        <v>6.04</v>
      </c>
      <c r="E5131" s="5">
        <v>6.21</v>
      </c>
      <c r="F5131" s="5">
        <v>6.03</v>
      </c>
      <c r="G5131" s="5">
        <v>6.2</v>
      </c>
      <c r="H5131" s="5">
        <v>16774001</v>
      </c>
      <c r="I5131" s="5">
        <v>103008514.13</v>
      </c>
      <c r="J5131" s="5">
        <v>3</v>
      </c>
    </row>
    <row r="5132" hidden="1" spans="1:10">
      <c r="A5132" s="6">
        <v>43833</v>
      </c>
      <c r="B5132" s="5" t="s">
        <v>138</v>
      </c>
      <c r="C5132" s="5" t="str">
        <f>VLOOKUP(B5132,公司代号!$A$2:$B$311,2,FALSE)</f>
        <v>300077</v>
      </c>
      <c r="D5132" s="5">
        <v>6.2</v>
      </c>
      <c r="E5132" s="5">
        <v>6.37</v>
      </c>
      <c r="F5132" s="5">
        <v>6.16</v>
      </c>
      <c r="G5132" s="5">
        <v>6.28</v>
      </c>
      <c r="H5132" s="5">
        <v>20107749</v>
      </c>
      <c r="I5132" s="5">
        <v>126045467.67</v>
      </c>
      <c r="J5132" s="5">
        <v>3</v>
      </c>
    </row>
    <row r="5133" hidden="1" spans="1:10">
      <c r="A5133" s="6">
        <v>43836</v>
      </c>
      <c r="B5133" s="5" t="s">
        <v>138</v>
      </c>
      <c r="C5133" s="5" t="str">
        <f>VLOOKUP(B5133,公司代号!$A$2:$B$311,2,FALSE)</f>
        <v>300077</v>
      </c>
      <c r="D5133" s="5">
        <v>6.2</v>
      </c>
      <c r="E5133" s="5">
        <v>6.47</v>
      </c>
      <c r="F5133" s="5">
        <v>6.19</v>
      </c>
      <c r="G5133" s="5">
        <v>6.44</v>
      </c>
      <c r="H5133" s="5">
        <v>25279937</v>
      </c>
      <c r="I5133" s="5">
        <v>161624608.03</v>
      </c>
      <c r="J5133" s="5">
        <v>3</v>
      </c>
    </row>
    <row r="5134" hidden="1" spans="1:10">
      <c r="A5134" s="6">
        <v>43837</v>
      </c>
      <c r="B5134" s="5" t="s">
        <v>138</v>
      </c>
      <c r="C5134" s="5" t="str">
        <f>VLOOKUP(B5134,公司代号!$A$2:$B$311,2,FALSE)</f>
        <v>300077</v>
      </c>
      <c r="D5134" s="5">
        <v>6.42</v>
      </c>
      <c r="E5134" s="5">
        <v>6.57</v>
      </c>
      <c r="F5134" s="5">
        <v>6.39</v>
      </c>
      <c r="G5134" s="5">
        <v>6.53</v>
      </c>
      <c r="H5134" s="5">
        <v>20256136</v>
      </c>
      <c r="I5134" s="5">
        <v>131513871.99</v>
      </c>
      <c r="J5134" s="5">
        <v>3</v>
      </c>
    </row>
    <row r="5135" hidden="1" spans="1:10">
      <c r="A5135" s="6">
        <v>43838</v>
      </c>
      <c r="B5135" s="5" t="s">
        <v>138</v>
      </c>
      <c r="C5135" s="5" t="str">
        <f>VLOOKUP(B5135,公司代号!$A$2:$B$311,2,FALSE)</f>
        <v>300077</v>
      </c>
      <c r="D5135" s="5">
        <v>6.47</v>
      </c>
      <c r="E5135" s="5">
        <v>6.6</v>
      </c>
      <c r="F5135" s="5">
        <v>6.41</v>
      </c>
      <c r="G5135" s="5">
        <v>6.45</v>
      </c>
      <c r="H5135" s="5">
        <v>21630648</v>
      </c>
      <c r="I5135" s="5">
        <v>140450361.78</v>
      </c>
      <c r="J5135" s="5">
        <v>3</v>
      </c>
    </row>
    <row r="5136" hidden="1" spans="1:10">
      <c r="A5136" s="6">
        <v>43839</v>
      </c>
      <c r="B5136" s="5" t="s">
        <v>138</v>
      </c>
      <c r="C5136" s="5" t="str">
        <f>VLOOKUP(B5136,公司代号!$A$2:$B$311,2,FALSE)</f>
        <v>300077</v>
      </c>
      <c r="D5136" s="5">
        <v>6.5</v>
      </c>
      <c r="E5136" s="5">
        <v>6.65</v>
      </c>
      <c r="F5136" s="5">
        <v>6.47</v>
      </c>
      <c r="G5136" s="5">
        <v>6.53</v>
      </c>
      <c r="H5136" s="5">
        <v>17199600</v>
      </c>
      <c r="I5136" s="5">
        <v>112501141</v>
      </c>
      <c r="J5136" s="5">
        <v>3</v>
      </c>
    </row>
    <row r="5137" hidden="1" spans="1:10">
      <c r="A5137" s="6">
        <v>43840</v>
      </c>
      <c r="B5137" s="5" t="s">
        <v>138</v>
      </c>
      <c r="C5137" s="5" t="str">
        <f>VLOOKUP(B5137,公司代号!$A$2:$B$311,2,FALSE)</f>
        <v>300077</v>
      </c>
      <c r="D5137" s="5">
        <v>6.54</v>
      </c>
      <c r="E5137" s="5">
        <v>7.07</v>
      </c>
      <c r="F5137" s="5">
        <v>6.5</v>
      </c>
      <c r="G5137" s="5">
        <v>6.66</v>
      </c>
      <c r="H5137" s="5">
        <v>43506898</v>
      </c>
      <c r="I5137" s="5">
        <v>294568656.32</v>
      </c>
      <c r="J5137" s="5">
        <v>3</v>
      </c>
    </row>
    <row r="5138" hidden="1" spans="1:10">
      <c r="A5138" s="6">
        <v>43843</v>
      </c>
      <c r="B5138" s="5" t="s">
        <v>138</v>
      </c>
      <c r="C5138" s="5" t="str">
        <f>VLOOKUP(B5138,公司代号!$A$2:$B$311,2,FALSE)</f>
        <v>300077</v>
      </c>
      <c r="D5138" s="5">
        <v>6.66</v>
      </c>
      <c r="E5138" s="5">
        <v>6.92</v>
      </c>
      <c r="F5138" s="5">
        <v>6.65</v>
      </c>
      <c r="G5138" s="5">
        <v>6.8</v>
      </c>
      <c r="H5138" s="5">
        <v>29764120</v>
      </c>
      <c r="I5138" s="5">
        <v>202188461.06</v>
      </c>
      <c r="J5138" s="5">
        <v>3</v>
      </c>
    </row>
    <row r="5139" hidden="1" spans="1:10">
      <c r="A5139" s="6">
        <v>43844</v>
      </c>
      <c r="B5139" s="5" t="s">
        <v>138</v>
      </c>
      <c r="C5139" s="5" t="str">
        <f>VLOOKUP(B5139,公司代号!$A$2:$B$311,2,FALSE)</f>
        <v>300077</v>
      </c>
      <c r="D5139" s="5">
        <v>6.77</v>
      </c>
      <c r="E5139" s="5">
        <v>6.82</v>
      </c>
      <c r="F5139" s="5">
        <v>6.66</v>
      </c>
      <c r="G5139" s="5">
        <v>6.74</v>
      </c>
      <c r="H5139" s="5">
        <v>19086102</v>
      </c>
      <c r="I5139" s="5">
        <v>128795525.52</v>
      </c>
      <c r="J5139" s="5">
        <v>3</v>
      </c>
    </row>
    <row r="5140" hidden="1" spans="1:10">
      <c r="A5140" s="6">
        <v>43845</v>
      </c>
      <c r="B5140" s="5" t="s">
        <v>138</v>
      </c>
      <c r="C5140" s="5" t="str">
        <f>VLOOKUP(B5140,公司代号!$A$2:$B$311,2,FALSE)</f>
        <v>300077</v>
      </c>
      <c r="D5140" s="5">
        <v>6.71</v>
      </c>
      <c r="E5140" s="5">
        <v>6.95</v>
      </c>
      <c r="F5140" s="5">
        <v>6.6</v>
      </c>
      <c r="G5140" s="5">
        <v>6.84</v>
      </c>
      <c r="H5140" s="5">
        <v>28777631</v>
      </c>
      <c r="I5140" s="5">
        <v>196268909.54</v>
      </c>
      <c r="J5140" s="5">
        <v>3</v>
      </c>
    </row>
    <row r="5141" hidden="1" spans="1:10">
      <c r="A5141" s="6">
        <v>43846</v>
      </c>
      <c r="B5141" s="5" t="s">
        <v>138</v>
      </c>
      <c r="C5141" s="5" t="str">
        <f>VLOOKUP(B5141,公司代号!$A$2:$B$311,2,FALSE)</f>
        <v>300077</v>
      </c>
      <c r="D5141" s="5">
        <v>6.87</v>
      </c>
      <c r="E5141" s="5">
        <v>6.87</v>
      </c>
      <c r="F5141" s="5">
        <v>6.65</v>
      </c>
      <c r="G5141" s="5">
        <v>6.66</v>
      </c>
      <c r="H5141" s="5">
        <v>20661300</v>
      </c>
      <c r="I5141" s="5">
        <v>139078022.98</v>
      </c>
      <c r="J5141" s="5">
        <v>3</v>
      </c>
    </row>
    <row r="5142" hidden="1" spans="1:10">
      <c r="A5142" s="6">
        <v>43847</v>
      </c>
      <c r="B5142" s="5" t="s">
        <v>138</v>
      </c>
      <c r="C5142" s="5" t="str">
        <f>VLOOKUP(B5142,公司代号!$A$2:$B$311,2,FALSE)</f>
        <v>300077</v>
      </c>
      <c r="D5142" s="5">
        <v>6.63</v>
      </c>
      <c r="E5142" s="5">
        <v>7.14</v>
      </c>
      <c r="F5142" s="5">
        <v>6.61</v>
      </c>
      <c r="G5142" s="5">
        <v>7.01</v>
      </c>
      <c r="H5142" s="5">
        <v>44584201</v>
      </c>
      <c r="I5142" s="5">
        <v>311396227.86</v>
      </c>
      <c r="J5142" s="5">
        <v>3</v>
      </c>
    </row>
    <row r="5143" hidden="1" spans="1:10">
      <c r="A5143" s="6">
        <v>43850</v>
      </c>
      <c r="B5143" s="5" t="s">
        <v>138</v>
      </c>
      <c r="C5143" s="5" t="str">
        <f>VLOOKUP(B5143,公司代号!$A$2:$B$311,2,FALSE)</f>
        <v>300077</v>
      </c>
      <c r="D5143" s="5">
        <v>7</v>
      </c>
      <c r="E5143" s="5">
        <v>7.33</v>
      </c>
      <c r="F5143" s="5">
        <v>7</v>
      </c>
      <c r="G5143" s="5">
        <v>7.14</v>
      </c>
      <c r="H5143" s="5">
        <v>34795662</v>
      </c>
      <c r="I5143" s="5">
        <v>250233098.3</v>
      </c>
      <c r="J5143" s="5">
        <v>3</v>
      </c>
    </row>
    <row r="5144" hidden="1" spans="1:10">
      <c r="A5144" s="6">
        <v>43851</v>
      </c>
      <c r="B5144" s="5" t="s">
        <v>138</v>
      </c>
      <c r="C5144" s="5" t="str">
        <f>VLOOKUP(B5144,公司代号!$A$2:$B$311,2,FALSE)</f>
        <v>300077</v>
      </c>
      <c r="D5144" s="5">
        <v>7.05</v>
      </c>
      <c r="E5144" s="5">
        <v>7.41</v>
      </c>
      <c r="F5144" s="5">
        <v>7.05</v>
      </c>
      <c r="G5144" s="5">
        <v>7.22</v>
      </c>
      <c r="H5144" s="5">
        <v>28339692</v>
      </c>
      <c r="I5144" s="5">
        <v>205940432.95</v>
      </c>
      <c r="J5144" s="5">
        <v>3</v>
      </c>
    </row>
    <row r="5145" hidden="1" spans="1:10">
      <c r="A5145" s="6">
        <v>43852</v>
      </c>
      <c r="B5145" s="5" t="s">
        <v>138</v>
      </c>
      <c r="C5145" s="5" t="str">
        <f>VLOOKUP(B5145,公司代号!$A$2:$B$311,2,FALSE)</f>
        <v>300077</v>
      </c>
      <c r="D5145" s="5">
        <v>7.2</v>
      </c>
      <c r="E5145" s="5">
        <v>7.45</v>
      </c>
      <c r="F5145" s="5">
        <v>7.08</v>
      </c>
      <c r="G5145" s="5">
        <v>7.42</v>
      </c>
      <c r="H5145" s="5">
        <v>31608300</v>
      </c>
      <c r="I5145" s="5">
        <v>230316221.98</v>
      </c>
      <c r="J5145" s="5">
        <v>3</v>
      </c>
    </row>
    <row r="5146" hidden="1" spans="1:10">
      <c r="A5146" s="6">
        <v>43853</v>
      </c>
      <c r="B5146" s="5" t="s">
        <v>138</v>
      </c>
      <c r="C5146" s="5" t="str">
        <f>VLOOKUP(B5146,公司代号!$A$2:$B$311,2,FALSE)</f>
        <v>300077</v>
      </c>
      <c r="D5146" s="5">
        <v>7.98</v>
      </c>
      <c r="E5146" s="5">
        <v>8.1</v>
      </c>
      <c r="F5146" s="5">
        <v>7</v>
      </c>
      <c r="G5146" s="5">
        <v>7.56</v>
      </c>
      <c r="H5146" s="5">
        <v>64372897</v>
      </c>
      <c r="I5146" s="5">
        <v>498246410.87</v>
      </c>
      <c r="J5146" s="5">
        <v>3</v>
      </c>
    </row>
    <row r="5147" hidden="1" spans="1:10">
      <c r="A5147" s="6">
        <v>43864</v>
      </c>
      <c r="B5147" s="5" t="s">
        <v>138</v>
      </c>
      <c r="C5147" s="5" t="str">
        <f>VLOOKUP(B5147,公司代号!$A$2:$B$311,2,FALSE)</f>
        <v>300077</v>
      </c>
      <c r="D5147" s="5">
        <v>6.8</v>
      </c>
      <c r="E5147" s="5">
        <v>6.8</v>
      </c>
      <c r="F5147" s="5">
        <v>6.8</v>
      </c>
      <c r="G5147" s="5">
        <v>6.8</v>
      </c>
      <c r="H5147" s="5">
        <v>2207000</v>
      </c>
      <c r="I5147" s="5">
        <v>15007600</v>
      </c>
      <c r="J5147" s="5">
        <v>3</v>
      </c>
    </row>
    <row r="5148" hidden="1" spans="1:10">
      <c r="A5148" s="6">
        <v>43865</v>
      </c>
      <c r="B5148" s="5" t="s">
        <v>138</v>
      </c>
      <c r="C5148" s="5" t="str">
        <f>VLOOKUP(B5148,公司代号!$A$2:$B$311,2,FALSE)</f>
        <v>300077</v>
      </c>
      <c r="D5148" s="5">
        <v>6.21</v>
      </c>
      <c r="E5148" s="5">
        <v>6.92</v>
      </c>
      <c r="F5148" s="5">
        <v>6.21</v>
      </c>
      <c r="G5148" s="5">
        <v>6.63</v>
      </c>
      <c r="H5148" s="5">
        <v>40870138</v>
      </c>
      <c r="I5148" s="5">
        <v>270156389.27</v>
      </c>
      <c r="J5148" s="5">
        <v>3</v>
      </c>
    </row>
    <row r="5149" hidden="1" spans="1:10">
      <c r="A5149" s="6">
        <v>43866</v>
      </c>
      <c r="B5149" s="5" t="s">
        <v>138</v>
      </c>
      <c r="C5149" s="5" t="str">
        <f>VLOOKUP(B5149,公司代号!$A$2:$B$311,2,FALSE)</f>
        <v>300077</v>
      </c>
      <c r="D5149" s="5">
        <v>6.63</v>
      </c>
      <c r="E5149" s="5">
        <v>6.98</v>
      </c>
      <c r="F5149" s="5">
        <v>6.63</v>
      </c>
      <c r="G5149" s="5">
        <v>6.77</v>
      </c>
      <c r="H5149" s="5">
        <v>33949192</v>
      </c>
      <c r="I5149" s="5">
        <v>231238840.18</v>
      </c>
      <c r="J5149" s="5">
        <v>3</v>
      </c>
    </row>
    <row r="5150" hidden="1" spans="1:10">
      <c r="A5150" s="6">
        <v>43867</v>
      </c>
      <c r="B5150" s="5" t="s">
        <v>138</v>
      </c>
      <c r="C5150" s="5" t="str">
        <f>VLOOKUP(B5150,公司代号!$A$2:$B$311,2,FALSE)</f>
        <v>300077</v>
      </c>
      <c r="D5150" s="5">
        <v>6.73</v>
      </c>
      <c r="E5150" s="5">
        <v>7.35</v>
      </c>
      <c r="F5150" s="5">
        <v>6.68</v>
      </c>
      <c r="G5150" s="5">
        <v>7.21</v>
      </c>
      <c r="H5150" s="5">
        <v>43517948</v>
      </c>
      <c r="I5150" s="5">
        <v>306824598.88</v>
      </c>
      <c r="J5150" s="5">
        <v>3</v>
      </c>
    </row>
    <row r="5151" hidden="1" spans="1:10">
      <c r="A5151" s="6">
        <v>43868</v>
      </c>
      <c r="B5151" s="5" t="s">
        <v>138</v>
      </c>
      <c r="C5151" s="5" t="str">
        <f>VLOOKUP(B5151,公司代号!$A$2:$B$311,2,FALSE)</f>
        <v>300077</v>
      </c>
      <c r="D5151" s="5">
        <v>7.13</v>
      </c>
      <c r="E5151" s="5">
        <v>7.44</v>
      </c>
      <c r="F5151" s="5">
        <v>7.07</v>
      </c>
      <c r="G5151" s="5">
        <v>7.37</v>
      </c>
      <c r="H5151" s="5">
        <v>43673246</v>
      </c>
      <c r="I5151" s="5">
        <v>315910267.5</v>
      </c>
      <c r="J5151" s="5">
        <v>3</v>
      </c>
    </row>
    <row r="5152" hidden="1" spans="1:10">
      <c r="A5152" s="6">
        <v>43871</v>
      </c>
      <c r="B5152" s="5" t="s">
        <v>138</v>
      </c>
      <c r="C5152" s="5" t="str">
        <f>VLOOKUP(B5152,公司代号!$A$2:$B$311,2,FALSE)</f>
        <v>300077</v>
      </c>
      <c r="D5152" s="5">
        <v>7.32</v>
      </c>
      <c r="E5152" s="5">
        <v>7.59</v>
      </c>
      <c r="F5152" s="5">
        <v>7.18</v>
      </c>
      <c r="G5152" s="5">
        <v>7.46</v>
      </c>
      <c r="H5152" s="5">
        <v>36218712</v>
      </c>
      <c r="I5152" s="5">
        <v>268031851.74</v>
      </c>
      <c r="J5152" s="5">
        <v>3</v>
      </c>
    </row>
    <row r="5153" hidden="1" spans="1:10">
      <c r="A5153" s="6">
        <v>43872</v>
      </c>
      <c r="B5153" s="5" t="s">
        <v>138</v>
      </c>
      <c r="C5153" s="5" t="str">
        <f>VLOOKUP(B5153,公司代号!$A$2:$B$311,2,FALSE)</f>
        <v>300077</v>
      </c>
      <c r="D5153" s="5">
        <v>7.44</v>
      </c>
      <c r="E5153" s="5">
        <v>7.44</v>
      </c>
      <c r="F5153" s="5">
        <v>7.24</v>
      </c>
      <c r="G5153" s="5">
        <v>7.25</v>
      </c>
      <c r="H5153" s="5">
        <v>28188722</v>
      </c>
      <c r="I5153" s="5">
        <v>205769960.84</v>
      </c>
      <c r="J5153" s="5">
        <v>3</v>
      </c>
    </row>
    <row r="5154" hidden="1" spans="1:10">
      <c r="A5154" s="6">
        <v>43873</v>
      </c>
      <c r="B5154" s="5" t="s">
        <v>138</v>
      </c>
      <c r="C5154" s="5" t="str">
        <f>VLOOKUP(B5154,公司代号!$A$2:$B$311,2,FALSE)</f>
        <v>300077</v>
      </c>
      <c r="D5154" s="5">
        <v>7.26</v>
      </c>
      <c r="E5154" s="5">
        <v>7.55</v>
      </c>
      <c r="F5154" s="5">
        <v>7.23</v>
      </c>
      <c r="G5154" s="5">
        <v>7.47</v>
      </c>
      <c r="H5154" s="5">
        <v>35252011</v>
      </c>
      <c r="I5154" s="5">
        <v>261345741.7</v>
      </c>
      <c r="J5154" s="5">
        <v>3</v>
      </c>
    </row>
    <row r="5155" hidden="1" spans="1:10">
      <c r="A5155" s="6">
        <v>43874</v>
      </c>
      <c r="B5155" s="5" t="s">
        <v>138</v>
      </c>
      <c r="C5155" s="5" t="str">
        <f>VLOOKUP(B5155,公司代号!$A$2:$B$311,2,FALSE)</f>
        <v>300077</v>
      </c>
      <c r="D5155" s="5">
        <v>7.45</v>
      </c>
      <c r="E5155" s="5">
        <v>8.22</v>
      </c>
      <c r="F5155" s="5">
        <v>7.44</v>
      </c>
      <c r="G5155" s="5">
        <v>7.88</v>
      </c>
      <c r="H5155" s="5">
        <v>79937518</v>
      </c>
      <c r="I5155" s="5">
        <v>636365874.12</v>
      </c>
      <c r="J5155" s="5">
        <v>3</v>
      </c>
    </row>
    <row r="5156" hidden="1" spans="1:10">
      <c r="A5156" s="6">
        <v>43875</v>
      </c>
      <c r="B5156" s="5" t="s">
        <v>138</v>
      </c>
      <c r="C5156" s="5" t="str">
        <f>VLOOKUP(B5156,公司代号!$A$2:$B$311,2,FALSE)</f>
        <v>300077</v>
      </c>
      <c r="D5156" s="5">
        <v>7.77</v>
      </c>
      <c r="E5156" s="5">
        <v>8.33</v>
      </c>
      <c r="F5156" s="5">
        <v>7.66</v>
      </c>
      <c r="G5156" s="5">
        <v>8.05</v>
      </c>
      <c r="H5156" s="5">
        <v>68761978</v>
      </c>
      <c r="I5156" s="5">
        <v>552855452.12</v>
      </c>
      <c r="J5156" s="5">
        <v>3</v>
      </c>
    </row>
    <row r="5157" hidden="1" spans="1:10">
      <c r="A5157" s="6">
        <v>43878</v>
      </c>
      <c r="B5157" s="5" t="s">
        <v>138</v>
      </c>
      <c r="C5157" s="5" t="str">
        <f>VLOOKUP(B5157,公司代号!$A$2:$B$311,2,FALSE)</f>
        <v>300077</v>
      </c>
      <c r="D5157" s="5">
        <v>8.09</v>
      </c>
      <c r="E5157" s="5">
        <v>8.22</v>
      </c>
      <c r="F5157" s="5">
        <v>7.93</v>
      </c>
      <c r="G5157" s="5">
        <v>8.18</v>
      </c>
      <c r="H5157" s="5">
        <v>52896066</v>
      </c>
      <c r="I5157" s="5">
        <v>427245160.42</v>
      </c>
      <c r="J5157" s="5">
        <v>3</v>
      </c>
    </row>
    <row r="5158" hidden="1" spans="1:10">
      <c r="A5158" s="6">
        <v>43879</v>
      </c>
      <c r="B5158" s="5" t="s">
        <v>138</v>
      </c>
      <c r="C5158" s="5" t="str">
        <f>VLOOKUP(B5158,公司代号!$A$2:$B$311,2,FALSE)</f>
        <v>300077</v>
      </c>
      <c r="D5158" s="5">
        <v>8.12</v>
      </c>
      <c r="E5158" s="5">
        <v>8.55</v>
      </c>
      <c r="F5158" s="5">
        <v>8</v>
      </c>
      <c r="G5158" s="5">
        <v>8.48</v>
      </c>
      <c r="H5158" s="5">
        <v>61007084</v>
      </c>
      <c r="I5158" s="5">
        <v>503340804.43</v>
      </c>
      <c r="J5158" s="5">
        <v>3</v>
      </c>
    </row>
    <row r="5159" hidden="1" spans="1:10">
      <c r="A5159" s="6">
        <v>43880</v>
      </c>
      <c r="B5159" s="5" t="s">
        <v>138</v>
      </c>
      <c r="C5159" s="5" t="str">
        <f>VLOOKUP(B5159,公司代号!$A$2:$B$311,2,FALSE)</f>
        <v>300077</v>
      </c>
      <c r="D5159" s="5">
        <v>8.37</v>
      </c>
      <c r="E5159" s="5">
        <v>9.08</v>
      </c>
      <c r="F5159" s="5">
        <v>8.25</v>
      </c>
      <c r="G5159" s="5">
        <v>8.54</v>
      </c>
      <c r="H5159" s="5">
        <v>68350718</v>
      </c>
      <c r="I5159" s="5">
        <v>588164119.3</v>
      </c>
      <c r="J5159" s="5">
        <v>3</v>
      </c>
    </row>
    <row r="5160" hidden="1" spans="1:10">
      <c r="A5160" s="6">
        <v>43881</v>
      </c>
      <c r="B5160" s="5" t="s">
        <v>138</v>
      </c>
      <c r="C5160" s="5" t="str">
        <f>VLOOKUP(B5160,公司代号!$A$2:$B$311,2,FALSE)</f>
        <v>300077</v>
      </c>
      <c r="D5160" s="5">
        <v>8.55</v>
      </c>
      <c r="E5160" s="5">
        <v>8.97</v>
      </c>
      <c r="F5160" s="5">
        <v>8.43</v>
      </c>
      <c r="G5160" s="5">
        <v>8.79</v>
      </c>
      <c r="H5160" s="5">
        <v>58112260</v>
      </c>
      <c r="I5160" s="5">
        <v>505502187.08</v>
      </c>
      <c r="J5160" s="5">
        <v>3</v>
      </c>
    </row>
    <row r="5161" hidden="1" spans="1:10">
      <c r="A5161" s="6">
        <v>43882</v>
      </c>
      <c r="B5161" s="5" t="s">
        <v>138</v>
      </c>
      <c r="C5161" s="5" t="str">
        <f>VLOOKUP(B5161,公司代号!$A$2:$B$311,2,FALSE)</f>
        <v>300077</v>
      </c>
      <c r="D5161" s="5">
        <v>8.71</v>
      </c>
      <c r="E5161" s="5">
        <v>8.86</v>
      </c>
      <c r="F5161" s="5">
        <v>8.5</v>
      </c>
      <c r="G5161" s="5">
        <v>8.63</v>
      </c>
      <c r="H5161" s="5">
        <v>61106559</v>
      </c>
      <c r="I5161" s="5">
        <v>531409776.68</v>
      </c>
      <c r="J5161" s="5">
        <v>3</v>
      </c>
    </row>
    <row r="5162" hidden="1" spans="1:10">
      <c r="A5162" s="6">
        <v>43818</v>
      </c>
      <c r="B5162" s="5" t="s">
        <v>139</v>
      </c>
      <c r="C5162" s="5" t="str">
        <f>VLOOKUP(B5162,公司代号!$A$2:$B$311,2,FALSE)</f>
        <v>300078</v>
      </c>
      <c r="D5162" s="5">
        <v>13</v>
      </c>
      <c r="E5162" s="5">
        <v>13</v>
      </c>
      <c r="F5162" s="5">
        <v>12.6</v>
      </c>
      <c r="G5162" s="5">
        <v>12.8</v>
      </c>
      <c r="H5162" s="5">
        <v>11826530</v>
      </c>
      <c r="I5162" s="5">
        <v>151370335.18</v>
      </c>
      <c r="J5162" s="5">
        <v>3</v>
      </c>
    </row>
    <row r="5163" hidden="1" spans="1:10">
      <c r="A5163" s="6">
        <v>43819</v>
      </c>
      <c r="B5163" s="5" t="s">
        <v>139</v>
      </c>
      <c r="C5163" s="5" t="str">
        <f>VLOOKUP(B5163,公司代号!$A$2:$B$311,2,FALSE)</f>
        <v>300078</v>
      </c>
      <c r="D5163" s="5">
        <v>12.76</v>
      </c>
      <c r="E5163" s="5">
        <v>12.94</v>
      </c>
      <c r="F5163" s="5">
        <v>12.55</v>
      </c>
      <c r="G5163" s="5">
        <v>12.62</v>
      </c>
      <c r="H5163" s="5">
        <v>10800560</v>
      </c>
      <c r="I5163" s="5">
        <v>137249178.81</v>
      </c>
      <c r="J5163" s="5">
        <v>3</v>
      </c>
    </row>
    <row r="5164" hidden="1" spans="1:10">
      <c r="A5164" s="6">
        <v>43822</v>
      </c>
      <c r="B5164" s="5" t="s">
        <v>139</v>
      </c>
      <c r="C5164" s="5" t="str">
        <f>VLOOKUP(B5164,公司代号!$A$2:$B$311,2,FALSE)</f>
        <v>300078</v>
      </c>
      <c r="D5164" s="5">
        <v>12.59</v>
      </c>
      <c r="E5164" s="5">
        <v>12.75</v>
      </c>
      <c r="F5164" s="5">
        <v>12.39</v>
      </c>
      <c r="G5164" s="5">
        <v>12.4</v>
      </c>
      <c r="H5164" s="5">
        <v>8667678</v>
      </c>
      <c r="I5164" s="5">
        <v>108507491.93</v>
      </c>
      <c r="J5164" s="5">
        <v>3</v>
      </c>
    </row>
    <row r="5165" hidden="1" spans="1:10">
      <c r="A5165" s="6">
        <v>43823</v>
      </c>
      <c r="B5165" s="5" t="s">
        <v>139</v>
      </c>
      <c r="C5165" s="5" t="str">
        <f>VLOOKUP(B5165,公司代号!$A$2:$B$311,2,FALSE)</f>
        <v>300078</v>
      </c>
      <c r="D5165" s="5">
        <v>12.38</v>
      </c>
      <c r="E5165" s="5">
        <v>12.55</v>
      </c>
      <c r="F5165" s="5">
        <v>12.35</v>
      </c>
      <c r="G5165" s="5">
        <v>12.52</v>
      </c>
      <c r="H5165" s="5">
        <v>8465262</v>
      </c>
      <c r="I5165" s="5">
        <v>105452064.46</v>
      </c>
      <c r="J5165" s="5">
        <v>3</v>
      </c>
    </row>
    <row r="5166" hidden="1" spans="1:10">
      <c r="A5166" s="6">
        <v>43824</v>
      </c>
      <c r="B5166" s="5" t="s">
        <v>139</v>
      </c>
      <c r="C5166" s="5" t="str">
        <f>VLOOKUP(B5166,公司代号!$A$2:$B$311,2,FALSE)</f>
        <v>300078</v>
      </c>
      <c r="D5166" s="5">
        <v>12.83</v>
      </c>
      <c r="E5166" s="5">
        <v>12.86</v>
      </c>
      <c r="F5166" s="5">
        <v>12.59</v>
      </c>
      <c r="G5166" s="5">
        <v>12.69</v>
      </c>
      <c r="H5166" s="5">
        <v>15236401</v>
      </c>
      <c r="I5166" s="5">
        <v>193655856.61</v>
      </c>
      <c r="J5166" s="5">
        <v>3</v>
      </c>
    </row>
    <row r="5167" hidden="1" spans="1:10">
      <c r="A5167" s="6">
        <v>43825</v>
      </c>
      <c r="B5167" s="5" t="s">
        <v>139</v>
      </c>
      <c r="C5167" s="5" t="str">
        <f>VLOOKUP(B5167,公司代号!$A$2:$B$311,2,FALSE)</f>
        <v>300078</v>
      </c>
      <c r="D5167" s="5">
        <v>12.29</v>
      </c>
      <c r="E5167" s="5">
        <v>12.56</v>
      </c>
      <c r="F5167" s="5">
        <v>12.25</v>
      </c>
      <c r="G5167" s="5">
        <v>12.38</v>
      </c>
      <c r="H5167" s="5">
        <v>14291078</v>
      </c>
      <c r="I5167" s="5">
        <v>176737059.05</v>
      </c>
      <c r="J5167" s="5">
        <v>3</v>
      </c>
    </row>
    <row r="5168" hidden="1" spans="1:10">
      <c r="A5168" s="6">
        <v>43826</v>
      </c>
      <c r="B5168" s="5" t="s">
        <v>139</v>
      </c>
      <c r="C5168" s="5" t="str">
        <f>VLOOKUP(B5168,公司代号!$A$2:$B$311,2,FALSE)</f>
        <v>300078</v>
      </c>
      <c r="D5168" s="5">
        <v>12.38</v>
      </c>
      <c r="E5168" s="5">
        <v>12.43</v>
      </c>
      <c r="F5168" s="5">
        <v>11.8</v>
      </c>
      <c r="G5168" s="5">
        <v>11.95</v>
      </c>
      <c r="H5168" s="5">
        <v>12622370</v>
      </c>
      <c r="I5168" s="5">
        <v>154099065.97</v>
      </c>
      <c r="J5168" s="5">
        <v>3</v>
      </c>
    </row>
    <row r="5169" hidden="1" spans="1:10">
      <c r="A5169" s="6">
        <v>43829</v>
      </c>
      <c r="B5169" s="5" t="s">
        <v>139</v>
      </c>
      <c r="C5169" s="5" t="str">
        <f>VLOOKUP(B5169,公司代号!$A$2:$B$311,2,FALSE)</f>
        <v>300078</v>
      </c>
      <c r="D5169" s="5">
        <v>11.95</v>
      </c>
      <c r="E5169" s="5">
        <v>12.16</v>
      </c>
      <c r="F5169" s="5">
        <v>11.7</v>
      </c>
      <c r="G5169" s="5">
        <v>12.03</v>
      </c>
      <c r="H5169" s="5">
        <v>11125230</v>
      </c>
      <c r="I5169" s="5">
        <v>133350636.57</v>
      </c>
      <c r="J5169" s="5">
        <v>3</v>
      </c>
    </row>
    <row r="5170" hidden="1" spans="1:10">
      <c r="A5170" s="6">
        <v>43830</v>
      </c>
      <c r="B5170" s="5" t="s">
        <v>139</v>
      </c>
      <c r="C5170" s="5" t="str">
        <f>VLOOKUP(B5170,公司代号!$A$2:$B$311,2,FALSE)</f>
        <v>300078</v>
      </c>
      <c r="D5170" s="5">
        <v>12.19</v>
      </c>
      <c r="E5170" s="5">
        <v>12.34</v>
      </c>
      <c r="F5170" s="5">
        <v>11.9</v>
      </c>
      <c r="G5170" s="5">
        <v>12.28</v>
      </c>
      <c r="H5170" s="5">
        <v>11318169</v>
      </c>
      <c r="I5170" s="5">
        <v>137055805.25</v>
      </c>
      <c r="J5170" s="5">
        <v>3</v>
      </c>
    </row>
    <row r="5171" hidden="1" spans="1:10">
      <c r="A5171" s="6">
        <v>43832</v>
      </c>
      <c r="B5171" s="5" t="s">
        <v>139</v>
      </c>
      <c r="C5171" s="5" t="str">
        <f>VLOOKUP(B5171,公司代号!$A$2:$B$311,2,FALSE)</f>
        <v>300078</v>
      </c>
      <c r="D5171" s="5">
        <v>12.22</v>
      </c>
      <c r="E5171" s="5">
        <v>12.54</v>
      </c>
      <c r="F5171" s="5">
        <v>12.21</v>
      </c>
      <c r="G5171" s="5">
        <v>12.4</v>
      </c>
      <c r="H5171" s="5">
        <v>11508014</v>
      </c>
      <c r="I5171" s="5">
        <v>141987746.66</v>
      </c>
      <c r="J5171" s="5">
        <v>3</v>
      </c>
    </row>
    <row r="5172" hidden="1" spans="1:10">
      <c r="A5172" s="6">
        <v>43833</v>
      </c>
      <c r="B5172" s="5" t="s">
        <v>139</v>
      </c>
      <c r="C5172" s="5" t="str">
        <f>VLOOKUP(B5172,公司代号!$A$2:$B$311,2,FALSE)</f>
        <v>300078</v>
      </c>
      <c r="D5172" s="5">
        <v>12.38</v>
      </c>
      <c r="E5172" s="5">
        <v>13.25</v>
      </c>
      <c r="F5172" s="5">
        <v>12.26</v>
      </c>
      <c r="G5172" s="5">
        <v>12.85</v>
      </c>
      <c r="H5172" s="5">
        <v>25790396</v>
      </c>
      <c r="I5172" s="5">
        <v>332295145.68</v>
      </c>
      <c r="J5172" s="5">
        <v>3</v>
      </c>
    </row>
    <row r="5173" hidden="1" spans="1:10">
      <c r="A5173" s="6">
        <v>43836</v>
      </c>
      <c r="B5173" s="5" t="s">
        <v>139</v>
      </c>
      <c r="C5173" s="5" t="str">
        <f>VLOOKUP(B5173,公司代号!$A$2:$B$311,2,FALSE)</f>
        <v>300078</v>
      </c>
      <c r="D5173" s="5">
        <v>12.69</v>
      </c>
      <c r="E5173" s="5">
        <v>12.89</v>
      </c>
      <c r="F5173" s="5">
        <v>12.63</v>
      </c>
      <c r="G5173" s="5">
        <v>12.77</v>
      </c>
      <c r="H5173" s="5">
        <v>14052817</v>
      </c>
      <c r="I5173" s="5">
        <v>179069788.16</v>
      </c>
      <c r="J5173" s="5">
        <v>3</v>
      </c>
    </row>
    <row r="5174" hidden="1" spans="1:10">
      <c r="A5174" s="6">
        <v>43837</v>
      </c>
      <c r="B5174" s="5" t="s">
        <v>139</v>
      </c>
      <c r="C5174" s="5" t="str">
        <f>VLOOKUP(B5174,公司代号!$A$2:$B$311,2,FALSE)</f>
        <v>300078</v>
      </c>
      <c r="D5174" s="5">
        <v>12.8</v>
      </c>
      <c r="E5174" s="5">
        <v>12.8</v>
      </c>
      <c r="F5174" s="5">
        <v>12.4</v>
      </c>
      <c r="G5174" s="5">
        <v>12.54</v>
      </c>
      <c r="H5174" s="5">
        <v>18298577</v>
      </c>
      <c r="I5174" s="5">
        <v>229801632.5</v>
      </c>
      <c r="J5174" s="5">
        <v>3</v>
      </c>
    </row>
    <row r="5175" hidden="1" spans="1:10">
      <c r="A5175" s="6">
        <v>43838</v>
      </c>
      <c r="B5175" s="5" t="s">
        <v>139</v>
      </c>
      <c r="C5175" s="5" t="str">
        <f>VLOOKUP(B5175,公司代号!$A$2:$B$311,2,FALSE)</f>
        <v>300078</v>
      </c>
      <c r="D5175" s="5">
        <v>12.45</v>
      </c>
      <c r="E5175" s="5">
        <v>12.83</v>
      </c>
      <c r="F5175" s="5">
        <v>12.27</v>
      </c>
      <c r="G5175" s="5">
        <v>12.59</v>
      </c>
      <c r="H5175" s="5">
        <v>19132064</v>
      </c>
      <c r="I5175" s="5">
        <v>240059741.91</v>
      </c>
      <c r="J5175" s="5">
        <v>3</v>
      </c>
    </row>
    <row r="5176" hidden="1" spans="1:10">
      <c r="A5176" s="6">
        <v>43839</v>
      </c>
      <c r="B5176" s="5" t="s">
        <v>139</v>
      </c>
      <c r="C5176" s="5" t="str">
        <f>VLOOKUP(B5176,公司代号!$A$2:$B$311,2,FALSE)</f>
        <v>300078</v>
      </c>
      <c r="D5176" s="5">
        <v>12.64</v>
      </c>
      <c r="E5176" s="5">
        <v>13.2</v>
      </c>
      <c r="F5176" s="5">
        <v>12.6</v>
      </c>
      <c r="G5176" s="5">
        <v>13.19</v>
      </c>
      <c r="H5176" s="5">
        <v>25783452</v>
      </c>
      <c r="I5176" s="5">
        <v>335368373.74</v>
      </c>
      <c r="J5176" s="5">
        <v>3</v>
      </c>
    </row>
    <row r="5177" hidden="1" spans="1:10">
      <c r="A5177" s="6">
        <v>43840</v>
      </c>
      <c r="B5177" s="5" t="s">
        <v>139</v>
      </c>
      <c r="C5177" s="5" t="str">
        <f>VLOOKUP(B5177,公司代号!$A$2:$B$311,2,FALSE)</f>
        <v>300078</v>
      </c>
      <c r="D5177" s="5">
        <v>13.3</v>
      </c>
      <c r="E5177" s="5">
        <v>13.36</v>
      </c>
      <c r="F5177" s="5">
        <v>13.08</v>
      </c>
      <c r="G5177" s="5">
        <v>13.26</v>
      </c>
      <c r="H5177" s="5">
        <v>13812019</v>
      </c>
      <c r="I5177" s="5">
        <v>182868039.55</v>
      </c>
      <c r="J5177" s="5">
        <v>3</v>
      </c>
    </row>
    <row r="5178" hidden="1" spans="1:10">
      <c r="A5178" s="6">
        <v>43843</v>
      </c>
      <c r="B5178" s="5" t="s">
        <v>139</v>
      </c>
      <c r="C5178" s="5" t="str">
        <f>VLOOKUP(B5178,公司代号!$A$2:$B$311,2,FALSE)</f>
        <v>300078</v>
      </c>
      <c r="D5178" s="5">
        <v>13.22</v>
      </c>
      <c r="E5178" s="5">
        <v>13.53</v>
      </c>
      <c r="F5178" s="5">
        <v>13.11</v>
      </c>
      <c r="G5178" s="5">
        <v>13.27</v>
      </c>
      <c r="H5178" s="5">
        <v>13499676</v>
      </c>
      <c r="I5178" s="5">
        <v>179195775.71</v>
      </c>
      <c r="J5178" s="5">
        <v>3</v>
      </c>
    </row>
    <row r="5179" hidden="1" spans="1:10">
      <c r="A5179" s="6">
        <v>43844</v>
      </c>
      <c r="B5179" s="5" t="s">
        <v>139</v>
      </c>
      <c r="C5179" s="5" t="str">
        <f>VLOOKUP(B5179,公司代号!$A$2:$B$311,2,FALSE)</f>
        <v>300078</v>
      </c>
      <c r="D5179" s="5">
        <v>13.27</v>
      </c>
      <c r="E5179" s="5">
        <v>13.43</v>
      </c>
      <c r="F5179" s="5">
        <v>13.01</v>
      </c>
      <c r="G5179" s="5">
        <v>13.06</v>
      </c>
      <c r="H5179" s="5">
        <v>12463642</v>
      </c>
      <c r="I5179" s="5">
        <v>164169026.93</v>
      </c>
      <c r="J5179" s="5">
        <v>3</v>
      </c>
    </row>
    <row r="5180" hidden="1" spans="1:10">
      <c r="A5180" s="6">
        <v>43845</v>
      </c>
      <c r="B5180" s="5" t="s">
        <v>139</v>
      </c>
      <c r="C5180" s="5" t="str">
        <f>VLOOKUP(B5180,公司代号!$A$2:$B$311,2,FALSE)</f>
        <v>300078</v>
      </c>
      <c r="D5180" s="5">
        <v>12.99</v>
      </c>
      <c r="E5180" s="5">
        <v>13.2</v>
      </c>
      <c r="F5180" s="5">
        <v>12.91</v>
      </c>
      <c r="G5180" s="5">
        <v>13.1</v>
      </c>
      <c r="H5180" s="5">
        <v>10104231</v>
      </c>
      <c r="I5180" s="5">
        <v>132262769.28</v>
      </c>
      <c r="J5180" s="5">
        <v>3</v>
      </c>
    </row>
    <row r="5181" hidden="1" spans="1:10">
      <c r="A5181" s="6">
        <v>43846</v>
      </c>
      <c r="B5181" s="5" t="s">
        <v>139</v>
      </c>
      <c r="C5181" s="5" t="str">
        <f>VLOOKUP(B5181,公司代号!$A$2:$B$311,2,FALSE)</f>
        <v>300078</v>
      </c>
      <c r="D5181" s="5">
        <v>13.14</v>
      </c>
      <c r="E5181" s="5">
        <v>13.23</v>
      </c>
      <c r="F5181" s="5">
        <v>12.98</v>
      </c>
      <c r="G5181" s="5">
        <v>13.06</v>
      </c>
      <c r="H5181" s="5">
        <v>8609350</v>
      </c>
      <c r="I5181" s="5">
        <v>112793432.68</v>
      </c>
      <c r="J5181" s="5">
        <v>3</v>
      </c>
    </row>
    <row r="5182" hidden="1" spans="1:10">
      <c r="A5182" s="6">
        <v>43847</v>
      </c>
      <c r="B5182" s="5" t="s">
        <v>139</v>
      </c>
      <c r="C5182" s="5" t="str">
        <f>VLOOKUP(B5182,公司代号!$A$2:$B$311,2,FALSE)</f>
        <v>300078</v>
      </c>
      <c r="D5182" s="5">
        <v>13.16</v>
      </c>
      <c r="E5182" s="5">
        <v>13.16</v>
      </c>
      <c r="F5182" s="5">
        <v>12.83</v>
      </c>
      <c r="G5182" s="5">
        <v>12.86</v>
      </c>
      <c r="H5182" s="5">
        <v>8175252</v>
      </c>
      <c r="I5182" s="5">
        <v>106073760.27</v>
      </c>
      <c r="J5182" s="5">
        <v>3</v>
      </c>
    </row>
    <row r="5183" hidden="1" spans="1:10">
      <c r="A5183" s="6">
        <v>43850</v>
      </c>
      <c r="B5183" s="5" t="s">
        <v>139</v>
      </c>
      <c r="C5183" s="5" t="str">
        <f>VLOOKUP(B5183,公司代号!$A$2:$B$311,2,FALSE)</f>
        <v>300078</v>
      </c>
      <c r="D5183" s="5">
        <v>12.95</v>
      </c>
      <c r="E5183" s="5">
        <v>13.39</v>
      </c>
      <c r="F5183" s="5">
        <v>12.84</v>
      </c>
      <c r="G5183" s="5">
        <v>13.31</v>
      </c>
      <c r="H5183" s="5">
        <v>14366883</v>
      </c>
      <c r="I5183" s="5">
        <v>188718922.42</v>
      </c>
      <c r="J5183" s="5">
        <v>3</v>
      </c>
    </row>
    <row r="5184" hidden="1" spans="1:10">
      <c r="A5184" s="6">
        <v>43851</v>
      </c>
      <c r="B5184" s="5" t="s">
        <v>139</v>
      </c>
      <c r="C5184" s="5" t="str">
        <f>VLOOKUP(B5184,公司代号!$A$2:$B$311,2,FALSE)</f>
        <v>300078</v>
      </c>
      <c r="D5184" s="5">
        <v>13.21</v>
      </c>
      <c r="E5184" s="5">
        <v>13.65</v>
      </c>
      <c r="F5184" s="5">
        <v>13.11</v>
      </c>
      <c r="G5184" s="5">
        <v>13.25</v>
      </c>
      <c r="H5184" s="5">
        <v>14966256</v>
      </c>
      <c r="I5184" s="5">
        <v>199771974</v>
      </c>
      <c r="J5184" s="5">
        <v>3</v>
      </c>
    </row>
    <row r="5185" hidden="1" spans="1:10">
      <c r="A5185" s="6">
        <v>43852</v>
      </c>
      <c r="B5185" s="5" t="s">
        <v>139</v>
      </c>
      <c r="C5185" s="5" t="str">
        <f>VLOOKUP(B5185,公司代号!$A$2:$B$311,2,FALSE)</f>
        <v>300078</v>
      </c>
      <c r="D5185" s="5">
        <v>13.3</v>
      </c>
      <c r="E5185" s="5">
        <v>13.55</v>
      </c>
      <c r="F5185" s="5">
        <v>12.85</v>
      </c>
      <c r="G5185" s="5">
        <v>13.37</v>
      </c>
      <c r="H5185" s="5">
        <v>15565522</v>
      </c>
      <c r="I5185" s="5">
        <v>205184266.59</v>
      </c>
      <c r="J5185" s="5">
        <v>3</v>
      </c>
    </row>
    <row r="5186" hidden="1" spans="1:10">
      <c r="A5186" s="6">
        <v>43853</v>
      </c>
      <c r="B5186" s="5" t="s">
        <v>139</v>
      </c>
      <c r="C5186" s="5" t="str">
        <f>VLOOKUP(B5186,公司代号!$A$2:$B$311,2,FALSE)</f>
        <v>300078</v>
      </c>
      <c r="D5186" s="5">
        <v>13.24</v>
      </c>
      <c r="E5186" s="5">
        <v>13.47</v>
      </c>
      <c r="F5186" s="5">
        <v>12.03</v>
      </c>
      <c r="G5186" s="5">
        <v>12.03</v>
      </c>
      <c r="H5186" s="5">
        <v>30081292</v>
      </c>
      <c r="I5186" s="5">
        <v>377546968.55</v>
      </c>
      <c r="J5186" s="5">
        <v>3</v>
      </c>
    </row>
    <row r="5187" hidden="1" spans="1:10">
      <c r="A5187" s="6">
        <v>43864</v>
      </c>
      <c r="B5187" s="5" t="s">
        <v>139</v>
      </c>
      <c r="C5187" s="5" t="str">
        <f>VLOOKUP(B5187,公司代号!$A$2:$B$311,2,FALSE)</f>
        <v>300078</v>
      </c>
      <c r="D5187" s="5">
        <v>10.83</v>
      </c>
      <c r="E5187" s="5">
        <v>11.35</v>
      </c>
      <c r="F5187" s="5">
        <v>10.83</v>
      </c>
      <c r="G5187" s="5">
        <v>10.83</v>
      </c>
      <c r="H5187" s="5">
        <v>23257047</v>
      </c>
      <c r="I5187" s="5">
        <v>255264318.94</v>
      </c>
      <c r="J5187" s="5">
        <v>3</v>
      </c>
    </row>
    <row r="5188" hidden="1" spans="1:10">
      <c r="A5188" s="6">
        <v>43865</v>
      </c>
      <c r="B5188" s="5" t="s">
        <v>139</v>
      </c>
      <c r="C5188" s="5" t="str">
        <f>VLOOKUP(B5188,公司代号!$A$2:$B$311,2,FALSE)</f>
        <v>300078</v>
      </c>
      <c r="D5188" s="5">
        <v>10.6</v>
      </c>
      <c r="E5188" s="5">
        <v>11.91</v>
      </c>
      <c r="F5188" s="5">
        <v>10.6</v>
      </c>
      <c r="G5188" s="5">
        <v>11.91</v>
      </c>
      <c r="H5188" s="5">
        <v>27981596</v>
      </c>
      <c r="I5188" s="5">
        <v>323415673.86</v>
      </c>
      <c r="J5188" s="5">
        <v>3</v>
      </c>
    </row>
    <row r="5189" hidden="1" spans="1:10">
      <c r="A5189" s="6">
        <v>43866</v>
      </c>
      <c r="B5189" s="5" t="s">
        <v>139</v>
      </c>
      <c r="C5189" s="5" t="str">
        <f>VLOOKUP(B5189,公司代号!$A$2:$B$311,2,FALSE)</f>
        <v>300078</v>
      </c>
      <c r="D5189" s="5">
        <v>12.02</v>
      </c>
      <c r="E5189" s="5">
        <v>13.07</v>
      </c>
      <c r="F5189" s="5">
        <v>11.95</v>
      </c>
      <c r="G5189" s="5">
        <v>12.66</v>
      </c>
      <c r="H5189" s="5">
        <v>29429368</v>
      </c>
      <c r="I5189" s="5">
        <v>372057575.77</v>
      </c>
      <c r="J5189" s="5">
        <v>3</v>
      </c>
    </row>
    <row r="5190" hidden="1" spans="1:10">
      <c r="A5190" s="6">
        <v>43867</v>
      </c>
      <c r="B5190" s="5" t="s">
        <v>139</v>
      </c>
      <c r="C5190" s="5" t="str">
        <f>VLOOKUP(B5190,公司代号!$A$2:$B$311,2,FALSE)</f>
        <v>300078</v>
      </c>
      <c r="D5190" s="5">
        <v>13.1</v>
      </c>
      <c r="E5190" s="5">
        <v>13.8</v>
      </c>
      <c r="F5190" s="5">
        <v>12.51</v>
      </c>
      <c r="G5190" s="5">
        <v>13.41</v>
      </c>
      <c r="H5190" s="5">
        <v>48400058</v>
      </c>
      <c r="I5190" s="5">
        <v>638712606.93</v>
      </c>
      <c r="J5190" s="5">
        <v>3</v>
      </c>
    </row>
    <row r="5191" hidden="1" spans="1:10">
      <c r="A5191" s="6">
        <v>43868</v>
      </c>
      <c r="B5191" s="5" t="s">
        <v>139</v>
      </c>
      <c r="C5191" s="5" t="str">
        <f>VLOOKUP(B5191,公司代号!$A$2:$B$311,2,FALSE)</f>
        <v>300078</v>
      </c>
      <c r="D5191" s="5">
        <v>13.89</v>
      </c>
      <c r="E5191" s="5">
        <v>14.09</v>
      </c>
      <c r="F5191" s="5">
        <v>13.3</v>
      </c>
      <c r="G5191" s="5">
        <v>13.75</v>
      </c>
      <c r="H5191" s="5">
        <v>43815164</v>
      </c>
      <c r="I5191" s="5">
        <v>599276924.78</v>
      </c>
      <c r="J5191" s="5">
        <v>3</v>
      </c>
    </row>
    <row r="5192" hidden="1" spans="1:10">
      <c r="A5192" s="6">
        <v>43871</v>
      </c>
      <c r="B5192" s="5" t="s">
        <v>139</v>
      </c>
      <c r="C5192" s="5" t="str">
        <f>VLOOKUP(B5192,公司代号!$A$2:$B$311,2,FALSE)</f>
        <v>300078</v>
      </c>
      <c r="D5192" s="5">
        <v>14.29</v>
      </c>
      <c r="E5192" s="5">
        <v>14.82</v>
      </c>
      <c r="F5192" s="5">
        <v>13.71</v>
      </c>
      <c r="G5192" s="5">
        <v>13.98</v>
      </c>
      <c r="H5192" s="5">
        <v>50529886</v>
      </c>
      <c r="I5192" s="5">
        <v>721370639.77</v>
      </c>
      <c r="J5192" s="5">
        <v>3</v>
      </c>
    </row>
    <row r="5193" hidden="1" spans="1:10">
      <c r="A5193" s="6">
        <v>43872</v>
      </c>
      <c r="B5193" s="5" t="s">
        <v>139</v>
      </c>
      <c r="C5193" s="5" t="str">
        <f>VLOOKUP(B5193,公司代号!$A$2:$B$311,2,FALSE)</f>
        <v>300078</v>
      </c>
      <c r="D5193" s="5">
        <v>14.07</v>
      </c>
      <c r="E5193" s="5">
        <v>14.13</v>
      </c>
      <c r="F5193" s="5">
        <v>13.57</v>
      </c>
      <c r="G5193" s="5">
        <v>13.59</v>
      </c>
      <c r="H5193" s="5">
        <v>28841358</v>
      </c>
      <c r="I5193" s="5">
        <v>397913070.23</v>
      </c>
      <c r="J5193" s="5">
        <v>3</v>
      </c>
    </row>
    <row r="5194" hidden="1" spans="1:10">
      <c r="A5194" s="6">
        <v>43873</v>
      </c>
      <c r="B5194" s="5" t="s">
        <v>139</v>
      </c>
      <c r="C5194" s="5" t="str">
        <f>VLOOKUP(B5194,公司代号!$A$2:$B$311,2,FALSE)</f>
        <v>300078</v>
      </c>
      <c r="D5194" s="5">
        <v>13.41</v>
      </c>
      <c r="E5194" s="5">
        <v>14.89</v>
      </c>
      <c r="F5194" s="5">
        <v>13.3</v>
      </c>
      <c r="G5194" s="5">
        <v>14.64</v>
      </c>
      <c r="H5194" s="5">
        <v>54666969</v>
      </c>
      <c r="I5194" s="5">
        <v>788462638.28</v>
      </c>
      <c r="J5194" s="5">
        <v>3</v>
      </c>
    </row>
    <row r="5195" hidden="1" spans="1:10">
      <c r="A5195" s="6">
        <v>43874</v>
      </c>
      <c r="B5195" s="5" t="s">
        <v>139</v>
      </c>
      <c r="C5195" s="5" t="str">
        <f>VLOOKUP(B5195,公司代号!$A$2:$B$311,2,FALSE)</f>
        <v>300078</v>
      </c>
      <c r="D5195" s="5">
        <v>14.56</v>
      </c>
      <c r="E5195" s="5">
        <v>14.83</v>
      </c>
      <c r="F5195" s="5">
        <v>13.56</v>
      </c>
      <c r="G5195" s="5">
        <v>13.72</v>
      </c>
      <c r="H5195" s="5">
        <v>50303489</v>
      </c>
      <c r="I5195" s="5">
        <v>706187063.69</v>
      </c>
      <c r="J5195" s="5">
        <v>3</v>
      </c>
    </row>
    <row r="5196" hidden="1" spans="1:10">
      <c r="A5196" s="6">
        <v>43875</v>
      </c>
      <c r="B5196" s="5" t="s">
        <v>139</v>
      </c>
      <c r="C5196" s="5" t="str">
        <f>VLOOKUP(B5196,公司代号!$A$2:$B$311,2,FALSE)</f>
        <v>300078</v>
      </c>
      <c r="D5196" s="5">
        <v>13.58</v>
      </c>
      <c r="E5196" s="5">
        <v>13.88</v>
      </c>
      <c r="F5196" s="5">
        <v>13.25</v>
      </c>
      <c r="G5196" s="5">
        <v>13.34</v>
      </c>
      <c r="H5196" s="5">
        <v>27497177</v>
      </c>
      <c r="I5196" s="5">
        <v>372441507.84</v>
      </c>
      <c r="J5196" s="5">
        <v>3</v>
      </c>
    </row>
    <row r="5197" hidden="1" spans="1:10">
      <c r="A5197" s="6">
        <v>43878</v>
      </c>
      <c r="B5197" s="5" t="s">
        <v>139</v>
      </c>
      <c r="C5197" s="5" t="str">
        <f>VLOOKUP(B5197,公司代号!$A$2:$B$311,2,FALSE)</f>
        <v>300078</v>
      </c>
      <c r="D5197" s="5">
        <v>13.61</v>
      </c>
      <c r="E5197" s="5">
        <v>14.67</v>
      </c>
      <c r="F5197" s="5">
        <v>13.53</v>
      </c>
      <c r="G5197" s="5">
        <v>14.67</v>
      </c>
      <c r="H5197" s="5">
        <v>43306413</v>
      </c>
      <c r="I5197" s="5">
        <v>621687406.17</v>
      </c>
      <c r="J5197" s="5">
        <v>3</v>
      </c>
    </row>
    <row r="5198" hidden="1" spans="1:10">
      <c r="A5198" s="6">
        <v>43879</v>
      </c>
      <c r="B5198" s="5" t="s">
        <v>139</v>
      </c>
      <c r="C5198" s="5" t="str">
        <f>VLOOKUP(B5198,公司代号!$A$2:$B$311,2,FALSE)</f>
        <v>300078</v>
      </c>
      <c r="D5198" s="5">
        <v>15.23</v>
      </c>
      <c r="E5198" s="5">
        <v>16.03</v>
      </c>
      <c r="F5198" s="5">
        <v>14.91</v>
      </c>
      <c r="G5198" s="5">
        <v>15.8</v>
      </c>
      <c r="H5198" s="5">
        <v>68741541</v>
      </c>
      <c r="I5198" s="5">
        <v>1066863478.61</v>
      </c>
      <c r="J5198" s="5">
        <v>3</v>
      </c>
    </row>
    <row r="5199" hidden="1" spans="1:10">
      <c r="A5199" s="6">
        <v>43880</v>
      </c>
      <c r="B5199" s="5" t="s">
        <v>139</v>
      </c>
      <c r="C5199" s="5" t="str">
        <f>VLOOKUP(B5199,公司代号!$A$2:$B$311,2,FALSE)</f>
        <v>300078</v>
      </c>
      <c r="D5199" s="5">
        <v>15.82</v>
      </c>
      <c r="E5199" s="5">
        <v>15.88</v>
      </c>
      <c r="F5199" s="5">
        <v>15.04</v>
      </c>
      <c r="G5199" s="5">
        <v>15.24</v>
      </c>
      <c r="H5199" s="5">
        <v>43311242</v>
      </c>
      <c r="I5199" s="5">
        <v>666020299.58</v>
      </c>
      <c r="J5199" s="5">
        <v>3</v>
      </c>
    </row>
    <row r="5200" hidden="1" spans="1:10">
      <c r="A5200" s="6">
        <v>43881</v>
      </c>
      <c r="B5200" s="5" t="s">
        <v>139</v>
      </c>
      <c r="C5200" s="5" t="str">
        <f>VLOOKUP(B5200,公司代号!$A$2:$B$311,2,FALSE)</f>
        <v>300078</v>
      </c>
      <c r="D5200" s="5">
        <v>15.62</v>
      </c>
      <c r="E5200" s="5">
        <v>16.47</v>
      </c>
      <c r="F5200" s="5">
        <v>15.55</v>
      </c>
      <c r="G5200" s="5">
        <v>16.14</v>
      </c>
      <c r="H5200" s="5">
        <v>52847502</v>
      </c>
      <c r="I5200" s="5">
        <v>847168454.07</v>
      </c>
      <c r="J5200" s="5">
        <v>3</v>
      </c>
    </row>
    <row r="5201" hidden="1" spans="1:10">
      <c r="A5201" s="6">
        <v>43882</v>
      </c>
      <c r="B5201" s="5" t="s">
        <v>139</v>
      </c>
      <c r="C5201" s="5" t="str">
        <f>VLOOKUP(B5201,公司代号!$A$2:$B$311,2,FALSE)</f>
        <v>300078</v>
      </c>
      <c r="D5201" s="5">
        <v>16.48</v>
      </c>
      <c r="E5201" s="5">
        <v>16.49</v>
      </c>
      <c r="F5201" s="5">
        <v>15.77</v>
      </c>
      <c r="G5201" s="5">
        <v>15.8</v>
      </c>
      <c r="H5201" s="5">
        <v>42203958</v>
      </c>
      <c r="I5201" s="5">
        <v>678344397.81</v>
      </c>
      <c r="J5201" s="5">
        <v>3</v>
      </c>
    </row>
    <row r="5202" hidden="1" spans="1:10">
      <c r="A5202" s="6">
        <v>43818</v>
      </c>
      <c r="B5202" s="5" t="s">
        <v>140</v>
      </c>
      <c r="C5202" s="5" t="str">
        <f>VLOOKUP(B5202,公司代号!$A$2:$B$311,2,FALSE)</f>
        <v>300079</v>
      </c>
      <c r="D5202" s="5">
        <v>6.47</v>
      </c>
      <c r="E5202" s="5">
        <v>6.81</v>
      </c>
      <c r="F5202" s="5">
        <v>6.38</v>
      </c>
      <c r="G5202" s="5">
        <v>6.4</v>
      </c>
      <c r="H5202" s="5">
        <v>199159654</v>
      </c>
      <c r="I5202" s="5">
        <v>1333494287.03</v>
      </c>
      <c r="J5202" s="5">
        <v>3</v>
      </c>
    </row>
    <row r="5203" hidden="1" spans="1:10">
      <c r="A5203" s="6">
        <v>43819</v>
      </c>
      <c r="B5203" s="5" t="s">
        <v>140</v>
      </c>
      <c r="C5203" s="5" t="str">
        <f>VLOOKUP(B5203,公司代号!$A$2:$B$311,2,FALSE)</f>
        <v>300079</v>
      </c>
      <c r="D5203" s="5">
        <v>6.33</v>
      </c>
      <c r="E5203" s="5">
        <v>6.56</v>
      </c>
      <c r="F5203" s="5">
        <v>6.24</v>
      </c>
      <c r="G5203" s="5">
        <v>6.24</v>
      </c>
      <c r="H5203" s="5">
        <v>104727382</v>
      </c>
      <c r="I5203" s="5">
        <v>669560228.15</v>
      </c>
      <c r="J5203" s="5">
        <v>3</v>
      </c>
    </row>
    <row r="5204" hidden="1" spans="1:10">
      <c r="A5204" s="6">
        <v>43822</v>
      </c>
      <c r="B5204" s="5" t="s">
        <v>140</v>
      </c>
      <c r="C5204" s="5" t="str">
        <f>VLOOKUP(B5204,公司代号!$A$2:$B$311,2,FALSE)</f>
        <v>300079</v>
      </c>
      <c r="D5204" s="5">
        <v>6.24</v>
      </c>
      <c r="E5204" s="5">
        <v>6.28</v>
      </c>
      <c r="F5204" s="5">
        <v>5.83</v>
      </c>
      <c r="G5204" s="5">
        <v>5.86</v>
      </c>
      <c r="H5204" s="5">
        <v>92736994</v>
      </c>
      <c r="I5204" s="5">
        <v>554140864.78</v>
      </c>
      <c r="J5204" s="5">
        <v>3</v>
      </c>
    </row>
    <row r="5205" hidden="1" spans="1:10">
      <c r="A5205" s="6">
        <v>43823</v>
      </c>
      <c r="B5205" s="5" t="s">
        <v>140</v>
      </c>
      <c r="C5205" s="5" t="str">
        <f>VLOOKUP(B5205,公司代号!$A$2:$B$311,2,FALSE)</f>
        <v>300079</v>
      </c>
      <c r="D5205" s="5">
        <v>5.94</v>
      </c>
      <c r="E5205" s="5">
        <v>6.05</v>
      </c>
      <c r="F5205" s="5">
        <v>5.82</v>
      </c>
      <c r="G5205" s="5">
        <v>6.02</v>
      </c>
      <c r="H5205" s="5">
        <v>61501876</v>
      </c>
      <c r="I5205" s="5">
        <v>366784054.71</v>
      </c>
      <c r="J5205" s="5">
        <v>3</v>
      </c>
    </row>
    <row r="5206" hidden="1" spans="1:10">
      <c r="A5206" s="6">
        <v>43824</v>
      </c>
      <c r="B5206" s="5" t="s">
        <v>140</v>
      </c>
      <c r="C5206" s="5" t="str">
        <f>VLOOKUP(B5206,公司代号!$A$2:$B$311,2,FALSE)</f>
        <v>300079</v>
      </c>
      <c r="D5206" s="5">
        <v>6.15</v>
      </c>
      <c r="E5206" s="5">
        <v>6.35</v>
      </c>
      <c r="F5206" s="5">
        <v>6.05</v>
      </c>
      <c r="G5206" s="5">
        <v>6.29</v>
      </c>
      <c r="H5206" s="5">
        <v>76428356</v>
      </c>
      <c r="I5206" s="5">
        <v>474516704.62</v>
      </c>
      <c r="J5206" s="5">
        <v>3</v>
      </c>
    </row>
    <row r="5207" hidden="1" spans="1:10">
      <c r="A5207" s="6">
        <v>43825</v>
      </c>
      <c r="B5207" s="5" t="s">
        <v>140</v>
      </c>
      <c r="C5207" s="5" t="str">
        <f>VLOOKUP(B5207,公司代号!$A$2:$B$311,2,FALSE)</f>
        <v>300079</v>
      </c>
      <c r="D5207" s="5">
        <v>6.31</v>
      </c>
      <c r="E5207" s="5">
        <v>6.36</v>
      </c>
      <c r="F5207" s="5">
        <v>6.13</v>
      </c>
      <c r="G5207" s="5">
        <v>6.25</v>
      </c>
      <c r="H5207" s="5">
        <v>49233912</v>
      </c>
      <c r="I5207" s="5">
        <v>306954329.08</v>
      </c>
      <c r="J5207" s="5">
        <v>3</v>
      </c>
    </row>
    <row r="5208" hidden="1" spans="1:10">
      <c r="A5208" s="6">
        <v>43826</v>
      </c>
      <c r="B5208" s="5" t="s">
        <v>140</v>
      </c>
      <c r="C5208" s="5" t="str">
        <f>VLOOKUP(B5208,公司代号!$A$2:$B$311,2,FALSE)</f>
        <v>300079</v>
      </c>
      <c r="D5208" s="5">
        <v>6.29</v>
      </c>
      <c r="E5208" s="5">
        <v>6.3</v>
      </c>
      <c r="F5208" s="5">
        <v>5.99</v>
      </c>
      <c r="G5208" s="5">
        <v>6</v>
      </c>
      <c r="H5208" s="5">
        <v>47127059</v>
      </c>
      <c r="I5208" s="5">
        <v>289616620.5</v>
      </c>
      <c r="J5208" s="5">
        <v>3</v>
      </c>
    </row>
    <row r="5209" hidden="1" spans="1:10">
      <c r="A5209" s="6">
        <v>43829</v>
      </c>
      <c r="B5209" s="5" t="s">
        <v>140</v>
      </c>
      <c r="C5209" s="5" t="str">
        <f>VLOOKUP(B5209,公司代号!$A$2:$B$311,2,FALSE)</f>
        <v>300079</v>
      </c>
      <c r="D5209" s="5">
        <v>5.97</v>
      </c>
      <c r="E5209" s="5">
        <v>6.04</v>
      </c>
      <c r="F5209" s="5">
        <v>5.8</v>
      </c>
      <c r="G5209" s="5">
        <v>6</v>
      </c>
      <c r="H5209" s="5">
        <v>30660289</v>
      </c>
      <c r="I5209" s="5">
        <v>183132961.17</v>
      </c>
      <c r="J5209" s="5">
        <v>3</v>
      </c>
    </row>
    <row r="5210" hidden="1" spans="1:10">
      <c r="A5210" s="6">
        <v>43830</v>
      </c>
      <c r="B5210" s="5" t="s">
        <v>140</v>
      </c>
      <c r="C5210" s="5" t="str">
        <f>VLOOKUP(B5210,公司代号!$A$2:$B$311,2,FALSE)</f>
        <v>300079</v>
      </c>
      <c r="D5210" s="5">
        <v>6.06</v>
      </c>
      <c r="E5210" s="5">
        <v>6.11</v>
      </c>
      <c r="F5210" s="5">
        <v>5.86</v>
      </c>
      <c r="G5210" s="5">
        <v>5.92</v>
      </c>
      <c r="H5210" s="5">
        <v>33394612</v>
      </c>
      <c r="I5210" s="5">
        <v>199321638.1</v>
      </c>
      <c r="J5210" s="5">
        <v>3</v>
      </c>
    </row>
    <row r="5211" hidden="1" spans="1:10">
      <c r="A5211" s="6">
        <v>43832</v>
      </c>
      <c r="B5211" s="5" t="s">
        <v>140</v>
      </c>
      <c r="C5211" s="5" t="str">
        <f>VLOOKUP(B5211,公司代号!$A$2:$B$311,2,FALSE)</f>
        <v>300079</v>
      </c>
      <c r="D5211" s="5">
        <v>6</v>
      </c>
      <c r="E5211" s="5">
        <v>6.39</v>
      </c>
      <c r="F5211" s="5">
        <v>5.97</v>
      </c>
      <c r="G5211" s="5">
        <v>6.27</v>
      </c>
      <c r="H5211" s="5">
        <v>72718937</v>
      </c>
      <c r="I5211" s="5">
        <v>451809887.31</v>
      </c>
      <c r="J5211" s="5">
        <v>3</v>
      </c>
    </row>
    <row r="5212" hidden="1" spans="1:10">
      <c r="A5212" s="6">
        <v>43833</v>
      </c>
      <c r="B5212" s="5" t="s">
        <v>140</v>
      </c>
      <c r="C5212" s="5" t="str">
        <f>VLOOKUP(B5212,公司代号!$A$2:$B$311,2,FALSE)</f>
        <v>300079</v>
      </c>
      <c r="D5212" s="5">
        <v>6.27</v>
      </c>
      <c r="E5212" s="5">
        <v>6.35</v>
      </c>
      <c r="F5212" s="5">
        <v>6.13</v>
      </c>
      <c r="G5212" s="5">
        <v>6.18</v>
      </c>
      <c r="H5212" s="5">
        <v>50315138</v>
      </c>
      <c r="I5212" s="5">
        <v>312923426.72</v>
      </c>
      <c r="J5212" s="5">
        <v>3</v>
      </c>
    </row>
    <row r="5213" hidden="1" spans="1:10">
      <c r="A5213" s="6">
        <v>43836</v>
      </c>
      <c r="B5213" s="5" t="s">
        <v>140</v>
      </c>
      <c r="C5213" s="5" t="str">
        <f>VLOOKUP(B5213,公司代号!$A$2:$B$311,2,FALSE)</f>
        <v>300079</v>
      </c>
      <c r="D5213" s="5">
        <v>6.22</v>
      </c>
      <c r="E5213" s="5">
        <v>6.77</v>
      </c>
      <c r="F5213" s="5">
        <v>6.15</v>
      </c>
      <c r="G5213" s="5">
        <v>6.4</v>
      </c>
      <c r="H5213" s="5">
        <v>101383786</v>
      </c>
      <c r="I5213" s="5">
        <v>652226052.26</v>
      </c>
      <c r="J5213" s="5">
        <v>3</v>
      </c>
    </row>
    <row r="5214" hidden="1" spans="1:10">
      <c r="A5214" s="6">
        <v>43837</v>
      </c>
      <c r="B5214" s="5" t="s">
        <v>140</v>
      </c>
      <c r="C5214" s="5" t="str">
        <f>VLOOKUP(B5214,公司代号!$A$2:$B$311,2,FALSE)</f>
        <v>300079</v>
      </c>
      <c r="D5214" s="5">
        <v>6.33</v>
      </c>
      <c r="E5214" s="5">
        <v>7</v>
      </c>
      <c r="F5214" s="5">
        <v>6.33</v>
      </c>
      <c r="G5214" s="5">
        <v>6.86</v>
      </c>
      <c r="H5214" s="5">
        <v>131916159</v>
      </c>
      <c r="I5214" s="5">
        <v>888343506.24</v>
      </c>
      <c r="J5214" s="5">
        <v>3</v>
      </c>
    </row>
    <row r="5215" hidden="1" spans="1:10">
      <c r="A5215" s="6">
        <v>43838</v>
      </c>
      <c r="B5215" s="5" t="s">
        <v>140</v>
      </c>
      <c r="C5215" s="5" t="str">
        <f>VLOOKUP(B5215,公司代号!$A$2:$B$311,2,FALSE)</f>
        <v>300079</v>
      </c>
      <c r="D5215" s="5">
        <v>6.68</v>
      </c>
      <c r="E5215" s="5">
        <v>6.83</v>
      </c>
      <c r="F5215" s="5">
        <v>6.48</v>
      </c>
      <c r="G5215" s="5">
        <v>6.54</v>
      </c>
      <c r="H5215" s="5">
        <v>88424758</v>
      </c>
      <c r="I5215" s="5">
        <v>587489198.63</v>
      </c>
      <c r="J5215" s="5">
        <v>3</v>
      </c>
    </row>
    <row r="5216" hidden="1" spans="1:10">
      <c r="A5216" s="6">
        <v>43839</v>
      </c>
      <c r="B5216" s="5" t="s">
        <v>140</v>
      </c>
      <c r="C5216" s="5" t="str">
        <f>VLOOKUP(B5216,公司代号!$A$2:$B$311,2,FALSE)</f>
        <v>300079</v>
      </c>
      <c r="D5216" s="5">
        <v>6.64</v>
      </c>
      <c r="E5216" s="5">
        <v>6.75</v>
      </c>
      <c r="F5216" s="5">
        <v>6.36</v>
      </c>
      <c r="G5216" s="5">
        <v>6.51</v>
      </c>
      <c r="H5216" s="5">
        <v>73489802</v>
      </c>
      <c r="I5216" s="5">
        <v>480976875.26</v>
      </c>
      <c r="J5216" s="5">
        <v>3</v>
      </c>
    </row>
    <row r="5217" hidden="1" spans="1:10">
      <c r="A5217" s="6">
        <v>43840</v>
      </c>
      <c r="B5217" s="5" t="s">
        <v>140</v>
      </c>
      <c r="C5217" s="5" t="str">
        <f>VLOOKUP(B5217,公司代号!$A$2:$B$311,2,FALSE)</f>
        <v>300079</v>
      </c>
      <c r="D5217" s="5">
        <v>6.49</v>
      </c>
      <c r="E5217" s="5">
        <v>6.53</v>
      </c>
      <c r="F5217" s="5">
        <v>6.35</v>
      </c>
      <c r="G5217" s="5">
        <v>6.39</v>
      </c>
      <c r="H5217" s="5">
        <v>41243036</v>
      </c>
      <c r="I5217" s="5">
        <v>264644830.57</v>
      </c>
      <c r="J5217" s="5">
        <v>3</v>
      </c>
    </row>
    <row r="5218" hidden="1" spans="1:10">
      <c r="A5218" s="6">
        <v>43843</v>
      </c>
      <c r="B5218" s="5" t="s">
        <v>140</v>
      </c>
      <c r="C5218" s="5" t="str">
        <f>VLOOKUP(B5218,公司代号!$A$2:$B$311,2,FALSE)</f>
        <v>300079</v>
      </c>
      <c r="D5218" s="5">
        <v>6.41</v>
      </c>
      <c r="E5218" s="5">
        <v>6.66</v>
      </c>
      <c r="F5218" s="5">
        <v>6.15</v>
      </c>
      <c r="G5218" s="5">
        <v>6.63</v>
      </c>
      <c r="H5218" s="5">
        <v>84199179</v>
      </c>
      <c r="I5218" s="5">
        <v>534611545.18</v>
      </c>
      <c r="J5218" s="5">
        <v>3</v>
      </c>
    </row>
    <row r="5219" hidden="1" spans="1:10">
      <c r="A5219" s="6">
        <v>43844</v>
      </c>
      <c r="B5219" s="5" t="s">
        <v>140</v>
      </c>
      <c r="C5219" s="5" t="str">
        <f>VLOOKUP(B5219,公司代号!$A$2:$B$311,2,FALSE)</f>
        <v>300079</v>
      </c>
      <c r="D5219" s="5">
        <v>6.66</v>
      </c>
      <c r="E5219" s="5">
        <v>7.25</v>
      </c>
      <c r="F5219" s="5">
        <v>6.46</v>
      </c>
      <c r="G5219" s="5">
        <v>7</v>
      </c>
      <c r="H5219" s="5">
        <v>174130955</v>
      </c>
      <c r="I5219" s="5">
        <v>1192125360.02</v>
      </c>
      <c r="J5219" s="5">
        <v>3</v>
      </c>
    </row>
    <row r="5220" hidden="1" spans="1:10">
      <c r="A5220" s="6">
        <v>43845</v>
      </c>
      <c r="B5220" s="5" t="s">
        <v>140</v>
      </c>
      <c r="C5220" s="5" t="str">
        <f>VLOOKUP(B5220,公司代号!$A$2:$B$311,2,FALSE)</f>
        <v>300079</v>
      </c>
      <c r="D5220" s="5">
        <v>7.22</v>
      </c>
      <c r="E5220" s="5">
        <v>7.37</v>
      </c>
      <c r="F5220" s="5">
        <v>6.88</v>
      </c>
      <c r="G5220" s="5">
        <v>7.09</v>
      </c>
      <c r="H5220" s="5">
        <v>156019334</v>
      </c>
      <c r="I5220" s="5">
        <v>1107920850.63</v>
      </c>
      <c r="J5220" s="5">
        <v>3</v>
      </c>
    </row>
    <row r="5221" hidden="1" spans="1:10">
      <c r="A5221" s="6">
        <v>43846</v>
      </c>
      <c r="B5221" s="5" t="s">
        <v>140</v>
      </c>
      <c r="C5221" s="5" t="str">
        <f>VLOOKUP(B5221,公司代号!$A$2:$B$311,2,FALSE)</f>
        <v>300079</v>
      </c>
      <c r="D5221" s="5">
        <v>6.93</v>
      </c>
      <c r="E5221" s="5">
        <v>7.07</v>
      </c>
      <c r="F5221" s="5">
        <v>6.81</v>
      </c>
      <c r="G5221" s="5">
        <v>6.93</v>
      </c>
      <c r="H5221" s="5">
        <v>85479033</v>
      </c>
      <c r="I5221" s="5">
        <v>592780598.67</v>
      </c>
      <c r="J5221" s="5">
        <v>3</v>
      </c>
    </row>
    <row r="5222" hidden="1" spans="1:10">
      <c r="A5222" s="6">
        <v>43847</v>
      </c>
      <c r="B5222" s="5" t="s">
        <v>140</v>
      </c>
      <c r="C5222" s="5" t="str">
        <f>VLOOKUP(B5222,公司代号!$A$2:$B$311,2,FALSE)</f>
        <v>300079</v>
      </c>
      <c r="D5222" s="5">
        <v>6.95</v>
      </c>
      <c r="E5222" s="5">
        <v>6.99</v>
      </c>
      <c r="F5222" s="5">
        <v>6.75</v>
      </c>
      <c r="G5222" s="5">
        <v>6.75</v>
      </c>
      <c r="H5222" s="5">
        <v>58209200</v>
      </c>
      <c r="I5222" s="5">
        <v>398564904.93</v>
      </c>
      <c r="J5222" s="5">
        <v>3</v>
      </c>
    </row>
    <row r="5223" hidden="1" spans="1:10">
      <c r="A5223" s="6">
        <v>43850</v>
      </c>
      <c r="B5223" s="5" t="s">
        <v>140</v>
      </c>
      <c r="C5223" s="5" t="str">
        <f>VLOOKUP(B5223,公司代号!$A$2:$B$311,2,FALSE)</f>
        <v>300079</v>
      </c>
      <c r="D5223" s="5">
        <v>6.72</v>
      </c>
      <c r="E5223" s="5">
        <v>6.91</v>
      </c>
      <c r="F5223" s="5">
        <v>6.71</v>
      </c>
      <c r="G5223" s="5">
        <v>6.83</v>
      </c>
      <c r="H5223" s="5">
        <v>47464985</v>
      </c>
      <c r="I5223" s="5">
        <v>323520998.55</v>
      </c>
      <c r="J5223" s="5">
        <v>3</v>
      </c>
    </row>
    <row r="5224" hidden="1" spans="1:10">
      <c r="A5224" s="6">
        <v>43851</v>
      </c>
      <c r="B5224" s="5" t="s">
        <v>140</v>
      </c>
      <c r="C5224" s="5" t="str">
        <f>VLOOKUP(B5224,公司代号!$A$2:$B$311,2,FALSE)</f>
        <v>300079</v>
      </c>
      <c r="D5224" s="5">
        <v>6.91</v>
      </c>
      <c r="E5224" s="5">
        <v>7.09</v>
      </c>
      <c r="F5224" s="5">
        <v>6.75</v>
      </c>
      <c r="G5224" s="5">
        <v>6.81</v>
      </c>
      <c r="H5224" s="5">
        <v>56500834</v>
      </c>
      <c r="I5224" s="5">
        <v>390762319.59</v>
      </c>
      <c r="J5224" s="5">
        <v>3</v>
      </c>
    </row>
    <row r="5225" hidden="1" spans="1:10">
      <c r="A5225" s="6">
        <v>43852</v>
      </c>
      <c r="B5225" s="5" t="s">
        <v>140</v>
      </c>
      <c r="C5225" s="5" t="str">
        <f>VLOOKUP(B5225,公司代号!$A$2:$B$311,2,FALSE)</f>
        <v>300079</v>
      </c>
      <c r="D5225" s="5">
        <v>6.9</v>
      </c>
      <c r="E5225" s="5">
        <v>7.21</v>
      </c>
      <c r="F5225" s="5">
        <v>6.84</v>
      </c>
      <c r="G5225" s="5">
        <v>7.16</v>
      </c>
      <c r="H5225" s="5">
        <v>103303893</v>
      </c>
      <c r="I5225" s="5">
        <v>727758389.91</v>
      </c>
      <c r="J5225" s="5">
        <v>3</v>
      </c>
    </row>
    <row r="5226" hidden="1" spans="1:10">
      <c r="A5226" s="6">
        <v>43853</v>
      </c>
      <c r="B5226" s="5" t="s">
        <v>140</v>
      </c>
      <c r="C5226" s="5" t="str">
        <f>VLOOKUP(B5226,公司代号!$A$2:$B$311,2,FALSE)</f>
        <v>300079</v>
      </c>
      <c r="D5226" s="5">
        <v>7.06</v>
      </c>
      <c r="E5226" s="5">
        <v>7.07</v>
      </c>
      <c r="F5226" s="5">
        <v>6.56</v>
      </c>
      <c r="G5226" s="5">
        <v>6.68</v>
      </c>
      <c r="H5226" s="5">
        <v>84380406</v>
      </c>
      <c r="I5226" s="5">
        <v>576034380.92</v>
      </c>
      <c r="J5226" s="5">
        <v>3</v>
      </c>
    </row>
    <row r="5227" hidden="1" spans="1:10">
      <c r="A5227" s="6">
        <v>43864</v>
      </c>
      <c r="B5227" s="5" t="s">
        <v>140</v>
      </c>
      <c r="C5227" s="5" t="str">
        <f>VLOOKUP(B5227,公司代号!$A$2:$B$311,2,FALSE)</f>
        <v>300079</v>
      </c>
      <c r="D5227" s="5">
        <v>6.01</v>
      </c>
      <c r="E5227" s="5">
        <v>6.01</v>
      </c>
      <c r="F5227" s="5">
        <v>6.01</v>
      </c>
      <c r="G5227" s="5">
        <v>6.01</v>
      </c>
      <c r="H5227" s="5">
        <v>4248400</v>
      </c>
      <c r="I5227" s="5">
        <v>25532884</v>
      </c>
      <c r="J5227" s="5">
        <v>3</v>
      </c>
    </row>
    <row r="5228" hidden="1" spans="1:10">
      <c r="A5228" s="6">
        <v>43865</v>
      </c>
      <c r="B5228" s="5" t="s">
        <v>140</v>
      </c>
      <c r="C5228" s="5" t="str">
        <f>VLOOKUP(B5228,公司代号!$A$2:$B$311,2,FALSE)</f>
        <v>300079</v>
      </c>
      <c r="D5228" s="5">
        <v>5.41</v>
      </c>
      <c r="E5228" s="5">
        <v>5.85</v>
      </c>
      <c r="F5228" s="5">
        <v>5.41</v>
      </c>
      <c r="G5228" s="5">
        <v>5.7</v>
      </c>
      <c r="H5228" s="5">
        <v>93029552</v>
      </c>
      <c r="I5228" s="5">
        <v>527111848.9</v>
      </c>
      <c r="J5228" s="5">
        <v>3</v>
      </c>
    </row>
    <row r="5229" hidden="1" spans="1:10">
      <c r="A5229" s="6">
        <v>43866</v>
      </c>
      <c r="B5229" s="5" t="s">
        <v>140</v>
      </c>
      <c r="C5229" s="5" t="str">
        <f>VLOOKUP(B5229,公司代号!$A$2:$B$311,2,FALSE)</f>
        <v>300079</v>
      </c>
      <c r="D5229" s="5">
        <v>5.75</v>
      </c>
      <c r="E5229" s="5">
        <v>5.98</v>
      </c>
      <c r="F5229" s="5">
        <v>5.72</v>
      </c>
      <c r="G5229" s="5">
        <v>5.76</v>
      </c>
      <c r="H5229" s="5">
        <v>68046969</v>
      </c>
      <c r="I5229" s="5">
        <v>397543114.33</v>
      </c>
      <c r="J5229" s="5">
        <v>3</v>
      </c>
    </row>
    <row r="5230" hidden="1" spans="1:10">
      <c r="A5230" s="6">
        <v>43867</v>
      </c>
      <c r="B5230" s="5" t="s">
        <v>140</v>
      </c>
      <c r="C5230" s="5" t="str">
        <f>VLOOKUP(B5230,公司代号!$A$2:$B$311,2,FALSE)</f>
        <v>300079</v>
      </c>
      <c r="D5230" s="5">
        <v>5.76</v>
      </c>
      <c r="E5230" s="5">
        <v>6.27</v>
      </c>
      <c r="F5230" s="5">
        <v>5.63</v>
      </c>
      <c r="G5230" s="5">
        <v>6.08</v>
      </c>
      <c r="H5230" s="5">
        <v>108675890</v>
      </c>
      <c r="I5230" s="5">
        <v>643188580.49</v>
      </c>
      <c r="J5230" s="5">
        <v>3</v>
      </c>
    </row>
    <row r="5231" hidden="1" spans="1:10">
      <c r="A5231" s="6">
        <v>43868</v>
      </c>
      <c r="B5231" s="5" t="s">
        <v>140</v>
      </c>
      <c r="C5231" s="5" t="str">
        <f>VLOOKUP(B5231,公司代号!$A$2:$B$311,2,FALSE)</f>
        <v>300079</v>
      </c>
      <c r="D5231" s="5">
        <v>6.05</v>
      </c>
      <c r="E5231" s="5">
        <v>6.19</v>
      </c>
      <c r="F5231" s="5">
        <v>5.9</v>
      </c>
      <c r="G5231" s="5">
        <v>6.11</v>
      </c>
      <c r="H5231" s="5">
        <v>82341306</v>
      </c>
      <c r="I5231" s="5">
        <v>498761912.39</v>
      </c>
      <c r="J5231" s="5">
        <v>3</v>
      </c>
    </row>
    <row r="5232" hidden="1" spans="1:10">
      <c r="A5232" s="6">
        <v>43871</v>
      </c>
      <c r="B5232" s="5" t="s">
        <v>140</v>
      </c>
      <c r="C5232" s="5" t="str">
        <f>VLOOKUP(B5232,公司代号!$A$2:$B$311,2,FALSE)</f>
        <v>300079</v>
      </c>
      <c r="D5232" s="5">
        <v>6.07</v>
      </c>
      <c r="E5232" s="5">
        <v>6.24</v>
      </c>
      <c r="F5232" s="5">
        <v>6.01</v>
      </c>
      <c r="G5232" s="5">
        <v>6.13</v>
      </c>
      <c r="H5232" s="5">
        <v>61972751</v>
      </c>
      <c r="I5232" s="5">
        <v>379908087.84</v>
      </c>
      <c r="J5232" s="5">
        <v>3</v>
      </c>
    </row>
    <row r="5233" hidden="1" spans="1:10">
      <c r="A5233" s="6">
        <v>43872</v>
      </c>
      <c r="B5233" s="5" t="s">
        <v>140</v>
      </c>
      <c r="C5233" s="5" t="str">
        <f>VLOOKUP(B5233,公司代号!$A$2:$B$311,2,FALSE)</f>
        <v>300079</v>
      </c>
      <c r="D5233" s="5">
        <v>6.15</v>
      </c>
      <c r="E5233" s="5">
        <v>6.17</v>
      </c>
      <c r="F5233" s="5">
        <v>5.95</v>
      </c>
      <c r="G5233" s="5">
        <v>5.96</v>
      </c>
      <c r="H5233" s="5">
        <v>54702000</v>
      </c>
      <c r="I5233" s="5">
        <v>328955346.53</v>
      </c>
      <c r="J5233" s="5">
        <v>3</v>
      </c>
    </row>
    <row r="5234" hidden="1" spans="1:10">
      <c r="A5234" s="6">
        <v>43873</v>
      </c>
      <c r="B5234" s="5" t="s">
        <v>140</v>
      </c>
      <c r="C5234" s="5" t="str">
        <f>VLOOKUP(B5234,公司代号!$A$2:$B$311,2,FALSE)</f>
        <v>300079</v>
      </c>
      <c r="D5234" s="5">
        <v>5.96</v>
      </c>
      <c r="E5234" s="5">
        <v>6.37</v>
      </c>
      <c r="F5234" s="5">
        <v>5.9</v>
      </c>
      <c r="G5234" s="5">
        <v>6.31</v>
      </c>
      <c r="H5234" s="5">
        <v>101791237</v>
      </c>
      <c r="I5234" s="5">
        <v>628898662.14</v>
      </c>
      <c r="J5234" s="5">
        <v>3</v>
      </c>
    </row>
    <row r="5235" hidden="1" spans="1:10">
      <c r="A5235" s="6">
        <v>43874</v>
      </c>
      <c r="B5235" s="5" t="s">
        <v>140</v>
      </c>
      <c r="C5235" s="5" t="str">
        <f>VLOOKUP(B5235,公司代号!$A$2:$B$311,2,FALSE)</f>
        <v>300079</v>
      </c>
      <c r="D5235" s="5">
        <v>6.35</v>
      </c>
      <c r="E5235" s="5">
        <v>6.41</v>
      </c>
      <c r="F5235" s="5">
        <v>6.16</v>
      </c>
      <c r="G5235" s="5">
        <v>6.23</v>
      </c>
      <c r="H5235" s="5">
        <v>68317647</v>
      </c>
      <c r="I5235" s="5">
        <v>429553511.52</v>
      </c>
      <c r="J5235" s="5">
        <v>3</v>
      </c>
    </row>
    <row r="5236" hidden="1" spans="1:10">
      <c r="A5236" s="6">
        <v>43875</v>
      </c>
      <c r="B5236" s="5" t="s">
        <v>140</v>
      </c>
      <c r="C5236" s="5" t="str">
        <f>VLOOKUP(B5236,公司代号!$A$2:$B$311,2,FALSE)</f>
        <v>300079</v>
      </c>
      <c r="D5236" s="5">
        <v>6.19</v>
      </c>
      <c r="E5236" s="5">
        <v>6.35</v>
      </c>
      <c r="F5236" s="5">
        <v>6.09</v>
      </c>
      <c r="G5236" s="5">
        <v>6.17</v>
      </c>
      <c r="H5236" s="5">
        <v>48879208</v>
      </c>
      <c r="I5236" s="5">
        <v>303955001.54</v>
      </c>
      <c r="J5236" s="5">
        <v>3</v>
      </c>
    </row>
    <row r="5237" hidden="1" spans="1:10">
      <c r="A5237" s="6">
        <v>43878</v>
      </c>
      <c r="B5237" s="5" t="s">
        <v>140</v>
      </c>
      <c r="C5237" s="5" t="str">
        <f>VLOOKUP(B5237,公司代号!$A$2:$B$311,2,FALSE)</f>
        <v>300079</v>
      </c>
      <c r="D5237" s="5">
        <v>6.22</v>
      </c>
      <c r="E5237" s="5">
        <v>6.4</v>
      </c>
      <c r="F5237" s="5">
        <v>6.2</v>
      </c>
      <c r="G5237" s="5">
        <v>6.36</v>
      </c>
      <c r="H5237" s="5">
        <v>63106883</v>
      </c>
      <c r="I5237" s="5">
        <v>399316999.02</v>
      </c>
      <c r="J5237" s="5">
        <v>3</v>
      </c>
    </row>
    <row r="5238" hidden="1" spans="1:10">
      <c r="A5238" s="6">
        <v>43879</v>
      </c>
      <c r="B5238" s="5" t="s">
        <v>140</v>
      </c>
      <c r="C5238" s="5" t="str">
        <f>VLOOKUP(B5238,公司代号!$A$2:$B$311,2,FALSE)</f>
        <v>300079</v>
      </c>
      <c r="D5238" s="5">
        <v>6.38</v>
      </c>
      <c r="E5238" s="5">
        <v>6.57</v>
      </c>
      <c r="F5238" s="5">
        <v>6.33</v>
      </c>
      <c r="G5238" s="5">
        <v>6.53</v>
      </c>
      <c r="H5238" s="5">
        <v>78946879</v>
      </c>
      <c r="I5238" s="5">
        <v>509962418.67</v>
      </c>
      <c r="J5238" s="5">
        <v>3</v>
      </c>
    </row>
    <row r="5239" hidden="1" spans="1:10">
      <c r="A5239" s="6">
        <v>43880</v>
      </c>
      <c r="B5239" s="5" t="s">
        <v>140</v>
      </c>
      <c r="C5239" s="5" t="str">
        <f>VLOOKUP(B5239,公司代号!$A$2:$B$311,2,FALSE)</f>
        <v>300079</v>
      </c>
      <c r="D5239" s="5">
        <v>6.54</v>
      </c>
      <c r="E5239" s="5">
        <v>6.62</v>
      </c>
      <c r="F5239" s="5">
        <v>6.39</v>
      </c>
      <c r="G5239" s="5">
        <v>6.4</v>
      </c>
      <c r="H5239" s="5">
        <v>70321502</v>
      </c>
      <c r="I5239" s="5">
        <v>455253587.92</v>
      </c>
      <c r="J5239" s="5">
        <v>3</v>
      </c>
    </row>
    <row r="5240" hidden="1" spans="1:10">
      <c r="A5240" s="6">
        <v>43881</v>
      </c>
      <c r="B5240" s="5" t="s">
        <v>140</v>
      </c>
      <c r="C5240" s="5" t="str">
        <f>VLOOKUP(B5240,公司代号!$A$2:$B$311,2,FALSE)</f>
        <v>300079</v>
      </c>
      <c r="D5240" s="5">
        <v>6.37</v>
      </c>
      <c r="E5240" s="5">
        <v>6.45</v>
      </c>
      <c r="F5240" s="5">
        <v>6.23</v>
      </c>
      <c r="G5240" s="5">
        <v>6.41</v>
      </c>
      <c r="H5240" s="5">
        <v>68503494</v>
      </c>
      <c r="I5240" s="5">
        <v>436189697.85</v>
      </c>
      <c r="J5240" s="5">
        <v>3</v>
      </c>
    </row>
    <row r="5241" hidden="1" spans="1:10">
      <c r="A5241" s="6">
        <v>43882</v>
      </c>
      <c r="B5241" s="5" t="s">
        <v>140</v>
      </c>
      <c r="C5241" s="5" t="str">
        <f>VLOOKUP(B5241,公司代号!$A$2:$B$311,2,FALSE)</f>
        <v>300079</v>
      </c>
      <c r="D5241" s="5">
        <v>6.46</v>
      </c>
      <c r="E5241" s="5">
        <v>6.69</v>
      </c>
      <c r="F5241" s="5">
        <v>6.41</v>
      </c>
      <c r="G5241" s="5">
        <v>6.57</v>
      </c>
      <c r="H5241" s="5">
        <v>97082244</v>
      </c>
      <c r="I5241" s="5">
        <v>635528367.16</v>
      </c>
      <c r="J5241" s="5">
        <v>3</v>
      </c>
    </row>
    <row r="5242" hidden="1" spans="1:10">
      <c r="A5242" s="6">
        <v>43818</v>
      </c>
      <c r="B5242" s="5" t="s">
        <v>141</v>
      </c>
      <c r="C5242" s="5" t="str">
        <f>VLOOKUP(B5242,公司代号!$A$2:$B$311,2,FALSE)</f>
        <v>300083</v>
      </c>
      <c r="D5242" s="5">
        <v>4.17</v>
      </c>
      <c r="E5242" s="5">
        <v>4.4</v>
      </c>
      <c r="F5242" s="5">
        <v>4</v>
      </c>
      <c r="G5242" s="5">
        <v>4.09</v>
      </c>
      <c r="H5242" s="5">
        <v>106388888</v>
      </c>
      <c r="I5242" s="5">
        <v>444881706.78</v>
      </c>
      <c r="J5242" s="5">
        <v>3</v>
      </c>
    </row>
    <row r="5243" hidden="1" spans="1:10">
      <c r="A5243" s="6">
        <v>43819</v>
      </c>
      <c r="B5243" s="5" t="s">
        <v>141</v>
      </c>
      <c r="C5243" s="5" t="str">
        <f>VLOOKUP(B5243,公司代号!$A$2:$B$311,2,FALSE)</f>
        <v>300083</v>
      </c>
      <c r="D5243" s="5">
        <v>4.2</v>
      </c>
      <c r="E5243" s="5">
        <v>4.46</v>
      </c>
      <c r="F5243" s="5">
        <v>4.15</v>
      </c>
      <c r="G5243" s="5">
        <v>4.18</v>
      </c>
      <c r="H5243" s="5">
        <v>110609358</v>
      </c>
      <c r="I5243" s="5">
        <v>473238415.09</v>
      </c>
      <c r="J5243" s="5">
        <v>3</v>
      </c>
    </row>
    <row r="5244" hidden="1" spans="1:10">
      <c r="A5244" s="6">
        <v>43822</v>
      </c>
      <c r="B5244" s="5" t="s">
        <v>141</v>
      </c>
      <c r="C5244" s="5" t="str">
        <f>VLOOKUP(B5244,公司代号!$A$2:$B$311,2,FALSE)</f>
        <v>300083</v>
      </c>
      <c r="D5244" s="5">
        <v>4.16</v>
      </c>
      <c r="E5244" s="5">
        <v>4.31</v>
      </c>
      <c r="F5244" s="5">
        <v>3.85</v>
      </c>
      <c r="G5244" s="5">
        <v>4.02</v>
      </c>
      <c r="H5244" s="5">
        <v>91911101</v>
      </c>
      <c r="I5244" s="5">
        <v>371802302.73</v>
      </c>
      <c r="J5244" s="5">
        <v>3</v>
      </c>
    </row>
    <row r="5245" hidden="1" spans="1:10">
      <c r="A5245" s="6">
        <v>43823</v>
      </c>
      <c r="B5245" s="5" t="s">
        <v>141</v>
      </c>
      <c r="C5245" s="5" t="str">
        <f>VLOOKUP(B5245,公司代号!$A$2:$B$311,2,FALSE)</f>
        <v>300083</v>
      </c>
      <c r="D5245" s="5">
        <v>4.03</v>
      </c>
      <c r="E5245" s="5">
        <v>4.11</v>
      </c>
      <c r="F5245" s="5">
        <v>3.93</v>
      </c>
      <c r="G5245" s="5">
        <v>4.03</v>
      </c>
      <c r="H5245" s="5">
        <v>51566750</v>
      </c>
      <c r="I5245" s="5">
        <v>207868138</v>
      </c>
      <c r="J5245" s="5">
        <v>3</v>
      </c>
    </row>
    <row r="5246" hidden="1" spans="1:10">
      <c r="A5246" s="6">
        <v>43824</v>
      </c>
      <c r="B5246" s="5" t="s">
        <v>141</v>
      </c>
      <c r="C5246" s="5" t="str">
        <f>VLOOKUP(B5246,公司代号!$A$2:$B$311,2,FALSE)</f>
        <v>300083</v>
      </c>
      <c r="D5246" s="5">
        <v>4.08</v>
      </c>
      <c r="E5246" s="5">
        <v>4.32</v>
      </c>
      <c r="F5246" s="5">
        <v>4.03</v>
      </c>
      <c r="G5246" s="5">
        <v>4.17</v>
      </c>
      <c r="H5246" s="5">
        <v>67916525</v>
      </c>
      <c r="I5246" s="5">
        <v>284033897</v>
      </c>
      <c r="J5246" s="5">
        <v>3</v>
      </c>
    </row>
    <row r="5247" hidden="1" spans="1:10">
      <c r="A5247" s="6">
        <v>43825</v>
      </c>
      <c r="B5247" s="5" t="s">
        <v>141</v>
      </c>
      <c r="C5247" s="5" t="str">
        <f>VLOOKUP(B5247,公司代号!$A$2:$B$311,2,FALSE)</f>
        <v>300083</v>
      </c>
      <c r="D5247" s="5">
        <v>4.21</v>
      </c>
      <c r="E5247" s="5">
        <v>4.25</v>
      </c>
      <c r="F5247" s="5">
        <v>4.08</v>
      </c>
      <c r="G5247" s="5">
        <v>4.15</v>
      </c>
      <c r="H5247" s="5">
        <v>45184705</v>
      </c>
      <c r="I5247" s="5">
        <v>187829648.06</v>
      </c>
      <c r="J5247" s="5">
        <v>3</v>
      </c>
    </row>
    <row r="5248" hidden="1" spans="1:10">
      <c r="A5248" s="6">
        <v>43826</v>
      </c>
      <c r="B5248" s="5" t="s">
        <v>141</v>
      </c>
      <c r="C5248" s="5" t="str">
        <f>VLOOKUP(B5248,公司代号!$A$2:$B$311,2,FALSE)</f>
        <v>300083</v>
      </c>
      <c r="D5248" s="5">
        <v>4.17</v>
      </c>
      <c r="E5248" s="5">
        <v>4.23</v>
      </c>
      <c r="F5248" s="5">
        <v>3.97</v>
      </c>
      <c r="G5248" s="5">
        <v>3.99</v>
      </c>
      <c r="H5248" s="5">
        <v>60546657</v>
      </c>
      <c r="I5248" s="5">
        <v>247221211.1</v>
      </c>
      <c r="J5248" s="5">
        <v>3</v>
      </c>
    </row>
    <row r="5249" hidden="1" spans="1:10">
      <c r="A5249" s="6">
        <v>43829</v>
      </c>
      <c r="B5249" s="5" t="s">
        <v>141</v>
      </c>
      <c r="C5249" s="5" t="str">
        <f>VLOOKUP(B5249,公司代号!$A$2:$B$311,2,FALSE)</f>
        <v>300083</v>
      </c>
      <c r="D5249" s="5">
        <v>3.96</v>
      </c>
      <c r="E5249" s="5">
        <v>4.07</v>
      </c>
      <c r="F5249" s="5">
        <v>3.7</v>
      </c>
      <c r="G5249" s="5">
        <v>3.88</v>
      </c>
      <c r="H5249" s="5">
        <v>54032624</v>
      </c>
      <c r="I5249" s="5">
        <v>210664407.35</v>
      </c>
      <c r="J5249" s="5">
        <v>3</v>
      </c>
    </row>
    <row r="5250" hidden="1" spans="1:10">
      <c r="A5250" s="6">
        <v>43830</v>
      </c>
      <c r="B5250" s="5" t="s">
        <v>141</v>
      </c>
      <c r="C5250" s="5" t="str">
        <f>VLOOKUP(B5250,公司代号!$A$2:$B$311,2,FALSE)</f>
        <v>300083</v>
      </c>
      <c r="D5250" s="5">
        <v>3.94</v>
      </c>
      <c r="E5250" s="5">
        <v>4.05</v>
      </c>
      <c r="F5250" s="5">
        <v>3.84</v>
      </c>
      <c r="G5250" s="5">
        <v>3.99</v>
      </c>
      <c r="H5250" s="5">
        <v>50293060</v>
      </c>
      <c r="I5250" s="5">
        <v>198824215.6</v>
      </c>
      <c r="J5250" s="5">
        <v>3</v>
      </c>
    </row>
    <row r="5251" hidden="1" spans="1:10">
      <c r="A5251" s="6">
        <v>43832</v>
      </c>
      <c r="B5251" s="5" t="s">
        <v>141</v>
      </c>
      <c r="C5251" s="5" t="str">
        <f>VLOOKUP(B5251,公司代号!$A$2:$B$311,2,FALSE)</f>
        <v>300083</v>
      </c>
      <c r="D5251" s="5">
        <v>4</v>
      </c>
      <c r="E5251" s="5">
        <v>4.27</v>
      </c>
      <c r="F5251" s="5">
        <v>4</v>
      </c>
      <c r="G5251" s="5">
        <v>4.21</v>
      </c>
      <c r="H5251" s="5">
        <v>55087532</v>
      </c>
      <c r="I5251" s="5">
        <v>229285299.06</v>
      </c>
      <c r="J5251" s="5">
        <v>3</v>
      </c>
    </row>
    <row r="5252" hidden="1" spans="1:10">
      <c r="A5252" s="6">
        <v>43833</v>
      </c>
      <c r="B5252" s="5" t="s">
        <v>141</v>
      </c>
      <c r="C5252" s="5" t="str">
        <f>VLOOKUP(B5252,公司代号!$A$2:$B$311,2,FALSE)</f>
        <v>300083</v>
      </c>
      <c r="D5252" s="5">
        <v>4.22</v>
      </c>
      <c r="E5252" s="5">
        <v>4.3</v>
      </c>
      <c r="F5252" s="5">
        <v>4.14</v>
      </c>
      <c r="G5252" s="5">
        <v>4.22</v>
      </c>
      <c r="H5252" s="5">
        <v>44149383</v>
      </c>
      <c r="I5252" s="5">
        <v>185721039.11</v>
      </c>
      <c r="J5252" s="5">
        <v>3</v>
      </c>
    </row>
    <row r="5253" hidden="1" spans="1:10">
      <c r="A5253" s="6">
        <v>43836</v>
      </c>
      <c r="B5253" s="5" t="s">
        <v>141</v>
      </c>
      <c r="C5253" s="5" t="str">
        <f>VLOOKUP(B5253,公司代号!$A$2:$B$311,2,FALSE)</f>
        <v>300083</v>
      </c>
      <c r="D5253" s="5">
        <v>4.11</v>
      </c>
      <c r="E5253" s="5">
        <v>4.26</v>
      </c>
      <c r="F5253" s="5">
        <v>4.08</v>
      </c>
      <c r="G5253" s="5">
        <v>4.2</v>
      </c>
      <c r="H5253" s="5">
        <v>53166976</v>
      </c>
      <c r="I5253" s="5">
        <v>221758496.32</v>
      </c>
      <c r="J5253" s="5">
        <v>3</v>
      </c>
    </row>
    <row r="5254" hidden="1" spans="1:10">
      <c r="A5254" s="6">
        <v>43837</v>
      </c>
      <c r="B5254" s="5" t="s">
        <v>141</v>
      </c>
      <c r="C5254" s="5" t="str">
        <f>VLOOKUP(B5254,公司代号!$A$2:$B$311,2,FALSE)</f>
        <v>300083</v>
      </c>
      <c r="D5254" s="5">
        <v>4.19</v>
      </c>
      <c r="E5254" s="5">
        <v>4.23</v>
      </c>
      <c r="F5254" s="5">
        <v>4.05</v>
      </c>
      <c r="G5254" s="5">
        <v>4.16</v>
      </c>
      <c r="H5254" s="5">
        <v>67477035</v>
      </c>
      <c r="I5254" s="5">
        <v>278903758.74</v>
      </c>
      <c r="J5254" s="5">
        <v>3</v>
      </c>
    </row>
    <row r="5255" hidden="1" spans="1:10">
      <c r="A5255" s="6">
        <v>43838</v>
      </c>
      <c r="B5255" s="5" t="s">
        <v>141</v>
      </c>
      <c r="C5255" s="5" t="str">
        <f>VLOOKUP(B5255,公司代号!$A$2:$B$311,2,FALSE)</f>
        <v>300083</v>
      </c>
      <c r="D5255" s="5">
        <v>4.18</v>
      </c>
      <c r="E5255" s="5">
        <v>4.3</v>
      </c>
      <c r="F5255" s="5">
        <v>4.06</v>
      </c>
      <c r="G5255" s="5">
        <v>4.09</v>
      </c>
      <c r="H5255" s="5">
        <v>43988136</v>
      </c>
      <c r="I5255" s="5">
        <v>183346718.8</v>
      </c>
      <c r="J5255" s="5">
        <v>3</v>
      </c>
    </row>
    <row r="5256" hidden="1" spans="1:10">
      <c r="A5256" s="6">
        <v>43839</v>
      </c>
      <c r="B5256" s="5" t="s">
        <v>141</v>
      </c>
      <c r="C5256" s="5" t="str">
        <f>VLOOKUP(B5256,公司代号!$A$2:$B$311,2,FALSE)</f>
        <v>300083</v>
      </c>
      <c r="D5256" s="5">
        <v>4.11</v>
      </c>
      <c r="E5256" s="5">
        <v>4.2</v>
      </c>
      <c r="F5256" s="5">
        <v>4.09</v>
      </c>
      <c r="G5256" s="5">
        <v>4.13</v>
      </c>
      <c r="H5256" s="5">
        <v>29010652</v>
      </c>
      <c r="I5256" s="5">
        <v>120079236.72</v>
      </c>
      <c r="J5256" s="5">
        <v>3</v>
      </c>
    </row>
    <row r="5257" hidden="1" spans="1:10">
      <c r="A5257" s="6">
        <v>43840</v>
      </c>
      <c r="B5257" s="5" t="s">
        <v>141</v>
      </c>
      <c r="C5257" s="5" t="str">
        <f>VLOOKUP(B5257,公司代号!$A$2:$B$311,2,FALSE)</f>
        <v>300083</v>
      </c>
      <c r="D5257" s="5">
        <v>4.16</v>
      </c>
      <c r="E5257" s="5">
        <v>4.54</v>
      </c>
      <c r="F5257" s="5">
        <v>4.1</v>
      </c>
      <c r="G5257" s="5">
        <v>4.46</v>
      </c>
      <c r="H5257" s="5">
        <v>104884644</v>
      </c>
      <c r="I5257" s="5">
        <v>457464635.1</v>
      </c>
      <c r="J5257" s="5">
        <v>3</v>
      </c>
    </row>
    <row r="5258" hidden="1" spans="1:10">
      <c r="A5258" s="6">
        <v>43843</v>
      </c>
      <c r="B5258" s="5" t="s">
        <v>141</v>
      </c>
      <c r="C5258" s="5" t="str">
        <f>VLOOKUP(B5258,公司代号!$A$2:$B$311,2,FALSE)</f>
        <v>300083</v>
      </c>
      <c r="D5258" s="5">
        <v>4.42</v>
      </c>
      <c r="E5258" s="5">
        <v>4.9</v>
      </c>
      <c r="F5258" s="5">
        <v>4.37</v>
      </c>
      <c r="G5258" s="5">
        <v>4.9</v>
      </c>
      <c r="H5258" s="5">
        <v>106943239</v>
      </c>
      <c r="I5258" s="5">
        <v>493642515.22</v>
      </c>
      <c r="J5258" s="5">
        <v>3</v>
      </c>
    </row>
    <row r="5259" hidden="1" spans="1:10">
      <c r="A5259" s="6">
        <v>43844</v>
      </c>
      <c r="B5259" s="5" t="s">
        <v>141</v>
      </c>
      <c r="C5259" s="5" t="str">
        <f>VLOOKUP(B5259,公司代号!$A$2:$B$311,2,FALSE)</f>
        <v>300083</v>
      </c>
      <c r="D5259" s="5">
        <v>4.93</v>
      </c>
      <c r="E5259" s="5">
        <v>4.93</v>
      </c>
      <c r="F5259" s="5">
        <v>4.65</v>
      </c>
      <c r="G5259" s="5">
        <v>4.79</v>
      </c>
      <c r="H5259" s="5">
        <v>62937447</v>
      </c>
      <c r="I5259" s="5">
        <v>301942632.26</v>
      </c>
      <c r="J5259" s="5">
        <v>3</v>
      </c>
    </row>
    <row r="5260" hidden="1" spans="1:10">
      <c r="A5260" s="6">
        <v>43845</v>
      </c>
      <c r="B5260" s="5" t="s">
        <v>141</v>
      </c>
      <c r="C5260" s="5" t="str">
        <f>VLOOKUP(B5260,公司代号!$A$2:$B$311,2,FALSE)</f>
        <v>300083</v>
      </c>
      <c r="D5260" s="5">
        <v>4.76</v>
      </c>
      <c r="E5260" s="5">
        <v>4.9</v>
      </c>
      <c r="F5260" s="5">
        <v>4.7</v>
      </c>
      <c r="G5260" s="5">
        <v>4.83</v>
      </c>
      <c r="H5260" s="5">
        <v>43996236</v>
      </c>
      <c r="I5260" s="5">
        <v>211935137.94</v>
      </c>
      <c r="J5260" s="5">
        <v>3</v>
      </c>
    </row>
    <row r="5261" hidden="1" spans="1:10">
      <c r="A5261" s="6">
        <v>43846</v>
      </c>
      <c r="B5261" s="5" t="s">
        <v>141</v>
      </c>
      <c r="C5261" s="5" t="str">
        <f>VLOOKUP(B5261,公司代号!$A$2:$B$311,2,FALSE)</f>
        <v>300083</v>
      </c>
      <c r="D5261" s="5">
        <v>4.8</v>
      </c>
      <c r="E5261" s="5">
        <v>4.88</v>
      </c>
      <c r="F5261" s="5">
        <v>4.58</v>
      </c>
      <c r="G5261" s="5">
        <v>4.59</v>
      </c>
      <c r="H5261" s="5">
        <v>64382896</v>
      </c>
      <c r="I5261" s="5">
        <v>302163277.07</v>
      </c>
      <c r="J5261" s="5">
        <v>3</v>
      </c>
    </row>
    <row r="5262" hidden="1" spans="1:10">
      <c r="A5262" s="6">
        <v>43847</v>
      </c>
      <c r="B5262" s="5" t="s">
        <v>141</v>
      </c>
      <c r="C5262" s="5" t="str">
        <f>VLOOKUP(B5262,公司代号!$A$2:$B$311,2,FALSE)</f>
        <v>300083</v>
      </c>
      <c r="D5262" s="5">
        <v>4.69</v>
      </c>
      <c r="E5262" s="5">
        <v>4.85</v>
      </c>
      <c r="F5262" s="5">
        <v>4.63</v>
      </c>
      <c r="G5262" s="5">
        <v>4.8</v>
      </c>
      <c r="H5262" s="5">
        <v>53999945</v>
      </c>
      <c r="I5262" s="5">
        <v>256639835.37</v>
      </c>
      <c r="J5262" s="5">
        <v>3</v>
      </c>
    </row>
    <row r="5263" hidden="1" spans="1:10">
      <c r="A5263" s="6">
        <v>43850</v>
      </c>
      <c r="B5263" s="5" t="s">
        <v>141</v>
      </c>
      <c r="C5263" s="5" t="str">
        <f>VLOOKUP(B5263,公司代号!$A$2:$B$311,2,FALSE)</f>
        <v>300083</v>
      </c>
      <c r="D5263" s="5">
        <v>4.79</v>
      </c>
      <c r="E5263" s="5">
        <v>5.15</v>
      </c>
      <c r="F5263" s="5">
        <v>4.74</v>
      </c>
      <c r="G5263" s="5">
        <v>5.11</v>
      </c>
      <c r="H5263" s="5">
        <v>57907463</v>
      </c>
      <c r="I5263" s="5">
        <v>285190468.65</v>
      </c>
      <c r="J5263" s="5">
        <v>3</v>
      </c>
    </row>
    <row r="5264" hidden="1" spans="1:10">
      <c r="A5264" s="6">
        <v>43851</v>
      </c>
      <c r="B5264" s="5" t="s">
        <v>141</v>
      </c>
      <c r="C5264" s="5" t="str">
        <f>VLOOKUP(B5264,公司代号!$A$2:$B$311,2,FALSE)</f>
        <v>300083</v>
      </c>
      <c r="D5264" s="5">
        <v>5.18</v>
      </c>
      <c r="E5264" s="5">
        <v>5.18</v>
      </c>
      <c r="F5264" s="5">
        <v>4.9</v>
      </c>
      <c r="G5264" s="5">
        <v>4.92</v>
      </c>
      <c r="H5264" s="5">
        <v>48357730</v>
      </c>
      <c r="I5264" s="5">
        <v>240681388.68</v>
      </c>
      <c r="J5264" s="5">
        <v>3</v>
      </c>
    </row>
    <row r="5265" hidden="1" spans="1:10">
      <c r="A5265" s="6">
        <v>43852</v>
      </c>
      <c r="B5265" s="5" t="s">
        <v>141</v>
      </c>
      <c r="C5265" s="5" t="str">
        <f>VLOOKUP(B5265,公司代号!$A$2:$B$311,2,FALSE)</f>
        <v>300083</v>
      </c>
      <c r="D5265" s="5">
        <v>4.88</v>
      </c>
      <c r="E5265" s="5">
        <v>4.92</v>
      </c>
      <c r="F5265" s="5">
        <v>4.48</v>
      </c>
      <c r="G5265" s="5">
        <v>4.79</v>
      </c>
      <c r="H5265" s="5">
        <v>55035120</v>
      </c>
      <c r="I5265" s="5">
        <v>261288769.2</v>
      </c>
      <c r="J5265" s="5">
        <v>3</v>
      </c>
    </row>
    <row r="5266" hidden="1" spans="1:10">
      <c r="A5266" s="6">
        <v>43853</v>
      </c>
      <c r="B5266" s="5" t="s">
        <v>141</v>
      </c>
      <c r="C5266" s="5" t="str">
        <f>VLOOKUP(B5266,公司代号!$A$2:$B$311,2,FALSE)</f>
        <v>300083</v>
      </c>
      <c r="D5266" s="5">
        <v>4.77</v>
      </c>
      <c r="E5266" s="5">
        <v>4.77</v>
      </c>
      <c r="F5266" s="5">
        <v>4.47</v>
      </c>
      <c r="G5266" s="5">
        <v>4.56</v>
      </c>
      <c r="H5266" s="5">
        <v>51069896</v>
      </c>
      <c r="I5266" s="5">
        <v>234186417.05</v>
      </c>
      <c r="J5266" s="5">
        <v>3</v>
      </c>
    </row>
    <row r="5267" hidden="1" spans="1:10">
      <c r="A5267" s="6">
        <v>43864</v>
      </c>
      <c r="B5267" s="5" t="s">
        <v>141</v>
      </c>
      <c r="C5267" s="5" t="str">
        <f>VLOOKUP(B5267,公司代号!$A$2:$B$311,2,FALSE)</f>
        <v>300083</v>
      </c>
      <c r="D5267" s="5">
        <v>4.1</v>
      </c>
      <c r="E5267" s="5">
        <v>4.1</v>
      </c>
      <c r="F5267" s="5">
        <v>4.1</v>
      </c>
      <c r="G5267" s="5">
        <v>4.1</v>
      </c>
      <c r="H5267" s="5">
        <v>5145200</v>
      </c>
      <c r="I5267" s="5">
        <v>21095320</v>
      </c>
      <c r="J5267" s="5">
        <v>3</v>
      </c>
    </row>
    <row r="5268" hidden="1" spans="1:10">
      <c r="A5268" s="6">
        <v>43865</v>
      </c>
      <c r="B5268" s="5" t="s">
        <v>141</v>
      </c>
      <c r="C5268" s="5" t="str">
        <f>VLOOKUP(B5268,公司代号!$A$2:$B$311,2,FALSE)</f>
        <v>300083</v>
      </c>
      <c r="D5268" s="5">
        <v>3.69</v>
      </c>
      <c r="E5268" s="5">
        <v>4.08</v>
      </c>
      <c r="F5268" s="5">
        <v>3.69</v>
      </c>
      <c r="G5268" s="5">
        <v>3.95</v>
      </c>
      <c r="H5268" s="5">
        <v>55981250</v>
      </c>
      <c r="I5268" s="5">
        <v>219549124.5</v>
      </c>
      <c r="J5268" s="5">
        <v>3</v>
      </c>
    </row>
    <row r="5269" hidden="1" spans="1:10">
      <c r="A5269" s="6">
        <v>43866</v>
      </c>
      <c r="B5269" s="5" t="s">
        <v>141</v>
      </c>
      <c r="C5269" s="5" t="str">
        <f>VLOOKUP(B5269,公司代号!$A$2:$B$311,2,FALSE)</f>
        <v>300083</v>
      </c>
      <c r="D5269" s="5">
        <v>4</v>
      </c>
      <c r="E5269" s="5">
        <v>4.29</v>
      </c>
      <c r="F5269" s="5">
        <v>4</v>
      </c>
      <c r="G5269" s="5">
        <v>4.13</v>
      </c>
      <c r="H5269" s="5">
        <v>45723242</v>
      </c>
      <c r="I5269" s="5">
        <v>190820437.2</v>
      </c>
      <c r="J5269" s="5">
        <v>3</v>
      </c>
    </row>
    <row r="5270" hidden="1" spans="1:10">
      <c r="A5270" s="6">
        <v>43867</v>
      </c>
      <c r="B5270" s="5" t="s">
        <v>141</v>
      </c>
      <c r="C5270" s="5" t="str">
        <f>VLOOKUP(B5270,公司代号!$A$2:$B$311,2,FALSE)</f>
        <v>300083</v>
      </c>
      <c r="D5270" s="5">
        <v>4.17</v>
      </c>
      <c r="E5270" s="5">
        <v>4.28</v>
      </c>
      <c r="F5270" s="5">
        <v>4.13</v>
      </c>
      <c r="G5270" s="5">
        <v>4.16</v>
      </c>
      <c r="H5270" s="5">
        <v>38992681</v>
      </c>
      <c r="I5270" s="5">
        <v>163387530.37</v>
      </c>
      <c r="J5270" s="5">
        <v>3</v>
      </c>
    </row>
    <row r="5271" hidden="1" spans="1:10">
      <c r="A5271" s="6">
        <v>43868</v>
      </c>
      <c r="B5271" s="5" t="s">
        <v>141</v>
      </c>
      <c r="C5271" s="5" t="str">
        <f>VLOOKUP(B5271,公司代号!$A$2:$B$311,2,FALSE)</f>
        <v>300083</v>
      </c>
      <c r="D5271" s="5">
        <v>4.16</v>
      </c>
      <c r="E5271" s="5">
        <v>4.27</v>
      </c>
      <c r="F5271" s="5">
        <v>4.1</v>
      </c>
      <c r="G5271" s="5">
        <v>4.24</v>
      </c>
      <c r="H5271" s="5">
        <v>36895734</v>
      </c>
      <c r="I5271" s="5">
        <v>153621343.4</v>
      </c>
      <c r="J5271" s="5">
        <v>3</v>
      </c>
    </row>
    <row r="5272" hidden="1" spans="1:10">
      <c r="A5272" s="6">
        <v>43871</v>
      </c>
      <c r="B5272" s="5" t="s">
        <v>141</v>
      </c>
      <c r="C5272" s="5" t="str">
        <f>VLOOKUP(B5272,公司代号!$A$2:$B$311,2,FALSE)</f>
        <v>300083</v>
      </c>
      <c r="D5272" s="5">
        <v>4.21</v>
      </c>
      <c r="E5272" s="5">
        <v>4.32</v>
      </c>
      <c r="F5272" s="5">
        <v>4.15</v>
      </c>
      <c r="G5272" s="5">
        <v>4.31</v>
      </c>
      <c r="H5272" s="5">
        <v>25191249</v>
      </c>
      <c r="I5272" s="5">
        <v>107138559.13</v>
      </c>
      <c r="J5272" s="5">
        <v>3</v>
      </c>
    </row>
    <row r="5273" hidden="1" spans="1:10">
      <c r="A5273" s="6">
        <v>43872</v>
      </c>
      <c r="B5273" s="5" t="s">
        <v>141</v>
      </c>
      <c r="C5273" s="5" t="str">
        <f>VLOOKUP(B5273,公司代号!$A$2:$B$311,2,FALSE)</f>
        <v>300083</v>
      </c>
      <c r="D5273" s="5">
        <v>4.31</v>
      </c>
      <c r="E5273" s="5">
        <v>4.52</v>
      </c>
      <c r="F5273" s="5">
        <v>4.22</v>
      </c>
      <c r="G5273" s="5">
        <v>4.28</v>
      </c>
      <c r="H5273" s="5">
        <v>36807765</v>
      </c>
      <c r="I5273" s="5">
        <v>159776135.9</v>
      </c>
      <c r="J5273" s="5">
        <v>3</v>
      </c>
    </row>
    <row r="5274" hidden="1" spans="1:10">
      <c r="A5274" s="6">
        <v>43873</v>
      </c>
      <c r="B5274" s="5" t="s">
        <v>141</v>
      </c>
      <c r="C5274" s="5" t="str">
        <f>VLOOKUP(B5274,公司代号!$A$2:$B$311,2,FALSE)</f>
        <v>300083</v>
      </c>
      <c r="D5274" s="5">
        <v>4.29</v>
      </c>
      <c r="E5274" s="5">
        <v>4.34</v>
      </c>
      <c r="F5274" s="5">
        <v>4.18</v>
      </c>
      <c r="G5274" s="5">
        <v>4.28</v>
      </c>
      <c r="H5274" s="5">
        <v>38711400</v>
      </c>
      <c r="I5274" s="5">
        <v>164400550</v>
      </c>
      <c r="J5274" s="5">
        <v>3</v>
      </c>
    </row>
    <row r="5275" hidden="1" spans="1:10">
      <c r="A5275" s="6">
        <v>43874</v>
      </c>
      <c r="B5275" s="5" t="s">
        <v>141</v>
      </c>
      <c r="C5275" s="5" t="str">
        <f>VLOOKUP(B5275,公司代号!$A$2:$B$311,2,FALSE)</f>
        <v>300083</v>
      </c>
      <c r="D5275" s="5">
        <v>4.24</v>
      </c>
      <c r="E5275" s="5">
        <v>4.28</v>
      </c>
      <c r="F5275" s="5">
        <v>4.11</v>
      </c>
      <c r="G5275" s="5">
        <v>4.16</v>
      </c>
      <c r="H5275" s="5">
        <v>31007660</v>
      </c>
      <c r="I5275" s="5">
        <v>129502893.76</v>
      </c>
      <c r="J5275" s="5">
        <v>3</v>
      </c>
    </row>
    <row r="5276" hidden="1" spans="1:10">
      <c r="A5276" s="6">
        <v>43875</v>
      </c>
      <c r="B5276" s="5" t="s">
        <v>141</v>
      </c>
      <c r="C5276" s="5" t="str">
        <f>VLOOKUP(B5276,公司代号!$A$2:$B$311,2,FALSE)</f>
        <v>300083</v>
      </c>
      <c r="D5276" s="5">
        <v>4.15</v>
      </c>
      <c r="E5276" s="5">
        <v>4.22</v>
      </c>
      <c r="F5276" s="5">
        <v>4.1</v>
      </c>
      <c r="G5276" s="5">
        <v>4.13</v>
      </c>
      <c r="H5276" s="5">
        <v>30698004</v>
      </c>
      <c r="I5276" s="5">
        <v>127360948.48</v>
      </c>
      <c r="J5276" s="5">
        <v>3</v>
      </c>
    </row>
    <row r="5277" hidden="1" spans="1:10">
      <c r="A5277" s="6">
        <v>43878</v>
      </c>
      <c r="B5277" s="5" t="s">
        <v>141</v>
      </c>
      <c r="C5277" s="5" t="str">
        <f>VLOOKUP(B5277,公司代号!$A$2:$B$311,2,FALSE)</f>
        <v>300083</v>
      </c>
      <c r="D5277" s="5">
        <v>4.24</v>
      </c>
      <c r="E5277" s="5">
        <v>4.54</v>
      </c>
      <c r="F5277" s="5">
        <v>4.2</v>
      </c>
      <c r="G5277" s="5">
        <v>4.54</v>
      </c>
      <c r="H5277" s="5">
        <v>63215596</v>
      </c>
      <c r="I5277" s="5">
        <v>281553642.11</v>
      </c>
      <c r="J5277" s="5">
        <v>3</v>
      </c>
    </row>
    <row r="5278" hidden="1" spans="1:10">
      <c r="A5278" s="6">
        <v>43879</v>
      </c>
      <c r="B5278" s="5" t="s">
        <v>141</v>
      </c>
      <c r="C5278" s="5" t="str">
        <f>VLOOKUP(B5278,公司代号!$A$2:$B$311,2,FALSE)</f>
        <v>300083</v>
      </c>
      <c r="D5278" s="5">
        <v>4.67</v>
      </c>
      <c r="E5278" s="5">
        <v>4.95</v>
      </c>
      <c r="F5278" s="5">
        <v>4.6</v>
      </c>
      <c r="G5278" s="5">
        <v>4.91</v>
      </c>
      <c r="H5278" s="5">
        <v>105351419</v>
      </c>
      <c r="I5278" s="5">
        <v>500476795.54</v>
      </c>
      <c r="J5278" s="5">
        <v>3</v>
      </c>
    </row>
    <row r="5279" hidden="1" spans="1:10">
      <c r="A5279" s="6">
        <v>43880</v>
      </c>
      <c r="B5279" s="5" t="s">
        <v>141</v>
      </c>
      <c r="C5279" s="5" t="str">
        <f>VLOOKUP(B5279,公司代号!$A$2:$B$311,2,FALSE)</f>
        <v>300083</v>
      </c>
      <c r="D5279" s="5">
        <v>4.91</v>
      </c>
      <c r="E5279" s="5">
        <v>5.28</v>
      </c>
      <c r="F5279" s="5">
        <v>4.84</v>
      </c>
      <c r="G5279" s="5">
        <v>5.1</v>
      </c>
      <c r="H5279" s="5">
        <v>96275326</v>
      </c>
      <c r="I5279" s="5">
        <v>494047892.07</v>
      </c>
      <c r="J5279" s="5">
        <v>3</v>
      </c>
    </row>
    <row r="5280" hidden="1" spans="1:10">
      <c r="A5280" s="6">
        <v>43881</v>
      </c>
      <c r="B5280" s="5" t="s">
        <v>141</v>
      </c>
      <c r="C5280" s="5" t="str">
        <f>VLOOKUP(B5280,公司代号!$A$2:$B$311,2,FALSE)</f>
        <v>300083</v>
      </c>
      <c r="D5280" s="5">
        <v>5.07</v>
      </c>
      <c r="E5280" s="5">
        <v>5.5</v>
      </c>
      <c r="F5280" s="5">
        <v>5</v>
      </c>
      <c r="G5280" s="5">
        <v>5.36</v>
      </c>
      <c r="H5280" s="5">
        <v>81719725</v>
      </c>
      <c r="I5280" s="5">
        <v>429649520.49</v>
      </c>
      <c r="J5280" s="5">
        <v>3</v>
      </c>
    </row>
    <row r="5281" hidden="1" spans="1:10">
      <c r="A5281" s="6">
        <v>43882</v>
      </c>
      <c r="B5281" s="5" t="s">
        <v>141</v>
      </c>
      <c r="C5281" s="5" t="str">
        <f>VLOOKUP(B5281,公司代号!$A$2:$B$311,2,FALSE)</f>
        <v>300083</v>
      </c>
      <c r="D5281" s="5">
        <v>5.41</v>
      </c>
      <c r="E5281" s="5">
        <v>5.56</v>
      </c>
      <c r="F5281" s="5">
        <v>5.2</v>
      </c>
      <c r="G5281" s="5">
        <v>5.45</v>
      </c>
      <c r="H5281" s="5">
        <v>110247641</v>
      </c>
      <c r="I5281" s="5">
        <v>591671742.79</v>
      </c>
      <c r="J5281" s="5">
        <v>3</v>
      </c>
    </row>
    <row r="5282" hidden="1" spans="1:10">
      <c r="A5282" s="6">
        <v>43818</v>
      </c>
      <c r="B5282" s="5" t="s">
        <v>142</v>
      </c>
      <c r="C5282" s="5" t="str">
        <f>VLOOKUP(B5282,公司代号!$A$2:$B$311,2,FALSE)</f>
        <v>300088</v>
      </c>
      <c r="D5282" s="5">
        <v>11.07</v>
      </c>
      <c r="E5282" s="5">
        <v>11.07</v>
      </c>
      <c r="F5282" s="5">
        <v>10.55</v>
      </c>
      <c r="G5282" s="5">
        <v>10.8</v>
      </c>
      <c r="H5282" s="5">
        <v>203520067</v>
      </c>
      <c r="I5282" s="5">
        <v>2197224894.98</v>
      </c>
      <c r="J5282" s="5">
        <v>3</v>
      </c>
    </row>
    <row r="5283" hidden="1" spans="1:10">
      <c r="A5283" s="6">
        <v>43819</v>
      </c>
      <c r="B5283" s="5" t="s">
        <v>142</v>
      </c>
      <c r="C5283" s="5" t="str">
        <f>VLOOKUP(B5283,公司代号!$A$2:$B$311,2,FALSE)</f>
        <v>300088</v>
      </c>
      <c r="D5283" s="5">
        <v>10.82</v>
      </c>
      <c r="E5283" s="5">
        <v>11.09</v>
      </c>
      <c r="F5283" s="5">
        <v>10.46</v>
      </c>
      <c r="G5283" s="5">
        <v>10.82</v>
      </c>
      <c r="H5283" s="5">
        <v>204222258</v>
      </c>
      <c r="I5283" s="5">
        <v>2207335070.47</v>
      </c>
      <c r="J5283" s="5">
        <v>3</v>
      </c>
    </row>
    <row r="5284" hidden="1" spans="1:10">
      <c r="A5284" s="6">
        <v>43822</v>
      </c>
      <c r="B5284" s="5" t="s">
        <v>142</v>
      </c>
      <c r="C5284" s="5" t="str">
        <f>VLOOKUP(B5284,公司代号!$A$2:$B$311,2,FALSE)</f>
        <v>300088</v>
      </c>
      <c r="D5284" s="5">
        <v>10.62</v>
      </c>
      <c r="E5284" s="5">
        <v>10.72</v>
      </c>
      <c r="F5284" s="5">
        <v>10.23</v>
      </c>
      <c r="G5284" s="5">
        <v>10.23</v>
      </c>
      <c r="H5284" s="5">
        <v>166806999</v>
      </c>
      <c r="I5284" s="5">
        <v>1744797882.05</v>
      </c>
      <c r="J5284" s="5">
        <v>3</v>
      </c>
    </row>
    <row r="5285" hidden="1" spans="1:10">
      <c r="A5285" s="6">
        <v>43823</v>
      </c>
      <c r="B5285" s="5" t="s">
        <v>142</v>
      </c>
      <c r="C5285" s="5" t="str">
        <f>VLOOKUP(B5285,公司代号!$A$2:$B$311,2,FALSE)</f>
        <v>300088</v>
      </c>
      <c r="D5285" s="5">
        <v>10.29</v>
      </c>
      <c r="E5285" s="5">
        <v>10.61</v>
      </c>
      <c r="F5285" s="5">
        <v>10.14</v>
      </c>
      <c r="G5285" s="5">
        <v>10.51</v>
      </c>
      <c r="H5285" s="5">
        <v>144771558</v>
      </c>
      <c r="I5285" s="5">
        <v>1503030306.99</v>
      </c>
      <c r="J5285" s="5">
        <v>3</v>
      </c>
    </row>
    <row r="5286" hidden="1" spans="1:10">
      <c r="A5286" s="6">
        <v>43824</v>
      </c>
      <c r="B5286" s="5" t="s">
        <v>142</v>
      </c>
      <c r="C5286" s="5" t="str">
        <f>VLOOKUP(B5286,公司代号!$A$2:$B$311,2,FALSE)</f>
        <v>300088</v>
      </c>
      <c r="D5286" s="5">
        <v>10.45</v>
      </c>
      <c r="E5286" s="5">
        <v>10.65</v>
      </c>
      <c r="F5286" s="5">
        <v>10.05</v>
      </c>
      <c r="G5286" s="5">
        <v>10.07</v>
      </c>
      <c r="H5286" s="5">
        <v>182548407</v>
      </c>
      <c r="I5286" s="5">
        <v>1896727837.89</v>
      </c>
      <c r="J5286" s="5">
        <v>3</v>
      </c>
    </row>
    <row r="5287" hidden="1" spans="1:10">
      <c r="A5287" s="6">
        <v>43825</v>
      </c>
      <c r="B5287" s="5" t="s">
        <v>142</v>
      </c>
      <c r="C5287" s="5" t="str">
        <f>VLOOKUP(B5287,公司代号!$A$2:$B$311,2,FALSE)</f>
        <v>300088</v>
      </c>
      <c r="D5287" s="5">
        <v>10.26</v>
      </c>
      <c r="E5287" s="5">
        <v>10.52</v>
      </c>
      <c r="F5287" s="5">
        <v>10.16</v>
      </c>
      <c r="G5287" s="5">
        <v>10.33</v>
      </c>
      <c r="H5287" s="5">
        <v>162003772</v>
      </c>
      <c r="I5287" s="5">
        <v>1674423785.86</v>
      </c>
      <c r="J5287" s="5">
        <v>3</v>
      </c>
    </row>
    <row r="5288" hidden="1" spans="1:10">
      <c r="A5288" s="6">
        <v>43826</v>
      </c>
      <c r="B5288" s="5" t="s">
        <v>142</v>
      </c>
      <c r="C5288" s="5" t="str">
        <f>VLOOKUP(B5288,公司代号!$A$2:$B$311,2,FALSE)</f>
        <v>300088</v>
      </c>
      <c r="D5288" s="5">
        <v>10.37</v>
      </c>
      <c r="E5288" s="5">
        <v>10.37</v>
      </c>
      <c r="F5288" s="5">
        <v>9.83</v>
      </c>
      <c r="G5288" s="5">
        <v>9.85</v>
      </c>
      <c r="H5288" s="5">
        <v>191307189</v>
      </c>
      <c r="I5288" s="5">
        <v>1923600322.64</v>
      </c>
      <c r="J5288" s="5">
        <v>3</v>
      </c>
    </row>
    <row r="5289" hidden="1" spans="1:10">
      <c r="A5289" s="6">
        <v>43829</v>
      </c>
      <c r="B5289" s="5" t="s">
        <v>142</v>
      </c>
      <c r="C5289" s="5" t="str">
        <f>VLOOKUP(B5289,公司代号!$A$2:$B$311,2,FALSE)</f>
        <v>300088</v>
      </c>
      <c r="D5289" s="5">
        <v>9.88</v>
      </c>
      <c r="E5289" s="5">
        <v>10.15</v>
      </c>
      <c r="F5289" s="5">
        <v>9.64</v>
      </c>
      <c r="G5289" s="5">
        <v>9.98</v>
      </c>
      <c r="H5289" s="5">
        <v>122758836</v>
      </c>
      <c r="I5289" s="5">
        <v>1220979728.01</v>
      </c>
      <c r="J5289" s="5">
        <v>3</v>
      </c>
    </row>
    <row r="5290" hidden="1" spans="1:10">
      <c r="A5290" s="6">
        <v>43830</v>
      </c>
      <c r="B5290" s="5" t="s">
        <v>142</v>
      </c>
      <c r="C5290" s="5" t="str">
        <f>VLOOKUP(B5290,公司代号!$A$2:$B$311,2,FALSE)</f>
        <v>300088</v>
      </c>
      <c r="D5290" s="5">
        <v>10.29</v>
      </c>
      <c r="E5290" s="5">
        <v>10.54</v>
      </c>
      <c r="F5290" s="5">
        <v>10.17</v>
      </c>
      <c r="G5290" s="5">
        <v>10.27</v>
      </c>
      <c r="H5290" s="5">
        <v>175174660</v>
      </c>
      <c r="I5290" s="5">
        <v>1809342360.89</v>
      </c>
      <c r="J5290" s="5">
        <v>3</v>
      </c>
    </row>
    <row r="5291" hidden="1" spans="1:10">
      <c r="A5291" s="6">
        <v>43832</v>
      </c>
      <c r="B5291" s="5" t="s">
        <v>142</v>
      </c>
      <c r="C5291" s="5" t="str">
        <f>VLOOKUP(B5291,公司代号!$A$2:$B$311,2,FALSE)</f>
        <v>300088</v>
      </c>
      <c r="D5291" s="5">
        <v>10.4</v>
      </c>
      <c r="E5291" s="5">
        <v>11.3</v>
      </c>
      <c r="F5291" s="5">
        <v>10.2</v>
      </c>
      <c r="G5291" s="5">
        <v>11.13</v>
      </c>
      <c r="H5291" s="5">
        <v>259396317</v>
      </c>
      <c r="I5291" s="5">
        <v>2852788106.75</v>
      </c>
      <c r="J5291" s="5">
        <v>3</v>
      </c>
    </row>
    <row r="5292" hidden="1" spans="1:10">
      <c r="A5292" s="6">
        <v>43833</v>
      </c>
      <c r="B5292" s="5" t="s">
        <v>142</v>
      </c>
      <c r="C5292" s="5" t="str">
        <f>VLOOKUP(B5292,公司代号!$A$2:$B$311,2,FALSE)</f>
        <v>300088</v>
      </c>
      <c r="D5292" s="5">
        <v>11.15</v>
      </c>
      <c r="E5292" s="5">
        <v>11.31</v>
      </c>
      <c r="F5292" s="5">
        <v>10.77</v>
      </c>
      <c r="G5292" s="5">
        <v>10.93</v>
      </c>
      <c r="H5292" s="5">
        <v>190128884</v>
      </c>
      <c r="I5292" s="5">
        <v>2089049735.09</v>
      </c>
      <c r="J5292" s="5">
        <v>3</v>
      </c>
    </row>
    <row r="5293" hidden="1" spans="1:10">
      <c r="A5293" s="6">
        <v>43836</v>
      </c>
      <c r="B5293" s="5" t="s">
        <v>142</v>
      </c>
      <c r="C5293" s="5" t="str">
        <f>VLOOKUP(B5293,公司代号!$A$2:$B$311,2,FALSE)</f>
        <v>300088</v>
      </c>
      <c r="D5293" s="5">
        <v>11.19</v>
      </c>
      <c r="E5293" s="5">
        <v>12.02</v>
      </c>
      <c r="F5293" s="5">
        <v>10.95</v>
      </c>
      <c r="G5293" s="5">
        <v>11.92</v>
      </c>
      <c r="H5293" s="5">
        <v>297861328</v>
      </c>
      <c r="I5293" s="5">
        <v>3486545917.82</v>
      </c>
      <c r="J5293" s="5">
        <v>3</v>
      </c>
    </row>
    <row r="5294" hidden="1" spans="1:10">
      <c r="A5294" s="6">
        <v>43837</v>
      </c>
      <c r="B5294" s="5" t="s">
        <v>142</v>
      </c>
      <c r="C5294" s="5" t="str">
        <f>VLOOKUP(B5294,公司代号!$A$2:$B$311,2,FALSE)</f>
        <v>300088</v>
      </c>
      <c r="D5294" s="5">
        <v>11.8</v>
      </c>
      <c r="E5294" s="5">
        <v>12.13</v>
      </c>
      <c r="F5294" s="5">
        <v>11.61</v>
      </c>
      <c r="G5294" s="5">
        <v>11.98</v>
      </c>
      <c r="H5294" s="5">
        <v>225699811</v>
      </c>
      <c r="I5294" s="5">
        <v>2682997877.47</v>
      </c>
      <c r="J5294" s="5">
        <v>3</v>
      </c>
    </row>
    <row r="5295" hidden="1" spans="1:10">
      <c r="A5295" s="6">
        <v>43838</v>
      </c>
      <c r="B5295" s="5" t="s">
        <v>142</v>
      </c>
      <c r="C5295" s="5" t="str">
        <f>VLOOKUP(B5295,公司代号!$A$2:$B$311,2,FALSE)</f>
        <v>300088</v>
      </c>
      <c r="D5295" s="5">
        <v>11.84</v>
      </c>
      <c r="E5295" s="5">
        <v>12.06</v>
      </c>
      <c r="F5295" s="5">
        <v>11.45</v>
      </c>
      <c r="G5295" s="5">
        <v>11.48</v>
      </c>
      <c r="H5295" s="5">
        <v>155221461</v>
      </c>
      <c r="I5295" s="5">
        <v>1823535071.69</v>
      </c>
      <c r="J5295" s="5">
        <v>3</v>
      </c>
    </row>
    <row r="5296" hidden="1" spans="1:10">
      <c r="A5296" s="6">
        <v>43839</v>
      </c>
      <c r="B5296" s="5" t="s">
        <v>142</v>
      </c>
      <c r="C5296" s="5" t="str">
        <f>VLOOKUP(B5296,公司代号!$A$2:$B$311,2,FALSE)</f>
        <v>300088</v>
      </c>
      <c r="D5296" s="5">
        <v>11.79</v>
      </c>
      <c r="E5296" s="5">
        <v>11.95</v>
      </c>
      <c r="F5296" s="5">
        <v>11.64</v>
      </c>
      <c r="G5296" s="5">
        <v>11.78</v>
      </c>
      <c r="H5296" s="5">
        <v>134343306</v>
      </c>
      <c r="I5296" s="5">
        <v>1585976708.23</v>
      </c>
      <c r="J5296" s="5">
        <v>3</v>
      </c>
    </row>
    <row r="5297" hidden="1" spans="1:10">
      <c r="A5297" s="6">
        <v>43840</v>
      </c>
      <c r="B5297" s="5" t="s">
        <v>142</v>
      </c>
      <c r="C5297" s="5" t="str">
        <f>VLOOKUP(B5297,公司代号!$A$2:$B$311,2,FALSE)</f>
        <v>300088</v>
      </c>
      <c r="D5297" s="5">
        <v>11.9</v>
      </c>
      <c r="E5297" s="5">
        <v>11.96</v>
      </c>
      <c r="F5297" s="5">
        <v>11.43</v>
      </c>
      <c r="G5297" s="5">
        <v>11.61</v>
      </c>
      <c r="H5297" s="5">
        <v>125566640</v>
      </c>
      <c r="I5297" s="5">
        <v>1468584689.14</v>
      </c>
      <c r="J5297" s="5">
        <v>3</v>
      </c>
    </row>
    <row r="5298" hidden="1" spans="1:10">
      <c r="A5298" s="6">
        <v>43843</v>
      </c>
      <c r="B5298" s="5" t="s">
        <v>142</v>
      </c>
      <c r="C5298" s="5" t="str">
        <f>VLOOKUP(B5298,公司代号!$A$2:$B$311,2,FALSE)</f>
        <v>300088</v>
      </c>
      <c r="D5298" s="5">
        <v>11.6</v>
      </c>
      <c r="E5298" s="5">
        <v>12.13</v>
      </c>
      <c r="F5298" s="5">
        <v>11.43</v>
      </c>
      <c r="G5298" s="5">
        <v>12.1</v>
      </c>
      <c r="H5298" s="5">
        <v>153999862</v>
      </c>
      <c r="I5298" s="5">
        <v>1820079178.89</v>
      </c>
      <c r="J5298" s="5">
        <v>3</v>
      </c>
    </row>
    <row r="5299" hidden="1" spans="1:10">
      <c r="A5299" s="6">
        <v>43844</v>
      </c>
      <c r="B5299" s="5" t="s">
        <v>142</v>
      </c>
      <c r="C5299" s="5" t="str">
        <f>VLOOKUP(B5299,公司代号!$A$2:$B$311,2,FALSE)</f>
        <v>300088</v>
      </c>
      <c r="D5299" s="5">
        <v>12.21</v>
      </c>
      <c r="E5299" s="5">
        <v>12.4</v>
      </c>
      <c r="F5299" s="5">
        <v>11.5</v>
      </c>
      <c r="G5299" s="5">
        <v>11.5</v>
      </c>
      <c r="H5299" s="5">
        <v>155876543</v>
      </c>
      <c r="I5299" s="5">
        <v>1841541879.44</v>
      </c>
      <c r="J5299" s="5">
        <v>3</v>
      </c>
    </row>
    <row r="5300" hidden="1" spans="1:10">
      <c r="A5300" s="6">
        <v>43845</v>
      </c>
      <c r="B5300" s="5" t="s">
        <v>142</v>
      </c>
      <c r="C5300" s="5" t="str">
        <f>VLOOKUP(B5300,公司代号!$A$2:$B$311,2,FALSE)</f>
        <v>300088</v>
      </c>
      <c r="D5300" s="5">
        <v>11.3</v>
      </c>
      <c r="E5300" s="5">
        <v>11.62</v>
      </c>
      <c r="F5300" s="5">
        <v>11.09</v>
      </c>
      <c r="G5300" s="5">
        <v>11.55</v>
      </c>
      <c r="H5300" s="5">
        <v>135881460</v>
      </c>
      <c r="I5300" s="5">
        <v>1542454027.31</v>
      </c>
      <c r="J5300" s="5">
        <v>3</v>
      </c>
    </row>
    <row r="5301" hidden="1" spans="1:10">
      <c r="A5301" s="6">
        <v>43846</v>
      </c>
      <c r="B5301" s="5" t="s">
        <v>142</v>
      </c>
      <c r="C5301" s="5" t="str">
        <f>VLOOKUP(B5301,公司代号!$A$2:$B$311,2,FALSE)</f>
        <v>300088</v>
      </c>
      <c r="D5301" s="5">
        <v>11.5</v>
      </c>
      <c r="E5301" s="5">
        <v>11.7</v>
      </c>
      <c r="F5301" s="5">
        <v>11.38</v>
      </c>
      <c r="G5301" s="5">
        <v>11.44</v>
      </c>
      <c r="H5301" s="5">
        <v>91556426</v>
      </c>
      <c r="I5301" s="5">
        <v>1055730521.59</v>
      </c>
      <c r="J5301" s="5">
        <v>3</v>
      </c>
    </row>
    <row r="5302" hidden="1" spans="1:10">
      <c r="A5302" s="6">
        <v>43847</v>
      </c>
      <c r="B5302" s="5" t="s">
        <v>142</v>
      </c>
      <c r="C5302" s="5" t="str">
        <f>VLOOKUP(B5302,公司代号!$A$2:$B$311,2,FALSE)</f>
        <v>300088</v>
      </c>
      <c r="D5302" s="5">
        <v>11.52</v>
      </c>
      <c r="E5302" s="5">
        <v>11.58</v>
      </c>
      <c r="F5302" s="5">
        <v>11.2</v>
      </c>
      <c r="G5302" s="5">
        <v>11.22</v>
      </c>
      <c r="H5302" s="5">
        <v>86939690</v>
      </c>
      <c r="I5302" s="5">
        <v>984083194.12</v>
      </c>
      <c r="J5302" s="5">
        <v>3</v>
      </c>
    </row>
    <row r="5303" hidden="1" spans="1:10">
      <c r="A5303" s="6">
        <v>43850</v>
      </c>
      <c r="B5303" s="5" t="s">
        <v>142</v>
      </c>
      <c r="C5303" s="5" t="str">
        <f>VLOOKUP(B5303,公司代号!$A$2:$B$311,2,FALSE)</f>
        <v>300088</v>
      </c>
      <c r="D5303" s="5">
        <v>11.23</v>
      </c>
      <c r="E5303" s="5">
        <v>12.05</v>
      </c>
      <c r="F5303" s="5">
        <v>11.14</v>
      </c>
      <c r="G5303" s="5">
        <v>11.98</v>
      </c>
      <c r="H5303" s="5">
        <v>181094771</v>
      </c>
      <c r="I5303" s="5">
        <v>2133824535.45</v>
      </c>
      <c r="J5303" s="5">
        <v>3</v>
      </c>
    </row>
    <row r="5304" hidden="1" spans="1:10">
      <c r="A5304" s="6">
        <v>43851</v>
      </c>
      <c r="B5304" s="5" t="s">
        <v>142</v>
      </c>
      <c r="C5304" s="5" t="str">
        <f>VLOOKUP(B5304,公司代号!$A$2:$B$311,2,FALSE)</f>
        <v>300088</v>
      </c>
      <c r="D5304" s="5">
        <v>11.91</v>
      </c>
      <c r="E5304" s="5">
        <v>11.97</v>
      </c>
      <c r="F5304" s="5">
        <v>11.64</v>
      </c>
      <c r="G5304" s="5">
        <v>11.69</v>
      </c>
      <c r="H5304" s="5">
        <v>108441512</v>
      </c>
      <c r="I5304" s="5">
        <v>1276421657.06</v>
      </c>
      <c r="J5304" s="5">
        <v>3</v>
      </c>
    </row>
    <row r="5305" hidden="1" spans="1:10">
      <c r="A5305" s="6">
        <v>43852</v>
      </c>
      <c r="B5305" s="5" t="s">
        <v>142</v>
      </c>
      <c r="C5305" s="5" t="str">
        <f>VLOOKUP(B5305,公司代号!$A$2:$B$311,2,FALSE)</f>
        <v>300088</v>
      </c>
      <c r="D5305" s="5">
        <v>11.75</v>
      </c>
      <c r="E5305" s="5">
        <v>12.85</v>
      </c>
      <c r="F5305" s="5">
        <v>11.71</v>
      </c>
      <c r="G5305" s="5">
        <v>12.69</v>
      </c>
      <c r="H5305" s="5">
        <v>222548214</v>
      </c>
      <c r="I5305" s="5">
        <v>2738334544.93</v>
      </c>
      <c r="J5305" s="5">
        <v>3</v>
      </c>
    </row>
    <row r="5306" hidden="1" spans="1:10">
      <c r="A5306" s="6">
        <v>43853</v>
      </c>
      <c r="B5306" s="5" t="s">
        <v>142</v>
      </c>
      <c r="C5306" s="5" t="str">
        <f>VLOOKUP(B5306,公司代号!$A$2:$B$311,2,FALSE)</f>
        <v>300088</v>
      </c>
      <c r="D5306" s="5">
        <v>12.56</v>
      </c>
      <c r="E5306" s="5">
        <v>13.33</v>
      </c>
      <c r="F5306" s="5">
        <v>12.28</v>
      </c>
      <c r="G5306" s="5">
        <v>12.67</v>
      </c>
      <c r="H5306" s="5">
        <v>230418042</v>
      </c>
      <c r="I5306" s="5">
        <v>2953095920.05</v>
      </c>
      <c r="J5306" s="5">
        <v>3</v>
      </c>
    </row>
    <row r="5307" hidden="1" spans="1:10">
      <c r="A5307" s="6">
        <v>43864</v>
      </c>
      <c r="B5307" s="5" t="s">
        <v>142</v>
      </c>
      <c r="C5307" s="5" t="str">
        <f>VLOOKUP(B5307,公司代号!$A$2:$B$311,2,FALSE)</f>
        <v>300088</v>
      </c>
      <c r="D5307" s="5">
        <v>11.4</v>
      </c>
      <c r="E5307" s="5">
        <v>11.4</v>
      </c>
      <c r="F5307" s="5">
        <v>11.4</v>
      </c>
      <c r="G5307" s="5">
        <v>11.4</v>
      </c>
      <c r="H5307" s="5">
        <v>11025700</v>
      </c>
      <c r="I5307" s="5">
        <v>125692980</v>
      </c>
      <c r="J5307" s="5">
        <v>3</v>
      </c>
    </row>
    <row r="5308" hidden="1" spans="1:10">
      <c r="A5308" s="6">
        <v>43865</v>
      </c>
      <c r="B5308" s="5" t="s">
        <v>142</v>
      </c>
      <c r="C5308" s="5" t="str">
        <f>VLOOKUP(B5308,公司代号!$A$2:$B$311,2,FALSE)</f>
        <v>300088</v>
      </c>
      <c r="D5308" s="5">
        <v>10.41</v>
      </c>
      <c r="E5308" s="5">
        <v>12.12</v>
      </c>
      <c r="F5308" s="5">
        <v>10.41</v>
      </c>
      <c r="G5308" s="5">
        <v>11.66</v>
      </c>
      <c r="H5308" s="5">
        <v>228976663</v>
      </c>
      <c r="I5308" s="5">
        <v>2641813668.53</v>
      </c>
      <c r="J5308" s="5">
        <v>3</v>
      </c>
    </row>
    <row r="5309" hidden="1" spans="1:10">
      <c r="A5309" s="6">
        <v>43866</v>
      </c>
      <c r="B5309" s="5" t="s">
        <v>142</v>
      </c>
      <c r="C5309" s="5" t="str">
        <f>VLOOKUP(B5309,公司代号!$A$2:$B$311,2,FALSE)</f>
        <v>300088</v>
      </c>
      <c r="D5309" s="5">
        <v>11.99</v>
      </c>
      <c r="E5309" s="5">
        <v>12.56</v>
      </c>
      <c r="F5309" s="5">
        <v>11.7</v>
      </c>
      <c r="G5309" s="5">
        <v>12</v>
      </c>
      <c r="H5309" s="5">
        <v>212922686</v>
      </c>
      <c r="I5309" s="5">
        <v>2584276091.3</v>
      </c>
      <c r="J5309" s="5">
        <v>3</v>
      </c>
    </row>
    <row r="5310" hidden="1" spans="1:10">
      <c r="A5310" s="6">
        <v>43867</v>
      </c>
      <c r="B5310" s="5" t="s">
        <v>142</v>
      </c>
      <c r="C5310" s="5" t="str">
        <f>VLOOKUP(B5310,公司代号!$A$2:$B$311,2,FALSE)</f>
        <v>300088</v>
      </c>
      <c r="D5310" s="5">
        <v>11.64</v>
      </c>
      <c r="E5310" s="5">
        <v>12.17</v>
      </c>
      <c r="F5310" s="5">
        <v>11.53</v>
      </c>
      <c r="G5310" s="5">
        <v>12.15</v>
      </c>
      <c r="H5310" s="5">
        <v>211376045</v>
      </c>
      <c r="I5310" s="5">
        <v>2505157299.92</v>
      </c>
      <c r="J5310" s="5">
        <v>3</v>
      </c>
    </row>
    <row r="5311" hidden="1" spans="1:10">
      <c r="A5311" s="6">
        <v>43868</v>
      </c>
      <c r="B5311" s="5" t="s">
        <v>142</v>
      </c>
      <c r="C5311" s="5" t="str">
        <f>VLOOKUP(B5311,公司代号!$A$2:$B$311,2,FALSE)</f>
        <v>300088</v>
      </c>
      <c r="D5311" s="5">
        <v>11.9</v>
      </c>
      <c r="E5311" s="5">
        <v>11.99</v>
      </c>
      <c r="F5311" s="5">
        <v>11.41</v>
      </c>
      <c r="G5311" s="5">
        <v>11.63</v>
      </c>
      <c r="H5311" s="5">
        <v>233956999</v>
      </c>
      <c r="I5311" s="5">
        <v>2738215987.13</v>
      </c>
      <c r="J5311" s="5">
        <v>3</v>
      </c>
    </row>
    <row r="5312" hidden="1" spans="1:10">
      <c r="A5312" s="6">
        <v>43871</v>
      </c>
      <c r="B5312" s="5" t="s">
        <v>142</v>
      </c>
      <c r="C5312" s="5" t="str">
        <f>VLOOKUP(B5312,公司代号!$A$2:$B$311,2,FALSE)</f>
        <v>300088</v>
      </c>
      <c r="D5312" s="5">
        <v>11.41</v>
      </c>
      <c r="E5312" s="5">
        <v>12.41</v>
      </c>
      <c r="F5312" s="5">
        <v>11.3</v>
      </c>
      <c r="G5312" s="5">
        <v>12.41</v>
      </c>
      <c r="H5312" s="5">
        <v>255867576</v>
      </c>
      <c r="I5312" s="5">
        <v>3037247766.43</v>
      </c>
      <c r="J5312" s="5">
        <v>3</v>
      </c>
    </row>
    <row r="5313" hidden="1" spans="1:10">
      <c r="A5313" s="6">
        <v>43872</v>
      </c>
      <c r="B5313" s="5" t="s">
        <v>142</v>
      </c>
      <c r="C5313" s="5" t="str">
        <f>VLOOKUP(B5313,公司代号!$A$2:$B$311,2,FALSE)</f>
        <v>300088</v>
      </c>
      <c r="D5313" s="5">
        <v>12.5</v>
      </c>
      <c r="E5313" s="5">
        <v>12.5</v>
      </c>
      <c r="F5313" s="5">
        <v>11.93</v>
      </c>
      <c r="G5313" s="5">
        <v>12.23</v>
      </c>
      <c r="H5313" s="5">
        <v>193741097</v>
      </c>
      <c r="I5313" s="5">
        <v>2358759054.06</v>
      </c>
      <c r="J5313" s="5">
        <v>3</v>
      </c>
    </row>
    <row r="5314" hidden="1" spans="1:10">
      <c r="A5314" s="6">
        <v>43873</v>
      </c>
      <c r="B5314" s="5" t="s">
        <v>142</v>
      </c>
      <c r="C5314" s="5" t="str">
        <f>VLOOKUP(B5314,公司代号!$A$2:$B$311,2,FALSE)</f>
        <v>300088</v>
      </c>
      <c r="D5314" s="5">
        <v>12.27</v>
      </c>
      <c r="E5314" s="5">
        <v>12.68</v>
      </c>
      <c r="F5314" s="5">
        <v>12.2</v>
      </c>
      <c r="G5314" s="5">
        <v>12.56</v>
      </c>
      <c r="H5314" s="5">
        <v>211407405</v>
      </c>
      <c r="I5314" s="5">
        <v>2635568372.93</v>
      </c>
      <c r="J5314" s="5">
        <v>3</v>
      </c>
    </row>
    <row r="5315" hidden="1" spans="1:10">
      <c r="A5315" s="6">
        <v>43874</v>
      </c>
      <c r="B5315" s="5" t="s">
        <v>142</v>
      </c>
      <c r="C5315" s="5" t="str">
        <f>VLOOKUP(B5315,公司代号!$A$2:$B$311,2,FALSE)</f>
        <v>300088</v>
      </c>
      <c r="D5315" s="5">
        <v>12.54</v>
      </c>
      <c r="E5315" s="5">
        <v>13.33</v>
      </c>
      <c r="F5315" s="5">
        <v>12.44</v>
      </c>
      <c r="G5315" s="5">
        <v>13</v>
      </c>
      <c r="H5315" s="5">
        <v>254324574</v>
      </c>
      <c r="I5315" s="5">
        <v>3296631414.51</v>
      </c>
      <c r="J5315" s="5">
        <v>3</v>
      </c>
    </row>
    <row r="5316" hidden="1" spans="1:10">
      <c r="A5316" s="6">
        <v>43875</v>
      </c>
      <c r="B5316" s="5" t="s">
        <v>142</v>
      </c>
      <c r="C5316" s="5" t="str">
        <f>VLOOKUP(B5316,公司代号!$A$2:$B$311,2,FALSE)</f>
        <v>300088</v>
      </c>
      <c r="D5316" s="5">
        <v>12.91</v>
      </c>
      <c r="E5316" s="5">
        <v>13.65</v>
      </c>
      <c r="F5316" s="5">
        <v>12.71</v>
      </c>
      <c r="G5316" s="5">
        <v>13.07</v>
      </c>
      <c r="H5316" s="5">
        <v>237358031</v>
      </c>
      <c r="I5316" s="5">
        <v>3129929895.64</v>
      </c>
      <c r="J5316" s="5">
        <v>3</v>
      </c>
    </row>
    <row r="5317" hidden="1" spans="1:10">
      <c r="A5317" s="6">
        <v>43878</v>
      </c>
      <c r="B5317" s="5" t="s">
        <v>142</v>
      </c>
      <c r="C5317" s="5" t="str">
        <f>VLOOKUP(B5317,公司代号!$A$2:$B$311,2,FALSE)</f>
        <v>300088</v>
      </c>
      <c r="D5317" s="5">
        <v>13.16</v>
      </c>
      <c r="E5317" s="5">
        <v>13.54</v>
      </c>
      <c r="F5317" s="5">
        <v>12.9</v>
      </c>
      <c r="G5317" s="5">
        <v>13.49</v>
      </c>
      <c r="H5317" s="5">
        <v>195600806</v>
      </c>
      <c r="I5317" s="5">
        <v>2584068962.84</v>
      </c>
      <c r="J5317" s="5">
        <v>3</v>
      </c>
    </row>
    <row r="5318" hidden="1" spans="1:10">
      <c r="A5318" s="6">
        <v>43879</v>
      </c>
      <c r="B5318" s="5" t="s">
        <v>142</v>
      </c>
      <c r="C5318" s="5" t="str">
        <f>VLOOKUP(B5318,公司代号!$A$2:$B$311,2,FALSE)</f>
        <v>300088</v>
      </c>
      <c r="D5318" s="5">
        <v>13.62</v>
      </c>
      <c r="E5318" s="5">
        <v>13.62</v>
      </c>
      <c r="F5318" s="5">
        <v>13.13</v>
      </c>
      <c r="G5318" s="5">
        <v>13.5</v>
      </c>
      <c r="H5318" s="5">
        <v>175249672</v>
      </c>
      <c r="I5318" s="5">
        <v>2350217170.39</v>
      </c>
      <c r="J5318" s="5">
        <v>3</v>
      </c>
    </row>
    <row r="5319" hidden="1" spans="1:10">
      <c r="A5319" s="6">
        <v>43880</v>
      </c>
      <c r="B5319" s="5" t="s">
        <v>142</v>
      </c>
      <c r="C5319" s="5" t="str">
        <f>VLOOKUP(B5319,公司代号!$A$2:$B$311,2,FALSE)</f>
        <v>300088</v>
      </c>
      <c r="D5319" s="5">
        <v>13.38</v>
      </c>
      <c r="E5319" s="5">
        <v>13.45</v>
      </c>
      <c r="F5319" s="5">
        <v>12.81</v>
      </c>
      <c r="G5319" s="5">
        <v>12.88</v>
      </c>
      <c r="H5319" s="5">
        <v>209763364</v>
      </c>
      <c r="I5319" s="5">
        <v>2749648835.37</v>
      </c>
      <c r="J5319" s="5">
        <v>3</v>
      </c>
    </row>
    <row r="5320" hidden="1" spans="1:10">
      <c r="A5320" s="6">
        <v>43881</v>
      </c>
      <c r="B5320" s="5" t="s">
        <v>142</v>
      </c>
      <c r="C5320" s="5" t="str">
        <f>VLOOKUP(B5320,公司代号!$A$2:$B$311,2,FALSE)</f>
        <v>300088</v>
      </c>
      <c r="D5320" s="5">
        <v>12.95</v>
      </c>
      <c r="E5320" s="5">
        <v>13.53</v>
      </c>
      <c r="F5320" s="5">
        <v>12.8</v>
      </c>
      <c r="G5320" s="5">
        <v>13.39</v>
      </c>
      <c r="H5320" s="5">
        <v>204702831</v>
      </c>
      <c r="I5320" s="5">
        <v>2704817486.11</v>
      </c>
      <c r="J5320" s="5">
        <v>3</v>
      </c>
    </row>
    <row r="5321" hidden="1" spans="1:10">
      <c r="A5321" s="6">
        <v>43882</v>
      </c>
      <c r="B5321" s="5" t="s">
        <v>142</v>
      </c>
      <c r="C5321" s="5" t="str">
        <f>VLOOKUP(B5321,公司代号!$A$2:$B$311,2,FALSE)</f>
        <v>300088</v>
      </c>
      <c r="D5321" s="5">
        <v>13.63</v>
      </c>
      <c r="E5321" s="5">
        <v>13.97</v>
      </c>
      <c r="F5321" s="5">
        <v>13.4</v>
      </c>
      <c r="G5321" s="5">
        <v>13.79</v>
      </c>
      <c r="H5321" s="5">
        <v>245517077</v>
      </c>
      <c r="I5321" s="5">
        <v>3359619111.31</v>
      </c>
      <c r="J5321" s="5">
        <v>3</v>
      </c>
    </row>
    <row r="5322" hidden="1" spans="1:10">
      <c r="A5322" s="6">
        <v>43818</v>
      </c>
      <c r="B5322" s="5" t="s">
        <v>143</v>
      </c>
      <c r="C5322" s="5" t="str">
        <f>VLOOKUP(B5322,公司代号!$A$2:$B$311,2,FALSE)</f>
        <v>300101</v>
      </c>
      <c r="D5322" s="5">
        <v>9.27</v>
      </c>
      <c r="E5322" s="5">
        <v>9.34</v>
      </c>
      <c r="F5322" s="5">
        <v>9.16</v>
      </c>
      <c r="G5322" s="5">
        <v>9.26</v>
      </c>
      <c r="H5322" s="5">
        <v>10857827</v>
      </c>
      <c r="I5322" s="5">
        <v>100352297.7</v>
      </c>
      <c r="J5322" s="5">
        <v>3</v>
      </c>
    </row>
    <row r="5323" hidden="1" spans="1:10">
      <c r="A5323" s="6">
        <v>43819</v>
      </c>
      <c r="B5323" s="5" t="s">
        <v>143</v>
      </c>
      <c r="C5323" s="5" t="str">
        <f>VLOOKUP(B5323,公司代号!$A$2:$B$311,2,FALSE)</f>
        <v>300101</v>
      </c>
      <c r="D5323" s="5">
        <v>9.24</v>
      </c>
      <c r="E5323" s="5">
        <v>9.26</v>
      </c>
      <c r="F5323" s="5">
        <v>8.92</v>
      </c>
      <c r="G5323" s="5">
        <v>8.93</v>
      </c>
      <c r="H5323" s="5">
        <v>11862100</v>
      </c>
      <c r="I5323" s="5">
        <v>107411808.38</v>
      </c>
      <c r="J5323" s="5">
        <v>3</v>
      </c>
    </row>
    <row r="5324" hidden="1" spans="1:10">
      <c r="A5324" s="6">
        <v>43822</v>
      </c>
      <c r="B5324" s="5" t="s">
        <v>143</v>
      </c>
      <c r="C5324" s="5" t="str">
        <f>VLOOKUP(B5324,公司代号!$A$2:$B$311,2,FALSE)</f>
        <v>300101</v>
      </c>
      <c r="D5324" s="5">
        <v>8.93</v>
      </c>
      <c r="E5324" s="5">
        <v>9.07</v>
      </c>
      <c r="F5324" s="5">
        <v>8.76</v>
      </c>
      <c r="G5324" s="5">
        <v>8.79</v>
      </c>
      <c r="H5324" s="5">
        <v>7772971</v>
      </c>
      <c r="I5324" s="5">
        <v>69354205.07</v>
      </c>
      <c r="J5324" s="5">
        <v>3</v>
      </c>
    </row>
    <row r="5325" hidden="1" spans="1:10">
      <c r="A5325" s="6">
        <v>43823</v>
      </c>
      <c r="B5325" s="5" t="s">
        <v>143</v>
      </c>
      <c r="C5325" s="5" t="str">
        <f>VLOOKUP(B5325,公司代号!$A$2:$B$311,2,FALSE)</f>
        <v>300101</v>
      </c>
      <c r="D5325" s="5">
        <v>8.73</v>
      </c>
      <c r="E5325" s="5">
        <v>9.01</v>
      </c>
      <c r="F5325" s="5">
        <v>8.73</v>
      </c>
      <c r="G5325" s="5">
        <v>8.96</v>
      </c>
      <c r="H5325" s="5">
        <v>6970213</v>
      </c>
      <c r="I5325" s="5">
        <v>61981856.45</v>
      </c>
      <c r="J5325" s="5">
        <v>3</v>
      </c>
    </row>
    <row r="5326" hidden="1" spans="1:10">
      <c r="A5326" s="6">
        <v>43824</v>
      </c>
      <c r="B5326" s="5" t="s">
        <v>143</v>
      </c>
      <c r="C5326" s="5" t="str">
        <f>VLOOKUP(B5326,公司代号!$A$2:$B$311,2,FALSE)</f>
        <v>300101</v>
      </c>
      <c r="D5326" s="5">
        <v>8.97</v>
      </c>
      <c r="E5326" s="5">
        <v>9.18</v>
      </c>
      <c r="F5326" s="5">
        <v>8.91</v>
      </c>
      <c r="G5326" s="5">
        <v>9.14</v>
      </c>
      <c r="H5326" s="5">
        <v>10057019</v>
      </c>
      <c r="I5326" s="5">
        <v>91422613.16</v>
      </c>
      <c r="J5326" s="5">
        <v>3</v>
      </c>
    </row>
    <row r="5327" hidden="1" spans="1:10">
      <c r="A5327" s="6">
        <v>43825</v>
      </c>
      <c r="B5327" s="5" t="s">
        <v>143</v>
      </c>
      <c r="C5327" s="5" t="str">
        <f>VLOOKUP(B5327,公司代号!$A$2:$B$311,2,FALSE)</f>
        <v>300101</v>
      </c>
      <c r="D5327" s="5">
        <v>9.14</v>
      </c>
      <c r="E5327" s="5">
        <v>9.18</v>
      </c>
      <c r="F5327" s="5">
        <v>9.03</v>
      </c>
      <c r="G5327" s="5">
        <v>9.15</v>
      </c>
      <c r="H5327" s="5">
        <v>6325500</v>
      </c>
      <c r="I5327" s="5">
        <v>57604511.63</v>
      </c>
      <c r="J5327" s="5">
        <v>3</v>
      </c>
    </row>
    <row r="5328" hidden="1" spans="1:10">
      <c r="A5328" s="6">
        <v>43826</v>
      </c>
      <c r="B5328" s="5" t="s">
        <v>143</v>
      </c>
      <c r="C5328" s="5" t="str">
        <f>VLOOKUP(B5328,公司代号!$A$2:$B$311,2,FALSE)</f>
        <v>300101</v>
      </c>
      <c r="D5328" s="5">
        <v>9.12</v>
      </c>
      <c r="E5328" s="5">
        <v>9.55</v>
      </c>
      <c r="F5328" s="5">
        <v>9.11</v>
      </c>
      <c r="G5328" s="5">
        <v>9.34</v>
      </c>
      <c r="H5328" s="5">
        <v>24718165</v>
      </c>
      <c r="I5328" s="5">
        <v>230155638.02</v>
      </c>
      <c r="J5328" s="5">
        <v>3</v>
      </c>
    </row>
    <row r="5329" hidden="1" spans="1:10">
      <c r="A5329" s="6">
        <v>43829</v>
      </c>
      <c r="B5329" s="5" t="s">
        <v>143</v>
      </c>
      <c r="C5329" s="5" t="str">
        <f>VLOOKUP(B5329,公司代号!$A$2:$B$311,2,FALSE)</f>
        <v>300101</v>
      </c>
      <c r="D5329" s="5">
        <v>9.31</v>
      </c>
      <c r="E5329" s="5">
        <v>9.63</v>
      </c>
      <c r="F5329" s="5">
        <v>9.25</v>
      </c>
      <c r="G5329" s="5">
        <v>9.31</v>
      </c>
      <c r="H5329" s="5">
        <v>19579106</v>
      </c>
      <c r="I5329" s="5">
        <v>183708426.32</v>
      </c>
      <c r="J5329" s="5">
        <v>3</v>
      </c>
    </row>
    <row r="5330" hidden="1" spans="1:10">
      <c r="A5330" s="6">
        <v>43830</v>
      </c>
      <c r="B5330" s="5" t="s">
        <v>143</v>
      </c>
      <c r="C5330" s="5" t="str">
        <f>VLOOKUP(B5330,公司代号!$A$2:$B$311,2,FALSE)</f>
        <v>300101</v>
      </c>
      <c r="D5330" s="5">
        <v>9.14</v>
      </c>
      <c r="E5330" s="5">
        <v>9.23</v>
      </c>
      <c r="F5330" s="5">
        <v>9.03</v>
      </c>
      <c r="G5330" s="5">
        <v>9.11</v>
      </c>
      <c r="H5330" s="5">
        <v>11529583</v>
      </c>
      <c r="I5330" s="5">
        <v>105203196.33</v>
      </c>
      <c r="J5330" s="5">
        <v>3</v>
      </c>
    </row>
    <row r="5331" hidden="1" spans="1:10">
      <c r="A5331" s="6">
        <v>43832</v>
      </c>
      <c r="B5331" s="5" t="s">
        <v>143</v>
      </c>
      <c r="C5331" s="5" t="str">
        <f>VLOOKUP(B5331,公司代号!$A$2:$B$311,2,FALSE)</f>
        <v>300101</v>
      </c>
      <c r="D5331" s="5">
        <v>9.18</v>
      </c>
      <c r="E5331" s="5">
        <v>9.34</v>
      </c>
      <c r="F5331" s="5">
        <v>9.11</v>
      </c>
      <c r="G5331" s="5">
        <v>9.28</v>
      </c>
      <c r="H5331" s="5">
        <v>11138514</v>
      </c>
      <c r="I5331" s="5">
        <v>102875380.97</v>
      </c>
      <c r="J5331" s="5">
        <v>3</v>
      </c>
    </row>
    <row r="5332" hidden="1" spans="1:10">
      <c r="A5332" s="6">
        <v>43833</v>
      </c>
      <c r="B5332" s="5" t="s">
        <v>143</v>
      </c>
      <c r="C5332" s="5" t="str">
        <f>VLOOKUP(B5332,公司代号!$A$2:$B$311,2,FALSE)</f>
        <v>300101</v>
      </c>
      <c r="D5332" s="5">
        <v>9.32</v>
      </c>
      <c r="E5332" s="5">
        <v>9.53</v>
      </c>
      <c r="F5332" s="5">
        <v>9.27</v>
      </c>
      <c r="G5332" s="5">
        <v>9.46</v>
      </c>
      <c r="H5332" s="5">
        <v>17163916</v>
      </c>
      <c r="I5332" s="5">
        <v>161777164.36</v>
      </c>
      <c r="J5332" s="5">
        <v>3</v>
      </c>
    </row>
    <row r="5333" hidden="1" spans="1:10">
      <c r="A5333" s="6">
        <v>43836</v>
      </c>
      <c r="B5333" s="5" t="s">
        <v>143</v>
      </c>
      <c r="C5333" s="5" t="str">
        <f>VLOOKUP(B5333,公司代号!$A$2:$B$311,2,FALSE)</f>
        <v>300101</v>
      </c>
      <c r="D5333" s="5">
        <v>9.53</v>
      </c>
      <c r="E5333" s="5">
        <v>9.88</v>
      </c>
      <c r="F5333" s="5">
        <v>9.46</v>
      </c>
      <c r="G5333" s="5">
        <v>9.5</v>
      </c>
      <c r="H5333" s="5">
        <v>22476042</v>
      </c>
      <c r="I5333" s="5">
        <v>216452251.34</v>
      </c>
      <c r="J5333" s="5">
        <v>3</v>
      </c>
    </row>
    <row r="5334" hidden="1" spans="1:10">
      <c r="A5334" s="6">
        <v>43837</v>
      </c>
      <c r="B5334" s="5" t="s">
        <v>143</v>
      </c>
      <c r="C5334" s="5" t="str">
        <f>VLOOKUP(B5334,公司代号!$A$2:$B$311,2,FALSE)</f>
        <v>300101</v>
      </c>
      <c r="D5334" s="5">
        <v>9.57</v>
      </c>
      <c r="E5334" s="5">
        <v>9.8</v>
      </c>
      <c r="F5334" s="5">
        <v>9.42</v>
      </c>
      <c r="G5334" s="5">
        <v>9.69</v>
      </c>
      <c r="H5334" s="5">
        <v>20632809</v>
      </c>
      <c r="I5334" s="5">
        <v>198846703.01</v>
      </c>
      <c r="J5334" s="5">
        <v>3</v>
      </c>
    </row>
    <row r="5335" hidden="1" spans="1:10">
      <c r="A5335" s="6">
        <v>43838</v>
      </c>
      <c r="B5335" s="5" t="s">
        <v>143</v>
      </c>
      <c r="C5335" s="5" t="str">
        <f>VLOOKUP(B5335,公司代号!$A$2:$B$311,2,FALSE)</f>
        <v>300101</v>
      </c>
      <c r="D5335" s="5">
        <v>9.7</v>
      </c>
      <c r="E5335" s="5">
        <v>9.97</v>
      </c>
      <c r="F5335" s="5">
        <v>9.6</v>
      </c>
      <c r="G5335" s="5">
        <v>9.93</v>
      </c>
      <c r="H5335" s="5">
        <v>25927862</v>
      </c>
      <c r="I5335" s="5">
        <v>254484991.82</v>
      </c>
      <c r="J5335" s="5">
        <v>3</v>
      </c>
    </row>
    <row r="5336" hidden="1" spans="1:10">
      <c r="A5336" s="6">
        <v>43839</v>
      </c>
      <c r="B5336" s="5" t="s">
        <v>143</v>
      </c>
      <c r="C5336" s="5" t="str">
        <f>VLOOKUP(B5336,公司代号!$A$2:$B$311,2,FALSE)</f>
        <v>300101</v>
      </c>
      <c r="D5336" s="5">
        <v>9.72</v>
      </c>
      <c r="E5336" s="5">
        <v>9.93</v>
      </c>
      <c r="F5336" s="5">
        <v>9.7</v>
      </c>
      <c r="G5336" s="5">
        <v>9.82</v>
      </c>
      <c r="H5336" s="5">
        <v>18029380</v>
      </c>
      <c r="I5336" s="5">
        <v>176851062.29</v>
      </c>
      <c r="J5336" s="5">
        <v>3</v>
      </c>
    </row>
    <row r="5337" hidden="1" spans="1:10">
      <c r="A5337" s="6">
        <v>43840</v>
      </c>
      <c r="B5337" s="5" t="s">
        <v>143</v>
      </c>
      <c r="C5337" s="5" t="str">
        <f>VLOOKUP(B5337,公司代号!$A$2:$B$311,2,FALSE)</f>
        <v>300101</v>
      </c>
      <c r="D5337" s="5">
        <v>9.85</v>
      </c>
      <c r="E5337" s="5">
        <v>9.85</v>
      </c>
      <c r="F5337" s="5">
        <v>9.51</v>
      </c>
      <c r="G5337" s="5">
        <v>9.6</v>
      </c>
      <c r="H5337" s="5">
        <v>12540335</v>
      </c>
      <c r="I5337" s="5">
        <v>120777278.58</v>
      </c>
      <c r="J5337" s="5">
        <v>3</v>
      </c>
    </row>
    <row r="5338" hidden="1" spans="1:10">
      <c r="A5338" s="6">
        <v>43843</v>
      </c>
      <c r="B5338" s="5" t="s">
        <v>143</v>
      </c>
      <c r="C5338" s="5" t="str">
        <f>VLOOKUP(B5338,公司代号!$A$2:$B$311,2,FALSE)</f>
        <v>300101</v>
      </c>
      <c r="D5338" s="5">
        <v>9.5</v>
      </c>
      <c r="E5338" s="5">
        <v>9.68</v>
      </c>
      <c r="F5338" s="5">
        <v>9.46</v>
      </c>
      <c r="G5338" s="5">
        <v>9.68</v>
      </c>
      <c r="H5338" s="5">
        <v>10759225</v>
      </c>
      <c r="I5338" s="5">
        <v>103261711.95</v>
      </c>
      <c r="J5338" s="5">
        <v>3</v>
      </c>
    </row>
    <row r="5339" hidden="1" spans="1:10">
      <c r="A5339" s="6">
        <v>43844</v>
      </c>
      <c r="B5339" s="5" t="s">
        <v>143</v>
      </c>
      <c r="C5339" s="5" t="str">
        <f>VLOOKUP(B5339,公司代号!$A$2:$B$311,2,FALSE)</f>
        <v>300101</v>
      </c>
      <c r="D5339" s="5">
        <v>9.69</v>
      </c>
      <c r="E5339" s="5">
        <v>9.76</v>
      </c>
      <c r="F5339" s="5">
        <v>9.52</v>
      </c>
      <c r="G5339" s="5">
        <v>9.53</v>
      </c>
      <c r="H5339" s="5">
        <v>9975644</v>
      </c>
      <c r="I5339" s="5">
        <v>96141440.1</v>
      </c>
      <c r="J5339" s="5">
        <v>3</v>
      </c>
    </row>
    <row r="5340" hidden="1" spans="1:10">
      <c r="A5340" s="6">
        <v>43845</v>
      </c>
      <c r="B5340" s="5" t="s">
        <v>143</v>
      </c>
      <c r="C5340" s="5" t="str">
        <f>VLOOKUP(B5340,公司代号!$A$2:$B$311,2,FALSE)</f>
        <v>300101</v>
      </c>
      <c r="D5340" s="5">
        <v>9.54</v>
      </c>
      <c r="E5340" s="5">
        <v>9.59</v>
      </c>
      <c r="F5340" s="5">
        <v>9.38</v>
      </c>
      <c r="G5340" s="5">
        <v>9.56</v>
      </c>
      <c r="H5340" s="5">
        <v>10538302</v>
      </c>
      <c r="I5340" s="5">
        <v>99828723.69</v>
      </c>
      <c r="J5340" s="5">
        <v>3</v>
      </c>
    </row>
    <row r="5341" hidden="1" spans="1:10">
      <c r="A5341" s="6">
        <v>43846</v>
      </c>
      <c r="B5341" s="5" t="s">
        <v>143</v>
      </c>
      <c r="C5341" s="5" t="str">
        <f>VLOOKUP(B5341,公司代号!$A$2:$B$311,2,FALSE)</f>
        <v>300101</v>
      </c>
      <c r="D5341" s="5">
        <v>9.56</v>
      </c>
      <c r="E5341" s="5">
        <v>10.19</v>
      </c>
      <c r="F5341" s="5">
        <v>9.56</v>
      </c>
      <c r="G5341" s="5">
        <v>10.19</v>
      </c>
      <c r="H5341" s="5">
        <v>35685619</v>
      </c>
      <c r="I5341" s="5">
        <v>356061197.91</v>
      </c>
      <c r="J5341" s="5">
        <v>3</v>
      </c>
    </row>
    <row r="5342" hidden="1" spans="1:10">
      <c r="A5342" s="6">
        <v>43847</v>
      </c>
      <c r="B5342" s="5" t="s">
        <v>143</v>
      </c>
      <c r="C5342" s="5" t="str">
        <f>VLOOKUP(B5342,公司代号!$A$2:$B$311,2,FALSE)</f>
        <v>300101</v>
      </c>
      <c r="D5342" s="5">
        <v>10</v>
      </c>
      <c r="E5342" s="5">
        <v>10.55</v>
      </c>
      <c r="F5342" s="5">
        <v>9.97</v>
      </c>
      <c r="G5342" s="5">
        <v>10.28</v>
      </c>
      <c r="H5342" s="5">
        <v>27027669</v>
      </c>
      <c r="I5342" s="5">
        <v>277340826.71</v>
      </c>
      <c r="J5342" s="5">
        <v>3</v>
      </c>
    </row>
    <row r="5343" hidden="1" spans="1:10">
      <c r="A5343" s="6">
        <v>43850</v>
      </c>
      <c r="B5343" s="5" t="s">
        <v>143</v>
      </c>
      <c r="C5343" s="5" t="str">
        <f>VLOOKUP(B5343,公司代号!$A$2:$B$311,2,FALSE)</f>
        <v>300101</v>
      </c>
      <c r="D5343" s="5">
        <v>10.38</v>
      </c>
      <c r="E5343" s="5">
        <v>11.3</v>
      </c>
      <c r="F5343" s="5">
        <v>10.28</v>
      </c>
      <c r="G5343" s="5">
        <v>11</v>
      </c>
      <c r="H5343" s="5">
        <v>35893728</v>
      </c>
      <c r="I5343" s="5">
        <v>390768424.94</v>
      </c>
      <c r="J5343" s="5">
        <v>3</v>
      </c>
    </row>
    <row r="5344" hidden="1" spans="1:10">
      <c r="A5344" s="6">
        <v>43851</v>
      </c>
      <c r="B5344" s="5" t="s">
        <v>143</v>
      </c>
      <c r="C5344" s="5" t="str">
        <f>VLOOKUP(B5344,公司代号!$A$2:$B$311,2,FALSE)</f>
        <v>300101</v>
      </c>
      <c r="D5344" s="5">
        <v>11.02</v>
      </c>
      <c r="E5344" s="5">
        <v>11.79</v>
      </c>
      <c r="F5344" s="5">
        <v>10.83</v>
      </c>
      <c r="G5344" s="5">
        <v>11.37</v>
      </c>
      <c r="H5344" s="5">
        <v>38766651</v>
      </c>
      <c r="I5344" s="5">
        <v>439596269.82</v>
      </c>
      <c r="J5344" s="5">
        <v>3</v>
      </c>
    </row>
    <row r="5345" hidden="1" spans="1:10">
      <c r="A5345" s="6">
        <v>43852</v>
      </c>
      <c r="B5345" s="5" t="s">
        <v>143</v>
      </c>
      <c r="C5345" s="5" t="str">
        <f>VLOOKUP(B5345,公司代号!$A$2:$B$311,2,FALSE)</f>
        <v>300101</v>
      </c>
      <c r="D5345" s="5">
        <v>11.01</v>
      </c>
      <c r="E5345" s="5">
        <v>12</v>
      </c>
      <c r="F5345" s="5">
        <v>10.78</v>
      </c>
      <c r="G5345" s="5">
        <v>11.69</v>
      </c>
      <c r="H5345" s="5">
        <v>38853598</v>
      </c>
      <c r="I5345" s="5">
        <v>438145181.4</v>
      </c>
      <c r="J5345" s="5">
        <v>3</v>
      </c>
    </row>
    <row r="5346" hidden="1" spans="1:10">
      <c r="A5346" s="6">
        <v>43853</v>
      </c>
      <c r="B5346" s="5" t="s">
        <v>143</v>
      </c>
      <c r="C5346" s="5" t="str">
        <f>VLOOKUP(B5346,公司代号!$A$2:$B$311,2,FALSE)</f>
        <v>300101</v>
      </c>
      <c r="D5346" s="5">
        <v>11.35</v>
      </c>
      <c r="E5346" s="5">
        <v>11.7</v>
      </c>
      <c r="F5346" s="5">
        <v>10.91</v>
      </c>
      <c r="G5346" s="5">
        <v>11.07</v>
      </c>
      <c r="H5346" s="5">
        <v>32101091</v>
      </c>
      <c r="I5346" s="5">
        <v>364749092.27</v>
      </c>
      <c r="J5346" s="5">
        <v>3</v>
      </c>
    </row>
    <row r="5347" hidden="1" spans="1:10">
      <c r="A5347" s="6">
        <v>43864</v>
      </c>
      <c r="B5347" s="5" t="s">
        <v>143</v>
      </c>
      <c r="C5347" s="5" t="str">
        <f>VLOOKUP(B5347,公司代号!$A$2:$B$311,2,FALSE)</f>
        <v>300101</v>
      </c>
      <c r="D5347" s="5">
        <v>9.96</v>
      </c>
      <c r="E5347" s="5">
        <v>9.96</v>
      </c>
      <c r="F5347" s="5">
        <v>9.96</v>
      </c>
      <c r="G5347" s="5">
        <v>9.96</v>
      </c>
      <c r="H5347" s="5">
        <v>1473000</v>
      </c>
      <c r="I5347" s="5">
        <v>14671080</v>
      </c>
      <c r="J5347" s="5">
        <v>3</v>
      </c>
    </row>
    <row r="5348" hidden="1" spans="1:10">
      <c r="A5348" s="6">
        <v>43865</v>
      </c>
      <c r="B5348" s="5" t="s">
        <v>143</v>
      </c>
      <c r="C5348" s="5" t="str">
        <f>VLOOKUP(B5348,公司代号!$A$2:$B$311,2,FALSE)</f>
        <v>300101</v>
      </c>
      <c r="D5348" s="5">
        <v>8.96</v>
      </c>
      <c r="E5348" s="5">
        <v>10.24</v>
      </c>
      <c r="F5348" s="5">
        <v>8.96</v>
      </c>
      <c r="G5348" s="5">
        <v>9.9</v>
      </c>
      <c r="H5348" s="5">
        <v>28828512</v>
      </c>
      <c r="I5348" s="5">
        <v>281446693.58</v>
      </c>
      <c r="J5348" s="5">
        <v>3</v>
      </c>
    </row>
    <row r="5349" hidden="1" spans="1:10">
      <c r="A5349" s="6">
        <v>43866</v>
      </c>
      <c r="B5349" s="5" t="s">
        <v>143</v>
      </c>
      <c r="C5349" s="5" t="str">
        <f>VLOOKUP(B5349,公司代号!$A$2:$B$311,2,FALSE)</f>
        <v>300101</v>
      </c>
      <c r="D5349" s="5">
        <v>9.87</v>
      </c>
      <c r="E5349" s="5">
        <v>10.89</v>
      </c>
      <c r="F5349" s="5">
        <v>9.75</v>
      </c>
      <c r="G5349" s="5">
        <v>10.75</v>
      </c>
      <c r="H5349" s="5">
        <v>38473431</v>
      </c>
      <c r="I5349" s="5">
        <v>404503053.28</v>
      </c>
      <c r="J5349" s="5">
        <v>3</v>
      </c>
    </row>
    <row r="5350" hidden="1" spans="1:10">
      <c r="A5350" s="6">
        <v>43867</v>
      </c>
      <c r="B5350" s="5" t="s">
        <v>143</v>
      </c>
      <c r="C5350" s="5" t="str">
        <f>VLOOKUP(B5350,公司代号!$A$2:$B$311,2,FALSE)</f>
        <v>300101</v>
      </c>
      <c r="D5350" s="5">
        <v>10.55</v>
      </c>
      <c r="E5350" s="5">
        <v>11.25</v>
      </c>
      <c r="F5350" s="5">
        <v>10.45</v>
      </c>
      <c r="G5350" s="5">
        <v>10.93</v>
      </c>
      <c r="H5350" s="5">
        <v>37036937</v>
      </c>
      <c r="I5350" s="5">
        <v>404947850.04</v>
      </c>
      <c r="J5350" s="5">
        <v>3</v>
      </c>
    </row>
    <row r="5351" hidden="1" spans="1:10">
      <c r="A5351" s="6">
        <v>43868</v>
      </c>
      <c r="B5351" s="5" t="s">
        <v>143</v>
      </c>
      <c r="C5351" s="5" t="str">
        <f>VLOOKUP(B5351,公司代号!$A$2:$B$311,2,FALSE)</f>
        <v>300101</v>
      </c>
      <c r="D5351" s="5">
        <v>10.87</v>
      </c>
      <c r="E5351" s="5">
        <v>11.43</v>
      </c>
      <c r="F5351" s="5">
        <v>10.61</v>
      </c>
      <c r="G5351" s="5">
        <v>11.22</v>
      </c>
      <c r="H5351" s="5">
        <v>39564014</v>
      </c>
      <c r="I5351" s="5">
        <v>439534970.28</v>
      </c>
      <c r="J5351" s="5">
        <v>3</v>
      </c>
    </row>
    <row r="5352" hidden="1" spans="1:10">
      <c r="A5352" s="6">
        <v>43871</v>
      </c>
      <c r="B5352" s="5" t="s">
        <v>143</v>
      </c>
      <c r="C5352" s="5" t="str">
        <f>VLOOKUP(B5352,公司代号!$A$2:$B$311,2,FALSE)</f>
        <v>300101</v>
      </c>
      <c r="D5352" s="5">
        <v>11.19</v>
      </c>
      <c r="E5352" s="5">
        <v>11.49</v>
      </c>
      <c r="F5352" s="5">
        <v>10.78</v>
      </c>
      <c r="G5352" s="5">
        <v>11.06</v>
      </c>
      <c r="H5352" s="5">
        <v>30865585</v>
      </c>
      <c r="I5352" s="5">
        <v>342250045.07</v>
      </c>
      <c r="J5352" s="5">
        <v>3</v>
      </c>
    </row>
    <row r="5353" hidden="1" spans="1:10">
      <c r="A5353" s="6">
        <v>43872</v>
      </c>
      <c r="B5353" s="5" t="s">
        <v>143</v>
      </c>
      <c r="C5353" s="5" t="str">
        <f>VLOOKUP(B5353,公司代号!$A$2:$B$311,2,FALSE)</f>
        <v>300101</v>
      </c>
      <c r="D5353" s="5">
        <v>10.95</v>
      </c>
      <c r="E5353" s="5">
        <v>11.02</v>
      </c>
      <c r="F5353" s="5">
        <v>10.4</v>
      </c>
      <c r="G5353" s="5">
        <v>10.61</v>
      </c>
      <c r="H5353" s="5">
        <v>22486848</v>
      </c>
      <c r="I5353" s="5">
        <v>239701332.09</v>
      </c>
      <c r="J5353" s="5">
        <v>3</v>
      </c>
    </row>
    <row r="5354" hidden="1" spans="1:10">
      <c r="A5354" s="6">
        <v>43873</v>
      </c>
      <c r="B5354" s="5" t="s">
        <v>143</v>
      </c>
      <c r="C5354" s="5" t="str">
        <f>VLOOKUP(B5354,公司代号!$A$2:$B$311,2,FALSE)</f>
        <v>300101</v>
      </c>
      <c r="D5354" s="5">
        <v>10.55</v>
      </c>
      <c r="E5354" s="5">
        <v>11.6</v>
      </c>
      <c r="F5354" s="5">
        <v>10.48</v>
      </c>
      <c r="G5354" s="5">
        <v>11.47</v>
      </c>
      <c r="H5354" s="5">
        <v>39333402</v>
      </c>
      <c r="I5354" s="5">
        <v>431827035.29</v>
      </c>
      <c r="J5354" s="5">
        <v>3</v>
      </c>
    </row>
    <row r="5355" hidden="1" spans="1:10">
      <c r="A5355" s="6">
        <v>43874</v>
      </c>
      <c r="B5355" s="5" t="s">
        <v>143</v>
      </c>
      <c r="C5355" s="5" t="str">
        <f>VLOOKUP(B5355,公司代号!$A$2:$B$311,2,FALSE)</f>
        <v>300101</v>
      </c>
      <c r="D5355" s="5">
        <v>11.34</v>
      </c>
      <c r="E5355" s="5">
        <v>11.44</v>
      </c>
      <c r="F5355" s="5">
        <v>11</v>
      </c>
      <c r="G5355" s="5">
        <v>11.02</v>
      </c>
      <c r="H5355" s="5">
        <v>30612948</v>
      </c>
      <c r="I5355" s="5">
        <v>342039152.67</v>
      </c>
      <c r="J5355" s="5">
        <v>3</v>
      </c>
    </row>
    <row r="5356" hidden="1" spans="1:10">
      <c r="A5356" s="6">
        <v>43875</v>
      </c>
      <c r="B5356" s="5" t="s">
        <v>143</v>
      </c>
      <c r="C5356" s="5" t="str">
        <f>VLOOKUP(B5356,公司代号!$A$2:$B$311,2,FALSE)</f>
        <v>300101</v>
      </c>
      <c r="D5356" s="5">
        <v>11.05</v>
      </c>
      <c r="E5356" s="5">
        <v>11.68</v>
      </c>
      <c r="F5356" s="5">
        <v>11</v>
      </c>
      <c r="G5356" s="5">
        <v>11.5</v>
      </c>
      <c r="H5356" s="5">
        <v>40997739</v>
      </c>
      <c r="I5356" s="5">
        <v>467227804.5</v>
      </c>
      <c r="J5356" s="5">
        <v>3</v>
      </c>
    </row>
    <row r="5357" hidden="1" spans="1:10">
      <c r="A5357" s="6">
        <v>43878</v>
      </c>
      <c r="B5357" s="5" t="s">
        <v>143</v>
      </c>
      <c r="C5357" s="5" t="str">
        <f>VLOOKUP(B5357,公司代号!$A$2:$B$311,2,FALSE)</f>
        <v>300101</v>
      </c>
      <c r="D5357" s="5">
        <v>11.88</v>
      </c>
      <c r="E5357" s="5">
        <v>12.24</v>
      </c>
      <c r="F5357" s="5">
        <v>11.54</v>
      </c>
      <c r="G5357" s="5">
        <v>12.01</v>
      </c>
      <c r="H5357" s="5">
        <v>43417511</v>
      </c>
      <c r="I5357" s="5">
        <v>516717381.85</v>
      </c>
      <c r="J5357" s="5">
        <v>3</v>
      </c>
    </row>
    <row r="5358" hidden="1" spans="1:10">
      <c r="A5358" s="6">
        <v>43879</v>
      </c>
      <c r="B5358" s="5" t="s">
        <v>143</v>
      </c>
      <c r="C5358" s="5" t="str">
        <f>VLOOKUP(B5358,公司代号!$A$2:$B$311,2,FALSE)</f>
        <v>300101</v>
      </c>
      <c r="D5358" s="5">
        <v>11.9</v>
      </c>
      <c r="E5358" s="5">
        <v>12.56</v>
      </c>
      <c r="F5358" s="5">
        <v>11.72</v>
      </c>
      <c r="G5358" s="5">
        <v>12.35</v>
      </c>
      <c r="H5358" s="5">
        <v>46609045</v>
      </c>
      <c r="I5358" s="5">
        <v>564499785.89</v>
      </c>
      <c r="J5358" s="5">
        <v>3</v>
      </c>
    </row>
    <row r="5359" hidden="1" spans="1:10">
      <c r="A5359" s="6">
        <v>43880</v>
      </c>
      <c r="B5359" s="5" t="s">
        <v>143</v>
      </c>
      <c r="C5359" s="5" t="str">
        <f>VLOOKUP(B5359,公司代号!$A$2:$B$311,2,FALSE)</f>
        <v>300101</v>
      </c>
      <c r="D5359" s="5">
        <v>12.17</v>
      </c>
      <c r="E5359" s="5">
        <v>13.25</v>
      </c>
      <c r="F5359" s="5">
        <v>12</v>
      </c>
      <c r="G5359" s="5">
        <v>12.78</v>
      </c>
      <c r="H5359" s="5">
        <v>52757339</v>
      </c>
      <c r="I5359" s="5">
        <v>664146921.52</v>
      </c>
      <c r="J5359" s="5">
        <v>3</v>
      </c>
    </row>
    <row r="5360" hidden="1" spans="1:10">
      <c r="A5360" s="6">
        <v>43881</v>
      </c>
      <c r="B5360" s="5" t="s">
        <v>143</v>
      </c>
      <c r="C5360" s="5" t="str">
        <f>VLOOKUP(B5360,公司代号!$A$2:$B$311,2,FALSE)</f>
        <v>300101</v>
      </c>
      <c r="D5360" s="5">
        <v>12.66</v>
      </c>
      <c r="E5360" s="5">
        <v>14.06</v>
      </c>
      <c r="F5360" s="5">
        <v>12.5</v>
      </c>
      <c r="G5360" s="5">
        <v>13.8</v>
      </c>
      <c r="H5360" s="5">
        <v>63425225</v>
      </c>
      <c r="I5360" s="5">
        <v>841766006.13</v>
      </c>
      <c r="J5360" s="5">
        <v>3</v>
      </c>
    </row>
    <row r="5361" hidden="1" spans="1:10">
      <c r="A5361" s="6">
        <v>43882</v>
      </c>
      <c r="B5361" s="5" t="s">
        <v>143</v>
      </c>
      <c r="C5361" s="5" t="str">
        <f>VLOOKUP(B5361,公司代号!$A$2:$B$311,2,FALSE)</f>
        <v>300101</v>
      </c>
      <c r="D5361" s="5">
        <v>13.58</v>
      </c>
      <c r="E5361" s="5">
        <v>14.19</v>
      </c>
      <c r="F5361" s="5">
        <v>13.37</v>
      </c>
      <c r="G5361" s="5">
        <v>13.4</v>
      </c>
      <c r="H5361" s="5">
        <v>56456833</v>
      </c>
      <c r="I5361" s="5">
        <v>775489151.7</v>
      </c>
      <c r="J5361" s="5">
        <v>3</v>
      </c>
    </row>
    <row r="5362" hidden="1" spans="1:10">
      <c r="A5362" s="6">
        <v>43818</v>
      </c>
      <c r="B5362" s="5" t="s">
        <v>144</v>
      </c>
      <c r="C5362" s="5" t="str">
        <f>VLOOKUP(B5362,公司代号!$A$2:$B$311,2,FALSE)</f>
        <v>300102</v>
      </c>
      <c r="D5362" s="5">
        <v>5.31</v>
      </c>
      <c r="E5362" s="5">
        <v>5.35</v>
      </c>
      <c r="F5362" s="5">
        <v>5.15</v>
      </c>
      <c r="G5362" s="5">
        <v>5.22</v>
      </c>
      <c r="H5362" s="5">
        <v>23243172</v>
      </c>
      <c r="I5362" s="5">
        <v>121405442.56</v>
      </c>
      <c r="J5362" s="5">
        <v>3</v>
      </c>
    </row>
    <row r="5363" hidden="1" spans="1:10">
      <c r="A5363" s="6">
        <v>43819</v>
      </c>
      <c r="B5363" s="5" t="s">
        <v>144</v>
      </c>
      <c r="C5363" s="5" t="str">
        <f>VLOOKUP(B5363,公司代号!$A$2:$B$311,2,FALSE)</f>
        <v>300102</v>
      </c>
      <c r="D5363" s="5">
        <v>5.24</v>
      </c>
      <c r="E5363" s="5">
        <v>5.25</v>
      </c>
      <c r="F5363" s="5">
        <v>5.04</v>
      </c>
      <c r="G5363" s="5">
        <v>5.05</v>
      </c>
      <c r="H5363" s="5">
        <v>17821463</v>
      </c>
      <c r="I5363" s="5">
        <v>91419029.25</v>
      </c>
      <c r="J5363" s="5">
        <v>3</v>
      </c>
    </row>
    <row r="5364" hidden="1" spans="1:10">
      <c r="A5364" s="6">
        <v>43822</v>
      </c>
      <c r="B5364" s="5" t="s">
        <v>144</v>
      </c>
      <c r="C5364" s="5" t="str">
        <f>VLOOKUP(B5364,公司代号!$A$2:$B$311,2,FALSE)</f>
        <v>300102</v>
      </c>
      <c r="D5364" s="5">
        <v>4.98</v>
      </c>
      <c r="E5364" s="5">
        <v>5</v>
      </c>
      <c r="F5364" s="5">
        <v>4.75</v>
      </c>
      <c r="G5364" s="5">
        <v>4.75</v>
      </c>
      <c r="H5364" s="5">
        <v>15428018</v>
      </c>
      <c r="I5364" s="5">
        <v>75198202.5</v>
      </c>
      <c r="J5364" s="5">
        <v>3</v>
      </c>
    </row>
    <row r="5365" hidden="1" spans="1:10">
      <c r="A5365" s="6">
        <v>43823</v>
      </c>
      <c r="B5365" s="5" t="s">
        <v>144</v>
      </c>
      <c r="C5365" s="5" t="str">
        <f>VLOOKUP(B5365,公司代号!$A$2:$B$311,2,FALSE)</f>
        <v>300102</v>
      </c>
      <c r="D5365" s="5">
        <v>4.81</v>
      </c>
      <c r="E5365" s="5">
        <v>4.9</v>
      </c>
      <c r="F5365" s="5">
        <v>4.74</v>
      </c>
      <c r="G5365" s="5">
        <v>4.88</v>
      </c>
      <c r="H5365" s="5">
        <v>13285605</v>
      </c>
      <c r="I5365" s="5">
        <v>64148438.9</v>
      </c>
      <c r="J5365" s="5">
        <v>3</v>
      </c>
    </row>
    <row r="5366" hidden="1" spans="1:10">
      <c r="A5366" s="6">
        <v>43824</v>
      </c>
      <c r="B5366" s="5" t="s">
        <v>144</v>
      </c>
      <c r="C5366" s="5" t="str">
        <f>VLOOKUP(B5366,公司代号!$A$2:$B$311,2,FALSE)</f>
        <v>300102</v>
      </c>
      <c r="D5366" s="5">
        <v>4.88</v>
      </c>
      <c r="E5366" s="5">
        <v>5.1</v>
      </c>
      <c r="F5366" s="5">
        <v>4.8</v>
      </c>
      <c r="G5366" s="5">
        <v>4.97</v>
      </c>
      <c r="H5366" s="5">
        <v>17183589</v>
      </c>
      <c r="I5366" s="5">
        <v>85077774.63</v>
      </c>
      <c r="J5366" s="5">
        <v>3</v>
      </c>
    </row>
    <row r="5367" hidden="1" spans="1:10">
      <c r="A5367" s="6">
        <v>43825</v>
      </c>
      <c r="B5367" s="5" t="s">
        <v>144</v>
      </c>
      <c r="C5367" s="5" t="str">
        <f>VLOOKUP(B5367,公司代号!$A$2:$B$311,2,FALSE)</f>
        <v>300102</v>
      </c>
      <c r="D5367" s="5">
        <v>4.93</v>
      </c>
      <c r="E5367" s="5">
        <v>5</v>
      </c>
      <c r="F5367" s="5">
        <v>4.87</v>
      </c>
      <c r="G5367" s="5">
        <v>4.94</v>
      </c>
      <c r="H5367" s="5">
        <v>11163997</v>
      </c>
      <c r="I5367" s="5">
        <v>54979101.24</v>
      </c>
      <c r="J5367" s="5">
        <v>3</v>
      </c>
    </row>
    <row r="5368" hidden="1" spans="1:10">
      <c r="A5368" s="6">
        <v>43826</v>
      </c>
      <c r="B5368" s="5" t="s">
        <v>144</v>
      </c>
      <c r="C5368" s="5" t="str">
        <f>VLOOKUP(B5368,公司代号!$A$2:$B$311,2,FALSE)</f>
        <v>300102</v>
      </c>
      <c r="D5368" s="5">
        <v>4.93</v>
      </c>
      <c r="E5368" s="5">
        <v>5.09</v>
      </c>
      <c r="F5368" s="5">
        <v>4.91</v>
      </c>
      <c r="G5368" s="5">
        <v>4.92</v>
      </c>
      <c r="H5368" s="5">
        <v>15505473</v>
      </c>
      <c r="I5368" s="5">
        <v>77527354.71</v>
      </c>
      <c r="J5368" s="5">
        <v>3</v>
      </c>
    </row>
    <row r="5369" hidden="1" spans="1:10">
      <c r="A5369" s="6">
        <v>43829</v>
      </c>
      <c r="B5369" s="5" t="s">
        <v>144</v>
      </c>
      <c r="C5369" s="5" t="str">
        <f>VLOOKUP(B5369,公司代号!$A$2:$B$311,2,FALSE)</f>
        <v>300102</v>
      </c>
      <c r="D5369" s="5">
        <v>4.85</v>
      </c>
      <c r="E5369" s="5">
        <v>4.89</v>
      </c>
      <c r="F5369" s="5">
        <v>4.63</v>
      </c>
      <c r="G5369" s="5">
        <v>4.81</v>
      </c>
      <c r="H5369" s="5">
        <v>10970909</v>
      </c>
      <c r="I5369" s="5">
        <v>52587179.29</v>
      </c>
      <c r="J5369" s="5">
        <v>3</v>
      </c>
    </row>
    <row r="5370" hidden="1" spans="1:10">
      <c r="A5370" s="6">
        <v>43830</v>
      </c>
      <c r="B5370" s="5" t="s">
        <v>144</v>
      </c>
      <c r="C5370" s="5" t="str">
        <f>VLOOKUP(B5370,公司代号!$A$2:$B$311,2,FALSE)</f>
        <v>300102</v>
      </c>
      <c r="D5370" s="5">
        <v>4.82</v>
      </c>
      <c r="E5370" s="5">
        <v>4.86</v>
      </c>
      <c r="F5370" s="5">
        <v>4.71</v>
      </c>
      <c r="G5370" s="5">
        <v>4.75</v>
      </c>
      <c r="H5370" s="5">
        <v>7807356</v>
      </c>
      <c r="I5370" s="5">
        <v>37178254.56</v>
      </c>
      <c r="J5370" s="5">
        <v>3</v>
      </c>
    </row>
    <row r="5371" hidden="1" spans="1:10">
      <c r="A5371" s="6">
        <v>43832</v>
      </c>
      <c r="B5371" s="5" t="s">
        <v>144</v>
      </c>
      <c r="C5371" s="5" t="str">
        <f>VLOOKUP(B5371,公司代号!$A$2:$B$311,2,FALSE)</f>
        <v>300102</v>
      </c>
      <c r="D5371" s="5">
        <v>4.79</v>
      </c>
      <c r="E5371" s="5">
        <v>4.92</v>
      </c>
      <c r="F5371" s="5">
        <v>4.76</v>
      </c>
      <c r="G5371" s="5">
        <v>4.91</v>
      </c>
      <c r="H5371" s="5">
        <v>9474280</v>
      </c>
      <c r="I5371" s="5">
        <v>46086620.18</v>
      </c>
      <c r="J5371" s="5">
        <v>3</v>
      </c>
    </row>
    <row r="5372" hidden="1" spans="1:10">
      <c r="A5372" s="6">
        <v>43833</v>
      </c>
      <c r="B5372" s="5" t="s">
        <v>144</v>
      </c>
      <c r="C5372" s="5" t="str">
        <f>VLOOKUP(B5372,公司代号!$A$2:$B$311,2,FALSE)</f>
        <v>300102</v>
      </c>
      <c r="D5372" s="5">
        <v>4.91</v>
      </c>
      <c r="E5372" s="5">
        <v>5.07</v>
      </c>
      <c r="F5372" s="5">
        <v>4.9</v>
      </c>
      <c r="G5372" s="5">
        <v>4.93</v>
      </c>
      <c r="H5372" s="5">
        <v>11490100</v>
      </c>
      <c r="I5372" s="5">
        <v>57167642</v>
      </c>
      <c r="J5372" s="5">
        <v>3</v>
      </c>
    </row>
    <row r="5373" hidden="1" spans="1:10">
      <c r="A5373" s="6">
        <v>43836</v>
      </c>
      <c r="B5373" s="5" t="s">
        <v>144</v>
      </c>
      <c r="C5373" s="5" t="str">
        <f>VLOOKUP(B5373,公司代号!$A$2:$B$311,2,FALSE)</f>
        <v>300102</v>
      </c>
      <c r="D5373" s="5">
        <v>4.86</v>
      </c>
      <c r="E5373" s="5">
        <v>5.03</v>
      </c>
      <c r="F5373" s="5">
        <v>4.81</v>
      </c>
      <c r="G5373" s="5">
        <v>4.98</v>
      </c>
      <c r="H5373" s="5">
        <v>12889228</v>
      </c>
      <c r="I5373" s="5">
        <v>63918380.71</v>
      </c>
      <c r="J5373" s="5">
        <v>3</v>
      </c>
    </row>
    <row r="5374" hidden="1" spans="1:10">
      <c r="A5374" s="6">
        <v>43837</v>
      </c>
      <c r="B5374" s="5" t="s">
        <v>144</v>
      </c>
      <c r="C5374" s="5" t="str">
        <f>VLOOKUP(B5374,公司代号!$A$2:$B$311,2,FALSE)</f>
        <v>300102</v>
      </c>
      <c r="D5374" s="5">
        <v>4.99</v>
      </c>
      <c r="E5374" s="5">
        <v>5.11</v>
      </c>
      <c r="F5374" s="5">
        <v>4.96</v>
      </c>
      <c r="G5374" s="5">
        <v>5.02</v>
      </c>
      <c r="H5374" s="5">
        <v>12190655</v>
      </c>
      <c r="I5374" s="5">
        <v>61003123.76</v>
      </c>
      <c r="J5374" s="5">
        <v>3</v>
      </c>
    </row>
    <row r="5375" hidden="1" spans="1:10">
      <c r="A5375" s="6">
        <v>43838</v>
      </c>
      <c r="B5375" s="5" t="s">
        <v>144</v>
      </c>
      <c r="C5375" s="5" t="str">
        <f>VLOOKUP(B5375,公司代号!$A$2:$B$311,2,FALSE)</f>
        <v>300102</v>
      </c>
      <c r="D5375" s="5">
        <v>4.96</v>
      </c>
      <c r="E5375" s="5">
        <v>5.23</v>
      </c>
      <c r="F5375" s="5">
        <v>4.95</v>
      </c>
      <c r="G5375" s="5">
        <v>5.06</v>
      </c>
      <c r="H5375" s="5">
        <v>18897492</v>
      </c>
      <c r="I5375" s="5">
        <v>96098256.68</v>
      </c>
      <c r="J5375" s="5">
        <v>3</v>
      </c>
    </row>
    <row r="5376" hidden="1" spans="1:10">
      <c r="A5376" s="6">
        <v>43839</v>
      </c>
      <c r="B5376" s="5" t="s">
        <v>144</v>
      </c>
      <c r="C5376" s="5" t="str">
        <f>VLOOKUP(B5376,公司代号!$A$2:$B$311,2,FALSE)</f>
        <v>300102</v>
      </c>
      <c r="D5376" s="5">
        <v>5.08</v>
      </c>
      <c r="E5376" s="5">
        <v>5.12</v>
      </c>
      <c r="F5376" s="5">
        <v>4.98</v>
      </c>
      <c r="G5376" s="5">
        <v>5.01</v>
      </c>
      <c r="H5376" s="5">
        <v>13805496</v>
      </c>
      <c r="I5376" s="5">
        <v>69468700.85</v>
      </c>
      <c r="J5376" s="5">
        <v>3</v>
      </c>
    </row>
    <row r="5377" hidden="1" spans="1:10">
      <c r="A5377" s="6">
        <v>43840</v>
      </c>
      <c r="B5377" s="5" t="s">
        <v>144</v>
      </c>
      <c r="C5377" s="5" t="str">
        <f>VLOOKUP(B5377,公司代号!$A$2:$B$311,2,FALSE)</f>
        <v>300102</v>
      </c>
      <c r="D5377" s="5">
        <v>5.01</v>
      </c>
      <c r="E5377" s="5">
        <v>5.06</v>
      </c>
      <c r="F5377" s="5">
        <v>4.92</v>
      </c>
      <c r="G5377" s="5">
        <v>4.96</v>
      </c>
      <c r="H5377" s="5">
        <v>8477895</v>
      </c>
      <c r="I5377" s="5">
        <v>42242308.35</v>
      </c>
      <c r="J5377" s="5">
        <v>3</v>
      </c>
    </row>
    <row r="5378" hidden="1" spans="1:10">
      <c r="A5378" s="6">
        <v>43843</v>
      </c>
      <c r="B5378" s="5" t="s">
        <v>144</v>
      </c>
      <c r="C5378" s="5" t="str">
        <f>VLOOKUP(B5378,公司代号!$A$2:$B$311,2,FALSE)</f>
        <v>300102</v>
      </c>
      <c r="D5378" s="5">
        <v>4.93</v>
      </c>
      <c r="E5378" s="5">
        <v>5.01</v>
      </c>
      <c r="F5378" s="5">
        <v>4.84</v>
      </c>
      <c r="G5378" s="5">
        <v>5.01</v>
      </c>
      <c r="H5378" s="5">
        <v>9040413</v>
      </c>
      <c r="I5378" s="5">
        <v>44789047.22</v>
      </c>
      <c r="J5378" s="5">
        <v>3</v>
      </c>
    </row>
    <row r="5379" hidden="1" spans="1:10">
      <c r="A5379" s="6">
        <v>43844</v>
      </c>
      <c r="B5379" s="5" t="s">
        <v>144</v>
      </c>
      <c r="C5379" s="5" t="str">
        <f>VLOOKUP(B5379,公司代号!$A$2:$B$311,2,FALSE)</f>
        <v>300102</v>
      </c>
      <c r="D5379" s="5">
        <v>5.03</v>
      </c>
      <c r="E5379" s="5">
        <v>5.03</v>
      </c>
      <c r="F5379" s="5">
        <v>4.88</v>
      </c>
      <c r="G5379" s="5">
        <v>4.88</v>
      </c>
      <c r="H5379" s="5">
        <v>8701100</v>
      </c>
      <c r="I5379" s="5">
        <v>43043562</v>
      </c>
      <c r="J5379" s="5">
        <v>3</v>
      </c>
    </row>
    <row r="5380" hidden="1" spans="1:10">
      <c r="A5380" s="6">
        <v>43845</v>
      </c>
      <c r="B5380" s="5" t="s">
        <v>144</v>
      </c>
      <c r="C5380" s="5" t="str">
        <f>VLOOKUP(B5380,公司代号!$A$2:$B$311,2,FALSE)</f>
        <v>300102</v>
      </c>
      <c r="D5380" s="5">
        <v>4.9</v>
      </c>
      <c r="E5380" s="5">
        <v>4.94</v>
      </c>
      <c r="F5380" s="5">
        <v>4.81</v>
      </c>
      <c r="G5380" s="5">
        <v>4.9</v>
      </c>
      <c r="H5380" s="5">
        <v>6459780</v>
      </c>
      <c r="I5380" s="5">
        <v>31450706.8</v>
      </c>
      <c r="J5380" s="5">
        <v>3</v>
      </c>
    </row>
    <row r="5381" hidden="1" spans="1:10">
      <c r="A5381" s="6">
        <v>43846</v>
      </c>
      <c r="B5381" s="5" t="s">
        <v>144</v>
      </c>
      <c r="C5381" s="5" t="str">
        <f>VLOOKUP(B5381,公司代号!$A$2:$B$311,2,FALSE)</f>
        <v>300102</v>
      </c>
      <c r="D5381" s="5">
        <v>4.92</v>
      </c>
      <c r="E5381" s="5">
        <v>4.94</v>
      </c>
      <c r="F5381" s="5">
        <v>4.82</v>
      </c>
      <c r="G5381" s="5">
        <v>4.82</v>
      </c>
      <c r="H5381" s="5">
        <v>5299400</v>
      </c>
      <c r="I5381" s="5">
        <v>25818082</v>
      </c>
      <c r="J5381" s="5">
        <v>3</v>
      </c>
    </row>
    <row r="5382" hidden="1" spans="1:10">
      <c r="A5382" s="6">
        <v>43847</v>
      </c>
      <c r="B5382" s="5" t="s">
        <v>144</v>
      </c>
      <c r="C5382" s="5" t="str">
        <f>VLOOKUP(B5382,公司代号!$A$2:$B$311,2,FALSE)</f>
        <v>300102</v>
      </c>
      <c r="D5382" s="5">
        <v>4.82</v>
      </c>
      <c r="E5382" s="5">
        <v>4.84</v>
      </c>
      <c r="F5382" s="5">
        <v>4.71</v>
      </c>
      <c r="G5382" s="5">
        <v>4.73</v>
      </c>
      <c r="H5382" s="5">
        <v>6817352</v>
      </c>
      <c r="I5382" s="5">
        <v>32527511.27</v>
      </c>
      <c r="J5382" s="5">
        <v>3</v>
      </c>
    </row>
    <row r="5383" hidden="1" spans="1:10">
      <c r="A5383" s="6">
        <v>43850</v>
      </c>
      <c r="B5383" s="5" t="s">
        <v>144</v>
      </c>
      <c r="C5383" s="5" t="str">
        <f>VLOOKUP(B5383,公司代号!$A$2:$B$311,2,FALSE)</f>
        <v>300102</v>
      </c>
      <c r="D5383" s="5">
        <v>4.76</v>
      </c>
      <c r="E5383" s="5">
        <v>4.87</v>
      </c>
      <c r="F5383" s="5">
        <v>4.63</v>
      </c>
      <c r="G5383" s="5">
        <v>4.84</v>
      </c>
      <c r="H5383" s="5">
        <v>7720515</v>
      </c>
      <c r="I5383" s="5">
        <v>36748668.5</v>
      </c>
      <c r="J5383" s="5">
        <v>3</v>
      </c>
    </row>
    <row r="5384" hidden="1" spans="1:10">
      <c r="A5384" s="6">
        <v>43851</v>
      </c>
      <c r="B5384" s="5" t="s">
        <v>144</v>
      </c>
      <c r="C5384" s="5" t="str">
        <f>VLOOKUP(B5384,公司代号!$A$2:$B$311,2,FALSE)</f>
        <v>300102</v>
      </c>
      <c r="D5384" s="5">
        <v>4.82</v>
      </c>
      <c r="E5384" s="5">
        <v>4.87</v>
      </c>
      <c r="F5384" s="5">
        <v>4.76</v>
      </c>
      <c r="G5384" s="5">
        <v>4.77</v>
      </c>
      <c r="H5384" s="5">
        <v>4638900</v>
      </c>
      <c r="I5384" s="5">
        <v>22315920</v>
      </c>
      <c r="J5384" s="5">
        <v>3</v>
      </c>
    </row>
    <row r="5385" hidden="1" spans="1:10">
      <c r="A5385" s="6">
        <v>43852</v>
      </c>
      <c r="B5385" s="5" t="s">
        <v>144</v>
      </c>
      <c r="C5385" s="5" t="str">
        <f>VLOOKUP(B5385,公司代号!$A$2:$B$311,2,FALSE)</f>
        <v>300102</v>
      </c>
      <c r="D5385" s="5">
        <v>4.75</v>
      </c>
      <c r="E5385" s="5">
        <v>4.86</v>
      </c>
      <c r="F5385" s="5">
        <v>4.65</v>
      </c>
      <c r="G5385" s="5">
        <v>4.85</v>
      </c>
      <c r="H5385" s="5">
        <v>7075116</v>
      </c>
      <c r="I5385" s="5">
        <v>33669940.88</v>
      </c>
      <c r="J5385" s="5">
        <v>3</v>
      </c>
    </row>
    <row r="5386" hidden="1" spans="1:10">
      <c r="A5386" s="6">
        <v>43853</v>
      </c>
      <c r="B5386" s="5" t="s">
        <v>144</v>
      </c>
      <c r="C5386" s="5" t="str">
        <f>VLOOKUP(B5386,公司代号!$A$2:$B$311,2,FALSE)</f>
        <v>300102</v>
      </c>
      <c r="D5386" s="5">
        <v>4.79</v>
      </c>
      <c r="E5386" s="5">
        <v>4.82</v>
      </c>
      <c r="F5386" s="5">
        <v>4.47</v>
      </c>
      <c r="G5386" s="5">
        <v>4.54</v>
      </c>
      <c r="H5386" s="5">
        <v>9303249</v>
      </c>
      <c r="I5386" s="5">
        <v>43242234.52</v>
      </c>
      <c r="J5386" s="5">
        <v>3</v>
      </c>
    </row>
    <row r="5387" hidden="1" spans="1:10">
      <c r="A5387" s="6">
        <v>43864</v>
      </c>
      <c r="B5387" s="5" t="s">
        <v>144</v>
      </c>
      <c r="C5387" s="5" t="str">
        <f>VLOOKUP(B5387,公司代号!$A$2:$B$311,2,FALSE)</f>
        <v>300102</v>
      </c>
      <c r="D5387" s="5">
        <v>4.09</v>
      </c>
      <c r="E5387" s="5">
        <v>4.09</v>
      </c>
      <c r="F5387" s="5">
        <v>4.09</v>
      </c>
      <c r="G5387" s="5">
        <v>4.09</v>
      </c>
      <c r="H5387" s="5">
        <v>1690500</v>
      </c>
      <c r="I5387" s="5">
        <v>6914145</v>
      </c>
      <c r="J5387" s="5">
        <v>3</v>
      </c>
    </row>
    <row r="5388" hidden="1" spans="1:10">
      <c r="A5388" s="6">
        <v>43865</v>
      </c>
      <c r="B5388" s="5" t="s">
        <v>144</v>
      </c>
      <c r="C5388" s="5" t="str">
        <f>VLOOKUP(B5388,公司代号!$A$2:$B$311,2,FALSE)</f>
        <v>300102</v>
      </c>
      <c r="D5388" s="5">
        <v>3.69</v>
      </c>
      <c r="E5388" s="5">
        <v>3.92</v>
      </c>
      <c r="F5388" s="5">
        <v>3.69</v>
      </c>
      <c r="G5388" s="5">
        <v>3.89</v>
      </c>
      <c r="H5388" s="5">
        <v>14282300</v>
      </c>
      <c r="I5388" s="5">
        <v>54967568</v>
      </c>
      <c r="J5388" s="5">
        <v>3</v>
      </c>
    </row>
    <row r="5389" hidden="1" spans="1:10">
      <c r="A5389" s="6">
        <v>43866</v>
      </c>
      <c r="B5389" s="5" t="s">
        <v>144</v>
      </c>
      <c r="C5389" s="5" t="str">
        <f>VLOOKUP(B5389,公司代号!$A$2:$B$311,2,FALSE)</f>
        <v>300102</v>
      </c>
      <c r="D5389" s="5">
        <v>3.93</v>
      </c>
      <c r="E5389" s="5">
        <v>4.13</v>
      </c>
      <c r="F5389" s="5">
        <v>3.89</v>
      </c>
      <c r="G5389" s="5">
        <v>4.06</v>
      </c>
      <c r="H5389" s="5">
        <v>11128402</v>
      </c>
      <c r="I5389" s="5">
        <v>45048074.12</v>
      </c>
      <c r="J5389" s="5">
        <v>3</v>
      </c>
    </row>
    <row r="5390" hidden="1" spans="1:10">
      <c r="A5390" s="6">
        <v>43867</v>
      </c>
      <c r="B5390" s="5" t="s">
        <v>144</v>
      </c>
      <c r="C5390" s="5" t="str">
        <f>VLOOKUP(B5390,公司代号!$A$2:$B$311,2,FALSE)</f>
        <v>300102</v>
      </c>
      <c r="D5390" s="5">
        <v>4.09</v>
      </c>
      <c r="E5390" s="5">
        <v>4.13</v>
      </c>
      <c r="F5390" s="5">
        <v>4.05</v>
      </c>
      <c r="G5390" s="5">
        <v>4.08</v>
      </c>
      <c r="H5390" s="5">
        <v>8218200</v>
      </c>
      <c r="I5390" s="5">
        <v>33583697</v>
      </c>
      <c r="J5390" s="5">
        <v>3</v>
      </c>
    </row>
    <row r="5391" hidden="1" spans="1:10">
      <c r="A5391" s="6">
        <v>43868</v>
      </c>
      <c r="B5391" s="5" t="s">
        <v>144</v>
      </c>
      <c r="C5391" s="5" t="str">
        <f>VLOOKUP(B5391,公司代号!$A$2:$B$311,2,FALSE)</f>
        <v>300102</v>
      </c>
      <c r="D5391" s="5">
        <v>4.08</v>
      </c>
      <c r="E5391" s="5">
        <v>4.11</v>
      </c>
      <c r="F5391" s="5">
        <v>4</v>
      </c>
      <c r="G5391" s="5">
        <v>4.09</v>
      </c>
      <c r="H5391" s="5">
        <v>9290810</v>
      </c>
      <c r="I5391" s="5">
        <v>37668012.75</v>
      </c>
      <c r="J5391" s="5">
        <v>3</v>
      </c>
    </row>
    <row r="5392" hidden="1" spans="1:10">
      <c r="A5392" s="6">
        <v>43871</v>
      </c>
      <c r="B5392" s="5" t="s">
        <v>144</v>
      </c>
      <c r="C5392" s="5" t="str">
        <f>VLOOKUP(B5392,公司代号!$A$2:$B$311,2,FALSE)</f>
        <v>300102</v>
      </c>
      <c r="D5392" s="5">
        <v>4.04</v>
      </c>
      <c r="E5392" s="5">
        <v>4.17</v>
      </c>
      <c r="F5392" s="5">
        <v>4.04</v>
      </c>
      <c r="G5392" s="5">
        <v>4.14</v>
      </c>
      <c r="H5392" s="5">
        <v>10155323</v>
      </c>
      <c r="I5392" s="5">
        <v>41613127.49</v>
      </c>
      <c r="J5392" s="5">
        <v>3</v>
      </c>
    </row>
    <row r="5393" hidden="1" spans="1:10">
      <c r="A5393" s="6">
        <v>43872</v>
      </c>
      <c r="B5393" s="5" t="s">
        <v>144</v>
      </c>
      <c r="C5393" s="5" t="str">
        <f>VLOOKUP(B5393,公司代号!$A$2:$B$311,2,FALSE)</f>
        <v>300102</v>
      </c>
      <c r="D5393" s="5">
        <v>4.15</v>
      </c>
      <c r="E5393" s="5">
        <v>4.19</v>
      </c>
      <c r="F5393" s="5">
        <v>4.08</v>
      </c>
      <c r="G5393" s="5">
        <v>4.12</v>
      </c>
      <c r="H5393" s="5">
        <v>7467817</v>
      </c>
      <c r="I5393" s="5">
        <v>30804340.91</v>
      </c>
      <c r="J5393" s="5">
        <v>3</v>
      </c>
    </row>
    <row r="5394" hidden="1" spans="1:10">
      <c r="A5394" s="6">
        <v>43873</v>
      </c>
      <c r="B5394" s="5" t="s">
        <v>144</v>
      </c>
      <c r="C5394" s="5" t="str">
        <f>VLOOKUP(B5394,公司代号!$A$2:$B$311,2,FALSE)</f>
        <v>300102</v>
      </c>
      <c r="D5394" s="5">
        <v>4.14</v>
      </c>
      <c r="E5394" s="5">
        <v>4.47</v>
      </c>
      <c r="F5394" s="5">
        <v>4.11</v>
      </c>
      <c r="G5394" s="5">
        <v>4.32</v>
      </c>
      <c r="H5394" s="5">
        <v>17285214</v>
      </c>
      <c r="I5394" s="5">
        <v>74105221.14</v>
      </c>
      <c r="J5394" s="5">
        <v>3</v>
      </c>
    </row>
    <row r="5395" hidden="1" spans="1:10">
      <c r="A5395" s="6">
        <v>43874</v>
      </c>
      <c r="B5395" s="5" t="s">
        <v>144</v>
      </c>
      <c r="C5395" s="5" t="str">
        <f>VLOOKUP(B5395,公司代号!$A$2:$B$311,2,FALSE)</f>
        <v>300102</v>
      </c>
      <c r="D5395" s="5">
        <v>4.36</v>
      </c>
      <c r="E5395" s="5">
        <v>4.67</v>
      </c>
      <c r="F5395" s="5">
        <v>4.13</v>
      </c>
      <c r="G5395" s="5">
        <v>4.53</v>
      </c>
      <c r="H5395" s="5">
        <v>26175732</v>
      </c>
      <c r="I5395" s="5">
        <v>116581783.08</v>
      </c>
      <c r="J5395" s="5">
        <v>3</v>
      </c>
    </row>
    <row r="5396" hidden="1" spans="1:10">
      <c r="A5396" s="6">
        <v>43875</v>
      </c>
      <c r="B5396" s="5" t="s">
        <v>144</v>
      </c>
      <c r="C5396" s="5" t="str">
        <f>VLOOKUP(B5396,公司代号!$A$2:$B$311,2,FALSE)</f>
        <v>300102</v>
      </c>
      <c r="D5396" s="5">
        <v>4.44</v>
      </c>
      <c r="E5396" s="5">
        <v>4.98</v>
      </c>
      <c r="F5396" s="5">
        <v>4.44</v>
      </c>
      <c r="G5396" s="5">
        <v>4.98</v>
      </c>
      <c r="H5396" s="5">
        <v>45257268</v>
      </c>
      <c r="I5396" s="5">
        <v>218069599.88</v>
      </c>
      <c r="J5396" s="5">
        <v>3</v>
      </c>
    </row>
    <row r="5397" hidden="1" spans="1:10">
      <c r="A5397" s="6">
        <v>43878</v>
      </c>
      <c r="B5397" s="5" t="s">
        <v>144</v>
      </c>
      <c r="C5397" s="5" t="str">
        <f>VLOOKUP(B5397,公司代号!$A$2:$B$311,2,FALSE)</f>
        <v>300102</v>
      </c>
      <c r="D5397" s="5">
        <v>5.48</v>
      </c>
      <c r="E5397" s="5">
        <v>5.48</v>
      </c>
      <c r="F5397" s="5">
        <v>5.25</v>
      </c>
      <c r="G5397" s="5">
        <v>5.48</v>
      </c>
      <c r="H5397" s="5">
        <v>30341895</v>
      </c>
      <c r="I5397" s="5">
        <v>165904258.32</v>
      </c>
      <c r="J5397" s="5">
        <v>3</v>
      </c>
    </row>
    <row r="5398" hidden="1" spans="1:10">
      <c r="A5398" s="6">
        <v>43879</v>
      </c>
      <c r="B5398" s="5" t="s">
        <v>144</v>
      </c>
      <c r="C5398" s="5" t="str">
        <f>VLOOKUP(B5398,公司代号!$A$2:$B$311,2,FALSE)</f>
        <v>300102</v>
      </c>
      <c r="D5398" s="5">
        <v>5.95</v>
      </c>
      <c r="E5398" s="5">
        <v>6.03</v>
      </c>
      <c r="F5398" s="5">
        <v>5.81</v>
      </c>
      <c r="G5398" s="5">
        <v>6.03</v>
      </c>
      <c r="H5398" s="5">
        <v>29045571</v>
      </c>
      <c r="I5398" s="5">
        <v>173342165.16</v>
      </c>
      <c r="J5398" s="5">
        <v>3</v>
      </c>
    </row>
    <row r="5399" hidden="1" spans="1:10">
      <c r="A5399" s="6">
        <v>43880</v>
      </c>
      <c r="B5399" s="5" t="s">
        <v>144</v>
      </c>
      <c r="C5399" s="5" t="str">
        <f>VLOOKUP(B5399,公司代号!$A$2:$B$311,2,FALSE)</f>
        <v>300102</v>
      </c>
      <c r="D5399" s="5">
        <v>6.63</v>
      </c>
      <c r="E5399" s="5">
        <v>6.63</v>
      </c>
      <c r="F5399" s="5">
        <v>6.21</v>
      </c>
      <c r="G5399" s="5">
        <v>6.63</v>
      </c>
      <c r="H5399" s="5">
        <v>71895213</v>
      </c>
      <c r="I5399" s="5">
        <v>473471944.58</v>
      </c>
      <c r="J5399" s="5">
        <v>3</v>
      </c>
    </row>
    <row r="5400" hidden="1" spans="1:10">
      <c r="A5400" s="6">
        <v>43881</v>
      </c>
      <c r="B5400" s="5" t="s">
        <v>144</v>
      </c>
      <c r="C5400" s="5" t="str">
        <f>VLOOKUP(B5400,公司代号!$A$2:$B$311,2,FALSE)</f>
        <v>300102</v>
      </c>
      <c r="D5400" s="5">
        <v>7</v>
      </c>
      <c r="E5400" s="5">
        <v>7.29</v>
      </c>
      <c r="F5400" s="5">
        <v>7</v>
      </c>
      <c r="G5400" s="5">
        <v>7.29</v>
      </c>
      <c r="H5400" s="5">
        <v>64133464</v>
      </c>
      <c r="I5400" s="5">
        <v>462786179.16</v>
      </c>
      <c r="J5400" s="5">
        <v>3</v>
      </c>
    </row>
    <row r="5401" hidden="1" spans="1:10">
      <c r="A5401" s="6">
        <v>43882</v>
      </c>
      <c r="B5401" s="5" t="s">
        <v>144</v>
      </c>
      <c r="C5401" s="5" t="str">
        <f>VLOOKUP(B5401,公司代号!$A$2:$B$311,2,FALSE)</f>
        <v>300102</v>
      </c>
      <c r="D5401" s="5">
        <v>8.02</v>
      </c>
      <c r="E5401" s="5">
        <v>8.02</v>
      </c>
      <c r="F5401" s="5">
        <v>8.02</v>
      </c>
      <c r="G5401" s="5">
        <v>8.02</v>
      </c>
      <c r="H5401" s="5">
        <v>6950746</v>
      </c>
      <c r="I5401" s="5">
        <v>55744982.92</v>
      </c>
      <c r="J5401" s="5">
        <v>3</v>
      </c>
    </row>
    <row r="5402" hidden="1" spans="1:10">
      <c r="A5402" s="6">
        <v>43818</v>
      </c>
      <c r="B5402" s="5" t="s">
        <v>145</v>
      </c>
      <c r="C5402" s="5" t="str">
        <f>VLOOKUP(B5402,公司代号!$A$2:$B$311,2,FALSE)</f>
        <v>300114</v>
      </c>
      <c r="D5402" s="5">
        <v>11.66</v>
      </c>
      <c r="E5402" s="5">
        <v>11.83</v>
      </c>
      <c r="F5402" s="5">
        <v>11.49</v>
      </c>
      <c r="G5402" s="5">
        <v>11.77</v>
      </c>
      <c r="H5402" s="5">
        <v>9817584</v>
      </c>
      <c r="I5402" s="5">
        <v>114305497.4</v>
      </c>
      <c r="J5402" s="5">
        <v>3</v>
      </c>
    </row>
    <row r="5403" hidden="1" spans="1:10">
      <c r="A5403" s="6">
        <v>43819</v>
      </c>
      <c r="B5403" s="5" t="s">
        <v>145</v>
      </c>
      <c r="C5403" s="5" t="str">
        <f>VLOOKUP(B5403,公司代号!$A$2:$B$311,2,FALSE)</f>
        <v>300114</v>
      </c>
      <c r="D5403" s="5">
        <v>11.72</v>
      </c>
      <c r="E5403" s="5">
        <v>11.75</v>
      </c>
      <c r="F5403" s="5">
        <v>11.35</v>
      </c>
      <c r="G5403" s="5">
        <v>11.37</v>
      </c>
      <c r="H5403" s="5">
        <v>10564173</v>
      </c>
      <c r="I5403" s="5">
        <v>121651105.74</v>
      </c>
      <c r="J5403" s="5">
        <v>3</v>
      </c>
    </row>
    <row r="5404" hidden="1" spans="1:10">
      <c r="A5404" s="6">
        <v>43822</v>
      </c>
      <c r="B5404" s="5" t="s">
        <v>145</v>
      </c>
      <c r="C5404" s="5" t="str">
        <f>VLOOKUP(B5404,公司代号!$A$2:$B$311,2,FALSE)</f>
        <v>300114</v>
      </c>
      <c r="D5404" s="5">
        <v>11.54</v>
      </c>
      <c r="E5404" s="5">
        <v>11.78</v>
      </c>
      <c r="F5404" s="5">
        <v>11.21</v>
      </c>
      <c r="G5404" s="5">
        <v>11.23</v>
      </c>
      <c r="H5404" s="5">
        <v>12947588</v>
      </c>
      <c r="I5404" s="5">
        <v>149338455.26</v>
      </c>
      <c r="J5404" s="5">
        <v>3</v>
      </c>
    </row>
    <row r="5405" hidden="1" spans="1:10">
      <c r="A5405" s="6">
        <v>43823</v>
      </c>
      <c r="B5405" s="5" t="s">
        <v>145</v>
      </c>
      <c r="C5405" s="5" t="str">
        <f>VLOOKUP(B5405,公司代号!$A$2:$B$311,2,FALSE)</f>
        <v>300114</v>
      </c>
      <c r="D5405" s="5">
        <v>11.16</v>
      </c>
      <c r="E5405" s="5">
        <v>11.4</v>
      </c>
      <c r="F5405" s="5">
        <v>11.07</v>
      </c>
      <c r="G5405" s="5">
        <v>11.37</v>
      </c>
      <c r="H5405" s="5">
        <v>8273822</v>
      </c>
      <c r="I5405" s="5">
        <v>93054090.64</v>
      </c>
      <c r="J5405" s="5">
        <v>3</v>
      </c>
    </row>
    <row r="5406" hidden="1" spans="1:10">
      <c r="A5406" s="6">
        <v>43824</v>
      </c>
      <c r="B5406" s="5" t="s">
        <v>145</v>
      </c>
      <c r="C5406" s="5" t="str">
        <f>VLOOKUP(B5406,公司代号!$A$2:$B$311,2,FALSE)</f>
        <v>300114</v>
      </c>
      <c r="D5406" s="5">
        <v>11.35</v>
      </c>
      <c r="E5406" s="5">
        <v>11.57</v>
      </c>
      <c r="F5406" s="5">
        <v>11.22</v>
      </c>
      <c r="G5406" s="5">
        <v>11.46</v>
      </c>
      <c r="H5406" s="5">
        <v>8645351</v>
      </c>
      <c r="I5406" s="5">
        <v>98484929.81</v>
      </c>
      <c r="J5406" s="5">
        <v>3</v>
      </c>
    </row>
    <row r="5407" hidden="1" spans="1:10">
      <c r="A5407" s="6">
        <v>43825</v>
      </c>
      <c r="B5407" s="5" t="s">
        <v>145</v>
      </c>
      <c r="C5407" s="5" t="str">
        <f>VLOOKUP(B5407,公司代号!$A$2:$B$311,2,FALSE)</f>
        <v>300114</v>
      </c>
      <c r="D5407" s="5">
        <v>11.39</v>
      </c>
      <c r="E5407" s="5">
        <v>11.55</v>
      </c>
      <c r="F5407" s="5">
        <v>11.32</v>
      </c>
      <c r="G5407" s="5">
        <v>11.55</v>
      </c>
      <c r="H5407" s="5">
        <v>8270570</v>
      </c>
      <c r="I5407" s="5">
        <v>94769602.21</v>
      </c>
      <c r="J5407" s="5">
        <v>3</v>
      </c>
    </row>
    <row r="5408" hidden="1" spans="1:10">
      <c r="A5408" s="6">
        <v>43826</v>
      </c>
      <c r="B5408" s="5" t="s">
        <v>145</v>
      </c>
      <c r="C5408" s="5" t="str">
        <f>VLOOKUP(B5408,公司代号!$A$2:$B$311,2,FALSE)</f>
        <v>300114</v>
      </c>
      <c r="D5408" s="5">
        <v>11.59</v>
      </c>
      <c r="E5408" s="5">
        <v>11.64</v>
      </c>
      <c r="F5408" s="5">
        <v>11.28</v>
      </c>
      <c r="G5408" s="5">
        <v>11.29</v>
      </c>
      <c r="H5408" s="5">
        <v>9935992</v>
      </c>
      <c r="I5408" s="5">
        <v>113806705.44</v>
      </c>
      <c r="J5408" s="5">
        <v>3</v>
      </c>
    </row>
    <row r="5409" hidden="1" spans="1:10">
      <c r="A5409" s="6">
        <v>43829</v>
      </c>
      <c r="B5409" s="5" t="s">
        <v>145</v>
      </c>
      <c r="C5409" s="5" t="str">
        <f>VLOOKUP(B5409,公司代号!$A$2:$B$311,2,FALSE)</f>
        <v>300114</v>
      </c>
      <c r="D5409" s="5">
        <v>11.19</v>
      </c>
      <c r="E5409" s="5">
        <v>11.35</v>
      </c>
      <c r="F5409" s="5">
        <v>10.92</v>
      </c>
      <c r="G5409" s="5">
        <v>11.33</v>
      </c>
      <c r="H5409" s="5">
        <v>7113250</v>
      </c>
      <c r="I5409" s="5">
        <v>79433718.3</v>
      </c>
      <c r="J5409" s="5">
        <v>3</v>
      </c>
    </row>
    <row r="5410" hidden="1" spans="1:10">
      <c r="A5410" s="6">
        <v>43830</v>
      </c>
      <c r="B5410" s="5" t="s">
        <v>145</v>
      </c>
      <c r="C5410" s="5" t="str">
        <f>VLOOKUP(B5410,公司代号!$A$2:$B$311,2,FALSE)</f>
        <v>300114</v>
      </c>
      <c r="D5410" s="5">
        <v>11.3</v>
      </c>
      <c r="E5410" s="5">
        <v>11.44</v>
      </c>
      <c r="F5410" s="5">
        <v>11.18</v>
      </c>
      <c r="G5410" s="5">
        <v>11.38</v>
      </c>
      <c r="H5410" s="5">
        <v>6489218</v>
      </c>
      <c r="I5410" s="5">
        <v>73388771.3</v>
      </c>
      <c r="J5410" s="5">
        <v>3</v>
      </c>
    </row>
    <row r="5411" hidden="1" spans="1:10">
      <c r="A5411" s="6">
        <v>43832</v>
      </c>
      <c r="B5411" s="5" t="s">
        <v>145</v>
      </c>
      <c r="C5411" s="5" t="str">
        <f>VLOOKUP(B5411,公司代号!$A$2:$B$311,2,FALSE)</f>
        <v>300114</v>
      </c>
      <c r="D5411" s="5">
        <v>11.46</v>
      </c>
      <c r="E5411" s="5">
        <v>11.66</v>
      </c>
      <c r="F5411" s="5">
        <v>11.31</v>
      </c>
      <c r="G5411" s="5">
        <v>11.61</v>
      </c>
      <c r="H5411" s="5">
        <v>8771441</v>
      </c>
      <c r="I5411" s="5">
        <v>101410981.88</v>
      </c>
      <c r="J5411" s="5">
        <v>3</v>
      </c>
    </row>
    <row r="5412" hidden="1" spans="1:10">
      <c r="A5412" s="6">
        <v>43833</v>
      </c>
      <c r="B5412" s="5" t="s">
        <v>145</v>
      </c>
      <c r="C5412" s="5" t="str">
        <f>VLOOKUP(B5412,公司代号!$A$2:$B$311,2,FALSE)</f>
        <v>300114</v>
      </c>
      <c r="D5412" s="5">
        <v>11.62</v>
      </c>
      <c r="E5412" s="5">
        <v>11.9</v>
      </c>
      <c r="F5412" s="5">
        <v>11.57</v>
      </c>
      <c r="G5412" s="5">
        <v>11.89</v>
      </c>
      <c r="H5412" s="5">
        <v>13237839</v>
      </c>
      <c r="I5412" s="5">
        <v>155795709.1</v>
      </c>
      <c r="J5412" s="5">
        <v>3</v>
      </c>
    </row>
    <row r="5413" hidden="1" spans="1:10">
      <c r="A5413" s="6">
        <v>43836</v>
      </c>
      <c r="B5413" s="5" t="s">
        <v>145</v>
      </c>
      <c r="C5413" s="5" t="str">
        <f>VLOOKUP(B5413,公司代号!$A$2:$B$311,2,FALSE)</f>
        <v>300114</v>
      </c>
      <c r="D5413" s="5">
        <v>11.91</v>
      </c>
      <c r="E5413" s="5">
        <v>12.22</v>
      </c>
      <c r="F5413" s="5">
        <v>11.8</v>
      </c>
      <c r="G5413" s="5">
        <v>12.02</v>
      </c>
      <c r="H5413" s="5">
        <v>15496438</v>
      </c>
      <c r="I5413" s="5">
        <v>185472220.05</v>
      </c>
      <c r="J5413" s="5">
        <v>3</v>
      </c>
    </row>
    <row r="5414" hidden="1" spans="1:10">
      <c r="A5414" s="6">
        <v>43837</v>
      </c>
      <c r="B5414" s="5" t="s">
        <v>145</v>
      </c>
      <c r="C5414" s="5" t="str">
        <f>VLOOKUP(B5414,公司代号!$A$2:$B$311,2,FALSE)</f>
        <v>300114</v>
      </c>
      <c r="D5414" s="5">
        <v>12</v>
      </c>
      <c r="E5414" s="5">
        <v>12.02</v>
      </c>
      <c r="F5414" s="5">
        <v>11.76</v>
      </c>
      <c r="G5414" s="5">
        <v>11.94</v>
      </c>
      <c r="H5414" s="5">
        <v>14832432</v>
      </c>
      <c r="I5414" s="5">
        <v>176063088.18</v>
      </c>
      <c r="J5414" s="5">
        <v>3</v>
      </c>
    </row>
    <row r="5415" hidden="1" spans="1:10">
      <c r="A5415" s="6">
        <v>43838</v>
      </c>
      <c r="B5415" s="5" t="s">
        <v>145</v>
      </c>
      <c r="C5415" s="5" t="str">
        <f>VLOOKUP(B5415,公司代号!$A$2:$B$311,2,FALSE)</f>
        <v>300114</v>
      </c>
      <c r="D5415" s="5">
        <v>11.95</v>
      </c>
      <c r="E5415" s="5">
        <v>12.17</v>
      </c>
      <c r="F5415" s="5">
        <v>11.66</v>
      </c>
      <c r="G5415" s="5">
        <v>11.77</v>
      </c>
      <c r="H5415" s="5">
        <v>17657098</v>
      </c>
      <c r="I5415" s="5">
        <v>210554273.68</v>
      </c>
      <c r="J5415" s="5">
        <v>3</v>
      </c>
    </row>
    <row r="5416" hidden="1" spans="1:10">
      <c r="A5416" s="6">
        <v>43839</v>
      </c>
      <c r="B5416" s="5" t="s">
        <v>145</v>
      </c>
      <c r="C5416" s="5" t="str">
        <f>VLOOKUP(B5416,公司代号!$A$2:$B$311,2,FALSE)</f>
        <v>300114</v>
      </c>
      <c r="D5416" s="5">
        <v>11.83</v>
      </c>
      <c r="E5416" s="5">
        <v>12.03</v>
      </c>
      <c r="F5416" s="5">
        <v>11.71</v>
      </c>
      <c r="G5416" s="5">
        <v>11.98</v>
      </c>
      <c r="H5416" s="5">
        <v>13649473</v>
      </c>
      <c r="I5416" s="5">
        <v>161850232.98</v>
      </c>
      <c r="J5416" s="5">
        <v>3</v>
      </c>
    </row>
    <row r="5417" hidden="1" spans="1:10">
      <c r="A5417" s="6">
        <v>43840</v>
      </c>
      <c r="B5417" s="5" t="s">
        <v>145</v>
      </c>
      <c r="C5417" s="5" t="str">
        <f>VLOOKUP(B5417,公司代号!$A$2:$B$311,2,FALSE)</f>
        <v>300114</v>
      </c>
      <c r="D5417" s="5">
        <v>12.04</v>
      </c>
      <c r="E5417" s="5">
        <v>12.05</v>
      </c>
      <c r="F5417" s="5">
        <v>11.69</v>
      </c>
      <c r="G5417" s="5">
        <v>11.71</v>
      </c>
      <c r="H5417" s="5">
        <v>10934672</v>
      </c>
      <c r="I5417" s="5">
        <v>129011685.38</v>
      </c>
      <c r="J5417" s="5">
        <v>3</v>
      </c>
    </row>
    <row r="5418" hidden="1" spans="1:10">
      <c r="A5418" s="6">
        <v>43843</v>
      </c>
      <c r="B5418" s="5" t="s">
        <v>145</v>
      </c>
      <c r="C5418" s="5" t="str">
        <f>VLOOKUP(B5418,公司代号!$A$2:$B$311,2,FALSE)</f>
        <v>300114</v>
      </c>
      <c r="D5418" s="5">
        <v>11.71</v>
      </c>
      <c r="E5418" s="5">
        <v>11.84</v>
      </c>
      <c r="F5418" s="5">
        <v>11.61</v>
      </c>
      <c r="G5418" s="5">
        <v>11.84</v>
      </c>
      <c r="H5418" s="5">
        <v>8469825</v>
      </c>
      <c r="I5418" s="5">
        <v>99582388.75</v>
      </c>
      <c r="J5418" s="5">
        <v>3</v>
      </c>
    </row>
    <row r="5419" hidden="1" spans="1:10">
      <c r="A5419" s="6">
        <v>43844</v>
      </c>
      <c r="B5419" s="5" t="s">
        <v>145</v>
      </c>
      <c r="C5419" s="5" t="str">
        <f>VLOOKUP(B5419,公司代号!$A$2:$B$311,2,FALSE)</f>
        <v>300114</v>
      </c>
      <c r="D5419" s="5">
        <v>11.88</v>
      </c>
      <c r="E5419" s="5">
        <v>11.94</v>
      </c>
      <c r="F5419" s="5">
        <v>11.7</v>
      </c>
      <c r="G5419" s="5">
        <v>11.71</v>
      </c>
      <c r="H5419" s="5">
        <v>8134700</v>
      </c>
      <c r="I5419" s="5">
        <v>96120466.25</v>
      </c>
      <c r="J5419" s="5">
        <v>3</v>
      </c>
    </row>
    <row r="5420" hidden="1" spans="1:10">
      <c r="A5420" s="6">
        <v>43845</v>
      </c>
      <c r="B5420" s="5" t="s">
        <v>145</v>
      </c>
      <c r="C5420" s="5" t="str">
        <f>VLOOKUP(B5420,公司代号!$A$2:$B$311,2,FALSE)</f>
        <v>300114</v>
      </c>
      <c r="D5420" s="5">
        <v>11.7</v>
      </c>
      <c r="E5420" s="5">
        <v>11.75</v>
      </c>
      <c r="F5420" s="5">
        <v>11.5</v>
      </c>
      <c r="G5420" s="5">
        <v>11.61</v>
      </c>
      <c r="H5420" s="5">
        <v>8096526</v>
      </c>
      <c r="I5420" s="5">
        <v>93907804.02</v>
      </c>
      <c r="J5420" s="5">
        <v>3</v>
      </c>
    </row>
    <row r="5421" hidden="1" spans="1:10">
      <c r="A5421" s="6">
        <v>43846</v>
      </c>
      <c r="B5421" s="5" t="s">
        <v>145</v>
      </c>
      <c r="C5421" s="5" t="str">
        <f>VLOOKUP(B5421,公司代号!$A$2:$B$311,2,FALSE)</f>
        <v>300114</v>
      </c>
      <c r="D5421" s="5">
        <v>11.64</v>
      </c>
      <c r="E5421" s="5">
        <v>11.85</v>
      </c>
      <c r="F5421" s="5">
        <v>11.57</v>
      </c>
      <c r="G5421" s="5">
        <v>11.58</v>
      </c>
      <c r="H5421" s="5">
        <v>8388225</v>
      </c>
      <c r="I5421" s="5">
        <v>98198894.28</v>
      </c>
      <c r="J5421" s="5">
        <v>3</v>
      </c>
    </row>
    <row r="5422" hidden="1" spans="1:10">
      <c r="A5422" s="6">
        <v>43847</v>
      </c>
      <c r="B5422" s="5" t="s">
        <v>145</v>
      </c>
      <c r="C5422" s="5" t="str">
        <f>VLOOKUP(B5422,公司代号!$A$2:$B$311,2,FALSE)</f>
        <v>300114</v>
      </c>
      <c r="D5422" s="5">
        <v>11.6</v>
      </c>
      <c r="E5422" s="5">
        <v>11.74</v>
      </c>
      <c r="F5422" s="5">
        <v>11.51</v>
      </c>
      <c r="G5422" s="5">
        <v>11.52</v>
      </c>
      <c r="H5422" s="5">
        <v>6667150</v>
      </c>
      <c r="I5422" s="5">
        <v>77364990.5</v>
      </c>
      <c r="J5422" s="5">
        <v>3</v>
      </c>
    </row>
    <row r="5423" hidden="1" spans="1:10">
      <c r="A5423" s="6">
        <v>43850</v>
      </c>
      <c r="B5423" s="5" t="s">
        <v>145</v>
      </c>
      <c r="C5423" s="5" t="str">
        <f>VLOOKUP(B5423,公司代号!$A$2:$B$311,2,FALSE)</f>
        <v>300114</v>
      </c>
      <c r="D5423" s="5">
        <v>11.55</v>
      </c>
      <c r="E5423" s="5">
        <v>12.1</v>
      </c>
      <c r="F5423" s="5">
        <v>11.44</v>
      </c>
      <c r="G5423" s="5">
        <v>11.98</v>
      </c>
      <c r="H5423" s="5">
        <v>15833148</v>
      </c>
      <c r="I5423" s="5">
        <v>187950360.35</v>
      </c>
      <c r="J5423" s="5">
        <v>3</v>
      </c>
    </row>
    <row r="5424" hidden="1" spans="1:10">
      <c r="A5424" s="6">
        <v>43851</v>
      </c>
      <c r="B5424" s="5" t="s">
        <v>145</v>
      </c>
      <c r="C5424" s="5" t="str">
        <f>VLOOKUP(B5424,公司代号!$A$2:$B$311,2,FALSE)</f>
        <v>300114</v>
      </c>
      <c r="D5424" s="5">
        <v>11.93</v>
      </c>
      <c r="E5424" s="5">
        <v>11.96</v>
      </c>
      <c r="F5424" s="5">
        <v>11.45</v>
      </c>
      <c r="G5424" s="5">
        <v>11.5</v>
      </c>
      <c r="H5424" s="5">
        <v>13797664</v>
      </c>
      <c r="I5424" s="5">
        <v>160932336.43</v>
      </c>
      <c r="J5424" s="5">
        <v>3</v>
      </c>
    </row>
    <row r="5425" hidden="1" spans="1:10">
      <c r="A5425" s="6">
        <v>43852</v>
      </c>
      <c r="B5425" s="5" t="s">
        <v>145</v>
      </c>
      <c r="C5425" s="5" t="str">
        <f>VLOOKUP(B5425,公司代号!$A$2:$B$311,2,FALSE)</f>
        <v>300114</v>
      </c>
      <c r="D5425" s="5">
        <v>11.39</v>
      </c>
      <c r="E5425" s="5">
        <v>11.55</v>
      </c>
      <c r="F5425" s="5">
        <v>11.11</v>
      </c>
      <c r="G5425" s="5">
        <v>11.45</v>
      </c>
      <c r="H5425" s="5">
        <v>9906722</v>
      </c>
      <c r="I5425" s="5">
        <v>112138757.46</v>
      </c>
      <c r="J5425" s="5">
        <v>3</v>
      </c>
    </row>
    <row r="5426" hidden="1" spans="1:10">
      <c r="A5426" s="6">
        <v>43853</v>
      </c>
      <c r="B5426" s="5" t="s">
        <v>145</v>
      </c>
      <c r="C5426" s="5" t="str">
        <f>VLOOKUP(B5426,公司代号!$A$2:$B$311,2,FALSE)</f>
        <v>300114</v>
      </c>
      <c r="D5426" s="5">
        <v>11.25</v>
      </c>
      <c r="E5426" s="5">
        <v>11.43</v>
      </c>
      <c r="F5426" s="5">
        <v>10.81</v>
      </c>
      <c r="G5426" s="5">
        <v>10.92</v>
      </c>
      <c r="H5426" s="5">
        <v>11010377</v>
      </c>
      <c r="I5426" s="5">
        <v>122438895.82</v>
      </c>
      <c r="J5426" s="5">
        <v>3</v>
      </c>
    </row>
    <row r="5427" hidden="1" spans="1:10">
      <c r="A5427" s="6">
        <v>43864</v>
      </c>
      <c r="B5427" s="5" t="s">
        <v>145</v>
      </c>
      <c r="C5427" s="5" t="str">
        <f>VLOOKUP(B5427,公司代号!$A$2:$B$311,2,FALSE)</f>
        <v>300114</v>
      </c>
      <c r="D5427" s="5">
        <v>9.83</v>
      </c>
      <c r="E5427" s="5">
        <v>9.83</v>
      </c>
      <c r="F5427" s="5">
        <v>9.83</v>
      </c>
      <c r="G5427" s="5">
        <v>9.83</v>
      </c>
      <c r="H5427" s="5">
        <v>3100400</v>
      </c>
      <c r="I5427" s="5">
        <v>30476932</v>
      </c>
      <c r="J5427" s="5">
        <v>3</v>
      </c>
    </row>
    <row r="5428" hidden="1" spans="1:10">
      <c r="A5428" s="6">
        <v>43865</v>
      </c>
      <c r="B5428" s="5" t="s">
        <v>145</v>
      </c>
      <c r="C5428" s="5" t="str">
        <f>VLOOKUP(B5428,公司代号!$A$2:$B$311,2,FALSE)</f>
        <v>300114</v>
      </c>
      <c r="D5428" s="5">
        <v>9.22</v>
      </c>
      <c r="E5428" s="5">
        <v>9.9</v>
      </c>
      <c r="F5428" s="5">
        <v>9.22</v>
      </c>
      <c r="G5428" s="5">
        <v>9.85</v>
      </c>
      <c r="H5428" s="5">
        <v>12524661</v>
      </c>
      <c r="I5428" s="5">
        <v>121660379.9</v>
      </c>
      <c r="J5428" s="5">
        <v>3</v>
      </c>
    </row>
    <row r="5429" hidden="1" spans="1:10">
      <c r="A5429" s="6">
        <v>43866</v>
      </c>
      <c r="B5429" s="5" t="s">
        <v>145</v>
      </c>
      <c r="C5429" s="5" t="str">
        <f>VLOOKUP(B5429,公司代号!$A$2:$B$311,2,FALSE)</f>
        <v>300114</v>
      </c>
      <c r="D5429" s="5">
        <v>9.9</v>
      </c>
      <c r="E5429" s="5">
        <v>10.19</v>
      </c>
      <c r="F5429" s="5">
        <v>9.88</v>
      </c>
      <c r="G5429" s="5">
        <v>9.98</v>
      </c>
      <c r="H5429" s="5">
        <v>10653125</v>
      </c>
      <c r="I5429" s="5">
        <v>107056044.44</v>
      </c>
      <c r="J5429" s="5">
        <v>3</v>
      </c>
    </row>
    <row r="5430" hidden="1" spans="1:10">
      <c r="A5430" s="6">
        <v>43867</v>
      </c>
      <c r="B5430" s="5" t="s">
        <v>145</v>
      </c>
      <c r="C5430" s="5" t="str">
        <f>VLOOKUP(B5430,公司代号!$A$2:$B$311,2,FALSE)</f>
        <v>300114</v>
      </c>
      <c r="D5430" s="5">
        <v>10.01</v>
      </c>
      <c r="E5430" s="5">
        <v>10.39</v>
      </c>
      <c r="F5430" s="5">
        <v>9.94</v>
      </c>
      <c r="G5430" s="5">
        <v>10.3</v>
      </c>
      <c r="H5430" s="5">
        <v>11762448</v>
      </c>
      <c r="I5430" s="5">
        <v>119701546.75</v>
      </c>
      <c r="J5430" s="5">
        <v>3</v>
      </c>
    </row>
    <row r="5431" hidden="1" spans="1:10">
      <c r="A5431" s="6">
        <v>43868</v>
      </c>
      <c r="B5431" s="5" t="s">
        <v>145</v>
      </c>
      <c r="C5431" s="5" t="str">
        <f>VLOOKUP(B5431,公司代号!$A$2:$B$311,2,FALSE)</f>
        <v>300114</v>
      </c>
      <c r="D5431" s="5">
        <v>10.3</v>
      </c>
      <c r="E5431" s="5">
        <v>10.66</v>
      </c>
      <c r="F5431" s="5">
        <v>10.16</v>
      </c>
      <c r="G5431" s="5">
        <v>10.65</v>
      </c>
      <c r="H5431" s="5">
        <v>13635246</v>
      </c>
      <c r="I5431" s="5">
        <v>142286046.62</v>
      </c>
      <c r="J5431" s="5">
        <v>3</v>
      </c>
    </row>
    <row r="5432" hidden="1" spans="1:10">
      <c r="A5432" s="6">
        <v>43871</v>
      </c>
      <c r="B5432" s="5" t="s">
        <v>145</v>
      </c>
      <c r="C5432" s="5" t="str">
        <f>VLOOKUP(B5432,公司代号!$A$2:$B$311,2,FALSE)</f>
        <v>300114</v>
      </c>
      <c r="D5432" s="5">
        <v>10.56</v>
      </c>
      <c r="E5432" s="5">
        <v>10.77</v>
      </c>
      <c r="F5432" s="5">
        <v>10.51</v>
      </c>
      <c r="G5432" s="5">
        <v>10.69</v>
      </c>
      <c r="H5432" s="5">
        <v>8669003</v>
      </c>
      <c r="I5432" s="5">
        <v>92251982.3</v>
      </c>
      <c r="J5432" s="5">
        <v>3</v>
      </c>
    </row>
    <row r="5433" hidden="1" spans="1:10">
      <c r="A5433" s="6">
        <v>43872</v>
      </c>
      <c r="B5433" s="5" t="s">
        <v>145</v>
      </c>
      <c r="C5433" s="5" t="str">
        <f>VLOOKUP(B5433,公司代号!$A$2:$B$311,2,FALSE)</f>
        <v>300114</v>
      </c>
      <c r="D5433" s="5">
        <v>10.68</v>
      </c>
      <c r="E5433" s="5">
        <v>10.75</v>
      </c>
      <c r="F5433" s="5">
        <v>10.46</v>
      </c>
      <c r="G5433" s="5">
        <v>10.6</v>
      </c>
      <c r="H5433" s="5">
        <v>8374400</v>
      </c>
      <c r="I5433" s="5">
        <v>88928613.97</v>
      </c>
      <c r="J5433" s="5">
        <v>3</v>
      </c>
    </row>
    <row r="5434" hidden="1" spans="1:10">
      <c r="A5434" s="6">
        <v>43873</v>
      </c>
      <c r="B5434" s="5" t="s">
        <v>145</v>
      </c>
      <c r="C5434" s="5" t="str">
        <f>VLOOKUP(B5434,公司代号!$A$2:$B$311,2,FALSE)</f>
        <v>300114</v>
      </c>
      <c r="D5434" s="5">
        <v>10.57</v>
      </c>
      <c r="E5434" s="5">
        <v>10.86</v>
      </c>
      <c r="F5434" s="5">
        <v>10.55</v>
      </c>
      <c r="G5434" s="5">
        <v>10.83</v>
      </c>
      <c r="H5434" s="5">
        <v>8134328</v>
      </c>
      <c r="I5434" s="5">
        <v>87343592.92</v>
      </c>
      <c r="J5434" s="5">
        <v>3</v>
      </c>
    </row>
    <row r="5435" hidden="1" spans="1:10">
      <c r="A5435" s="6">
        <v>43874</v>
      </c>
      <c r="B5435" s="5" t="s">
        <v>145</v>
      </c>
      <c r="C5435" s="5" t="str">
        <f>VLOOKUP(B5435,公司代号!$A$2:$B$311,2,FALSE)</f>
        <v>300114</v>
      </c>
      <c r="D5435" s="5">
        <v>10.86</v>
      </c>
      <c r="E5435" s="5">
        <v>11.26</v>
      </c>
      <c r="F5435" s="5">
        <v>10.75</v>
      </c>
      <c r="G5435" s="5">
        <v>10.96</v>
      </c>
      <c r="H5435" s="5">
        <v>13463269</v>
      </c>
      <c r="I5435" s="5">
        <v>148381671.35</v>
      </c>
      <c r="J5435" s="5">
        <v>3</v>
      </c>
    </row>
    <row r="5436" hidden="1" spans="1:10">
      <c r="A5436" s="6">
        <v>43875</v>
      </c>
      <c r="B5436" s="5" t="s">
        <v>145</v>
      </c>
      <c r="C5436" s="5" t="str">
        <f>VLOOKUP(B5436,公司代号!$A$2:$B$311,2,FALSE)</f>
        <v>300114</v>
      </c>
      <c r="D5436" s="5">
        <v>10.85</v>
      </c>
      <c r="E5436" s="5">
        <v>11.08</v>
      </c>
      <c r="F5436" s="5">
        <v>10.75</v>
      </c>
      <c r="G5436" s="5">
        <v>10.87</v>
      </c>
      <c r="H5436" s="5">
        <v>8996903</v>
      </c>
      <c r="I5436" s="5">
        <v>98299737.61</v>
      </c>
      <c r="J5436" s="5">
        <v>3</v>
      </c>
    </row>
    <row r="5437" hidden="1" spans="1:10">
      <c r="A5437" s="6">
        <v>43878</v>
      </c>
      <c r="B5437" s="5" t="s">
        <v>145</v>
      </c>
      <c r="C5437" s="5" t="str">
        <f>VLOOKUP(B5437,公司代号!$A$2:$B$311,2,FALSE)</f>
        <v>300114</v>
      </c>
      <c r="D5437" s="5">
        <v>10.86</v>
      </c>
      <c r="E5437" s="5">
        <v>11.73</v>
      </c>
      <c r="F5437" s="5">
        <v>10.86</v>
      </c>
      <c r="G5437" s="5">
        <v>11.7</v>
      </c>
      <c r="H5437" s="5">
        <v>19120972</v>
      </c>
      <c r="I5437" s="5">
        <v>218612479.79</v>
      </c>
      <c r="J5437" s="5">
        <v>3</v>
      </c>
    </row>
    <row r="5438" hidden="1" spans="1:10">
      <c r="A5438" s="6">
        <v>43879</v>
      </c>
      <c r="B5438" s="5" t="s">
        <v>145</v>
      </c>
      <c r="C5438" s="5" t="str">
        <f>VLOOKUP(B5438,公司代号!$A$2:$B$311,2,FALSE)</f>
        <v>300114</v>
      </c>
      <c r="D5438" s="5">
        <v>11.71</v>
      </c>
      <c r="E5438" s="5">
        <v>11.95</v>
      </c>
      <c r="F5438" s="5">
        <v>11.6</v>
      </c>
      <c r="G5438" s="5">
        <v>11.84</v>
      </c>
      <c r="H5438" s="5">
        <v>17813528</v>
      </c>
      <c r="I5438" s="5">
        <v>209757684.76</v>
      </c>
      <c r="J5438" s="5">
        <v>3</v>
      </c>
    </row>
    <row r="5439" hidden="1" spans="1:10">
      <c r="A5439" s="6">
        <v>43880</v>
      </c>
      <c r="B5439" s="5" t="s">
        <v>145</v>
      </c>
      <c r="C5439" s="5" t="str">
        <f>VLOOKUP(B5439,公司代号!$A$2:$B$311,2,FALSE)</f>
        <v>300114</v>
      </c>
      <c r="D5439" s="5">
        <v>11.85</v>
      </c>
      <c r="E5439" s="5">
        <v>11.99</v>
      </c>
      <c r="F5439" s="5">
        <v>11.6</v>
      </c>
      <c r="G5439" s="5">
        <v>11.61</v>
      </c>
      <c r="H5439" s="5">
        <v>18958128</v>
      </c>
      <c r="I5439" s="5">
        <v>223292821.65</v>
      </c>
      <c r="J5439" s="5">
        <v>3</v>
      </c>
    </row>
    <row r="5440" hidden="1" spans="1:10">
      <c r="A5440" s="6">
        <v>43881</v>
      </c>
      <c r="B5440" s="5" t="s">
        <v>145</v>
      </c>
      <c r="C5440" s="5" t="str">
        <f>VLOOKUP(B5440,公司代号!$A$2:$B$311,2,FALSE)</f>
        <v>300114</v>
      </c>
      <c r="D5440" s="5">
        <v>11.69</v>
      </c>
      <c r="E5440" s="5">
        <v>11.8</v>
      </c>
      <c r="F5440" s="5">
        <v>11.39</v>
      </c>
      <c r="G5440" s="5">
        <v>11.77</v>
      </c>
      <c r="H5440" s="5">
        <v>16830749</v>
      </c>
      <c r="I5440" s="5">
        <v>195496672.98</v>
      </c>
      <c r="J5440" s="5">
        <v>3</v>
      </c>
    </row>
    <row r="5441" hidden="1" spans="1:10">
      <c r="A5441" s="6">
        <v>43882</v>
      </c>
      <c r="B5441" s="5" t="s">
        <v>145</v>
      </c>
      <c r="C5441" s="5" t="str">
        <f>VLOOKUP(B5441,公司代号!$A$2:$B$311,2,FALSE)</f>
        <v>300114</v>
      </c>
      <c r="D5441" s="5">
        <v>11.7</v>
      </c>
      <c r="E5441" s="5">
        <v>12.08</v>
      </c>
      <c r="F5441" s="5">
        <v>11.7</v>
      </c>
      <c r="G5441" s="5">
        <v>11.97</v>
      </c>
      <c r="H5441" s="5">
        <v>18275516</v>
      </c>
      <c r="I5441" s="5">
        <v>218074340.66</v>
      </c>
      <c r="J5441" s="5">
        <v>3</v>
      </c>
    </row>
    <row r="5442" hidden="1" spans="1:10">
      <c r="A5442" s="6">
        <v>43818</v>
      </c>
      <c r="B5442" s="5" t="s">
        <v>146</v>
      </c>
      <c r="C5442" s="5" t="str">
        <f>VLOOKUP(B5442,公司代号!$A$2:$B$311,2,FALSE)</f>
        <v>300115</v>
      </c>
      <c r="D5442" s="5">
        <v>19.22</v>
      </c>
      <c r="E5442" s="5">
        <v>19.48</v>
      </c>
      <c r="F5442" s="5">
        <v>18.68</v>
      </c>
      <c r="G5442" s="5">
        <v>19.14</v>
      </c>
      <c r="H5442" s="5">
        <v>32502722</v>
      </c>
      <c r="I5442" s="5">
        <v>620571649.18</v>
      </c>
      <c r="J5442" s="5">
        <v>3</v>
      </c>
    </row>
    <row r="5443" hidden="1" spans="1:10">
      <c r="A5443" s="6">
        <v>43819</v>
      </c>
      <c r="B5443" s="5" t="s">
        <v>146</v>
      </c>
      <c r="C5443" s="5" t="str">
        <f>VLOOKUP(B5443,公司代号!$A$2:$B$311,2,FALSE)</f>
        <v>300115</v>
      </c>
      <c r="D5443" s="5">
        <v>19.02</v>
      </c>
      <c r="E5443" s="5">
        <v>19.36</v>
      </c>
      <c r="F5443" s="5">
        <v>18.76</v>
      </c>
      <c r="G5443" s="5">
        <v>19.09</v>
      </c>
      <c r="H5443" s="5">
        <v>22334962</v>
      </c>
      <c r="I5443" s="5">
        <v>425850496.07</v>
      </c>
      <c r="J5443" s="5">
        <v>3</v>
      </c>
    </row>
    <row r="5444" hidden="1" spans="1:10">
      <c r="A5444" s="6">
        <v>43822</v>
      </c>
      <c r="B5444" s="5" t="s">
        <v>146</v>
      </c>
      <c r="C5444" s="5" t="str">
        <f>VLOOKUP(B5444,公司代号!$A$2:$B$311,2,FALSE)</f>
        <v>300115</v>
      </c>
      <c r="D5444" s="5">
        <v>18.63</v>
      </c>
      <c r="E5444" s="5">
        <v>18.69</v>
      </c>
      <c r="F5444" s="5">
        <v>17.88</v>
      </c>
      <c r="G5444" s="5">
        <v>18.01</v>
      </c>
      <c r="H5444" s="5">
        <v>27381006</v>
      </c>
      <c r="I5444" s="5">
        <v>500644100.82</v>
      </c>
      <c r="J5444" s="5">
        <v>3</v>
      </c>
    </row>
    <row r="5445" hidden="1" spans="1:10">
      <c r="A5445" s="6">
        <v>43823</v>
      </c>
      <c r="B5445" s="5" t="s">
        <v>146</v>
      </c>
      <c r="C5445" s="5" t="str">
        <f>VLOOKUP(B5445,公司代号!$A$2:$B$311,2,FALSE)</f>
        <v>300115</v>
      </c>
      <c r="D5445" s="5">
        <v>18.4</v>
      </c>
      <c r="E5445" s="5">
        <v>18.65</v>
      </c>
      <c r="F5445" s="5">
        <v>18.08</v>
      </c>
      <c r="G5445" s="5">
        <v>18.56</v>
      </c>
      <c r="H5445" s="5">
        <v>21351267</v>
      </c>
      <c r="I5445" s="5">
        <v>393630604.46</v>
      </c>
      <c r="J5445" s="5">
        <v>3</v>
      </c>
    </row>
    <row r="5446" hidden="1" spans="1:10">
      <c r="A5446" s="6">
        <v>43824</v>
      </c>
      <c r="B5446" s="5" t="s">
        <v>146</v>
      </c>
      <c r="C5446" s="5" t="str">
        <f>VLOOKUP(B5446,公司代号!$A$2:$B$311,2,FALSE)</f>
        <v>300115</v>
      </c>
      <c r="D5446" s="5">
        <v>18.56</v>
      </c>
      <c r="E5446" s="5">
        <v>19.28</v>
      </c>
      <c r="F5446" s="5">
        <v>18.56</v>
      </c>
      <c r="G5446" s="5">
        <v>18.88</v>
      </c>
      <c r="H5446" s="5">
        <v>26695603</v>
      </c>
      <c r="I5446" s="5">
        <v>506865950.19</v>
      </c>
      <c r="J5446" s="5">
        <v>3</v>
      </c>
    </row>
    <row r="5447" hidden="1" spans="1:10">
      <c r="A5447" s="6">
        <v>43825</v>
      </c>
      <c r="B5447" s="5" t="s">
        <v>146</v>
      </c>
      <c r="C5447" s="5" t="str">
        <f>VLOOKUP(B5447,公司代号!$A$2:$B$311,2,FALSE)</f>
        <v>300115</v>
      </c>
      <c r="D5447" s="5">
        <v>18.7</v>
      </c>
      <c r="E5447" s="5">
        <v>18.93</v>
      </c>
      <c r="F5447" s="5">
        <v>18.41</v>
      </c>
      <c r="G5447" s="5">
        <v>18.78</v>
      </c>
      <c r="H5447" s="5">
        <v>18310783</v>
      </c>
      <c r="I5447" s="5">
        <v>340940567.21</v>
      </c>
      <c r="J5447" s="5">
        <v>3</v>
      </c>
    </row>
    <row r="5448" hidden="1" spans="1:10">
      <c r="A5448" s="6">
        <v>43826</v>
      </c>
      <c r="B5448" s="5" t="s">
        <v>146</v>
      </c>
      <c r="C5448" s="5" t="str">
        <f>VLOOKUP(B5448,公司代号!$A$2:$B$311,2,FALSE)</f>
        <v>300115</v>
      </c>
      <c r="D5448" s="5">
        <v>18.88</v>
      </c>
      <c r="E5448" s="5">
        <v>18.94</v>
      </c>
      <c r="F5448" s="5">
        <v>17.92</v>
      </c>
      <c r="G5448" s="5">
        <v>17.97</v>
      </c>
      <c r="H5448" s="5">
        <v>28535287</v>
      </c>
      <c r="I5448" s="5">
        <v>522474514.25</v>
      </c>
      <c r="J5448" s="5">
        <v>3</v>
      </c>
    </row>
    <row r="5449" hidden="1" spans="1:10">
      <c r="A5449" s="6">
        <v>43829</v>
      </c>
      <c r="B5449" s="5" t="s">
        <v>146</v>
      </c>
      <c r="C5449" s="5" t="str">
        <f>VLOOKUP(B5449,公司代号!$A$2:$B$311,2,FALSE)</f>
        <v>300115</v>
      </c>
      <c r="D5449" s="5">
        <v>17.75</v>
      </c>
      <c r="E5449" s="5">
        <v>18.16</v>
      </c>
      <c r="F5449" s="5">
        <v>17.08</v>
      </c>
      <c r="G5449" s="5">
        <v>17.98</v>
      </c>
      <c r="H5449" s="5">
        <v>20940987</v>
      </c>
      <c r="I5449" s="5">
        <v>370352647.8</v>
      </c>
      <c r="J5449" s="5">
        <v>3</v>
      </c>
    </row>
    <row r="5450" hidden="1" spans="1:10">
      <c r="A5450" s="6">
        <v>43830</v>
      </c>
      <c r="B5450" s="5" t="s">
        <v>146</v>
      </c>
      <c r="C5450" s="5" t="str">
        <f>VLOOKUP(B5450,公司代号!$A$2:$B$311,2,FALSE)</f>
        <v>300115</v>
      </c>
      <c r="D5450" s="5">
        <v>18.36</v>
      </c>
      <c r="E5450" s="5">
        <v>18.36</v>
      </c>
      <c r="F5450" s="5">
        <v>17.61</v>
      </c>
      <c r="G5450" s="5">
        <v>17.79</v>
      </c>
      <c r="H5450" s="5">
        <v>18396269</v>
      </c>
      <c r="I5450" s="5">
        <v>329243202.93</v>
      </c>
      <c r="J5450" s="5">
        <v>3</v>
      </c>
    </row>
    <row r="5451" hidden="1" spans="1:10">
      <c r="A5451" s="6">
        <v>43832</v>
      </c>
      <c r="B5451" s="5" t="s">
        <v>146</v>
      </c>
      <c r="C5451" s="5" t="str">
        <f>VLOOKUP(B5451,公司代号!$A$2:$B$311,2,FALSE)</f>
        <v>300115</v>
      </c>
      <c r="D5451" s="5">
        <v>17.87</v>
      </c>
      <c r="E5451" s="5">
        <v>18.75</v>
      </c>
      <c r="F5451" s="5">
        <v>17.71</v>
      </c>
      <c r="G5451" s="5">
        <v>18.58</v>
      </c>
      <c r="H5451" s="5">
        <v>28975494</v>
      </c>
      <c r="I5451" s="5">
        <v>532290680.43</v>
      </c>
      <c r="J5451" s="5">
        <v>3</v>
      </c>
    </row>
    <row r="5452" hidden="1" spans="1:10">
      <c r="A5452" s="6">
        <v>43833</v>
      </c>
      <c r="B5452" s="5" t="s">
        <v>146</v>
      </c>
      <c r="C5452" s="5" t="str">
        <f>VLOOKUP(B5452,公司代号!$A$2:$B$311,2,FALSE)</f>
        <v>300115</v>
      </c>
      <c r="D5452" s="5">
        <v>18.5</v>
      </c>
      <c r="E5452" s="5">
        <v>18.87</v>
      </c>
      <c r="F5452" s="5">
        <v>18.11</v>
      </c>
      <c r="G5452" s="5">
        <v>18.4</v>
      </c>
      <c r="H5452" s="5">
        <v>25322202</v>
      </c>
      <c r="I5452" s="5">
        <v>466350239.03</v>
      </c>
      <c r="J5452" s="5">
        <v>3</v>
      </c>
    </row>
    <row r="5453" hidden="1" spans="1:10">
      <c r="A5453" s="6">
        <v>43836</v>
      </c>
      <c r="B5453" s="5" t="s">
        <v>146</v>
      </c>
      <c r="C5453" s="5" t="str">
        <f>VLOOKUP(B5453,公司代号!$A$2:$B$311,2,FALSE)</f>
        <v>300115</v>
      </c>
      <c r="D5453" s="5">
        <v>18.32</v>
      </c>
      <c r="E5453" s="5">
        <v>19.19</v>
      </c>
      <c r="F5453" s="5">
        <v>18.3</v>
      </c>
      <c r="G5453" s="5">
        <v>18.99</v>
      </c>
      <c r="H5453" s="5">
        <v>36657412</v>
      </c>
      <c r="I5453" s="5">
        <v>693817277.06</v>
      </c>
      <c r="J5453" s="5">
        <v>3</v>
      </c>
    </row>
    <row r="5454" hidden="1" spans="1:10">
      <c r="A5454" s="6">
        <v>43837</v>
      </c>
      <c r="B5454" s="5" t="s">
        <v>146</v>
      </c>
      <c r="C5454" s="5" t="str">
        <f>VLOOKUP(B5454,公司代号!$A$2:$B$311,2,FALSE)</f>
        <v>300115</v>
      </c>
      <c r="D5454" s="5">
        <v>19.09</v>
      </c>
      <c r="E5454" s="5">
        <v>19.2</v>
      </c>
      <c r="F5454" s="5">
        <v>18.62</v>
      </c>
      <c r="G5454" s="5">
        <v>19.19</v>
      </c>
      <c r="H5454" s="5">
        <v>30695772</v>
      </c>
      <c r="I5454" s="5">
        <v>579860501.96</v>
      </c>
      <c r="J5454" s="5">
        <v>3</v>
      </c>
    </row>
    <row r="5455" hidden="1" spans="1:10">
      <c r="A5455" s="6">
        <v>43838</v>
      </c>
      <c r="B5455" s="5" t="s">
        <v>146</v>
      </c>
      <c r="C5455" s="5" t="str">
        <f>VLOOKUP(B5455,公司代号!$A$2:$B$311,2,FALSE)</f>
        <v>300115</v>
      </c>
      <c r="D5455" s="5">
        <v>18.95</v>
      </c>
      <c r="E5455" s="5">
        <v>18.95</v>
      </c>
      <c r="F5455" s="5">
        <v>18.41</v>
      </c>
      <c r="G5455" s="5">
        <v>18.43</v>
      </c>
      <c r="H5455" s="5">
        <v>28615130</v>
      </c>
      <c r="I5455" s="5">
        <v>534665617.8</v>
      </c>
      <c r="J5455" s="5">
        <v>3</v>
      </c>
    </row>
    <row r="5456" hidden="1" spans="1:10">
      <c r="A5456" s="6">
        <v>43839</v>
      </c>
      <c r="B5456" s="5" t="s">
        <v>146</v>
      </c>
      <c r="C5456" s="5" t="str">
        <f>VLOOKUP(B5456,公司代号!$A$2:$B$311,2,FALSE)</f>
        <v>300115</v>
      </c>
      <c r="D5456" s="5">
        <v>18.75</v>
      </c>
      <c r="E5456" s="5">
        <v>19.04</v>
      </c>
      <c r="F5456" s="5">
        <v>18.6</v>
      </c>
      <c r="G5456" s="5">
        <v>18.83</v>
      </c>
      <c r="H5456" s="5">
        <v>22874302</v>
      </c>
      <c r="I5456" s="5">
        <v>430306463.48</v>
      </c>
      <c r="J5456" s="5">
        <v>3</v>
      </c>
    </row>
    <row r="5457" hidden="1" spans="1:10">
      <c r="A5457" s="6">
        <v>43840</v>
      </c>
      <c r="B5457" s="5" t="s">
        <v>146</v>
      </c>
      <c r="C5457" s="5" t="str">
        <f>VLOOKUP(B5457,公司代号!$A$2:$B$311,2,FALSE)</f>
        <v>300115</v>
      </c>
      <c r="D5457" s="5">
        <v>18.91</v>
      </c>
      <c r="E5457" s="5">
        <v>19.26</v>
      </c>
      <c r="F5457" s="5">
        <v>18.51</v>
      </c>
      <c r="G5457" s="5">
        <v>18.56</v>
      </c>
      <c r="H5457" s="5">
        <v>32814001</v>
      </c>
      <c r="I5457" s="5">
        <v>618597269.76</v>
      </c>
      <c r="J5457" s="5">
        <v>3</v>
      </c>
    </row>
    <row r="5458" hidden="1" spans="1:10">
      <c r="A5458" s="6">
        <v>43843</v>
      </c>
      <c r="B5458" s="5" t="s">
        <v>146</v>
      </c>
      <c r="C5458" s="5" t="str">
        <f>VLOOKUP(B5458,公司代号!$A$2:$B$311,2,FALSE)</f>
        <v>300115</v>
      </c>
      <c r="D5458" s="5">
        <v>18.35</v>
      </c>
      <c r="E5458" s="5">
        <v>18.85</v>
      </c>
      <c r="F5458" s="5">
        <v>16.88</v>
      </c>
      <c r="G5458" s="5">
        <v>18.55</v>
      </c>
      <c r="H5458" s="5">
        <v>62598320</v>
      </c>
      <c r="I5458" s="5">
        <v>1113113389.21</v>
      </c>
      <c r="J5458" s="5">
        <v>3</v>
      </c>
    </row>
    <row r="5459" hidden="1" spans="1:10">
      <c r="A5459" s="6">
        <v>43844</v>
      </c>
      <c r="B5459" s="5" t="s">
        <v>146</v>
      </c>
      <c r="C5459" s="5" t="str">
        <f>VLOOKUP(B5459,公司代号!$A$2:$B$311,2,FALSE)</f>
        <v>300115</v>
      </c>
      <c r="D5459" s="5">
        <v>18.46</v>
      </c>
      <c r="E5459" s="5">
        <v>18.68</v>
      </c>
      <c r="F5459" s="5">
        <v>17.8</v>
      </c>
      <c r="G5459" s="5">
        <v>17.97</v>
      </c>
      <c r="H5459" s="5">
        <v>36074431</v>
      </c>
      <c r="I5459" s="5">
        <v>654041013.05</v>
      </c>
      <c r="J5459" s="5">
        <v>3</v>
      </c>
    </row>
    <row r="5460" hidden="1" spans="1:10">
      <c r="A5460" s="6">
        <v>43845</v>
      </c>
      <c r="B5460" s="5" t="s">
        <v>146</v>
      </c>
      <c r="C5460" s="5" t="str">
        <f>VLOOKUP(B5460,公司代号!$A$2:$B$311,2,FALSE)</f>
        <v>300115</v>
      </c>
      <c r="D5460" s="5">
        <v>17.9</v>
      </c>
      <c r="E5460" s="5">
        <v>18</v>
      </c>
      <c r="F5460" s="5">
        <v>17.49</v>
      </c>
      <c r="G5460" s="5">
        <v>17.97</v>
      </c>
      <c r="H5460" s="5">
        <v>22642199</v>
      </c>
      <c r="I5460" s="5">
        <v>402621668.19</v>
      </c>
      <c r="J5460" s="5">
        <v>3</v>
      </c>
    </row>
    <row r="5461" hidden="1" spans="1:10">
      <c r="A5461" s="6">
        <v>43846</v>
      </c>
      <c r="B5461" s="5" t="s">
        <v>146</v>
      </c>
      <c r="C5461" s="5" t="str">
        <f>VLOOKUP(B5461,公司代号!$A$2:$B$311,2,FALSE)</f>
        <v>300115</v>
      </c>
      <c r="D5461" s="5">
        <v>17.93</v>
      </c>
      <c r="E5461" s="5">
        <v>18.36</v>
      </c>
      <c r="F5461" s="5">
        <v>17.61</v>
      </c>
      <c r="G5461" s="5">
        <v>18.28</v>
      </c>
      <c r="H5461" s="5">
        <v>29013040</v>
      </c>
      <c r="I5461" s="5">
        <v>521409999.77</v>
      </c>
      <c r="J5461" s="5">
        <v>3</v>
      </c>
    </row>
    <row r="5462" hidden="1" spans="1:10">
      <c r="A5462" s="6">
        <v>43847</v>
      </c>
      <c r="B5462" s="5" t="s">
        <v>146</v>
      </c>
      <c r="C5462" s="5" t="str">
        <f>VLOOKUP(B5462,公司代号!$A$2:$B$311,2,FALSE)</f>
        <v>300115</v>
      </c>
      <c r="D5462" s="5">
        <v>18.31</v>
      </c>
      <c r="E5462" s="5">
        <v>18.32</v>
      </c>
      <c r="F5462" s="5">
        <v>17.79</v>
      </c>
      <c r="G5462" s="5">
        <v>17.81</v>
      </c>
      <c r="H5462" s="5">
        <v>21027864</v>
      </c>
      <c r="I5462" s="5">
        <v>378060468.83</v>
      </c>
      <c r="J5462" s="5">
        <v>3</v>
      </c>
    </row>
    <row r="5463" hidden="1" spans="1:10">
      <c r="A5463" s="6">
        <v>43850</v>
      </c>
      <c r="B5463" s="5" t="s">
        <v>146</v>
      </c>
      <c r="C5463" s="5" t="str">
        <f>VLOOKUP(B5463,公司代号!$A$2:$B$311,2,FALSE)</f>
        <v>300115</v>
      </c>
      <c r="D5463" s="5">
        <v>17.71</v>
      </c>
      <c r="E5463" s="5">
        <v>19.39</v>
      </c>
      <c r="F5463" s="5">
        <v>17.5</v>
      </c>
      <c r="G5463" s="5">
        <v>19.14</v>
      </c>
      <c r="H5463" s="5">
        <v>50046528</v>
      </c>
      <c r="I5463" s="5">
        <v>930952076.88</v>
      </c>
      <c r="J5463" s="5">
        <v>3</v>
      </c>
    </row>
    <row r="5464" hidden="1" spans="1:10">
      <c r="A5464" s="6">
        <v>43851</v>
      </c>
      <c r="B5464" s="5" t="s">
        <v>146</v>
      </c>
      <c r="C5464" s="5" t="str">
        <f>VLOOKUP(B5464,公司代号!$A$2:$B$311,2,FALSE)</f>
        <v>300115</v>
      </c>
      <c r="D5464" s="5">
        <v>19</v>
      </c>
      <c r="E5464" s="5">
        <v>19.6</v>
      </c>
      <c r="F5464" s="5">
        <v>18.78</v>
      </c>
      <c r="G5464" s="5">
        <v>19.35</v>
      </c>
      <c r="H5464" s="5">
        <v>44717185</v>
      </c>
      <c r="I5464" s="5">
        <v>860933354.75</v>
      </c>
      <c r="J5464" s="5">
        <v>3</v>
      </c>
    </row>
    <row r="5465" hidden="1" spans="1:10">
      <c r="A5465" s="6">
        <v>43852</v>
      </c>
      <c r="B5465" s="5" t="s">
        <v>146</v>
      </c>
      <c r="C5465" s="5" t="str">
        <f>VLOOKUP(B5465,公司代号!$A$2:$B$311,2,FALSE)</f>
        <v>300115</v>
      </c>
      <c r="D5465" s="5">
        <v>19.1</v>
      </c>
      <c r="E5465" s="5">
        <v>20.36</v>
      </c>
      <c r="F5465" s="5">
        <v>18.81</v>
      </c>
      <c r="G5465" s="5">
        <v>20.17</v>
      </c>
      <c r="H5465" s="5">
        <v>54661172</v>
      </c>
      <c r="I5465" s="5">
        <v>1074712482.69</v>
      </c>
      <c r="J5465" s="5">
        <v>3</v>
      </c>
    </row>
    <row r="5466" hidden="1" spans="1:10">
      <c r="A5466" s="6">
        <v>43853</v>
      </c>
      <c r="B5466" s="5" t="s">
        <v>146</v>
      </c>
      <c r="C5466" s="5" t="str">
        <f>VLOOKUP(B5466,公司代号!$A$2:$B$311,2,FALSE)</f>
        <v>300115</v>
      </c>
      <c r="D5466" s="5">
        <v>19.86</v>
      </c>
      <c r="E5466" s="5">
        <v>21.1</v>
      </c>
      <c r="F5466" s="5">
        <v>19.51</v>
      </c>
      <c r="G5466" s="5">
        <v>20.49</v>
      </c>
      <c r="H5466" s="5">
        <v>64434633</v>
      </c>
      <c r="I5466" s="5">
        <v>1311710346.84</v>
      </c>
      <c r="J5466" s="5">
        <v>3</v>
      </c>
    </row>
    <row r="5467" hidden="1" spans="1:10">
      <c r="A5467" s="6">
        <v>43864</v>
      </c>
      <c r="B5467" s="5" t="s">
        <v>146</v>
      </c>
      <c r="C5467" s="5" t="str">
        <f>VLOOKUP(B5467,公司代号!$A$2:$B$311,2,FALSE)</f>
        <v>300115</v>
      </c>
      <c r="D5467" s="5">
        <v>18.44</v>
      </c>
      <c r="E5467" s="5">
        <v>18.44</v>
      </c>
      <c r="F5467" s="5">
        <v>18.44</v>
      </c>
      <c r="G5467" s="5">
        <v>18.44</v>
      </c>
      <c r="H5467" s="5">
        <v>3778700</v>
      </c>
      <c r="I5467" s="5">
        <v>69679228</v>
      </c>
      <c r="J5467" s="5">
        <v>3</v>
      </c>
    </row>
    <row r="5468" hidden="1" spans="1:10">
      <c r="A5468" s="6">
        <v>43865</v>
      </c>
      <c r="B5468" s="5" t="s">
        <v>146</v>
      </c>
      <c r="C5468" s="5" t="str">
        <f>VLOOKUP(B5468,公司代号!$A$2:$B$311,2,FALSE)</f>
        <v>300115</v>
      </c>
      <c r="D5468" s="5">
        <v>17.01</v>
      </c>
      <c r="E5468" s="5">
        <v>19.32</v>
      </c>
      <c r="F5468" s="5">
        <v>17.01</v>
      </c>
      <c r="G5468" s="5">
        <v>19.04</v>
      </c>
      <c r="H5468" s="5">
        <v>49829098</v>
      </c>
      <c r="I5468" s="5">
        <v>938215684.38</v>
      </c>
      <c r="J5468" s="5">
        <v>3</v>
      </c>
    </row>
    <row r="5469" hidden="1" spans="1:10">
      <c r="A5469" s="6">
        <v>43866</v>
      </c>
      <c r="B5469" s="5" t="s">
        <v>146</v>
      </c>
      <c r="C5469" s="5" t="str">
        <f>VLOOKUP(B5469,公司代号!$A$2:$B$311,2,FALSE)</f>
        <v>300115</v>
      </c>
      <c r="D5469" s="5">
        <v>19.15</v>
      </c>
      <c r="E5469" s="5">
        <v>20.32</v>
      </c>
      <c r="F5469" s="5">
        <v>19.04</v>
      </c>
      <c r="G5469" s="5">
        <v>19.39</v>
      </c>
      <c r="H5469" s="5">
        <v>54265421</v>
      </c>
      <c r="I5469" s="5">
        <v>1065612014.25</v>
      </c>
      <c r="J5469" s="5">
        <v>3</v>
      </c>
    </row>
    <row r="5470" hidden="1" spans="1:10">
      <c r="A5470" s="6">
        <v>43867</v>
      </c>
      <c r="B5470" s="5" t="s">
        <v>146</v>
      </c>
      <c r="C5470" s="5" t="str">
        <f>VLOOKUP(B5470,公司代号!$A$2:$B$311,2,FALSE)</f>
        <v>300115</v>
      </c>
      <c r="D5470" s="5">
        <v>18.83</v>
      </c>
      <c r="E5470" s="5">
        <v>20.2</v>
      </c>
      <c r="F5470" s="5">
        <v>18.52</v>
      </c>
      <c r="G5470" s="5">
        <v>19.98</v>
      </c>
      <c r="H5470" s="5">
        <v>56259905</v>
      </c>
      <c r="I5470" s="5">
        <v>1085730222.26</v>
      </c>
      <c r="J5470" s="5">
        <v>3</v>
      </c>
    </row>
    <row r="5471" hidden="1" spans="1:10">
      <c r="A5471" s="6">
        <v>43868</v>
      </c>
      <c r="B5471" s="5" t="s">
        <v>146</v>
      </c>
      <c r="C5471" s="5" t="str">
        <f>VLOOKUP(B5471,公司代号!$A$2:$B$311,2,FALSE)</f>
        <v>300115</v>
      </c>
      <c r="D5471" s="5">
        <v>19.87</v>
      </c>
      <c r="E5471" s="5">
        <v>20.75</v>
      </c>
      <c r="F5471" s="5">
        <v>19.45</v>
      </c>
      <c r="G5471" s="5">
        <v>20.61</v>
      </c>
      <c r="H5471" s="5">
        <v>78314290</v>
      </c>
      <c r="I5471" s="5">
        <v>1579782795.11</v>
      </c>
      <c r="J5471" s="5">
        <v>3</v>
      </c>
    </row>
    <row r="5472" hidden="1" spans="1:10">
      <c r="A5472" s="6">
        <v>43871</v>
      </c>
      <c r="B5472" s="5" t="s">
        <v>146</v>
      </c>
      <c r="C5472" s="5" t="str">
        <f>VLOOKUP(B5472,公司代号!$A$2:$B$311,2,FALSE)</f>
        <v>300115</v>
      </c>
      <c r="D5472" s="5">
        <v>20.7</v>
      </c>
      <c r="E5472" s="5">
        <v>21.4</v>
      </c>
      <c r="F5472" s="5">
        <v>19.94</v>
      </c>
      <c r="G5472" s="5">
        <v>20.48</v>
      </c>
      <c r="H5472" s="5">
        <v>60854856</v>
      </c>
      <c r="I5472" s="5">
        <v>1251658047.25</v>
      </c>
      <c r="J5472" s="5">
        <v>3</v>
      </c>
    </row>
    <row r="5473" hidden="1" spans="1:10">
      <c r="A5473" s="6">
        <v>43872</v>
      </c>
      <c r="B5473" s="5" t="s">
        <v>146</v>
      </c>
      <c r="C5473" s="5" t="str">
        <f>VLOOKUP(B5473,公司代号!$A$2:$B$311,2,FALSE)</f>
        <v>300115</v>
      </c>
      <c r="D5473" s="5">
        <v>20.25</v>
      </c>
      <c r="E5473" s="5">
        <v>20.45</v>
      </c>
      <c r="F5473" s="5">
        <v>19.58</v>
      </c>
      <c r="G5473" s="5">
        <v>19.92</v>
      </c>
      <c r="H5473" s="5">
        <v>46114410</v>
      </c>
      <c r="I5473" s="5">
        <v>920521706.95</v>
      </c>
      <c r="J5473" s="5">
        <v>3</v>
      </c>
    </row>
    <row r="5474" hidden="1" spans="1:10">
      <c r="A5474" s="6">
        <v>43873</v>
      </c>
      <c r="B5474" s="5" t="s">
        <v>146</v>
      </c>
      <c r="C5474" s="5" t="str">
        <f>VLOOKUP(B5474,公司代号!$A$2:$B$311,2,FALSE)</f>
        <v>300115</v>
      </c>
      <c r="D5474" s="5">
        <v>19.95</v>
      </c>
      <c r="E5474" s="5">
        <v>20.69</v>
      </c>
      <c r="F5474" s="5">
        <v>19.66</v>
      </c>
      <c r="G5474" s="5">
        <v>20.49</v>
      </c>
      <c r="H5474" s="5">
        <v>45555211</v>
      </c>
      <c r="I5474" s="5">
        <v>917382587.91</v>
      </c>
      <c r="J5474" s="5">
        <v>3</v>
      </c>
    </row>
    <row r="5475" hidden="1" spans="1:10">
      <c r="A5475" s="6">
        <v>43874</v>
      </c>
      <c r="B5475" s="5" t="s">
        <v>146</v>
      </c>
      <c r="C5475" s="5" t="str">
        <f>VLOOKUP(B5475,公司代号!$A$2:$B$311,2,FALSE)</f>
        <v>300115</v>
      </c>
      <c r="D5475" s="5">
        <v>20.5</v>
      </c>
      <c r="E5475" s="5">
        <v>20.87</v>
      </c>
      <c r="F5475" s="5">
        <v>19.97</v>
      </c>
      <c r="G5475" s="5">
        <v>20.08</v>
      </c>
      <c r="H5475" s="5">
        <v>42439574</v>
      </c>
      <c r="I5475" s="5">
        <v>861674038.88</v>
      </c>
      <c r="J5475" s="5">
        <v>3</v>
      </c>
    </row>
    <row r="5476" hidden="1" spans="1:10">
      <c r="A5476" s="6">
        <v>43875</v>
      </c>
      <c r="B5476" s="5" t="s">
        <v>146</v>
      </c>
      <c r="C5476" s="5" t="str">
        <f>VLOOKUP(B5476,公司代号!$A$2:$B$311,2,FALSE)</f>
        <v>300115</v>
      </c>
      <c r="D5476" s="5">
        <v>19.96</v>
      </c>
      <c r="E5476" s="5">
        <v>20.66</v>
      </c>
      <c r="F5476" s="5">
        <v>19.68</v>
      </c>
      <c r="G5476" s="5">
        <v>19.95</v>
      </c>
      <c r="H5476" s="5">
        <v>43183712</v>
      </c>
      <c r="I5476" s="5">
        <v>872991422.84</v>
      </c>
      <c r="J5476" s="5">
        <v>3</v>
      </c>
    </row>
    <row r="5477" hidden="1" spans="1:10">
      <c r="A5477" s="6">
        <v>43878</v>
      </c>
      <c r="B5477" s="5" t="s">
        <v>146</v>
      </c>
      <c r="C5477" s="5" t="str">
        <f>VLOOKUP(B5477,公司代号!$A$2:$B$311,2,FALSE)</f>
        <v>300115</v>
      </c>
      <c r="D5477" s="5">
        <v>20.16</v>
      </c>
      <c r="E5477" s="5">
        <v>21.08</v>
      </c>
      <c r="F5477" s="5">
        <v>19.81</v>
      </c>
      <c r="G5477" s="5">
        <v>21.03</v>
      </c>
      <c r="H5477" s="5">
        <v>60917217</v>
      </c>
      <c r="I5477" s="5">
        <v>1248888650.44</v>
      </c>
      <c r="J5477" s="5">
        <v>3</v>
      </c>
    </row>
    <row r="5478" hidden="1" spans="1:10">
      <c r="A5478" s="6">
        <v>43879</v>
      </c>
      <c r="B5478" s="5" t="s">
        <v>146</v>
      </c>
      <c r="C5478" s="5" t="str">
        <f>VLOOKUP(B5478,公司代号!$A$2:$B$311,2,FALSE)</f>
        <v>300115</v>
      </c>
      <c r="D5478" s="5">
        <v>21.35</v>
      </c>
      <c r="E5478" s="5">
        <v>21.8</v>
      </c>
      <c r="F5478" s="5">
        <v>20.67</v>
      </c>
      <c r="G5478" s="5">
        <v>21.78</v>
      </c>
      <c r="H5478" s="5">
        <v>70920689</v>
      </c>
      <c r="I5478" s="5">
        <v>1508321323.54</v>
      </c>
      <c r="J5478" s="5">
        <v>3</v>
      </c>
    </row>
    <row r="5479" hidden="1" spans="1:10">
      <c r="A5479" s="6">
        <v>43880</v>
      </c>
      <c r="B5479" s="5" t="s">
        <v>146</v>
      </c>
      <c r="C5479" s="5" t="str">
        <f>VLOOKUP(B5479,公司代号!$A$2:$B$311,2,FALSE)</f>
        <v>300115</v>
      </c>
      <c r="D5479" s="5">
        <v>21.5</v>
      </c>
      <c r="E5479" s="5">
        <v>21.64</v>
      </c>
      <c r="F5479" s="5">
        <v>20.9</v>
      </c>
      <c r="G5479" s="5">
        <v>20.9</v>
      </c>
      <c r="H5479" s="5">
        <v>53243327</v>
      </c>
      <c r="I5479" s="5">
        <v>1131376208.27</v>
      </c>
      <c r="J5479" s="5">
        <v>3</v>
      </c>
    </row>
    <row r="5480" hidden="1" spans="1:10">
      <c r="A5480" s="6">
        <v>43881</v>
      </c>
      <c r="B5480" s="5" t="s">
        <v>146</v>
      </c>
      <c r="C5480" s="5" t="str">
        <f>VLOOKUP(B5480,公司代号!$A$2:$B$311,2,FALSE)</f>
        <v>300115</v>
      </c>
      <c r="D5480" s="5">
        <v>21.1</v>
      </c>
      <c r="E5480" s="5">
        <v>21.55</v>
      </c>
      <c r="F5480" s="5">
        <v>20.65</v>
      </c>
      <c r="G5480" s="5">
        <v>21.39</v>
      </c>
      <c r="H5480" s="5">
        <v>46562295</v>
      </c>
      <c r="I5480" s="5">
        <v>986559696.98</v>
      </c>
      <c r="J5480" s="5">
        <v>3</v>
      </c>
    </row>
    <row r="5481" hidden="1" spans="1:10">
      <c r="A5481" s="6">
        <v>43882</v>
      </c>
      <c r="B5481" s="5" t="s">
        <v>146</v>
      </c>
      <c r="C5481" s="5" t="str">
        <f>VLOOKUP(B5481,公司代号!$A$2:$B$311,2,FALSE)</f>
        <v>300115</v>
      </c>
      <c r="D5481" s="5">
        <v>21.51</v>
      </c>
      <c r="E5481" s="5">
        <v>23.53</v>
      </c>
      <c r="F5481" s="5">
        <v>21.51</v>
      </c>
      <c r="G5481" s="5">
        <v>23.53</v>
      </c>
      <c r="H5481" s="5">
        <v>100858356</v>
      </c>
      <c r="I5481" s="5">
        <v>2321245539.59</v>
      </c>
      <c r="J5481" s="5">
        <v>3</v>
      </c>
    </row>
    <row r="5482" hidden="1" spans="1:10">
      <c r="A5482" s="6">
        <v>43818</v>
      </c>
      <c r="B5482" s="5" t="s">
        <v>147</v>
      </c>
      <c r="C5482" s="5" t="str">
        <f>VLOOKUP(B5482,公司代号!$A$2:$B$311,2,FALSE)</f>
        <v>300120</v>
      </c>
      <c r="D5482" s="5">
        <v>6.4</v>
      </c>
      <c r="E5482" s="5">
        <v>6.46</v>
      </c>
      <c r="F5482" s="5">
        <v>6.34</v>
      </c>
      <c r="G5482" s="5">
        <v>6.39</v>
      </c>
      <c r="H5482" s="5">
        <v>3611839</v>
      </c>
      <c r="I5482" s="5">
        <v>23093880.92</v>
      </c>
      <c r="J5482" s="5">
        <v>3</v>
      </c>
    </row>
    <row r="5483" hidden="1" spans="1:10">
      <c r="A5483" s="6">
        <v>43819</v>
      </c>
      <c r="B5483" s="5" t="s">
        <v>147</v>
      </c>
      <c r="C5483" s="5" t="str">
        <f>VLOOKUP(B5483,公司代号!$A$2:$B$311,2,FALSE)</f>
        <v>300120</v>
      </c>
      <c r="D5483" s="5">
        <v>6.42</v>
      </c>
      <c r="E5483" s="5">
        <v>6.42</v>
      </c>
      <c r="F5483" s="5">
        <v>6.2</v>
      </c>
      <c r="G5483" s="5">
        <v>6.24</v>
      </c>
      <c r="H5483" s="5">
        <v>3883069</v>
      </c>
      <c r="I5483" s="5">
        <v>24462992.19</v>
      </c>
      <c r="J5483" s="5">
        <v>3</v>
      </c>
    </row>
    <row r="5484" hidden="1" spans="1:10">
      <c r="A5484" s="6">
        <v>43822</v>
      </c>
      <c r="B5484" s="5" t="s">
        <v>147</v>
      </c>
      <c r="C5484" s="5" t="str">
        <f>VLOOKUP(B5484,公司代号!$A$2:$B$311,2,FALSE)</f>
        <v>300120</v>
      </c>
      <c r="D5484" s="5">
        <v>6.24</v>
      </c>
      <c r="E5484" s="5">
        <v>6.24</v>
      </c>
      <c r="F5484" s="5">
        <v>6.02</v>
      </c>
      <c r="G5484" s="5">
        <v>6.03</v>
      </c>
      <c r="H5484" s="5">
        <v>4372554</v>
      </c>
      <c r="I5484" s="5">
        <v>26775599.4</v>
      </c>
      <c r="J5484" s="5">
        <v>3</v>
      </c>
    </row>
    <row r="5485" hidden="1" spans="1:10">
      <c r="A5485" s="6">
        <v>43823</v>
      </c>
      <c r="B5485" s="5" t="s">
        <v>147</v>
      </c>
      <c r="C5485" s="5" t="str">
        <f>VLOOKUP(B5485,公司代号!$A$2:$B$311,2,FALSE)</f>
        <v>300120</v>
      </c>
      <c r="D5485" s="5">
        <v>6.03</v>
      </c>
      <c r="E5485" s="5">
        <v>6.12</v>
      </c>
      <c r="F5485" s="5">
        <v>5.97</v>
      </c>
      <c r="G5485" s="5">
        <v>6.1</v>
      </c>
      <c r="H5485" s="5">
        <v>3701730</v>
      </c>
      <c r="I5485" s="5">
        <v>22399188.55</v>
      </c>
      <c r="J5485" s="5">
        <v>3</v>
      </c>
    </row>
    <row r="5486" hidden="1" spans="1:10">
      <c r="A5486" s="6">
        <v>43824</v>
      </c>
      <c r="B5486" s="5" t="s">
        <v>147</v>
      </c>
      <c r="C5486" s="5" t="str">
        <f>VLOOKUP(B5486,公司代号!$A$2:$B$311,2,FALSE)</f>
        <v>300120</v>
      </c>
      <c r="D5486" s="5">
        <v>6.1</v>
      </c>
      <c r="E5486" s="5">
        <v>6.18</v>
      </c>
      <c r="F5486" s="5">
        <v>6.08</v>
      </c>
      <c r="G5486" s="5">
        <v>6.13</v>
      </c>
      <c r="H5486" s="5">
        <v>2450483</v>
      </c>
      <c r="I5486" s="5">
        <v>15029152.35</v>
      </c>
      <c r="J5486" s="5">
        <v>3</v>
      </c>
    </row>
    <row r="5487" hidden="1" spans="1:10">
      <c r="A5487" s="6">
        <v>43825</v>
      </c>
      <c r="B5487" s="5" t="s">
        <v>147</v>
      </c>
      <c r="C5487" s="5" t="str">
        <f>VLOOKUP(B5487,公司代号!$A$2:$B$311,2,FALSE)</f>
        <v>300120</v>
      </c>
      <c r="D5487" s="5">
        <v>6.13</v>
      </c>
      <c r="E5487" s="5">
        <v>6.24</v>
      </c>
      <c r="F5487" s="5">
        <v>6.09</v>
      </c>
      <c r="G5487" s="5">
        <v>6.23</v>
      </c>
      <c r="H5487" s="5">
        <v>3476374</v>
      </c>
      <c r="I5487" s="5">
        <v>21463049.97</v>
      </c>
      <c r="J5487" s="5">
        <v>3</v>
      </c>
    </row>
    <row r="5488" hidden="1" spans="1:10">
      <c r="A5488" s="6">
        <v>43826</v>
      </c>
      <c r="B5488" s="5" t="s">
        <v>147</v>
      </c>
      <c r="C5488" s="5" t="str">
        <f>VLOOKUP(B5488,公司代号!$A$2:$B$311,2,FALSE)</f>
        <v>300120</v>
      </c>
      <c r="D5488" s="5">
        <v>6.19</v>
      </c>
      <c r="E5488" s="5">
        <v>6.27</v>
      </c>
      <c r="F5488" s="5">
        <v>6.1</v>
      </c>
      <c r="G5488" s="5">
        <v>6.15</v>
      </c>
      <c r="H5488" s="5">
        <v>3078103</v>
      </c>
      <c r="I5488" s="5">
        <v>19009630.28</v>
      </c>
      <c r="J5488" s="5">
        <v>3</v>
      </c>
    </row>
    <row r="5489" hidden="1" spans="1:10">
      <c r="A5489" s="6">
        <v>43829</v>
      </c>
      <c r="B5489" s="5" t="s">
        <v>147</v>
      </c>
      <c r="C5489" s="5" t="str">
        <f>VLOOKUP(B5489,公司代号!$A$2:$B$311,2,FALSE)</f>
        <v>300120</v>
      </c>
      <c r="D5489" s="5">
        <v>6.12</v>
      </c>
      <c r="E5489" s="5">
        <v>6.57</v>
      </c>
      <c r="F5489" s="5">
        <v>6.12</v>
      </c>
      <c r="G5489" s="5">
        <v>6.35</v>
      </c>
      <c r="H5489" s="5">
        <v>8259233</v>
      </c>
      <c r="I5489" s="5">
        <v>52372412.3</v>
      </c>
      <c r="J5489" s="5">
        <v>3</v>
      </c>
    </row>
    <row r="5490" hidden="1" spans="1:10">
      <c r="A5490" s="6">
        <v>43830</v>
      </c>
      <c r="B5490" s="5" t="s">
        <v>147</v>
      </c>
      <c r="C5490" s="5" t="str">
        <f>VLOOKUP(B5490,公司代号!$A$2:$B$311,2,FALSE)</f>
        <v>300120</v>
      </c>
      <c r="D5490" s="5">
        <v>6.28</v>
      </c>
      <c r="E5490" s="5">
        <v>6.41</v>
      </c>
      <c r="F5490" s="5">
        <v>6.25</v>
      </c>
      <c r="G5490" s="5">
        <v>6.4</v>
      </c>
      <c r="H5490" s="5">
        <v>5326867</v>
      </c>
      <c r="I5490" s="5">
        <v>33670629.53</v>
      </c>
      <c r="J5490" s="5">
        <v>3</v>
      </c>
    </row>
    <row r="5491" hidden="1" spans="1:10">
      <c r="A5491" s="6">
        <v>43832</v>
      </c>
      <c r="B5491" s="5" t="s">
        <v>147</v>
      </c>
      <c r="C5491" s="5" t="str">
        <f>VLOOKUP(B5491,公司代号!$A$2:$B$311,2,FALSE)</f>
        <v>300120</v>
      </c>
      <c r="D5491" s="5">
        <v>6.42</v>
      </c>
      <c r="E5491" s="5">
        <v>6.63</v>
      </c>
      <c r="F5491" s="5">
        <v>6.38</v>
      </c>
      <c r="G5491" s="5">
        <v>6.54</v>
      </c>
      <c r="H5491" s="5">
        <v>5800705</v>
      </c>
      <c r="I5491" s="5">
        <v>37911498.21</v>
      </c>
      <c r="J5491" s="5">
        <v>3</v>
      </c>
    </row>
    <row r="5492" hidden="1" spans="1:10">
      <c r="A5492" s="6">
        <v>43833</v>
      </c>
      <c r="B5492" s="5" t="s">
        <v>147</v>
      </c>
      <c r="C5492" s="5" t="str">
        <f>VLOOKUP(B5492,公司代号!$A$2:$B$311,2,FALSE)</f>
        <v>300120</v>
      </c>
      <c r="D5492" s="5">
        <v>6.54</v>
      </c>
      <c r="E5492" s="5">
        <v>6.59</v>
      </c>
      <c r="F5492" s="5">
        <v>6.44</v>
      </c>
      <c r="G5492" s="5">
        <v>6.5</v>
      </c>
      <c r="H5492" s="5">
        <v>4286485</v>
      </c>
      <c r="I5492" s="5">
        <v>27891972.14</v>
      </c>
      <c r="J5492" s="5">
        <v>3</v>
      </c>
    </row>
    <row r="5493" hidden="1" spans="1:10">
      <c r="A5493" s="6">
        <v>43836</v>
      </c>
      <c r="B5493" s="5" t="s">
        <v>147</v>
      </c>
      <c r="C5493" s="5" t="str">
        <f>VLOOKUP(B5493,公司代号!$A$2:$B$311,2,FALSE)</f>
        <v>300120</v>
      </c>
      <c r="D5493" s="5">
        <v>6.45</v>
      </c>
      <c r="E5493" s="5">
        <v>6.57</v>
      </c>
      <c r="F5493" s="5">
        <v>6.4</v>
      </c>
      <c r="G5493" s="5">
        <v>6.49</v>
      </c>
      <c r="H5493" s="5">
        <v>4418192</v>
      </c>
      <c r="I5493" s="5">
        <v>28798687.11</v>
      </c>
      <c r="J5493" s="5">
        <v>3</v>
      </c>
    </row>
    <row r="5494" hidden="1" spans="1:10">
      <c r="A5494" s="6">
        <v>43837</v>
      </c>
      <c r="B5494" s="5" t="s">
        <v>147</v>
      </c>
      <c r="C5494" s="5" t="str">
        <f>VLOOKUP(B5494,公司代号!$A$2:$B$311,2,FALSE)</f>
        <v>300120</v>
      </c>
      <c r="D5494" s="5">
        <v>6.5</v>
      </c>
      <c r="E5494" s="5">
        <v>6.8</v>
      </c>
      <c r="F5494" s="5">
        <v>6.5</v>
      </c>
      <c r="G5494" s="5">
        <v>6.72</v>
      </c>
      <c r="H5494" s="5">
        <v>5635021</v>
      </c>
      <c r="I5494" s="5">
        <v>37520791.25</v>
      </c>
      <c r="J5494" s="5">
        <v>3</v>
      </c>
    </row>
    <row r="5495" hidden="1" spans="1:10">
      <c r="A5495" s="6">
        <v>43838</v>
      </c>
      <c r="B5495" s="5" t="s">
        <v>147</v>
      </c>
      <c r="C5495" s="5" t="str">
        <f>VLOOKUP(B5495,公司代号!$A$2:$B$311,2,FALSE)</f>
        <v>300120</v>
      </c>
      <c r="D5495" s="5">
        <v>6.66</v>
      </c>
      <c r="E5495" s="5">
        <v>6.76</v>
      </c>
      <c r="F5495" s="5">
        <v>6.58</v>
      </c>
      <c r="G5495" s="5">
        <v>6.64</v>
      </c>
      <c r="H5495" s="5">
        <v>4797113</v>
      </c>
      <c r="I5495" s="5">
        <v>31990313.39</v>
      </c>
      <c r="J5495" s="5">
        <v>3</v>
      </c>
    </row>
    <row r="5496" hidden="1" spans="1:10">
      <c r="A5496" s="6">
        <v>43839</v>
      </c>
      <c r="B5496" s="5" t="s">
        <v>147</v>
      </c>
      <c r="C5496" s="5" t="str">
        <f>VLOOKUP(B5496,公司代号!$A$2:$B$311,2,FALSE)</f>
        <v>300120</v>
      </c>
      <c r="D5496" s="5">
        <v>6.65</v>
      </c>
      <c r="E5496" s="5">
        <v>6.74</v>
      </c>
      <c r="F5496" s="5">
        <v>6.64</v>
      </c>
      <c r="G5496" s="5">
        <v>6.68</v>
      </c>
      <c r="H5496" s="5">
        <v>2905698</v>
      </c>
      <c r="I5496" s="5">
        <v>19401370.64</v>
      </c>
      <c r="J5496" s="5">
        <v>3</v>
      </c>
    </row>
    <row r="5497" hidden="1" spans="1:10">
      <c r="A5497" s="6">
        <v>43840</v>
      </c>
      <c r="B5497" s="5" t="s">
        <v>147</v>
      </c>
      <c r="C5497" s="5" t="str">
        <f>VLOOKUP(B5497,公司代号!$A$2:$B$311,2,FALSE)</f>
        <v>300120</v>
      </c>
      <c r="D5497" s="5">
        <v>6.74</v>
      </c>
      <c r="E5497" s="5">
        <v>6.74</v>
      </c>
      <c r="F5497" s="5">
        <v>6.52</v>
      </c>
      <c r="G5497" s="5">
        <v>6.57</v>
      </c>
      <c r="H5497" s="5">
        <v>3810803</v>
      </c>
      <c r="I5497" s="5">
        <v>25160361.46</v>
      </c>
      <c r="J5497" s="5">
        <v>3</v>
      </c>
    </row>
    <row r="5498" hidden="1" spans="1:10">
      <c r="A5498" s="6">
        <v>43843</v>
      </c>
      <c r="B5498" s="5" t="s">
        <v>147</v>
      </c>
      <c r="C5498" s="5" t="str">
        <f>VLOOKUP(B5498,公司代号!$A$2:$B$311,2,FALSE)</f>
        <v>300120</v>
      </c>
      <c r="D5498" s="5">
        <v>6.46</v>
      </c>
      <c r="E5498" s="5">
        <v>6.61</v>
      </c>
      <c r="F5498" s="5">
        <v>6.46</v>
      </c>
      <c r="G5498" s="5">
        <v>6.6</v>
      </c>
      <c r="H5498" s="5">
        <v>2600147</v>
      </c>
      <c r="I5498" s="5">
        <v>17030502.29</v>
      </c>
      <c r="J5498" s="5">
        <v>3</v>
      </c>
    </row>
    <row r="5499" hidden="1" spans="1:10">
      <c r="A5499" s="6">
        <v>43844</v>
      </c>
      <c r="B5499" s="5" t="s">
        <v>147</v>
      </c>
      <c r="C5499" s="5" t="str">
        <f>VLOOKUP(B5499,公司代号!$A$2:$B$311,2,FALSE)</f>
        <v>300120</v>
      </c>
      <c r="D5499" s="5">
        <v>6.58</v>
      </c>
      <c r="E5499" s="5">
        <v>6.85</v>
      </c>
      <c r="F5499" s="5">
        <v>6.58</v>
      </c>
      <c r="G5499" s="5">
        <v>6.74</v>
      </c>
      <c r="H5499" s="5">
        <v>6089852</v>
      </c>
      <c r="I5499" s="5">
        <v>41114037.88</v>
      </c>
      <c r="J5499" s="5">
        <v>3</v>
      </c>
    </row>
    <row r="5500" hidden="1" spans="1:10">
      <c r="A5500" s="6">
        <v>43845</v>
      </c>
      <c r="B5500" s="5" t="s">
        <v>147</v>
      </c>
      <c r="C5500" s="5" t="str">
        <f>VLOOKUP(B5500,公司代号!$A$2:$B$311,2,FALSE)</f>
        <v>300120</v>
      </c>
      <c r="D5500" s="5">
        <v>6.74</v>
      </c>
      <c r="E5500" s="5">
        <v>6.78</v>
      </c>
      <c r="F5500" s="5">
        <v>6.57</v>
      </c>
      <c r="G5500" s="5">
        <v>6.67</v>
      </c>
      <c r="H5500" s="5">
        <v>3754133</v>
      </c>
      <c r="I5500" s="5">
        <v>25035361.24</v>
      </c>
      <c r="J5500" s="5">
        <v>3</v>
      </c>
    </row>
    <row r="5501" hidden="1" spans="1:10">
      <c r="A5501" s="6">
        <v>43846</v>
      </c>
      <c r="B5501" s="5" t="s">
        <v>147</v>
      </c>
      <c r="C5501" s="5" t="str">
        <f>VLOOKUP(B5501,公司代号!$A$2:$B$311,2,FALSE)</f>
        <v>300120</v>
      </c>
      <c r="D5501" s="5">
        <v>6.67</v>
      </c>
      <c r="E5501" s="5">
        <v>6.69</v>
      </c>
      <c r="F5501" s="5">
        <v>6.52</v>
      </c>
      <c r="G5501" s="5">
        <v>6.53</v>
      </c>
      <c r="H5501" s="5">
        <v>3150053</v>
      </c>
      <c r="I5501" s="5">
        <v>20744198.39</v>
      </c>
      <c r="J5501" s="5">
        <v>3</v>
      </c>
    </row>
    <row r="5502" hidden="1" spans="1:10">
      <c r="A5502" s="6">
        <v>43847</v>
      </c>
      <c r="B5502" s="5" t="s">
        <v>147</v>
      </c>
      <c r="C5502" s="5" t="str">
        <f>VLOOKUP(B5502,公司代号!$A$2:$B$311,2,FALSE)</f>
        <v>300120</v>
      </c>
      <c r="D5502" s="5">
        <v>6.53</v>
      </c>
      <c r="E5502" s="5">
        <v>6.58</v>
      </c>
      <c r="F5502" s="5">
        <v>6.44</v>
      </c>
      <c r="G5502" s="5">
        <v>6.46</v>
      </c>
      <c r="H5502" s="5">
        <v>3238618</v>
      </c>
      <c r="I5502" s="5">
        <v>21050187.76</v>
      </c>
      <c r="J5502" s="5">
        <v>3</v>
      </c>
    </row>
    <row r="5503" hidden="1" spans="1:10">
      <c r="A5503" s="6">
        <v>43850</v>
      </c>
      <c r="B5503" s="5" t="s">
        <v>147</v>
      </c>
      <c r="C5503" s="5" t="str">
        <f>VLOOKUP(B5503,公司代号!$A$2:$B$311,2,FALSE)</f>
        <v>300120</v>
      </c>
      <c r="D5503" s="5">
        <v>6.49</v>
      </c>
      <c r="E5503" s="5">
        <v>6.74</v>
      </c>
      <c r="F5503" s="5">
        <v>6.41</v>
      </c>
      <c r="G5503" s="5">
        <v>6.72</v>
      </c>
      <c r="H5503" s="5">
        <v>3910478</v>
      </c>
      <c r="I5503" s="5">
        <v>25826796.5</v>
      </c>
      <c r="J5503" s="5">
        <v>3</v>
      </c>
    </row>
    <row r="5504" hidden="1" spans="1:10">
      <c r="A5504" s="6">
        <v>43851</v>
      </c>
      <c r="B5504" s="5" t="s">
        <v>147</v>
      </c>
      <c r="C5504" s="5" t="str">
        <f>VLOOKUP(B5504,公司代号!$A$2:$B$311,2,FALSE)</f>
        <v>300120</v>
      </c>
      <c r="D5504" s="5">
        <v>6.72</v>
      </c>
      <c r="E5504" s="5">
        <v>6.82</v>
      </c>
      <c r="F5504" s="5">
        <v>6.61</v>
      </c>
      <c r="G5504" s="5">
        <v>6.69</v>
      </c>
      <c r="H5504" s="5">
        <v>3341458</v>
      </c>
      <c r="I5504" s="5">
        <v>22357378.12</v>
      </c>
      <c r="J5504" s="5">
        <v>3</v>
      </c>
    </row>
    <row r="5505" hidden="1" spans="1:10">
      <c r="A5505" s="6">
        <v>43852</v>
      </c>
      <c r="B5505" s="5" t="s">
        <v>147</v>
      </c>
      <c r="C5505" s="5" t="str">
        <f>VLOOKUP(B5505,公司代号!$A$2:$B$311,2,FALSE)</f>
        <v>300120</v>
      </c>
      <c r="D5505" s="5">
        <v>6.62</v>
      </c>
      <c r="E5505" s="5">
        <v>7.14</v>
      </c>
      <c r="F5505" s="5">
        <v>6.44</v>
      </c>
      <c r="G5505" s="5">
        <v>7.06</v>
      </c>
      <c r="H5505" s="5">
        <v>9262718</v>
      </c>
      <c r="I5505" s="5">
        <v>63642979.87</v>
      </c>
      <c r="J5505" s="5">
        <v>3</v>
      </c>
    </row>
    <row r="5506" hidden="1" spans="1:10">
      <c r="A5506" s="6">
        <v>43853</v>
      </c>
      <c r="B5506" s="5" t="s">
        <v>147</v>
      </c>
      <c r="C5506" s="5" t="str">
        <f>VLOOKUP(B5506,公司代号!$A$2:$B$311,2,FALSE)</f>
        <v>300120</v>
      </c>
      <c r="D5506" s="5">
        <v>7.05</v>
      </c>
      <c r="E5506" s="5">
        <v>7.23</v>
      </c>
      <c r="F5506" s="5">
        <v>6.52</v>
      </c>
      <c r="G5506" s="5">
        <v>6.77</v>
      </c>
      <c r="H5506" s="5">
        <v>11763261</v>
      </c>
      <c r="I5506" s="5">
        <v>81726502.02</v>
      </c>
      <c r="J5506" s="5">
        <v>3</v>
      </c>
    </row>
    <row r="5507" hidden="1" spans="1:10">
      <c r="A5507" s="6">
        <v>43864</v>
      </c>
      <c r="B5507" s="5" t="s">
        <v>147</v>
      </c>
      <c r="C5507" s="5" t="str">
        <f>VLOOKUP(B5507,公司代号!$A$2:$B$311,2,FALSE)</f>
        <v>300120</v>
      </c>
      <c r="D5507" s="5">
        <v>6.09</v>
      </c>
      <c r="E5507" s="5">
        <v>6.09</v>
      </c>
      <c r="F5507" s="5">
        <v>6.09</v>
      </c>
      <c r="G5507" s="5">
        <v>6.09</v>
      </c>
      <c r="H5507" s="5">
        <v>851900</v>
      </c>
      <c r="I5507" s="5">
        <v>5188071</v>
      </c>
      <c r="J5507" s="5">
        <v>3</v>
      </c>
    </row>
    <row r="5508" hidden="1" spans="1:10">
      <c r="A5508" s="6">
        <v>43865</v>
      </c>
      <c r="B5508" s="5" t="s">
        <v>147</v>
      </c>
      <c r="C5508" s="5" t="str">
        <f>VLOOKUP(B5508,公司代号!$A$2:$B$311,2,FALSE)</f>
        <v>300120</v>
      </c>
      <c r="D5508" s="5">
        <v>5.55</v>
      </c>
      <c r="E5508" s="5">
        <v>5.97</v>
      </c>
      <c r="F5508" s="5">
        <v>5.55</v>
      </c>
      <c r="G5508" s="5">
        <v>5.85</v>
      </c>
      <c r="H5508" s="5">
        <v>8107169</v>
      </c>
      <c r="I5508" s="5">
        <v>47263264.59</v>
      </c>
      <c r="J5508" s="5">
        <v>3</v>
      </c>
    </row>
    <row r="5509" hidden="1" spans="1:10">
      <c r="A5509" s="6">
        <v>43866</v>
      </c>
      <c r="B5509" s="5" t="s">
        <v>147</v>
      </c>
      <c r="C5509" s="5" t="str">
        <f>VLOOKUP(B5509,公司代号!$A$2:$B$311,2,FALSE)</f>
        <v>300120</v>
      </c>
      <c r="D5509" s="5">
        <v>5.85</v>
      </c>
      <c r="E5509" s="5">
        <v>6.09</v>
      </c>
      <c r="F5509" s="5">
        <v>5.81</v>
      </c>
      <c r="G5509" s="5">
        <v>5.99</v>
      </c>
      <c r="H5509" s="5">
        <v>6311232</v>
      </c>
      <c r="I5509" s="5">
        <v>37828457.65</v>
      </c>
      <c r="J5509" s="5">
        <v>3</v>
      </c>
    </row>
    <row r="5510" hidden="1" spans="1:10">
      <c r="A5510" s="6">
        <v>43867</v>
      </c>
      <c r="B5510" s="5" t="s">
        <v>147</v>
      </c>
      <c r="C5510" s="5" t="str">
        <f>VLOOKUP(B5510,公司代号!$A$2:$B$311,2,FALSE)</f>
        <v>300120</v>
      </c>
      <c r="D5510" s="5">
        <v>6.01</v>
      </c>
      <c r="E5510" s="5">
        <v>6.09</v>
      </c>
      <c r="F5510" s="5">
        <v>5.88</v>
      </c>
      <c r="G5510" s="5">
        <v>6.06</v>
      </c>
      <c r="H5510" s="5">
        <v>5636507</v>
      </c>
      <c r="I5510" s="5">
        <v>33776119.66</v>
      </c>
      <c r="J5510" s="5">
        <v>3</v>
      </c>
    </row>
    <row r="5511" hidden="1" spans="1:10">
      <c r="A5511" s="6">
        <v>43868</v>
      </c>
      <c r="B5511" s="5" t="s">
        <v>147</v>
      </c>
      <c r="C5511" s="5" t="str">
        <f>VLOOKUP(B5511,公司代号!$A$2:$B$311,2,FALSE)</f>
        <v>300120</v>
      </c>
      <c r="D5511" s="5">
        <v>5.99</v>
      </c>
      <c r="E5511" s="5">
        <v>6.21</v>
      </c>
      <c r="F5511" s="5">
        <v>5.92</v>
      </c>
      <c r="G5511" s="5">
        <v>6.17</v>
      </c>
      <c r="H5511" s="5">
        <v>6594114</v>
      </c>
      <c r="I5511" s="5">
        <v>40269220.27</v>
      </c>
      <c r="J5511" s="5">
        <v>3</v>
      </c>
    </row>
    <row r="5512" hidden="1" spans="1:10">
      <c r="A5512" s="6">
        <v>43871</v>
      </c>
      <c r="B5512" s="5" t="s">
        <v>147</v>
      </c>
      <c r="C5512" s="5" t="str">
        <f>VLOOKUP(B5512,公司代号!$A$2:$B$311,2,FALSE)</f>
        <v>300120</v>
      </c>
      <c r="D5512" s="5">
        <v>6.11</v>
      </c>
      <c r="E5512" s="5">
        <v>6.36</v>
      </c>
      <c r="F5512" s="5">
        <v>6.1</v>
      </c>
      <c r="G5512" s="5">
        <v>6.3</v>
      </c>
      <c r="H5512" s="5">
        <v>5061148</v>
      </c>
      <c r="I5512" s="5">
        <v>31667792.23</v>
      </c>
      <c r="J5512" s="5">
        <v>3</v>
      </c>
    </row>
    <row r="5513" hidden="1" spans="1:10">
      <c r="A5513" s="6">
        <v>43872</v>
      </c>
      <c r="B5513" s="5" t="s">
        <v>147</v>
      </c>
      <c r="C5513" s="5" t="str">
        <f>VLOOKUP(B5513,公司代号!$A$2:$B$311,2,FALSE)</f>
        <v>300120</v>
      </c>
      <c r="D5513" s="5">
        <v>6.3</v>
      </c>
      <c r="E5513" s="5">
        <v>6.35</v>
      </c>
      <c r="F5513" s="5">
        <v>6.15</v>
      </c>
      <c r="G5513" s="5">
        <v>6.24</v>
      </c>
      <c r="H5513" s="5">
        <v>4313593</v>
      </c>
      <c r="I5513" s="5">
        <v>26791710.47</v>
      </c>
      <c r="J5513" s="5">
        <v>3</v>
      </c>
    </row>
    <row r="5514" hidden="1" spans="1:10">
      <c r="A5514" s="6">
        <v>43873</v>
      </c>
      <c r="B5514" s="5" t="s">
        <v>147</v>
      </c>
      <c r="C5514" s="5" t="str">
        <f>VLOOKUP(B5514,公司代号!$A$2:$B$311,2,FALSE)</f>
        <v>300120</v>
      </c>
      <c r="D5514" s="5">
        <v>6.26</v>
      </c>
      <c r="E5514" s="5">
        <v>6.4</v>
      </c>
      <c r="F5514" s="5">
        <v>6.21</v>
      </c>
      <c r="G5514" s="5">
        <v>6.37</v>
      </c>
      <c r="H5514" s="5">
        <v>5223579</v>
      </c>
      <c r="I5514" s="5">
        <v>32999007.04</v>
      </c>
      <c r="J5514" s="5">
        <v>3</v>
      </c>
    </row>
    <row r="5515" hidden="1" spans="1:10">
      <c r="A5515" s="6">
        <v>43874</v>
      </c>
      <c r="B5515" s="5" t="s">
        <v>147</v>
      </c>
      <c r="C5515" s="5" t="str">
        <f>VLOOKUP(B5515,公司代号!$A$2:$B$311,2,FALSE)</f>
        <v>300120</v>
      </c>
      <c r="D5515" s="5">
        <v>6.35</v>
      </c>
      <c r="E5515" s="5">
        <v>6.43</v>
      </c>
      <c r="F5515" s="5">
        <v>6.2</v>
      </c>
      <c r="G5515" s="5">
        <v>6.22</v>
      </c>
      <c r="H5515" s="5">
        <v>4714708</v>
      </c>
      <c r="I5515" s="5">
        <v>29623010.94</v>
      </c>
      <c r="J5515" s="5">
        <v>3</v>
      </c>
    </row>
    <row r="5516" hidden="1" spans="1:10">
      <c r="A5516" s="6">
        <v>43875</v>
      </c>
      <c r="B5516" s="5" t="s">
        <v>147</v>
      </c>
      <c r="C5516" s="5" t="str">
        <f>VLOOKUP(B5516,公司代号!$A$2:$B$311,2,FALSE)</f>
        <v>300120</v>
      </c>
      <c r="D5516" s="5">
        <v>6.22</v>
      </c>
      <c r="E5516" s="5">
        <v>6.36</v>
      </c>
      <c r="F5516" s="5">
        <v>6.19</v>
      </c>
      <c r="G5516" s="5">
        <v>6.3</v>
      </c>
      <c r="H5516" s="5">
        <v>3785672</v>
      </c>
      <c r="I5516" s="5">
        <v>23750407.77</v>
      </c>
      <c r="J5516" s="5">
        <v>3</v>
      </c>
    </row>
    <row r="5517" hidden="1" spans="1:10">
      <c r="A5517" s="6">
        <v>43878</v>
      </c>
      <c r="B5517" s="5" t="s">
        <v>147</v>
      </c>
      <c r="C5517" s="5" t="str">
        <f>VLOOKUP(B5517,公司代号!$A$2:$B$311,2,FALSE)</f>
        <v>300120</v>
      </c>
      <c r="D5517" s="5">
        <v>6.3</v>
      </c>
      <c r="E5517" s="5">
        <v>6.54</v>
      </c>
      <c r="F5517" s="5">
        <v>6.3</v>
      </c>
      <c r="G5517" s="5">
        <v>6.53</v>
      </c>
      <c r="H5517" s="5">
        <v>5443825</v>
      </c>
      <c r="I5517" s="5">
        <v>35237562.28</v>
      </c>
      <c r="J5517" s="5">
        <v>3</v>
      </c>
    </row>
    <row r="5518" hidden="1" spans="1:10">
      <c r="A5518" s="6">
        <v>43879</v>
      </c>
      <c r="B5518" s="5" t="s">
        <v>147</v>
      </c>
      <c r="C5518" s="5" t="str">
        <f>VLOOKUP(B5518,公司代号!$A$2:$B$311,2,FALSE)</f>
        <v>300120</v>
      </c>
      <c r="D5518" s="5">
        <v>6.57</v>
      </c>
      <c r="E5518" s="5">
        <v>6.77</v>
      </c>
      <c r="F5518" s="5">
        <v>6.5</v>
      </c>
      <c r="G5518" s="5">
        <v>6.73</v>
      </c>
      <c r="H5518" s="5">
        <v>6482514</v>
      </c>
      <c r="I5518" s="5">
        <v>43148500.78</v>
      </c>
      <c r="J5518" s="5">
        <v>3</v>
      </c>
    </row>
    <row r="5519" hidden="1" spans="1:10">
      <c r="A5519" s="6">
        <v>43880</v>
      </c>
      <c r="B5519" s="5" t="s">
        <v>147</v>
      </c>
      <c r="C5519" s="5" t="str">
        <f>VLOOKUP(B5519,公司代号!$A$2:$B$311,2,FALSE)</f>
        <v>300120</v>
      </c>
      <c r="D5519" s="5">
        <v>6.68</v>
      </c>
      <c r="E5519" s="5">
        <v>6.93</v>
      </c>
      <c r="F5519" s="5">
        <v>6.6</v>
      </c>
      <c r="G5519" s="5">
        <v>6.75</v>
      </c>
      <c r="H5519" s="5">
        <v>6969233</v>
      </c>
      <c r="I5519" s="5">
        <v>47211285.15</v>
      </c>
      <c r="J5519" s="5">
        <v>3</v>
      </c>
    </row>
    <row r="5520" hidden="1" spans="1:10">
      <c r="A5520" s="6">
        <v>43881</v>
      </c>
      <c r="B5520" s="5" t="s">
        <v>147</v>
      </c>
      <c r="C5520" s="5" t="str">
        <f>VLOOKUP(B5520,公司代号!$A$2:$B$311,2,FALSE)</f>
        <v>300120</v>
      </c>
      <c r="D5520" s="5">
        <v>6.75</v>
      </c>
      <c r="E5520" s="5">
        <v>6.91</v>
      </c>
      <c r="F5520" s="5">
        <v>6.64</v>
      </c>
      <c r="G5520" s="5">
        <v>6.9</v>
      </c>
      <c r="H5520" s="5">
        <v>6862855</v>
      </c>
      <c r="I5520" s="5">
        <v>46784331.01</v>
      </c>
      <c r="J5520" s="5">
        <v>3</v>
      </c>
    </row>
    <row r="5521" hidden="1" spans="1:10">
      <c r="A5521" s="6">
        <v>43882</v>
      </c>
      <c r="B5521" s="5" t="s">
        <v>147</v>
      </c>
      <c r="C5521" s="5" t="str">
        <f>VLOOKUP(B5521,公司代号!$A$2:$B$311,2,FALSE)</f>
        <v>300120</v>
      </c>
      <c r="D5521" s="5">
        <v>6.86</v>
      </c>
      <c r="E5521" s="5">
        <v>7.04</v>
      </c>
      <c r="F5521" s="5">
        <v>6.84</v>
      </c>
      <c r="G5521" s="5">
        <v>7.01</v>
      </c>
      <c r="H5521" s="5">
        <v>7026460</v>
      </c>
      <c r="I5521" s="5">
        <v>48929869.49</v>
      </c>
      <c r="J5521" s="5">
        <v>3</v>
      </c>
    </row>
    <row r="5522" hidden="1" spans="1:10">
      <c r="A5522" s="6">
        <v>43818</v>
      </c>
      <c r="B5522" s="5" t="s">
        <v>148</v>
      </c>
      <c r="C5522" s="5" t="str">
        <f>VLOOKUP(B5522,公司代号!$A$2:$B$311,2,FALSE)</f>
        <v>300127</v>
      </c>
      <c r="D5522" s="5">
        <v>19.52</v>
      </c>
      <c r="E5522" s="5">
        <v>19.52</v>
      </c>
      <c r="F5522" s="5">
        <v>19.13</v>
      </c>
      <c r="G5522" s="5">
        <v>19.2</v>
      </c>
      <c r="H5522" s="5">
        <v>10195901</v>
      </c>
      <c r="I5522" s="5">
        <v>196202601.97</v>
      </c>
      <c r="J5522" s="5">
        <v>3</v>
      </c>
    </row>
    <row r="5523" hidden="1" spans="1:10">
      <c r="A5523" s="6">
        <v>43819</v>
      </c>
      <c r="B5523" s="5" t="s">
        <v>148</v>
      </c>
      <c r="C5523" s="5" t="str">
        <f>VLOOKUP(B5523,公司代号!$A$2:$B$311,2,FALSE)</f>
        <v>300127</v>
      </c>
      <c r="D5523" s="5">
        <v>19.51</v>
      </c>
      <c r="E5523" s="5">
        <v>19.55</v>
      </c>
      <c r="F5523" s="5">
        <v>18.46</v>
      </c>
      <c r="G5523" s="5">
        <v>18.46</v>
      </c>
      <c r="H5523" s="5">
        <v>11074102</v>
      </c>
      <c r="I5523" s="5">
        <v>208675552.3</v>
      </c>
      <c r="J5523" s="5">
        <v>3</v>
      </c>
    </row>
    <row r="5524" hidden="1" spans="1:10">
      <c r="A5524" s="6">
        <v>43822</v>
      </c>
      <c r="B5524" s="5" t="s">
        <v>148</v>
      </c>
      <c r="C5524" s="5" t="str">
        <f>VLOOKUP(B5524,公司代号!$A$2:$B$311,2,FALSE)</f>
        <v>300127</v>
      </c>
      <c r="D5524" s="5">
        <v>18.34</v>
      </c>
      <c r="E5524" s="5">
        <v>18.69</v>
      </c>
      <c r="F5524" s="5">
        <v>18.07</v>
      </c>
      <c r="G5524" s="5">
        <v>18.1</v>
      </c>
      <c r="H5524" s="5">
        <v>6205215</v>
      </c>
      <c r="I5524" s="5">
        <v>114276909.99</v>
      </c>
      <c r="J5524" s="5">
        <v>3</v>
      </c>
    </row>
    <row r="5525" hidden="1" spans="1:10">
      <c r="A5525" s="6">
        <v>43823</v>
      </c>
      <c r="B5525" s="5" t="s">
        <v>148</v>
      </c>
      <c r="C5525" s="5" t="str">
        <f>VLOOKUP(B5525,公司代号!$A$2:$B$311,2,FALSE)</f>
        <v>300127</v>
      </c>
      <c r="D5525" s="5">
        <v>18.29</v>
      </c>
      <c r="E5525" s="5">
        <v>18.72</v>
      </c>
      <c r="F5525" s="5">
        <v>18.17</v>
      </c>
      <c r="G5525" s="5">
        <v>18.57</v>
      </c>
      <c r="H5525" s="5">
        <v>6839004</v>
      </c>
      <c r="I5525" s="5">
        <v>126493087.8</v>
      </c>
      <c r="J5525" s="5">
        <v>3</v>
      </c>
    </row>
    <row r="5526" hidden="1" spans="1:10">
      <c r="A5526" s="6">
        <v>43824</v>
      </c>
      <c r="B5526" s="5" t="s">
        <v>148</v>
      </c>
      <c r="C5526" s="5" t="str">
        <f>VLOOKUP(B5526,公司代号!$A$2:$B$311,2,FALSE)</f>
        <v>300127</v>
      </c>
      <c r="D5526" s="5">
        <v>18.5</v>
      </c>
      <c r="E5526" s="5">
        <v>19.27</v>
      </c>
      <c r="F5526" s="5">
        <v>18.43</v>
      </c>
      <c r="G5526" s="5">
        <v>18.8</v>
      </c>
      <c r="H5526" s="5">
        <v>11485329</v>
      </c>
      <c r="I5526" s="5">
        <v>216967158.97</v>
      </c>
      <c r="J5526" s="5">
        <v>3</v>
      </c>
    </row>
    <row r="5527" hidden="1" spans="1:10">
      <c r="A5527" s="6">
        <v>43825</v>
      </c>
      <c r="B5527" s="5" t="s">
        <v>148</v>
      </c>
      <c r="C5527" s="5" t="str">
        <f>VLOOKUP(B5527,公司代号!$A$2:$B$311,2,FALSE)</f>
        <v>300127</v>
      </c>
      <c r="D5527" s="5">
        <v>18.65</v>
      </c>
      <c r="E5527" s="5">
        <v>18.98</v>
      </c>
      <c r="F5527" s="5">
        <v>18.53</v>
      </c>
      <c r="G5527" s="5">
        <v>18.87</v>
      </c>
      <c r="H5527" s="5">
        <v>8073633</v>
      </c>
      <c r="I5527" s="5">
        <v>151390051.43</v>
      </c>
      <c r="J5527" s="5">
        <v>3</v>
      </c>
    </row>
    <row r="5528" hidden="1" spans="1:10">
      <c r="A5528" s="6">
        <v>43826</v>
      </c>
      <c r="B5528" s="5" t="s">
        <v>148</v>
      </c>
      <c r="C5528" s="5" t="str">
        <f>VLOOKUP(B5528,公司代号!$A$2:$B$311,2,FALSE)</f>
        <v>300127</v>
      </c>
      <c r="D5528" s="5">
        <v>18.89</v>
      </c>
      <c r="E5528" s="5">
        <v>19.62</v>
      </c>
      <c r="F5528" s="5">
        <v>18.71</v>
      </c>
      <c r="G5528" s="5">
        <v>19.15</v>
      </c>
      <c r="H5528" s="5">
        <v>15758474</v>
      </c>
      <c r="I5528" s="5">
        <v>302255836.14</v>
      </c>
      <c r="J5528" s="5">
        <v>3</v>
      </c>
    </row>
    <row r="5529" hidden="1" spans="1:10">
      <c r="A5529" s="6">
        <v>43829</v>
      </c>
      <c r="B5529" s="5" t="s">
        <v>148</v>
      </c>
      <c r="C5529" s="5" t="str">
        <f>VLOOKUP(B5529,公司代号!$A$2:$B$311,2,FALSE)</f>
        <v>300127</v>
      </c>
      <c r="D5529" s="5">
        <v>19.05</v>
      </c>
      <c r="E5529" s="5">
        <v>19.35</v>
      </c>
      <c r="F5529" s="5">
        <v>18.82</v>
      </c>
      <c r="G5529" s="5">
        <v>19.33</v>
      </c>
      <c r="H5529" s="5">
        <v>10294493</v>
      </c>
      <c r="I5529" s="5">
        <v>196967289.08</v>
      </c>
      <c r="J5529" s="5">
        <v>3</v>
      </c>
    </row>
    <row r="5530" hidden="1" spans="1:10">
      <c r="A5530" s="6">
        <v>43830</v>
      </c>
      <c r="B5530" s="5" t="s">
        <v>148</v>
      </c>
      <c r="C5530" s="5" t="str">
        <f>VLOOKUP(B5530,公司代号!$A$2:$B$311,2,FALSE)</f>
        <v>300127</v>
      </c>
      <c r="D5530" s="5">
        <v>19.35</v>
      </c>
      <c r="E5530" s="5">
        <v>19.45</v>
      </c>
      <c r="F5530" s="5">
        <v>18.83</v>
      </c>
      <c r="G5530" s="5">
        <v>18.88</v>
      </c>
      <c r="H5530" s="5">
        <v>7656473</v>
      </c>
      <c r="I5530" s="5">
        <v>146329807.3</v>
      </c>
      <c r="J5530" s="5">
        <v>3</v>
      </c>
    </row>
    <row r="5531" hidden="1" spans="1:10">
      <c r="A5531" s="6">
        <v>43832</v>
      </c>
      <c r="B5531" s="5" t="s">
        <v>148</v>
      </c>
      <c r="C5531" s="5" t="str">
        <f>VLOOKUP(B5531,公司代号!$A$2:$B$311,2,FALSE)</f>
        <v>300127</v>
      </c>
      <c r="D5531" s="5">
        <v>19.02</v>
      </c>
      <c r="E5531" s="5">
        <v>19.15</v>
      </c>
      <c r="F5531" s="5">
        <v>18.84</v>
      </c>
      <c r="G5531" s="5">
        <v>19.06</v>
      </c>
      <c r="H5531" s="5">
        <v>8596775</v>
      </c>
      <c r="I5531" s="5">
        <v>163304085.65</v>
      </c>
      <c r="J5531" s="5">
        <v>3</v>
      </c>
    </row>
    <row r="5532" hidden="1" spans="1:10">
      <c r="A5532" s="6">
        <v>43833</v>
      </c>
      <c r="B5532" s="5" t="s">
        <v>148</v>
      </c>
      <c r="C5532" s="5" t="str">
        <f>VLOOKUP(B5532,公司代号!$A$2:$B$311,2,FALSE)</f>
        <v>300127</v>
      </c>
      <c r="D5532" s="5">
        <v>19.03</v>
      </c>
      <c r="E5532" s="5">
        <v>19.69</v>
      </c>
      <c r="F5532" s="5">
        <v>18.91</v>
      </c>
      <c r="G5532" s="5">
        <v>19.55</v>
      </c>
      <c r="H5532" s="5">
        <v>15260404</v>
      </c>
      <c r="I5532" s="5">
        <v>295906984.96</v>
      </c>
      <c r="J5532" s="5">
        <v>3</v>
      </c>
    </row>
    <row r="5533" hidden="1" spans="1:10">
      <c r="A5533" s="6">
        <v>43836</v>
      </c>
      <c r="B5533" s="5" t="s">
        <v>148</v>
      </c>
      <c r="C5533" s="5" t="str">
        <f>VLOOKUP(B5533,公司代号!$A$2:$B$311,2,FALSE)</f>
        <v>300127</v>
      </c>
      <c r="D5533" s="5">
        <v>19.39</v>
      </c>
      <c r="E5533" s="5">
        <v>20.42</v>
      </c>
      <c r="F5533" s="5">
        <v>19.32</v>
      </c>
      <c r="G5533" s="5">
        <v>20.01</v>
      </c>
      <c r="H5533" s="5">
        <v>19341155</v>
      </c>
      <c r="I5533" s="5">
        <v>386151111.43</v>
      </c>
      <c r="J5533" s="5">
        <v>3</v>
      </c>
    </row>
    <row r="5534" hidden="1" spans="1:10">
      <c r="A5534" s="6">
        <v>43837</v>
      </c>
      <c r="B5534" s="5" t="s">
        <v>148</v>
      </c>
      <c r="C5534" s="5" t="str">
        <f>VLOOKUP(B5534,公司代号!$A$2:$B$311,2,FALSE)</f>
        <v>300127</v>
      </c>
      <c r="D5534" s="5">
        <v>20.4</v>
      </c>
      <c r="E5534" s="5">
        <v>20.47</v>
      </c>
      <c r="F5534" s="5">
        <v>19.54</v>
      </c>
      <c r="G5534" s="5">
        <v>19.75</v>
      </c>
      <c r="H5534" s="5">
        <v>13418206</v>
      </c>
      <c r="I5534" s="5">
        <v>265509368.35</v>
      </c>
      <c r="J5534" s="5">
        <v>3</v>
      </c>
    </row>
    <row r="5535" hidden="1" spans="1:10">
      <c r="A5535" s="6">
        <v>43838</v>
      </c>
      <c r="B5535" s="5" t="s">
        <v>148</v>
      </c>
      <c r="C5535" s="5" t="str">
        <f>VLOOKUP(B5535,公司代号!$A$2:$B$311,2,FALSE)</f>
        <v>300127</v>
      </c>
      <c r="D5535" s="5">
        <v>19.8</v>
      </c>
      <c r="E5535" s="5">
        <v>20.39</v>
      </c>
      <c r="F5535" s="5">
        <v>19.7</v>
      </c>
      <c r="G5535" s="5">
        <v>19.89</v>
      </c>
      <c r="H5535" s="5">
        <v>16147280</v>
      </c>
      <c r="I5535" s="5">
        <v>322605694.1</v>
      </c>
      <c r="J5535" s="5">
        <v>3</v>
      </c>
    </row>
    <row r="5536" hidden="1" spans="1:10">
      <c r="A5536" s="6">
        <v>43839</v>
      </c>
      <c r="B5536" s="5" t="s">
        <v>148</v>
      </c>
      <c r="C5536" s="5" t="str">
        <f>VLOOKUP(B5536,公司代号!$A$2:$B$311,2,FALSE)</f>
        <v>300127</v>
      </c>
      <c r="D5536" s="5">
        <v>20.1</v>
      </c>
      <c r="E5536" s="5">
        <v>20.19</v>
      </c>
      <c r="F5536" s="5">
        <v>19.6</v>
      </c>
      <c r="G5536" s="5">
        <v>19.72</v>
      </c>
      <c r="H5536" s="5">
        <v>11382155</v>
      </c>
      <c r="I5536" s="5">
        <v>225149849.62</v>
      </c>
      <c r="J5536" s="5">
        <v>3</v>
      </c>
    </row>
    <row r="5537" hidden="1" spans="1:10">
      <c r="A5537" s="6">
        <v>43840</v>
      </c>
      <c r="B5537" s="5" t="s">
        <v>148</v>
      </c>
      <c r="C5537" s="5" t="str">
        <f>VLOOKUP(B5537,公司代号!$A$2:$B$311,2,FALSE)</f>
        <v>300127</v>
      </c>
      <c r="D5537" s="5">
        <v>19.62</v>
      </c>
      <c r="E5537" s="5">
        <v>20.07</v>
      </c>
      <c r="F5537" s="5">
        <v>19.53</v>
      </c>
      <c r="G5537" s="5">
        <v>19.65</v>
      </c>
      <c r="H5537" s="5">
        <v>9797556</v>
      </c>
      <c r="I5537" s="5">
        <v>193845890.73</v>
      </c>
      <c r="J5537" s="5">
        <v>3</v>
      </c>
    </row>
    <row r="5538" hidden="1" spans="1:10">
      <c r="A5538" s="6">
        <v>43843</v>
      </c>
      <c r="B5538" s="5" t="s">
        <v>148</v>
      </c>
      <c r="C5538" s="5" t="str">
        <f>VLOOKUP(B5538,公司代号!$A$2:$B$311,2,FALSE)</f>
        <v>300127</v>
      </c>
      <c r="D5538" s="5">
        <v>19.5</v>
      </c>
      <c r="E5538" s="5">
        <v>19.67</v>
      </c>
      <c r="F5538" s="5">
        <v>19.21</v>
      </c>
      <c r="G5538" s="5">
        <v>19.66</v>
      </c>
      <c r="H5538" s="5">
        <v>7851802</v>
      </c>
      <c r="I5538" s="5">
        <v>152497322.42</v>
      </c>
      <c r="J5538" s="5">
        <v>3</v>
      </c>
    </row>
    <row r="5539" hidden="1" spans="1:10">
      <c r="A5539" s="6">
        <v>43844</v>
      </c>
      <c r="B5539" s="5" t="s">
        <v>148</v>
      </c>
      <c r="C5539" s="5" t="str">
        <f>VLOOKUP(B5539,公司代号!$A$2:$B$311,2,FALSE)</f>
        <v>300127</v>
      </c>
      <c r="D5539" s="5">
        <v>19.56</v>
      </c>
      <c r="E5539" s="5">
        <v>20.14</v>
      </c>
      <c r="F5539" s="5">
        <v>19.55</v>
      </c>
      <c r="G5539" s="5">
        <v>19.82</v>
      </c>
      <c r="H5539" s="5">
        <v>11454264</v>
      </c>
      <c r="I5539" s="5">
        <v>227866993.5</v>
      </c>
      <c r="J5539" s="5">
        <v>3</v>
      </c>
    </row>
    <row r="5540" hidden="1" spans="1:10">
      <c r="A5540" s="6">
        <v>43845</v>
      </c>
      <c r="B5540" s="5" t="s">
        <v>148</v>
      </c>
      <c r="C5540" s="5" t="str">
        <f>VLOOKUP(B5540,公司代号!$A$2:$B$311,2,FALSE)</f>
        <v>300127</v>
      </c>
      <c r="D5540" s="5">
        <v>19.62</v>
      </c>
      <c r="E5540" s="5">
        <v>19.71</v>
      </c>
      <c r="F5540" s="5">
        <v>19.14</v>
      </c>
      <c r="G5540" s="5">
        <v>19.32</v>
      </c>
      <c r="H5540" s="5">
        <v>8026800</v>
      </c>
      <c r="I5540" s="5">
        <v>155225036.21</v>
      </c>
      <c r="J5540" s="5">
        <v>3</v>
      </c>
    </row>
    <row r="5541" hidden="1" spans="1:10">
      <c r="A5541" s="6">
        <v>43846</v>
      </c>
      <c r="B5541" s="5" t="s">
        <v>148</v>
      </c>
      <c r="C5541" s="5" t="str">
        <f>VLOOKUP(B5541,公司代号!$A$2:$B$311,2,FALSE)</f>
        <v>300127</v>
      </c>
      <c r="D5541" s="5">
        <v>19.34</v>
      </c>
      <c r="E5541" s="5">
        <v>19.44</v>
      </c>
      <c r="F5541" s="5">
        <v>19.05</v>
      </c>
      <c r="G5541" s="5">
        <v>19.09</v>
      </c>
      <c r="H5541" s="5">
        <v>5362982</v>
      </c>
      <c r="I5541" s="5">
        <v>103199460.55</v>
      </c>
      <c r="J5541" s="5">
        <v>3</v>
      </c>
    </row>
    <row r="5542" hidden="1" spans="1:10">
      <c r="A5542" s="6">
        <v>43847</v>
      </c>
      <c r="B5542" s="5" t="s">
        <v>148</v>
      </c>
      <c r="C5542" s="5" t="str">
        <f>VLOOKUP(B5542,公司代号!$A$2:$B$311,2,FALSE)</f>
        <v>300127</v>
      </c>
      <c r="D5542" s="5">
        <v>19.07</v>
      </c>
      <c r="E5542" s="5">
        <v>19.21</v>
      </c>
      <c r="F5542" s="5">
        <v>18.46</v>
      </c>
      <c r="G5542" s="5">
        <v>18.55</v>
      </c>
      <c r="H5542" s="5">
        <v>7302701</v>
      </c>
      <c r="I5542" s="5">
        <v>137312255.1</v>
      </c>
      <c r="J5542" s="5">
        <v>3</v>
      </c>
    </row>
    <row r="5543" hidden="1" spans="1:10">
      <c r="A5543" s="6">
        <v>43850</v>
      </c>
      <c r="B5543" s="5" t="s">
        <v>148</v>
      </c>
      <c r="C5543" s="5" t="str">
        <f>VLOOKUP(B5543,公司代号!$A$2:$B$311,2,FALSE)</f>
        <v>300127</v>
      </c>
      <c r="D5543" s="5">
        <v>18.55</v>
      </c>
      <c r="E5543" s="5">
        <v>18.85</v>
      </c>
      <c r="F5543" s="5">
        <v>18.32</v>
      </c>
      <c r="G5543" s="5">
        <v>18.68</v>
      </c>
      <c r="H5543" s="5">
        <v>4387700</v>
      </c>
      <c r="I5543" s="5">
        <v>81461493</v>
      </c>
      <c r="J5543" s="5">
        <v>3</v>
      </c>
    </row>
    <row r="5544" hidden="1" spans="1:10">
      <c r="A5544" s="6">
        <v>43851</v>
      </c>
      <c r="B5544" s="5" t="s">
        <v>148</v>
      </c>
      <c r="C5544" s="5" t="str">
        <f>VLOOKUP(B5544,公司代号!$A$2:$B$311,2,FALSE)</f>
        <v>300127</v>
      </c>
      <c r="D5544" s="5">
        <v>18.58</v>
      </c>
      <c r="E5544" s="5">
        <v>18.58</v>
      </c>
      <c r="F5544" s="5">
        <v>17.93</v>
      </c>
      <c r="G5544" s="5">
        <v>18.04</v>
      </c>
      <c r="H5544" s="5">
        <v>5636683</v>
      </c>
      <c r="I5544" s="5">
        <v>102814503.75</v>
      </c>
      <c r="J5544" s="5">
        <v>3</v>
      </c>
    </row>
    <row r="5545" hidden="1" spans="1:10">
      <c r="A5545" s="6">
        <v>43852</v>
      </c>
      <c r="B5545" s="5" t="s">
        <v>148</v>
      </c>
      <c r="C5545" s="5" t="str">
        <f>VLOOKUP(B5545,公司代号!$A$2:$B$311,2,FALSE)</f>
        <v>300127</v>
      </c>
      <c r="D5545" s="5">
        <v>17.91</v>
      </c>
      <c r="E5545" s="5">
        <v>18.4</v>
      </c>
      <c r="F5545" s="5">
        <v>17.44</v>
      </c>
      <c r="G5545" s="5">
        <v>18.13</v>
      </c>
      <c r="H5545" s="5">
        <v>5704595</v>
      </c>
      <c r="I5545" s="5">
        <v>102153209.14</v>
      </c>
      <c r="J5545" s="5">
        <v>3</v>
      </c>
    </row>
    <row r="5546" hidden="1" spans="1:10">
      <c r="A5546" s="6">
        <v>43853</v>
      </c>
      <c r="B5546" s="5" t="s">
        <v>148</v>
      </c>
      <c r="C5546" s="5" t="str">
        <f>VLOOKUP(B5546,公司代号!$A$2:$B$311,2,FALSE)</f>
        <v>300127</v>
      </c>
      <c r="D5546" s="5">
        <v>17.98</v>
      </c>
      <c r="E5546" s="5">
        <v>18.27</v>
      </c>
      <c r="F5546" s="5">
        <v>17</v>
      </c>
      <c r="G5546" s="5">
        <v>17.2</v>
      </c>
      <c r="H5546" s="5">
        <v>5401302</v>
      </c>
      <c r="I5546" s="5">
        <v>94762081.99</v>
      </c>
      <c r="J5546" s="5">
        <v>3</v>
      </c>
    </row>
    <row r="5547" hidden="1" spans="1:10">
      <c r="A5547" s="6">
        <v>43864</v>
      </c>
      <c r="B5547" s="5" t="s">
        <v>148</v>
      </c>
      <c r="C5547" s="5" t="str">
        <f>VLOOKUP(B5547,公司代号!$A$2:$B$311,2,FALSE)</f>
        <v>300127</v>
      </c>
      <c r="D5547" s="5">
        <v>15.48</v>
      </c>
      <c r="E5547" s="5">
        <v>15.48</v>
      </c>
      <c r="F5547" s="5">
        <v>15.48</v>
      </c>
      <c r="G5547" s="5">
        <v>15.48</v>
      </c>
      <c r="H5547" s="5">
        <v>568000</v>
      </c>
      <c r="I5547" s="5">
        <v>8792640</v>
      </c>
      <c r="J5547" s="5">
        <v>3</v>
      </c>
    </row>
    <row r="5548" hidden="1" spans="1:10">
      <c r="A5548" s="6">
        <v>43865</v>
      </c>
      <c r="B5548" s="5" t="s">
        <v>148</v>
      </c>
      <c r="C5548" s="5" t="str">
        <f>VLOOKUP(B5548,公司代号!$A$2:$B$311,2,FALSE)</f>
        <v>300127</v>
      </c>
      <c r="D5548" s="5">
        <v>13.93</v>
      </c>
      <c r="E5548" s="5">
        <v>14.98</v>
      </c>
      <c r="F5548" s="5">
        <v>13.93</v>
      </c>
      <c r="G5548" s="5">
        <v>14.7</v>
      </c>
      <c r="H5548" s="5">
        <v>8239002</v>
      </c>
      <c r="I5548" s="5">
        <v>120306600.4</v>
      </c>
      <c r="J5548" s="5">
        <v>3</v>
      </c>
    </row>
    <row r="5549" hidden="1" spans="1:10">
      <c r="A5549" s="6">
        <v>43866</v>
      </c>
      <c r="B5549" s="5" t="s">
        <v>148</v>
      </c>
      <c r="C5549" s="5" t="str">
        <f>VLOOKUP(B5549,公司代号!$A$2:$B$311,2,FALSE)</f>
        <v>300127</v>
      </c>
      <c r="D5549" s="5">
        <v>14.85</v>
      </c>
      <c r="E5549" s="5">
        <v>15.84</v>
      </c>
      <c r="F5549" s="5">
        <v>14.85</v>
      </c>
      <c r="G5549" s="5">
        <v>15.34</v>
      </c>
      <c r="H5549" s="5">
        <v>8264101</v>
      </c>
      <c r="I5549" s="5">
        <v>127462284.71</v>
      </c>
      <c r="J5549" s="5">
        <v>3</v>
      </c>
    </row>
    <row r="5550" hidden="1" spans="1:10">
      <c r="A5550" s="6">
        <v>43867</v>
      </c>
      <c r="B5550" s="5" t="s">
        <v>148</v>
      </c>
      <c r="C5550" s="5" t="str">
        <f>VLOOKUP(B5550,公司代号!$A$2:$B$311,2,FALSE)</f>
        <v>300127</v>
      </c>
      <c r="D5550" s="5">
        <v>15.14</v>
      </c>
      <c r="E5550" s="5">
        <v>15.53</v>
      </c>
      <c r="F5550" s="5">
        <v>15.05</v>
      </c>
      <c r="G5550" s="5">
        <v>15.44</v>
      </c>
      <c r="H5550" s="5">
        <v>6691902</v>
      </c>
      <c r="I5550" s="5">
        <v>102685432.3</v>
      </c>
      <c r="J5550" s="5">
        <v>3</v>
      </c>
    </row>
    <row r="5551" hidden="1" spans="1:10">
      <c r="A5551" s="6">
        <v>43868</v>
      </c>
      <c r="B5551" s="5" t="s">
        <v>148</v>
      </c>
      <c r="C5551" s="5" t="str">
        <f>VLOOKUP(B5551,公司代号!$A$2:$B$311,2,FALSE)</f>
        <v>300127</v>
      </c>
      <c r="D5551" s="5">
        <v>15.36</v>
      </c>
      <c r="E5551" s="5">
        <v>15.65</v>
      </c>
      <c r="F5551" s="5">
        <v>15.18</v>
      </c>
      <c r="G5551" s="5">
        <v>15.48</v>
      </c>
      <c r="H5551" s="5">
        <v>6228299</v>
      </c>
      <c r="I5551" s="5">
        <v>95884064.82</v>
      </c>
      <c r="J5551" s="5">
        <v>3</v>
      </c>
    </row>
    <row r="5552" hidden="1" spans="1:10">
      <c r="A5552" s="6">
        <v>43871</v>
      </c>
      <c r="B5552" s="5" t="s">
        <v>148</v>
      </c>
      <c r="C5552" s="5" t="str">
        <f>VLOOKUP(B5552,公司代号!$A$2:$B$311,2,FALSE)</f>
        <v>300127</v>
      </c>
      <c r="D5552" s="5">
        <v>15.32</v>
      </c>
      <c r="E5552" s="5">
        <v>15.95</v>
      </c>
      <c r="F5552" s="5">
        <v>15.27</v>
      </c>
      <c r="G5552" s="5">
        <v>15.95</v>
      </c>
      <c r="H5552" s="5">
        <v>8520371</v>
      </c>
      <c r="I5552" s="5">
        <v>133886985.3</v>
      </c>
      <c r="J5552" s="5">
        <v>3</v>
      </c>
    </row>
    <row r="5553" hidden="1" spans="1:10">
      <c r="A5553" s="6">
        <v>43872</v>
      </c>
      <c r="B5553" s="5" t="s">
        <v>148</v>
      </c>
      <c r="C5553" s="5" t="str">
        <f>VLOOKUP(B5553,公司代号!$A$2:$B$311,2,FALSE)</f>
        <v>300127</v>
      </c>
      <c r="D5553" s="5">
        <v>16.2</v>
      </c>
      <c r="E5553" s="5">
        <v>16.2</v>
      </c>
      <c r="F5553" s="5">
        <v>15.66</v>
      </c>
      <c r="G5553" s="5">
        <v>15.69</v>
      </c>
      <c r="H5553" s="5">
        <v>6669402</v>
      </c>
      <c r="I5553" s="5">
        <v>105406353.3</v>
      </c>
      <c r="J5553" s="5">
        <v>3</v>
      </c>
    </row>
    <row r="5554" hidden="1" spans="1:10">
      <c r="A5554" s="6">
        <v>43873</v>
      </c>
      <c r="B5554" s="5" t="s">
        <v>148</v>
      </c>
      <c r="C5554" s="5" t="str">
        <f>VLOOKUP(B5554,公司代号!$A$2:$B$311,2,FALSE)</f>
        <v>300127</v>
      </c>
      <c r="D5554" s="5">
        <v>15.58</v>
      </c>
      <c r="E5554" s="5">
        <v>16.18</v>
      </c>
      <c r="F5554" s="5">
        <v>15.57</v>
      </c>
      <c r="G5554" s="5">
        <v>16.06</v>
      </c>
      <c r="H5554" s="5">
        <v>8176900</v>
      </c>
      <c r="I5554" s="5">
        <v>130400282</v>
      </c>
      <c r="J5554" s="5">
        <v>3</v>
      </c>
    </row>
    <row r="5555" hidden="1" spans="1:10">
      <c r="A5555" s="6">
        <v>43874</v>
      </c>
      <c r="B5555" s="5" t="s">
        <v>148</v>
      </c>
      <c r="C5555" s="5" t="str">
        <f>VLOOKUP(B5555,公司代号!$A$2:$B$311,2,FALSE)</f>
        <v>300127</v>
      </c>
      <c r="D5555" s="5">
        <v>15.95</v>
      </c>
      <c r="E5555" s="5">
        <v>16.97</v>
      </c>
      <c r="F5555" s="5">
        <v>15.76</v>
      </c>
      <c r="G5555" s="5">
        <v>16.36</v>
      </c>
      <c r="H5555" s="5">
        <v>12584955</v>
      </c>
      <c r="I5555" s="5">
        <v>206216527.7</v>
      </c>
      <c r="J5555" s="5">
        <v>3</v>
      </c>
    </row>
    <row r="5556" hidden="1" spans="1:10">
      <c r="A5556" s="6">
        <v>43875</v>
      </c>
      <c r="B5556" s="5" t="s">
        <v>148</v>
      </c>
      <c r="C5556" s="5" t="str">
        <f>VLOOKUP(B5556,公司代号!$A$2:$B$311,2,FALSE)</f>
        <v>300127</v>
      </c>
      <c r="D5556" s="5">
        <v>16.17</v>
      </c>
      <c r="E5556" s="5">
        <v>16.59</v>
      </c>
      <c r="F5556" s="5">
        <v>16.06</v>
      </c>
      <c r="G5556" s="5">
        <v>16.26</v>
      </c>
      <c r="H5556" s="5">
        <v>7754121</v>
      </c>
      <c r="I5556" s="5">
        <v>126153429.97</v>
      </c>
      <c r="J5556" s="5">
        <v>3</v>
      </c>
    </row>
    <row r="5557" hidden="1" spans="1:10">
      <c r="A5557" s="6">
        <v>43878</v>
      </c>
      <c r="B5557" s="5" t="s">
        <v>148</v>
      </c>
      <c r="C5557" s="5" t="str">
        <f>VLOOKUP(B5557,公司代号!$A$2:$B$311,2,FALSE)</f>
        <v>300127</v>
      </c>
      <c r="D5557" s="5">
        <v>16.48</v>
      </c>
      <c r="E5557" s="5">
        <v>17.19</v>
      </c>
      <c r="F5557" s="5">
        <v>16.33</v>
      </c>
      <c r="G5557" s="5">
        <v>17.02</v>
      </c>
      <c r="H5557" s="5">
        <v>11131996</v>
      </c>
      <c r="I5557" s="5">
        <v>186953384.67</v>
      </c>
      <c r="J5557" s="5">
        <v>3</v>
      </c>
    </row>
    <row r="5558" hidden="1" spans="1:10">
      <c r="A5558" s="6">
        <v>43879</v>
      </c>
      <c r="B5558" s="5" t="s">
        <v>148</v>
      </c>
      <c r="C5558" s="5" t="str">
        <f>VLOOKUP(B5558,公司代号!$A$2:$B$311,2,FALSE)</f>
        <v>300127</v>
      </c>
      <c r="D5558" s="5">
        <v>17.47</v>
      </c>
      <c r="E5558" s="5">
        <v>18.72</v>
      </c>
      <c r="F5558" s="5">
        <v>17.17</v>
      </c>
      <c r="G5558" s="5">
        <v>18.24</v>
      </c>
      <c r="H5558" s="5">
        <v>22888837</v>
      </c>
      <c r="I5558" s="5">
        <v>413282991.52</v>
      </c>
      <c r="J5558" s="5">
        <v>3</v>
      </c>
    </row>
    <row r="5559" hidden="1" spans="1:10">
      <c r="A5559" s="6">
        <v>43880</v>
      </c>
      <c r="B5559" s="5" t="s">
        <v>148</v>
      </c>
      <c r="C5559" s="5" t="str">
        <f>VLOOKUP(B5559,公司代号!$A$2:$B$311,2,FALSE)</f>
        <v>300127</v>
      </c>
      <c r="D5559" s="5">
        <v>17.82</v>
      </c>
      <c r="E5559" s="5">
        <v>18.13</v>
      </c>
      <c r="F5559" s="5">
        <v>17.26</v>
      </c>
      <c r="G5559" s="5">
        <v>17.34</v>
      </c>
      <c r="H5559" s="5">
        <v>16367781</v>
      </c>
      <c r="I5559" s="5">
        <v>288344696.45</v>
      </c>
      <c r="J5559" s="5">
        <v>3</v>
      </c>
    </row>
    <row r="5560" hidden="1" spans="1:10">
      <c r="A5560" s="6">
        <v>43881</v>
      </c>
      <c r="B5560" s="5" t="s">
        <v>148</v>
      </c>
      <c r="C5560" s="5" t="str">
        <f>VLOOKUP(B5560,公司代号!$A$2:$B$311,2,FALSE)</f>
        <v>300127</v>
      </c>
      <c r="D5560" s="5">
        <v>17.25</v>
      </c>
      <c r="E5560" s="5">
        <v>17.62</v>
      </c>
      <c r="F5560" s="5">
        <v>17.11</v>
      </c>
      <c r="G5560" s="5">
        <v>17.55</v>
      </c>
      <c r="H5560" s="5">
        <v>11000922</v>
      </c>
      <c r="I5560" s="5">
        <v>191342801.49</v>
      </c>
      <c r="J5560" s="5">
        <v>3</v>
      </c>
    </row>
    <row r="5561" hidden="1" spans="1:10">
      <c r="A5561" s="6">
        <v>43882</v>
      </c>
      <c r="B5561" s="5" t="s">
        <v>148</v>
      </c>
      <c r="C5561" s="5" t="str">
        <f>VLOOKUP(B5561,公司代号!$A$2:$B$311,2,FALSE)</f>
        <v>300127</v>
      </c>
      <c r="D5561" s="5">
        <v>17.46</v>
      </c>
      <c r="E5561" s="5">
        <v>18.18</v>
      </c>
      <c r="F5561" s="5">
        <v>17.33</v>
      </c>
      <c r="G5561" s="5">
        <v>17.93</v>
      </c>
      <c r="H5561" s="5">
        <v>13058717</v>
      </c>
      <c r="I5561" s="5">
        <v>233225884.84</v>
      </c>
      <c r="J5561" s="5">
        <v>3</v>
      </c>
    </row>
    <row r="5562" hidden="1" spans="1:10">
      <c r="A5562" s="6">
        <v>43818</v>
      </c>
      <c r="B5562" s="5" t="s">
        <v>149</v>
      </c>
      <c r="C5562" s="5" t="str">
        <f>VLOOKUP(B5562,公司代号!$A$2:$B$311,2,FALSE)</f>
        <v>300128</v>
      </c>
      <c r="D5562" s="5">
        <v>4.08</v>
      </c>
      <c r="E5562" s="5">
        <v>4.15</v>
      </c>
      <c r="F5562" s="5">
        <v>4.01</v>
      </c>
      <c r="G5562" s="5">
        <v>4.12</v>
      </c>
      <c r="H5562" s="5">
        <v>38245403</v>
      </c>
      <c r="I5562" s="5">
        <v>156613093.94</v>
      </c>
      <c r="J5562" s="5">
        <v>3</v>
      </c>
    </row>
    <row r="5563" hidden="1" spans="1:10">
      <c r="A5563" s="6">
        <v>43819</v>
      </c>
      <c r="B5563" s="5" t="s">
        <v>149</v>
      </c>
      <c r="C5563" s="5" t="str">
        <f>VLOOKUP(B5563,公司代号!$A$2:$B$311,2,FALSE)</f>
        <v>300128</v>
      </c>
      <c r="D5563" s="5">
        <v>4.08</v>
      </c>
      <c r="E5563" s="5">
        <v>4.12</v>
      </c>
      <c r="F5563" s="5">
        <v>4</v>
      </c>
      <c r="G5563" s="5">
        <v>4.02</v>
      </c>
      <c r="H5563" s="5">
        <v>31075030</v>
      </c>
      <c r="I5563" s="5">
        <v>126127382.69</v>
      </c>
      <c r="J5563" s="5">
        <v>3</v>
      </c>
    </row>
    <row r="5564" hidden="1" spans="1:10">
      <c r="A5564" s="6">
        <v>43822</v>
      </c>
      <c r="B5564" s="5" t="s">
        <v>149</v>
      </c>
      <c r="C5564" s="5" t="str">
        <f>VLOOKUP(B5564,公司代号!$A$2:$B$311,2,FALSE)</f>
        <v>300128</v>
      </c>
      <c r="D5564" s="5">
        <v>4</v>
      </c>
      <c r="E5564" s="5">
        <v>4.01</v>
      </c>
      <c r="F5564" s="5">
        <v>3.86</v>
      </c>
      <c r="G5564" s="5">
        <v>3.87</v>
      </c>
      <c r="H5564" s="5">
        <v>22139372</v>
      </c>
      <c r="I5564" s="5">
        <v>87129462.36</v>
      </c>
      <c r="J5564" s="5">
        <v>3</v>
      </c>
    </row>
    <row r="5565" hidden="1" spans="1:10">
      <c r="A5565" s="6">
        <v>43823</v>
      </c>
      <c r="B5565" s="5" t="s">
        <v>149</v>
      </c>
      <c r="C5565" s="5" t="str">
        <f>VLOOKUP(B5565,公司代号!$A$2:$B$311,2,FALSE)</f>
        <v>300128</v>
      </c>
      <c r="D5565" s="5">
        <v>3.93</v>
      </c>
      <c r="E5565" s="5">
        <v>4.07</v>
      </c>
      <c r="F5565" s="5">
        <v>3.93</v>
      </c>
      <c r="G5565" s="5">
        <v>4.06</v>
      </c>
      <c r="H5565" s="5">
        <v>34374249</v>
      </c>
      <c r="I5565" s="5">
        <v>137700315.47</v>
      </c>
      <c r="J5565" s="5">
        <v>3</v>
      </c>
    </row>
    <row r="5566" hidden="1" spans="1:10">
      <c r="A5566" s="6">
        <v>43824</v>
      </c>
      <c r="B5566" s="5" t="s">
        <v>149</v>
      </c>
      <c r="C5566" s="5" t="str">
        <f>VLOOKUP(B5566,公司代号!$A$2:$B$311,2,FALSE)</f>
        <v>300128</v>
      </c>
      <c r="D5566" s="5">
        <v>4.03</v>
      </c>
      <c r="E5566" s="5">
        <v>4.08</v>
      </c>
      <c r="F5566" s="5">
        <v>3.97</v>
      </c>
      <c r="G5566" s="5">
        <v>4.04</v>
      </c>
      <c r="H5566" s="5">
        <v>25075391</v>
      </c>
      <c r="I5566" s="5">
        <v>101158345.53</v>
      </c>
      <c r="J5566" s="5">
        <v>3</v>
      </c>
    </row>
    <row r="5567" hidden="1" spans="1:10">
      <c r="A5567" s="6">
        <v>43825</v>
      </c>
      <c r="B5567" s="5" t="s">
        <v>149</v>
      </c>
      <c r="C5567" s="5" t="str">
        <f>VLOOKUP(B5567,公司代号!$A$2:$B$311,2,FALSE)</f>
        <v>300128</v>
      </c>
      <c r="D5567" s="5">
        <v>4.15</v>
      </c>
      <c r="E5567" s="5">
        <v>4.15</v>
      </c>
      <c r="F5567" s="5">
        <v>3.99</v>
      </c>
      <c r="G5567" s="5">
        <v>4.04</v>
      </c>
      <c r="H5567" s="5">
        <v>24089191</v>
      </c>
      <c r="I5567" s="5">
        <v>97490659.21</v>
      </c>
      <c r="J5567" s="5">
        <v>3</v>
      </c>
    </row>
    <row r="5568" hidden="1" spans="1:10">
      <c r="A5568" s="6">
        <v>43826</v>
      </c>
      <c r="B5568" s="5" t="s">
        <v>149</v>
      </c>
      <c r="C5568" s="5" t="str">
        <f>VLOOKUP(B5568,公司代号!$A$2:$B$311,2,FALSE)</f>
        <v>300128</v>
      </c>
      <c r="D5568" s="5">
        <v>4.03</v>
      </c>
      <c r="E5568" s="5">
        <v>4.12</v>
      </c>
      <c r="F5568" s="5">
        <v>3.97</v>
      </c>
      <c r="G5568" s="5">
        <v>4.01</v>
      </c>
      <c r="H5568" s="5">
        <v>30893041</v>
      </c>
      <c r="I5568" s="5">
        <v>125296570.99</v>
      </c>
      <c r="J5568" s="5">
        <v>3</v>
      </c>
    </row>
    <row r="5569" hidden="1" spans="1:10">
      <c r="A5569" s="6">
        <v>43829</v>
      </c>
      <c r="B5569" s="5" t="s">
        <v>149</v>
      </c>
      <c r="C5569" s="5" t="str">
        <f>VLOOKUP(B5569,公司代号!$A$2:$B$311,2,FALSE)</f>
        <v>300128</v>
      </c>
      <c r="D5569" s="5">
        <v>4</v>
      </c>
      <c r="E5569" s="5">
        <v>4.11</v>
      </c>
      <c r="F5569" s="5">
        <v>3.93</v>
      </c>
      <c r="G5569" s="5">
        <v>4.06</v>
      </c>
      <c r="H5569" s="5">
        <v>29213655</v>
      </c>
      <c r="I5569" s="5">
        <v>118064626.61</v>
      </c>
      <c r="J5569" s="5">
        <v>3</v>
      </c>
    </row>
    <row r="5570" hidden="1" spans="1:10">
      <c r="A5570" s="6">
        <v>43830</v>
      </c>
      <c r="B5570" s="5" t="s">
        <v>149</v>
      </c>
      <c r="C5570" s="5" t="str">
        <f>VLOOKUP(B5570,公司代号!$A$2:$B$311,2,FALSE)</f>
        <v>300128</v>
      </c>
      <c r="D5570" s="5">
        <v>4.06</v>
      </c>
      <c r="E5570" s="5">
        <v>4.09</v>
      </c>
      <c r="F5570" s="5">
        <v>3.99</v>
      </c>
      <c r="G5570" s="5">
        <v>4.02</v>
      </c>
      <c r="H5570" s="5">
        <v>16813410</v>
      </c>
      <c r="I5570" s="5">
        <v>67928392.39</v>
      </c>
      <c r="J5570" s="5">
        <v>3</v>
      </c>
    </row>
    <row r="5571" hidden="1" spans="1:10">
      <c r="A5571" s="6">
        <v>43832</v>
      </c>
      <c r="B5571" s="5" t="s">
        <v>149</v>
      </c>
      <c r="C5571" s="5" t="str">
        <f>VLOOKUP(B5571,公司代号!$A$2:$B$311,2,FALSE)</f>
        <v>300128</v>
      </c>
      <c r="D5571" s="5">
        <v>4.06</v>
      </c>
      <c r="E5571" s="5">
        <v>4.12</v>
      </c>
      <c r="F5571" s="5">
        <v>4.02</v>
      </c>
      <c r="G5571" s="5">
        <v>4.08</v>
      </c>
      <c r="H5571" s="5">
        <v>25290044</v>
      </c>
      <c r="I5571" s="5">
        <v>103198268.25</v>
      </c>
      <c r="J5571" s="5">
        <v>3</v>
      </c>
    </row>
    <row r="5572" hidden="1" spans="1:10">
      <c r="A5572" s="6">
        <v>43833</v>
      </c>
      <c r="B5572" s="5" t="s">
        <v>149</v>
      </c>
      <c r="C5572" s="5" t="str">
        <f>VLOOKUP(B5572,公司代号!$A$2:$B$311,2,FALSE)</f>
        <v>300128</v>
      </c>
      <c r="D5572" s="5">
        <v>4.09</v>
      </c>
      <c r="E5572" s="5">
        <v>4.1</v>
      </c>
      <c r="F5572" s="5">
        <v>4.03</v>
      </c>
      <c r="G5572" s="5">
        <v>4.06</v>
      </c>
      <c r="H5572" s="5">
        <v>22915842</v>
      </c>
      <c r="I5572" s="5">
        <v>93117601.54</v>
      </c>
      <c r="J5572" s="5">
        <v>3</v>
      </c>
    </row>
    <row r="5573" hidden="1" spans="1:10">
      <c r="A5573" s="6">
        <v>43836</v>
      </c>
      <c r="B5573" s="5" t="s">
        <v>149</v>
      </c>
      <c r="C5573" s="5" t="str">
        <f>VLOOKUP(B5573,公司代号!$A$2:$B$311,2,FALSE)</f>
        <v>300128</v>
      </c>
      <c r="D5573" s="5">
        <v>4.01</v>
      </c>
      <c r="E5573" s="5">
        <v>4.1</v>
      </c>
      <c r="F5573" s="5">
        <v>4.01</v>
      </c>
      <c r="G5573" s="5">
        <v>4.09</v>
      </c>
      <c r="H5573" s="5">
        <v>24687428</v>
      </c>
      <c r="I5573" s="5">
        <v>100585054.15</v>
      </c>
      <c r="J5573" s="5">
        <v>3</v>
      </c>
    </row>
    <row r="5574" hidden="1" spans="1:10">
      <c r="A5574" s="6">
        <v>43837</v>
      </c>
      <c r="B5574" s="5" t="s">
        <v>149</v>
      </c>
      <c r="C5574" s="5" t="str">
        <f>VLOOKUP(B5574,公司代号!$A$2:$B$311,2,FALSE)</f>
        <v>300128</v>
      </c>
      <c r="D5574" s="5">
        <v>4.09</v>
      </c>
      <c r="E5574" s="5">
        <v>4.17</v>
      </c>
      <c r="F5574" s="5">
        <v>4.07</v>
      </c>
      <c r="G5574" s="5">
        <v>4.16</v>
      </c>
      <c r="H5574" s="5">
        <v>33908746</v>
      </c>
      <c r="I5574" s="5">
        <v>139827490.4</v>
      </c>
      <c r="J5574" s="5">
        <v>3</v>
      </c>
    </row>
    <row r="5575" hidden="1" spans="1:10">
      <c r="A5575" s="6">
        <v>43838</v>
      </c>
      <c r="B5575" s="5" t="s">
        <v>149</v>
      </c>
      <c r="C5575" s="5" t="str">
        <f>VLOOKUP(B5575,公司代号!$A$2:$B$311,2,FALSE)</f>
        <v>300128</v>
      </c>
      <c r="D5575" s="5">
        <v>4.12</v>
      </c>
      <c r="E5575" s="5">
        <v>4.42</v>
      </c>
      <c r="F5575" s="5">
        <v>4.1</v>
      </c>
      <c r="G5575" s="5">
        <v>4.19</v>
      </c>
      <c r="H5575" s="5">
        <v>70854259</v>
      </c>
      <c r="I5575" s="5">
        <v>299691329.01</v>
      </c>
      <c r="J5575" s="5">
        <v>3</v>
      </c>
    </row>
    <row r="5576" hidden="1" spans="1:10">
      <c r="A5576" s="6">
        <v>43839</v>
      </c>
      <c r="B5576" s="5" t="s">
        <v>149</v>
      </c>
      <c r="C5576" s="5" t="str">
        <f>VLOOKUP(B5576,公司代号!$A$2:$B$311,2,FALSE)</f>
        <v>300128</v>
      </c>
      <c r="D5576" s="5">
        <v>4.24</v>
      </c>
      <c r="E5576" s="5">
        <v>4.25</v>
      </c>
      <c r="F5576" s="5">
        <v>4.11</v>
      </c>
      <c r="G5576" s="5">
        <v>4.18</v>
      </c>
      <c r="H5576" s="5">
        <v>35868566</v>
      </c>
      <c r="I5576" s="5">
        <v>149761233.89</v>
      </c>
      <c r="J5576" s="5">
        <v>3</v>
      </c>
    </row>
    <row r="5577" hidden="1" spans="1:10">
      <c r="A5577" s="6">
        <v>43840</v>
      </c>
      <c r="B5577" s="5" t="s">
        <v>149</v>
      </c>
      <c r="C5577" s="5" t="str">
        <f>VLOOKUP(B5577,公司代号!$A$2:$B$311,2,FALSE)</f>
        <v>300128</v>
      </c>
      <c r="D5577" s="5">
        <v>4.16</v>
      </c>
      <c r="E5577" s="5">
        <v>4.21</v>
      </c>
      <c r="F5577" s="5">
        <v>4.02</v>
      </c>
      <c r="G5577" s="5">
        <v>4.06</v>
      </c>
      <c r="H5577" s="5">
        <v>34358644</v>
      </c>
      <c r="I5577" s="5">
        <v>139863161.45</v>
      </c>
      <c r="J5577" s="5">
        <v>3</v>
      </c>
    </row>
    <row r="5578" hidden="1" spans="1:10">
      <c r="A5578" s="6">
        <v>43843</v>
      </c>
      <c r="B5578" s="5" t="s">
        <v>149</v>
      </c>
      <c r="C5578" s="5" t="str">
        <f>VLOOKUP(B5578,公司代号!$A$2:$B$311,2,FALSE)</f>
        <v>300128</v>
      </c>
      <c r="D5578" s="5">
        <v>4.07</v>
      </c>
      <c r="E5578" s="5">
        <v>4.07</v>
      </c>
      <c r="F5578" s="5">
        <v>3.99</v>
      </c>
      <c r="G5578" s="5">
        <v>4.04</v>
      </c>
      <c r="H5578" s="5">
        <v>18566880</v>
      </c>
      <c r="I5578" s="5">
        <v>74662533.14</v>
      </c>
      <c r="J5578" s="5">
        <v>3</v>
      </c>
    </row>
    <row r="5579" hidden="1" spans="1:10">
      <c r="A5579" s="6">
        <v>43844</v>
      </c>
      <c r="B5579" s="5" t="s">
        <v>149</v>
      </c>
      <c r="C5579" s="5" t="str">
        <f>VLOOKUP(B5579,公司代号!$A$2:$B$311,2,FALSE)</f>
        <v>300128</v>
      </c>
      <c r="D5579" s="5">
        <v>4.06</v>
      </c>
      <c r="E5579" s="5">
        <v>4.08</v>
      </c>
      <c r="F5579" s="5">
        <v>3.99</v>
      </c>
      <c r="G5579" s="5">
        <v>4</v>
      </c>
      <c r="H5579" s="5">
        <v>20193451</v>
      </c>
      <c r="I5579" s="5">
        <v>81496797.35</v>
      </c>
      <c r="J5579" s="5">
        <v>3</v>
      </c>
    </row>
    <row r="5580" hidden="1" spans="1:10">
      <c r="A5580" s="6">
        <v>43845</v>
      </c>
      <c r="B5580" s="5" t="s">
        <v>149</v>
      </c>
      <c r="C5580" s="5" t="str">
        <f>VLOOKUP(B5580,公司代号!$A$2:$B$311,2,FALSE)</f>
        <v>300128</v>
      </c>
      <c r="D5580" s="5">
        <v>4</v>
      </c>
      <c r="E5580" s="5">
        <v>4.02</v>
      </c>
      <c r="F5580" s="5">
        <v>3.94</v>
      </c>
      <c r="G5580" s="5">
        <v>4.02</v>
      </c>
      <c r="H5580" s="5">
        <v>16568089</v>
      </c>
      <c r="I5580" s="5">
        <v>65975906.28</v>
      </c>
      <c r="J5580" s="5">
        <v>3</v>
      </c>
    </row>
    <row r="5581" hidden="1" spans="1:10">
      <c r="A5581" s="6">
        <v>43846</v>
      </c>
      <c r="B5581" s="5" t="s">
        <v>149</v>
      </c>
      <c r="C5581" s="5" t="str">
        <f>VLOOKUP(B5581,公司代号!$A$2:$B$311,2,FALSE)</f>
        <v>300128</v>
      </c>
      <c r="D5581" s="5">
        <v>4.02</v>
      </c>
      <c r="E5581" s="5">
        <v>4.05</v>
      </c>
      <c r="F5581" s="5">
        <v>3.96</v>
      </c>
      <c r="G5581" s="5">
        <v>3.97</v>
      </c>
      <c r="H5581" s="5">
        <v>14230837</v>
      </c>
      <c r="I5581" s="5">
        <v>56907922.37</v>
      </c>
      <c r="J5581" s="5">
        <v>3</v>
      </c>
    </row>
    <row r="5582" hidden="1" spans="1:10">
      <c r="A5582" s="6">
        <v>43847</v>
      </c>
      <c r="B5582" s="5" t="s">
        <v>149</v>
      </c>
      <c r="C5582" s="5" t="str">
        <f>VLOOKUP(B5582,公司代号!$A$2:$B$311,2,FALSE)</f>
        <v>300128</v>
      </c>
      <c r="D5582" s="5">
        <v>3.99</v>
      </c>
      <c r="E5582" s="5">
        <v>4</v>
      </c>
      <c r="F5582" s="5">
        <v>3.87</v>
      </c>
      <c r="G5582" s="5">
        <v>3.88</v>
      </c>
      <c r="H5582" s="5">
        <v>18453916</v>
      </c>
      <c r="I5582" s="5">
        <v>72329835.38</v>
      </c>
      <c r="J5582" s="5">
        <v>3</v>
      </c>
    </row>
    <row r="5583" hidden="1" spans="1:10">
      <c r="A5583" s="6">
        <v>43850</v>
      </c>
      <c r="B5583" s="5" t="s">
        <v>149</v>
      </c>
      <c r="C5583" s="5" t="str">
        <f>VLOOKUP(B5583,公司代号!$A$2:$B$311,2,FALSE)</f>
        <v>300128</v>
      </c>
      <c r="D5583" s="5">
        <v>3.88</v>
      </c>
      <c r="E5583" s="5">
        <v>3.96</v>
      </c>
      <c r="F5583" s="5">
        <v>3.86</v>
      </c>
      <c r="G5583" s="5">
        <v>3.95</v>
      </c>
      <c r="H5583" s="5">
        <v>10170142</v>
      </c>
      <c r="I5583" s="5">
        <v>39942620.84</v>
      </c>
      <c r="J5583" s="5">
        <v>3</v>
      </c>
    </row>
    <row r="5584" hidden="1" spans="1:10">
      <c r="A5584" s="6">
        <v>43851</v>
      </c>
      <c r="B5584" s="5" t="s">
        <v>149</v>
      </c>
      <c r="C5584" s="5" t="str">
        <f>VLOOKUP(B5584,公司代号!$A$2:$B$311,2,FALSE)</f>
        <v>300128</v>
      </c>
      <c r="D5584" s="5">
        <v>3.93</v>
      </c>
      <c r="E5584" s="5">
        <v>3.96</v>
      </c>
      <c r="F5584" s="5">
        <v>3.86</v>
      </c>
      <c r="G5584" s="5">
        <v>3.89</v>
      </c>
      <c r="H5584" s="5">
        <v>11210604</v>
      </c>
      <c r="I5584" s="5">
        <v>43742679.59</v>
      </c>
      <c r="J5584" s="5">
        <v>3</v>
      </c>
    </row>
    <row r="5585" hidden="1" spans="1:10">
      <c r="A5585" s="6">
        <v>43852</v>
      </c>
      <c r="B5585" s="5" t="s">
        <v>149</v>
      </c>
      <c r="C5585" s="5" t="str">
        <f>VLOOKUP(B5585,公司代号!$A$2:$B$311,2,FALSE)</f>
        <v>300128</v>
      </c>
      <c r="D5585" s="5">
        <v>3.85</v>
      </c>
      <c r="E5585" s="5">
        <v>3.87</v>
      </c>
      <c r="F5585" s="5">
        <v>3.65</v>
      </c>
      <c r="G5585" s="5">
        <v>3.82</v>
      </c>
      <c r="H5585" s="5">
        <v>22734305</v>
      </c>
      <c r="I5585" s="5">
        <v>86298378.07</v>
      </c>
      <c r="J5585" s="5">
        <v>3</v>
      </c>
    </row>
    <row r="5586" hidden="1" spans="1:10">
      <c r="A5586" s="6">
        <v>43853</v>
      </c>
      <c r="B5586" s="5" t="s">
        <v>149</v>
      </c>
      <c r="C5586" s="5" t="str">
        <f>VLOOKUP(B5586,公司代号!$A$2:$B$311,2,FALSE)</f>
        <v>300128</v>
      </c>
      <c r="D5586" s="5">
        <v>3.82</v>
      </c>
      <c r="E5586" s="5">
        <v>3.86</v>
      </c>
      <c r="F5586" s="5">
        <v>3.6</v>
      </c>
      <c r="G5586" s="5">
        <v>3.66</v>
      </c>
      <c r="H5586" s="5">
        <v>20386754</v>
      </c>
      <c r="I5586" s="5">
        <v>75834459.56</v>
      </c>
      <c r="J5586" s="5">
        <v>3</v>
      </c>
    </row>
    <row r="5587" hidden="1" spans="1:10">
      <c r="A5587" s="6">
        <v>43864</v>
      </c>
      <c r="B5587" s="5" t="s">
        <v>149</v>
      </c>
      <c r="C5587" s="5" t="str">
        <f>VLOOKUP(B5587,公司代号!$A$2:$B$311,2,FALSE)</f>
        <v>300128</v>
      </c>
      <c r="D5587" s="5">
        <v>3.29</v>
      </c>
      <c r="E5587" s="5">
        <v>3.29</v>
      </c>
      <c r="F5587" s="5">
        <v>3.29</v>
      </c>
      <c r="G5587" s="5">
        <v>3.29</v>
      </c>
      <c r="H5587" s="5">
        <v>3176500</v>
      </c>
      <c r="I5587" s="5">
        <v>10450685</v>
      </c>
      <c r="J5587" s="5">
        <v>3</v>
      </c>
    </row>
    <row r="5588" hidden="1" spans="1:10">
      <c r="A5588" s="6">
        <v>43865</v>
      </c>
      <c r="B5588" s="5" t="s">
        <v>149</v>
      </c>
      <c r="C5588" s="5" t="str">
        <f>VLOOKUP(B5588,公司代号!$A$2:$B$311,2,FALSE)</f>
        <v>300128</v>
      </c>
      <c r="D5588" s="5">
        <v>2.96</v>
      </c>
      <c r="E5588" s="5">
        <v>3.22</v>
      </c>
      <c r="F5588" s="5">
        <v>2.96</v>
      </c>
      <c r="G5588" s="5">
        <v>3.14</v>
      </c>
      <c r="H5588" s="5">
        <v>34606873</v>
      </c>
      <c r="I5588" s="5">
        <v>107127599.3</v>
      </c>
      <c r="J5588" s="5">
        <v>3</v>
      </c>
    </row>
    <row r="5589" hidden="1" spans="1:10">
      <c r="A5589" s="6">
        <v>43866</v>
      </c>
      <c r="B5589" s="5" t="s">
        <v>149</v>
      </c>
      <c r="C5589" s="5" t="str">
        <f>VLOOKUP(B5589,公司代号!$A$2:$B$311,2,FALSE)</f>
        <v>300128</v>
      </c>
      <c r="D5589" s="5">
        <v>3.18</v>
      </c>
      <c r="E5589" s="5">
        <v>3.34</v>
      </c>
      <c r="F5589" s="5">
        <v>3.15</v>
      </c>
      <c r="G5589" s="5">
        <v>3.21</v>
      </c>
      <c r="H5589" s="5">
        <v>25811509</v>
      </c>
      <c r="I5589" s="5">
        <v>83552293.85</v>
      </c>
      <c r="J5589" s="5">
        <v>3</v>
      </c>
    </row>
    <row r="5590" hidden="1" spans="1:10">
      <c r="A5590" s="6">
        <v>43867</v>
      </c>
      <c r="B5590" s="5" t="s">
        <v>149</v>
      </c>
      <c r="C5590" s="5" t="str">
        <f>VLOOKUP(B5590,公司代号!$A$2:$B$311,2,FALSE)</f>
        <v>300128</v>
      </c>
      <c r="D5590" s="5">
        <v>3.21</v>
      </c>
      <c r="E5590" s="5">
        <v>3.33</v>
      </c>
      <c r="F5590" s="5">
        <v>3.16</v>
      </c>
      <c r="G5590" s="5">
        <v>3.29</v>
      </c>
      <c r="H5590" s="5">
        <v>29491371</v>
      </c>
      <c r="I5590" s="5">
        <v>96208352.56</v>
      </c>
      <c r="J5590" s="5">
        <v>3</v>
      </c>
    </row>
    <row r="5591" hidden="1" spans="1:10">
      <c r="A5591" s="6">
        <v>43868</v>
      </c>
      <c r="B5591" s="5" t="s">
        <v>149</v>
      </c>
      <c r="C5591" s="5" t="str">
        <f>VLOOKUP(B5591,公司代号!$A$2:$B$311,2,FALSE)</f>
        <v>300128</v>
      </c>
      <c r="D5591" s="5">
        <v>3.3</v>
      </c>
      <c r="E5591" s="5">
        <v>3.45</v>
      </c>
      <c r="F5591" s="5">
        <v>3.2</v>
      </c>
      <c r="G5591" s="5">
        <v>3.41</v>
      </c>
      <c r="H5591" s="5">
        <v>35115643</v>
      </c>
      <c r="I5591" s="5">
        <v>118182497.97</v>
      </c>
      <c r="J5591" s="5">
        <v>3</v>
      </c>
    </row>
    <row r="5592" hidden="1" spans="1:10">
      <c r="A5592" s="6">
        <v>43871</v>
      </c>
      <c r="B5592" s="5" t="s">
        <v>149</v>
      </c>
      <c r="C5592" s="5" t="str">
        <f>VLOOKUP(B5592,公司代号!$A$2:$B$311,2,FALSE)</f>
        <v>300128</v>
      </c>
      <c r="D5592" s="5">
        <v>3.39</v>
      </c>
      <c r="E5592" s="5">
        <v>3.53</v>
      </c>
      <c r="F5592" s="5">
        <v>3.34</v>
      </c>
      <c r="G5592" s="5">
        <v>3.44</v>
      </c>
      <c r="H5592" s="5">
        <v>29546205</v>
      </c>
      <c r="I5592" s="5">
        <v>101255001.84</v>
      </c>
      <c r="J5592" s="5">
        <v>3</v>
      </c>
    </row>
    <row r="5593" hidden="1" spans="1:10">
      <c r="A5593" s="6">
        <v>43872</v>
      </c>
      <c r="B5593" s="5" t="s">
        <v>149</v>
      </c>
      <c r="C5593" s="5" t="str">
        <f>VLOOKUP(B5593,公司代号!$A$2:$B$311,2,FALSE)</f>
        <v>300128</v>
      </c>
      <c r="D5593" s="5">
        <v>3.46</v>
      </c>
      <c r="E5593" s="5">
        <v>3.52</v>
      </c>
      <c r="F5593" s="5">
        <v>3.4</v>
      </c>
      <c r="G5593" s="5">
        <v>3.41</v>
      </c>
      <c r="H5593" s="5">
        <v>22563288</v>
      </c>
      <c r="I5593" s="5">
        <v>77679278.21</v>
      </c>
      <c r="J5593" s="5">
        <v>3</v>
      </c>
    </row>
    <row r="5594" hidden="1" spans="1:10">
      <c r="A5594" s="6">
        <v>43873</v>
      </c>
      <c r="B5594" s="5" t="s">
        <v>149</v>
      </c>
      <c r="C5594" s="5" t="str">
        <f>VLOOKUP(B5594,公司代号!$A$2:$B$311,2,FALSE)</f>
        <v>300128</v>
      </c>
      <c r="D5594" s="5">
        <v>3.44</v>
      </c>
      <c r="E5594" s="5">
        <v>3.56</v>
      </c>
      <c r="F5594" s="5">
        <v>3.4</v>
      </c>
      <c r="G5594" s="5">
        <v>3.53</v>
      </c>
      <c r="H5594" s="5">
        <v>32802601</v>
      </c>
      <c r="I5594" s="5">
        <v>114469183.66</v>
      </c>
      <c r="J5594" s="5">
        <v>3</v>
      </c>
    </row>
    <row r="5595" hidden="1" spans="1:10">
      <c r="A5595" s="6">
        <v>43874</v>
      </c>
      <c r="B5595" s="5" t="s">
        <v>149</v>
      </c>
      <c r="C5595" s="5" t="str">
        <f>VLOOKUP(B5595,公司代号!$A$2:$B$311,2,FALSE)</f>
        <v>300128</v>
      </c>
      <c r="D5595" s="5">
        <v>3.53</v>
      </c>
      <c r="E5595" s="5">
        <v>3.63</v>
      </c>
      <c r="F5595" s="5">
        <v>3.5</v>
      </c>
      <c r="G5595" s="5">
        <v>3.55</v>
      </c>
      <c r="H5595" s="5">
        <v>37243159</v>
      </c>
      <c r="I5595" s="5">
        <v>132894785.21</v>
      </c>
      <c r="J5595" s="5">
        <v>3</v>
      </c>
    </row>
    <row r="5596" hidden="1" spans="1:10">
      <c r="A5596" s="6">
        <v>43875</v>
      </c>
      <c r="B5596" s="5" t="s">
        <v>149</v>
      </c>
      <c r="C5596" s="5" t="str">
        <f>VLOOKUP(B5596,公司代号!$A$2:$B$311,2,FALSE)</f>
        <v>300128</v>
      </c>
      <c r="D5596" s="5">
        <v>3.55</v>
      </c>
      <c r="E5596" s="5">
        <v>3.69</v>
      </c>
      <c r="F5596" s="5">
        <v>3.47</v>
      </c>
      <c r="G5596" s="5">
        <v>3.56</v>
      </c>
      <c r="H5596" s="5">
        <v>31188131</v>
      </c>
      <c r="I5596" s="5">
        <v>110935179.88</v>
      </c>
      <c r="J5596" s="5">
        <v>3</v>
      </c>
    </row>
    <row r="5597" hidden="1" spans="1:10">
      <c r="A5597" s="6">
        <v>43878</v>
      </c>
      <c r="B5597" s="5" t="s">
        <v>149</v>
      </c>
      <c r="C5597" s="5" t="str">
        <f>VLOOKUP(B5597,公司代号!$A$2:$B$311,2,FALSE)</f>
        <v>300128</v>
      </c>
      <c r="D5597" s="5">
        <v>3.59</v>
      </c>
      <c r="E5597" s="5">
        <v>3.72</v>
      </c>
      <c r="F5597" s="5">
        <v>3.56</v>
      </c>
      <c r="G5597" s="5">
        <v>3.71</v>
      </c>
      <c r="H5597" s="5">
        <v>45275271</v>
      </c>
      <c r="I5597" s="5">
        <v>165844264.97</v>
      </c>
      <c r="J5597" s="5">
        <v>3</v>
      </c>
    </row>
    <row r="5598" hidden="1" spans="1:10">
      <c r="A5598" s="6">
        <v>43879</v>
      </c>
      <c r="B5598" s="5" t="s">
        <v>149</v>
      </c>
      <c r="C5598" s="5" t="str">
        <f>VLOOKUP(B5598,公司代号!$A$2:$B$311,2,FALSE)</f>
        <v>300128</v>
      </c>
      <c r="D5598" s="5">
        <v>3.71</v>
      </c>
      <c r="E5598" s="5">
        <v>4.08</v>
      </c>
      <c r="F5598" s="5">
        <v>3.68</v>
      </c>
      <c r="G5598" s="5">
        <v>4.08</v>
      </c>
      <c r="H5598" s="5">
        <v>62488399</v>
      </c>
      <c r="I5598" s="5">
        <v>240419486.58</v>
      </c>
      <c r="J5598" s="5">
        <v>3</v>
      </c>
    </row>
    <row r="5599" hidden="1" spans="1:10">
      <c r="A5599" s="6">
        <v>43880</v>
      </c>
      <c r="B5599" s="5" t="s">
        <v>149</v>
      </c>
      <c r="C5599" s="5" t="str">
        <f>VLOOKUP(B5599,公司代号!$A$2:$B$311,2,FALSE)</f>
        <v>300128</v>
      </c>
      <c r="D5599" s="5">
        <v>4.08</v>
      </c>
      <c r="E5599" s="5">
        <v>4.17</v>
      </c>
      <c r="F5599" s="5">
        <v>3.9</v>
      </c>
      <c r="G5599" s="5">
        <v>3.93</v>
      </c>
      <c r="H5599" s="5">
        <v>93534745</v>
      </c>
      <c r="I5599" s="5">
        <v>374901127.78</v>
      </c>
      <c r="J5599" s="5">
        <v>3</v>
      </c>
    </row>
    <row r="5600" hidden="1" spans="1:10">
      <c r="A5600" s="6">
        <v>43881</v>
      </c>
      <c r="B5600" s="5" t="s">
        <v>149</v>
      </c>
      <c r="C5600" s="5" t="str">
        <f>VLOOKUP(B5600,公司代号!$A$2:$B$311,2,FALSE)</f>
        <v>300128</v>
      </c>
      <c r="D5600" s="5">
        <v>3.9</v>
      </c>
      <c r="E5600" s="5">
        <v>4.3</v>
      </c>
      <c r="F5600" s="5">
        <v>3.85</v>
      </c>
      <c r="G5600" s="5">
        <v>4.16</v>
      </c>
      <c r="H5600" s="5">
        <v>102999640</v>
      </c>
      <c r="I5600" s="5">
        <v>417666826.3</v>
      </c>
      <c r="J5600" s="5">
        <v>3</v>
      </c>
    </row>
    <row r="5601" hidden="1" spans="1:10">
      <c r="A5601" s="6">
        <v>43882</v>
      </c>
      <c r="B5601" s="5" t="s">
        <v>149</v>
      </c>
      <c r="C5601" s="5" t="str">
        <f>VLOOKUP(B5601,公司代号!$A$2:$B$311,2,FALSE)</f>
        <v>300128</v>
      </c>
      <c r="D5601" s="5">
        <v>4.14</v>
      </c>
      <c r="E5601" s="5">
        <v>4.3</v>
      </c>
      <c r="F5601" s="5">
        <v>4.06</v>
      </c>
      <c r="G5601" s="5">
        <v>4.14</v>
      </c>
      <c r="H5601" s="5">
        <v>89161092</v>
      </c>
      <c r="I5601" s="5">
        <v>372597589.71</v>
      </c>
      <c r="J5601" s="5">
        <v>3</v>
      </c>
    </row>
    <row r="5602" hidden="1" spans="1:10">
      <c r="A5602" s="6">
        <v>43818</v>
      </c>
      <c r="B5602" s="5" t="s">
        <v>150</v>
      </c>
      <c r="C5602" s="5" t="str">
        <f>VLOOKUP(B5602,公司代号!$A$2:$B$311,2,FALSE)</f>
        <v>300134</v>
      </c>
      <c r="D5602" s="5">
        <v>15.21</v>
      </c>
      <c r="E5602" s="5">
        <v>15.59</v>
      </c>
      <c r="F5602" s="5">
        <v>15.01</v>
      </c>
      <c r="G5602" s="5">
        <v>15.4</v>
      </c>
      <c r="H5602" s="5">
        <v>20887665</v>
      </c>
      <c r="I5602" s="5">
        <v>319571990.78</v>
      </c>
      <c r="J5602" s="5">
        <v>3</v>
      </c>
    </row>
    <row r="5603" hidden="1" spans="1:10">
      <c r="A5603" s="6">
        <v>43819</v>
      </c>
      <c r="B5603" s="5" t="s">
        <v>150</v>
      </c>
      <c r="C5603" s="5" t="str">
        <f>VLOOKUP(B5603,公司代号!$A$2:$B$311,2,FALSE)</f>
        <v>300134</v>
      </c>
      <c r="D5603" s="5">
        <v>15.4</v>
      </c>
      <c r="E5603" s="5">
        <v>15.44</v>
      </c>
      <c r="F5603" s="5">
        <v>14.88</v>
      </c>
      <c r="G5603" s="5">
        <v>14.9</v>
      </c>
      <c r="H5603" s="5">
        <v>15785232</v>
      </c>
      <c r="I5603" s="5">
        <v>238481474.86</v>
      </c>
      <c r="J5603" s="5">
        <v>3</v>
      </c>
    </row>
    <row r="5604" hidden="1" spans="1:10">
      <c r="A5604" s="6">
        <v>43822</v>
      </c>
      <c r="B5604" s="5" t="s">
        <v>150</v>
      </c>
      <c r="C5604" s="5" t="str">
        <f>VLOOKUP(B5604,公司代号!$A$2:$B$311,2,FALSE)</f>
        <v>300134</v>
      </c>
      <c r="D5604" s="5">
        <v>14.92</v>
      </c>
      <c r="E5604" s="5">
        <v>14.92</v>
      </c>
      <c r="F5604" s="5">
        <v>14.35</v>
      </c>
      <c r="G5604" s="5">
        <v>14.43</v>
      </c>
      <c r="H5604" s="5">
        <v>12548904</v>
      </c>
      <c r="I5604" s="5">
        <v>183281065.24</v>
      </c>
      <c r="J5604" s="5">
        <v>3</v>
      </c>
    </row>
    <row r="5605" hidden="1" spans="1:10">
      <c r="A5605" s="6">
        <v>43823</v>
      </c>
      <c r="B5605" s="5" t="s">
        <v>150</v>
      </c>
      <c r="C5605" s="5" t="str">
        <f>VLOOKUP(B5605,公司代号!$A$2:$B$311,2,FALSE)</f>
        <v>300134</v>
      </c>
      <c r="D5605" s="5">
        <v>14.46</v>
      </c>
      <c r="E5605" s="5">
        <v>14.79</v>
      </c>
      <c r="F5605" s="5">
        <v>14.46</v>
      </c>
      <c r="G5605" s="5">
        <v>14.72</v>
      </c>
      <c r="H5605" s="5">
        <v>9276198</v>
      </c>
      <c r="I5605" s="5">
        <v>136026778.96</v>
      </c>
      <c r="J5605" s="5">
        <v>3</v>
      </c>
    </row>
    <row r="5606" hidden="1" spans="1:10">
      <c r="A5606" s="6">
        <v>43824</v>
      </c>
      <c r="B5606" s="5" t="s">
        <v>150</v>
      </c>
      <c r="C5606" s="5" t="str">
        <f>VLOOKUP(B5606,公司代号!$A$2:$B$311,2,FALSE)</f>
        <v>300134</v>
      </c>
      <c r="D5606" s="5">
        <v>14.63</v>
      </c>
      <c r="E5606" s="5">
        <v>16.1</v>
      </c>
      <c r="F5606" s="5">
        <v>14.63</v>
      </c>
      <c r="G5606" s="5">
        <v>15.51</v>
      </c>
      <c r="H5606" s="5">
        <v>30594843</v>
      </c>
      <c r="I5606" s="5">
        <v>474787709.87</v>
      </c>
      <c r="J5606" s="5">
        <v>3</v>
      </c>
    </row>
    <row r="5607" hidden="1" spans="1:10">
      <c r="A5607" s="6">
        <v>43825</v>
      </c>
      <c r="B5607" s="5" t="s">
        <v>150</v>
      </c>
      <c r="C5607" s="5" t="str">
        <f>VLOOKUP(B5607,公司代号!$A$2:$B$311,2,FALSE)</f>
        <v>300134</v>
      </c>
      <c r="D5607" s="5">
        <v>15.61</v>
      </c>
      <c r="E5607" s="5">
        <v>16.15</v>
      </c>
      <c r="F5607" s="5">
        <v>15.5</v>
      </c>
      <c r="G5607" s="5">
        <v>15.75</v>
      </c>
      <c r="H5607" s="5">
        <v>20773657</v>
      </c>
      <c r="I5607" s="5">
        <v>327660392.03</v>
      </c>
      <c r="J5607" s="5">
        <v>3</v>
      </c>
    </row>
    <row r="5608" hidden="1" spans="1:10">
      <c r="A5608" s="6">
        <v>43826</v>
      </c>
      <c r="B5608" s="5" t="s">
        <v>150</v>
      </c>
      <c r="C5608" s="5" t="str">
        <f>VLOOKUP(B5608,公司代号!$A$2:$B$311,2,FALSE)</f>
        <v>300134</v>
      </c>
      <c r="D5608" s="5">
        <v>15.65</v>
      </c>
      <c r="E5608" s="5">
        <v>16.04</v>
      </c>
      <c r="F5608" s="5">
        <v>15.6</v>
      </c>
      <c r="G5608" s="5">
        <v>15.63</v>
      </c>
      <c r="H5608" s="5">
        <v>20610368</v>
      </c>
      <c r="I5608" s="5">
        <v>325350607.88</v>
      </c>
      <c r="J5608" s="5">
        <v>3</v>
      </c>
    </row>
    <row r="5609" hidden="1" spans="1:10">
      <c r="A5609" s="6">
        <v>43829</v>
      </c>
      <c r="B5609" s="5" t="s">
        <v>150</v>
      </c>
      <c r="C5609" s="5" t="str">
        <f>VLOOKUP(B5609,公司代号!$A$2:$B$311,2,FALSE)</f>
        <v>300134</v>
      </c>
      <c r="D5609" s="5">
        <v>15.4</v>
      </c>
      <c r="E5609" s="5">
        <v>15.78</v>
      </c>
      <c r="F5609" s="5">
        <v>15.21</v>
      </c>
      <c r="G5609" s="5">
        <v>15.52</v>
      </c>
      <c r="H5609" s="5">
        <v>15230873</v>
      </c>
      <c r="I5609" s="5">
        <v>237004240.76</v>
      </c>
      <c r="J5609" s="5">
        <v>3</v>
      </c>
    </row>
    <row r="5610" hidden="1" spans="1:10">
      <c r="A5610" s="6">
        <v>43830</v>
      </c>
      <c r="B5610" s="5" t="s">
        <v>150</v>
      </c>
      <c r="C5610" s="5" t="str">
        <f>VLOOKUP(B5610,公司代号!$A$2:$B$311,2,FALSE)</f>
        <v>300134</v>
      </c>
      <c r="D5610" s="5">
        <v>15.6</v>
      </c>
      <c r="E5610" s="5">
        <v>15.75</v>
      </c>
      <c r="F5610" s="5">
        <v>15.33</v>
      </c>
      <c r="G5610" s="5">
        <v>15.42</v>
      </c>
      <c r="H5610" s="5">
        <v>13755400</v>
      </c>
      <c r="I5610" s="5">
        <v>212903139.1</v>
      </c>
      <c r="J5610" s="5">
        <v>3</v>
      </c>
    </row>
    <row r="5611" hidden="1" spans="1:10">
      <c r="A5611" s="6">
        <v>43832</v>
      </c>
      <c r="B5611" s="5" t="s">
        <v>150</v>
      </c>
      <c r="C5611" s="5" t="str">
        <f>VLOOKUP(B5611,公司代号!$A$2:$B$311,2,FALSE)</f>
        <v>300134</v>
      </c>
      <c r="D5611" s="5">
        <v>15.62</v>
      </c>
      <c r="E5611" s="5">
        <v>15.93</v>
      </c>
      <c r="F5611" s="5">
        <v>15.6</v>
      </c>
      <c r="G5611" s="5">
        <v>15.71</v>
      </c>
      <c r="H5611" s="5">
        <v>17655339</v>
      </c>
      <c r="I5611" s="5">
        <v>277836510.06</v>
      </c>
      <c r="J5611" s="5">
        <v>3</v>
      </c>
    </row>
    <row r="5612" hidden="1" spans="1:10">
      <c r="A5612" s="6">
        <v>43833</v>
      </c>
      <c r="B5612" s="5" t="s">
        <v>150</v>
      </c>
      <c r="C5612" s="5" t="str">
        <f>VLOOKUP(B5612,公司代号!$A$2:$B$311,2,FALSE)</f>
        <v>300134</v>
      </c>
      <c r="D5612" s="5">
        <v>15.84</v>
      </c>
      <c r="E5612" s="5">
        <v>16.73</v>
      </c>
      <c r="F5612" s="5">
        <v>15.84</v>
      </c>
      <c r="G5612" s="5">
        <v>16.61</v>
      </c>
      <c r="H5612" s="5">
        <v>34251706</v>
      </c>
      <c r="I5612" s="5">
        <v>561004534.67</v>
      </c>
      <c r="J5612" s="5">
        <v>3</v>
      </c>
    </row>
    <row r="5613" hidden="1" spans="1:10">
      <c r="A5613" s="6">
        <v>43836</v>
      </c>
      <c r="B5613" s="5" t="s">
        <v>150</v>
      </c>
      <c r="C5613" s="5" t="str">
        <f>VLOOKUP(B5613,公司代号!$A$2:$B$311,2,FALSE)</f>
        <v>300134</v>
      </c>
      <c r="D5613" s="5">
        <v>16.4</v>
      </c>
      <c r="E5613" s="5">
        <v>17.36</v>
      </c>
      <c r="F5613" s="5">
        <v>16.2</v>
      </c>
      <c r="G5613" s="5">
        <v>17.29</v>
      </c>
      <c r="H5613" s="5">
        <v>38682602</v>
      </c>
      <c r="I5613" s="5">
        <v>655006836.31</v>
      </c>
      <c r="J5613" s="5">
        <v>3</v>
      </c>
    </row>
    <row r="5614" hidden="1" spans="1:10">
      <c r="A5614" s="6">
        <v>43837</v>
      </c>
      <c r="B5614" s="5" t="s">
        <v>150</v>
      </c>
      <c r="C5614" s="5" t="str">
        <f>VLOOKUP(B5614,公司代号!$A$2:$B$311,2,FALSE)</f>
        <v>300134</v>
      </c>
      <c r="D5614" s="5">
        <v>17.39</v>
      </c>
      <c r="E5614" s="5">
        <v>17.68</v>
      </c>
      <c r="F5614" s="5">
        <v>17.03</v>
      </c>
      <c r="G5614" s="5">
        <v>17.2</v>
      </c>
      <c r="H5614" s="5">
        <v>27317820</v>
      </c>
      <c r="I5614" s="5">
        <v>472464719.43</v>
      </c>
      <c r="J5614" s="5">
        <v>3</v>
      </c>
    </row>
    <row r="5615" hidden="1" spans="1:10">
      <c r="A5615" s="6">
        <v>43838</v>
      </c>
      <c r="B5615" s="5" t="s">
        <v>150</v>
      </c>
      <c r="C5615" s="5" t="str">
        <f>VLOOKUP(B5615,公司代号!$A$2:$B$311,2,FALSE)</f>
        <v>300134</v>
      </c>
      <c r="D5615" s="5">
        <v>17.16</v>
      </c>
      <c r="E5615" s="5">
        <v>17.65</v>
      </c>
      <c r="F5615" s="5">
        <v>16.81</v>
      </c>
      <c r="G5615" s="5">
        <v>16.96</v>
      </c>
      <c r="H5615" s="5">
        <v>24996651</v>
      </c>
      <c r="I5615" s="5">
        <v>430525501.14</v>
      </c>
      <c r="J5615" s="5">
        <v>3</v>
      </c>
    </row>
    <row r="5616" hidden="1" spans="1:10">
      <c r="A5616" s="6">
        <v>43839</v>
      </c>
      <c r="B5616" s="5" t="s">
        <v>150</v>
      </c>
      <c r="C5616" s="5" t="str">
        <f>VLOOKUP(B5616,公司代号!$A$2:$B$311,2,FALSE)</f>
        <v>300134</v>
      </c>
      <c r="D5616" s="5">
        <v>17.3</v>
      </c>
      <c r="E5616" s="5">
        <v>17.8</v>
      </c>
      <c r="F5616" s="5">
        <v>17.16</v>
      </c>
      <c r="G5616" s="5">
        <v>17.6</v>
      </c>
      <c r="H5616" s="5">
        <v>25376898</v>
      </c>
      <c r="I5616" s="5">
        <v>444282973.88</v>
      </c>
      <c r="J5616" s="5">
        <v>3</v>
      </c>
    </row>
    <row r="5617" hidden="1" spans="1:10">
      <c r="A5617" s="6">
        <v>43840</v>
      </c>
      <c r="B5617" s="5" t="s">
        <v>150</v>
      </c>
      <c r="C5617" s="5" t="str">
        <f>VLOOKUP(B5617,公司代号!$A$2:$B$311,2,FALSE)</f>
        <v>300134</v>
      </c>
      <c r="D5617" s="5">
        <v>17.8</v>
      </c>
      <c r="E5617" s="5">
        <v>17.8</v>
      </c>
      <c r="F5617" s="5">
        <v>17.02</v>
      </c>
      <c r="G5617" s="5">
        <v>17.11</v>
      </c>
      <c r="H5617" s="5">
        <v>24042112</v>
      </c>
      <c r="I5617" s="5">
        <v>416123351.21</v>
      </c>
      <c r="J5617" s="5">
        <v>3</v>
      </c>
    </row>
    <row r="5618" hidden="1" spans="1:10">
      <c r="A5618" s="6">
        <v>43843</v>
      </c>
      <c r="B5618" s="5" t="s">
        <v>150</v>
      </c>
      <c r="C5618" s="5" t="str">
        <f>VLOOKUP(B5618,公司代号!$A$2:$B$311,2,FALSE)</f>
        <v>300134</v>
      </c>
      <c r="D5618" s="5">
        <v>17.07</v>
      </c>
      <c r="E5618" s="5">
        <v>17.26</v>
      </c>
      <c r="F5618" s="5">
        <v>16.75</v>
      </c>
      <c r="G5618" s="5">
        <v>17.24</v>
      </c>
      <c r="H5618" s="5">
        <v>18177352</v>
      </c>
      <c r="I5618" s="5">
        <v>310406969.51</v>
      </c>
      <c r="J5618" s="5">
        <v>3</v>
      </c>
    </row>
    <row r="5619" hidden="1" spans="1:10">
      <c r="A5619" s="6">
        <v>43844</v>
      </c>
      <c r="B5619" s="5" t="s">
        <v>150</v>
      </c>
      <c r="C5619" s="5" t="str">
        <f>VLOOKUP(B5619,公司代号!$A$2:$B$311,2,FALSE)</f>
        <v>300134</v>
      </c>
      <c r="D5619" s="5">
        <v>17.41</v>
      </c>
      <c r="E5619" s="5">
        <v>17.54</v>
      </c>
      <c r="F5619" s="5">
        <v>16.86</v>
      </c>
      <c r="G5619" s="5">
        <v>16.9</v>
      </c>
      <c r="H5619" s="5">
        <v>17696138</v>
      </c>
      <c r="I5619" s="5">
        <v>304269250.97</v>
      </c>
      <c r="J5619" s="5">
        <v>3</v>
      </c>
    </row>
    <row r="5620" hidden="1" spans="1:10">
      <c r="A5620" s="6">
        <v>43845</v>
      </c>
      <c r="B5620" s="5" t="s">
        <v>150</v>
      </c>
      <c r="C5620" s="5" t="str">
        <f>VLOOKUP(B5620,公司代号!$A$2:$B$311,2,FALSE)</f>
        <v>300134</v>
      </c>
      <c r="D5620" s="5">
        <v>16.9</v>
      </c>
      <c r="E5620" s="5">
        <v>17.21</v>
      </c>
      <c r="F5620" s="5">
        <v>16.73</v>
      </c>
      <c r="G5620" s="5">
        <v>17.06</v>
      </c>
      <c r="H5620" s="5">
        <v>15196463</v>
      </c>
      <c r="I5620" s="5">
        <v>258739821.06</v>
      </c>
      <c r="J5620" s="5">
        <v>3</v>
      </c>
    </row>
    <row r="5621" hidden="1" spans="1:10">
      <c r="A5621" s="6">
        <v>43846</v>
      </c>
      <c r="B5621" s="5" t="s">
        <v>150</v>
      </c>
      <c r="C5621" s="5" t="str">
        <f>VLOOKUP(B5621,公司代号!$A$2:$B$311,2,FALSE)</f>
        <v>300134</v>
      </c>
      <c r="D5621" s="5">
        <v>16.08</v>
      </c>
      <c r="E5621" s="5">
        <v>16.47</v>
      </c>
      <c r="F5621" s="5">
        <v>15.66</v>
      </c>
      <c r="G5621" s="5">
        <v>16.31</v>
      </c>
      <c r="H5621" s="5">
        <v>41077402</v>
      </c>
      <c r="I5621" s="5">
        <v>661781738.76</v>
      </c>
      <c r="J5621" s="5">
        <v>3</v>
      </c>
    </row>
    <row r="5622" hidden="1" spans="1:10">
      <c r="A5622" s="6">
        <v>43847</v>
      </c>
      <c r="B5622" s="5" t="s">
        <v>150</v>
      </c>
      <c r="C5622" s="5" t="str">
        <f>VLOOKUP(B5622,公司代号!$A$2:$B$311,2,FALSE)</f>
        <v>300134</v>
      </c>
      <c r="D5622" s="5">
        <v>16.25</v>
      </c>
      <c r="E5622" s="5">
        <v>16.53</v>
      </c>
      <c r="F5622" s="5">
        <v>15.69</v>
      </c>
      <c r="G5622" s="5">
        <v>15.88</v>
      </c>
      <c r="H5622" s="5">
        <v>25286736</v>
      </c>
      <c r="I5622" s="5">
        <v>408050541.17</v>
      </c>
      <c r="J5622" s="5">
        <v>3</v>
      </c>
    </row>
    <row r="5623" hidden="1" spans="1:10">
      <c r="A5623" s="6">
        <v>43850</v>
      </c>
      <c r="B5623" s="5" t="s">
        <v>150</v>
      </c>
      <c r="C5623" s="5" t="str">
        <f>VLOOKUP(B5623,公司代号!$A$2:$B$311,2,FALSE)</f>
        <v>300134</v>
      </c>
      <c r="D5623" s="5">
        <v>15.84</v>
      </c>
      <c r="E5623" s="5">
        <v>16.4</v>
      </c>
      <c r="F5623" s="5">
        <v>15.84</v>
      </c>
      <c r="G5623" s="5">
        <v>16.2</v>
      </c>
      <c r="H5623" s="5">
        <v>18725256</v>
      </c>
      <c r="I5623" s="5">
        <v>303062709.49</v>
      </c>
      <c r="J5623" s="5">
        <v>3</v>
      </c>
    </row>
    <row r="5624" hidden="1" spans="1:10">
      <c r="A5624" s="6">
        <v>43851</v>
      </c>
      <c r="B5624" s="5" t="s">
        <v>150</v>
      </c>
      <c r="C5624" s="5" t="str">
        <f>VLOOKUP(B5624,公司代号!$A$2:$B$311,2,FALSE)</f>
        <v>300134</v>
      </c>
      <c r="D5624" s="5">
        <v>16.3</v>
      </c>
      <c r="E5624" s="5">
        <v>16.42</v>
      </c>
      <c r="F5624" s="5">
        <v>15.79</v>
      </c>
      <c r="G5624" s="5">
        <v>15.87</v>
      </c>
      <c r="H5624" s="5">
        <v>16758569</v>
      </c>
      <c r="I5624" s="5">
        <v>269950660.16</v>
      </c>
      <c r="J5624" s="5">
        <v>3</v>
      </c>
    </row>
    <row r="5625" hidden="1" spans="1:10">
      <c r="A5625" s="6">
        <v>43852</v>
      </c>
      <c r="B5625" s="5" t="s">
        <v>150</v>
      </c>
      <c r="C5625" s="5" t="str">
        <f>VLOOKUP(B5625,公司代号!$A$2:$B$311,2,FALSE)</f>
        <v>300134</v>
      </c>
      <c r="D5625" s="5">
        <v>15.91</v>
      </c>
      <c r="E5625" s="5">
        <v>16.12</v>
      </c>
      <c r="F5625" s="5">
        <v>15.5</v>
      </c>
      <c r="G5625" s="5">
        <v>15.95</v>
      </c>
      <c r="H5625" s="5">
        <v>17165619</v>
      </c>
      <c r="I5625" s="5">
        <v>271174988.02</v>
      </c>
      <c r="J5625" s="5">
        <v>3</v>
      </c>
    </row>
    <row r="5626" hidden="1" spans="1:10">
      <c r="A5626" s="6">
        <v>43853</v>
      </c>
      <c r="B5626" s="5" t="s">
        <v>150</v>
      </c>
      <c r="C5626" s="5" t="str">
        <f>VLOOKUP(B5626,公司代号!$A$2:$B$311,2,FALSE)</f>
        <v>300134</v>
      </c>
      <c r="D5626" s="5">
        <v>15.7</v>
      </c>
      <c r="E5626" s="5">
        <v>16</v>
      </c>
      <c r="F5626" s="5">
        <v>14.7</v>
      </c>
      <c r="G5626" s="5">
        <v>15</v>
      </c>
      <c r="H5626" s="5">
        <v>21569729</v>
      </c>
      <c r="I5626" s="5">
        <v>330986673.73</v>
      </c>
      <c r="J5626" s="5">
        <v>3</v>
      </c>
    </row>
    <row r="5627" hidden="1" spans="1:10">
      <c r="A5627" s="6">
        <v>43864</v>
      </c>
      <c r="B5627" s="5" t="s">
        <v>150</v>
      </c>
      <c r="C5627" s="5" t="str">
        <f>VLOOKUP(B5627,公司代号!$A$2:$B$311,2,FALSE)</f>
        <v>300134</v>
      </c>
      <c r="D5627" s="5">
        <v>13.5</v>
      </c>
      <c r="E5627" s="5">
        <v>13.5</v>
      </c>
      <c r="F5627" s="5">
        <v>13.5</v>
      </c>
      <c r="G5627" s="5">
        <v>13.5</v>
      </c>
      <c r="H5627" s="5">
        <v>1676700</v>
      </c>
      <c r="I5627" s="5">
        <v>22635450</v>
      </c>
      <c r="J5627" s="5">
        <v>3</v>
      </c>
    </row>
    <row r="5628" hidden="1" spans="1:10">
      <c r="A5628" s="6">
        <v>43865</v>
      </c>
      <c r="B5628" s="5" t="s">
        <v>150</v>
      </c>
      <c r="C5628" s="5" t="str">
        <f>VLOOKUP(B5628,公司代号!$A$2:$B$311,2,FALSE)</f>
        <v>300134</v>
      </c>
      <c r="D5628" s="5">
        <v>12.15</v>
      </c>
      <c r="E5628" s="5">
        <v>13.35</v>
      </c>
      <c r="F5628" s="5">
        <v>12.15</v>
      </c>
      <c r="G5628" s="5">
        <v>13.07</v>
      </c>
      <c r="H5628" s="5">
        <v>24455304</v>
      </c>
      <c r="I5628" s="5">
        <v>317404200.97</v>
      </c>
      <c r="J5628" s="5">
        <v>3</v>
      </c>
    </row>
    <row r="5629" hidden="1" spans="1:10">
      <c r="A5629" s="6">
        <v>43866</v>
      </c>
      <c r="B5629" s="5" t="s">
        <v>150</v>
      </c>
      <c r="C5629" s="5" t="str">
        <f>VLOOKUP(B5629,公司代号!$A$2:$B$311,2,FALSE)</f>
        <v>300134</v>
      </c>
      <c r="D5629" s="5">
        <v>13.18</v>
      </c>
      <c r="E5629" s="5">
        <v>14.24</v>
      </c>
      <c r="F5629" s="5">
        <v>13.17</v>
      </c>
      <c r="G5629" s="5">
        <v>13.93</v>
      </c>
      <c r="H5629" s="5">
        <v>21378916</v>
      </c>
      <c r="I5629" s="5">
        <v>296848380.14</v>
      </c>
      <c r="J5629" s="5">
        <v>3</v>
      </c>
    </row>
    <row r="5630" hidden="1" spans="1:10">
      <c r="A5630" s="6">
        <v>43867</v>
      </c>
      <c r="B5630" s="5" t="s">
        <v>150</v>
      </c>
      <c r="C5630" s="5" t="str">
        <f>VLOOKUP(B5630,公司代号!$A$2:$B$311,2,FALSE)</f>
        <v>300134</v>
      </c>
      <c r="D5630" s="5">
        <v>14</v>
      </c>
      <c r="E5630" s="5">
        <v>14.11</v>
      </c>
      <c r="F5630" s="5">
        <v>13.8</v>
      </c>
      <c r="G5630" s="5">
        <v>14.02</v>
      </c>
      <c r="H5630" s="5">
        <v>17240166</v>
      </c>
      <c r="I5630" s="5">
        <v>240880894.97</v>
      </c>
      <c r="J5630" s="5">
        <v>3</v>
      </c>
    </row>
    <row r="5631" hidden="1" spans="1:10">
      <c r="A5631" s="6">
        <v>43868</v>
      </c>
      <c r="B5631" s="5" t="s">
        <v>150</v>
      </c>
      <c r="C5631" s="5" t="str">
        <f>VLOOKUP(B5631,公司代号!$A$2:$B$311,2,FALSE)</f>
        <v>300134</v>
      </c>
      <c r="D5631" s="5">
        <v>14.02</v>
      </c>
      <c r="E5631" s="5">
        <v>14.19</v>
      </c>
      <c r="F5631" s="5">
        <v>13.8</v>
      </c>
      <c r="G5631" s="5">
        <v>14.15</v>
      </c>
      <c r="H5631" s="5">
        <v>15562620</v>
      </c>
      <c r="I5631" s="5">
        <v>218138443.78</v>
      </c>
      <c r="J5631" s="5">
        <v>3</v>
      </c>
    </row>
    <row r="5632" hidden="1" spans="1:10">
      <c r="A5632" s="6">
        <v>43871</v>
      </c>
      <c r="B5632" s="5" t="s">
        <v>150</v>
      </c>
      <c r="C5632" s="5" t="str">
        <f>VLOOKUP(B5632,公司代号!$A$2:$B$311,2,FALSE)</f>
        <v>300134</v>
      </c>
      <c r="D5632" s="5">
        <v>14.15</v>
      </c>
      <c r="E5632" s="5">
        <v>14.42</v>
      </c>
      <c r="F5632" s="5">
        <v>14.02</v>
      </c>
      <c r="G5632" s="5">
        <v>14.41</v>
      </c>
      <c r="H5632" s="5">
        <v>14746923</v>
      </c>
      <c r="I5632" s="5">
        <v>209454281.18</v>
      </c>
      <c r="J5632" s="5">
        <v>3</v>
      </c>
    </row>
    <row r="5633" hidden="1" spans="1:10">
      <c r="A5633" s="6">
        <v>43872</v>
      </c>
      <c r="B5633" s="5" t="s">
        <v>150</v>
      </c>
      <c r="C5633" s="5" t="str">
        <f>VLOOKUP(B5633,公司代号!$A$2:$B$311,2,FALSE)</f>
        <v>300134</v>
      </c>
      <c r="D5633" s="5">
        <v>14.39</v>
      </c>
      <c r="E5633" s="5">
        <v>14.42</v>
      </c>
      <c r="F5633" s="5">
        <v>13.95</v>
      </c>
      <c r="G5633" s="5">
        <v>14.05</v>
      </c>
      <c r="H5633" s="5">
        <v>15819678</v>
      </c>
      <c r="I5633" s="5">
        <v>223096008.79</v>
      </c>
      <c r="J5633" s="5">
        <v>3</v>
      </c>
    </row>
    <row r="5634" hidden="1" spans="1:10">
      <c r="A5634" s="6">
        <v>43873</v>
      </c>
      <c r="B5634" s="5" t="s">
        <v>150</v>
      </c>
      <c r="C5634" s="5" t="str">
        <f>VLOOKUP(B5634,公司代号!$A$2:$B$311,2,FALSE)</f>
        <v>300134</v>
      </c>
      <c r="D5634" s="5">
        <v>14.04</v>
      </c>
      <c r="E5634" s="5">
        <v>14.23</v>
      </c>
      <c r="F5634" s="5">
        <v>13.95</v>
      </c>
      <c r="G5634" s="5">
        <v>14.19</v>
      </c>
      <c r="H5634" s="5">
        <v>15169958</v>
      </c>
      <c r="I5634" s="5">
        <v>214151037.19</v>
      </c>
      <c r="J5634" s="5">
        <v>3</v>
      </c>
    </row>
    <row r="5635" hidden="1" spans="1:10">
      <c r="A5635" s="6">
        <v>43874</v>
      </c>
      <c r="B5635" s="5" t="s">
        <v>150</v>
      </c>
      <c r="C5635" s="5" t="str">
        <f>VLOOKUP(B5635,公司代号!$A$2:$B$311,2,FALSE)</f>
        <v>300134</v>
      </c>
      <c r="D5635" s="5">
        <v>14.15</v>
      </c>
      <c r="E5635" s="5">
        <v>14.19</v>
      </c>
      <c r="F5635" s="5">
        <v>13.8</v>
      </c>
      <c r="G5635" s="5">
        <v>13.86</v>
      </c>
      <c r="H5635" s="5">
        <v>14487318</v>
      </c>
      <c r="I5635" s="5">
        <v>202422030.48</v>
      </c>
      <c r="J5635" s="5">
        <v>3</v>
      </c>
    </row>
    <row r="5636" hidden="1" spans="1:10">
      <c r="A5636" s="6">
        <v>43875</v>
      </c>
      <c r="B5636" s="5" t="s">
        <v>150</v>
      </c>
      <c r="C5636" s="5" t="str">
        <f>VLOOKUP(B5636,公司代号!$A$2:$B$311,2,FALSE)</f>
        <v>300134</v>
      </c>
      <c r="D5636" s="5">
        <v>13.91</v>
      </c>
      <c r="E5636" s="5">
        <v>14.16</v>
      </c>
      <c r="F5636" s="5">
        <v>13.75</v>
      </c>
      <c r="G5636" s="5">
        <v>13.95</v>
      </c>
      <c r="H5636" s="5">
        <v>15567883</v>
      </c>
      <c r="I5636" s="5">
        <v>216920140.69</v>
      </c>
      <c r="J5636" s="5">
        <v>3</v>
      </c>
    </row>
    <row r="5637" hidden="1" spans="1:10">
      <c r="A5637" s="6">
        <v>43878</v>
      </c>
      <c r="B5637" s="5" t="s">
        <v>150</v>
      </c>
      <c r="C5637" s="5" t="str">
        <f>VLOOKUP(B5637,公司代号!$A$2:$B$311,2,FALSE)</f>
        <v>300134</v>
      </c>
      <c r="D5637" s="5">
        <v>14.02</v>
      </c>
      <c r="E5637" s="5">
        <v>14.75</v>
      </c>
      <c r="F5637" s="5">
        <v>14.02</v>
      </c>
      <c r="G5637" s="5">
        <v>14.75</v>
      </c>
      <c r="H5637" s="5">
        <v>25024722</v>
      </c>
      <c r="I5637" s="5">
        <v>364304050.5</v>
      </c>
      <c r="J5637" s="5">
        <v>3</v>
      </c>
    </row>
    <row r="5638" hidden="1" spans="1:10">
      <c r="A5638" s="6">
        <v>43879</v>
      </c>
      <c r="B5638" s="5" t="s">
        <v>150</v>
      </c>
      <c r="C5638" s="5" t="str">
        <f>VLOOKUP(B5638,公司代号!$A$2:$B$311,2,FALSE)</f>
        <v>300134</v>
      </c>
      <c r="D5638" s="5">
        <v>14.98</v>
      </c>
      <c r="E5638" s="5">
        <v>15.26</v>
      </c>
      <c r="F5638" s="5">
        <v>14.73</v>
      </c>
      <c r="G5638" s="5">
        <v>15.26</v>
      </c>
      <c r="H5638" s="5">
        <v>26487209</v>
      </c>
      <c r="I5638" s="5">
        <v>397517904.74</v>
      </c>
      <c r="J5638" s="5">
        <v>3</v>
      </c>
    </row>
    <row r="5639" hidden="1" spans="1:10">
      <c r="A5639" s="6">
        <v>43880</v>
      </c>
      <c r="B5639" s="5" t="s">
        <v>150</v>
      </c>
      <c r="C5639" s="5" t="str">
        <f>VLOOKUP(B5639,公司代号!$A$2:$B$311,2,FALSE)</f>
        <v>300134</v>
      </c>
      <c r="D5639" s="5">
        <v>15.24</v>
      </c>
      <c r="E5639" s="5">
        <v>15.33</v>
      </c>
      <c r="F5639" s="5">
        <v>14.94</v>
      </c>
      <c r="G5639" s="5">
        <v>14.96</v>
      </c>
      <c r="H5639" s="5">
        <v>22083426</v>
      </c>
      <c r="I5639" s="5">
        <v>333903308.42</v>
      </c>
      <c r="J5639" s="5">
        <v>3</v>
      </c>
    </row>
    <row r="5640" hidden="1" spans="1:10">
      <c r="A5640" s="6">
        <v>43881</v>
      </c>
      <c r="B5640" s="5" t="s">
        <v>150</v>
      </c>
      <c r="C5640" s="5" t="str">
        <f>VLOOKUP(B5640,公司代号!$A$2:$B$311,2,FALSE)</f>
        <v>300134</v>
      </c>
      <c r="D5640" s="5">
        <v>14.95</v>
      </c>
      <c r="E5640" s="5">
        <v>15.41</v>
      </c>
      <c r="F5640" s="5">
        <v>14.86</v>
      </c>
      <c r="G5640" s="5">
        <v>15.4</v>
      </c>
      <c r="H5640" s="5">
        <v>25211336</v>
      </c>
      <c r="I5640" s="5">
        <v>383405941.17</v>
      </c>
      <c r="J5640" s="5">
        <v>3</v>
      </c>
    </row>
    <row r="5641" hidden="1" spans="1:10">
      <c r="A5641" s="6">
        <v>43882</v>
      </c>
      <c r="B5641" s="5" t="s">
        <v>150</v>
      </c>
      <c r="C5641" s="5" t="str">
        <f>VLOOKUP(B5641,公司代号!$A$2:$B$311,2,FALSE)</f>
        <v>300134</v>
      </c>
      <c r="D5641" s="5">
        <v>15.58</v>
      </c>
      <c r="E5641" s="5">
        <v>16.25</v>
      </c>
      <c r="F5641" s="5">
        <v>15.58</v>
      </c>
      <c r="G5641" s="5">
        <v>16.17</v>
      </c>
      <c r="H5641" s="5">
        <v>36165101</v>
      </c>
      <c r="I5641" s="5">
        <v>579696170.33</v>
      </c>
      <c r="J5641" s="5">
        <v>3</v>
      </c>
    </row>
    <row r="5642" hidden="1" spans="1:10">
      <c r="A5642" s="6">
        <v>43818</v>
      </c>
      <c r="B5642" s="5" t="s">
        <v>151</v>
      </c>
      <c r="C5642" s="5" t="str">
        <f>VLOOKUP(B5642,公司代号!$A$2:$B$311,2,FALSE)</f>
        <v>300136</v>
      </c>
      <c r="D5642" s="5">
        <v>45</v>
      </c>
      <c r="E5642" s="5">
        <v>45.39</v>
      </c>
      <c r="F5642" s="5">
        <v>43.5</v>
      </c>
      <c r="G5642" s="5">
        <v>44.25</v>
      </c>
      <c r="H5642" s="5">
        <v>31089002</v>
      </c>
      <c r="I5642" s="5">
        <v>1373877418.45</v>
      </c>
      <c r="J5642" s="5">
        <v>3</v>
      </c>
    </row>
    <row r="5643" hidden="1" spans="1:10">
      <c r="A5643" s="6">
        <v>43819</v>
      </c>
      <c r="B5643" s="5" t="s">
        <v>151</v>
      </c>
      <c r="C5643" s="5" t="str">
        <f>VLOOKUP(B5643,公司代号!$A$2:$B$311,2,FALSE)</f>
        <v>300136</v>
      </c>
      <c r="D5643" s="5">
        <v>44.19</v>
      </c>
      <c r="E5643" s="5">
        <v>45.56</v>
      </c>
      <c r="F5643" s="5">
        <v>43.88</v>
      </c>
      <c r="G5643" s="5">
        <v>44.62</v>
      </c>
      <c r="H5643" s="5">
        <v>35868188</v>
      </c>
      <c r="I5643" s="5">
        <v>1614148682.94</v>
      </c>
      <c r="J5643" s="5">
        <v>3</v>
      </c>
    </row>
    <row r="5644" hidden="1" spans="1:10">
      <c r="A5644" s="6">
        <v>43822</v>
      </c>
      <c r="B5644" s="5" t="s">
        <v>151</v>
      </c>
      <c r="C5644" s="5" t="str">
        <f>VLOOKUP(B5644,公司代号!$A$2:$B$311,2,FALSE)</f>
        <v>300136</v>
      </c>
      <c r="D5644" s="5">
        <v>43.37</v>
      </c>
      <c r="E5644" s="5">
        <v>44.09</v>
      </c>
      <c r="F5644" s="5">
        <v>42.29</v>
      </c>
      <c r="G5644" s="5">
        <v>42.29</v>
      </c>
      <c r="H5644" s="5">
        <v>32315401</v>
      </c>
      <c r="I5644" s="5">
        <v>1394286799.49</v>
      </c>
      <c r="J5644" s="5">
        <v>3</v>
      </c>
    </row>
    <row r="5645" hidden="1" spans="1:10">
      <c r="A5645" s="6">
        <v>43823</v>
      </c>
      <c r="B5645" s="5" t="s">
        <v>151</v>
      </c>
      <c r="C5645" s="5" t="str">
        <f>VLOOKUP(B5645,公司代号!$A$2:$B$311,2,FALSE)</f>
        <v>300136</v>
      </c>
      <c r="D5645" s="5">
        <v>42.61</v>
      </c>
      <c r="E5645" s="5">
        <v>43.44</v>
      </c>
      <c r="F5645" s="5">
        <v>42.17</v>
      </c>
      <c r="G5645" s="5">
        <v>43.38</v>
      </c>
      <c r="H5645" s="5">
        <v>21283843</v>
      </c>
      <c r="I5645" s="5">
        <v>912975540.77</v>
      </c>
      <c r="J5645" s="5">
        <v>3</v>
      </c>
    </row>
    <row r="5646" hidden="1" spans="1:10">
      <c r="A5646" s="6">
        <v>43824</v>
      </c>
      <c r="B5646" s="5" t="s">
        <v>151</v>
      </c>
      <c r="C5646" s="5" t="str">
        <f>VLOOKUP(B5646,公司代号!$A$2:$B$311,2,FALSE)</f>
        <v>300136</v>
      </c>
      <c r="D5646" s="5">
        <v>43.61</v>
      </c>
      <c r="E5646" s="5">
        <v>45.28</v>
      </c>
      <c r="F5646" s="5">
        <v>43.3</v>
      </c>
      <c r="G5646" s="5">
        <v>44.42</v>
      </c>
      <c r="H5646" s="5">
        <v>32120013</v>
      </c>
      <c r="I5646" s="5">
        <v>1430021202.17</v>
      </c>
      <c r="J5646" s="5">
        <v>3</v>
      </c>
    </row>
    <row r="5647" hidden="1" spans="1:10">
      <c r="A5647" s="6">
        <v>43825</v>
      </c>
      <c r="B5647" s="5" t="s">
        <v>151</v>
      </c>
      <c r="C5647" s="5" t="str">
        <f>VLOOKUP(B5647,公司代号!$A$2:$B$311,2,FALSE)</f>
        <v>300136</v>
      </c>
      <c r="D5647" s="5">
        <v>44.47</v>
      </c>
      <c r="E5647" s="5">
        <v>45.28</v>
      </c>
      <c r="F5647" s="5">
        <v>44.34</v>
      </c>
      <c r="G5647" s="5">
        <v>44.68</v>
      </c>
      <c r="H5647" s="5">
        <v>20327723</v>
      </c>
      <c r="I5647" s="5">
        <v>909053692.5</v>
      </c>
      <c r="J5647" s="5">
        <v>3</v>
      </c>
    </row>
    <row r="5648" hidden="1" spans="1:10">
      <c r="A5648" s="6">
        <v>43826</v>
      </c>
      <c r="B5648" s="5" t="s">
        <v>151</v>
      </c>
      <c r="C5648" s="5" t="str">
        <f>VLOOKUP(B5648,公司代号!$A$2:$B$311,2,FALSE)</f>
        <v>300136</v>
      </c>
      <c r="D5648" s="5">
        <v>45.76</v>
      </c>
      <c r="E5648" s="5">
        <v>47.3</v>
      </c>
      <c r="F5648" s="5">
        <v>44.8</v>
      </c>
      <c r="G5648" s="5">
        <v>44.97</v>
      </c>
      <c r="H5648" s="5">
        <v>48925274</v>
      </c>
      <c r="I5648" s="5">
        <v>2263304044.24</v>
      </c>
      <c r="J5648" s="5">
        <v>3</v>
      </c>
    </row>
    <row r="5649" hidden="1" spans="1:10">
      <c r="A5649" s="6">
        <v>43829</v>
      </c>
      <c r="B5649" s="5" t="s">
        <v>151</v>
      </c>
      <c r="C5649" s="5" t="str">
        <f>VLOOKUP(B5649,公司代号!$A$2:$B$311,2,FALSE)</f>
        <v>300136</v>
      </c>
      <c r="D5649" s="5">
        <v>44.91</v>
      </c>
      <c r="E5649" s="5">
        <v>46.66</v>
      </c>
      <c r="F5649" s="5">
        <v>43.2</v>
      </c>
      <c r="G5649" s="5">
        <v>46.02</v>
      </c>
      <c r="H5649" s="5">
        <v>31940900</v>
      </c>
      <c r="I5649" s="5">
        <v>1446470048.15</v>
      </c>
      <c r="J5649" s="5">
        <v>3</v>
      </c>
    </row>
    <row r="5650" hidden="1" spans="1:10">
      <c r="A5650" s="6">
        <v>43830</v>
      </c>
      <c r="B5650" s="5" t="s">
        <v>151</v>
      </c>
      <c r="C5650" s="5" t="str">
        <f>VLOOKUP(B5650,公司代号!$A$2:$B$311,2,FALSE)</f>
        <v>300136</v>
      </c>
      <c r="D5650" s="5">
        <v>45.71</v>
      </c>
      <c r="E5650" s="5">
        <v>46.4</v>
      </c>
      <c r="F5650" s="5">
        <v>44.69</v>
      </c>
      <c r="G5650" s="5">
        <v>45.38</v>
      </c>
      <c r="H5650" s="5">
        <v>24266690</v>
      </c>
      <c r="I5650" s="5">
        <v>1099764427.24</v>
      </c>
      <c r="J5650" s="5">
        <v>3</v>
      </c>
    </row>
    <row r="5651" hidden="1" spans="1:10">
      <c r="A5651" s="6">
        <v>43832</v>
      </c>
      <c r="B5651" s="5" t="s">
        <v>151</v>
      </c>
      <c r="C5651" s="5" t="str">
        <f>VLOOKUP(B5651,公司代号!$A$2:$B$311,2,FALSE)</f>
        <v>300136</v>
      </c>
      <c r="D5651" s="5">
        <v>45.41</v>
      </c>
      <c r="E5651" s="5">
        <v>47.33</v>
      </c>
      <c r="F5651" s="5">
        <v>44.67</v>
      </c>
      <c r="G5651" s="5">
        <v>46.61</v>
      </c>
      <c r="H5651" s="5">
        <v>38796826</v>
      </c>
      <c r="I5651" s="5">
        <v>1804961555.24</v>
      </c>
      <c r="J5651" s="5">
        <v>3</v>
      </c>
    </row>
    <row r="5652" hidden="1" spans="1:10">
      <c r="A5652" s="6">
        <v>43833</v>
      </c>
      <c r="B5652" s="5" t="s">
        <v>151</v>
      </c>
      <c r="C5652" s="5" t="str">
        <f>VLOOKUP(B5652,公司代号!$A$2:$B$311,2,FALSE)</f>
        <v>300136</v>
      </c>
      <c r="D5652" s="5">
        <v>46.77</v>
      </c>
      <c r="E5652" s="5">
        <v>47.29</v>
      </c>
      <c r="F5652" s="5">
        <v>45.64</v>
      </c>
      <c r="G5652" s="5">
        <v>46.43</v>
      </c>
      <c r="H5652" s="5">
        <v>23899223</v>
      </c>
      <c r="I5652" s="5">
        <v>1108113279.41</v>
      </c>
      <c r="J5652" s="5">
        <v>3</v>
      </c>
    </row>
    <row r="5653" hidden="1" spans="1:10">
      <c r="A5653" s="6">
        <v>43836</v>
      </c>
      <c r="B5653" s="5" t="s">
        <v>151</v>
      </c>
      <c r="C5653" s="5" t="str">
        <f>VLOOKUP(B5653,公司代号!$A$2:$B$311,2,FALSE)</f>
        <v>300136</v>
      </c>
      <c r="D5653" s="5">
        <v>45.85</v>
      </c>
      <c r="E5653" s="5">
        <v>46.65</v>
      </c>
      <c r="F5653" s="5">
        <v>45.3</v>
      </c>
      <c r="G5653" s="5">
        <v>46.01</v>
      </c>
      <c r="H5653" s="5">
        <v>29722277</v>
      </c>
      <c r="I5653" s="5">
        <v>1365097214.73</v>
      </c>
      <c r="J5653" s="5">
        <v>3</v>
      </c>
    </row>
    <row r="5654" hidden="1" spans="1:10">
      <c r="A5654" s="6">
        <v>43837</v>
      </c>
      <c r="B5654" s="5" t="s">
        <v>151</v>
      </c>
      <c r="C5654" s="5" t="str">
        <f>VLOOKUP(B5654,公司代号!$A$2:$B$311,2,FALSE)</f>
        <v>300136</v>
      </c>
      <c r="D5654" s="5">
        <v>45.9</v>
      </c>
      <c r="E5654" s="5">
        <v>46.3</v>
      </c>
      <c r="F5654" s="5">
        <v>44.78</v>
      </c>
      <c r="G5654" s="5">
        <v>45.37</v>
      </c>
      <c r="H5654" s="5">
        <v>31634010</v>
      </c>
      <c r="I5654" s="5">
        <v>1432884310.57</v>
      </c>
      <c r="J5654" s="5">
        <v>3</v>
      </c>
    </row>
    <row r="5655" hidden="1" spans="1:10">
      <c r="A5655" s="6">
        <v>43838</v>
      </c>
      <c r="B5655" s="5" t="s">
        <v>151</v>
      </c>
      <c r="C5655" s="5" t="str">
        <f>VLOOKUP(B5655,公司代号!$A$2:$B$311,2,FALSE)</f>
        <v>300136</v>
      </c>
      <c r="D5655" s="5">
        <v>44.87</v>
      </c>
      <c r="E5655" s="5">
        <v>45.2</v>
      </c>
      <c r="F5655" s="5">
        <v>43.97</v>
      </c>
      <c r="G5655" s="5">
        <v>44.19</v>
      </c>
      <c r="H5655" s="5">
        <v>27808107</v>
      </c>
      <c r="I5655" s="5">
        <v>1237758286.04</v>
      </c>
      <c r="J5655" s="5">
        <v>3</v>
      </c>
    </row>
    <row r="5656" hidden="1" spans="1:10">
      <c r="A5656" s="6">
        <v>43839</v>
      </c>
      <c r="B5656" s="5" t="s">
        <v>151</v>
      </c>
      <c r="C5656" s="5" t="str">
        <f>VLOOKUP(B5656,公司代号!$A$2:$B$311,2,FALSE)</f>
        <v>300136</v>
      </c>
      <c r="D5656" s="5">
        <v>44.65</v>
      </c>
      <c r="E5656" s="5">
        <v>45.22</v>
      </c>
      <c r="F5656" s="5">
        <v>44.17</v>
      </c>
      <c r="G5656" s="5">
        <v>45.22</v>
      </c>
      <c r="H5656" s="5">
        <v>33210407</v>
      </c>
      <c r="I5656" s="5">
        <v>1482986625.22</v>
      </c>
      <c r="J5656" s="5">
        <v>3</v>
      </c>
    </row>
    <row r="5657" hidden="1" spans="1:10">
      <c r="A5657" s="6">
        <v>43840</v>
      </c>
      <c r="B5657" s="5" t="s">
        <v>151</v>
      </c>
      <c r="C5657" s="5" t="str">
        <f>VLOOKUP(B5657,公司代号!$A$2:$B$311,2,FALSE)</f>
        <v>300136</v>
      </c>
      <c r="D5657" s="5">
        <v>45.39</v>
      </c>
      <c r="E5657" s="5">
        <v>45.56</v>
      </c>
      <c r="F5657" s="5">
        <v>44.28</v>
      </c>
      <c r="G5657" s="5">
        <v>44.6</v>
      </c>
      <c r="H5657" s="5">
        <v>30934294</v>
      </c>
      <c r="I5657" s="5">
        <v>1387278940.42</v>
      </c>
      <c r="J5657" s="5">
        <v>3</v>
      </c>
    </row>
    <row r="5658" hidden="1" spans="1:10">
      <c r="A5658" s="6">
        <v>43843</v>
      </c>
      <c r="B5658" s="5" t="s">
        <v>151</v>
      </c>
      <c r="C5658" s="5" t="str">
        <f>VLOOKUP(B5658,公司代号!$A$2:$B$311,2,FALSE)</f>
        <v>300136</v>
      </c>
      <c r="D5658" s="5">
        <v>44.6</v>
      </c>
      <c r="E5658" s="5">
        <v>46.15</v>
      </c>
      <c r="F5658" s="5">
        <v>44.3</v>
      </c>
      <c r="G5658" s="5">
        <v>46.1</v>
      </c>
      <c r="H5658" s="5">
        <v>39473986</v>
      </c>
      <c r="I5658" s="5">
        <v>1790362337.27</v>
      </c>
      <c r="J5658" s="5">
        <v>3</v>
      </c>
    </row>
    <row r="5659" hidden="1" spans="1:10">
      <c r="A5659" s="6">
        <v>43844</v>
      </c>
      <c r="B5659" s="5" t="s">
        <v>151</v>
      </c>
      <c r="C5659" s="5" t="str">
        <f>VLOOKUP(B5659,公司代号!$A$2:$B$311,2,FALSE)</f>
        <v>300136</v>
      </c>
      <c r="D5659" s="5">
        <v>46.26</v>
      </c>
      <c r="E5659" s="5">
        <v>46.86</v>
      </c>
      <c r="F5659" s="5">
        <v>45.61</v>
      </c>
      <c r="G5659" s="5">
        <v>46.35</v>
      </c>
      <c r="H5659" s="5">
        <v>33718271</v>
      </c>
      <c r="I5659" s="5">
        <v>1559562851.83</v>
      </c>
      <c r="J5659" s="5">
        <v>3</v>
      </c>
    </row>
    <row r="5660" hidden="1" spans="1:10">
      <c r="A5660" s="6">
        <v>43845</v>
      </c>
      <c r="B5660" s="5" t="s">
        <v>151</v>
      </c>
      <c r="C5660" s="5" t="str">
        <f>VLOOKUP(B5660,公司代号!$A$2:$B$311,2,FALSE)</f>
        <v>300136</v>
      </c>
      <c r="D5660" s="5">
        <v>46</v>
      </c>
      <c r="E5660" s="5">
        <v>46.47</v>
      </c>
      <c r="F5660" s="5">
        <v>44.96</v>
      </c>
      <c r="G5660" s="5">
        <v>45.88</v>
      </c>
      <c r="H5660" s="5">
        <v>24866390</v>
      </c>
      <c r="I5660" s="5">
        <v>1132040253.8</v>
      </c>
      <c r="J5660" s="5">
        <v>3</v>
      </c>
    </row>
    <row r="5661" hidden="1" spans="1:10">
      <c r="A5661" s="6">
        <v>43846</v>
      </c>
      <c r="B5661" s="5" t="s">
        <v>151</v>
      </c>
      <c r="C5661" s="5" t="str">
        <f>VLOOKUP(B5661,公司代号!$A$2:$B$311,2,FALSE)</f>
        <v>300136</v>
      </c>
      <c r="D5661" s="5">
        <v>45.81</v>
      </c>
      <c r="E5661" s="5">
        <v>45.84</v>
      </c>
      <c r="F5661" s="5">
        <v>44.6</v>
      </c>
      <c r="G5661" s="5">
        <v>45.16</v>
      </c>
      <c r="H5661" s="5">
        <v>24379024</v>
      </c>
      <c r="I5661" s="5">
        <v>1099292255.68</v>
      </c>
      <c r="J5661" s="5">
        <v>3</v>
      </c>
    </row>
    <row r="5662" hidden="1" spans="1:10">
      <c r="A5662" s="6">
        <v>43847</v>
      </c>
      <c r="B5662" s="5" t="s">
        <v>151</v>
      </c>
      <c r="C5662" s="5" t="str">
        <f>VLOOKUP(B5662,公司代号!$A$2:$B$311,2,FALSE)</f>
        <v>300136</v>
      </c>
      <c r="D5662" s="5">
        <v>45.31</v>
      </c>
      <c r="E5662" s="5">
        <v>45.61</v>
      </c>
      <c r="F5662" s="5">
        <v>44.6</v>
      </c>
      <c r="G5662" s="5">
        <v>45.17</v>
      </c>
      <c r="H5662" s="5">
        <v>22704145</v>
      </c>
      <c r="I5662" s="5">
        <v>1028098033.14</v>
      </c>
      <c r="J5662" s="5">
        <v>3</v>
      </c>
    </row>
    <row r="5663" hidden="1" spans="1:10">
      <c r="A5663" s="6">
        <v>43850</v>
      </c>
      <c r="B5663" s="5" t="s">
        <v>151</v>
      </c>
      <c r="C5663" s="5" t="str">
        <f>VLOOKUP(B5663,公司代号!$A$2:$B$311,2,FALSE)</f>
        <v>300136</v>
      </c>
      <c r="D5663" s="5">
        <v>45.5</v>
      </c>
      <c r="E5663" s="5">
        <v>48.56</v>
      </c>
      <c r="F5663" s="5">
        <v>45.15</v>
      </c>
      <c r="G5663" s="5">
        <v>48.2</v>
      </c>
      <c r="H5663" s="5">
        <v>55753878</v>
      </c>
      <c r="I5663" s="5">
        <v>2645887987.1</v>
      </c>
      <c r="J5663" s="5">
        <v>3</v>
      </c>
    </row>
    <row r="5664" hidden="1" spans="1:10">
      <c r="A5664" s="6">
        <v>43851</v>
      </c>
      <c r="B5664" s="5" t="s">
        <v>151</v>
      </c>
      <c r="C5664" s="5" t="str">
        <f>VLOOKUP(B5664,公司代号!$A$2:$B$311,2,FALSE)</f>
        <v>300136</v>
      </c>
      <c r="D5664" s="5">
        <v>48</v>
      </c>
      <c r="E5664" s="5">
        <v>48.45</v>
      </c>
      <c r="F5664" s="5">
        <v>46.5</v>
      </c>
      <c r="G5664" s="5">
        <v>46.66</v>
      </c>
      <c r="H5664" s="5">
        <v>37655265</v>
      </c>
      <c r="I5664" s="5">
        <v>1774347335.3</v>
      </c>
      <c r="J5664" s="5">
        <v>3</v>
      </c>
    </row>
    <row r="5665" hidden="1" spans="1:10">
      <c r="A5665" s="6">
        <v>43852</v>
      </c>
      <c r="B5665" s="5" t="s">
        <v>151</v>
      </c>
      <c r="C5665" s="5" t="str">
        <f>VLOOKUP(B5665,公司代号!$A$2:$B$311,2,FALSE)</f>
        <v>300136</v>
      </c>
      <c r="D5665" s="5">
        <v>46.17</v>
      </c>
      <c r="E5665" s="5">
        <v>47.14</v>
      </c>
      <c r="F5665" s="5">
        <v>43.88</v>
      </c>
      <c r="G5665" s="5">
        <v>46.73</v>
      </c>
      <c r="H5665" s="5">
        <v>59135007</v>
      </c>
      <c r="I5665" s="5">
        <v>2677410579.28</v>
      </c>
      <c r="J5665" s="5">
        <v>3</v>
      </c>
    </row>
    <row r="5666" hidden="1" spans="1:10">
      <c r="A5666" s="6">
        <v>43853</v>
      </c>
      <c r="B5666" s="5" t="s">
        <v>151</v>
      </c>
      <c r="C5666" s="5" t="str">
        <f>VLOOKUP(B5666,公司代号!$A$2:$B$311,2,FALSE)</f>
        <v>300136</v>
      </c>
      <c r="D5666" s="5">
        <v>45.7</v>
      </c>
      <c r="E5666" s="5">
        <v>46.55</v>
      </c>
      <c r="F5666" s="5">
        <v>43.1</v>
      </c>
      <c r="G5666" s="5">
        <v>44</v>
      </c>
      <c r="H5666" s="5">
        <v>40451065</v>
      </c>
      <c r="I5666" s="5">
        <v>1817894484.9</v>
      </c>
      <c r="J5666" s="5">
        <v>3</v>
      </c>
    </row>
    <row r="5667" hidden="1" spans="1:10">
      <c r="A5667" s="6">
        <v>43864</v>
      </c>
      <c r="B5667" s="5" t="s">
        <v>151</v>
      </c>
      <c r="C5667" s="5" t="str">
        <f>VLOOKUP(B5667,公司代号!$A$2:$B$311,2,FALSE)</f>
        <v>300136</v>
      </c>
      <c r="D5667" s="5">
        <v>39.6</v>
      </c>
      <c r="E5667" s="5">
        <v>40</v>
      </c>
      <c r="F5667" s="5">
        <v>39.6</v>
      </c>
      <c r="G5667" s="5">
        <v>39.6</v>
      </c>
      <c r="H5667" s="5">
        <v>22445937</v>
      </c>
      <c r="I5667" s="5">
        <v>889290812.95</v>
      </c>
      <c r="J5667" s="5">
        <v>3</v>
      </c>
    </row>
    <row r="5668" hidden="1" spans="1:10">
      <c r="A5668" s="6">
        <v>43865</v>
      </c>
      <c r="B5668" s="5" t="s">
        <v>151</v>
      </c>
      <c r="C5668" s="5" t="str">
        <f>VLOOKUP(B5668,公司代号!$A$2:$B$311,2,FALSE)</f>
        <v>300136</v>
      </c>
      <c r="D5668" s="5">
        <v>39</v>
      </c>
      <c r="E5668" s="5">
        <v>41.35</v>
      </c>
      <c r="F5668" s="5">
        <v>39</v>
      </c>
      <c r="G5668" s="5">
        <v>40.88</v>
      </c>
      <c r="H5668" s="5">
        <v>49031856</v>
      </c>
      <c r="I5668" s="5">
        <v>1984271348.37</v>
      </c>
      <c r="J5668" s="5">
        <v>3</v>
      </c>
    </row>
    <row r="5669" hidden="1" spans="1:10">
      <c r="A5669" s="6">
        <v>43866</v>
      </c>
      <c r="B5669" s="5" t="s">
        <v>151</v>
      </c>
      <c r="C5669" s="5" t="str">
        <f>VLOOKUP(B5669,公司代号!$A$2:$B$311,2,FALSE)</f>
        <v>300136</v>
      </c>
      <c r="D5669" s="5">
        <v>41.05</v>
      </c>
      <c r="E5669" s="5">
        <v>42.17</v>
      </c>
      <c r="F5669" s="5">
        <v>40.1</v>
      </c>
      <c r="G5669" s="5">
        <v>40.5</v>
      </c>
      <c r="H5669" s="5">
        <v>43678987</v>
      </c>
      <c r="I5669" s="5">
        <v>1794541495.8</v>
      </c>
      <c r="J5669" s="5">
        <v>3</v>
      </c>
    </row>
    <row r="5670" hidden="1" spans="1:10">
      <c r="A5670" s="6">
        <v>43867</v>
      </c>
      <c r="B5670" s="5" t="s">
        <v>151</v>
      </c>
      <c r="C5670" s="5" t="str">
        <f>VLOOKUP(B5670,公司代号!$A$2:$B$311,2,FALSE)</f>
        <v>300136</v>
      </c>
      <c r="D5670" s="5">
        <v>40.2</v>
      </c>
      <c r="E5670" s="5">
        <v>41.56</v>
      </c>
      <c r="F5670" s="5">
        <v>39.5</v>
      </c>
      <c r="G5670" s="5">
        <v>41.5</v>
      </c>
      <c r="H5670" s="5">
        <v>42052252</v>
      </c>
      <c r="I5670" s="5">
        <v>1716917792.67</v>
      </c>
      <c r="J5670" s="5">
        <v>3</v>
      </c>
    </row>
    <row r="5671" hidden="1" spans="1:10">
      <c r="A5671" s="6">
        <v>43868</v>
      </c>
      <c r="B5671" s="5" t="s">
        <v>151</v>
      </c>
      <c r="C5671" s="5" t="str">
        <f>VLOOKUP(B5671,公司代号!$A$2:$B$311,2,FALSE)</f>
        <v>300136</v>
      </c>
      <c r="D5671" s="5">
        <v>40.92</v>
      </c>
      <c r="E5671" s="5">
        <v>41.1</v>
      </c>
      <c r="F5671" s="5">
        <v>39.79</v>
      </c>
      <c r="G5671" s="5">
        <v>40.86</v>
      </c>
      <c r="H5671" s="5">
        <v>48980416</v>
      </c>
      <c r="I5671" s="5">
        <v>1982053149.16</v>
      </c>
      <c r="J5671" s="5">
        <v>3</v>
      </c>
    </row>
    <row r="5672" hidden="1" spans="1:10">
      <c r="A5672" s="6">
        <v>43871</v>
      </c>
      <c r="B5672" s="5" t="s">
        <v>151</v>
      </c>
      <c r="C5672" s="5" t="str">
        <f>VLOOKUP(B5672,公司代号!$A$2:$B$311,2,FALSE)</f>
        <v>300136</v>
      </c>
      <c r="D5672" s="5">
        <v>39.83</v>
      </c>
      <c r="E5672" s="5">
        <v>40.89</v>
      </c>
      <c r="F5672" s="5">
        <v>39.58</v>
      </c>
      <c r="G5672" s="5">
        <v>40.53</v>
      </c>
      <c r="H5672" s="5">
        <v>43814242</v>
      </c>
      <c r="I5672" s="5">
        <v>1758915557.77</v>
      </c>
      <c r="J5672" s="5">
        <v>3</v>
      </c>
    </row>
    <row r="5673" hidden="1" spans="1:10">
      <c r="A5673" s="6">
        <v>43872</v>
      </c>
      <c r="B5673" s="5" t="s">
        <v>151</v>
      </c>
      <c r="C5673" s="5" t="str">
        <f>VLOOKUP(B5673,公司代号!$A$2:$B$311,2,FALSE)</f>
        <v>300136</v>
      </c>
      <c r="D5673" s="5">
        <v>40.8</v>
      </c>
      <c r="E5673" s="5">
        <v>43.07</v>
      </c>
      <c r="F5673" s="5">
        <v>40.53</v>
      </c>
      <c r="G5673" s="5">
        <v>42.52</v>
      </c>
      <c r="H5673" s="5">
        <v>59929056</v>
      </c>
      <c r="I5673" s="5">
        <v>2521387146.14</v>
      </c>
      <c r="J5673" s="5">
        <v>3</v>
      </c>
    </row>
    <row r="5674" hidden="1" spans="1:10">
      <c r="A5674" s="6">
        <v>43873</v>
      </c>
      <c r="B5674" s="5" t="s">
        <v>151</v>
      </c>
      <c r="C5674" s="5" t="str">
        <f>VLOOKUP(B5674,公司代号!$A$2:$B$311,2,FALSE)</f>
        <v>300136</v>
      </c>
      <c r="D5674" s="5">
        <v>42.07</v>
      </c>
      <c r="E5674" s="5">
        <v>42.82</v>
      </c>
      <c r="F5674" s="5">
        <v>41.75</v>
      </c>
      <c r="G5674" s="5">
        <v>42.55</v>
      </c>
      <c r="H5674" s="5">
        <v>35531407</v>
      </c>
      <c r="I5674" s="5">
        <v>1502379046.73</v>
      </c>
      <c r="J5674" s="5">
        <v>3</v>
      </c>
    </row>
    <row r="5675" hidden="1" spans="1:10">
      <c r="A5675" s="6">
        <v>43874</v>
      </c>
      <c r="B5675" s="5" t="s">
        <v>151</v>
      </c>
      <c r="C5675" s="5" t="str">
        <f>VLOOKUP(B5675,公司代号!$A$2:$B$311,2,FALSE)</f>
        <v>300136</v>
      </c>
      <c r="D5675" s="5">
        <v>42.38</v>
      </c>
      <c r="E5675" s="5">
        <v>43.47</v>
      </c>
      <c r="F5675" s="5">
        <v>41.61</v>
      </c>
      <c r="G5675" s="5">
        <v>42.5</v>
      </c>
      <c r="H5675" s="5">
        <v>35089600</v>
      </c>
      <c r="I5675" s="5">
        <v>1493449907.96</v>
      </c>
      <c r="J5675" s="5">
        <v>3</v>
      </c>
    </row>
    <row r="5676" hidden="1" spans="1:10">
      <c r="A5676" s="6">
        <v>43875</v>
      </c>
      <c r="B5676" s="5" t="s">
        <v>151</v>
      </c>
      <c r="C5676" s="5" t="str">
        <f>VLOOKUP(B5676,公司代号!$A$2:$B$311,2,FALSE)</f>
        <v>300136</v>
      </c>
      <c r="D5676" s="5">
        <v>42.36</v>
      </c>
      <c r="E5676" s="5">
        <v>43.45</v>
      </c>
      <c r="F5676" s="5">
        <v>42.2</v>
      </c>
      <c r="G5676" s="5">
        <v>42.88</v>
      </c>
      <c r="H5676" s="5">
        <v>33956967</v>
      </c>
      <c r="I5676" s="5">
        <v>1457765314.01</v>
      </c>
      <c r="J5676" s="5">
        <v>3</v>
      </c>
    </row>
    <row r="5677" hidden="1" spans="1:10">
      <c r="A5677" s="6">
        <v>43878</v>
      </c>
      <c r="B5677" s="5" t="s">
        <v>151</v>
      </c>
      <c r="C5677" s="5" t="str">
        <f>VLOOKUP(B5677,公司代号!$A$2:$B$311,2,FALSE)</f>
        <v>300136</v>
      </c>
      <c r="D5677" s="5">
        <v>43.58</v>
      </c>
      <c r="E5677" s="5">
        <v>45.1</v>
      </c>
      <c r="F5677" s="5">
        <v>43.21</v>
      </c>
      <c r="G5677" s="5">
        <v>44.92</v>
      </c>
      <c r="H5677" s="5">
        <v>48496464</v>
      </c>
      <c r="I5677" s="5">
        <v>2142536653.43</v>
      </c>
      <c r="J5677" s="5">
        <v>3</v>
      </c>
    </row>
    <row r="5678" hidden="1" spans="1:10">
      <c r="A5678" s="6">
        <v>43879</v>
      </c>
      <c r="B5678" s="5" t="s">
        <v>151</v>
      </c>
      <c r="C5678" s="5" t="str">
        <f>VLOOKUP(B5678,公司代号!$A$2:$B$311,2,FALSE)</f>
        <v>300136</v>
      </c>
      <c r="D5678" s="5">
        <v>44.92</v>
      </c>
      <c r="E5678" s="5">
        <v>45.48</v>
      </c>
      <c r="F5678" s="5">
        <v>44.2</v>
      </c>
      <c r="G5678" s="5">
        <v>45.01</v>
      </c>
      <c r="H5678" s="5">
        <v>38998678</v>
      </c>
      <c r="I5678" s="5">
        <v>1747666430.41</v>
      </c>
      <c r="J5678" s="5">
        <v>3</v>
      </c>
    </row>
    <row r="5679" hidden="1" spans="1:10">
      <c r="A5679" s="6">
        <v>43880</v>
      </c>
      <c r="B5679" s="5" t="s">
        <v>151</v>
      </c>
      <c r="C5679" s="5" t="str">
        <f>VLOOKUP(B5679,公司代号!$A$2:$B$311,2,FALSE)</f>
        <v>300136</v>
      </c>
      <c r="D5679" s="5">
        <v>44.5</v>
      </c>
      <c r="E5679" s="5">
        <v>46.43</v>
      </c>
      <c r="F5679" s="5">
        <v>44.22</v>
      </c>
      <c r="G5679" s="5">
        <v>44.93</v>
      </c>
      <c r="H5679" s="5">
        <v>45560452</v>
      </c>
      <c r="I5679" s="5">
        <v>2061426989.15</v>
      </c>
      <c r="J5679" s="5">
        <v>3</v>
      </c>
    </row>
    <row r="5680" hidden="1" spans="1:10">
      <c r="A5680" s="6">
        <v>43881</v>
      </c>
      <c r="B5680" s="5" t="s">
        <v>151</v>
      </c>
      <c r="C5680" s="5" t="str">
        <f>VLOOKUP(B5680,公司代号!$A$2:$B$311,2,FALSE)</f>
        <v>300136</v>
      </c>
      <c r="D5680" s="5">
        <v>45</v>
      </c>
      <c r="E5680" s="5">
        <v>45.98</v>
      </c>
      <c r="F5680" s="5">
        <v>44.16</v>
      </c>
      <c r="G5680" s="5">
        <v>45.74</v>
      </c>
      <c r="H5680" s="5">
        <v>43213313</v>
      </c>
      <c r="I5680" s="5">
        <v>1954501294.78</v>
      </c>
      <c r="J5680" s="5">
        <v>3</v>
      </c>
    </row>
    <row r="5681" hidden="1" spans="1:10">
      <c r="A5681" s="6">
        <v>43882</v>
      </c>
      <c r="B5681" s="5" t="s">
        <v>151</v>
      </c>
      <c r="C5681" s="5" t="str">
        <f>VLOOKUP(B5681,公司代号!$A$2:$B$311,2,FALSE)</f>
        <v>300136</v>
      </c>
      <c r="D5681" s="5">
        <v>45.88</v>
      </c>
      <c r="E5681" s="5">
        <v>50.1</v>
      </c>
      <c r="F5681" s="5">
        <v>45.88</v>
      </c>
      <c r="G5681" s="5">
        <v>48.92</v>
      </c>
      <c r="H5681" s="5">
        <v>71854451</v>
      </c>
      <c r="I5681" s="5">
        <v>3463378853</v>
      </c>
      <c r="J5681" s="5">
        <v>3</v>
      </c>
    </row>
    <row r="5682" hidden="1" spans="1:10">
      <c r="A5682" s="6">
        <v>43818</v>
      </c>
      <c r="B5682" s="5" t="s">
        <v>152</v>
      </c>
      <c r="C5682" s="5" t="str">
        <f>VLOOKUP(B5682,公司代号!$A$2:$B$311,2,FALSE)</f>
        <v>300139</v>
      </c>
      <c r="D5682" s="5">
        <v>9.02</v>
      </c>
      <c r="E5682" s="5">
        <v>9.11</v>
      </c>
      <c r="F5682" s="5">
        <v>8.98</v>
      </c>
      <c r="G5682" s="5">
        <v>9.03</v>
      </c>
      <c r="H5682" s="5">
        <v>7506719</v>
      </c>
      <c r="I5682" s="5">
        <v>67809149.13</v>
      </c>
      <c r="J5682" s="5">
        <v>3</v>
      </c>
    </row>
    <row r="5683" hidden="1" spans="1:10">
      <c r="A5683" s="6">
        <v>43819</v>
      </c>
      <c r="B5683" s="5" t="s">
        <v>152</v>
      </c>
      <c r="C5683" s="5" t="str">
        <f>VLOOKUP(B5683,公司代号!$A$2:$B$311,2,FALSE)</f>
        <v>300139</v>
      </c>
      <c r="D5683" s="5">
        <v>9.04</v>
      </c>
      <c r="E5683" s="5">
        <v>9.12</v>
      </c>
      <c r="F5683" s="5">
        <v>8.71</v>
      </c>
      <c r="G5683" s="5">
        <v>8.71</v>
      </c>
      <c r="H5683" s="5">
        <v>9123879</v>
      </c>
      <c r="I5683" s="5">
        <v>81038615.25</v>
      </c>
      <c r="J5683" s="5">
        <v>3</v>
      </c>
    </row>
    <row r="5684" hidden="1" spans="1:10">
      <c r="A5684" s="6">
        <v>43822</v>
      </c>
      <c r="B5684" s="5" t="s">
        <v>152</v>
      </c>
      <c r="C5684" s="5" t="str">
        <f>VLOOKUP(B5684,公司代号!$A$2:$B$311,2,FALSE)</f>
        <v>300139</v>
      </c>
      <c r="D5684" s="5">
        <v>8.61</v>
      </c>
      <c r="E5684" s="5">
        <v>8.82</v>
      </c>
      <c r="F5684" s="5">
        <v>8.54</v>
      </c>
      <c r="G5684" s="5">
        <v>8.55</v>
      </c>
      <c r="H5684" s="5">
        <v>7328345</v>
      </c>
      <c r="I5684" s="5">
        <v>63711685.81</v>
      </c>
      <c r="J5684" s="5">
        <v>3</v>
      </c>
    </row>
    <row r="5685" hidden="1" spans="1:10">
      <c r="A5685" s="6">
        <v>43823</v>
      </c>
      <c r="B5685" s="5" t="s">
        <v>152</v>
      </c>
      <c r="C5685" s="5" t="str">
        <f>VLOOKUP(B5685,公司代号!$A$2:$B$311,2,FALSE)</f>
        <v>300139</v>
      </c>
      <c r="D5685" s="5">
        <v>8.6</v>
      </c>
      <c r="E5685" s="5">
        <v>8.75</v>
      </c>
      <c r="F5685" s="5">
        <v>8.48</v>
      </c>
      <c r="G5685" s="5">
        <v>8.72</v>
      </c>
      <c r="H5685" s="5">
        <v>5841816</v>
      </c>
      <c r="I5685" s="5">
        <v>50390361.37</v>
      </c>
      <c r="J5685" s="5">
        <v>3</v>
      </c>
    </row>
    <row r="5686" hidden="1" spans="1:10">
      <c r="A5686" s="6">
        <v>43824</v>
      </c>
      <c r="B5686" s="5" t="s">
        <v>152</v>
      </c>
      <c r="C5686" s="5" t="str">
        <f>VLOOKUP(B5686,公司代号!$A$2:$B$311,2,FALSE)</f>
        <v>300139</v>
      </c>
      <c r="D5686" s="5">
        <v>8.68</v>
      </c>
      <c r="E5686" s="5">
        <v>9.29</v>
      </c>
      <c r="F5686" s="5">
        <v>8.66</v>
      </c>
      <c r="G5686" s="5">
        <v>8.98</v>
      </c>
      <c r="H5686" s="5">
        <v>13611100</v>
      </c>
      <c r="I5686" s="5">
        <v>122257880.11</v>
      </c>
      <c r="J5686" s="5">
        <v>3</v>
      </c>
    </row>
    <row r="5687" hidden="1" spans="1:10">
      <c r="A5687" s="6">
        <v>43825</v>
      </c>
      <c r="B5687" s="5" t="s">
        <v>152</v>
      </c>
      <c r="C5687" s="5" t="str">
        <f>VLOOKUP(B5687,公司代号!$A$2:$B$311,2,FALSE)</f>
        <v>300139</v>
      </c>
      <c r="D5687" s="5">
        <v>8.94</v>
      </c>
      <c r="E5687" s="5">
        <v>9.29</v>
      </c>
      <c r="F5687" s="5">
        <v>8.89</v>
      </c>
      <c r="G5687" s="5">
        <v>9.21</v>
      </c>
      <c r="H5687" s="5">
        <v>17434419</v>
      </c>
      <c r="I5687" s="5">
        <v>158896709.6</v>
      </c>
      <c r="J5687" s="5">
        <v>3</v>
      </c>
    </row>
    <row r="5688" hidden="1" spans="1:10">
      <c r="A5688" s="6">
        <v>43826</v>
      </c>
      <c r="B5688" s="5" t="s">
        <v>152</v>
      </c>
      <c r="C5688" s="5" t="str">
        <f>VLOOKUP(B5688,公司代号!$A$2:$B$311,2,FALSE)</f>
        <v>300139</v>
      </c>
      <c r="D5688" s="5">
        <v>9.12</v>
      </c>
      <c r="E5688" s="5">
        <v>9.25</v>
      </c>
      <c r="F5688" s="5">
        <v>8.94</v>
      </c>
      <c r="G5688" s="5">
        <v>8.94</v>
      </c>
      <c r="H5688" s="5">
        <v>11908161</v>
      </c>
      <c r="I5688" s="5">
        <v>108052922.44</v>
      </c>
      <c r="J5688" s="5">
        <v>3</v>
      </c>
    </row>
    <row r="5689" hidden="1" spans="1:10">
      <c r="A5689" s="6">
        <v>43829</v>
      </c>
      <c r="B5689" s="5" t="s">
        <v>152</v>
      </c>
      <c r="C5689" s="5" t="str">
        <f>VLOOKUP(B5689,公司代号!$A$2:$B$311,2,FALSE)</f>
        <v>300139</v>
      </c>
      <c r="D5689" s="5">
        <v>8.87</v>
      </c>
      <c r="E5689" s="5">
        <v>8.89</v>
      </c>
      <c r="F5689" s="5">
        <v>8.55</v>
      </c>
      <c r="G5689" s="5">
        <v>8.79</v>
      </c>
      <c r="H5689" s="5">
        <v>8629099</v>
      </c>
      <c r="I5689" s="5">
        <v>75268942.14</v>
      </c>
      <c r="J5689" s="5">
        <v>3</v>
      </c>
    </row>
    <row r="5690" hidden="1" spans="1:10">
      <c r="A5690" s="6">
        <v>43830</v>
      </c>
      <c r="B5690" s="5" t="s">
        <v>152</v>
      </c>
      <c r="C5690" s="5" t="str">
        <f>VLOOKUP(B5690,公司代号!$A$2:$B$311,2,FALSE)</f>
        <v>300139</v>
      </c>
      <c r="D5690" s="5">
        <v>8.82</v>
      </c>
      <c r="E5690" s="5">
        <v>8.88</v>
      </c>
      <c r="F5690" s="5">
        <v>8.62</v>
      </c>
      <c r="G5690" s="5">
        <v>8.69</v>
      </c>
      <c r="H5690" s="5">
        <v>6421421</v>
      </c>
      <c r="I5690" s="5">
        <v>55927038.74</v>
      </c>
      <c r="J5690" s="5">
        <v>3</v>
      </c>
    </row>
    <row r="5691" hidden="1" spans="1:10">
      <c r="A5691" s="6">
        <v>43832</v>
      </c>
      <c r="B5691" s="5" t="s">
        <v>152</v>
      </c>
      <c r="C5691" s="5" t="str">
        <f>VLOOKUP(B5691,公司代号!$A$2:$B$311,2,FALSE)</f>
        <v>300139</v>
      </c>
      <c r="D5691" s="5">
        <v>8.68</v>
      </c>
      <c r="E5691" s="5">
        <v>8.87</v>
      </c>
      <c r="F5691" s="5">
        <v>8.64</v>
      </c>
      <c r="G5691" s="5">
        <v>8.8</v>
      </c>
      <c r="H5691" s="5">
        <v>9092257</v>
      </c>
      <c r="I5691" s="5">
        <v>79902519.75</v>
      </c>
      <c r="J5691" s="5">
        <v>3</v>
      </c>
    </row>
    <row r="5692" hidden="1" spans="1:10">
      <c r="A5692" s="6">
        <v>43833</v>
      </c>
      <c r="B5692" s="5" t="s">
        <v>152</v>
      </c>
      <c r="C5692" s="5" t="str">
        <f>VLOOKUP(B5692,公司代号!$A$2:$B$311,2,FALSE)</f>
        <v>300139</v>
      </c>
      <c r="D5692" s="5">
        <v>8.84</v>
      </c>
      <c r="E5692" s="5">
        <v>8.9</v>
      </c>
      <c r="F5692" s="5">
        <v>8.77</v>
      </c>
      <c r="G5692" s="5">
        <v>8.87</v>
      </c>
      <c r="H5692" s="5">
        <v>8289636</v>
      </c>
      <c r="I5692" s="5">
        <v>73234057.71</v>
      </c>
      <c r="J5692" s="5">
        <v>3</v>
      </c>
    </row>
    <row r="5693" hidden="1" spans="1:10">
      <c r="A5693" s="6">
        <v>43836</v>
      </c>
      <c r="B5693" s="5" t="s">
        <v>152</v>
      </c>
      <c r="C5693" s="5" t="str">
        <f>VLOOKUP(B5693,公司代号!$A$2:$B$311,2,FALSE)</f>
        <v>300139</v>
      </c>
      <c r="D5693" s="5">
        <v>8.9</v>
      </c>
      <c r="E5693" s="5">
        <v>9.27</v>
      </c>
      <c r="F5693" s="5">
        <v>8.88</v>
      </c>
      <c r="G5693" s="5">
        <v>9.2</v>
      </c>
      <c r="H5693" s="5">
        <v>20282985</v>
      </c>
      <c r="I5693" s="5">
        <v>184548375.2</v>
      </c>
      <c r="J5693" s="5">
        <v>3</v>
      </c>
    </row>
    <row r="5694" hidden="1" spans="1:10">
      <c r="A5694" s="6">
        <v>43837</v>
      </c>
      <c r="B5694" s="5" t="s">
        <v>152</v>
      </c>
      <c r="C5694" s="5" t="str">
        <f>VLOOKUP(B5694,公司代号!$A$2:$B$311,2,FALSE)</f>
        <v>300139</v>
      </c>
      <c r="D5694" s="5">
        <v>9.09</v>
      </c>
      <c r="E5694" s="5">
        <v>9.17</v>
      </c>
      <c r="F5694" s="5">
        <v>9.02</v>
      </c>
      <c r="G5694" s="5">
        <v>9.12</v>
      </c>
      <c r="H5694" s="5">
        <v>12422212</v>
      </c>
      <c r="I5694" s="5">
        <v>112880313.72</v>
      </c>
      <c r="J5694" s="5">
        <v>3</v>
      </c>
    </row>
    <row r="5695" hidden="1" spans="1:10">
      <c r="A5695" s="6">
        <v>43838</v>
      </c>
      <c r="B5695" s="5" t="s">
        <v>152</v>
      </c>
      <c r="C5695" s="5" t="str">
        <f>VLOOKUP(B5695,公司代号!$A$2:$B$311,2,FALSE)</f>
        <v>300139</v>
      </c>
      <c r="D5695" s="5">
        <v>9.2</v>
      </c>
      <c r="E5695" s="5">
        <v>9.3</v>
      </c>
      <c r="F5695" s="5">
        <v>9.03</v>
      </c>
      <c r="G5695" s="5">
        <v>9.25</v>
      </c>
      <c r="H5695" s="5">
        <v>18504808</v>
      </c>
      <c r="I5695" s="5">
        <v>169920549.77</v>
      </c>
      <c r="J5695" s="5">
        <v>3</v>
      </c>
    </row>
    <row r="5696" hidden="1" spans="1:10">
      <c r="A5696" s="6">
        <v>43839</v>
      </c>
      <c r="B5696" s="5" t="s">
        <v>152</v>
      </c>
      <c r="C5696" s="5" t="str">
        <f>VLOOKUP(B5696,公司代号!$A$2:$B$311,2,FALSE)</f>
        <v>300139</v>
      </c>
      <c r="D5696" s="5">
        <v>9.15</v>
      </c>
      <c r="E5696" s="5">
        <v>9.65</v>
      </c>
      <c r="F5696" s="5">
        <v>9.11</v>
      </c>
      <c r="G5696" s="5">
        <v>9.44</v>
      </c>
      <c r="H5696" s="5">
        <v>21430468</v>
      </c>
      <c r="I5696" s="5">
        <v>201016472.67</v>
      </c>
      <c r="J5696" s="5">
        <v>3</v>
      </c>
    </row>
    <row r="5697" hidden="1" spans="1:10">
      <c r="A5697" s="6">
        <v>43840</v>
      </c>
      <c r="B5697" s="5" t="s">
        <v>152</v>
      </c>
      <c r="C5697" s="5" t="str">
        <f>VLOOKUP(B5697,公司代号!$A$2:$B$311,2,FALSE)</f>
        <v>300139</v>
      </c>
      <c r="D5697" s="5">
        <v>9.38</v>
      </c>
      <c r="E5697" s="5">
        <v>9.53</v>
      </c>
      <c r="F5697" s="5">
        <v>9.13</v>
      </c>
      <c r="G5697" s="5">
        <v>9.15</v>
      </c>
      <c r="H5697" s="5">
        <v>14990932</v>
      </c>
      <c r="I5697" s="5">
        <v>139594443.17</v>
      </c>
      <c r="J5697" s="5">
        <v>3</v>
      </c>
    </row>
    <row r="5698" hidden="1" spans="1:10">
      <c r="A5698" s="6">
        <v>43843</v>
      </c>
      <c r="B5698" s="5" t="s">
        <v>152</v>
      </c>
      <c r="C5698" s="5" t="str">
        <f>VLOOKUP(B5698,公司代号!$A$2:$B$311,2,FALSE)</f>
        <v>300139</v>
      </c>
      <c r="D5698" s="5">
        <v>9.15</v>
      </c>
      <c r="E5698" s="5">
        <v>9.37</v>
      </c>
      <c r="F5698" s="5">
        <v>9.06</v>
      </c>
      <c r="G5698" s="5">
        <v>9.33</v>
      </c>
      <c r="H5698" s="5">
        <v>11927452</v>
      </c>
      <c r="I5698" s="5">
        <v>110349607.31</v>
      </c>
      <c r="J5698" s="5">
        <v>3</v>
      </c>
    </row>
    <row r="5699" hidden="1" spans="1:10">
      <c r="A5699" s="6">
        <v>43844</v>
      </c>
      <c r="B5699" s="5" t="s">
        <v>152</v>
      </c>
      <c r="C5699" s="5" t="str">
        <f>VLOOKUP(B5699,公司代号!$A$2:$B$311,2,FALSE)</f>
        <v>300139</v>
      </c>
      <c r="D5699" s="5">
        <v>9.42</v>
      </c>
      <c r="E5699" s="5">
        <v>9.42</v>
      </c>
      <c r="F5699" s="5">
        <v>9.11</v>
      </c>
      <c r="G5699" s="5">
        <v>9.14</v>
      </c>
      <c r="H5699" s="5">
        <v>10778587</v>
      </c>
      <c r="I5699" s="5">
        <v>99242468.01</v>
      </c>
      <c r="J5699" s="5">
        <v>3</v>
      </c>
    </row>
    <row r="5700" hidden="1" spans="1:10">
      <c r="A5700" s="6">
        <v>43845</v>
      </c>
      <c r="B5700" s="5" t="s">
        <v>152</v>
      </c>
      <c r="C5700" s="5" t="str">
        <f>VLOOKUP(B5700,公司代号!$A$2:$B$311,2,FALSE)</f>
        <v>300139</v>
      </c>
      <c r="D5700" s="5">
        <v>9.13</v>
      </c>
      <c r="E5700" s="5">
        <v>9.36</v>
      </c>
      <c r="F5700" s="5">
        <v>9.11</v>
      </c>
      <c r="G5700" s="5">
        <v>9.28</v>
      </c>
      <c r="H5700" s="5">
        <v>9737377</v>
      </c>
      <c r="I5700" s="5">
        <v>89818014.76</v>
      </c>
      <c r="J5700" s="5">
        <v>3</v>
      </c>
    </row>
    <row r="5701" hidden="1" spans="1:10">
      <c r="A5701" s="6">
        <v>43846</v>
      </c>
      <c r="B5701" s="5" t="s">
        <v>152</v>
      </c>
      <c r="C5701" s="5" t="str">
        <f>VLOOKUP(B5701,公司代号!$A$2:$B$311,2,FALSE)</f>
        <v>300139</v>
      </c>
      <c r="D5701" s="5">
        <v>9.24</v>
      </c>
      <c r="E5701" s="5">
        <v>9.46</v>
      </c>
      <c r="F5701" s="5">
        <v>9.15</v>
      </c>
      <c r="G5701" s="5">
        <v>9.16</v>
      </c>
      <c r="H5701" s="5">
        <v>9202688</v>
      </c>
      <c r="I5701" s="5">
        <v>85334598.37</v>
      </c>
      <c r="J5701" s="5">
        <v>3</v>
      </c>
    </row>
    <row r="5702" hidden="1" spans="1:10">
      <c r="A5702" s="6">
        <v>43847</v>
      </c>
      <c r="B5702" s="5" t="s">
        <v>152</v>
      </c>
      <c r="C5702" s="5" t="str">
        <f>VLOOKUP(B5702,公司代号!$A$2:$B$311,2,FALSE)</f>
        <v>300139</v>
      </c>
      <c r="D5702" s="5">
        <v>9.13</v>
      </c>
      <c r="E5702" s="5">
        <v>9.18</v>
      </c>
      <c r="F5702" s="5">
        <v>8.76</v>
      </c>
      <c r="G5702" s="5">
        <v>8.79</v>
      </c>
      <c r="H5702" s="5">
        <v>11049400</v>
      </c>
      <c r="I5702" s="5">
        <v>98906251.45</v>
      </c>
      <c r="J5702" s="5">
        <v>3</v>
      </c>
    </row>
    <row r="5703" hidden="1" spans="1:10">
      <c r="A5703" s="6">
        <v>43850</v>
      </c>
      <c r="B5703" s="5" t="s">
        <v>152</v>
      </c>
      <c r="C5703" s="5" t="str">
        <f>VLOOKUP(B5703,公司代号!$A$2:$B$311,2,FALSE)</f>
        <v>300139</v>
      </c>
      <c r="D5703" s="5">
        <v>8.76</v>
      </c>
      <c r="E5703" s="5">
        <v>9.05</v>
      </c>
      <c r="F5703" s="5">
        <v>8.56</v>
      </c>
      <c r="G5703" s="5">
        <v>9.03</v>
      </c>
      <c r="H5703" s="5">
        <v>10117723</v>
      </c>
      <c r="I5703" s="5">
        <v>89701862.71</v>
      </c>
      <c r="J5703" s="5">
        <v>3</v>
      </c>
    </row>
    <row r="5704" hidden="1" spans="1:10">
      <c r="A5704" s="6">
        <v>43851</v>
      </c>
      <c r="B5704" s="5" t="s">
        <v>152</v>
      </c>
      <c r="C5704" s="5" t="str">
        <f>VLOOKUP(B5704,公司代号!$A$2:$B$311,2,FALSE)</f>
        <v>300139</v>
      </c>
      <c r="D5704" s="5">
        <v>9.01</v>
      </c>
      <c r="E5704" s="5">
        <v>9.01</v>
      </c>
      <c r="F5704" s="5">
        <v>8.65</v>
      </c>
      <c r="G5704" s="5">
        <v>8.73</v>
      </c>
      <c r="H5704" s="5">
        <v>8219234</v>
      </c>
      <c r="I5704" s="5">
        <v>72451643.43</v>
      </c>
      <c r="J5704" s="5">
        <v>3</v>
      </c>
    </row>
    <row r="5705" hidden="1" spans="1:10">
      <c r="A5705" s="6">
        <v>43852</v>
      </c>
      <c r="B5705" s="5" t="s">
        <v>152</v>
      </c>
      <c r="C5705" s="5" t="str">
        <f>VLOOKUP(B5705,公司代号!$A$2:$B$311,2,FALSE)</f>
        <v>300139</v>
      </c>
      <c r="D5705" s="5">
        <v>8.77</v>
      </c>
      <c r="E5705" s="5">
        <v>8.99</v>
      </c>
      <c r="F5705" s="5">
        <v>8.51</v>
      </c>
      <c r="G5705" s="5">
        <v>8.81</v>
      </c>
      <c r="H5705" s="5">
        <v>8124297</v>
      </c>
      <c r="I5705" s="5">
        <v>71160264.66</v>
      </c>
      <c r="J5705" s="5">
        <v>3</v>
      </c>
    </row>
    <row r="5706" hidden="1" spans="1:10">
      <c r="A5706" s="6">
        <v>43853</v>
      </c>
      <c r="B5706" s="5" t="s">
        <v>152</v>
      </c>
      <c r="C5706" s="5" t="str">
        <f>VLOOKUP(B5706,公司代号!$A$2:$B$311,2,FALSE)</f>
        <v>300139</v>
      </c>
      <c r="D5706" s="5">
        <v>8.83</v>
      </c>
      <c r="E5706" s="5">
        <v>9.14</v>
      </c>
      <c r="F5706" s="5">
        <v>8.6</v>
      </c>
      <c r="G5706" s="5">
        <v>8.61</v>
      </c>
      <c r="H5706" s="5">
        <v>12916498</v>
      </c>
      <c r="I5706" s="5">
        <v>114295461.23</v>
      </c>
      <c r="J5706" s="5">
        <v>3</v>
      </c>
    </row>
    <row r="5707" hidden="1" spans="1:10">
      <c r="A5707" s="6">
        <v>43864</v>
      </c>
      <c r="B5707" s="5" t="s">
        <v>152</v>
      </c>
      <c r="C5707" s="5" t="str">
        <f>VLOOKUP(B5707,公司代号!$A$2:$B$311,2,FALSE)</f>
        <v>300139</v>
      </c>
      <c r="D5707" s="5">
        <v>7.75</v>
      </c>
      <c r="E5707" s="5">
        <v>7.75</v>
      </c>
      <c r="F5707" s="5">
        <v>7.75</v>
      </c>
      <c r="G5707" s="5">
        <v>7.75</v>
      </c>
      <c r="H5707" s="5">
        <v>1336400</v>
      </c>
      <c r="I5707" s="5">
        <v>10357100</v>
      </c>
      <c r="J5707" s="5">
        <v>3</v>
      </c>
    </row>
    <row r="5708" hidden="1" spans="1:10">
      <c r="A5708" s="6">
        <v>43865</v>
      </c>
      <c r="B5708" s="5" t="s">
        <v>152</v>
      </c>
      <c r="C5708" s="5" t="str">
        <f>VLOOKUP(B5708,公司代号!$A$2:$B$311,2,FALSE)</f>
        <v>300139</v>
      </c>
      <c r="D5708" s="5">
        <v>6.98</v>
      </c>
      <c r="E5708" s="5">
        <v>7.48</v>
      </c>
      <c r="F5708" s="5">
        <v>6.98</v>
      </c>
      <c r="G5708" s="5">
        <v>7.18</v>
      </c>
      <c r="H5708" s="5">
        <v>13230414</v>
      </c>
      <c r="I5708" s="5">
        <v>95548856.64</v>
      </c>
      <c r="J5708" s="5">
        <v>3</v>
      </c>
    </row>
    <row r="5709" hidden="1" spans="1:10">
      <c r="A5709" s="6">
        <v>43866</v>
      </c>
      <c r="B5709" s="5" t="s">
        <v>152</v>
      </c>
      <c r="C5709" s="5" t="str">
        <f>VLOOKUP(B5709,公司代号!$A$2:$B$311,2,FALSE)</f>
        <v>300139</v>
      </c>
      <c r="D5709" s="5">
        <v>7.19</v>
      </c>
      <c r="E5709" s="5">
        <v>7.45</v>
      </c>
      <c r="F5709" s="5">
        <v>7.19</v>
      </c>
      <c r="G5709" s="5">
        <v>7.24</v>
      </c>
      <c r="H5709" s="5">
        <v>9574744</v>
      </c>
      <c r="I5709" s="5">
        <v>70194891.55</v>
      </c>
      <c r="J5709" s="5">
        <v>3</v>
      </c>
    </row>
    <row r="5710" hidden="1" spans="1:10">
      <c r="A5710" s="6">
        <v>43867</v>
      </c>
      <c r="B5710" s="5" t="s">
        <v>152</v>
      </c>
      <c r="C5710" s="5" t="str">
        <f>VLOOKUP(B5710,公司代号!$A$2:$B$311,2,FALSE)</f>
        <v>300139</v>
      </c>
      <c r="D5710" s="5">
        <v>7.26</v>
      </c>
      <c r="E5710" s="5">
        <v>7.45</v>
      </c>
      <c r="F5710" s="5">
        <v>7.2</v>
      </c>
      <c r="G5710" s="5">
        <v>7.43</v>
      </c>
      <c r="H5710" s="5">
        <v>9614868</v>
      </c>
      <c r="I5710" s="5">
        <v>70708822.98</v>
      </c>
      <c r="J5710" s="5">
        <v>3</v>
      </c>
    </row>
    <row r="5711" hidden="1" spans="1:10">
      <c r="A5711" s="6">
        <v>43868</v>
      </c>
      <c r="B5711" s="5" t="s">
        <v>152</v>
      </c>
      <c r="C5711" s="5" t="str">
        <f>VLOOKUP(B5711,公司代号!$A$2:$B$311,2,FALSE)</f>
        <v>300139</v>
      </c>
      <c r="D5711" s="5">
        <v>7.49</v>
      </c>
      <c r="E5711" s="5">
        <v>7.72</v>
      </c>
      <c r="F5711" s="5">
        <v>7.36</v>
      </c>
      <c r="G5711" s="5">
        <v>7.7</v>
      </c>
      <c r="H5711" s="5">
        <v>12330192</v>
      </c>
      <c r="I5711" s="5">
        <v>93643590.19</v>
      </c>
      <c r="J5711" s="5">
        <v>3</v>
      </c>
    </row>
    <row r="5712" hidden="1" spans="1:10">
      <c r="A5712" s="6">
        <v>43871</v>
      </c>
      <c r="B5712" s="5" t="s">
        <v>152</v>
      </c>
      <c r="C5712" s="5" t="str">
        <f>VLOOKUP(B5712,公司代号!$A$2:$B$311,2,FALSE)</f>
        <v>300139</v>
      </c>
      <c r="D5712" s="5">
        <v>7.68</v>
      </c>
      <c r="E5712" s="5">
        <v>7.86</v>
      </c>
      <c r="F5712" s="5">
        <v>7.63</v>
      </c>
      <c r="G5712" s="5">
        <v>7.83</v>
      </c>
      <c r="H5712" s="5">
        <v>10135564</v>
      </c>
      <c r="I5712" s="5">
        <v>78496720.84</v>
      </c>
      <c r="J5712" s="5">
        <v>3</v>
      </c>
    </row>
    <row r="5713" hidden="1" spans="1:10">
      <c r="A5713" s="6">
        <v>43872</v>
      </c>
      <c r="B5713" s="5" t="s">
        <v>152</v>
      </c>
      <c r="C5713" s="5" t="str">
        <f>VLOOKUP(B5713,公司代号!$A$2:$B$311,2,FALSE)</f>
        <v>300139</v>
      </c>
      <c r="D5713" s="5">
        <v>7.8</v>
      </c>
      <c r="E5713" s="5">
        <v>7.94</v>
      </c>
      <c r="F5713" s="5">
        <v>7.66</v>
      </c>
      <c r="G5713" s="5">
        <v>7.86</v>
      </c>
      <c r="H5713" s="5">
        <v>8566838</v>
      </c>
      <c r="I5713" s="5">
        <v>66774142.6</v>
      </c>
      <c r="J5713" s="5">
        <v>3</v>
      </c>
    </row>
    <row r="5714" hidden="1" spans="1:10">
      <c r="A5714" s="6">
        <v>43873</v>
      </c>
      <c r="B5714" s="5" t="s">
        <v>152</v>
      </c>
      <c r="C5714" s="5" t="str">
        <f>VLOOKUP(B5714,公司代号!$A$2:$B$311,2,FALSE)</f>
        <v>300139</v>
      </c>
      <c r="D5714" s="5">
        <v>7.94</v>
      </c>
      <c r="E5714" s="5">
        <v>8.06</v>
      </c>
      <c r="F5714" s="5">
        <v>7.81</v>
      </c>
      <c r="G5714" s="5">
        <v>8.02</v>
      </c>
      <c r="H5714" s="5">
        <v>8797949</v>
      </c>
      <c r="I5714" s="5">
        <v>70006314.04</v>
      </c>
      <c r="J5714" s="5">
        <v>3</v>
      </c>
    </row>
    <row r="5715" hidden="1" spans="1:10">
      <c r="A5715" s="6">
        <v>43874</v>
      </c>
      <c r="B5715" s="5" t="s">
        <v>152</v>
      </c>
      <c r="C5715" s="5" t="str">
        <f>VLOOKUP(B5715,公司代号!$A$2:$B$311,2,FALSE)</f>
        <v>300139</v>
      </c>
      <c r="D5715" s="5">
        <v>8.01</v>
      </c>
      <c r="E5715" s="5">
        <v>8.34</v>
      </c>
      <c r="F5715" s="5">
        <v>7.97</v>
      </c>
      <c r="G5715" s="5">
        <v>8.04</v>
      </c>
      <c r="H5715" s="5">
        <v>14101118</v>
      </c>
      <c r="I5715" s="5">
        <v>114947719.73</v>
      </c>
      <c r="J5715" s="5">
        <v>3</v>
      </c>
    </row>
    <row r="5716" hidden="1" spans="1:10">
      <c r="A5716" s="6">
        <v>43875</v>
      </c>
      <c r="B5716" s="5" t="s">
        <v>152</v>
      </c>
      <c r="C5716" s="5" t="str">
        <f>VLOOKUP(B5716,公司代号!$A$2:$B$311,2,FALSE)</f>
        <v>300139</v>
      </c>
      <c r="D5716" s="5">
        <v>7.91</v>
      </c>
      <c r="E5716" s="5">
        <v>8.84</v>
      </c>
      <c r="F5716" s="5">
        <v>7.9</v>
      </c>
      <c r="G5716" s="5">
        <v>8.84</v>
      </c>
      <c r="H5716" s="5">
        <v>36680350</v>
      </c>
      <c r="I5716" s="5">
        <v>320001750.92</v>
      </c>
      <c r="J5716" s="5">
        <v>3</v>
      </c>
    </row>
    <row r="5717" hidden="1" spans="1:10">
      <c r="A5717" s="6">
        <v>43878</v>
      </c>
      <c r="B5717" s="5" t="s">
        <v>152</v>
      </c>
      <c r="C5717" s="5" t="str">
        <f>VLOOKUP(B5717,公司代号!$A$2:$B$311,2,FALSE)</f>
        <v>300139</v>
      </c>
      <c r="D5717" s="5">
        <v>9</v>
      </c>
      <c r="E5717" s="5">
        <v>9.19</v>
      </c>
      <c r="F5717" s="5">
        <v>8.75</v>
      </c>
      <c r="G5717" s="5">
        <v>9.11</v>
      </c>
      <c r="H5717" s="5">
        <v>37629078</v>
      </c>
      <c r="I5717" s="5">
        <v>337916162.17</v>
      </c>
      <c r="J5717" s="5">
        <v>3</v>
      </c>
    </row>
    <row r="5718" hidden="1" spans="1:10">
      <c r="A5718" s="6">
        <v>43879</v>
      </c>
      <c r="B5718" s="5" t="s">
        <v>152</v>
      </c>
      <c r="C5718" s="5" t="str">
        <f>VLOOKUP(B5718,公司代号!$A$2:$B$311,2,FALSE)</f>
        <v>300139</v>
      </c>
      <c r="D5718" s="5">
        <v>8.91</v>
      </c>
      <c r="E5718" s="5">
        <v>9.88</v>
      </c>
      <c r="F5718" s="5">
        <v>8.85</v>
      </c>
      <c r="G5718" s="5">
        <v>9.51</v>
      </c>
      <c r="H5718" s="5">
        <v>39089703</v>
      </c>
      <c r="I5718" s="5">
        <v>365552242.15</v>
      </c>
      <c r="J5718" s="5">
        <v>3</v>
      </c>
    </row>
    <row r="5719" hidden="1" spans="1:10">
      <c r="A5719" s="6">
        <v>43880</v>
      </c>
      <c r="B5719" s="5" t="s">
        <v>152</v>
      </c>
      <c r="C5719" s="5" t="str">
        <f>VLOOKUP(B5719,公司代号!$A$2:$B$311,2,FALSE)</f>
        <v>300139</v>
      </c>
      <c r="D5719" s="5">
        <v>9.4</v>
      </c>
      <c r="E5719" s="5">
        <v>9.67</v>
      </c>
      <c r="F5719" s="5">
        <v>9.06</v>
      </c>
      <c r="G5719" s="5">
        <v>9.23</v>
      </c>
      <c r="H5719" s="5">
        <v>34202535</v>
      </c>
      <c r="I5719" s="5">
        <v>318222297.4</v>
      </c>
      <c r="J5719" s="5">
        <v>3</v>
      </c>
    </row>
    <row r="5720" hidden="1" spans="1:10">
      <c r="A5720" s="6">
        <v>43881</v>
      </c>
      <c r="B5720" s="5" t="s">
        <v>152</v>
      </c>
      <c r="C5720" s="5" t="str">
        <f>VLOOKUP(B5720,公司代号!$A$2:$B$311,2,FALSE)</f>
        <v>300139</v>
      </c>
      <c r="D5720" s="5">
        <v>9.18</v>
      </c>
      <c r="E5720" s="5">
        <v>9.35</v>
      </c>
      <c r="F5720" s="5">
        <v>9.02</v>
      </c>
      <c r="G5720" s="5">
        <v>9.3</v>
      </c>
      <c r="H5720" s="5">
        <v>23151020</v>
      </c>
      <c r="I5720" s="5">
        <v>213088369.29</v>
      </c>
      <c r="J5720" s="5">
        <v>3</v>
      </c>
    </row>
    <row r="5721" hidden="1" spans="1:10">
      <c r="A5721" s="6">
        <v>43882</v>
      </c>
      <c r="B5721" s="5" t="s">
        <v>152</v>
      </c>
      <c r="C5721" s="5" t="str">
        <f>VLOOKUP(B5721,公司代号!$A$2:$B$311,2,FALSE)</f>
        <v>300139</v>
      </c>
      <c r="D5721" s="5">
        <v>9.3</v>
      </c>
      <c r="E5721" s="5">
        <v>9.56</v>
      </c>
      <c r="F5721" s="5">
        <v>9.19</v>
      </c>
      <c r="G5721" s="5">
        <v>9.4</v>
      </c>
      <c r="H5721" s="5">
        <v>24454839</v>
      </c>
      <c r="I5721" s="5">
        <v>229910555.88</v>
      </c>
      <c r="J5721" s="5">
        <v>3</v>
      </c>
    </row>
    <row r="5722" hidden="1" spans="1:10">
      <c r="A5722" s="6">
        <v>43818</v>
      </c>
      <c r="B5722" s="5" t="s">
        <v>153</v>
      </c>
      <c r="C5722" s="5" t="str">
        <f>VLOOKUP(B5722,公司代号!$A$2:$B$311,2,FALSE)</f>
        <v>300155</v>
      </c>
      <c r="D5722" s="5">
        <v>5.3</v>
      </c>
      <c r="E5722" s="5">
        <v>5.48</v>
      </c>
      <c r="F5722" s="5">
        <v>5.26</v>
      </c>
      <c r="G5722" s="5">
        <v>5.45</v>
      </c>
      <c r="H5722" s="5">
        <v>10932223</v>
      </c>
      <c r="I5722" s="5">
        <v>58993953.58</v>
      </c>
      <c r="J5722" s="5">
        <v>3</v>
      </c>
    </row>
    <row r="5723" hidden="1" spans="1:10">
      <c r="A5723" s="6">
        <v>43819</v>
      </c>
      <c r="B5723" s="5" t="s">
        <v>153</v>
      </c>
      <c r="C5723" s="5" t="str">
        <f>VLOOKUP(B5723,公司代号!$A$2:$B$311,2,FALSE)</f>
        <v>300155</v>
      </c>
      <c r="D5723" s="5">
        <v>5.4</v>
      </c>
      <c r="E5723" s="5">
        <v>5.4</v>
      </c>
      <c r="F5723" s="5">
        <v>5.25</v>
      </c>
      <c r="G5723" s="5">
        <v>5.25</v>
      </c>
      <c r="H5723" s="5">
        <v>10239323</v>
      </c>
      <c r="I5723" s="5">
        <v>54347532.74</v>
      </c>
      <c r="J5723" s="5">
        <v>3</v>
      </c>
    </row>
    <row r="5724" hidden="1" spans="1:10">
      <c r="A5724" s="6">
        <v>43822</v>
      </c>
      <c r="B5724" s="5" t="s">
        <v>153</v>
      </c>
      <c r="C5724" s="5" t="str">
        <f>VLOOKUP(B5724,公司代号!$A$2:$B$311,2,FALSE)</f>
        <v>300155</v>
      </c>
      <c r="D5724" s="5">
        <v>5.24</v>
      </c>
      <c r="E5724" s="5">
        <v>5.33</v>
      </c>
      <c r="F5724" s="5">
        <v>5.15</v>
      </c>
      <c r="G5724" s="5">
        <v>5.17</v>
      </c>
      <c r="H5724" s="5">
        <v>5310527</v>
      </c>
      <c r="I5724" s="5">
        <v>27838084.12</v>
      </c>
      <c r="J5724" s="5">
        <v>3</v>
      </c>
    </row>
    <row r="5725" hidden="1" spans="1:10">
      <c r="A5725" s="6">
        <v>43823</v>
      </c>
      <c r="B5725" s="5" t="s">
        <v>153</v>
      </c>
      <c r="C5725" s="5" t="str">
        <f>VLOOKUP(B5725,公司代号!$A$2:$B$311,2,FALSE)</f>
        <v>300155</v>
      </c>
      <c r="D5725" s="5">
        <v>5.2</v>
      </c>
      <c r="E5725" s="5">
        <v>5.31</v>
      </c>
      <c r="F5725" s="5">
        <v>5.16</v>
      </c>
      <c r="G5725" s="5">
        <v>5.31</v>
      </c>
      <c r="H5725" s="5">
        <v>4150277</v>
      </c>
      <c r="I5725" s="5">
        <v>21744419.56</v>
      </c>
      <c r="J5725" s="5">
        <v>3</v>
      </c>
    </row>
    <row r="5726" hidden="1" spans="1:10">
      <c r="A5726" s="6">
        <v>43824</v>
      </c>
      <c r="B5726" s="5" t="s">
        <v>153</v>
      </c>
      <c r="C5726" s="5" t="str">
        <f>VLOOKUP(B5726,公司代号!$A$2:$B$311,2,FALSE)</f>
        <v>300155</v>
      </c>
      <c r="D5726" s="5">
        <v>5.27</v>
      </c>
      <c r="E5726" s="5">
        <v>5.37</v>
      </c>
      <c r="F5726" s="5">
        <v>5.25</v>
      </c>
      <c r="G5726" s="5">
        <v>5.34</v>
      </c>
      <c r="H5726" s="5">
        <v>5880833</v>
      </c>
      <c r="I5726" s="5">
        <v>31277966.51</v>
      </c>
      <c r="J5726" s="5">
        <v>3</v>
      </c>
    </row>
    <row r="5727" hidden="1" spans="1:10">
      <c r="A5727" s="6">
        <v>43825</v>
      </c>
      <c r="B5727" s="5" t="s">
        <v>153</v>
      </c>
      <c r="C5727" s="5" t="str">
        <f>VLOOKUP(B5727,公司代号!$A$2:$B$311,2,FALSE)</f>
        <v>300155</v>
      </c>
      <c r="D5727" s="5">
        <v>5.34</v>
      </c>
      <c r="E5727" s="5">
        <v>5.37</v>
      </c>
      <c r="F5727" s="5">
        <v>5.29</v>
      </c>
      <c r="G5727" s="5">
        <v>5.36</v>
      </c>
      <c r="H5727" s="5">
        <v>4047784</v>
      </c>
      <c r="I5727" s="5">
        <v>21559258.6</v>
      </c>
      <c r="J5727" s="5">
        <v>3</v>
      </c>
    </row>
    <row r="5728" hidden="1" spans="1:10">
      <c r="A5728" s="6">
        <v>43826</v>
      </c>
      <c r="B5728" s="5" t="s">
        <v>153</v>
      </c>
      <c r="C5728" s="5" t="str">
        <f>VLOOKUP(B5728,公司代号!$A$2:$B$311,2,FALSE)</f>
        <v>300155</v>
      </c>
      <c r="D5728" s="5">
        <v>5.37</v>
      </c>
      <c r="E5728" s="5">
        <v>5.39</v>
      </c>
      <c r="F5728" s="5">
        <v>5.25</v>
      </c>
      <c r="G5728" s="5">
        <v>5.25</v>
      </c>
      <c r="H5728" s="5">
        <v>3899344</v>
      </c>
      <c r="I5728" s="5">
        <v>20740457.91</v>
      </c>
      <c r="J5728" s="5">
        <v>3</v>
      </c>
    </row>
    <row r="5729" hidden="1" spans="1:10">
      <c r="A5729" s="6">
        <v>43829</v>
      </c>
      <c r="B5729" s="5" t="s">
        <v>153</v>
      </c>
      <c r="C5729" s="5" t="str">
        <f>VLOOKUP(B5729,公司代号!$A$2:$B$311,2,FALSE)</f>
        <v>300155</v>
      </c>
      <c r="D5729" s="5">
        <v>5.22</v>
      </c>
      <c r="E5729" s="5">
        <v>5.32</v>
      </c>
      <c r="F5729" s="5">
        <v>5.16</v>
      </c>
      <c r="G5729" s="5">
        <v>5.29</v>
      </c>
      <c r="H5729" s="5">
        <v>4176500</v>
      </c>
      <c r="I5729" s="5">
        <v>21918088</v>
      </c>
      <c r="J5729" s="5">
        <v>3</v>
      </c>
    </row>
    <row r="5730" hidden="1" spans="1:10">
      <c r="A5730" s="6">
        <v>43830</v>
      </c>
      <c r="B5730" s="5" t="s">
        <v>153</v>
      </c>
      <c r="C5730" s="5" t="str">
        <f>VLOOKUP(B5730,公司代号!$A$2:$B$311,2,FALSE)</f>
        <v>300155</v>
      </c>
      <c r="D5730" s="5">
        <v>5.26</v>
      </c>
      <c r="E5730" s="5">
        <v>5.44</v>
      </c>
      <c r="F5730" s="5">
        <v>5.26</v>
      </c>
      <c r="G5730" s="5">
        <v>5.38</v>
      </c>
      <c r="H5730" s="5">
        <v>5293398</v>
      </c>
      <c r="I5730" s="5">
        <v>28344123.4</v>
      </c>
      <c r="J5730" s="5">
        <v>3</v>
      </c>
    </row>
    <row r="5731" hidden="1" spans="1:10">
      <c r="A5731" s="6">
        <v>43832</v>
      </c>
      <c r="B5731" s="5" t="s">
        <v>153</v>
      </c>
      <c r="C5731" s="5" t="str">
        <f>VLOOKUP(B5731,公司代号!$A$2:$B$311,2,FALSE)</f>
        <v>300155</v>
      </c>
      <c r="D5731" s="5">
        <v>5.42</v>
      </c>
      <c r="E5731" s="5">
        <v>5.52</v>
      </c>
      <c r="F5731" s="5">
        <v>5.37</v>
      </c>
      <c r="G5731" s="5">
        <v>5.51</v>
      </c>
      <c r="H5731" s="5">
        <v>6614885</v>
      </c>
      <c r="I5731" s="5">
        <v>36187522.03</v>
      </c>
      <c r="J5731" s="5">
        <v>3</v>
      </c>
    </row>
    <row r="5732" hidden="1" spans="1:10">
      <c r="A5732" s="6">
        <v>43833</v>
      </c>
      <c r="B5732" s="5" t="s">
        <v>153</v>
      </c>
      <c r="C5732" s="5" t="str">
        <f>VLOOKUP(B5732,公司代号!$A$2:$B$311,2,FALSE)</f>
        <v>300155</v>
      </c>
      <c r="D5732" s="5">
        <v>5.5</v>
      </c>
      <c r="E5732" s="5">
        <v>5.55</v>
      </c>
      <c r="F5732" s="5">
        <v>5.46</v>
      </c>
      <c r="G5732" s="5">
        <v>5.53</v>
      </c>
      <c r="H5732" s="5">
        <v>4973442</v>
      </c>
      <c r="I5732" s="5">
        <v>27402136.84</v>
      </c>
      <c r="J5732" s="5">
        <v>3</v>
      </c>
    </row>
    <row r="5733" hidden="1" spans="1:10">
      <c r="A5733" s="6">
        <v>43836</v>
      </c>
      <c r="B5733" s="5" t="s">
        <v>153</v>
      </c>
      <c r="C5733" s="5" t="str">
        <f>VLOOKUP(B5733,公司代号!$A$2:$B$311,2,FALSE)</f>
        <v>300155</v>
      </c>
      <c r="D5733" s="5">
        <v>5.53</v>
      </c>
      <c r="E5733" s="5">
        <v>5.63</v>
      </c>
      <c r="F5733" s="5">
        <v>5.46</v>
      </c>
      <c r="G5733" s="5">
        <v>5.55</v>
      </c>
      <c r="H5733" s="5">
        <v>6514876</v>
      </c>
      <c r="I5733" s="5">
        <v>36154101.24</v>
      </c>
      <c r="J5733" s="5">
        <v>3</v>
      </c>
    </row>
    <row r="5734" hidden="1" spans="1:10">
      <c r="A5734" s="6">
        <v>43837</v>
      </c>
      <c r="B5734" s="5" t="s">
        <v>153</v>
      </c>
      <c r="C5734" s="5" t="str">
        <f>VLOOKUP(B5734,公司代号!$A$2:$B$311,2,FALSE)</f>
        <v>300155</v>
      </c>
      <c r="D5734" s="5">
        <v>5.55</v>
      </c>
      <c r="E5734" s="5">
        <v>5.67</v>
      </c>
      <c r="F5734" s="5">
        <v>5.5</v>
      </c>
      <c r="G5734" s="5">
        <v>5.66</v>
      </c>
      <c r="H5734" s="5">
        <v>5922025</v>
      </c>
      <c r="I5734" s="5">
        <v>33273701.9</v>
      </c>
      <c r="J5734" s="5">
        <v>3</v>
      </c>
    </row>
    <row r="5735" hidden="1" spans="1:10">
      <c r="A5735" s="6">
        <v>43838</v>
      </c>
      <c r="B5735" s="5" t="s">
        <v>153</v>
      </c>
      <c r="C5735" s="5" t="str">
        <f>VLOOKUP(B5735,公司代号!$A$2:$B$311,2,FALSE)</f>
        <v>300155</v>
      </c>
      <c r="D5735" s="5">
        <v>5.6</v>
      </c>
      <c r="E5735" s="5">
        <v>5.66</v>
      </c>
      <c r="F5735" s="5">
        <v>5.47</v>
      </c>
      <c r="G5735" s="5">
        <v>5.52</v>
      </c>
      <c r="H5735" s="5">
        <v>6656860</v>
      </c>
      <c r="I5735" s="5">
        <v>37037893.2</v>
      </c>
      <c r="J5735" s="5">
        <v>3</v>
      </c>
    </row>
    <row r="5736" hidden="1" spans="1:10">
      <c r="A5736" s="6">
        <v>43839</v>
      </c>
      <c r="B5736" s="5" t="s">
        <v>153</v>
      </c>
      <c r="C5736" s="5" t="str">
        <f>VLOOKUP(B5736,公司代号!$A$2:$B$311,2,FALSE)</f>
        <v>300155</v>
      </c>
      <c r="D5736" s="5">
        <v>5.58</v>
      </c>
      <c r="E5736" s="5">
        <v>5.69</v>
      </c>
      <c r="F5736" s="5">
        <v>5.56</v>
      </c>
      <c r="G5736" s="5">
        <v>5.62</v>
      </c>
      <c r="H5736" s="5">
        <v>5744407</v>
      </c>
      <c r="I5736" s="5">
        <v>32275134.59</v>
      </c>
      <c r="J5736" s="5">
        <v>3</v>
      </c>
    </row>
    <row r="5737" hidden="1" spans="1:10">
      <c r="A5737" s="6">
        <v>43840</v>
      </c>
      <c r="B5737" s="5" t="s">
        <v>153</v>
      </c>
      <c r="C5737" s="5" t="str">
        <f>VLOOKUP(B5737,公司代号!$A$2:$B$311,2,FALSE)</f>
        <v>300155</v>
      </c>
      <c r="D5737" s="5">
        <v>5.66</v>
      </c>
      <c r="E5737" s="5">
        <v>5.69</v>
      </c>
      <c r="F5737" s="5">
        <v>5.54</v>
      </c>
      <c r="G5737" s="5">
        <v>5.61</v>
      </c>
      <c r="H5737" s="5">
        <v>4778473</v>
      </c>
      <c r="I5737" s="5">
        <v>26810761.14</v>
      </c>
      <c r="J5737" s="5">
        <v>3</v>
      </c>
    </row>
    <row r="5738" hidden="1" spans="1:10">
      <c r="A5738" s="6">
        <v>43843</v>
      </c>
      <c r="B5738" s="5" t="s">
        <v>153</v>
      </c>
      <c r="C5738" s="5" t="str">
        <f>VLOOKUP(B5738,公司代号!$A$2:$B$311,2,FALSE)</f>
        <v>300155</v>
      </c>
      <c r="D5738" s="5">
        <v>5.58</v>
      </c>
      <c r="E5738" s="5">
        <v>5.65</v>
      </c>
      <c r="F5738" s="5">
        <v>5.54</v>
      </c>
      <c r="G5738" s="5">
        <v>5.65</v>
      </c>
      <c r="H5738" s="5">
        <v>4805616</v>
      </c>
      <c r="I5738" s="5">
        <v>26909122.6</v>
      </c>
      <c r="J5738" s="5">
        <v>3</v>
      </c>
    </row>
    <row r="5739" hidden="1" spans="1:10">
      <c r="A5739" s="6">
        <v>43844</v>
      </c>
      <c r="B5739" s="5" t="s">
        <v>153</v>
      </c>
      <c r="C5739" s="5" t="str">
        <f>VLOOKUP(B5739,公司代号!$A$2:$B$311,2,FALSE)</f>
        <v>300155</v>
      </c>
      <c r="D5739" s="5">
        <v>5.65</v>
      </c>
      <c r="E5739" s="5">
        <v>5.7</v>
      </c>
      <c r="F5739" s="5">
        <v>5.6</v>
      </c>
      <c r="G5739" s="5">
        <v>5.68</v>
      </c>
      <c r="H5739" s="5">
        <v>6661517</v>
      </c>
      <c r="I5739" s="5">
        <v>37631417.58</v>
      </c>
      <c r="J5739" s="5">
        <v>3</v>
      </c>
    </row>
    <row r="5740" hidden="1" spans="1:10">
      <c r="A5740" s="6">
        <v>43845</v>
      </c>
      <c r="B5740" s="5" t="s">
        <v>153</v>
      </c>
      <c r="C5740" s="5" t="str">
        <f>VLOOKUP(B5740,公司代号!$A$2:$B$311,2,FALSE)</f>
        <v>300155</v>
      </c>
      <c r="D5740" s="5">
        <v>5.9</v>
      </c>
      <c r="E5740" s="5">
        <v>6.01</v>
      </c>
      <c r="F5740" s="5">
        <v>5.52</v>
      </c>
      <c r="G5740" s="5">
        <v>5.52</v>
      </c>
      <c r="H5740" s="5">
        <v>17403841</v>
      </c>
      <c r="I5740" s="5">
        <v>99879167.3</v>
      </c>
      <c r="J5740" s="5">
        <v>3</v>
      </c>
    </row>
    <row r="5741" hidden="1" spans="1:10">
      <c r="A5741" s="6">
        <v>43846</v>
      </c>
      <c r="B5741" s="5" t="s">
        <v>153</v>
      </c>
      <c r="C5741" s="5" t="str">
        <f>VLOOKUP(B5741,公司代号!$A$2:$B$311,2,FALSE)</f>
        <v>300155</v>
      </c>
      <c r="D5741" s="5">
        <v>5.48</v>
      </c>
      <c r="E5741" s="5">
        <v>5.66</v>
      </c>
      <c r="F5741" s="5">
        <v>5.46</v>
      </c>
      <c r="G5741" s="5">
        <v>5.52</v>
      </c>
      <c r="H5741" s="5">
        <v>10975636</v>
      </c>
      <c r="I5741" s="5">
        <v>60866824.16</v>
      </c>
      <c r="J5741" s="5">
        <v>3</v>
      </c>
    </row>
    <row r="5742" hidden="1" spans="1:10">
      <c r="A5742" s="6">
        <v>43847</v>
      </c>
      <c r="B5742" s="5" t="s">
        <v>153</v>
      </c>
      <c r="C5742" s="5" t="str">
        <f>VLOOKUP(B5742,公司代号!$A$2:$B$311,2,FALSE)</f>
        <v>300155</v>
      </c>
      <c r="D5742" s="5">
        <v>5.53</v>
      </c>
      <c r="E5742" s="5">
        <v>5.56</v>
      </c>
      <c r="F5742" s="5">
        <v>5.38</v>
      </c>
      <c r="G5742" s="5">
        <v>5.43</v>
      </c>
      <c r="H5742" s="5">
        <v>6750478</v>
      </c>
      <c r="I5742" s="5">
        <v>36893315.74</v>
      </c>
      <c r="J5742" s="5">
        <v>3</v>
      </c>
    </row>
    <row r="5743" hidden="1" spans="1:10">
      <c r="A5743" s="6">
        <v>43850</v>
      </c>
      <c r="B5743" s="5" t="s">
        <v>153</v>
      </c>
      <c r="C5743" s="5" t="str">
        <f>VLOOKUP(B5743,公司代号!$A$2:$B$311,2,FALSE)</f>
        <v>300155</v>
      </c>
      <c r="D5743" s="5">
        <v>5.42</v>
      </c>
      <c r="E5743" s="5">
        <v>5.63</v>
      </c>
      <c r="F5743" s="5">
        <v>5.36</v>
      </c>
      <c r="G5743" s="5">
        <v>5.63</v>
      </c>
      <c r="H5743" s="5">
        <v>6860155</v>
      </c>
      <c r="I5743" s="5">
        <v>37718958.84</v>
      </c>
      <c r="J5743" s="5">
        <v>3</v>
      </c>
    </row>
    <row r="5744" hidden="1" spans="1:10">
      <c r="A5744" s="6">
        <v>43851</v>
      </c>
      <c r="B5744" s="5" t="s">
        <v>153</v>
      </c>
      <c r="C5744" s="5" t="str">
        <f>VLOOKUP(B5744,公司代号!$A$2:$B$311,2,FALSE)</f>
        <v>300155</v>
      </c>
      <c r="D5744" s="5">
        <v>5.58</v>
      </c>
      <c r="E5744" s="5">
        <v>5.72</v>
      </c>
      <c r="F5744" s="5">
        <v>5.53</v>
      </c>
      <c r="G5744" s="5">
        <v>5.64</v>
      </c>
      <c r="H5744" s="5">
        <v>6668485</v>
      </c>
      <c r="I5744" s="5">
        <v>37557000</v>
      </c>
      <c r="J5744" s="5">
        <v>3</v>
      </c>
    </row>
    <row r="5745" hidden="1" spans="1:10">
      <c r="A5745" s="6">
        <v>43852</v>
      </c>
      <c r="B5745" s="5" t="s">
        <v>153</v>
      </c>
      <c r="C5745" s="5" t="str">
        <f>VLOOKUP(B5745,公司代号!$A$2:$B$311,2,FALSE)</f>
        <v>300155</v>
      </c>
      <c r="D5745" s="5">
        <v>5.64</v>
      </c>
      <c r="E5745" s="5">
        <v>5.86</v>
      </c>
      <c r="F5745" s="5">
        <v>5.58</v>
      </c>
      <c r="G5745" s="5">
        <v>5.81</v>
      </c>
      <c r="H5745" s="5">
        <v>9922473</v>
      </c>
      <c r="I5745" s="5">
        <v>57121303.74</v>
      </c>
      <c r="J5745" s="5">
        <v>3</v>
      </c>
    </row>
    <row r="5746" hidden="1" spans="1:10">
      <c r="A5746" s="6">
        <v>43853</v>
      </c>
      <c r="B5746" s="5" t="s">
        <v>153</v>
      </c>
      <c r="C5746" s="5" t="str">
        <f>VLOOKUP(B5746,公司代号!$A$2:$B$311,2,FALSE)</f>
        <v>300155</v>
      </c>
      <c r="D5746" s="5">
        <v>5.78</v>
      </c>
      <c r="E5746" s="5">
        <v>5.83</v>
      </c>
      <c r="F5746" s="5">
        <v>5.5</v>
      </c>
      <c r="G5746" s="5">
        <v>5.7</v>
      </c>
      <c r="H5746" s="5">
        <v>9817862</v>
      </c>
      <c r="I5746" s="5">
        <v>55719050.55</v>
      </c>
      <c r="J5746" s="5">
        <v>3</v>
      </c>
    </row>
    <row r="5747" hidden="1" spans="1:10">
      <c r="A5747" s="6">
        <v>43864</v>
      </c>
      <c r="B5747" s="5" t="s">
        <v>153</v>
      </c>
      <c r="C5747" s="5" t="str">
        <f>VLOOKUP(B5747,公司代号!$A$2:$B$311,2,FALSE)</f>
        <v>300155</v>
      </c>
      <c r="D5747" s="5">
        <v>5.13</v>
      </c>
      <c r="E5747" s="5">
        <v>5.17</v>
      </c>
      <c r="F5747" s="5">
        <v>5.13</v>
      </c>
      <c r="G5747" s="5">
        <v>5.13</v>
      </c>
      <c r="H5747" s="5">
        <v>1569900</v>
      </c>
      <c r="I5747" s="5">
        <v>8053915</v>
      </c>
      <c r="J5747" s="5">
        <v>3</v>
      </c>
    </row>
    <row r="5748" hidden="1" spans="1:10">
      <c r="A5748" s="6">
        <v>43865</v>
      </c>
      <c r="B5748" s="5" t="s">
        <v>153</v>
      </c>
      <c r="C5748" s="5" t="str">
        <f>VLOOKUP(B5748,公司代号!$A$2:$B$311,2,FALSE)</f>
        <v>300155</v>
      </c>
      <c r="D5748" s="5">
        <v>4.9</v>
      </c>
      <c r="E5748" s="5">
        <v>5.31</v>
      </c>
      <c r="F5748" s="5">
        <v>4.85</v>
      </c>
      <c r="G5748" s="5">
        <v>5.16</v>
      </c>
      <c r="H5748" s="5">
        <v>11461864</v>
      </c>
      <c r="I5748" s="5">
        <v>58596347.19</v>
      </c>
      <c r="J5748" s="5">
        <v>3</v>
      </c>
    </row>
    <row r="5749" hidden="1" spans="1:10">
      <c r="A5749" s="6">
        <v>43866</v>
      </c>
      <c r="B5749" s="5" t="s">
        <v>153</v>
      </c>
      <c r="C5749" s="5" t="str">
        <f>VLOOKUP(B5749,公司代号!$A$2:$B$311,2,FALSE)</f>
        <v>300155</v>
      </c>
      <c r="D5749" s="5">
        <v>5.16</v>
      </c>
      <c r="E5749" s="5">
        <v>5.35</v>
      </c>
      <c r="F5749" s="5">
        <v>5.13</v>
      </c>
      <c r="G5749" s="5">
        <v>5.3</v>
      </c>
      <c r="H5749" s="5">
        <v>8338262</v>
      </c>
      <c r="I5749" s="5">
        <v>44009869.47</v>
      </c>
      <c r="J5749" s="5">
        <v>3</v>
      </c>
    </row>
    <row r="5750" hidden="1" spans="1:10">
      <c r="A5750" s="6">
        <v>43867</v>
      </c>
      <c r="B5750" s="5" t="s">
        <v>153</v>
      </c>
      <c r="C5750" s="5" t="str">
        <f>VLOOKUP(B5750,公司代号!$A$2:$B$311,2,FALSE)</f>
        <v>300155</v>
      </c>
      <c r="D5750" s="5">
        <v>5.31</v>
      </c>
      <c r="E5750" s="5">
        <v>5.54</v>
      </c>
      <c r="F5750" s="5">
        <v>5.28</v>
      </c>
      <c r="G5750" s="5">
        <v>5.52</v>
      </c>
      <c r="H5750" s="5">
        <v>11061686</v>
      </c>
      <c r="I5750" s="5">
        <v>60063289.76</v>
      </c>
      <c r="J5750" s="5">
        <v>3</v>
      </c>
    </row>
    <row r="5751" hidden="1" spans="1:10">
      <c r="A5751" s="6">
        <v>43868</v>
      </c>
      <c r="B5751" s="5" t="s">
        <v>153</v>
      </c>
      <c r="C5751" s="5" t="str">
        <f>VLOOKUP(B5751,公司代号!$A$2:$B$311,2,FALSE)</f>
        <v>300155</v>
      </c>
      <c r="D5751" s="5">
        <v>5.57</v>
      </c>
      <c r="E5751" s="5">
        <v>5.9</v>
      </c>
      <c r="F5751" s="5">
        <v>5.51</v>
      </c>
      <c r="G5751" s="5">
        <v>5.83</v>
      </c>
      <c r="H5751" s="5">
        <v>17097759</v>
      </c>
      <c r="I5751" s="5">
        <v>97057385.54</v>
      </c>
      <c r="J5751" s="5">
        <v>3</v>
      </c>
    </row>
    <row r="5752" hidden="1" spans="1:10">
      <c r="A5752" s="6">
        <v>43871</v>
      </c>
      <c r="B5752" s="5" t="s">
        <v>153</v>
      </c>
      <c r="C5752" s="5" t="str">
        <f>VLOOKUP(B5752,公司代号!$A$2:$B$311,2,FALSE)</f>
        <v>300155</v>
      </c>
      <c r="D5752" s="5">
        <v>5.83</v>
      </c>
      <c r="E5752" s="5">
        <v>6.41</v>
      </c>
      <c r="F5752" s="5">
        <v>5.77</v>
      </c>
      <c r="G5752" s="5">
        <v>6.05</v>
      </c>
      <c r="H5752" s="5">
        <v>35150326</v>
      </c>
      <c r="I5752" s="5">
        <v>217649114.53</v>
      </c>
      <c r="J5752" s="5">
        <v>3</v>
      </c>
    </row>
    <row r="5753" hidden="1" spans="1:10">
      <c r="A5753" s="6">
        <v>43872</v>
      </c>
      <c r="B5753" s="5" t="s">
        <v>153</v>
      </c>
      <c r="C5753" s="5" t="str">
        <f>VLOOKUP(B5753,公司代号!$A$2:$B$311,2,FALSE)</f>
        <v>300155</v>
      </c>
      <c r="D5753" s="5">
        <v>6.02</v>
      </c>
      <c r="E5753" s="5">
        <v>6.66</v>
      </c>
      <c r="F5753" s="5">
        <v>5.88</v>
      </c>
      <c r="G5753" s="5">
        <v>6.66</v>
      </c>
      <c r="H5753" s="5">
        <v>35778703</v>
      </c>
      <c r="I5753" s="5">
        <v>226247980.9</v>
      </c>
      <c r="J5753" s="5">
        <v>3</v>
      </c>
    </row>
    <row r="5754" hidden="1" spans="1:10">
      <c r="A5754" s="6">
        <v>43873</v>
      </c>
      <c r="B5754" s="5" t="s">
        <v>153</v>
      </c>
      <c r="C5754" s="5" t="str">
        <f>VLOOKUP(B5754,公司代号!$A$2:$B$311,2,FALSE)</f>
        <v>300155</v>
      </c>
      <c r="D5754" s="5">
        <v>7.04</v>
      </c>
      <c r="E5754" s="5">
        <v>7.33</v>
      </c>
      <c r="F5754" s="5">
        <v>6.86</v>
      </c>
      <c r="G5754" s="5">
        <v>7.33</v>
      </c>
      <c r="H5754" s="5">
        <v>67615168</v>
      </c>
      <c r="I5754" s="5">
        <v>485443851.03</v>
      </c>
      <c r="J5754" s="5">
        <v>3</v>
      </c>
    </row>
    <row r="5755" hidden="1" spans="1:10">
      <c r="A5755" s="6">
        <v>43874</v>
      </c>
      <c r="B5755" s="5" t="s">
        <v>153</v>
      </c>
      <c r="C5755" s="5" t="str">
        <f>VLOOKUP(B5755,公司代号!$A$2:$B$311,2,FALSE)</f>
        <v>300155</v>
      </c>
      <c r="D5755" s="5">
        <v>7.38</v>
      </c>
      <c r="E5755" s="5">
        <v>8.06</v>
      </c>
      <c r="F5755" s="5">
        <v>7.23</v>
      </c>
      <c r="G5755" s="5">
        <v>8.06</v>
      </c>
      <c r="H5755" s="5">
        <v>47418644</v>
      </c>
      <c r="I5755" s="5">
        <v>372170777.26</v>
      </c>
      <c r="J5755" s="5">
        <v>3</v>
      </c>
    </row>
    <row r="5756" hidden="1" spans="1:10">
      <c r="A5756" s="6">
        <v>43875</v>
      </c>
      <c r="B5756" s="5" t="s">
        <v>153</v>
      </c>
      <c r="C5756" s="5" t="str">
        <f>VLOOKUP(B5756,公司代号!$A$2:$B$311,2,FALSE)</f>
        <v>300155</v>
      </c>
      <c r="D5756" s="5">
        <v>8.6</v>
      </c>
      <c r="E5756" s="5">
        <v>8.87</v>
      </c>
      <c r="F5756" s="5">
        <v>8.59</v>
      </c>
      <c r="G5756" s="5">
        <v>8.87</v>
      </c>
      <c r="H5756" s="5">
        <v>30401387</v>
      </c>
      <c r="I5756" s="5">
        <v>268099003.4</v>
      </c>
      <c r="J5756" s="5">
        <v>3</v>
      </c>
    </row>
    <row r="5757" hidden="1" spans="1:10">
      <c r="A5757" s="6">
        <v>43878</v>
      </c>
      <c r="B5757" s="5" t="s">
        <v>153</v>
      </c>
      <c r="C5757" s="5" t="str">
        <f>VLOOKUP(B5757,公司代号!$A$2:$B$311,2,FALSE)</f>
        <v>300155</v>
      </c>
      <c r="D5757" s="5">
        <v>9.76</v>
      </c>
      <c r="E5757" s="5">
        <v>9.76</v>
      </c>
      <c r="F5757" s="5">
        <v>9.76</v>
      </c>
      <c r="G5757" s="5">
        <v>9.76</v>
      </c>
      <c r="H5757" s="5">
        <v>2863210</v>
      </c>
      <c r="I5757" s="5">
        <v>27944929.6</v>
      </c>
      <c r="J5757" s="5">
        <v>3</v>
      </c>
    </row>
    <row r="5758" hidden="1" spans="1:10">
      <c r="A5758" s="6">
        <v>43879</v>
      </c>
      <c r="B5758" s="5" t="s">
        <v>153</v>
      </c>
      <c r="C5758" s="5" t="str">
        <f>VLOOKUP(B5758,公司代号!$A$2:$B$311,2,FALSE)</f>
        <v>300155</v>
      </c>
      <c r="D5758" s="5">
        <v>10.74</v>
      </c>
      <c r="E5758" s="5">
        <v>10.74</v>
      </c>
      <c r="F5758" s="5">
        <v>10.61</v>
      </c>
      <c r="G5758" s="5">
        <v>10.74</v>
      </c>
      <c r="H5758" s="5">
        <v>17865172</v>
      </c>
      <c r="I5758" s="5">
        <v>191790012.28</v>
      </c>
      <c r="J5758" s="5">
        <v>3</v>
      </c>
    </row>
    <row r="5759" hidden="1" spans="1:10">
      <c r="A5759" s="6">
        <v>43880</v>
      </c>
      <c r="B5759" s="5" t="s">
        <v>153</v>
      </c>
      <c r="C5759" s="5" t="str">
        <f>VLOOKUP(B5759,公司代号!$A$2:$B$311,2,FALSE)</f>
        <v>300155</v>
      </c>
      <c r="D5759" s="5">
        <v>11.5</v>
      </c>
      <c r="E5759" s="5">
        <v>11.5</v>
      </c>
      <c r="F5759" s="5">
        <v>9.67</v>
      </c>
      <c r="G5759" s="5">
        <v>9.67</v>
      </c>
      <c r="H5759" s="5">
        <v>60317465</v>
      </c>
      <c r="I5759" s="5">
        <v>622550290.48</v>
      </c>
      <c r="J5759" s="5">
        <v>3</v>
      </c>
    </row>
    <row r="5760" hidden="1" spans="1:10">
      <c r="A5760" s="6">
        <v>43881</v>
      </c>
      <c r="B5760" s="5" t="s">
        <v>153</v>
      </c>
      <c r="C5760" s="5" t="str">
        <f>VLOOKUP(B5760,公司代号!$A$2:$B$311,2,FALSE)</f>
        <v>300155</v>
      </c>
      <c r="D5760" s="5">
        <v>8.7</v>
      </c>
      <c r="E5760" s="5">
        <v>9.58</v>
      </c>
      <c r="F5760" s="5">
        <v>8.7</v>
      </c>
      <c r="G5760" s="5">
        <v>8.89</v>
      </c>
      <c r="H5760" s="5">
        <v>99172669</v>
      </c>
      <c r="I5760" s="5">
        <v>874984001.55</v>
      </c>
      <c r="J5760" s="5">
        <v>3</v>
      </c>
    </row>
    <row r="5761" hidden="1" spans="1:10">
      <c r="A5761" s="6">
        <v>43882</v>
      </c>
      <c r="B5761" s="5" t="s">
        <v>153</v>
      </c>
      <c r="C5761" s="5" t="str">
        <f>VLOOKUP(B5761,公司代号!$A$2:$B$311,2,FALSE)</f>
        <v>300155</v>
      </c>
      <c r="D5761" s="5">
        <v>8.3</v>
      </c>
      <c r="E5761" s="5">
        <v>8.48</v>
      </c>
      <c r="F5761" s="5">
        <v>8</v>
      </c>
      <c r="G5761" s="5">
        <v>8</v>
      </c>
      <c r="H5761" s="5">
        <v>77960628</v>
      </c>
      <c r="I5761" s="5">
        <v>640263507.92</v>
      </c>
      <c r="J5761" s="5">
        <v>3</v>
      </c>
    </row>
    <row r="5762" hidden="1" spans="1:10">
      <c r="A5762" s="6">
        <v>43818</v>
      </c>
      <c r="B5762" s="5" t="s">
        <v>154</v>
      </c>
      <c r="C5762" s="5" t="str">
        <f>VLOOKUP(B5762,公司代号!$A$2:$B$311,2,FALSE)</f>
        <v>300162</v>
      </c>
      <c r="D5762" s="5">
        <v>8.68</v>
      </c>
      <c r="E5762" s="5">
        <v>8.75</v>
      </c>
      <c r="F5762" s="5">
        <v>8.46</v>
      </c>
      <c r="G5762" s="5">
        <v>8.67</v>
      </c>
      <c r="H5762" s="5">
        <v>18085318</v>
      </c>
      <c r="I5762" s="5">
        <v>155683081.77</v>
      </c>
      <c r="J5762" s="5">
        <v>3</v>
      </c>
    </row>
    <row r="5763" hidden="1" spans="1:10">
      <c r="A5763" s="6">
        <v>43819</v>
      </c>
      <c r="B5763" s="5" t="s">
        <v>154</v>
      </c>
      <c r="C5763" s="5" t="str">
        <f>VLOOKUP(B5763,公司代号!$A$2:$B$311,2,FALSE)</f>
        <v>300162</v>
      </c>
      <c r="D5763" s="5">
        <v>8.68</v>
      </c>
      <c r="E5763" s="5">
        <v>8.84</v>
      </c>
      <c r="F5763" s="5">
        <v>8.35</v>
      </c>
      <c r="G5763" s="5">
        <v>8.39</v>
      </c>
      <c r="H5763" s="5">
        <v>15602650</v>
      </c>
      <c r="I5763" s="5">
        <v>133459970.29</v>
      </c>
      <c r="J5763" s="5">
        <v>3</v>
      </c>
    </row>
    <row r="5764" hidden="1" spans="1:10">
      <c r="A5764" s="6">
        <v>43822</v>
      </c>
      <c r="B5764" s="5" t="s">
        <v>154</v>
      </c>
      <c r="C5764" s="5" t="str">
        <f>VLOOKUP(B5764,公司代号!$A$2:$B$311,2,FALSE)</f>
        <v>300162</v>
      </c>
      <c r="D5764" s="5">
        <v>8.4</v>
      </c>
      <c r="E5764" s="5">
        <v>8.75</v>
      </c>
      <c r="F5764" s="5">
        <v>8.2</v>
      </c>
      <c r="G5764" s="5">
        <v>8.49</v>
      </c>
      <c r="H5764" s="5">
        <v>17591725</v>
      </c>
      <c r="I5764" s="5">
        <v>149825918.68</v>
      </c>
      <c r="J5764" s="5">
        <v>3</v>
      </c>
    </row>
    <row r="5765" hidden="1" spans="1:10">
      <c r="A5765" s="6">
        <v>43823</v>
      </c>
      <c r="B5765" s="5" t="s">
        <v>154</v>
      </c>
      <c r="C5765" s="5" t="str">
        <f>VLOOKUP(B5765,公司代号!$A$2:$B$311,2,FALSE)</f>
        <v>300162</v>
      </c>
      <c r="D5765" s="5">
        <v>8.47</v>
      </c>
      <c r="E5765" s="5">
        <v>8.72</v>
      </c>
      <c r="F5765" s="5">
        <v>8.43</v>
      </c>
      <c r="G5765" s="5">
        <v>8.7</v>
      </c>
      <c r="H5765" s="5">
        <v>14742380</v>
      </c>
      <c r="I5765" s="5">
        <v>127205053.87</v>
      </c>
      <c r="J5765" s="5">
        <v>3</v>
      </c>
    </row>
    <row r="5766" hidden="1" spans="1:10">
      <c r="A5766" s="6">
        <v>43824</v>
      </c>
      <c r="B5766" s="5" t="s">
        <v>154</v>
      </c>
      <c r="C5766" s="5" t="str">
        <f>VLOOKUP(B5766,公司代号!$A$2:$B$311,2,FALSE)</f>
        <v>300162</v>
      </c>
      <c r="D5766" s="5">
        <v>8.67</v>
      </c>
      <c r="E5766" s="5">
        <v>8.84</v>
      </c>
      <c r="F5766" s="5">
        <v>8.52</v>
      </c>
      <c r="G5766" s="5">
        <v>8.64</v>
      </c>
      <c r="H5766" s="5">
        <v>15732410</v>
      </c>
      <c r="I5766" s="5">
        <v>136298583.81</v>
      </c>
      <c r="J5766" s="5">
        <v>3</v>
      </c>
    </row>
    <row r="5767" hidden="1" spans="1:10">
      <c r="A5767" s="6">
        <v>43825</v>
      </c>
      <c r="B5767" s="5" t="s">
        <v>154</v>
      </c>
      <c r="C5767" s="5" t="str">
        <f>VLOOKUP(B5767,公司代号!$A$2:$B$311,2,FALSE)</f>
        <v>300162</v>
      </c>
      <c r="D5767" s="5">
        <v>8.59</v>
      </c>
      <c r="E5767" s="5">
        <v>9.07</v>
      </c>
      <c r="F5767" s="5">
        <v>8.52</v>
      </c>
      <c r="G5767" s="5">
        <v>8.95</v>
      </c>
      <c r="H5767" s="5">
        <v>21042999</v>
      </c>
      <c r="I5767" s="5">
        <v>185695955.4</v>
      </c>
      <c r="J5767" s="5">
        <v>3</v>
      </c>
    </row>
    <row r="5768" hidden="1" spans="1:10">
      <c r="A5768" s="6">
        <v>43826</v>
      </c>
      <c r="B5768" s="5" t="s">
        <v>154</v>
      </c>
      <c r="C5768" s="5" t="str">
        <f>VLOOKUP(B5768,公司代号!$A$2:$B$311,2,FALSE)</f>
        <v>300162</v>
      </c>
      <c r="D5768" s="5">
        <v>8.99</v>
      </c>
      <c r="E5768" s="5">
        <v>9.33</v>
      </c>
      <c r="F5768" s="5">
        <v>8.45</v>
      </c>
      <c r="G5768" s="5">
        <v>8.5</v>
      </c>
      <c r="H5768" s="5">
        <v>33161098</v>
      </c>
      <c r="I5768" s="5">
        <v>297140727.77</v>
      </c>
      <c r="J5768" s="5">
        <v>3</v>
      </c>
    </row>
    <row r="5769" hidden="1" spans="1:10">
      <c r="A5769" s="6">
        <v>43829</v>
      </c>
      <c r="B5769" s="5" t="s">
        <v>154</v>
      </c>
      <c r="C5769" s="5" t="str">
        <f>VLOOKUP(B5769,公司代号!$A$2:$B$311,2,FALSE)</f>
        <v>300162</v>
      </c>
      <c r="D5769" s="5">
        <v>8.34</v>
      </c>
      <c r="E5769" s="5">
        <v>9.35</v>
      </c>
      <c r="F5769" s="5">
        <v>8.28</v>
      </c>
      <c r="G5769" s="5">
        <v>9.35</v>
      </c>
      <c r="H5769" s="5">
        <v>25467902</v>
      </c>
      <c r="I5769" s="5">
        <v>232299658.82</v>
      </c>
      <c r="J5769" s="5">
        <v>3</v>
      </c>
    </row>
    <row r="5770" hidden="1" spans="1:10">
      <c r="A5770" s="6">
        <v>43830</v>
      </c>
      <c r="B5770" s="5" t="s">
        <v>154</v>
      </c>
      <c r="C5770" s="5" t="str">
        <f>VLOOKUP(B5770,公司代号!$A$2:$B$311,2,FALSE)</f>
        <v>300162</v>
      </c>
      <c r="D5770" s="5">
        <v>9.6</v>
      </c>
      <c r="E5770" s="5">
        <v>9.75</v>
      </c>
      <c r="F5770" s="5">
        <v>8.96</v>
      </c>
      <c r="G5770" s="5">
        <v>9</v>
      </c>
      <c r="H5770" s="5">
        <v>36799378</v>
      </c>
      <c r="I5770" s="5">
        <v>342799863.29</v>
      </c>
      <c r="J5770" s="5">
        <v>3</v>
      </c>
    </row>
    <row r="5771" hidden="1" spans="1:10">
      <c r="A5771" s="6">
        <v>43832</v>
      </c>
      <c r="B5771" s="5" t="s">
        <v>154</v>
      </c>
      <c r="C5771" s="5" t="str">
        <f>VLOOKUP(B5771,公司代号!$A$2:$B$311,2,FALSE)</f>
        <v>300162</v>
      </c>
      <c r="D5771" s="5">
        <v>8.94</v>
      </c>
      <c r="E5771" s="5">
        <v>9.34</v>
      </c>
      <c r="F5771" s="5">
        <v>8.94</v>
      </c>
      <c r="G5771" s="5">
        <v>9.11</v>
      </c>
      <c r="H5771" s="5">
        <v>23838166</v>
      </c>
      <c r="I5771" s="5">
        <v>218269882.8</v>
      </c>
      <c r="J5771" s="5">
        <v>3</v>
      </c>
    </row>
    <row r="5772" hidden="1" spans="1:10">
      <c r="A5772" s="6">
        <v>43833</v>
      </c>
      <c r="B5772" s="5" t="s">
        <v>154</v>
      </c>
      <c r="C5772" s="5" t="str">
        <f>VLOOKUP(B5772,公司代号!$A$2:$B$311,2,FALSE)</f>
        <v>300162</v>
      </c>
      <c r="D5772" s="5">
        <v>9.12</v>
      </c>
      <c r="E5772" s="5">
        <v>9.36</v>
      </c>
      <c r="F5772" s="5">
        <v>9.02</v>
      </c>
      <c r="G5772" s="5">
        <v>9.15</v>
      </c>
      <c r="H5772" s="5">
        <v>18002509</v>
      </c>
      <c r="I5772" s="5">
        <v>165451002.06</v>
      </c>
      <c r="J5772" s="5">
        <v>3</v>
      </c>
    </row>
    <row r="5773" hidden="1" spans="1:10">
      <c r="A5773" s="6">
        <v>43836</v>
      </c>
      <c r="B5773" s="5" t="s">
        <v>154</v>
      </c>
      <c r="C5773" s="5" t="str">
        <f>VLOOKUP(B5773,公司代号!$A$2:$B$311,2,FALSE)</f>
        <v>300162</v>
      </c>
      <c r="D5773" s="5">
        <v>9.01</v>
      </c>
      <c r="E5773" s="5">
        <v>9.32</v>
      </c>
      <c r="F5773" s="5">
        <v>8.91</v>
      </c>
      <c r="G5773" s="5">
        <v>9.24</v>
      </c>
      <c r="H5773" s="5">
        <v>19876063</v>
      </c>
      <c r="I5773" s="5">
        <v>182212634.31</v>
      </c>
      <c r="J5773" s="5">
        <v>3</v>
      </c>
    </row>
    <row r="5774" hidden="1" spans="1:10">
      <c r="A5774" s="6">
        <v>43837</v>
      </c>
      <c r="B5774" s="5" t="s">
        <v>154</v>
      </c>
      <c r="C5774" s="5" t="str">
        <f>VLOOKUP(B5774,公司代号!$A$2:$B$311,2,FALSE)</f>
        <v>300162</v>
      </c>
      <c r="D5774" s="5">
        <v>9.26</v>
      </c>
      <c r="E5774" s="5">
        <v>9.4</v>
      </c>
      <c r="F5774" s="5">
        <v>9.05</v>
      </c>
      <c r="G5774" s="5">
        <v>9.37</v>
      </c>
      <c r="H5774" s="5">
        <v>19223462</v>
      </c>
      <c r="I5774" s="5">
        <v>178181797.68</v>
      </c>
      <c r="J5774" s="5">
        <v>3</v>
      </c>
    </row>
    <row r="5775" hidden="1" spans="1:10">
      <c r="A5775" s="6">
        <v>43838</v>
      </c>
      <c r="B5775" s="5" t="s">
        <v>154</v>
      </c>
      <c r="C5775" s="5" t="str">
        <f>VLOOKUP(B5775,公司代号!$A$2:$B$311,2,FALSE)</f>
        <v>300162</v>
      </c>
      <c r="D5775" s="5">
        <v>9.27</v>
      </c>
      <c r="E5775" s="5">
        <v>9.37</v>
      </c>
      <c r="F5775" s="5">
        <v>9</v>
      </c>
      <c r="G5775" s="5">
        <v>9.03</v>
      </c>
      <c r="H5775" s="5">
        <v>18481642</v>
      </c>
      <c r="I5775" s="5">
        <v>168949643.27</v>
      </c>
      <c r="J5775" s="5">
        <v>3</v>
      </c>
    </row>
    <row r="5776" hidden="1" spans="1:10">
      <c r="A5776" s="6">
        <v>43839</v>
      </c>
      <c r="B5776" s="5" t="s">
        <v>154</v>
      </c>
      <c r="C5776" s="5" t="str">
        <f>VLOOKUP(B5776,公司代号!$A$2:$B$311,2,FALSE)</f>
        <v>300162</v>
      </c>
      <c r="D5776" s="5">
        <v>9.08</v>
      </c>
      <c r="E5776" s="5">
        <v>9.25</v>
      </c>
      <c r="F5776" s="5">
        <v>8.86</v>
      </c>
      <c r="G5776" s="5">
        <v>9.05</v>
      </c>
      <c r="H5776" s="5">
        <v>16057629</v>
      </c>
      <c r="I5776" s="5">
        <v>145275560.31</v>
      </c>
      <c r="J5776" s="5">
        <v>3</v>
      </c>
    </row>
    <row r="5777" hidden="1" spans="1:10">
      <c r="A5777" s="6">
        <v>43840</v>
      </c>
      <c r="B5777" s="5" t="s">
        <v>154</v>
      </c>
      <c r="C5777" s="5" t="str">
        <f>VLOOKUP(B5777,公司代号!$A$2:$B$311,2,FALSE)</f>
        <v>300162</v>
      </c>
      <c r="D5777" s="5">
        <v>9.13</v>
      </c>
      <c r="E5777" s="5">
        <v>9.13</v>
      </c>
      <c r="F5777" s="5">
        <v>8.82</v>
      </c>
      <c r="G5777" s="5">
        <v>8.89</v>
      </c>
      <c r="H5777" s="5">
        <v>11385210</v>
      </c>
      <c r="I5777" s="5">
        <v>101854105.9</v>
      </c>
      <c r="J5777" s="5">
        <v>3</v>
      </c>
    </row>
    <row r="5778" hidden="1" spans="1:10">
      <c r="A5778" s="6">
        <v>43843</v>
      </c>
      <c r="B5778" s="5" t="s">
        <v>154</v>
      </c>
      <c r="C5778" s="5" t="str">
        <f>VLOOKUP(B5778,公司代号!$A$2:$B$311,2,FALSE)</f>
        <v>300162</v>
      </c>
      <c r="D5778" s="5">
        <v>8.86</v>
      </c>
      <c r="E5778" s="5">
        <v>9.18</v>
      </c>
      <c r="F5778" s="5">
        <v>8.8</v>
      </c>
      <c r="G5778" s="5">
        <v>9.13</v>
      </c>
      <c r="H5778" s="5">
        <v>12576414</v>
      </c>
      <c r="I5778" s="5">
        <v>113600960.46</v>
      </c>
      <c r="J5778" s="5">
        <v>3</v>
      </c>
    </row>
    <row r="5779" hidden="1" spans="1:10">
      <c r="A5779" s="6">
        <v>43844</v>
      </c>
      <c r="B5779" s="5" t="s">
        <v>154</v>
      </c>
      <c r="C5779" s="5" t="str">
        <f>VLOOKUP(B5779,公司代号!$A$2:$B$311,2,FALSE)</f>
        <v>300162</v>
      </c>
      <c r="D5779" s="5">
        <v>9.15</v>
      </c>
      <c r="E5779" s="5">
        <v>9.25</v>
      </c>
      <c r="F5779" s="5">
        <v>9.07</v>
      </c>
      <c r="G5779" s="5">
        <v>9.11</v>
      </c>
      <c r="H5779" s="5">
        <v>12108750</v>
      </c>
      <c r="I5779" s="5">
        <v>110893339.5</v>
      </c>
      <c r="J5779" s="5">
        <v>3</v>
      </c>
    </row>
    <row r="5780" hidden="1" spans="1:10">
      <c r="A5780" s="6">
        <v>43845</v>
      </c>
      <c r="B5780" s="5" t="s">
        <v>154</v>
      </c>
      <c r="C5780" s="5" t="str">
        <f>VLOOKUP(B5780,公司代号!$A$2:$B$311,2,FALSE)</f>
        <v>300162</v>
      </c>
      <c r="D5780" s="5">
        <v>9.18</v>
      </c>
      <c r="E5780" s="5">
        <v>9.21</v>
      </c>
      <c r="F5780" s="5">
        <v>8.93</v>
      </c>
      <c r="G5780" s="5">
        <v>9.18</v>
      </c>
      <c r="H5780" s="5">
        <v>11037989</v>
      </c>
      <c r="I5780" s="5">
        <v>100219483.67</v>
      </c>
      <c r="J5780" s="5">
        <v>3</v>
      </c>
    </row>
    <row r="5781" hidden="1" spans="1:10">
      <c r="A5781" s="6">
        <v>43846</v>
      </c>
      <c r="B5781" s="5" t="s">
        <v>154</v>
      </c>
      <c r="C5781" s="5" t="str">
        <f>VLOOKUP(B5781,公司代号!$A$2:$B$311,2,FALSE)</f>
        <v>300162</v>
      </c>
      <c r="D5781" s="5">
        <v>9.15</v>
      </c>
      <c r="E5781" s="5">
        <v>9.2</v>
      </c>
      <c r="F5781" s="5">
        <v>8.98</v>
      </c>
      <c r="G5781" s="5">
        <v>8.99</v>
      </c>
      <c r="H5781" s="5">
        <v>9313110</v>
      </c>
      <c r="I5781" s="5">
        <v>84497713.8</v>
      </c>
      <c r="J5781" s="5">
        <v>3</v>
      </c>
    </row>
    <row r="5782" hidden="1" spans="1:10">
      <c r="A5782" s="6">
        <v>43847</v>
      </c>
      <c r="B5782" s="5" t="s">
        <v>154</v>
      </c>
      <c r="C5782" s="5" t="str">
        <f>VLOOKUP(B5782,公司代号!$A$2:$B$311,2,FALSE)</f>
        <v>300162</v>
      </c>
      <c r="D5782" s="5">
        <v>8.98</v>
      </c>
      <c r="E5782" s="5">
        <v>9.05</v>
      </c>
      <c r="F5782" s="5">
        <v>8.76</v>
      </c>
      <c r="G5782" s="5">
        <v>8.78</v>
      </c>
      <c r="H5782" s="5">
        <v>10070385</v>
      </c>
      <c r="I5782" s="5">
        <v>89398485.45</v>
      </c>
      <c r="J5782" s="5">
        <v>3</v>
      </c>
    </row>
    <row r="5783" hidden="1" spans="1:10">
      <c r="A5783" s="6">
        <v>43850</v>
      </c>
      <c r="B5783" s="5" t="s">
        <v>154</v>
      </c>
      <c r="C5783" s="5" t="str">
        <f>VLOOKUP(B5783,公司代号!$A$2:$B$311,2,FALSE)</f>
        <v>300162</v>
      </c>
      <c r="D5783" s="5">
        <v>8.86</v>
      </c>
      <c r="E5783" s="5">
        <v>9.42</v>
      </c>
      <c r="F5783" s="5">
        <v>8.81</v>
      </c>
      <c r="G5783" s="5">
        <v>9.39</v>
      </c>
      <c r="H5783" s="5">
        <v>24602812</v>
      </c>
      <c r="I5783" s="5">
        <v>227209081.73</v>
      </c>
      <c r="J5783" s="5">
        <v>3</v>
      </c>
    </row>
    <row r="5784" hidden="1" spans="1:10">
      <c r="A5784" s="6">
        <v>43851</v>
      </c>
      <c r="B5784" s="5" t="s">
        <v>154</v>
      </c>
      <c r="C5784" s="5" t="str">
        <f>VLOOKUP(B5784,公司代号!$A$2:$B$311,2,FALSE)</f>
        <v>300162</v>
      </c>
      <c r="D5784" s="5">
        <v>9.25</v>
      </c>
      <c r="E5784" s="5">
        <v>9.56</v>
      </c>
      <c r="F5784" s="5">
        <v>9.18</v>
      </c>
      <c r="G5784" s="5">
        <v>9.25</v>
      </c>
      <c r="H5784" s="5">
        <v>17883850</v>
      </c>
      <c r="I5784" s="5">
        <v>167349780.14</v>
      </c>
      <c r="J5784" s="5">
        <v>3</v>
      </c>
    </row>
    <row r="5785" hidden="1" spans="1:10">
      <c r="A5785" s="6">
        <v>43852</v>
      </c>
      <c r="B5785" s="5" t="s">
        <v>154</v>
      </c>
      <c r="C5785" s="5" t="str">
        <f>VLOOKUP(B5785,公司代号!$A$2:$B$311,2,FALSE)</f>
        <v>300162</v>
      </c>
      <c r="D5785" s="5">
        <v>9.25</v>
      </c>
      <c r="E5785" s="5">
        <v>9.86</v>
      </c>
      <c r="F5785" s="5">
        <v>9.2</v>
      </c>
      <c r="G5785" s="5">
        <v>9.69</v>
      </c>
      <c r="H5785" s="5">
        <v>25370947</v>
      </c>
      <c r="I5785" s="5">
        <v>241329784.64</v>
      </c>
      <c r="J5785" s="5">
        <v>3</v>
      </c>
    </row>
    <row r="5786" hidden="1" spans="1:10">
      <c r="A5786" s="6">
        <v>43853</v>
      </c>
      <c r="B5786" s="5" t="s">
        <v>154</v>
      </c>
      <c r="C5786" s="5" t="str">
        <f>VLOOKUP(B5786,公司代号!$A$2:$B$311,2,FALSE)</f>
        <v>300162</v>
      </c>
      <c r="D5786" s="5">
        <v>9.57</v>
      </c>
      <c r="E5786" s="5">
        <v>9.63</v>
      </c>
      <c r="F5786" s="5">
        <v>8.92</v>
      </c>
      <c r="G5786" s="5">
        <v>9.04</v>
      </c>
      <c r="H5786" s="5">
        <v>21657014</v>
      </c>
      <c r="I5786" s="5">
        <v>200737970.13</v>
      </c>
      <c r="J5786" s="5">
        <v>3</v>
      </c>
    </row>
    <row r="5787" hidden="1" spans="1:10">
      <c r="A5787" s="6">
        <v>43864</v>
      </c>
      <c r="B5787" s="5" t="s">
        <v>154</v>
      </c>
      <c r="C5787" s="5" t="str">
        <f>VLOOKUP(B5787,公司代号!$A$2:$B$311,2,FALSE)</f>
        <v>300162</v>
      </c>
      <c r="D5787" s="5">
        <v>8.14</v>
      </c>
      <c r="E5787" s="5">
        <v>8.14</v>
      </c>
      <c r="F5787" s="5">
        <v>8.14</v>
      </c>
      <c r="G5787" s="5">
        <v>8.14</v>
      </c>
      <c r="H5787" s="5">
        <v>906400</v>
      </c>
      <c r="I5787" s="5">
        <v>7378096</v>
      </c>
      <c r="J5787" s="5">
        <v>3</v>
      </c>
    </row>
    <row r="5788" hidden="1" spans="1:10">
      <c r="A5788" s="6">
        <v>43865</v>
      </c>
      <c r="B5788" s="5" t="s">
        <v>154</v>
      </c>
      <c r="C5788" s="5" t="str">
        <f>VLOOKUP(B5788,公司代号!$A$2:$B$311,2,FALSE)</f>
        <v>300162</v>
      </c>
      <c r="D5788" s="5">
        <v>7.33</v>
      </c>
      <c r="E5788" s="5">
        <v>8.2</v>
      </c>
      <c r="F5788" s="5">
        <v>7.33</v>
      </c>
      <c r="G5788" s="5">
        <v>7.94</v>
      </c>
      <c r="H5788" s="5">
        <v>17424319</v>
      </c>
      <c r="I5788" s="5">
        <v>136140014.45</v>
      </c>
      <c r="J5788" s="5">
        <v>3</v>
      </c>
    </row>
    <row r="5789" hidden="1" spans="1:10">
      <c r="A5789" s="6">
        <v>43866</v>
      </c>
      <c r="B5789" s="5" t="s">
        <v>154</v>
      </c>
      <c r="C5789" s="5" t="str">
        <f>VLOOKUP(B5789,公司代号!$A$2:$B$311,2,FALSE)</f>
        <v>300162</v>
      </c>
      <c r="D5789" s="5">
        <v>8.1</v>
      </c>
      <c r="E5789" s="5">
        <v>8.67</v>
      </c>
      <c r="F5789" s="5">
        <v>8.08</v>
      </c>
      <c r="G5789" s="5">
        <v>8.46</v>
      </c>
      <c r="H5789" s="5">
        <v>18203875</v>
      </c>
      <c r="I5789" s="5">
        <v>152784511</v>
      </c>
      <c r="J5789" s="5">
        <v>3</v>
      </c>
    </row>
    <row r="5790" hidden="1" spans="1:10">
      <c r="A5790" s="6">
        <v>43867</v>
      </c>
      <c r="B5790" s="5" t="s">
        <v>154</v>
      </c>
      <c r="C5790" s="5" t="str">
        <f>VLOOKUP(B5790,公司代号!$A$2:$B$311,2,FALSE)</f>
        <v>300162</v>
      </c>
      <c r="D5790" s="5">
        <v>8.57</v>
      </c>
      <c r="E5790" s="5">
        <v>8.88</v>
      </c>
      <c r="F5790" s="5">
        <v>8.38</v>
      </c>
      <c r="G5790" s="5">
        <v>8.74</v>
      </c>
      <c r="H5790" s="5">
        <v>19182877</v>
      </c>
      <c r="I5790" s="5">
        <v>167181493.96</v>
      </c>
      <c r="J5790" s="5">
        <v>3</v>
      </c>
    </row>
    <row r="5791" hidden="1" spans="1:10">
      <c r="A5791" s="6">
        <v>43868</v>
      </c>
      <c r="B5791" s="5" t="s">
        <v>154</v>
      </c>
      <c r="C5791" s="5" t="str">
        <f>VLOOKUP(B5791,公司代号!$A$2:$B$311,2,FALSE)</f>
        <v>300162</v>
      </c>
      <c r="D5791" s="5">
        <v>8.66</v>
      </c>
      <c r="E5791" s="5">
        <v>8.94</v>
      </c>
      <c r="F5791" s="5">
        <v>8.56</v>
      </c>
      <c r="G5791" s="5">
        <v>8.8</v>
      </c>
      <c r="H5791" s="5">
        <v>16686281</v>
      </c>
      <c r="I5791" s="5">
        <v>146541910.17</v>
      </c>
      <c r="J5791" s="5">
        <v>3</v>
      </c>
    </row>
    <row r="5792" hidden="1" spans="1:10">
      <c r="A5792" s="6">
        <v>43871</v>
      </c>
      <c r="B5792" s="5" t="s">
        <v>154</v>
      </c>
      <c r="C5792" s="5" t="str">
        <f>VLOOKUP(B5792,公司代号!$A$2:$B$311,2,FALSE)</f>
        <v>300162</v>
      </c>
      <c r="D5792" s="5">
        <v>8.73</v>
      </c>
      <c r="E5792" s="5">
        <v>8.88</v>
      </c>
      <c r="F5792" s="5">
        <v>8.59</v>
      </c>
      <c r="G5792" s="5">
        <v>8.76</v>
      </c>
      <c r="H5792" s="5">
        <v>11479501</v>
      </c>
      <c r="I5792" s="5">
        <v>100331627.72</v>
      </c>
      <c r="J5792" s="5">
        <v>3</v>
      </c>
    </row>
    <row r="5793" hidden="1" spans="1:10">
      <c r="A5793" s="6">
        <v>43872</v>
      </c>
      <c r="B5793" s="5" t="s">
        <v>154</v>
      </c>
      <c r="C5793" s="5" t="str">
        <f>VLOOKUP(B5793,公司代号!$A$2:$B$311,2,FALSE)</f>
        <v>300162</v>
      </c>
      <c r="D5793" s="5">
        <v>8.77</v>
      </c>
      <c r="E5793" s="5">
        <v>8.77</v>
      </c>
      <c r="F5793" s="5">
        <v>8.36</v>
      </c>
      <c r="G5793" s="5">
        <v>8.45</v>
      </c>
      <c r="H5793" s="5">
        <v>11539439</v>
      </c>
      <c r="I5793" s="5">
        <v>98100497.06</v>
      </c>
      <c r="J5793" s="5">
        <v>3</v>
      </c>
    </row>
    <row r="5794" hidden="1" spans="1:10">
      <c r="A5794" s="6">
        <v>43873</v>
      </c>
      <c r="B5794" s="5" t="s">
        <v>154</v>
      </c>
      <c r="C5794" s="5" t="str">
        <f>VLOOKUP(B5794,公司代号!$A$2:$B$311,2,FALSE)</f>
        <v>300162</v>
      </c>
      <c r="D5794" s="5">
        <v>8.47</v>
      </c>
      <c r="E5794" s="5">
        <v>9.14</v>
      </c>
      <c r="F5794" s="5">
        <v>8.42</v>
      </c>
      <c r="G5794" s="5">
        <v>9.09</v>
      </c>
      <c r="H5794" s="5">
        <v>22026131</v>
      </c>
      <c r="I5794" s="5">
        <v>196033851.8</v>
      </c>
      <c r="J5794" s="5">
        <v>3</v>
      </c>
    </row>
    <row r="5795" hidden="1" spans="1:10">
      <c r="A5795" s="6">
        <v>43874</v>
      </c>
      <c r="B5795" s="5" t="s">
        <v>154</v>
      </c>
      <c r="C5795" s="5" t="str">
        <f>VLOOKUP(B5795,公司代号!$A$2:$B$311,2,FALSE)</f>
        <v>300162</v>
      </c>
      <c r="D5795" s="5">
        <v>8.94</v>
      </c>
      <c r="E5795" s="5">
        <v>9.3</v>
      </c>
      <c r="F5795" s="5">
        <v>8.86</v>
      </c>
      <c r="G5795" s="5">
        <v>9.1</v>
      </c>
      <c r="H5795" s="5">
        <v>20136044</v>
      </c>
      <c r="I5795" s="5">
        <v>182834073.67</v>
      </c>
      <c r="J5795" s="5">
        <v>3</v>
      </c>
    </row>
    <row r="5796" hidden="1" spans="1:10">
      <c r="A5796" s="6">
        <v>43875</v>
      </c>
      <c r="B5796" s="5" t="s">
        <v>154</v>
      </c>
      <c r="C5796" s="5" t="str">
        <f>VLOOKUP(B5796,公司代号!$A$2:$B$311,2,FALSE)</f>
        <v>300162</v>
      </c>
      <c r="D5796" s="5">
        <v>9.03</v>
      </c>
      <c r="E5796" s="5">
        <v>9.44</v>
      </c>
      <c r="F5796" s="5">
        <v>9.01</v>
      </c>
      <c r="G5796" s="5">
        <v>9.28</v>
      </c>
      <c r="H5796" s="5">
        <v>21301205</v>
      </c>
      <c r="I5796" s="5">
        <v>196693561.08</v>
      </c>
      <c r="J5796" s="5">
        <v>3</v>
      </c>
    </row>
    <row r="5797" hidden="1" spans="1:10">
      <c r="A5797" s="6">
        <v>43878</v>
      </c>
      <c r="B5797" s="5" t="s">
        <v>154</v>
      </c>
      <c r="C5797" s="5" t="str">
        <f>VLOOKUP(B5797,公司代号!$A$2:$B$311,2,FALSE)</f>
        <v>300162</v>
      </c>
      <c r="D5797" s="5">
        <v>9.37</v>
      </c>
      <c r="E5797" s="5">
        <v>9.69</v>
      </c>
      <c r="F5797" s="5">
        <v>9.29</v>
      </c>
      <c r="G5797" s="5">
        <v>9.44</v>
      </c>
      <c r="H5797" s="5">
        <v>22317687</v>
      </c>
      <c r="I5797" s="5">
        <v>210672236.94</v>
      </c>
      <c r="J5797" s="5">
        <v>3</v>
      </c>
    </row>
    <row r="5798" hidden="1" spans="1:10">
      <c r="A5798" s="6">
        <v>43879</v>
      </c>
      <c r="B5798" s="5" t="s">
        <v>154</v>
      </c>
      <c r="C5798" s="5" t="str">
        <f>VLOOKUP(B5798,公司代号!$A$2:$B$311,2,FALSE)</f>
        <v>300162</v>
      </c>
      <c r="D5798" s="5">
        <v>9.38</v>
      </c>
      <c r="E5798" s="5">
        <v>9.82</v>
      </c>
      <c r="F5798" s="5">
        <v>9.38</v>
      </c>
      <c r="G5798" s="5">
        <v>9.75</v>
      </c>
      <c r="H5798" s="5">
        <v>24353741</v>
      </c>
      <c r="I5798" s="5">
        <v>234223560.37</v>
      </c>
      <c r="J5798" s="5">
        <v>3</v>
      </c>
    </row>
    <row r="5799" hidden="1" spans="1:10">
      <c r="A5799" s="6">
        <v>43880</v>
      </c>
      <c r="B5799" s="5" t="s">
        <v>154</v>
      </c>
      <c r="C5799" s="5" t="str">
        <f>VLOOKUP(B5799,公司代号!$A$2:$B$311,2,FALSE)</f>
        <v>300162</v>
      </c>
      <c r="D5799" s="5">
        <v>9.64</v>
      </c>
      <c r="E5799" s="5">
        <v>9.83</v>
      </c>
      <c r="F5799" s="5">
        <v>9.4</v>
      </c>
      <c r="G5799" s="5">
        <v>9.42</v>
      </c>
      <c r="H5799" s="5">
        <v>22592866</v>
      </c>
      <c r="I5799" s="5">
        <v>215585094.43</v>
      </c>
      <c r="J5799" s="5">
        <v>3</v>
      </c>
    </row>
    <row r="5800" hidden="1" spans="1:10">
      <c r="A5800" s="6">
        <v>43881</v>
      </c>
      <c r="B5800" s="5" t="s">
        <v>154</v>
      </c>
      <c r="C5800" s="5" t="str">
        <f>VLOOKUP(B5800,公司代号!$A$2:$B$311,2,FALSE)</f>
        <v>300162</v>
      </c>
      <c r="D5800" s="5">
        <v>9.54</v>
      </c>
      <c r="E5800" s="5">
        <v>10.36</v>
      </c>
      <c r="F5800" s="5">
        <v>9.27</v>
      </c>
      <c r="G5800" s="5">
        <v>10.36</v>
      </c>
      <c r="H5800" s="5">
        <v>33485212</v>
      </c>
      <c r="I5800" s="5">
        <v>330898590.28</v>
      </c>
      <c r="J5800" s="5">
        <v>3</v>
      </c>
    </row>
    <row r="5801" hidden="1" spans="1:10">
      <c r="A5801" s="6">
        <v>43882</v>
      </c>
      <c r="B5801" s="5" t="s">
        <v>154</v>
      </c>
      <c r="C5801" s="5" t="str">
        <f>VLOOKUP(B5801,公司代号!$A$2:$B$311,2,FALSE)</f>
        <v>300162</v>
      </c>
      <c r="D5801" s="5">
        <v>10.58</v>
      </c>
      <c r="E5801" s="5">
        <v>10.68</v>
      </c>
      <c r="F5801" s="5">
        <v>10.03</v>
      </c>
      <c r="G5801" s="5">
        <v>10.13</v>
      </c>
      <c r="H5801" s="5">
        <v>42525456</v>
      </c>
      <c r="I5801" s="5">
        <v>436475745.81</v>
      </c>
      <c r="J5801" s="5">
        <v>3</v>
      </c>
    </row>
    <row r="5802" hidden="1" spans="1:10">
      <c r="A5802" s="6">
        <v>43818</v>
      </c>
      <c r="B5802" s="5" t="s">
        <v>155</v>
      </c>
      <c r="C5802" s="5" t="str">
        <f>VLOOKUP(B5802,公司代号!$A$2:$B$311,2,FALSE)</f>
        <v>300205</v>
      </c>
      <c r="D5802" s="5">
        <v>11.24</v>
      </c>
      <c r="E5802" s="5">
        <v>11.36</v>
      </c>
      <c r="F5802" s="5">
        <v>11.2</v>
      </c>
      <c r="G5802" s="5">
        <v>11.29</v>
      </c>
      <c r="H5802" s="5">
        <v>7054989</v>
      </c>
      <c r="I5802" s="5">
        <v>79626333.94</v>
      </c>
      <c r="J5802" s="5">
        <v>3</v>
      </c>
    </row>
    <row r="5803" hidden="1" spans="1:10">
      <c r="A5803" s="6">
        <v>43819</v>
      </c>
      <c r="B5803" s="5" t="s">
        <v>155</v>
      </c>
      <c r="C5803" s="5" t="str">
        <f>VLOOKUP(B5803,公司代号!$A$2:$B$311,2,FALSE)</f>
        <v>300205</v>
      </c>
      <c r="D5803" s="5">
        <v>11.38</v>
      </c>
      <c r="E5803" s="5">
        <v>11.5</v>
      </c>
      <c r="F5803" s="5">
        <v>11.08</v>
      </c>
      <c r="G5803" s="5">
        <v>11.12</v>
      </c>
      <c r="H5803" s="5">
        <v>8043646</v>
      </c>
      <c r="I5803" s="5">
        <v>90755504.79</v>
      </c>
      <c r="J5803" s="5">
        <v>3</v>
      </c>
    </row>
    <row r="5804" hidden="1" spans="1:10">
      <c r="A5804" s="6">
        <v>43822</v>
      </c>
      <c r="B5804" s="5" t="s">
        <v>155</v>
      </c>
      <c r="C5804" s="5" t="str">
        <f>VLOOKUP(B5804,公司代号!$A$2:$B$311,2,FALSE)</f>
        <v>300205</v>
      </c>
      <c r="D5804" s="5">
        <v>11.1</v>
      </c>
      <c r="E5804" s="5">
        <v>11.17</v>
      </c>
      <c r="F5804" s="5">
        <v>10.76</v>
      </c>
      <c r="G5804" s="5">
        <v>10.76</v>
      </c>
      <c r="H5804" s="5">
        <v>7160406</v>
      </c>
      <c r="I5804" s="5">
        <v>78415883.11</v>
      </c>
      <c r="J5804" s="5">
        <v>3</v>
      </c>
    </row>
    <row r="5805" hidden="1" spans="1:10">
      <c r="A5805" s="6">
        <v>43823</v>
      </c>
      <c r="B5805" s="5" t="s">
        <v>155</v>
      </c>
      <c r="C5805" s="5" t="str">
        <f>VLOOKUP(B5805,公司代号!$A$2:$B$311,2,FALSE)</f>
        <v>300205</v>
      </c>
      <c r="D5805" s="5">
        <v>10.81</v>
      </c>
      <c r="E5805" s="5">
        <v>11.16</v>
      </c>
      <c r="F5805" s="5">
        <v>10.75</v>
      </c>
      <c r="G5805" s="5">
        <v>11.09</v>
      </c>
      <c r="H5805" s="5">
        <v>7617152</v>
      </c>
      <c r="I5805" s="5">
        <v>83660403.35</v>
      </c>
      <c r="J5805" s="5">
        <v>3</v>
      </c>
    </row>
    <row r="5806" hidden="1" spans="1:10">
      <c r="A5806" s="6">
        <v>43824</v>
      </c>
      <c r="B5806" s="5" t="s">
        <v>155</v>
      </c>
      <c r="C5806" s="5" t="str">
        <f>VLOOKUP(B5806,公司代号!$A$2:$B$311,2,FALSE)</f>
        <v>300205</v>
      </c>
      <c r="D5806" s="5">
        <v>11.21</v>
      </c>
      <c r="E5806" s="5">
        <v>11.38</v>
      </c>
      <c r="F5806" s="5">
        <v>11.01</v>
      </c>
      <c r="G5806" s="5">
        <v>11.18</v>
      </c>
      <c r="H5806" s="5">
        <v>8659228</v>
      </c>
      <c r="I5806" s="5">
        <v>97234965.64</v>
      </c>
      <c r="J5806" s="5">
        <v>3</v>
      </c>
    </row>
    <row r="5807" hidden="1" spans="1:10">
      <c r="A5807" s="6">
        <v>43825</v>
      </c>
      <c r="B5807" s="5" t="s">
        <v>155</v>
      </c>
      <c r="C5807" s="5" t="str">
        <f>VLOOKUP(B5807,公司代号!$A$2:$B$311,2,FALSE)</f>
        <v>300205</v>
      </c>
      <c r="D5807" s="5">
        <v>11.19</v>
      </c>
      <c r="E5807" s="5">
        <v>11.23</v>
      </c>
      <c r="F5807" s="5">
        <v>10.95</v>
      </c>
      <c r="G5807" s="5">
        <v>11.13</v>
      </c>
      <c r="H5807" s="5">
        <v>7016778</v>
      </c>
      <c r="I5807" s="5">
        <v>77864252.7</v>
      </c>
      <c r="J5807" s="5">
        <v>3</v>
      </c>
    </row>
    <row r="5808" hidden="1" spans="1:10">
      <c r="A5808" s="6">
        <v>43826</v>
      </c>
      <c r="B5808" s="5" t="s">
        <v>155</v>
      </c>
      <c r="C5808" s="5" t="str">
        <f>VLOOKUP(B5808,公司代号!$A$2:$B$311,2,FALSE)</f>
        <v>300205</v>
      </c>
      <c r="D5808" s="5">
        <v>11.13</v>
      </c>
      <c r="E5808" s="5">
        <v>11.26</v>
      </c>
      <c r="F5808" s="5">
        <v>10.97</v>
      </c>
      <c r="G5808" s="5">
        <v>10.97</v>
      </c>
      <c r="H5808" s="5">
        <v>8634038</v>
      </c>
      <c r="I5808" s="5">
        <v>96121209.98</v>
      </c>
      <c r="J5808" s="5">
        <v>3</v>
      </c>
    </row>
    <row r="5809" hidden="1" spans="1:10">
      <c r="A5809" s="6">
        <v>43829</v>
      </c>
      <c r="B5809" s="5" t="s">
        <v>155</v>
      </c>
      <c r="C5809" s="5" t="str">
        <f>VLOOKUP(B5809,公司代号!$A$2:$B$311,2,FALSE)</f>
        <v>300205</v>
      </c>
      <c r="D5809" s="5">
        <v>10.93</v>
      </c>
      <c r="E5809" s="5">
        <v>11.02</v>
      </c>
      <c r="F5809" s="5">
        <v>10.64</v>
      </c>
      <c r="G5809" s="5">
        <v>10.99</v>
      </c>
      <c r="H5809" s="5">
        <v>6854688</v>
      </c>
      <c r="I5809" s="5">
        <v>74284756.24</v>
      </c>
      <c r="J5809" s="5">
        <v>3</v>
      </c>
    </row>
    <row r="5810" hidden="1" spans="1:10">
      <c r="A5810" s="6">
        <v>43830</v>
      </c>
      <c r="B5810" s="5" t="s">
        <v>155</v>
      </c>
      <c r="C5810" s="5" t="str">
        <f>VLOOKUP(B5810,公司代号!$A$2:$B$311,2,FALSE)</f>
        <v>300205</v>
      </c>
      <c r="D5810" s="5">
        <v>11.01</v>
      </c>
      <c r="E5810" s="5">
        <v>11.1</v>
      </c>
      <c r="F5810" s="5">
        <v>10.87</v>
      </c>
      <c r="G5810" s="5">
        <v>10.96</v>
      </c>
      <c r="H5810" s="5">
        <v>4314570</v>
      </c>
      <c r="I5810" s="5">
        <v>47395510.39</v>
      </c>
      <c r="J5810" s="5">
        <v>3</v>
      </c>
    </row>
    <row r="5811" hidden="1" spans="1:10">
      <c r="A5811" s="6">
        <v>43832</v>
      </c>
      <c r="B5811" s="5" t="s">
        <v>155</v>
      </c>
      <c r="C5811" s="5" t="str">
        <f>VLOOKUP(B5811,公司代号!$A$2:$B$311,2,FALSE)</f>
        <v>300205</v>
      </c>
      <c r="D5811" s="5">
        <v>11.13</v>
      </c>
      <c r="E5811" s="5">
        <v>11.41</v>
      </c>
      <c r="F5811" s="5">
        <v>11.11</v>
      </c>
      <c r="G5811" s="5">
        <v>11.39</v>
      </c>
      <c r="H5811" s="5">
        <v>14533935</v>
      </c>
      <c r="I5811" s="5">
        <v>164287025.82</v>
      </c>
      <c r="J5811" s="5">
        <v>3</v>
      </c>
    </row>
    <row r="5812" hidden="1" spans="1:10">
      <c r="A5812" s="6">
        <v>43833</v>
      </c>
      <c r="B5812" s="5" t="s">
        <v>155</v>
      </c>
      <c r="C5812" s="5" t="str">
        <f>VLOOKUP(B5812,公司代号!$A$2:$B$311,2,FALSE)</f>
        <v>300205</v>
      </c>
      <c r="D5812" s="5">
        <v>11.45</v>
      </c>
      <c r="E5812" s="5">
        <v>11.72</v>
      </c>
      <c r="F5812" s="5">
        <v>11.32</v>
      </c>
      <c r="G5812" s="5">
        <v>11.67</v>
      </c>
      <c r="H5812" s="5">
        <v>15226554</v>
      </c>
      <c r="I5812" s="5">
        <v>175514351.37</v>
      </c>
      <c r="J5812" s="5">
        <v>3</v>
      </c>
    </row>
    <row r="5813" hidden="1" spans="1:10">
      <c r="A5813" s="6">
        <v>43836</v>
      </c>
      <c r="B5813" s="5" t="s">
        <v>155</v>
      </c>
      <c r="C5813" s="5" t="str">
        <f>VLOOKUP(B5813,公司代号!$A$2:$B$311,2,FALSE)</f>
        <v>300205</v>
      </c>
      <c r="D5813" s="5">
        <v>11.6</v>
      </c>
      <c r="E5813" s="5">
        <v>11.83</v>
      </c>
      <c r="F5813" s="5">
        <v>11.38</v>
      </c>
      <c r="G5813" s="5">
        <v>11.7</v>
      </c>
      <c r="H5813" s="5">
        <v>15266944</v>
      </c>
      <c r="I5813" s="5">
        <v>177433711.09</v>
      </c>
      <c r="J5813" s="5">
        <v>3</v>
      </c>
    </row>
    <row r="5814" hidden="1" spans="1:10">
      <c r="A5814" s="6">
        <v>43837</v>
      </c>
      <c r="B5814" s="5" t="s">
        <v>155</v>
      </c>
      <c r="C5814" s="5" t="str">
        <f>VLOOKUP(B5814,公司代号!$A$2:$B$311,2,FALSE)</f>
        <v>300205</v>
      </c>
      <c r="D5814" s="5">
        <v>11.68</v>
      </c>
      <c r="E5814" s="5">
        <v>12.34</v>
      </c>
      <c r="F5814" s="5">
        <v>11.66</v>
      </c>
      <c r="G5814" s="5">
        <v>12.08</v>
      </c>
      <c r="H5814" s="5">
        <v>20564016</v>
      </c>
      <c r="I5814" s="5">
        <v>246591433</v>
      </c>
      <c r="J5814" s="5">
        <v>3</v>
      </c>
    </row>
    <row r="5815" hidden="1" spans="1:10">
      <c r="A5815" s="6">
        <v>43838</v>
      </c>
      <c r="B5815" s="5" t="s">
        <v>155</v>
      </c>
      <c r="C5815" s="5" t="str">
        <f>VLOOKUP(B5815,公司代号!$A$2:$B$311,2,FALSE)</f>
        <v>300205</v>
      </c>
      <c r="D5815" s="5">
        <v>11.8</v>
      </c>
      <c r="E5815" s="5">
        <v>11.97</v>
      </c>
      <c r="F5815" s="5">
        <v>11.59</v>
      </c>
      <c r="G5815" s="5">
        <v>11.66</v>
      </c>
      <c r="H5815" s="5">
        <v>15001182</v>
      </c>
      <c r="I5815" s="5">
        <v>177179587.56</v>
      </c>
      <c r="J5815" s="5">
        <v>3</v>
      </c>
    </row>
    <row r="5816" hidden="1" spans="1:10">
      <c r="A5816" s="6">
        <v>43839</v>
      </c>
      <c r="B5816" s="5" t="s">
        <v>155</v>
      </c>
      <c r="C5816" s="5" t="str">
        <f>VLOOKUP(B5816,公司代号!$A$2:$B$311,2,FALSE)</f>
        <v>300205</v>
      </c>
      <c r="D5816" s="5">
        <v>11.85</v>
      </c>
      <c r="E5816" s="5">
        <v>12.1</v>
      </c>
      <c r="F5816" s="5">
        <v>11.73</v>
      </c>
      <c r="G5816" s="5">
        <v>11.98</v>
      </c>
      <c r="H5816" s="5">
        <v>13437295</v>
      </c>
      <c r="I5816" s="5">
        <v>160511484.74</v>
      </c>
      <c r="J5816" s="5">
        <v>3</v>
      </c>
    </row>
    <row r="5817" hidden="1" spans="1:10">
      <c r="A5817" s="6">
        <v>43840</v>
      </c>
      <c r="B5817" s="5" t="s">
        <v>155</v>
      </c>
      <c r="C5817" s="5" t="str">
        <f>VLOOKUP(B5817,公司代号!$A$2:$B$311,2,FALSE)</f>
        <v>300205</v>
      </c>
      <c r="D5817" s="5">
        <v>12.02</v>
      </c>
      <c r="E5817" s="5">
        <v>12.09</v>
      </c>
      <c r="F5817" s="5">
        <v>11.68</v>
      </c>
      <c r="G5817" s="5">
        <v>11.87</v>
      </c>
      <c r="H5817" s="5">
        <v>11360940</v>
      </c>
      <c r="I5817" s="5">
        <v>135245909.73</v>
      </c>
      <c r="J5817" s="5">
        <v>3</v>
      </c>
    </row>
    <row r="5818" hidden="1" spans="1:10">
      <c r="A5818" s="6">
        <v>43843</v>
      </c>
      <c r="B5818" s="5" t="s">
        <v>155</v>
      </c>
      <c r="C5818" s="5" t="str">
        <f>VLOOKUP(B5818,公司代号!$A$2:$B$311,2,FALSE)</f>
        <v>300205</v>
      </c>
      <c r="D5818" s="5">
        <v>11.86</v>
      </c>
      <c r="E5818" s="5">
        <v>12.12</v>
      </c>
      <c r="F5818" s="5">
        <v>11.65</v>
      </c>
      <c r="G5818" s="5">
        <v>12.12</v>
      </c>
      <c r="H5818" s="5">
        <v>14578342</v>
      </c>
      <c r="I5818" s="5">
        <v>173464445.06</v>
      </c>
      <c r="J5818" s="5">
        <v>3</v>
      </c>
    </row>
    <row r="5819" hidden="1" spans="1:10">
      <c r="A5819" s="6">
        <v>43844</v>
      </c>
      <c r="B5819" s="5" t="s">
        <v>155</v>
      </c>
      <c r="C5819" s="5" t="str">
        <f>VLOOKUP(B5819,公司代号!$A$2:$B$311,2,FALSE)</f>
        <v>300205</v>
      </c>
      <c r="D5819" s="5">
        <v>12.12</v>
      </c>
      <c r="E5819" s="5">
        <v>12.18</v>
      </c>
      <c r="F5819" s="5">
        <v>11.87</v>
      </c>
      <c r="G5819" s="5">
        <v>11.93</v>
      </c>
      <c r="H5819" s="5">
        <v>9732707</v>
      </c>
      <c r="I5819" s="5">
        <v>116842620.34</v>
      </c>
      <c r="J5819" s="5">
        <v>3</v>
      </c>
    </row>
    <row r="5820" hidden="1" spans="1:10">
      <c r="A5820" s="6">
        <v>43845</v>
      </c>
      <c r="B5820" s="5" t="s">
        <v>155</v>
      </c>
      <c r="C5820" s="5" t="str">
        <f>VLOOKUP(B5820,公司代号!$A$2:$B$311,2,FALSE)</f>
        <v>300205</v>
      </c>
      <c r="D5820" s="5">
        <v>11.98</v>
      </c>
      <c r="E5820" s="5">
        <v>12.43</v>
      </c>
      <c r="F5820" s="5">
        <v>11.81</v>
      </c>
      <c r="G5820" s="5">
        <v>12.37</v>
      </c>
      <c r="H5820" s="5">
        <v>17377375</v>
      </c>
      <c r="I5820" s="5">
        <v>210483976.01</v>
      </c>
      <c r="J5820" s="5">
        <v>3</v>
      </c>
    </row>
    <row r="5821" hidden="1" spans="1:10">
      <c r="A5821" s="6">
        <v>43846</v>
      </c>
      <c r="B5821" s="5" t="s">
        <v>155</v>
      </c>
      <c r="C5821" s="5" t="str">
        <f>VLOOKUP(B5821,公司代号!$A$2:$B$311,2,FALSE)</f>
        <v>300205</v>
      </c>
      <c r="D5821" s="5">
        <v>12.21</v>
      </c>
      <c r="E5821" s="5">
        <v>12.39</v>
      </c>
      <c r="F5821" s="5">
        <v>12.03</v>
      </c>
      <c r="G5821" s="5">
        <v>12.13</v>
      </c>
      <c r="H5821" s="5">
        <v>12823940</v>
      </c>
      <c r="I5821" s="5">
        <v>156242019.57</v>
      </c>
      <c r="J5821" s="5">
        <v>3</v>
      </c>
    </row>
    <row r="5822" hidden="1" spans="1:10">
      <c r="A5822" s="6">
        <v>43847</v>
      </c>
      <c r="B5822" s="5" t="s">
        <v>155</v>
      </c>
      <c r="C5822" s="5" t="str">
        <f>VLOOKUP(B5822,公司代号!$A$2:$B$311,2,FALSE)</f>
        <v>300205</v>
      </c>
      <c r="D5822" s="5">
        <v>12.17</v>
      </c>
      <c r="E5822" s="5">
        <v>12.33</v>
      </c>
      <c r="F5822" s="5">
        <v>11.9</v>
      </c>
      <c r="G5822" s="5">
        <v>11.9</v>
      </c>
      <c r="H5822" s="5">
        <v>12501802</v>
      </c>
      <c r="I5822" s="5">
        <v>151185442.18</v>
      </c>
      <c r="J5822" s="5">
        <v>3</v>
      </c>
    </row>
    <row r="5823" hidden="1" spans="1:10">
      <c r="A5823" s="6">
        <v>43850</v>
      </c>
      <c r="B5823" s="5" t="s">
        <v>155</v>
      </c>
      <c r="C5823" s="5" t="str">
        <f>VLOOKUP(B5823,公司代号!$A$2:$B$311,2,FALSE)</f>
        <v>300205</v>
      </c>
      <c r="D5823" s="5">
        <v>11.9</v>
      </c>
      <c r="E5823" s="5">
        <v>12.07</v>
      </c>
      <c r="F5823" s="5">
        <v>11.61</v>
      </c>
      <c r="G5823" s="5">
        <v>12.02</v>
      </c>
      <c r="H5823" s="5">
        <v>12172312</v>
      </c>
      <c r="I5823" s="5">
        <v>144221932.06</v>
      </c>
      <c r="J5823" s="5">
        <v>3</v>
      </c>
    </row>
    <row r="5824" hidden="1" spans="1:10">
      <c r="A5824" s="6">
        <v>43851</v>
      </c>
      <c r="B5824" s="5" t="s">
        <v>155</v>
      </c>
      <c r="C5824" s="5" t="str">
        <f>VLOOKUP(B5824,公司代号!$A$2:$B$311,2,FALSE)</f>
        <v>300205</v>
      </c>
      <c r="D5824" s="5">
        <v>12</v>
      </c>
      <c r="E5824" s="5">
        <v>12</v>
      </c>
      <c r="F5824" s="5">
        <v>11.73</v>
      </c>
      <c r="G5824" s="5">
        <v>11.73</v>
      </c>
      <c r="H5824" s="5">
        <v>8858486</v>
      </c>
      <c r="I5824" s="5">
        <v>104681956.58</v>
      </c>
      <c r="J5824" s="5">
        <v>3</v>
      </c>
    </row>
    <row r="5825" hidden="1" spans="1:10">
      <c r="A5825" s="6">
        <v>43852</v>
      </c>
      <c r="B5825" s="5" t="s">
        <v>155</v>
      </c>
      <c r="C5825" s="5" t="str">
        <f>VLOOKUP(B5825,公司代号!$A$2:$B$311,2,FALSE)</f>
        <v>300205</v>
      </c>
      <c r="D5825" s="5">
        <v>11.67</v>
      </c>
      <c r="E5825" s="5">
        <v>12.15</v>
      </c>
      <c r="F5825" s="5">
        <v>11.4</v>
      </c>
      <c r="G5825" s="5">
        <v>12.05</v>
      </c>
      <c r="H5825" s="5">
        <v>12639195</v>
      </c>
      <c r="I5825" s="5">
        <v>149811712.59</v>
      </c>
      <c r="J5825" s="5">
        <v>3</v>
      </c>
    </row>
    <row r="5826" hidden="1" spans="1:10">
      <c r="A5826" s="6">
        <v>43853</v>
      </c>
      <c r="B5826" s="5" t="s">
        <v>155</v>
      </c>
      <c r="C5826" s="5" t="str">
        <f>VLOOKUP(B5826,公司代号!$A$2:$B$311,2,FALSE)</f>
        <v>300205</v>
      </c>
      <c r="D5826" s="5">
        <v>11.8</v>
      </c>
      <c r="E5826" s="5">
        <v>12.14</v>
      </c>
      <c r="F5826" s="5">
        <v>11.11</v>
      </c>
      <c r="G5826" s="5">
        <v>11.49</v>
      </c>
      <c r="H5826" s="5">
        <v>12824409</v>
      </c>
      <c r="I5826" s="5">
        <v>150546263.71</v>
      </c>
      <c r="J5826" s="5">
        <v>3</v>
      </c>
    </row>
    <row r="5827" hidden="1" spans="1:10">
      <c r="A5827" s="6">
        <v>43864</v>
      </c>
      <c r="B5827" s="5" t="s">
        <v>155</v>
      </c>
      <c r="C5827" s="5" t="str">
        <f>VLOOKUP(B5827,公司代号!$A$2:$B$311,2,FALSE)</f>
        <v>300205</v>
      </c>
      <c r="D5827" s="5">
        <v>10.34</v>
      </c>
      <c r="E5827" s="5">
        <v>11.29</v>
      </c>
      <c r="F5827" s="5">
        <v>10.34</v>
      </c>
      <c r="G5827" s="5">
        <v>10.92</v>
      </c>
      <c r="H5827" s="5">
        <v>27533417</v>
      </c>
      <c r="I5827" s="5">
        <v>293419104.48</v>
      </c>
      <c r="J5827" s="5">
        <v>3</v>
      </c>
    </row>
    <row r="5828" hidden="1" spans="1:10">
      <c r="A5828" s="6">
        <v>43865</v>
      </c>
      <c r="B5828" s="5" t="s">
        <v>155</v>
      </c>
      <c r="C5828" s="5" t="str">
        <f>VLOOKUP(B5828,公司代号!$A$2:$B$311,2,FALSE)</f>
        <v>300205</v>
      </c>
      <c r="D5828" s="5">
        <v>11.4</v>
      </c>
      <c r="E5828" s="5">
        <v>12.01</v>
      </c>
      <c r="F5828" s="5">
        <v>10.9</v>
      </c>
      <c r="G5828" s="5">
        <v>12.01</v>
      </c>
      <c r="H5828" s="5">
        <v>29571982</v>
      </c>
      <c r="I5828" s="5">
        <v>341134446.14</v>
      </c>
      <c r="J5828" s="5">
        <v>3</v>
      </c>
    </row>
    <row r="5829" hidden="1" spans="1:10">
      <c r="A5829" s="6">
        <v>43866</v>
      </c>
      <c r="B5829" s="5" t="s">
        <v>155</v>
      </c>
      <c r="C5829" s="5" t="str">
        <f>VLOOKUP(B5829,公司代号!$A$2:$B$311,2,FALSE)</f>
        <v>300205</v>
      </c>
      <c r="D5829" s="5">
        <v>12.46</v>
      </c>
      <c r="E5829" s="5">
        <v>13.21</v>
      </c>
      <c r="F5829" s="5">
        <v>12.45</v>
      </c>
      <c r="G5829" s="5">
        <v>13.21</v>
      </c>
      <c r="H5829" s="5">
        <v>62836111</v>
      </c>
      <c r="I5829" s="5">
        <v>814956190.8</v>
      </c>
      <c r="J5829" s="5">
        <v>3</v>
      </c>
    </row>
    <row r="5830" hidden="1" spans="1:10">
      <c r="A5830" s="6">
        <v>43867</v>
      </c>
      <c r="B5830" s="5" t="s">
        <v>155</v>
      </c>
      <c r="C5830" s="5" t="str">
        <f>VLOOKUP(B5830,公司代号!$A$2:$B$311,2,FALSE)</f>
        <v>300205</v>
      </c>
      <c r="D5830" s="5">
        <v>13.5</v>
      </c>
      <c r="E5830" s="5">
        <v>14.2</v>
      </c>
      <c r="F5830" s="5">
        <v>13.21</v>
      </c>
      <c r="G5830" s="5">
        <v>13.68</v>
      </c>
      <c r="H5830" s="5">
        <v>61600102</v>
      </c>
      <c r="I5830" s="5">
        <v>847642145.28</v>
      </c>
      <c r="J5830" s="5">
        <v>3</v>
      </c>
    </row>
    <row r="5831" hidden="1" spans="1:10">
      <c r="A5831" s="6">
        <v>43868</v>
      </c>
      <c r="B5831" s="5" t="s">
        <v>155</v>
      </c>
      <c r="C5831" s="5" t="str">
        <f>VLOOKUP(B5831,公司代号!$A$2:$B$311,2,FALSE)</f>
        <v>300205</v>
      </c>
      <c r="D5831" s="5">
        <v>14.1</v>
      </c>
      <c r="E5831" s="5">
        <v>14.4</v>
      </c>
      <c r="F5831" s="5">
        <v>13.31</v>
      </c>
      <c r="G5831" s="5">
        <v>13.78</v>
      </c>
      <c r="H5831" s="5">
        <v>54112290</v>
      </c>
      <c r="I5831" s="5">
        <v>748230990.24</v>
      </c>
      <c r="J5831" s="5">
        <v>3</v>
      </c>
    </row>
    <row r="5832" hidden="1" spans="1:10">
      <c r="A5832" s="6">
        <v>43871</v>
      </c>
      <c r="B5832" s="5" t="s">
        <v>155</v>
      </c>
      <c r="C5832" s="5" t="str">
        <f>VLOOKUP(B5832,公司代号!$A$2:$B$311,2,FALSE)</f>
        <v>300205</v>
      </c>
      <c r="D5832" s="5">
        <v>14</v>
      </c>
      <c r="E5832" s="5">
        <v>14.91</v>
      </c>
      <c r="F5832" s="5">
        <v>13.5</v>
      </c>
      <c r="G5832" s="5">
        <v>14.1</v>
      </c>
      <c r="H5832" s="5">
        <v>52835014</v>
      </c>
      <c r="I5832" s="5">
        <v>745718936.58</v>
      </c>
      <c r="J5832" s="5">
        <v>3</v>
      </c>
    </row>
    <row r="5833" hidden="1" spans="1:10">
      <c r="A5833" s="6">
        <v>43872</v>
      </c>
      <c r="B5833" s="5" t="s">
        <v>155</v>
      </c>
      <c r="C5833" s="5" t="str">
        <f>VLOOKUP(B5833,公司代号!$A$2:$B$311,2,FALSE)</f>
        <v>300205</v>
      </c>
      <c r="D5833" s="5">
        <v>14.6</v>
      </c>
      <c r="E5833" s="5">
        <v>14.8</v>
      </c>
      <c r="F5833" s="5">
        <v>13.51</v>
      </c>
      <c r="G5833" s="5">
        <v>14.27</v>
      </c>
      <c r="H5833" s="5">
        <v>48432725</v>
      </c>
      <c r="I5833" s="5">
        <v>685252209.09</v>
      </c>
      <c r="J5833" s="5">
        <v>3</v>
      </c>
    </row>
    <row r="5834" hidden="1" spans="1:10">
      <c r="A5834" s="6">
        <v>43873</v>
      </c>
      <c r="B5834" s="5" t="s">
        <v>155</v>
      </c>
      <c r="C5834" s="5" t="str">
        <f>VLOOKUP(B5834,公司代号!$A$2:$B$311,2,FALSE)</f>
        <v>300205</v>
      </c>
      <c r="D5834" s="5">
        <v>13.88</v>
      </c>
      <c r="E5834" s="5">
        <v>15.7</v>
      </c>
      <c r="F5834" s="5">
        <v>13.73</v>
      </c>
      <c r="G5834" s="5">
        <v>15.7</v>
      </c>
      <c r="H5834" s="5">
        <v>55092478</v>
      </c>
      <c r="I5834" s="5">
        <v>802161580.01</v>
      </c>
      <c r="J5834" s="5">
        <v>3</v>
      </c>
    </row>
    <row r="5835" hidden="1" spans="1:10">
      <c r="A5835" s="6">
        <v>43874</v>
      </c>
      <c r="B5835" s="5" t="s">
        <v>155</v>
      </c>
      <c r="C5835" s="5" t="str">
        <f>VLOOKUP(B5835,公司代号!$A$2:$B$311,2,FALSE)</f>
        <v>300205</v>
      </c>
      <c r="D5835" s="5">
        <v>15.88</v>
      </c>
      <c r="E5835" s="5">
        <v>15.9</v>
      </c>
      <c r="F5835" s="5">
        <v>14.69</v>
      </c>
      <c r="G5835" s="5">
        <v>14.75</v>
      </c>
      <c r="H5835" s="5">
        <v>54822040</v>
      </c>
      <c r="I5835" s="5">
        <v>831606361.11</v>
      </c>
      <c r="J5835" s="5">
        <v>3</v>
      </c>
    </row>
    <row r="5836" hidden="1" spans="1:10">
      <c r="A5836" s="6">
        <v>43875</v>
      </c>
      <c r="B5836" s="5" t="s">
        <v>155</v>
      </c>
      <c r="C5836" s="5" t="str">
        <f>VLOOKUP(B5836,公司代号!$A$2:$B$311,2,FALSE)</f>
        <v>300205</v>
      </c>
      <c r="D5836" s="5">
        <v>14.4</v>
      </c>
      <c r="E5836" s="5">
        <v>15.09</v>
      </c>
      <c r="F5836" s="5">
        <v>14.08</v>
      </c>
      <c r="G5836" s="5">
        <v>14.47</v>
      </c>
      <c r="H5836" s="5">
        <v>34204934</v>
      </c>
      <c r="I5836" s="5">
        <v>499167248.55</v>
      </c>
      <c r="J5836" s="5">
        <v>3</v>
      </c>
    </row>
    <row r="5837" hidden="1" spans="1:10">
      <c r="A5837" s="6">
        <v>43878</v>
      </c>
      <c r="B5837" s="5" t="s">
        <v>155</v>
      </c>
      <c r="C5837" s="5" t="str">
        <f>VLOOKUP(B5837,公司代号!$A$2:$B$311,2,FALSE)</f>
        <v>300205</v>
      </c>
      <c r="D5837" s="5">
        <v>14.5</v>
      </c>
      <c r="E5837" s="5">
        <v>14.5</v>
      </c>
      <c r="F5837" s="5">
        <v>13.81</v>
      </c>
      <c r="G5837" s="5">
        <v>14.34</v>
      </c>
      <c r="H5837" s="5">
        <v>33277682</v>
      </c>
      <c r="I5837" s="5">
        <v>475451685.91</v>
      </c>
      <c r="J5837" s="5">
        <v>3</v>
      </c>
    </row>
    <row r="5838" hidden="1" spans="1:10">
      <c r="A5838" s="6">
        <v>43879</v>
      </c>
      <c r="B5838" s="5" t="s">
        <v>155</v>
      </c>
      <c r="C5838" s="5" t="str">
        <f>VLOOKUP(B5838,公司代号!$A$2:$B$311,2,FALSE)</f>
        <v>300205</v>
      </c>
      <c r="D5838" s="5">
        <v>14.22</v>
      </c>
      <c r="E5838" s="5">
        <v>15.06</v>
      </c>
      <c r="F5838" s="5">
        <v>14.03</v>
      </c>
      <c r="G5838" s="5">
        <v>14.84</v>
      </c>
      <c r="H5838" s="5">
        <v>40511424</v>
      </c>
      <c r="I5838" s="5">
        <v>586568413.3</v>
      </c>
      <c r="J5838" s="5">
        <v>3</v>
      </c>
    </row>
    <row r="5839" hidden="1" spans="1:10">
      <c r="A5839" s="6">
        <v>43880</v>
      </c>
      <c r="B5839" s="5" t="s">
        <v>155</v>
      </c>
      <c r="C5839" s="5" t="str">
        <f>VLOOKUP(B5839,公司代号!$A$2:$B$311,2,FALSE)</f>
        <v>300205</v>
      </c>
      <c r="D5839" s="5">
        <v>14.55</v>
      </c>
      <c r="E5839" s="5">
        <v>14.58</v>
      </c>
      <c r="F5839" s="5">
        <v>13.75</v>
      </c>
      <c r="G5839" s="5">
        <v>13.76</v>
      </c>
      <c r="H5839" s="5">
        <v>33253553</v>
      </c>
      <c r="I5839" s="5">
        <v>468723312.51</v>
      </c>
      <c r="J5839" s="5">
        <v>3</v>
      </c>
    </row>
    <row r="5840" hidden="1" spans="1:10">
      <c r="A5840" s="6">
        <v>43881</v>
      </c>
      <c r="B5840" s="5" t="s">
        <v>155</v>
      </c>
      <c r="C5840" s="5" t="str">
        <f>VLOOKUP(B5840,公司代号!$A$2:$B$311,2,FALSE)</f>
        <v>300205</v>
      </c>
      <c r="D5840" s="5">
        <v>13.5</v>
      </c>
      <c r="E5840" s="5">
        <v>14.08</v>
      </c>
      <c r="F5840" s="5">
        <v>13.35</v>
      </c>
      <c r="G5840" s="5">
        <v>14.03</v>
      </c>
      <c r="H5840" s="5">
        <v>27061006</v>
      </c>
      <c r="I5840" s="5">
        <v>372387893.21</v>
      </c>
      <c r="J5840" s="5">
        <v>3</v>
      </c>
    </row>
    <row r="5841" hidden="1" spans="1:10">
      <c r="A5841" s="6">
        <v>43882</v>
      </c>
      <c r="B5841" s="5" t="s">
        <v>155</v>
      </c>
      <c r="C5841" s="5" t="str">
        <f>VLOOKUP(B5841,公司代号!$A$2:$B$311,2,FALSE)</f>
        <v>300205</v>
      </c>
      <c r="D5841" s="5">
        <v>13.96</v>
      </c>
      <c r="E5841" s="5">
        <v>14.47</v>
      </c>
      <c r="F5841" s="5">
        <v>13.77</v>
      </c>
      <c r="G5841" s="5">
        <v>14.15</v>
      </c>
      <c r="H5841" s="5">
        <v>31103190</v>
      </c>
      <c r="I5841" s="5">
        <v>440081028.22</v>
      </c>
      <c r="J5841" s="5">
        <v>3</v>
      </c>
    </row>
    <row r="5842" hidden="1" spans="1:10">
      <c r="A5842" s="6">
        <v>43818</v>
      </c>
      <c r="B5842" s="5" t="s">
        <v>156</v>
      </c>
      <c r="C5842" s="5" t="str">
        <f>VLOOKUP(B5842,公司代号!$A$2:$B$311,2,FALSE)</f>
        <v>300211</v>
      </c>
      <c r="D5842" s="5">
        <v>8.21</v>
      </c>
      <c r="E5842" s="5">
        <v>8.35</v>
      </c>
      <c r="F5842" s="5">
        <v>8.05</v>
      </c>
      <c r="G5842" s="5">
        <v>8.13</v>
      </c>
      <c r="H5842" s="5">
        <v>8329158</v>
      </c>
      <c r="I5842" s="5">
        <v>67921884.78</v>
      </c>
      <c r="J5842" s="5">
        <v>3</v>
      </c>
    </row>
    <row r="5843" hidden="1" spans="1:10">
      <c r="A5843" s="6">
        <v>43819</v>
      </c>
      <c r="B5843" s="5" t="s">
        <v>156</v>
      </c>
      <c r="C5843" s="5" t="str">
        <f>VLOOKUP(B5843,公司代号!$A$2:$B$311,2,FALSE)</f>
        <v>300211</v>
      </c>
      <c r="D5843" s="5">
        <v>8.16</v>
      </c>
      <c r="E5843" s="5">
        <v>8.36</v>
      </c>
      <c r="F5843" s="5">
        <v>8.11</v>
      </c>
      <c r="G5843" s="5">
        <v>8.16</v>
      </c>
      <c r="H5843" s="5">
        <v>9449085</v>
      </c>
      <c r="I5843" s="5">
        <v>77716926.88</v>
      </c>
      <c r="J5843" s="5">
        <v>3</v>
      </c>
    </row>
    <row r="5844" hidden="1" spans="1:10">
      <c r="A5844" s="6">
        <v>43822</v>
      </c>
      <c r="B5844" s="5" t="s">
        <v>156</v>
      </c>
      <c r="C5844" s="5" t="str">
        <f>VLOOKUP(B5844,公司代号!$A$2:$B$311,2,FALSE)</f>
        <v>300211</v>
      </c>
      <c r="D5844" s="5">
        <v>8.16</v>
      </c>
      <c r="E5844" s="5">
        <v>8.18</v>
      </c>
      <c r="F5844" s="5">
        <v>7.61</v>
      </c>
      <c r="G5844" s="5">
        <v>7.86</v>
      </c>
      <c r="H5844" s="5">
        <v>6415670</v>
      </c>
      <c r="I5844" s="5">
        <v>50991384.63</v>
      </c>
      <c r="J5844" s="5">
        <v>3</v>
      </c>
    </row>
    <row r="5845" hidden="1" spans="1:10">
      <c r="A5845" s="6">
        <v>43823</v>
      </c>
      <c r="B5845" s="5" t="s">
        <v>156</v>
      </c>
      <c r="C5845" s="5" t="str">
        <f>VLOOKUP(B5845,公司代号!$A$2:$B$311,2,FALSE)</f>
        <v>300211</v>
      </c>
      <c r="D5845" s="5">
        <v>8.07</v>
      </c>
      <c r="E5845" s="5">
        <v>8.35</v>
      </c>
      <c r="F5845" s="5">
        <v>7.92</v>
      </c>
      <c r="G5845" s="5">
        <v>8.31</v>
      </c>
      <c r="H5845" s="5">
        <v>6779474</v>
      </c>
      <c r="I5845" s="5">
        <v>55349017.93</v>
      </c>
      <c r="J5845" s="5">
        <v>3</v>
      </c>
    </row>
    <row r="5846" hidden="1" spans="1:10">
      <c r="A5846" s="6">
        <v>43824</v>
      </c>
      <c r="B5846" s="5" t="s">
        <v>156</v>
      </c>
      <c r="C5846" s="5" t="str">
        <f>VLOOKUP(B5846,公司代号!$A$2:$B$311,2,FALSE)</f>
        <v>300211</v>
      </c>
      <c r="D5846" s="5">
        <v>8.36</v>
      </c>
      <c r="E5846" s="5">
        <v>8.45</v>
      </c>
      <c r="F5846" s="5">
        <v>8.17</v>
      </c>
      <c r="G5846" s="5">
        <v>8.22</v>
      </c>
      <c r="H5846" s="5">
        <v>6422840</v>
      </c>
      <c r="I5846" s="5">
        <v>53216015.44</v>
      </c>
      <c r="J5846" s="5">
        <v>3</v>
      </c>
    </row>
    <row r="5847" hidden="1" spans="1:10">
      <c r="A5847" s="6">
        <v>43825</v>
      </c>
      <c r="B5847" s="5" t="s">
        <v>156</v>
      </c>
      <c r="C5847" s="5" t="str">
        <f>VLOOKUP(B5847,公司代号!$A$2:$B$311,2,FALSE)</f>
        <v>300211</v>
      </c>
      <c r="D5847" s="5">
        <v>8.22</v>
      </c>
      <c r="E5847" s="5">
        <v>8.32</v>
      </c>
      <c r="F5847" s="5">
        <v>8.08</v>
      </c>
      <c r="G5847" s="5">
        <v>8.23</v>
      </c>
      <c r="H5847" s="5">
        <v>5535630</v>
      </c>
      <c r="I5847" s="5">
        <v>45193826.62</v>
      </c>
      <c r="J5847" s="5">
        <v>3</v>
      </c>
    </row>
    <row r="5848" hidden="1" spans="1:10">
      <c r="A5848" s="6">
        <v>43826</v>
      </c>
      <c r="B5848" s="5" t="s">
        <v>156</v>
      </c>
      <c r="C5848" s="5" t="str">
        <f>VLOOKUP(B5848,公司代号!$A$2:$B$311,2,FALSE)</f>
        <v>300211</v>
      </c>
      <c r="D5848" s="5">
        <v>8.3</v>
      </c>
      <c r="E5848" s="5">
        <v>8.36</v>
      </c>
      <c r="F5848" s="5">
        <v>8.13</v>
      </c>
      <c r="G5848" s="5">
        <v>8.2</v>
      </c>
      <c r="H5848" s="5">
        <v>4811100</v>
      </c>
      <c r="I5848" s="5">
        <v>39706592.8</v>
      </c>
      <c r="J5848" s="5">
        <v>3</v>
      </c>
    </row>
    <row r="5849" hidden="1" spans="1:10">
      <c r="A5849" s="6">
        <v>43829</v>
      </c>
      <c r="B5849" s="5" t="s">
        <v>156</v>
      </c>
      <c r="C5849" s="5" t="str">
        <f>VLOOKUP(B5849,公司代号!$A$2:$B$311,2,FALSE)</f>
        <v>300211</v>
      </c>
      <c r="D5849" s="5">
        <v>8.15</v>
      </c>
      <c r="E5849" s="5">
        <v>8.19</v>
      </c>
      <c r="F5849" s="5">
        <v>7.72</v>
      </c>
      <c r="G5849" s="5">
        <v>8.12</v>
      </c>
      <c r="H5849" s="5">
        <v>6690446</v>
      </c>
      <c r="I5849" s="5">
        <v>53752349.07</v>
      </c>
      <c r="J5849" s="5">
        <v>3</v>
      </c>
    </row>
    <row r="5850" hidden="1" spans="1:10">
      <c r="A5850" s="6">
        <v>43830</v>
      </c>
      <c r="B5850" s="5" t="s">
        <v>156</v>
      </c>
      <c r="C5850" s="5" t="str">
        <f>VLOOKUP(B5850,公司代号!$A$2:$B$311,2,FALSE)</f>
        <v>300211</v>
      </c>
      <c r="D5850" s="5">
        <v>8.16</v>
      </c>
      <c r="E5850" s="5">
        <v>8.2</v>
      </c>
      <c r="F5850" s="5">
        <v>7.97</v>
      </c>
      <c r="G5850" s="5">
        <v>8.01</v>
      </c>
      <c r="H5850" s="5">
        <v>4373743</v>
      </c>
      <c r="I5850" s="5">
        <v>35186923.16</v>
      </c>
      <c r="J5850" s="5">
        <v>3</v>
      </c>
    </row>
    <row r="5851" hidden="1" spans="1:10">
      <c r="A5851" s="6">
        <v>43832</v>
      </c>
      <c r="B5851" s="5" t="s">
        <v>156</v>
      </c>
      <c r="C5851" s="5" t="str">
        <f>VLOOKUP(B5851,公司代号!$A$2:$B$311,2,FALSE)</f>
        <v>300211</v>
      </c>
      <c r="D5851" s="5">
        <v>8.07</v>
      </c>
      <c r="E5851" s="5">
        <v>8.28</v>
      </c>
      <c r="F5851" s="5">
        <v>7.7</v>
      </c>
      <c r="G5851" s="5">
        <v>7.92</v>
      </c>
      <c r="H5851" s="5">
        <v>8537459</v>
      </c>
      <c r="I5851" s="5">
        <v>68939456.95</v>
      </c>
      <c r="J5851" s="5">
        <v>3</v>
      </c>
    </row>
    <row r="5852" hidden="1" spans="1:10">
      <c r="A5852" s="6">
        <v>43833</v>
      </c>
      <c r="B5852" s="5" t="s">
        <v>156</v>
      </c>
      <c r="C5852" s="5" t="str">
        <f>VLOOKUP(B5852,公司代号!$A$2:$B$311,2,FALSE)</f>
        <v>300211</v>
      </c>
      <c r="D5852" s="5">
        <v>7.94</v>
      </c>
      <c r="E5852" s="5">
        <v>8.63</v>
      </c>
      <c r="F5852" s="5">
        <v>7.94</v>
      </c>
      <c r="G5852" s="5">
        <v>8.23</v>
      </c>
      <c r="H5852" s="5">
        <v>18469071</v>
      </c>
      <c r="I5852" s="5">
        <v>153275643.5</v>
      </c>
      <c r="J5852" s="5">
        <v>3</v>
      </c>
    </row>
    <row r="5853" hidden="1" spans="1:10">
      <c r="A5853" s="6">
        <v>43836</v>
      </c>
      <c r="B5853" s="5" t="s">
        <v>156</v>
      </c>
      <c r="C5853" s="5" t="str">
        <f>VLOOKUP(B5853,公司代号!$A$2:$B$311,2,FALSE)</f>
        <v>300211</v>
      </c>
      <c r="D5853" s="5">
        <v>7.94</v>
      </c>
      <c r="E5853" s="5">
        <v>8.04</v>
      </c>
      <c r="F5853" s="5">
        <v>7.65</v>
      </c>
      <c r="G5853" s="5">
        <v>7.98</v>
      </c>
      <c r="H5853" s="5">
        <v>12128445</v>
      </c>
      <c r="I5853" s="5">
        <v>95654601.36</v>
      </c>
      <c r="J5853" s="5">
        <v>3</v>
      </c>
    </row>
    <row r="5854" hidden="1" spans="1:10">
      <c r="A5854" s="6">
        <v>43837</v>
      </c>
      <c r="B5854" s="5" t="s">
        <v>156</v>
      </c>
      <c r="C5854" s="5" t="str">
        <f>VLOOKUP(B5854,公司代号!$A$2:$B$311,2,FALSE)</f>
        <v>300211</v>
      </c>
      <c r="D5854" s="5">
        <v>7.93</v>
      </c>
      <c r="E5854" s="5">
        <v>7.98</v>
      </c>
      <c r="F5854" s="5">
        <v>7.83</v>
      </c>
      <c r="G5854" s="5">
        <v>7.95</v>
      </c>
      <c r="H5854" s="5">
        <v>6298496</v>
      </c>
      <c r="I5854" s="5">
        <v>49671829.9</v>
      </c>
      <c r="J5854" s="5">
        <v>3</v>
      </c>
    </row>
    <row r="5855" hidden="1" spans="1:10">
      <c r="A5855" s="6">
        <v>43838</v>
      </c>
      <c r="B5855" s="5" t="s">
        <v>156</v>
      </c>
      <c r="C5855" s="5" t="str">
        <f>VLOOKUP(B5855,公司代号!$A$2:$B$311,2,FALSE)</f>
        <v>300211</v>
      </c>
      <c r="D5855" s="5">
        <v>7.93</v>
      </c>
      <c r="E5855" s="5">
        <v>7.94</v>
      </c>
      <c r="F5855" s="5">
        <v>7.7</v>
      </c>
      <c r="G5855" s="5">
        <v>7.86</v>
      </c>
      <c r="H5855" s="5">
        <v>6369581</v>
      </c>
      <c r="I5855" s="5">
        <v>49854621.2</v>
      </c>
      <c r="J5855" s="5">
        <v>3</v>
      </c>
    </row>
    <row r="5856" hidden="1" spans="1:10">
      <c r="A5856" s="6">
        <v>43839</v>
      </c>
      <c r="B5856" s="5" t="s">
        <v>156</v>
      </c>
      <c r="C5856" s="5" t="str">
        <f>VLOOKUP(B5856,公司代号!$A$2:$B$311,2,FALSE)</f>
        <v>300211</v>
      </c>
      <c r="D5856" s="5">
        <v>7.87</v>
      </c>
      <c r="E5856" s="5">
        <v>7.97</v>
      </c>
      <c r="F5856" s="5">
        <v>7.82</v>
      </c>
      <c r="G5856" s="5">
        <v>7.95</v>
      </c>
      <c r="H5856" s="5">
        <v>4177653</v>
      </c>
      <c r="I5856" s="5">
        <v>33012438.33</v>
      </c>
      <c r="J5856" s="5">
        <v>3</v>
      </c>
    </row>
    <row r="5857" hidden="1" spans="1:10">
      <c r="A5857" s="6">
        <v>43840</v>
      </c>
      <c r="B5857" s="5" t="s">
        <v>156</v>
      </c>
      <c r="C5857" s="5" t="str">
        <f>VLOOKUP(B5857,公司代号!$A$2:$B$311,2,FALSE)</f>
        <v>300211</v>
      </c>
      <c r="D5857" s="5">
        <v>7.94</v>
      </c>
      <c r="E5857" s="5">
        <v>8.35</v>
      </c>
      <c r="F5857" s="5">
        <v>7.92</v>
      </c>
      <c r="G5857" s="5">
        <v>8.17</v>
      </c>
      <c r="H5857" s="5">
        <v>10382562</v>
      </c>
      <c r="I5857" s="5">
        <v>84894954.43</v>
      </c>
      <c r="J5857" s="5">
        <v>3</v>
      </c>
    </row>
    <row r="5858" hidden="1" spans="1:10">
      <c r="A5858" s="6">
        <v>43843</v>
      </c>
      <c r="B5858" s="5" t="s">
        <v>156</v>
      </c>
      <c r="C5858" s="5" t="str">
        <f>VLOOKUP(B5858,公司代号!$A$2:$B$311,2,FALSE)</f>
        <v>300211</v>
      </c>
      <c r="D5858" s="5">
        <v>8.11</v>
      </c>
      <c r="E5858" s="5">
        <v>8.35</v>
      </c>
      <c r="F5858" s="5">
        <v>8.08</v>
      </c>
      <c r="G5858" s="5">
        <v>8.28</v>
      </c>
      <c r="H5858" s="5">
        <v>9050919</v>
      </c>
      <c r="I5858" s="5">
        <v>74468644.35</v>
      </c>
      <c r="J5858" s="5">
        <v>3</v>
      </c>
    </row>
    <row r="5859" hidden="1" spans="1:10">
      <c r="A5859" s="6">
        <v>43844</v>
      </c>
      <c r="B5859" s="5" t="s">
        <v>156</v>
      </c>
      <c r="C5859" s="5" t="str">
        <f>VLOOKUP(B5859,公司代号!$A$2:$B$311,2,FALSE)</f>
        <v>300211</v>
      </c>
      <c r="D5859" s="5">
        <v>8.3</v>
      </c>
      <c r="E5859" s="5">
        <v>8.42</v>
      </c>
      <c r="F5859" s="5">
        <v>8.13</v>
      </c>
      <c r="G5859" s="5">
        <v>8.31</v>
      </c>
      <c r="H5859" s="5">
        <v>7249664</v>
      </c>
      <c r="I5859" s="5">
        <v>60077929.76</v>
      </c>
      <c r="J5859" s="5">
        <v>3</v>
      </c>
    </row>
    <row r="5860" hidden="1" spans="1:10">
      <c r="A5860" s="6">
        <v>43845</v>
      </c>
      <c r="B5860" s="5" t="s">
        <v>156</v>
      </c>
      <c r="C5860" s="5" t="str">
        <f>VLOOKUP(B5860,公司代号!$A$2:$B$311,2,FALSE)</f>
        <v>300211</v>
      </c>
      <c r="D5860" s="5">
        <v>8.27</v>
      </c>
      <c r="E5860" s="5">
        <v>8.37</v>
      </c>
      <c r="F5860" s="5">
        <v>8.11</v>
      </c>
      <c r="G5860" s="5">
        <v>8.18</v>
      </c>
      <c r="H5860" s="5">
        <v>4124700</v>
      </c>
      <c r="I5860" s="5">
        <v>33823233.6</v>
      </c>
      <c r="J5860" s="5">
        <v>3</v>
      </c>
    </row>
    <row r="5861" hidden="1" spans="1:10">
      <c r="A5861" s="6">
        <v>43846</v>
      </c>
      <c r="B5861" s="5" t="s">
        <v>156</v>
      </c>
      <c r="C5861" s="5" t="str">
        <f>VLOOKUP(B5861,公司代号!$A$2:$B$311,2,FALSE)</f>
        <v>300211</v>
      </c>
      <c r="D5861" s="5">
        <v>8.2</v>
      </c>
      <c r="E5861" s="5">
        <v>8.4</v>
      </c>
      <c r="F5861" s="5">
        <v>8.12</v>
      </c>
      <c r="G5861" s="5">
        <v>8.4</v>
      </c>
      <c r="H5861" s="5">
        <v>6922843</v>
      </c>
      <c r="I5861" s="5">
        <v>57306394.27</v>
      </c>
      <c r="J5861" s="5">
        <v>3</v>
      </c>
    </row>
    <row r="5862" hidden="1" spans="1:10">
      <c r="A5862" s="6">
        <v>43847</v>
      </c>
      <c r="B5862" s="5" t="s">
        <v>156</v>
      </c>
      <c r="C5862" s="5" t="str">
        <f>VLOOKUP(B5862,公司代号!$A$2:$B$311,2,FALSE)</f>
        <v>300211</v>
      </c>
      <c r="D5862" s="5">
        <v>8.4</v>
      </c>
      <c r="E5862" s="5">
        <v>8.46</v>
      </c>
      <c r="F5862" s="5">
        <v>7.99</v>
      </c>
      <c r="G5862" s="5">
        <v>8.05</v>
      </c>
      <c r="H5862" s="5">
        <v>7974609</v>
      </c>
      <c r="I5862" s="5">
        <v>65329836.6</v>
      </c>
      <c r="J5862" s="5">
        <v>3</v>
      </c>
    </row>
    <row r="5863" hidden="1" spans="1:10">
      <c r="A5863" s="6">
        <v>43850</v>
      </c>
      <c r="B5863" s="5" t="s">
        <v>156</v>
      </c>
      <c r="C5863" s="5" t="str">
        <f>VLOOKUP(B5863,公司代号!$A$2:$B$311,2,FALSE)</f>
        <v>300211</v>
      </c>
      <c r="D5863" s="5">
        <v>8.09</v>
      </c>
      <c r="E5863" s="5">
        <v>8.62</v>
      </c>
      <c r="F5863" s="5">
        <v>8.08</v>
      </c>
      <c r="G5863" s="5">
        <v>8.52</v>
      </c>
      <c r="H5863" s="5">
        <v>8295326</v>
      </c>
      <c r="I5863" s="5">
        <v>69308802.26</v>
      </c>
      <c r="J5863" s="5">
        <v>3</v>
      </c>
    </row>
    <row r="5864" hidden="1" spans="1:10">
      <c r="A5864" s="6">
        <v>43851</v>
      </c>
      <c r="B5864" s="5" t="s">
        <v>156</v>
      </c>
      <c r="C5864" s="5" t="str">
        <f>VLOOKUP(B5864,公司代号!$A$2:$B$311,2,FALSE)</f>
        <v>300211</v>
      </c>
      <c r="D5864" s="5">
        <v>8.52</v>
      </c>
      <c r="E5864" s="5">
        <v>8.75</v>
      </c>
      <c r="F5864" s="5">
        <v>7.67</v>
      </c>
      <c r="G5864" s="5">
        <v>7.67</v>
      </c>
      <c r="H5864" s="5">
        <v>13919379</v>
      </c>
      <c r="I5864" s="5">
        <v>113023216.57</v>
      </c>
      <c r="J5864" s="5">
        <v>3</v>
      </c>
    </row>
    <row r="5865" hidden="1" spans="1:10">
      <c r="A5865" s="6">
        <v>43852</v>
      </c>
      <c r="B5865" s="5" t="s">
        <v>156</v>
      </c>
      <c r="C5865" s="5" t="str">
        <f>VLOOKUP(B5865,公司代号!$A$2:$B$311,2,FALSE)</f>
        <v>300211</v>
      </c>
      <c r="D5865" s="5">
        <v>7.12</v>
      </c>
      <c r="E5865" s="5">
        <v>7.37</v>
      </c>
      <c r="F5865" s="5">
        <v>6.9</v>
      </c>
      <c r="G5865" s="5">
        <v>7.13</v>
      </c>
      <c r="H5865" s="5">
        <v>14517999</v>
      </c>
      <c r="I5865" s="5">
        <v>102806904.65</v>
      </c>
      <c r="J5865" s="5">
        <v>3</v>
      </c>
    </row>
    <row r="5866" hidden="1" spans="1:10">
      <c r="A5866" s="6">
        <v>43853</v>
      </c>
      <c r="B5866" s="5" t="s">
        <v>156</v>
      </c>
      <c r="C5866" s="5" t="str">
        <f>VLOOKUP(B5866,公司代号!$A$2:$B$311,2,FALSE)</f>
        <v>300211</v>
      </c>
      <c r="D5866" s="5">
        <v>7.12</v>
      </c>
      <c r="E5866" s="5">
        <v>7.22</v>
      </c>
      <c r="F5866" s="5">
        <v>6.86</v>
      </c>
      <c r="G5866" s="5">
        <v>7.05</v>
      </c>
      <c r="H5866" s="5">
        <v>7107225</v>
      </c>
      <c r="I5866" s="5">
        <v>50112983.22</v>
      </c>
      <c r="J5866" s="5">
        <v>3</v>
      </c>
    </row>
    <row r="5867" hidden="1" spans="1:10">
      <c r="A5867" s="6">
        <v>43864</v>
      </c>
      <c r="B5867" s="5" t="s">
        <v>156</v>
      </c>
      <c r="C5867" s="5" t="str">
        <f>VLOOKUP(B5867,公司代号!$A$2:$B$311,2,FALSE)</f>
        <v>300211</v>
      </c>
      <c r="D5867" s="5">
        <v>6.35</v>
      </c>
      <c r="E5867" s="5">
        <v>6.48</v>
      </c>
      <c r="F5867" s="5">
        <v>6.35</v>
      </c>
      <c r="G5867" s="5">
        <v>6.35</v>
      </c>
      <c r="H5867" s="5">
        <v>928600</v>
      </c>
      <c r="I5867" s="5">
        <v>5898880</v>
      </c>
      <c r="J5867" s="5">
        <v>3</v>
      </c>
    </row>
    <row r="5868" hidden="1" spans="1:10">
      <c r="A5868" s="6">
        <v>43865</v>
      </c>
      <c r="B5868" s="5" t="s">
        <v>156</v>
      </c>
      <c r="C5868" s="5" t="str">
        <f>VLOOKUP(B5868,公司代号!$A$2:$B$311,2,FALSE)</f>
        <v>300211</v>
      </c>
      <c r="D5868" s="5">
        <v>6</v>
      </c>
      <c r="E5868" s="5">
        <v>6.67</v>
      </c>
      <c r="F5868" s="5">
        <v>5.9</v>
      </c>
      <c r="G5868" s="5">
        <v>6.54</v>
      </c>
      <c r="H5868" s="5">
        <v>11492774</v>
      </c>
      <c r="I5868" s="5">
        <v>72967274.4</v>
      </c>
      <c r="J5868" s="5">
        <v>3</v>
      </c>
    </row>
    <row r="5869" hidden="1" spans="1:10">
      <c r="A5869" s="6">
        <v>43866</v>
      </c>
      <c r="B5869" s="5" t="s">
        <v>156</v>
      </c>
      <c r="C5869" s="5" t="str">
        <f>VLOOKUP(B5869,公司代号!$A$2:$B$311,2,FALSE)</f>
        <v>300211</v>
      </c>
      <c r="D5869" s="5">
        <v>6.54</v>
      </c>
      <c r="E5869" s="5">
        <v>7.11</v>
      </c>
      <c r="F5869" s="5">
        <v>6.42</v>
      </c>
      <c r="G5869" s="5">
        <v>6.78</v>
      </c>
      <c r="H5869" s="5">
        <v>10263017</v>
      </c>
      <c r="I5869" s="5">
        <v>69368543.22</v>
      </c>
      <c r="J5869" s="5">
        <v>3</v>
      </c>
    </row>
    <row r="5870" hidden="1" spans="1:10">
      <c r="A5870" s="6">
        <v>43867</v>
      </c>
      <c r="B5870" s="5" t="s">
        <v>156</v>
      </c>
      <c r="C5870" s="5" t="str">
        <f>VLOOKUP(B5870,公司代号!$A$2:$B$311,2,FALSE)</f>
        <v>300211</v>
      </c>
      <c r="D5870" s="5">
        <v>7.21</v>
      </c>
      <c r="E5870" s="5">
        <v>7.46</v>
      </c>
      <c r="F5870" s="5">
        <v>6.81</v>
      </c>
      <c r="G5870" s="5">
        <v>7.46</v>
      </c>
      <c r="H5870" s="5">
        <v>21918782</v>
      </c>
      <c r="I5870" s="5">
        <v>158639960.92</v>
      </c>
      <c r="J5870" s="5">
        <v>3</v>
      </c>
    </row>
    <row r="5871" hidden="1" spans="1:10">
      <c r="A5871" s="6">
        <v>43868</v>
      </c>
      <c r="B5871" s="5" t="s">
        <v>156</v>
      </c>
      <c r="C5871" s="5" t="str">
        <f>VLOOKUP(B5871,公司代号!$A$2:$B$311,2,FALSE)</f>
        <v>300211</v>
      </c>
      <c r="D5871" s="5">
        <v>7.63</v>
      </c>
      <c r="E5871" s="5">
        <v>8.21</v>
      </c>
      <c r="F5871" s="5">
        <v>7.4</v>
      </c>
      <c r="G5871" s="5">
        <v>8.21</v>
      </c>
      <c r="H5871" s="5">
        <v>24552139</v>
      </c>
      <c r="I5871" s="5">
        <v>196896165.91</v>
      </c>
      <c r="J5871" s="5">
        <v>3</v>
      </c>
    </row>
    <row r="5872" hidden="1" spans="1:10">
      <c r="A5872" s="6">
        <v>43871</v>
      </c>
      <c r="B5872" s="5" t="s">
        <v>156</v>
      </c>
      <c r="C5872" s="5" t="str">
        <f>VLOOKUP(B5872,公司代号!$A$2:$B$311,2,FALSE)</f>
        <v>300211</v>
      </c>
      <c r="D5872" s="5">
        <v>8.88</v>
      </c>
      <c r="E5872" s="5">
        <v>8.88</v>
      </c>
      <c r="F5872" s="5">
        <v>7.5</v>
      </c>
      <c r="G5872" s="5">
        <v>7.56</v>
      </c>
      <c r="H5872" s="5">
        <v>30106740</v>
      </c>
      <c r="I5872" s="5">
        <v>244066035.04</v>
      </c>
      <c r="J5872" s="5">
        <v>3</v>
      </c>
    </row>
    <row r="5873" hidden="1" spans="1:10">
      <c r="A5873" s="6">
        <v>43872</v>
      </c>
      <c r="B5873" s="5" t="s">
        <v>156</v>
      </c>
      <c r="C5873" s="5" t="str">
        <f>VLOOKUP(B5873,公司代号!$A$2:$B$311,2,FALSE)</f>
        <v>300211</v>
      </c>
      <c r="D5873" s="5">
        <v>7.72</v>
      </c>
      <c r="E5873" s="5">
        <v>8.09</v>
      </c>
      <c r="F5873" s="5">
        <v>7.56</v>
      </c>
      <c r="G5873" s="5">
        <v>7.7</v>
      </c>
      <c r="H5873" s="5">
        <v>15178493</v>
      </c>
      <c r="I5873" s="5">
        <v>117909789.56</v>
      </c>
      <c r="J5873" s="5">
        <v>3</v>
      </c>
    </row>
    <row r="5874" hidden="1" spans="1:10">
      <c r="A5874" s="6">
        <v>43873</v>
      </c>
      <c r="B5874" s="5" t="s">
        <v>156</v>
      </c>
      <c r="C5874" s="5" t="str">
        <f>VLOOKUP(B5874,公司代号!$A$2:$B$311,2,FALSE)</f>
        <v>300211</v>
      </c>
      <c r="D5874" s="5">
        <v>7.6</v>
      </c>
      <c r="E5874" s="5">
        <v>7.87</v>
      </c>
      <c r="F5874" s="5">
        <v>7.3</v>
      </c>
      <c r="G5874" s="5">
        <v>7.71</v>
      </c>
      <c r="H5874" s="5">
        <v>14417884</v>
      </c>
      <c r="I5874" s="5">
        <v>109034516.4</v>
      </c>
      <c r="J5874" s="5">
        <v>3</v>
      </c>
    </row>
    <row r="5875" hidden="1" spans="1:10">
      <c r="A5875" s="6">
        <v>43874</v>
      </c>
      <c r="B5875" s="5" t="s">
        <v>156</v>
      </c>
      <c r="C5875" s="5" t="str">
        <f>VLOOKUP(B5875,公司代号!$A$2:$B$311,2,FALSE)</f>
        <v>300211</v>
      </c>
      <c r="D5875" s="5">
        <v>7.69</v>
      </c>
      <c r="E5875" s="5">
        <v>7.69</v>
      </c>
      <c r="F5875" s="5">
        <v>7.16</v>
      </c>
      <c r="G5875" s="5">
        <v>7.21</v>
      </c>
      <c r="H5875" s="5">
        <v>12387225</v>
      </c>
      <c r="I5875" s="5">
        <v>91120864.15</v>
      </c>
      <c r="J5875" s="5">
        <v>3</v>
      </c>
    </row>
    <row r="5876" hidden="1" spans="1:10">
      <c r="A5876" s="6">
        <v>43875</v>
      </c>
      <c r="B5876" s="5" t="s">
        <v>156</v>
      </c>
      <c r="C5876" s="5" t="str">
        <f>VLOOKUP(B5876,公司代号!$A$2:$B$311,2,FALSE)</f>
        <v>300211</v>
      </c>
      <c r="D5876" s="5">
        <v>7.21</v>
      </c>
      <c r="E5876" s="5">
        <v>7.23</v>
      </c>
      <c r="F5876" s="5">
        <v>6.92</v>
      </c>
      <c r="G5876" s="5">
        <v>6.96</v>
      </c>
      <c r="H5876" s="5">
        <v>8910382</v>
      </c>
      <c r="I5876" s="5">
        <v>62997851.1</v>
      </c>
      <c r="J5876" s="5">
        <v>3</v>
      </c>
    </row>
    <row r="5877" hidden="1" spans="1:10">
      <c r="A5877" s="6">
        <v>43878</v>
      </c>
      <c r="B5877" s="5" t="s">
        <v>156</v>
      </c>
      <c r="C5877" s="5" t="str">
        <f>VLOOKUP(B5877,公司代号!$A$2:$B$311,2,FALSE)</f>
        <v>300211</v>
      </c>
      <c r="D5877" s="5">
        <v>7.15</v>
      </c>
      <c r="E5877" s="5">
        <v>7.66</v>
      </c>
      <c r="F5877" s="5">
        <v>7.15</v>
      </c>
      <c r="G5877" s="5">
        <v>7.66</v>
      </c>
      <c r="H5877" s="5">
        <v>6173985</v>
      </c>
      <c r="I5877" s="5">
        <v>46157573.34</v>
      </c>
      <c r="J5877" s="5">
        <v>3</v>
      </c>
    </row>
    <row r="5878" hidden="1" spans="1:10">
      <c r="A5878" s="6">
        <v>43879</v>
      </c>
      <c r="B5878" s="5" t="s">
        <v>156</v>
      </c>
      <c r="C5878" s="5" t="str">
        <f>VLOOKUP(B5878,公司代号!$A$2:$B$311,2,FALSE)</f>
        <v>300211</v>
      </c>
      <c r="D5878" s="5">
        <v>8.27</v>
      </c>
      <c r="E5878" s="5">
        <v>8.27</v>
      </c>
      <c r="F5878" s="5">
        <v>7.74</v>
      </c>
      <c r="G5878" s="5">
        <v>7.96</v>
      </c>
      <c r="H5878" s="5">
        <v>24681788</v>
      </c>
      <c r="I5878" s="5">
        <v>195278557.13</v>
      </c>
      <c r="J5878" s="5">
        <v>3</v>
      </c>
    </row>
    <row r="5879" hidden="1" spans="1:10">
      <c r="A5879" s="6">
        <v>43880</v>
      </c>
      <c r="B5879" s="5" t="s">
        <v>156</v>
      </c>
      <c r="C5879" s="5" t="str">
        <f>VLOOKUP(B5879,公司代号!$A$2:$B$311,2,FALSE)</f>
        <v>300211</v>
      </c>
      <c r="D5879" s="5">
        <v>8.01</v>
      </c>
      <c r="E5879" s="5">
        <v>8.01</v>
      </c>
      <c r="F5879" s="5">
        <v>7.6</v>
      </c>
      <c r="G5879" s="5">
        <v>7.64</v>
      </c>
      <c r="H5879" s="5">
        <v>13778250</v>
      </c>
      <c r="I5879" s="5">
        <v>106825035.37</v>
      </c>
      <c r="J5879" s="5">
        <v>3</v>
      </c>
    </row>
    <row r="5880" hidden="1" spans="1:10">
      <c r="A5880" s="6">
        <v>43881</v>
      </c>
      <c r="B5880" s="5" t="s">
        <v>156</v>
      </c>
      <c r="C5880" s="5" t="str">
        <f>VLOOKUP(B5880,公司代号!$A$2:$B$311,2,FALSE)</f>
        <v>300211</v>
      </c>
      <c r="D5880" s="5">
        <v>7.6</v>
      </c>
      <c r="E5880" s="5">
        <v>7.83</v>
      </c>
      <c r="F5880" s="5">
        <v>7.5</v>
      </c>
      <c r="G5880" s="5">
        <v>7.79</v>
      </c>
      <c r="H5880" s="5">
        <v>11401867</v>
      </c>
      <c r="I5880" s="5">
        <v>87338030.44</v>
      </c>
      <c r="J5880" s="5">
        <v>3</v>
      </c>
    </row>
    <row r="5881" hidden="1" spans="1:10">
      <c r="A5881" s="6">
        <v>43882</v>
      </c>
      <c r="B5881" s="5" t="s">
        <v>156</v>
      </c>
      <c r="C5881" s="5" t="str">
        <f>VLOOKUP(B5881,公司代号!$A$2:$B$311,2,FALSE)</f>
        <v>300211</v>
      </c>
      <c r="D5881" s="5">
        <v>7.78</v>
      </c>
      <c r="E5881" s="5">
        <v>7.88</v>
      </c>
      <c r="F5881" s="5">
        <v>7.61</v>
      </c>
      <c r="G5881" s="5">
        <v>7.8</v>
      </c>
      <c r="H5881" s="5">
        <v>11554384</v>
      </c>
      <c r="I5881" s="5">
        <v>89517981.48</v>
      </c>
      <c r="J5881" s="5">
        <v>3</v>
      </c>
    </row>
    <row r="5882" hidden="1" spans="1:10">
      <c r="A5882" s="6">
        <v>43818</v>
      </c>
      <c r="B5882" s="5" t="s">
        <v>157</v>
      </c>
      <c r="C5882" s="5" t="str">
        <f>VLOOKUP(B5882,公司代号!$A$2:$B$311,2,FALSE)</f>
        <v>300213</v>
      </c>
      <c r="D5882" s="5">
        <v>6.73</v>
      </c>
      <c r="E5882" s="5">
        <v>6.74</v>
      </c>
      <c r="F5882" s="5">
        <v>6.63</v>
      </c>
      <c r="G5882" s="5">
        <v>6.7</v>
      </c>
      <c r="H5882" s="5">
        <v>7227764</v>
      </c>
      <c r="I5882" s="5">
        <v>48267258.16</v>
      </c>
      <c r="J5882" s="5">
        <v>3</v>
      </c>
    </row>
    <row r="5883" hidden="1" spans="1:10">
      <c r="A5883" s="6">
        <v>43819</v>
      </c>
      <c r="B5883" s="5" t="s">
        <v>157</v>
      </c>
      <c r="C5883" s="5" t="str">
        <f>VLOOKUP(B5883,公司代号!$A$2:$B$311,2,FALSE)</f>
        <v>300213</v>
      </c>
      <c r="D5883" s="5">
        <v>6.73</v>
      </c>
      <c r="E5883" s="5">
        <v>6.74</v>
      </c>
      <c r="F5883" s="5">
        <v>6.54</v>
      </c>
      <c r="G5883" s="5">
        <v>6.54</v>
      </c>
      <c r="H5883" s="5">
        <v>8389500</v>
      </c>
      <c r="I5883" s="5">
        <v>55508093.3</v>
      </c>
      <c r="J5883" s="5">
        <v>3</v>
      </c>
    </row>
    <row r="5884" hidden="1" spans="1:10">
      <c r="A5884" s="6">
        <v>43822</v>
      </c>
      <c r="B5884" s="5" t="s">
        <v>157</v>
      </c>
      <c r="C5884" s="5" t="str">
        <f>VLOOKUP(B5884,公司代号!$A$2:$B$311,2,FALSE)</f>
        <v>300213</v>
      </c>
      <c r="D5884" s="5">
        <v>6.56</v>
      </c>
      <c r="E5884" s="5">
        <v>6.56</v>
      </c>
      <c r="F5884" s="5">
        <v>6.34</v>
      </c>
      <c r="G5884" s="5">
        <v>6.36</v>
      </c>
      <c r="H5884" s="5">
        <v>7331337</v>
      </c>
      <c r="I5884" s="5">
        <v>47203548.69</v>
      </c>
      <c r="J5884" s="5">
        <v>3</v>
      </c>
    </row>
    <row r="5885" hidden="1" spans="1:10">
      <c r="A5885" s="6">
        <v>43823</v>
      </c>
      <c r="B5885" s="5" t="s">
        <v>157</v>
      </c>
      <c r="C5885" s="5" t="str">
        <f>VLOOKUP(B5885,公司代号!$A$2:$B$311,2,FALSE)</f>
        <v>300213</v>
      </c>
      <c r="D5885" s="5">
        <v>6.4</v>
      </c>
      <c r="E5885" s="5">
        <v>6.6</v>
      </c>
      <c r="F5885" s="5">
        <v>6.38</v>
      </c>
      <c r="G5885" s="5">
        <v>6.59</v>
      </c>
      <c r="H5885" s="5">
        <v>6888870</v>
      </c>
      <c r="I5885" s="5">
        <v>44675340.7</v>
      </c>
      <c r="J5885" s="5">
        <v>3</v>
      </c>
    </row>
    <row r="5886" hidden="1" spans="1:10">
      <c r="A5886" s="6">
        <v>43824</v>
      </c>
      <c r="B5886" s="5" t="s">
        <v>157</v>
      </c>
      <c r="C5886" s="5" t="str">
        <f>VLOOKUP(B5886,公司代号!$A$2:$B$311,2,FALSE)</f>
        <v>300213</v>
      </c>
      <c r="D5886" s="5">
        <v>6.57</v>
      </c>
      <c r="E5886" s="5">
        <v>6.67</v>
      </c>
      <c r="F5886" s="5">
        <v>6.51</v>
      </c>
      <c r="G5886" s="5">
        <v>6.56</v>
      </c>
      <c r="H5886" s="5">
        <v>7987620</v>
      </c>
      <c r="I5886" s="5">
        <v>52530169.8</v>
      </c>
      <c r="J5886" s="5">
        <v>3</v>
      </c>
    </row>
    <row r="5887" hidden="1" spans="1:10">
      <c r="A5887" s="6">
        <v>43825</v>
      </c>
      <c r="B5887" s="5" t="s">
        <v>157</v>
      </c>
      <c r="C5887" s="5" t="str">
        <f>VLOOKUP(B5887,公司代号!$A$2:$B$311,2,FALSE)</f>
        <v>300213</v>
      </c>
      <c r="D5887" s="5">
        <v>6.54</v>
      </c>
      <c r="E5887" s="5">
        <v>6.63</v>
      </c>
      <c r="F5887" s="5">
        <v>6.5</v>
      </c>
      <c r="G5887" s="5">
        <v>6.6</v>
      </c>
      <c r="H5887" s="5">
        <v>6575715</v>
      </c>
      <c r="I5887" s="5">
        <v>43127319.75</v>
      </c>
      <c r="J5887" s="5">
        <v>3</v>
      </c>
    </row>
    <row r="5888" hidden="1" spans="1:10">
      <c r="A5888" s="6">
        <v>43826</v>
      </c>
      <c r="B5888" s="5" t="s">
        <v>157</v>
      </c>
      <c r="C5888" s="5" t="str">
        <f>VLOOKUP(B5888,公司代号!$A$2:$B$311,2,FALSE)</f>
        <v>300213</v>
      </c>
      <c r="D5888" s="5">
        <v>6.61</v>
      </c>
      <c r="E5888" s="5">
        <v>6.62</v>
      </c>
      <c r="F5888" s="5">
        <v>6.47</v>
      </c>
      <c r="G5888" s="5">
        <v>6.49</v>
      </c>
      <c r="H5888" s="5">
        <v>6554002</v>
      </c>
      <c r="I5888" s="5">
        <v>42958326.2</v>
      </c>
      <c r="J5888" s="5">
        <v>3</v>
      </c>
    </row>
    <row r="5889" hidden="1" spans="1:10">
      <c r="A5889" s="6">
        <v>43829</v>
      </c>
      <c r="B5889" s="5" t="s">
        <v>157</v>
      </c>
      <c r="C5889" s="5" t="str">
        <f>VLOOKUP(B5889,公司代号!$A$2:$B$311,2,FALSE)</f>
        <v>300213</v>
      </c>
      <c r="D5889" s="5">
        <v>6.44</v>
      </c>
      <c r="E5889" s="5">
        <v>6.5</v>
      </c>
      <c r="F5889" s="5">
        <v>6.33</v>
      </c>
      <c r="G5889" s="5">
        <v>6.48</v>
      </c>
      <c r="H5889" s="5">
        <v>6038940</v>
      </c>
      <c r="I5889" s="5">
        <v>38739946.8</v>
      </c>
      <c r="J5889" s="5">
        <v>3</v>
      </c>
    </row>
    <row r="5890" hidden="1" spans="1:10">
      <c r="A5890" s="6">
        <v>43830</v>
      </c>
      <c r="B5890" s="5" t="s">
        <v>157</v>
      </c>
      <c r="C5890" s="5" t="str">
        <f>VLOOKUP(B5890,公司代号!$A$2:$B$311,2,FALSE)</f>
        <v>300213</v>
      </c>
      <c r="D5890" s="5">
        <v>6.48</v>
      </c>
      <c r="E5890" s="5">
        <v>6.56</v>
      </c>
      <c r="F5890" s="5">
        <v>6.45</v>
      </c>
      <c r="G5890" s="5">
        <v>6.54</v>
      </c>
      <c r="H5890" s="5">
        <v>4317966</v>
      </c>
      <c r="I5890" s="5">
        <v>28128244.92</v>
      </c>
      <c r="J5890" s="5">
        <v>3</v>
      </c>
    </row>
    <row r="5891" hidden="1" spans="1:10">
      <c r="A5891" s="6">
        <v>43832</v>
      </c>
      <c r="B5891" s="5" t="s">
        <v>157</v>
      </c>
      <c r="C5891" s="5" t="str">
        <f>VLOOKUP(B5891,公司代号!$A$2:$B$311,2,FALSE)</f>
        <v>300213</v>
      </c>
      <c r="D5891" s="5">
        <v>6.6</v>
      </c>
      <c r="E5891" s="5">
        <v>6.69</v>
      </c>
      <c r="F5891" s="5">
        <v>6.55</v>
      </c>
      <c r="G5891" s="5">
        <v>6.68</v>
      </c>
      <c r="H5891" s="5">
        <v>8283543</v>
      </c>
      <c r="I5891" s="5">
        <v>55003914.09</v>
      </c>
      <c r="J5891" s="5">
        <v>3</v>
      </c>
    </row>
    <row r="5892" hidden="1" spans="1:10">
      <c r="A5892" s="6">
        <v>43833</v>
      </c>
      <c r="B5892" s="5" t="s">
        <v>157</v>
      </c>
      <c r="C5892" s="5" t="str">
        <f>VLOOKUP(B5892,公司代号!$A$2:$B$311,2,FALSE)</f>
        <v>300213</v>
      </c>
      <c r="D5892" s="5">
        <v>6.67</v>
      </c>
      <c r="E5892" s="5">
        <v>6.75</v>
      </c>
      <c r="F5892" s="5">
        <v>6.65</v>
      </c>
      <c r="G5892" s="5">
        <v>6.73</v>
      </c>
      <c r="H5892" s="5">
        <v>8142500</v>
      </c>
      <c r="I5892" s="5">
        <v>54521867</v>
      </c>
      <c r="J5892" s="5">
        <v>3</v>
      </c>
    </row>
    <row r="5893" hidden="1" spans="1:10">
      <c r="A5893" s="6">
        <v>43836</v>
      </c>
      <c r="B5893" s="5" t="s">
        <v>157</v>
      </c>
      <c r="C5893" s="5" t="str">
        <f>VLOOKUP(B5893,公司代号!$A$2:$B$311,2,FALSE)</f>
        <v>300213</v>
      </c>
      <c r="D5893" s="5">
        <v>6.8</v>
      </c>
      <c r="E5893" s="5">
        <v>6.9</v>
      </c>
      <c r="F5893" s="5">
        <v>6.72</v>
      </c>
      <c r="G5893" s="5">
        <v>6.78</v>
      </c>
      <c r="H5893" s="5">
        <v>13441600</v>
      </c>
      <c r="I5893" s="5">
        <v>91565104.69</v>
      </c>
      <c r="J5893" s="5">
        <v>3</v>
      </c>
    </row>
    <row r="5894" hidden="1" spans="1:10">
      <c r="A5894" s="6">
        <v>43837</v>
      </c>
      <c r="B5894" s="5" t="s">
        <v>157</v>
      </c>
      <c r="C5894" s="5" t="str">
        <f>VLOOKUP(B5894,公司代号!$A$2:$B$311,2,FALSE)</f>
        <v>300213</v>
      </c>
      <c r="D5894" s="5">
        <v>6.8</v>
      </c>
      <c r="E5894" s="5">
        <v>7.05</v>
      </c>
      <c r="F5894" s="5">
        <v>6.74</v>
      </c>
      <c r="G5894" s="5">
        <v>6.99</v>
      </c>
      <c r="H5894" s="5">
        <v>19239603</v>
      </c>
      <c r="I5894" s="5">
        <v>133581396.97</v>
      </c>
      <c r="J5894" s="5">
        <v>3</v>
      </c>
    </row>
    <row r="5895" hidden="1" spans="1:10">
      <c r="A5895" s="6">
        <v>43838</v>
      </c>
      <c r="B5895" s="5" t="s">
        <v>157</v>
      </c>
      <c r="C5895" s="5" t="str">
        <f>VLOOKUP(B5895,公司代号!$A$2:$B$311,2,FALSE)</f>
        <v>300213</v>
      </c>
      <c r="D5895" s="5">
        <v>7.1</v>
      </c>
      <c r="E5895" s="5">
        <v>7.16</v>
      </c>
      <c r="F5895" s="5">
        <v>6.83</v>
      </c>
      <c r="G5895" s="5">
        <v>6.88</v>
      </c>
      <c r="H5895" s="5">
        <v>17013443</v>
      </c>
      <c r="I5895" s="5">
        <v>118592775.63</v>
      </c>
      <c r="J5895" s="5">
        <v>3</v>
      </c>
    </row>
    <row r="5896" hidden="1" spans="1:10">
      <c r="A5896" s="6">
        <v>43839</v>
      </c>
      <c r="B5896" s="5" t="s">
        <v>157</v>
      </c>
      <c r="C5896" s="5" t="str">
        <f>VLOOKUP(B5896,公司代号!$A$2:$B$311,2,FALSE)</f>
        <v>300213</v>
      </c>
      <c r="D5896" s="5">
        <v>6.89</v>
      </c>
      <c r="E5896" s="5">
        <v>6.97</v>
      </c>
      <c r="F5896" s="5">
        <v>6.82</v>
      </c>
      <c r="G5896" s="5">
        <v>6.95</v>
      </c>
      <c r="H5896" s="5">
        <v>13387550</v>
      </c>
      <c r="I5896" s="5">
        <v>92434106.47</v>
      </c>
      <c r="J5896" s="5">
        <v>3</v>
      </c>
    </row>
    <row r="5897" hidden="1" spans="1:10">
      <c r="A5897" s="6">
        <v>43840</v>
      </c>
      <c r="B5897" s="5" t="s">
        <v>157</v>
      </c>
      <c r="C5897" s="5" t="str">
        <f>VLOOKUP(B5897,公司代号!$A$2:$B$311,2,FALSE)</f>
        <v>300213</v>
      </c>
      <c r="D5897" s="5">
        <v>6.99</v>
      </c>
      <c r="E5897" s="5">
        <v>7.04</v>
      </c>
      <c r="F5897" s="5">
        <v>6.81</v>
      </c>
      <c r="G5897" s="5">
        <v>6.83</v>
      </c>
      <c r="H5897" s="5">
        <v>10696930</v>
      </c>
      <c r="I5897" s="5">
        <v>74081457.06</v>
      </c>
      <c r="J5897" s="5">
        <v>3</v>
      </c>
    </row>
    <row r="5898" hidden="1" spans="1:10">
      <c r="A5898" s="6">
        <v>43843</v>
      </c>
      <c r="B5898" s="5" t="s">
        <v>157</v>
      </c>
      <c r="C5898" s="5" t="str">
        <f>VLOOKUP(B5898,公司代号!$A$2:$B$311,2,FALSE)</f>
        <v>300213</v>
      </c>
      <c r="D5898" s="5">
        <v>6.85</v>
      </c>
      <c r="E5898" s="5">
        <v>6.92</v>
      </c>
      <c r="F5898" s="5">
        <v>6.81</v>
      </c>
      <c r="G5898" s="5">
        <v>6.92</v>
      </c>
      <c r="H5898" s="5">
        <v>7347096</v>
      </c>
      <c r="I5898" s="5">
        <v>50476074.84</v>
      </c>
      <c r="J5898" s="5">
        <v>3</v>
      </c>
    </row>
    <row r="5899" hidden="1" spans="1:10">
      <c r="A5899" s="6">
        <v>43844</v>
      </c>
      <c r="B5899" s="5" t="s">
        <v>157</v>
      </c>
      <c r="C5899" s="5" t="str">
        <f>VLOOKUP(B5899,公司代号!$A$2:$B$311,2,FALSE)</f>
        <v>300213</v>
      </c>
      <c r="D5899" s="5">
        <v>6.9</v>
      </c>
      <c r="E5899" s="5">
        <v>6.95</v>
      </c>
      <c r="F5899" s="5">
        <v>6.84</v>
      </c>
      <c r="G5899" s="5">
        <v>6.88</v>
      </c>
      <c r="H5899" s="5">
        <v>7258919</v>
      </c>
      <c r="I5899" s="5">
        <v>50013924.72</v>
      </c>
      <c r="J5899" s="5">
        <v>3</v>
      </c>
    </row>
    <row r="5900" hidden="1" spans="1:10">
      <c r="A5900" s="6">
        <v>43845</v>
      </c>
      <c r="B5900" s="5" t="s">
        <v>157</v>
      </c>
      <c r="C5900" s="5" t="str">
        <f>VLOOKUP(B5900,公司代号!$A$2:$B$311,2,FALSE)</f>
        <v>300213</v>
      </c>
      <c r="D5900" s="5">
        <v>6.86</v>
      </c>
      <c r="E5900" s="5">
        <v>6.9</v>
      </c>
      <c r="F5900" s="5">
        <v>6.78</v>
      </c>
      <c r="G5900" s="5">
        <v>6.89</v>
      </c>
      <c r="H5900" s="5">
        <v>5691013</v>
      </c>
      <c r="I5900" s="5">
        <v>38973837.4</v>
      </c>
      <c r="J5900" s="5">
        <v>3</v>
      </c>
    </row>
    <row r="5901" hidden="1" spans="1:10">
      <c r="A5901" s="6">
        <v>43846</v>
      </c>
      <c r="B5901" s="5" t="s">
        <v>157</v>
      </c>
      <c r="C5901" s="5" t="str">
        <f>VLOOKUP(B5901,公司代号!$A$2:$B$311,2,FALSE)</f>
        <v>300213</v>
      </c>
      <c r="D5901" s="5">
        <v>6.88</v>
      </c>
      <c r="E5901" s="5">
        <v>6.9</v>
      </c>
      <c r="F5901" s="5">
        <v>6.79</v>
      </c>
      <c r="G5901" s="5">
        <v>6.82</v>
      </c>
      <c r="H5901" s="5">
        <v>4264000</v>
      </c>
      <c r="I5901" s="5">
        <v>29162397</v>
      </c>
      <c r="J5901" s="5">
        <v>3</v>
      </c>
    </row>
    <row r="5902" hidden="1" spans="1:10">
      <c r="A5902" s="6">
        <v>43847</v>
      </c>
      <c r="B5902" s="5" t="s">
        <v>157</v>
      </c>
      <c r="C5902" s="5" t="str">
        <f>VLOOKUP(B5902,公司代号!$A$2:$B$311,2,FALSE)</f>
        <v>300213</v>
      </c>
      <c r="D5902" s="5">
        <v>6.82</v>
      </c>
      <c r="E5902" s="5">
        <v>6.89</v>
      </c>
      <c r="F5902" s="5">
        <v>6.81</v>
      </c>
      <c r="G5902" s="5">
        <v>6.82</v>
      </c>
      <c r="H5902" s="5">
        <v>4991242</v>
      </c>
      <c r="I5902" s="5">
        <v>34170517.02</v>
      </c>
      <c r="J5902" s="5">
        <v>3</v>
      </c>
    </row>
    <row r="5903" hidden="1" spans="1:10">
      <c r="A5903" s="6">
        <v>43850</v>
      </c>
      <c r="B5903" s="5" t="s">
        <v>157</v>
      </c>
      <c r="C5903" s="5" t="str">
        <f>VLOOKUP(B5903,公司代号!$A$2:$B$311,2,FALSE)</f>
        <v>300213</v>
      </c>
      <c r="D5903" s="5">
        <v>6.85</v>
      </c>
      <c r="E5903" s="5">
        <v>7.07</v>
      </c>
      <c r="F5903" s="5">
        <v>6.82</v>
      </c>
      <c r="G5903" s="5">
        <v>7.01</v>
      </c>
      <c r="H5903" s="5">
        <v>11681042</v>
      </c>
      <c r="I5903" s="5">
        <v>81531512.32</v>
      </c>
      <c r="J5903" s="5">
        <v>3</v>
      </c>
    </row>
    <row r="5904" hidden="1" spans="1:10">
      <c r="A5904" s="6">
        <v>43851</v>
      </c>
      <c r="B5904" s="5" t="s">
        <v>157</v>
      </c>
      <c r="C5904" s="5" t="str">
        <f>VLOOKUP(B5904,公司代号!$A$2:$B$311,2,FALSE)</f>
        <v>300213</v>
      </c>
      <c r="D5904" s="5">
        <v>7.04</v>
      </c>
      <c r="E5904" s="5">
        <v>7.04</v>
      </c>
      <c r="F5904" s="5">
        <v>6.86</v>
      </c>
      <c r="G5904" s="5">
        <v>6.89</v>
      </c>
      <c r="H5904" s="5">
        <v>8185300</v>
      </c>
      <c r="I5904" s="5">
        <v>56839015</v>
      </c>
      <c r="J5904" s="5">
        <v>3</v>
      </c>
    </row>
    <row r="5905" hidden="1" spans="1:10">
      <c r="A5905" s="6">
        <v>43852</v>
      </c>
      <c r="B5905" s="5" t="s">
        <v>157</v>
      </c>
      <c r="C5905" s="5" t="str">
        <f>VLOOKUP(B5905,公司代号!$A$2:$B$311,2,FALSE)</f>
        <v>300213</v>
      </c>
      <c r="D5905" s="5">
        <v>6.88</v>
      </c>
      <c r="E5905" s="5">
        <v>6.92</v>
      </c>
      <c r="F5905" s="5">
        <v>6.72</v>
      </c>
      <c r="G5905" s="5">
        <v>6.9</v>
      </c>
      <c r="H5905" s="5">
        <v>8885300</v>
      </c>
      <c r="I5905" s="5">
        <v>60562638</v>
      </c>
      <c r="J5905" s="5">
        <v>3</v>
      </c>
    </row>
    <row r="5906" hidden="1" spans="1:10">
      <c r="A5906" s="6">
        <v>43853</v>
      </c>
      <c r="B5906" s="5" t="s">
        <v>157</v>
      </c>
      <c r="C5906" s="5" t="str">
        <f>VLOOKUP(B5906,公司代号!$A$2:$B$311,2,FALSE)</f>
        <v>300213</v>
      </c>
      <c r="D5906" s="5">
        <v>6.85</v>
      </c>
      <c r="E5906" s="5">
        <v>6.89</v>
      </c>
      <c r="F5906" s="5">
        <v>6.55</v>
      </c>
      <c r="G5906" s="5">
        <v>6.62</v>
      </c>
      <c r="H5906" s="5">
        <v>9379006</v>
      </c>
      <c r="I5906" s="5">
        <v>62981702.32</v>
      </c>
      <c r="J5906" s="5">
        <v>3</v>
      </c>
    </row>
    <row r="5907" hidden="1" spans="1:10">
      <c r="A5907" s="6">
        <v>43864</v>
      </c>
      <c r="B5907" s="5" t="s">
        <v>157</v>
      </c>
      <c r="C5907" s="5" t="str">
        <f>VLOOKUP(B5907,公司代号!$A$2:$B$311,2,FALSE)</f>
        <v>300213</v>
      </c>
      <c r="D5907" s="5">
        <v>5.96</v>
      </c>
      <c r="E5907" s="5">
        <v>6.02</v>
      </c>
      <c r="F5907" s="5">
        <v>5.96</v>
      </c>
      <c r="G5907" s="5">
        <v>5.96</v>
      </c>
      <c r="H5907" s="5">
        <v>7279611</v>
      </c>
      <c r="I5907" s="5">
        <v>43419794.56</v>
      </c>
      <c r="J5907" s="5">
        <v>3</v>
      </c>
    </row>
    <row r="5908" hidden="1" spans="1:10">
      <c r="A5908" s="6">
        <v>43865</v>
      </c>
      <c r="B5908" s="5" t="s">
        <v>157</v>
      </c>
      <c r="C5908" s="5" t="str">
        <f>VLOOKUP(B5908,公司代号!$A$2:$B$311,2,FALSE)</f>
        <v>300213</v>
      </c>
      <c r="D5908" s="5">
        <v>5.88</v>
      </c>
      <c r="E5908" s="5">
        <v>6.18</v>
      </c>
      <c r="F5908" s="5">
        <v>5.88</v>
      </c>
      <c r="G5908" s="5">
        <v>6.13</v>
      </c>
      <c r="H5908" s="5">
        <v>12520924</v>
      </c>
      <c r="I5908" s="5">
        <v>75947896.58</v>
      </c>
      <c r="J5908" s="5">
        <v>3</v>
      </c>
    </row>
    <row r="5909" hidden="1" spans="1:10">
      <c r="A5909" s="6">
        <v>43866</v>
      </c>
      <c r="B5909" s="5" t="s">
        <v>157</v>
      </c>
      <c r="C5909" s="5" t="str">
        <f>VLOOKUP(B5909,公司代号!$A$2:$B$311,2,FALSE)</f>
        <v>300213</v>
      </c>
      <c r="D5909" s="5">
        <v>6.17</v>
      </c>
      <c r="E5909" s="5">
        <v>6.38</v>
      </c>
      <c r="F5909" s="5">
        <v>6.13</v>
      </c>
      <c r="G5909" s="5">
        <v>6.26</v>
      </c>
      <c r="H5909" s="5">
        <v>10300900</v>
      </c>
      <c r="I5909" s="5">
        <v>64416675.96</v>
      </c>
      <c r="J5909" s="5">
        <v>3</v>
      </c>
    </row>
    <row r="5910" hidden="1" spans="1:10">
      <c r="A5910" s="6">
        <v>43867</v>
      </c>
      <c r="B5910" s="5" t="s">
        <v>157</v>
      </c>
      <c r="C5910" s="5" t="str">
        <f>VLOOKUP(B5910,公司代号!$A$2:$B$311,2,FALSE)</f>
        <v>300213</v>
      </c>
      <c r="D5910" s="5">
        <v>6.23</v>
      </c>
      <c r="E5910" s="5">
        <v>6.45</v>
      </c>
      <c r="F5910" s="5">
        <v>6.19</v>
      </c>
      <c r="G5910" s="5">
        <v>6.39</v>
      </c>
      <c r="H5910" s="5">
        <v>12115254</v>
      </c>
      <c r="I5910" s="5">
        <v>76655605.64</v>
      </c>
      <c r="J5910" s="5">
        <v>3</v>
      </c>
    </row>
    <row r="5911" hidden="1" spans="1:10">
      <c r="A5911" s="6">
        <v>43868</v>
      </c>
      <c r="B5911" s="5" t="s">
        <v>157</v>
      </c>
      <c r="C5911" s="5" t="str">
        <f>VLOOKUP(B5911,公司代号!$A$2:$B$311,2,FALSE)</f>
        <v>300213</v>
      </c>
      <c r="D5911" s="5">
        <v>6.38</v>
      </c>
      <c r="E5911" s="5">
        <v>6.5</v>
      </c>
      <c r="F5911" s="5">
        <v>6.32</v>
      </c>
      <c r="G5911" s="5">
        <v>6.47</v>
      </c>
      <c r="H5911" s="5">
        <v>10610210</v>
      </c>
      <c r="I5911" s="5">
        <v>67968166.4</v>
      </c>
      <c r="J5911" s="5">
        <v>3</v>
      </c>
    </row>
    <row r="5912" hidden="1" spans="1:10">
      <c r="A5912" s="6">
        <v>43871</v>
      </c>
      <c r="B5912" s="5" t="s">
        <v>157</v>
      </c>
      <c r="C5912" s="5" t="str">
        <f>VLOOKUP(B5912,公司代号!$A$2:$B$311,2,FALSE)</f>
        <v>300213</v>
      </c>
      <c r="D5912" s="5">
        <v>6.44</v>
      </c>
      <c r="E5912" s="5">
        <v>6.53</v>
      </c>
      <c r="F5912" s="5">
        <v>6.42</v>
      </c>
      <c r="G5912" s="5">
        <v>6.52</v>
      </c>
      <c r="H5912" s="5">
        <v>9442229</v>
      </c>
      <c r="I5912" s="5">
        <v>61200427.56</v>
      </c>
      <c r="J5912" s="5">
        <v>3</v>
      </c>
    </row>
    <row r="5913" hidden="1" spans="1:10">
      <c r="A5913" s="6">
        <v>43872</v>
      </c>
      <c r="B5913" s="5" t="s">
        <v>157</v>
      </c>
      <c r="C5913" s="5" t="str">
        <f>VLOOKUP(B5913,公司代号!$A$2:$B$311,2,FALSE)</f>
        <v>300213</v>
      </c>
      <c r="D5913" s="5">
        <v>6.56</v>
      </c>
      <c r="E5913" s="5">
        <v>6.56</v>
      </c>
      <c r="F5913" s="5">
        <v>6.35</v>
      </c>
      <c r="G5913" s="5">
        <v>6.42</v>
      </c>
      <c r="H5913" s="5">
        <v>7656600</v>
      </c>
      <c r="I5913" s="5">
        <v>49280456</v>
      </c>
      <c r="J5913" s="5">
        <v>3</v>
      </c>
    </row>
    <row r="5914" hidden="1" spans="1:10">
      <c r="A5914" s="6">
        <v>43873</v>
      </c>
      <c r="B5914" s="5" t="s">
        <v>157</v>
      </c>
      <c r="C5914" s="5" t="str">
        <f>VLOOKUP(B5914,公司代号!$A$2:$B$311,2,FALSE)</f>
        <v>300213</v>
      </c>
      <c r="D5914" s="5">
        <v>6.5</v>
      </c>
      <c r="E5914" s="5">
        <v>6.6</v>
      </c>
      <c r="F5914" s="5">
        <v>6.45</v>
      </c>
      <c r="G5914" s="5">
        <v>6.59</v>
      </c>
      <c r="H5914" s="5">
        <v>10813126</v>
      </c>
      <c r="I5914" s="5">
        <v>70714858.24</v>
      </c>
      <c r="J5914" s="5">
        <v>3</v>
      </c>
    </row>
    <row r="5915" hidden="1" spans="1:10">
      <c r="A5915" s="6">
        <v>43874</v>
      </c>
      <c r="B5915" s="5" t="s">
        <v>157</v>
      </c>
      <c r="C5915" s="5" t="str">
        <f>VLOOKUP(B5915,公司代号!$A$2:$B$311,2,FALSE)</f>
        <v>300213</v>
      </c>
      <c r="D5915" s="5">
        <v>6.56</v>
      </c>
      <c r="E5915" s="5">
        <v>6.64</v>
      </c>
      <c r="F5915" s="5">
        <v>6.41</v>
      </c>
      <c r="G5915" s="5">
        <v>6.46</v>
      </c>
      <c r="H5915" s="5">
        <v>10190063</v>
      </c>
      <c r="I5915" s="5">
        <v>66184368.28</v>
      </c>
      <c r="J5915" s="5">
        <v>3</v>
      </c>
    </row>
    <row r="5916" hidden="1" spans="1:10">
      <c r="A5916" s="6">
        <v>43875</v>
      </c>
      <c r="B5916" s="5" t="s">
        <v>157</v>
      </c>
      <c r="C5916" s="5" t="str">
        <f>VLOOKUP(B5916,公司代号!$A$2:$B$311,2,FALSE)</f>
        <v>300213</v>
      </c>
      <c r="D5916" s="5">
        <v>6.45</v>
      </c>
      <c r="E5916" s="5">
        <v>6.53</v>
      </c>
      <c r="F5916" s="5">
        <v>6.38</v>
      </c>
      <c r="G5916" s="5">
        <v>6.46</v>
      </c>
      <c r="H5916" s="5">
        <v>10341396</v>
      </c>
      <c r="I5916" s="5">
        <v>66854692.95</v>
      </c>
      <c r="J5916" s="5">
        <v>3</v>
      </c>
    </row>
    <row r="5917" hidden="1" spans="1:10">
      <c r="A5917" s="6">
        <v>43878</v>
      </c>
      <c r="B5917" s="5" t="s">
        <v>157</v>
      </c>
      <c r="C5917" s="5" t="str">
        <f>VLOOKUP(B5917,公司代号!$A$2:$B$311,2,FALSE)</f>
        <v>300213</v>
      </c>
      <c r="D5917" s="5">
        <v>6.5</v>
      </c>
      <c r="E5917" s="5">
        <v>6.85</v>
      </c>
      <c r="F5917" s="5">
        <v>6.48</v>
      </c>
      <c r="G5917" s="5">
        <v>6.82</v>
      </c>
      <c r="H5917" s="5">
        <v>18309539</v>
      </c>
      <c r="I5917" s="5">
        <v>122904961.53</v>
      </c>
      <c r="J5917" s="5">
        <v>3</v>
      </c>
    </row>
    <row r="5918" hidden="1" spans="1:10">
      <c r="A5918" s="6">
        <v>43879</v>
      </c>
      <c r="B5918" s="5" t="s">
        <v>157</v>
      </c>
      <c r="C5918" s="5" t="str">
        <f>VLOOKUP(B5918,公司代号!$A$2:$B$311,2,FALSE)</f>
        <v>300213</v>
      </c>
      <c r="D5918" s="5">
        <v>6.8</v>
      </c>
      <c r="E5918" s="5">
        <v>7.15</v>
      </c>
      <c r="F5918" s="5">
        <v>6.78</v>
      </c>
      <c r="G5918" s="5">
        <v>7.09</v>
      </c>
      <c r="H5918" s="5">
        <v>23347535</v>
      </c>
      <c r="I5918" s="5">
        <v>162903273.77</v>
      </c>
      <c r="J5918" s="5">
        <v>3</v>
      </c>
    </row>
    <row r="5919" hidden="1" spans="1:10">
      <c r="A5919" s="6">
        <v>43880</v>
      </c>
      <c r="B5919" s="5" t="s">
        <v>157</v>
      </c>
      <c r="C5919" s="5" t="str">
        <f>VLOOKUP(B5919,公司代号!$A$2:$B$311,2,FALSE)</f>
        <v>300213</v>
      </c>
      <c r="D5919" s="5">
        <v>7.03</v>
      </c>
      <c r="E5919" s="5">
        <v>7.28</v>
      </c>
      <c r="F5919" s="5">
        <v>6.98</v>
      </c>
      <c r="G5919" s="5">
        <v>7.02</v>
      </c>
      <c r="H5919" s="5">
        <v>22100642</v>
      </c>
      <c r="I5919" s="5">
        <v>156847713.34</v>
      </c>
      <c r="J5919" s="5">
        <v>3</v>
      </c>
    </row>
    <row r="5920" hidden="1" spans="1:10">
      <c r="A5920" s="6">
        <v>43881</v>
      </c>
      <c r="B5920" s="5" t="s">
        <v>157</v>
      </c>
      <c r="C5920" s="5" t="str">
        <f>VLOOKUP(B5920,公司代号!$A$2:$B$311,2,FALSE)</f>
        <v>300213</v>
      </c>
      <c r="D5920" s="5">
        <v>7.09</v>
      </c>
      <c r="E5920" s="5">
        <v>7.2</v>
      </c>
      <c r="F5920" s="5">
        <v>6.93</v>
      </c>
      <c r="G5920" s="5">
        <v>7.17</v>
      </c>
      <c r="H5920" s="5">
        <v>19712695</v>
      </c>
      <c r="I5920" s="5">
        <v>139615504.03</v>
      </c>
      <c r="J5920" s="5">
        <v>3</v>
      </c>
    </row>
    <row r="5921" hidden="1" spans="1:10">
      <c r="A5921" s="6">
        <v>43882</v>
      </c>
      <c r="B5921" s="5" t="s">
        <v>157</v>
      </c>
      <c r="C5921" s="5" t="str">
        <f>VLOOKUP(B5921,公司代号!$A$2:$B$311,2,FALSE)</f>
        <v>300213</v>
      </c>
      <c r="D5921" s="5">
        <v>7.17</v>
      </c>
      <c r="E5921" s="5">
        <v>7.37</v>
      </c>
      <c r="F5921" s="5">
        <v>7.1</v>
      </c>
      <c r="G5921" s="5">
        <v>7.27</v>
      </c>
      <c r="H5921" s="5">
        <v>23872890</v>
      </c>
      <c r="I5921" s="5">
        <v>172479890.2</v>
      </c>
      <c r="J5921" s="5">
        <v>3</v>
      </c>
    </row>
    <row r="5922" hidden="1" spans="1:10">
      <c r="A5922" s="6">
        <v>43818</v>
      </c>
      <c r="B5922" s="5" t="s">
        <v>158</v>
      </c>
      <c r="C5922" s="5" t="str">
        <f>VLOOKUP(B5922,公司代号!$A$2:$B$311,2,FALSE)</f>
        <v>300219</v>
      </c>
      <c r="D5922" s="5">
        <v>7.28</v>
      </c>
      <c r="E5922" s="5">
        <v>7.29</v>
      </c>
      <c r="F5922" s="5">
        <v>6.99</v>
      </c>
      <c r="G5922" s="5">
        <v>7.2</v>
      </c>
      <c r="H5922" s="5">
        <v>8026217</v>
      </c>
      <c r="I5922" s="5">
        <v>57432895.27</v>
      </c>
      <c r="J5922" s="5">
        <v>3</v>
      </c>
    </row>
    <row r="5923" hidden="1" spans="1:10">
      <c r="A5923" s="6">
        <v>43819</v>
      </c>
      <c r="B5923" s="5" t="s">
        <v>158</v>
      </c>
      <c r="C5923" s="5" t="str">
        <f>VLOOKUP(B5923,公司代号!$A$2:$B$311,2,FALSE)</f>
        <v>300219</v>
      </c>
      <c r="D5923" s="5">
        <v>7.11</v>
      </c>
      <c r="E5923" s="5">
        <v>7.24</v>
      </c>
      <c r="F5923" s="5">
        <v>7.03</v>
      </c>
      <c r="G5923" s="5">
        <v>7.15</v>
      </c>
      <c r="H5923" s="5">
        <v>5119845</v>
      </c>
      <c r="I5923" s="5">
        <v>36580045.62</v>
      </c>
      <c r="J5923" s="5">
        <v>3</v>
      </c>
    </row>
    <row r="5924" hidden="1" spans="1:10">
      <c r="A5924" s="6">
        <v>43822</v>
      </c>
      <c r="B5924" s="5" t="s">
        <v>158</v>
      </c>
      <c r="C5924" s="5" t="str">
        <f>VLOOKUP(B5924,公司代号!$A$2:$B$311,2,FALSE)</f>
        <v>300219</v>
      </c>
      <c r="D5924" s="5">
        <v>7.09</v>
      </c>
      <c r="E5924" s="5">
        <v>7.21</v>
      </c>
      <c r="F5924" s="5">
        <v>6.84</v>
      </c>
      <c r="G5924" s="5">
        <v>6.91</v>
      </c>
      <c r="H5924" s="5">
        <v>4485975</v>
      </c>
      <c r="I5924" s="5">
        <v>31594813.19</v>
      </c>
      <c r="J5924" s="5">
        <v>3</v>
      </c>
    </row>
    <row r="5925" hidden="1" spans="1:10">
      <c r="A5925" s="6">
        <v>43823</v>
      </c>
      <c r="B5925" s="5" t="s">
        <v>158</v>
      </c>
      <c r="C5925" s="5" t="str">
        <f>VLOOKUP(B5925,公司代号!$A$2:$B$311,2,FALSE)</f>
        <v>300219</v>
      </c>
      <c r="D5925" s="5">
        <v>6.91</v>
      </c>
      <c r="E5925" s="5">
        <v>7.13</v>
      </c>
      <c r="F5925" s="5">
        <v>6.85</v>
      </c>
      <c r="G5925" s="5">
        <v>7.1</v>
      </c>
      <c r="H5925" s="5">
        <v>4844688</v>
      </c>
      <c r="I5925" s="5">
        <v>33926740.78</v>
      </c>
      <c r="J5925" s="5">
        <v>3</v>
      </c>
    </row>
    <row r="5926" hidden="1" spans="1:10">
      <c r="A5926" s="6">
        <v>43824</v>
      </c>
      <c r="B5926" s="5" t="s">
        <v>158</v>
      </c>
      <c r="C5926" s="5" t="str">
        <f>VLOOKUP(B5926,公司代号!$A$2:$B$311,2,FALSE)</f>
        <v>300219</v>
      </c>
      <c r="D5926" s="5">
        <v>7.06</v>
      </c>
      <c r="E5926" s="5">
        <v>7.2</v>
      </c>
      <c r="F5926" s="5">
        <v>7</v>
      </c>
      <c r="G5926" s="5">
        <v>7.05</v>
      </c>
      <c r="H5926" s="5">
        <v>3738474</v>
      </c>
      <c r="I5926" s="5">
        <v>26521250.74</v>
      </c>
      <c r="J5926" s="5">
        <v>3</v>
      </c>
    </row>
    <row r="5927" hidden="1" spans="1:10">
      <c r="A5927" s="6">
        <v>43825</v>
      </c>
      <c r="B5927" s="5" t="s">
        <v>158</v>
      </c>
      <c r="C5927" s="5" t="str">
        <f>VLOOKUP(B5927,公司代号!$A$2:$B$311,2,FALSE)</f>
        <v>300219</v>
      </c>
      <c r="D5927" s="5">
        <v>7.05</v>
      </c>
      <c r="E5927" s="5">
        <v>7.11</v>
      </c>
      <c r="F5927" s="5">
        <v>6.95</v>
      </c>
      <c r="G5927" s="5">
        <v>6.98</v>
      </c>
      <c r="H5927" s="5">
        <v>2698000</v>
      </c>
      <c r="I5927" s="5">
        <v>18929490</v>
      </c>
      <c r="J5927" s="5">
        <v>3</v>
      </c>
    </row>
    <row r="5928" hidden="1" spans="1:10">
      <c r="A5928" s="6">
        <v>43826</v>
      </c>
      <c r="B5928" s="5" t="s">
        <v>158</v>
      </c>
      <c r="C5928" s="5" t="str">
        <f>VLOOKUP(B5928,公司代号!$A$2:$B$311,2,FALSE)</f>
        <v>300219</v>
      </c>
      <c r="D5928" s="5">
        <v>6.98</v>
      </c>
      <c r="E5928" s="5">
        <v>7.03</v>
      </c>
      <c r="F5928" s="5">
        <v>6.69</v>
      </c>
      <c r="G5928" s="5">
        <v>6.75</v>
      </c>
      <c r="H5928" s="5">
        <v>3975391</v>
      </c>
      <c r="I5928" s="5">
        <v>27194998.25</v>
      </c>
      <c r="J5928" s="5">
        <v>3</v>
      </c>
    </row>
    <row r="5929" hidden="1" spans="1:10">
      <c r="A5929" s="6">
        <v>43829</v>
      </c>
      <c r="B5929" s="5" t="s">
        <v>158</v>
      </c>
      <c r="C5929" s="5" t="str">
        <f>VLOOKUP(B5929,公司代号!$A$2:$B$311,2,FALSE)</f>
        <v>300219</v>
      </c>
      <c r="D5929" s="5">
        <v>6.75</v>
      </c>
      <c r="E5929" s="5">
        <v>6.84</v>
      </c>
      <c r="F5929" s="5">
        <v>6.57</v>
      </c>
      <c r="G5929" s="5">
        <v>6.76</v>
      </c>
      <c r="H5929" s="5">
        <v>3036977</v>
      </c>
      <c r="I5929" s="5">
        <v>20386894.59</v>
      </c>
      <c r="J5929" s="5">
        <v>3</v>
      </c>
    </row>
    <row r="5930" hidden="1" spans="1:10">
      <c r="A5930" s="6">
        <v>43830</v>
      </c>
      <c r="B5930" s="5" t="s">
        <v>158</v>
      </c>
      <c r="C5930" s="5" t="str">
        <f>VLOOKUP(B5930,公司代号!$A$2:$B$311,2,FALSE)</f>
        <v>300219</v>
      </c>
      <c r="D5930" s="5">
        <v>6.83</v>
      </c>
      <c r="E5930" s="5">
        <v>6.83</v>
      </c>
      <c r="F5930" s="5">
        <v>6.66</v>
      </c>
      <c r="G5930" s="5">
        <v>6.78</v>
      </c>
      <c r="H5930" s="5">
        <v>2220624</v>
      </c>
      <c r="I5930" s="5">
        <v>14964436.17</v>
      </c>
      <c r="J5930" s="5">
        <v>3</v>
      </c>
    </row>
    <row r="5931" hidden="1" spans="1:10">
      <c r="A5931" s="6">
        <v>43832</v>
      </c>
      <c r="B5931" s="5" t="s">
        <v>158</v>
      </c>
      <c r="C5931" s="5" t="str">
        <f>VLOOKUP(B5931,公司代号!$A$2:$B$311,2,FALSE)</f>
        <v>300219</v>
      </c>
      <c r="D5931" s="5">
        <v>6.76</v>
      </c>
      <c r="E5931" s="5">
        <v>7.13</v>
      </c>
      <c r="F5931" s="5">
        <v>6.76</v>
      </c>
      <c r="G5931" s="5">
        <v>7.09</v>
      </c>
      <c r="H5931" s="5">
        <v>3864063</v>
      </c>
      <c r="I5931" s="5">
        <v>27060782.14</v>
      </c>
      <c r="J5931" s="5">
        <v>3</v>
      </c>
    </row>
    <row r="5932" hidden="1" spans="1:10">
      <c r="A5932" s="6">
        <v>43833</v>
      </c>
      <c r="B5932" s="5" t="s">
        <v>158</v>
      </c>
      <c r="C5932" s="5" t="str">
        <f>VLOOKUP(B5932,公司代号!$A$2:$B$311,2,FALSE)</f>
        <v>300219</v>
      </c>
      <c r="D5932" s="5">
        <v>7.12</v>
      </c>
      <c r="E5932" s="5">
        <v>7.16</v>
      </c>
      <c r="F5932" s="5">
        <v>7.03</v>
      </c>
      <c r="G5932" s="5">
        <v>7.1</v>
      </c>
      <c r="H5932" s="5">
        <v>2762871</v>
      </c>
      <c r="I5932" s="5">
        <v>19624848.18</v>
      </c>
      <c r="J5932" s="5">
        <v>3</v>
      </c>
    </row>
    <row r="5933" hidden="1" spans="1:10">
      <c r="A5933" s="6">
        <v>43836</v>
      </c>
      <c r="B5933" s="5" t="s">
        <v>158</v>
      </c>
      <c r="C5933" s="5" t="str">
        <f>VLOOKUP(B5933,公司代号!$A$2:$B$311,2,FALSE)</f>
        <v>300219</v>
      </c>
      <c r="D5933" s="5">
        <v>7.11</v>
      </c>
      <c r="E5933" s="5">
        <v>7.23</v>
      </c>
      <c r="F5933" s="5">
        <v>7</v>
      </c>
      <c r="G5933" s="5">
        <v>7.21</v>
      </c>
      <c r="H5933" s="5">
        <v>4186350</v>
      </c>
      <c r="I5933" s="5">
        <v>29916583</v>
      </c>
      <c r="J5933" s="5">
        <v>3</v>
      </c>
    </row>
    <row r="5934" hidden="1" spans="1:10">
      <c r="A5934" s="6">
        <v>43837</v>
      </c>
      <c r="B5934" s="5" t="s">
        <v>158</v>
      </c>
      <c r="C5934" s="5" t="str">
        <f>VLOOKUP(B5934,公司代号!$A$2:$B$311,2,FALSE)</f>
        <v>300219</v>
      </c>
      <c r="D5934" s="5">
        <v>7.2</v>
      </c>
      <c r="E5934" s="5">
        <v>7.27</v>
      </c>
      <c r="F5934" s="5">
        <v>7.09</v>
      </c>
      <c r="G5934" s="5">
        <v>7.12</v>
      </c>
      <c r="H5934" s="5">
        <v>2867550</v>
      </c>
      <c r="I5934" s="5">
        <v>20461591.5</v>
      </c>
      <c r="J5934" s="5">
        <v>3</v>
      </c>
    </row>
    <row r="5935" hidden="1" spans="1:10">
      <c r="A5935" s="6">
        <v>43838</v>
      </c>
      <c r="B5935" s="5" t="s">
        <v>158</v>
      </c>
      <c r="C5935" s="5" t="str">
        <f>VLOOKUP(B5935,公司代号!$A$2:$B$311,2,FALSE)</f>
        <v>300219</v>
      </c>
      <c r="D5935" s="5">
        <v>7.15</v>
      </c>
      <c r="E5935" s="5">
        <v>7.83</v>
      </c>
      <c r="F5935" s="5">
        <v>7.15</v>
      </c>
      <c r="G5935" s="5">
        <v>7.83</v>
      </c>
      <c r="H5935" s="5">
        <v>24912734</v>
      </c>
      <c r="I5935" s="5">
        <v>193818707.75</v>
      </c>
      <c r="J5935" s="5">
        <v>3</v>
      </c>
    </row>
    <row r="5936" hidden="1" spans="1:10">
      <c r="A5936" s="6">
        <v>43839</v>
      </c>
      <c r="B5936" s="5" t="s">
        <v>158</v>
      </c>
      <c r="C5936" s="5" t="str">
        <f>VLOOKUP(B5936,公司代号!$A$2:$B$311,2,FALSE)</f>
        <v>300219</v>
      </c>
      <c r="D5936" s="5">
        <v>8.15</v>
      </c>
      <c r="E5936" s="5">
        <v>8.61</v>
      </c>
      <c r="F5936" s="5">
        <v>7.63</v>
      </c>
      <c r="G5936" s="5">
        <v>7.67</v>
      </c>
      <c r="H5936" s="5">
        <v>27953963</v>
      </c>
      <c r="I5936" s="5">
        <v>226066339.82</v>
      </c>
      <c r="J5936" s="5">
        <v>3</v>
      </c>
    </row>
    <row r="5937" hidden="1" spans="1:10">
      <c r="A5937" s="6">
        <v>43840</v>
      </c>
      <c r="B5937" s="5" t="s">
        <v>158</v>
      </c>
      <c r="C5937" s="5" t="str">
        <f>VLOOKUP(B5937,公司代号!$A$2:$B$311,2,FALSE)</f>
        <v>300219</v>
      </c>
      <c r="D5937" s="5">
        <v>7.19</v>
      </c>
      <c r="E5937" s="5">
        <v>7.44</v>
      </c>
      <c r="F5937" s="5">
        <v>7.15</v>
      </c>
      <c r="G5937" s="5">
        <v>7.29</v>
      </c>
      <c r="H5937" s="5">
        <v>15753380</v>
      </c>
      <c r="I5937" s="5">
        <v>114748489.7</v>
      </c>
      <c r="J5937" s="5">
        <v>3</v>
      </c>
    </row>
    <row r="5938" hidden="1" spans="1:10">
      <c r="A5938" s="6">
        <v>43843</v>
      </c>
      <c r="B5938" s="5" t="s">
        <v>158</v>
      </c>
      <c r="C5938" s="5" t="str">
        <f>VLOOKUP(B5938,公司代号!$A$2:$B$311,2,FALSE)</f>
        <v>300219</v>
      </c>
      <c r="D5938" s="5">
        <v>7.28</v>
      </c>
      <c r="E5938" s="5">
        <v>7.59</v>
      </c>
      <c r="F5938" s="5">
        <v>7.28</v>
      </c>
      <c r="G5938" s="5">
        <v>7.47</v>
      </c>
      <c r="H5938" s="5">
        <v>8467948</v>
      </c>
      <c r="I5938" s="5">
        <v>62893645.82</v>
      </c>
      <c r="J5938" s="5">
        <v>3</v>
      </c>
    </row>
    <row r="5939" hidden="1" spans="1:10">
      <c r="A5939" s="6">
        <v>43844</v>
      </c>
      <c r="B5939" s="5" t="s">
        <v>158</v>
      </c>
      <c r="C5939" s="5" t="str">
        <f>VLOOKUP(B5939,公司代号!$A$2:$B$311,2,FALSE)</f>
        <v>300219</v>
      </c>
      <c r="D5939" s="5">
        <v>7.51</v>
      </c>
      <c r="E5939" s="5">
        <v>7.71</v>
      </c>
      <c r="F5939" s="5">
        <v>7.42</v>
      </c>
      <c r="G5939" s="5">
        <v>7.5</v>
      </c>
      <c r="H5939" s="5">
        <v>6036718</v>
      </c>
      <c r="I5939" s="5">
        <v>45518462.22</v>
      </c>
      <c r="J5939" s="5">
        <v>3</v>
      </c>
    </row>
    <row r="5940" hidden="1" spans="1:10">
      <c r="A5940" s="6">
        <v>43845</v>
      </c>
      <c r="B5940" s="5" t="s">
        <v>158</v>
      </c>
      <c r="C5940" s="5" t="str">
        <f>VLOOKUP(B5940,公司代号!$A$2:$B$311,2,FALSE)</f>
        <v>300219</v>
      </c>
      <c r="D5940" s="5">
        <v>7.38</v>
      </c>
      <c r="E5940" s="5">
        <v>7.48</v>
      </c>
      <c r="F5940" s="5">
        <v>7.32</v>
      </c>
      <c r="G5940" s="5">
        <v>7.39</v>
      </c>
      <c r="H5940" s="5">
        <v>3636685</v>
      </c>
      <c r="I5940" s="5">
        <v>26863625.85</v>
      </c>
      <c r="J5940" s="5">
        <v>3</v>
      </c>
    </row>
    <row r="5941" hidden="1" spans="1:10">
      <c r="A5941" s="6">
        <v>43846</v>
      </c>
      <c r="B5941" s="5" t="s">
        <v>158</v>
      </c>
      <c r="C5941" s="5" t="str">
        <f>VLOOKUP(B5941,公司代号!$A$2:$B$311,2,FALSE)</f>
        <v>300219</v>
      </c>
      <c r="D5941" s="5">
        <v>7.47</v>
      </c>
      <c r="E5941" s="5">
        <v>7.47</v>
      </c>
      <c r="F5941" s="5">
        <v>7.28</v>
      </c>
      <c r="G5941" s="5">
        <v>7.3</v>
      </c>
      <c r="H5941" s="5">
        <v>3320327</v>
      </c>
      <c r="I5941" s="5">
        <v>24426671.91</v>
      </c>
      <c r="J5941" s="5">
        <v>3</v>
      </c>
    </row>
    <row r="5942" hidden="1" spans="1:10">
      <c r="A5942" s="6">
        <v>43847</v>
      </c>
      <c r="B5942" s="5" t="s">
        <v>158</v>
      </c>
      <c r="C5942" s="5" t="str">
        <f>VLOOKUP(B5942,公司代号!$A$2:$B$311,2,FALSE)</f>
        <v>300219</v>
      </c>
      <c r="D5942" s="5">
        <v>7.15</v>
      </c>
      <c r="E5942" s="5">
        <v>7.4</v>
      </c>
      <c r="F5942" s="5">
        <v>7.1</v>
      </c>
      <c r="G5942" s="5">
        <v>7.33</v>
      </c>
      <c r="H5942" s="5">
        <v>6560060</v>
      </c>
      <c r="I5942" s="5">
        <v>47558947.75</v>
      </c>
      <c r="J5942" s="5">
        <v>3</v>
      </c>
    </row>
    <row r="5943" hidden="1" spans="1:10">
      <c r="A5943" s="6">
        <v>43850</v>
      </c>
      <c r="B5943" s="5" t="s">
        <v>158</v>
      </c>
      <c r="C5943" s="5" t="str">
        <f>VLOOKUP(B5943,公司代号!$A$2:$B$311,2,FALSE)</f>
        <v>300219</v>
      </c>
      <c r="D5943" s="5">
        <v>7.3</v>
      </c>
      <c r="E5943" s="5">
        <v>7.99</v>
      </c>
      <c r="F5943" s="5">
        <v>7.3</v>
      </c>
      <c r="G5943" s="5">
        <v>7.76</v>
      </c>
      <c r="H5943" s="5">
        <v>9843448</v>
      </c>
      <c r="I5943" s="5">
        <v>75774083.77</v>
      </c>
      <c r="J5943" s="5">
        <v>3</v>
      </c>
    </row>
    <row r="5944" hidden="1" spans="1:10">
      <c r="A5944" s="6">
        <v>43851</v>
      </c>
      <c r="B5944" s="5" t="s">
        <v>158</v>
      </c>
      <c r="C5944" s="5" t="str">
        <f>VLOOKUP(B5944,公司代号!$A$2:$B$311,2,FALSE)</f>
        <v>300219</v>
      </c>
      <c r="D5944" s="5">
        <v>7.8</v>
      </c>
      <c r="E5944" s="5">
        <v>7.84</v>
      </c>
      <c r="F5944" s="5">
        <v>7.58</v>
      </c>
      <c r="G5944" s="5">
        <v>7.72</v>
      </c>
      <c r="H5944" s="5">
        <v>3355473</v>
      </c>
      <c r="I5944" s="5">
        <v>25887319.78</v>
      </c>
      <c r="J5944" s="5">
        <v>3</v>
      </c>
    </row>
    <row r="5945" hidden="1" spans="1:10">
      <c r="A5945" s="6">
        <v>43852</v>
      </c>
      <c r="B5945" s="5" t="s">
        <v>158</v>
      </c>
      <c r="C5945" s="5" t="str">
        <f>VLOOKUP(B5945,公司代号!$A$2:$B$311,2,FALSE)</f>
        <v>300219</v>
      </c>
      <c r="D5945" s="5">
        <v>7.69</v>
      </c>
      <c r="E5945" s="5">
        <v>7.72</v>
      </c>
      <c r="F5945" s="5">
        <v>7.38</v>
      </c>
      <c r="G5945" s="5">
        <v>7.65</v>
      </c>
      <c r="H5945" s="5">
        <v>4113121</v>
      </c>
      <c r="I5945" s="5">
        <v>31191431.33</v>
      </c>
      <c r="J5945" s="5">
        <v>3</v>
      </c>
    </row>
    <row r="5946" hidden="1" spans="1:10">
      <c r="A5946" s="6">
        <v>43853</v>
      </c>
      <c r="B5946" s="5" t="s">
        <v>158</v>
      </c>
      <c r="C5946" s="5" t="str">
        <f>VLOOKUP(B5946,公司代号!$A$2:$B$311,2,FALSE)</f>
        <v>300219</v>
      </c>
      <c r="D5946" s="5">
        <v>7.49</v>
      </c>
      <c r="E5946" s="5">
        <v>7.65</v>
      </c>
      <c r="F5946" s="5">
        <v>7.05</v>
      </c>
      <c r="G5946" s="5">
        <v>7.18</v>
      </c>
      <c r="H5946" s="5">
        <v>4927172</v>
      </c>
      <c r="I5946" s="5">
        <v>35823102.28</v>
      </c>
      <c r="J5946" s="5">
        <v>3</v>
      </c>
    </row>
    <row r="5947" hidden="1" spans="1:10">
      <c r="A5947" s="6">
        <v>43864</v>
      </c>
      <c r="B5947" s="5" t="s">
        <v>158</v>
      </c>
      <c r="C5947" s="5" t="str">
        <f>VLOOKUP(B5947,公司代号!$A$2:$B$311,2,FALSE)</f>
        <v>300219</v>
      </c>
      <c r="D5947" s="5">
        <v>6.46</v>
      </c>
      <c r="E5947" s="5">
        <v>6.46</v>
      </c>
      <c r="F5947" s="5">
        <v>6.46</v>
      </c>
      <c r="G5947" s="5">
        <v>6.46</v>
      </c>
      <c r="H5947" s="5">
        <v>1438100</v>
      </c>
      <c r="I5947" s="5">
        <v>9290126</v>
      </c>
      <c r="J5947" s="5">
        <v>3</v>
      </c>
    </row>
    <row r="5948" hidden="1" spans="1:10">
      <c r="A5948" s="6">
        <v>43865</v>
      </c>
      <c r="B5948" s="5" t="s">
        <v>158</v>
      </c>
      <c r="C5948" s="5" t="str">
        <f>VLOOKUP(B5948,公司代号!$A$2:$B$311,2,FALSE)</f>
        <v>300219</v>
      </c>
      <c r="D5948" s="5">
        <v>6.05</v>
      </c>
      <c r="E5948" s="5">
        <v>6.6</v>
      </c>
      <c r="F5948" s="5">
        <v>6.03</v>
      </c>
      <c r="G5948" s="5">
        <v>6.49</v>
      </c>
      <c r="H5948" s="5">
        <v>5375002</v>
      </c>
      <c r="I5948" s="5">
        <v>34382214.14</v>
      </c>
      <c r="J5948" s="5">
        <v>3</v>
      </c>
    </row>
    <row r="5949" hidden="1" spans="1:10">
      <c r="A5949" s="6">
        <v>43866</v>
      </c>
      <c r="B5949" s="5" t="s">
        <v>158</v>
      </c>
      <c r="C5949" s="5" t="str">
        <f>VLOOKUP(B5949,公司代号!$A$2:$B$311,2,FALSE)</f>
        <v>300219</v>
      </c>
      <c r="D5949" s="5">
        <v>6.48</v>
      </c>
      <c r="E5949" s="5">
        <v>6.65</v>
      </c>
      <c r="F5949" s="5">
        <v>6.41</v>
      </c>
      <c r="G5949" s="5">
        <v>6.49</v>
      </c>
      <c r="H5949" s="5">
        <v>3098065</v>
      </c>
      <c r="I5949" s="5">
        <v>20267313.45</v>
      </c>
      <c r="J5949" s="5">
        <v>3</v>
      </c>
    </row>
    <row r="5950" hidden="1" spans="1:10">
      <c r="A5950" s="6">
        <v>43867</v>
      </c>
      <c r="B5950" s="5" t="s">
        <v>158</v>
      </c>
      <c r="C5950" s="5" t="str">
        <f>VLOOKUP(B5950,公司代号!$A$2:$B$311,2,FALSE)</f>
        <v>300219</v>
      </c>
      <c r="D5950" s="5">
        <v>6.4</v>
      </c>
      <c r="E5950" s="5">
        <v>6.61</v>
      </c>
      <c r="F5950" s="5">
        <v>6.35</v>
      </c>
      <c r="G5950" s="5">
        <v>6.55</v>
      </c>
      <c r="H5950" s="5">
        <v>3629063</v>
      </c>
      <c r="I5950" s="5">
        <v>23534598.57</v>
      </c>
      <c r="J5950" s="5">
        <v>3</v>
      </c>
    </row>
    <row r="5951" hidden="1" spans="1:10">
      <c r="A5951" s="6">
        <v>43868</v>
      </c>
      <c r="B5951" s="5" t="s">
        <v>158</v>
      </c>
      <c r="C5951" s="5" t="str">
        <f>VLOOKUP(B5951,公司代号!$A$2:$B$311,2,FALSE)</f>
        <v>300219</v>
      </c>
      <c r="D5951" s="5">
        <v>6.59</v>
      </c>
      <c r="E5951" s="5">
        <v>6.79</v>
      </c>
      <c r="F5951" s="5">
        <v>6.47</v>
      </c>
      <c r="G5951" s="5">
        <v>6.76</v>
      </c>
      <c r="H5951" s="5">
        <v>3391438</v>
      </c>
      <c r="I5951" s="5">
        <v>22435956.81</v>
      </c>
      <c r="J5951" s="5">
        <v>3</v>
      </c>
    </row>
    <row r="5952" hidden="1" spans="1:10">
      <c r="A5952" s="6">
        <v>43871</v>
      </c>
      <c r="B5952" s="5" t="s">
        <v>158</v>
      </c>
      <c r="C5952" s="5" t="str">
        <f>VLOOKUP(B5952,公司代号!$A$2:$B$311,2,FALSE)</f>
        <v>300219</v>
      </c>
      <c r="D5952" s="5">
        <v>6.89</v>
      </c>
      <c r="E5952" s="5">
        <v>6.95</v>
      </c>
      <c r="F5952" s="5">
        <v>6.73</v>
      </c>
      <c r="G5952" s="5">
        <v>6.9</v>
      </c>
      <c r="H5952" s="5">
        <v>3424190</v>
      </c>
      <c r="I5952" s="5">
        <v>23394942.16</v>
      </c>
      <c r="J5952" s="5">
        <v>3</v>
      </c>
    </row>
    <row r="5953" hidden="1" spans="1:10">
      <c r="A5953" s="6">
        <v>43872</v>
      </c>
      <c r="B5953" s="5" t="s">
        <v>158</v>
      </c>
      <c r="C5953" s="5" t="str">
        <f>VLOOKUP(B5953,公司代号!$A$2:$B$311,2,FALSE)</f>
        <v>300219</v>
      </c>
      <c r="D5953" s="5">
        <v>6.86</v>
      </c>
      <c r="E5953" s="5">
        <v>7.1</v>
      </c>
      <c r="F5953" s="5">
        <v>6.78</v>
      </c>
      <c r="G5953" s="5">
        <v>6.9</v>
      </c>
      <c r="H5953" s="5">
        <v>3514692</v>
      </c>
      <c r="I5953" s="5">
        <v>24344546.19</v>
      </c>
      <c r="J5953" s="5">
        <v>3</v>
      </c>
    </row>
    <row r="5954" hidden="1" spans="1:10">
      <c r="A5954" s="6">
        <v>43873</v>
      </c>
      <c r="B5954" s="5" t="s">
        <v>158</v>
      </c>
      <c r="C5954" s="5" t="str">
        <f>VLOOKUP(B5954,公司代号!$A$2:$B$311,2,FALSE)</f>
        <v>300219</v>
      </c>
      <c r="D5954" s="5">
        <v>6.94</v>
      </c>
      <c r="E5954" s="5">
        <v>7.04</v>
      </c>
      <c r="F5954" s="5">
        <v>6.85</v>
      </c>
      <c r="G5954" s="5">
        <v>7.03</v>
      </c>
      <c r="H5954" s="5">
        <v>2188126</v>
      </c>
      <c r="I5954" s="5">
        <v>15205780.61</v>
      </c>
      <c r="J5954" s="5">
        <v>3</v>
      </c>
    </row>
    <row r="5955" hidden="1" spans="1:10">
      <c r="A5955" s="6">
        <v>43874</v>
      </c>
      <c r="B5955" s="5" t="s">
        <v>158</v>
      </c>
      <c r="C5955" s="5" t="str">
        <f>VLOOKUP(B5955,公司代号!$A$2:$B$311,2,FALSE)</f>
        <v>300219</v>
      </c>
      <c r="D5955" s="5">
        <v>7.02</v>
      </c>
      <c r="E5955" s="5">
        <v>7.63</v>
      </c>
      <c r="F5955" s="5">
        <v>6.96</v>
      </c>
      <c r="G5955" s="5">
        <v>7.46</v>
      </c>
      <c r="H5955" s="5">
        <v>6468805</v>
      </c>
      <c r="I5955" s="5">
        <v>47182068.02</v>
      </c>
      <c r="J5955" s="5">
        <v>3</v>
      </c>
    </row>
    <row r="5956" hidden="1" spans="1:10">
      <c r="A5956" s="6">
        <v>43875</v>
      </c>
      <c r="B5956" s="5" t="s">
        <v>158</v>
      </c>
      <c r="C5956" s="5" t="str">
        <f>VLOOKUP(B5956,公司代号!$A$2:$B$311,2,FALSE)</f>
        <v>300219</v>
      </c>
      <c r="D5956" s="5">
        <v>7.4</v>
      </c>
      <c r="E5956" s="5">
        <v>7.69</v>
      </c>
      <c r="F5956" s="5">
        <v>7.3</v>
      </c>
      <c r="G5956" s="5">
        <v>7.32</v>
      </c>
      <c r="H5956" s="5">
        <v>4884903</v>
      </c>
      <c r="I5956" s="5">
        <v>36557725.88</v>
      </c>
      <c r="J5956" s="5">
        <v>3</v>
      </c>
    </row>
    <row r="5957" hidden="1" spans="1:10">
      <c r="A5957" s="6">
        <v>43878</v>
      </c>
      <c r="B5957" s="5" t="s">
        <v>158</v>
      </c>
      <c r="C5957" s="5" t="str">
        <f>VLOOKUP(B5957,公司代号!$A$2:$B$311,2,FALSE)</f>
        <v>300219</v>
      </c>
      <c r="D5957" s="5">
        <v>7.38</v>
      </c>
      <c r="E5957" s="5">
        <v>7.51</v>
      </c>
      <c r="F5957" s="5">
        <v>7.35</v>
      </c>
      <c r="G5957" s="5">
        <v>7.5</v>
      </c>
      <c r="H5957" s="5">
        <v>3063809</v>
      </c>
      <c r="I5957" s="5">
        <v>22818997.46</v>
      </c>
      <c r="J5957" s="5">
        <v>3</v>
      </c>
    </row>
    <row r="5958" hidden="1" spans="1:10">
      <c r="A5958" s="6">
        <v>43879</v>
      </c>
      <c r="B5958" s="5" t="s">
        <v>158</v>
      </c>
      <c r="C5958" s="5" t="str">
        <f>VLOOKUP(B5958,公司代号!$A$2:$B$311,2,FALSE)</f>
        <v>300219</v>
      </c>
      <c r="D5958" s="5">
        <v>7.52</v>
      </c>
      <c r="E5958" s="5">
        <v>7.65</v>
      </c>
      <c r="F5958" s="5">
        <v>7.42</v>
      </c>
      <c r="G5958" s="5">
        <v>7.59</v>
      </c>
      <c r="H5958" s="5">
        <v>3905080</v>
      </c>
      <c r="I5958" s="5">
        <v>29507164.63</v>
      </c>
      <c r="J5958" s="5">
        <v>3</v>
      </c>
    </row>
    <row r="5959" hidden="1" spans="1:10">
      <c r="A5959" s="6">
        <v>43880</v>
      </c>
      <c r="B5959" s="5" t="s">
        <v>158</v>
      </c>
      <c r="C5959" s="5" t="str">
        <f>VLOOKUP(B5959,公司代号!$A$2:$B$311,2,FALSE)</f>
        <v>300219</v>
      </c>
      <c r="D5959" s="5">
        <v>7.6</v>
      </c>
      <c r="E5959" s="5">
        <v>7.6</v>
      </c>
      <c r="F5959" s="5">
        <v>7.42</v>
      </c>
      <c r="G5959" s="5">
        <v>7.46</v>
      </c>
      <c r="H5959" s="5">
        <v>3015387</v>
      </c>
      <c r="I5959" s="5">
        <v>22563711.89</v>
      </c>
      <c r="J5959" s="5">
        <v>3</v>
      </c>
    </row>
    <row r="5960" hidden="1" spans="1:10">
      <c r="A5960" s="6">
        <v>43881</v>
      </c>
      <c r="B5960" s="5" t="s">
        <v>158</v>
      </c>
      <c r="C5960" s="5" t="str">
        <f>VLOOKUP(B5960,公司代号!$A$2:$B$311,2,FALSE)</f>
        <v>300219</v>
      </c>
      <c r="D5960" s="5">
        <v>7.48</v>
      </c>
      <c r="E5960" s="5">
        <v>7.71</v>
      </c>
      <c r="F5960" s="5">
        <v>7.4</v>
      </c>
      <c r="G5960" s="5">
        <v>7.7</v>
      </c>
      <c r="H5960" s="5">
        <v>4829071</v>
      </c>
      <c r="I5960" s="5">
        <v>36627946.72</v>
      </c>
      <c r="J5960" s="5">
        <v>3</v>
      </c>
    </row>
    <row r="5961" hidden="1" spans="1:10">
      <c r="A5961" s="6">
        <v>43882</v>
      </c>
      <c r="B5961" s="5" t="s">
        <v>158</v>
      </c>
      <c r="C5961" s="5" t="str">
        <f>VLOOKUP(B5961,公司代号!$A$2:$B$311,2,FALSE)</f>
        <v>300219</v>
      </c>
      <c r="D5961" s="5">
        <v>7.7</v>
      </c>
      <c r="E5961" s="5">
        <v>7.82</v>
      </c>
      <c r="F5961" s="5">
        <v>7.62</v>
      </c>
      <c r="G5961" s="5">
        <v>7.63</v>
      </c>
      <c r="H5961" s="5">
        <v>5167852</v>
      </c>
      <c r="I5961" s="5">
        <v>39787634.85</v>
      </c>
      <c r="J5961" s="5">
        <v>3</v>
      </c>
    </row>
    <row r="5962" hidden="1" spans="1:10">
      <c r="A5962" s="6">
        <v>43818</v>
      </c>
      <c r="B5962" s="5" t="s">
        <v>159</v>
      </c>
      <c r="C5962" s="5" t="str">
        <f>VLOOKUP(B5962,公司代号!$A$2:$B$311,2,FALSE)</f>
        <v>300220</v>
      </c>
      <c r="D5962" s="5">
        <v>33.85</v>
      </c>
      <c r="E5962" s="5">
        <v>36.9</v>
      </c>
      <c r="F5962" s="5">
        <v>33.63</v>
      </c>
      <c r="G5962" s="5">
        <v>36.31</v>
      </c>
      <c r="H5962" s="5">
        <v>2606493</v>
      </c>
      <c r="I5962" s="5">
        <v>92407152.75</v>
      </c>
      <c r="J5962" s="5">
        <v>3</v>
      </c>
    </row>
    <row r="5963" hidden="1" spans="1:10">
      <c r="A5963" s="6">
        <v>43819</v>
      </c>
      <c r="B5963" s="5" t="s">
        <v>159</v>
      </c>
      <c r="C5963" s="5" t="str">
        <f>VLOOKUP(B5963,公司代号!$A$2:$B$311,2,FALSE)</f>
        <v>300220</v>
      </c>
      <c r="D5963" s="5">
        <v>36.35</v>
      </c>
      <c r="E5963" s="5">
        <v>37.85</v>
      </c>
      <c r="F5963" s="5">
        <v>36</v>
      </c>
      <c r="G5963" s="5">
        <v>36.78</v>
      </c>
      <c r="H5963" s="5">
        <v>3031852</v>
      </c>
      <c r="I5963" s="5">
        <v>112161134.24</v>
      </c>
      <c r="J5963" s="5">
        <v>3</v>
      </c>
    </row>
    <row r="5964" hidden="1" spans="1:10">
      <c r="A5964" s="6">
        <v>43822</v>
      </c>
      <c r="B5964" s="5" t="s">
        <v>159</v>
      </c>
      <c r="C5964" s="5" t="str">
        <f>VLOOKUP(B5964,公司代号!$A$2:$B$311,2,FALSE)</f>
        <v>300220</v>
      </c>
      <c r="D5964" s="5">
        <v>35.79</v>
      </c>
      <c r="E5964" s="5">
        <v>37.82</v>
      </c>
      <c r="F5964" s="5">
        <v>35.3</v>
      </c>
      <c r="G5964" s="5">
        <v>37.12</v>
      </c>
      <c r="H5964" s="5">
        <v>1465800</v>
      </c>
      <c r="I5964" s="5">
        <v>54040155</v>
      </c>
      <c r="J5964" s="5">
        <v>3</v>
      </c>
    </row>
    <row r="5965" hidden="1" spans="1:10">
      <c r="A5965" s="6">
        <v>43823</v>
      </c>
      <c r="B5965" s="5" t="s">
        <v>159</v>
      </c>
      <c r="C5965" s="5" t="str">
        <f>VLOOKUP(B5965,公司代号!$A$2:$B$311,2,FALSE)</f>
        <v>300220</v>
      </c>
      <c r="D5965" s="5">
        <v>37</v>
      </c>
      <c r="E5965" s="5">
        <v>38.23</v>
      </c>
      <c r="F5965" s="5">
        <v>37</v>
      </c>
      <c r="G5965" s="5">
        <v>38.23</v>
      </c>
      <c r="H5965" s="5">
        <v>2137900</v>
      </c>
      <c r="I5965" s="5">
        <v>80797796</v>
      </c>
      <c r="J5965" s="5">
        <v>3</v>
      </c>
    </row>
    <row r="5966" hidden="1" spans="1:10">
      <c r="A5966" s="6">
        <v>43824</v>
      </c>
      <c r="B5966" s="5" t="s">
        <v>159</v>
      </c>
      <c r="C5966" s="5" t="str">
        <f>VLOOKUP(B5966,公司代号!$A$2:$B$311,2,FALSE)</f>
        <v>300220</v>
      </c>
      <c r="D5966" s="5">
        <v>38.98</v>
      </c>
      <c r="E5966" s="5">
        <v>38.98</v>
      </c>
      <c r="F5966" s="5">
        <v>37.61</v>
      </c>
      <c r="G5966" s="5">
        <v>38.33</v>
      </c>
      <c r="H5966" s="5">
        <v>1711558</v>
      </c>
      <c r="I5966" s="5">
        <v>65527778.1</v>
      </c>
      <c r="J5966" s="5">
        <v>3</v>
      </c>
    </row>
    <row r="5967" hidden="1" spans="1:10">
      <c r="A5967" s="6">
        <v>43825</v>
      </c>
      <c r="B5967" s="5" t="s">
        <v>159</v>
      </c>
      <c r="C5967" s="5" t="str">
        <f>VLOOKUP(B5967,公司代号!$A$2:$B$311,2,FALSE)</f>
        <v>300220</v>
      </c>
      <c r="D5967" s="5">
        <v>38.12</v>
      </c>
      <c r="E5967" s="5">
        <v>38.61</v>
      </c>
      <c r="F5967" s="5">
        <v>38</v>
      </c>
      <c r="G5967" s="5">
        <v>38.54</v>
      </c>
      <c r="H5967" s="5">
        <v>1007900</v>
      </c>
      <c r="I5967" s="5">
        <v>38667968</v>
      </c>
      <c r="J5967" s="5">
        <v>3</v>
      </c>
    </row>
    <row r="5968" hidden="1" spans="1:10">
      <c r="A5968" s="6">
        <v>43826</v>
      </c>
      <c r="B5968" s="5" t="s">
        <v>159</v>
      </c>
      <c r="C5968" s="5" t="str">
        <f>VLOOKUP(B5968,公司代号!$A$2:$B$311,2,FALSE)</f>
        <v>300220</v>
      </c>
      <c r="D5968" s="5">
        <v>38.54</v>
      </c>
      <c r="E5968" s="5">
        <v>39.49</v>
      </c>
      <c r="F5968" s="5">
        <v>38</v>
      </c>
      <c r="G5968" s="5">
        <v>38.12</v>
      </c>
      <c r="H5968" s="5">
        <v>1892110</v>
      </c>
      <c r="I5968" s="5">
        <v>73667273.7</v>
      </c>
      <c r="J5968" s="5">
        <v>3</v>
      </c>
    </row>
    <row r="5969" hidden="1" spans="1:10">
      <c r="A5969" s="6">
        <v>43829</v>
      </c>
      <c r="B5969" s="5" t="s">
        <v>159</v>
      </c>
      <c r="C5969" s="5" t="str">
        <f>VLOOKUP(B5969,公司代号!$A$2:$B$311,2,FALSE)</f>
        <v>300220</v>
      </c>
      <c r="D5969" s="5">
        <v>38.14</v>
      </c>
      <c r="E5969" s="5">
        <v>39.48</v>
      </c>
      <c r="F5969" s="5">
        <v>38.03</v>
      </c>
      <c r="G5969" s="5">
        <v>39.48</v>
      </c>
      <c r="H5969" s="5">
        <v>2035404</v>
      </c>
      <c r="I5969" s="5">
        <v>79148118.3</v>
      </c>
      <c r="J5969" s="5">
        <v>3</v>
      </c>
    </row>
    <row r="5970" hidden="1" spans="1:10">
      <c r="A5970" s="6">
        <v>43830</v>
      </c>
      <c r="B5970" s="5" t="s">
        <v>159</v>
      </c>
      <c r="C5970" s="5" t="str">
        <f>VLOOKUP(B5970,公司代号!$A$2:$B$311,2,FALSE)</f>
        <v>300220</v>
      </c>
      <c r="D5970" s="5">
        <v>39</v>
      </c>
      <c r="E5970" s="5">
        <v>39.85</v>
      </c>
      <c r="F5970" s="5">
        <v>38.26</v>
      </c>
      <c r="G5970" s="5">
        <v>39.08</v>
      </c>
      <c r="H5970" s="5">
        <v>2534482</v>
      </c>
      <c r="I5970" s="5">
        <v>98532490.54</v>
      </c>
      <c r="J5970" s="5">
        <v>3</v>
      </c>
    </row>
    <row r="5971" hidden="1" spans="1:10">
      <c r="A5971" s="6">
        <v>43832</v>
      </c>
      <c r="B5971" s="5" t="s">
        <v>159</v>
      </c>
      <c r="C5971" s="5" t="str">
        <f>VLOOKUP(B5971,公司代号!$A$2:$B$311,2,FALSE)</f>
        <v>300220</v>
      </c>
      <c r="D5971" s="5">
        <v>39</v>
      </c>
      <c r="E5971" s="5">
        <v>39.58</v>
      </c>
      <c r="F5971" s="5">
        <v>38.65</v>
      </c>
      <c r="G5971" s="5">
        <v>39.09</v>
      </c>
      <c r="H5971" s="5">
        <v>1807382</v>
      </c>
      <c r="I5971" s="5">
        <v>70310357.08</v>
      </c>
      <c r="J5971" s="5">
        <v>3</v>
      </c>
    </row>
    <row r="5972" hidden="1" spans="1:10">
      <c r="A5972" s="6">
        <v>43833</v>
      </c>
      <c r="B5972" s="5" t="s">
        <v>159</v>
      </c>
      <c r="C5972" s="5" t="str">
        <f>VLOOKUP(B5972,公司代号!$A$2:$B$311,2,FALSE)</f>
        <v>300220</v>
      </c>
      <c r="D5972" s="5">
        <v>39.05</v>
      </c>
      <c r="E5972" s="5">
        <v>39.5</v>
      </c>
      <c r="F5972" s="5">
        <v>38.71</v>
      </c>
      <c r="G5972" s="5">
        <v>39.01</v>
      </c>
      <c r="H5972" s="5">
        <v>1176512</v>
      </c>
      <c r="I5972" s="5">
        <v>45921980.88</v>
      </c>
      <c r="J5972" s="5">
        <v>3</v>
      </c>
    </row>
    <row r="5973" hidden="1" spans="1:10">
      <c r="A5973" s="6">
        <v>43836</v>
      </c>
      <c r="B5973" s="5" t="s">
        <v>159</v>
      </c>
      <c r="C5973" s="5" t="str">
        <f>VLOOKUP(B5973,公司代号!$A$2:$B$311,2,FALSE)</f>
        <v>300220</v>
      </c>
      <c r="D5973" s="5">
        <v>39.1</v>
      </c>
      <c r="E5973" s="5">
        <v>40.54</v>
      </c>
      <c r="F5973" s="5">
        <v>38.8</v>
      </c>
      <c r="G5973" s="5">
        <v>40.48</v>
      </c>
      <c r="H5973" s="5">
        <v>1836283</v>
      </c>
      <c r="I5973" s="5">
        <v>73307214.92</v>
      </c>
      <c r="J5973" s="5">
        <v>3</v>
      </c>
    </row>
    <row r="5974" hidden="1" spans="1:10">
      <c r="A5974" s="6">
        <v>43837</v>
      </c>
      <c r="B5974" s="5" t="s">
        <v>159</v>
      </c>
      <c r="C5974" s="5" t="str">
        <f>VLOOKUP(B5974,公司代号!$A$2:$B$311,2,FALSE)</f>
        <v>300220</v>
      </c>
      <c r="D5974" s="5">
        <v>40.24</v>
      </c>
      <c r="E5974" s="5">
        <v>40.3</v>
      </c>
      <c r="F5974" s="5">
        <v>39.2</v>
      </c>
      <c r="G5974" s="5">
        <v>39.4</v>
      </c>
      <c r="H5974" s="5">
        <v>1446277</v>
      </c>
      <c r="I5974" s="5">
        <v>57452330.71</v>
      </c>
      <c r="J5974" s="5">
        <v>3</v>
      </c>
    </row>
    <row r="5975" hidden="1" spans="1:10">
      <c r="A5975" s="6">
        <v>43838</v>
      </c>
      <c r="B5975" s="5" t="s">
        <v>159</v>
      </c>
      <c r="C5975" s="5" t="str">
        <f>VLOOKUP(B5975,公司代号!$A$2:$B$311,2,FALSE)</f>
        <v>300220</v>
      </c>
      <c r="D5975" s="5">
        <v>39.03</v>
      </c>
      <c r="E5975" s="5">
        <v>39.38</v>
      </c>
      <c r="F5975" s="5">
        <v>37.96</v>
      </c>
      <c r="G5975" s="5">
        <v>38.4</v>
      </c>
      <c r="H5975" s="5">
        <v>1774734</v>
      </c>
      <c r="I5975" s="5">
        <v>68158450.92</v>
      </c>
      <c r="J5975" s="5">
        <v>3</v>
      </c>
    </row>
    <row r="5976" hidden="1" spans="1:10">
      <c r="A5976" s="6">
        <v>43839</v>
      </c>
      <c r="B5976" s="5" t="s">
        <v>159</v>
      </c>
      <c r="C5976" s="5" t="str">
        <f>VLOOKUP(B5976,公司代号!$A$2:$B$311,2,FALSE)</f>
        <v>300220</v>
      </c>
      <c r="D5976" s="5">
        <v>38.17</v>
      </c>
      <c r="E5976" s="5">
        <v>41.29</v>
      </c>
      <c r="F5976" s="5">
        <v>37.99</v>
      </c>
      <c r="G5976" s="5">
        <v>40.2</v>
      </c>
      <c r="H5976" s="5">
        <v>2598700</v>
      </c>
      <c r="I5976" s="5">
        <v>102887360.81</v>
      </c>
      <c r="J5976" s="5">
        <v>3</v>
      </c>
    </row>
    <row r="5977" hidden="1" spans="1:10">
      <c r="A5977" s="6">
        <v>43840</v>
      </c>
      <c r="B5977" s="5" t="s">
        <v>159</v>
      </c>
      <c r="C5977" s="5" t="str">
        <f>VLOOKUP(B5977,公司代号!$A$2:$B$311,2,FALSE)</f>
        <v>300220</v>
      </c>
      <c r="D5977" s="5">
        <v>40.2</v>
      </c>
      <c r="E5977" s="5">
        <v>42.95</v>
      </c>
      <c r="F5977" s="5">
        <v>40.18</v>
      </c>
      <c r="G5977" s="5">
        <v>42.5</v>
      </c>
      <c r="H5977" s="5">
        <v>5003237</v>
      </c>
      <c r="I5977" s="5">
        <v>208158621.36</v>
      </c>
      <c r="J5977" s="5">
        <v>3</v>
      </c>
    </row>
    <row r="5978" hidden="1" spans="1:10">
      <c r="A5978" s="6">
        <v>43843</v>
      </c>
      <c r="B5978" s="5" t="s">
        <v>159</v>
      </c>
      <c r="C5978" s="5" t="str">
        <f>VLOOKUP(B5978,公司代号!$A$2:$B$311,2,FALSE)</f>
        <v>300220</v>
      </c>
      <c r="D5978" s="5">
        <v>42.29</v>
      </c>
      <c r="E5978" s="5">
        <v>44.5</v>
      </c>
      <c r="F5978" s="5">
        <v>42.02</v>
      </c>
      <c r="G5978" s="5">
        <v>43.99</v>
      </c>
      <c r="H5978" s="5">
        <v>3400810</v>
      </c>
      <c r="I5978" s="5">
        <v>147730965.37</v>
      </c>
      <c r="J5978" s="5">
        <v>3</v>
      </c>
    </row>
    <row r="5979" hidden="1" spans="1:10">
      <c r="A5979" s="6">
        <v>43844</v>
      </c>
      <c r="B5979" s="5" t="s">
        <v>159</v>
      </c>
      <c r="C5979" s="5" t="str">
        <f>VLOOKUP(B5979,公司代号!$A$2:$B$311,2,FALSE)</f>
        <v>300220</v>
      </c>
      <c r="D5979" s="5">
        <v>44.1</v>
      </c>
      <c r="E5979" s="5">
        <v>47.18</v>
      </c>
      <c r="F5979" s="5">
        <v>44.1</v>
      </c>
      <c r="G5979" s="5">
        <v>45.57</v>
      </c>
      <c r="H5979" s="5">
        <v>3477200</v>
      </c>
      <c r="I5979" s="5">
        <v>158082008</v>
      </c>
      <c r="J5979" s="5">
        <v>3</v>
      </c>
    </row>
    <row r="5980" hidden="1" spans="1:10">
      <c r="A5980" s="6">
        <v>43845</v>
      </c>
      <c r="B5980" s="5" t="s">
        <v>159</v>
      </c>
      <c r="C5980" s="5" t="str">
        <f>VLOOKUP(B5980,公司代号!$A$2:$B$311,2,FALSE)</f>
        <v>300220</v>
      </c>
      <c r="D5980" s="5">
        <v>46.21</v>
      </c>
      <c r="E5980" s="5">
        <v>46.87</v>
      </c>
      <c r="F5980" s="5">
        <v>44.35</v>
      </c>
      <c r="G5980" s="5">
        <v>45.09</v>
      </c>
      <c r="H5980" s="5">
        <v>1767380</v>
      </c>
      <c r="I5980" s="5">
        <v>79881423</v>
      </c>
      <c r="J5980" s="5">
        <v>3</v>
      </c>
    </row>
    <row r="5981" hidden="1" spans="1:10">
      <c r="A5981" s="6">
        <v>43846</v>
      </c>
      <c r="B5981" s="5" t="s">
        <v>159</v>
      </c>
      <c r="C5981" s="5" t="str">
        <f>VLOOKUP(B5981,公司代号!$A$2:$B$311,2,FALSE)</f>
        <v>300220</v>
      </c>
      <c r="D5981" s="5">
        <v>44.95</v>
      </c>
      <c r="E5981" s="5">
        <v>46.18</v>
      </c>
      <c r="F5981" s="5">
        <v>44.95</v>
      </c>
      <c r="G5981" s="5">
        <v>45.55</v>
      </c>
      <c r="H5981" s="5">
        <v>1232890</v>
      </c>
      <c r="I5981" s="5">
        <v>56261818.7</v>
      </c>
      <c r="J5981" s="5">
        <v>3</v>
      </c>
    </row>
    <row r="5982" hidden="1" spans="1:10">
      <c r="A5982" s="6">
        <v>43847</v>
      </c>
      <c r="B5982" s="5" t="s">
        <v>159</v>
      </c>
      <c r="C5982" s="5" t="str">
        <f>VLOOKUP(B5982,公司代号!$A$2:$B$311,2,FALSE)</f>
        <v>300220</v>
      </c>
      <c r="D5982" s="5">
        <v>45.7</v>
      </c>
      <c r="E5982" s="5">
        <v>46.5</v>
      </c>
      <c r="F5982" s="5">
        <v>45</v>
      </c>
      <c r="G5982" s="5">
        <v>46.46</v>
      </c>
      <c r="H5982" s="5">
        <v>1597328</v>
      </c>
      <c r="I5982" s="5">
        <v>73772608.2</v>
      </c>
      <c r="J5982" s="5">
        <v>3</v>
      </c>
    </row>
    <row r="5983" hidden="1" spans="1:10">
      <c r="A5983" s="6">
        <v>43850</v>
      </c>
      <c r="B5983" s="5" t="s">
        <v>159</v>
      </c>
      <c r="C5983" s="5" t="str">
        <f>VLOOKUP(B5983,公司代号!$A$2:$B$311,2,FALSE)</f>
        <v>300220</v>
      </c>
      <c r="D5983" s="5">
        <v>48</v>
      </c>
      <c r="E5983" s="5">
        <v>48.66</v>
      </c>
      <c r="F5983" s="5">
        <v>44</v>
      </c>
      <c r="G5983" s="5">
        <v>46.6</v>
      </c>
      <c r="H5983" s="5">
        <v>3600839</v>
      </c>
      <c r="I5983" s="5">
        <v>165794575.72</v>
      </c>
      <c r="J5983" s="5">
        <v>3</v>
      </c>
    </row>
    <row r="5984" hidden="1" spans="1:10">
      <c r="A5984" s="6">
        <v>43851</v>
      </c>
      <c r="B5984" s="5" t="s">
        <v>159</v>
      </c>
      <c r="C5984" s="5" t="str">
        <f>VLOOKUP(B5984,公司代号!$A$2:$B$311,2,FALSE)</f>
        <v>300220</v>
      </c>
      <c r="D5984" s="5">
        <v>46.9</v>
      </c>
      <c r="E5984" s="5">
        <v>47.13</v>
      </c>
      <c r="F5984" s="5">
        <v>45.81</v>
      </c>
      <c r="G5984" s="5">
        <v>46.58</v>
      </c>
      <c r="H5984" s="5">
        <v>1208206</v>
      </c>
      <c r="I5984" s="5">
        <v>56112805.8</v>
      </c>
      <c r="J5984" s="5">
        <v>3</v>
      </c>
    </row>
    <row r="5985" hidden="1" spans="1:10">
      <c r="A5985" s="6">
        <v>43852</v>
      </c>
      <c r="B5985" s="5" t="s">
        <v>159</v>
      </c>
      <c r="C5985" s="5" t="str">
        <f>VLOOKUP(B5985,公司代号!$A$2:$B$311,2,FALSE)</f>
        <v>300220</v>
      </c>
      <c r="D5985" s="5">
        <v>46.58</v>
      </c>
      <c r="E5985" s="5">
        <v>46.79</v>
      </c>
      <c r="F5985" s="5">
        <v>44.78</v>
      </c>
      <c r="G5985" s="5">
        <v>46.6</v>
      </c>
      <c r="H5985" s="5">
        <v>1726525</v>
      </c>
      <c r="I5985" s="5">
        <v>79447634.02</v>
      </c>
      <c r="J5985" s="5">
        <v>3</v>
      </c>
    </row>
    <row r="5986" hidden="1" spans="1:10">
      <c r="A5986" s="6">
        <v>43853</v>
      </c>
      <c r="B5986" s="5" t="s">
        <v>159</v>
      </c>
      <c r="C5986" s="5" t="str">
        <f>VLOOKUP(B5986,公司代号!$A$2:$B$311,2,FALSE)</f>
        <v>300220</v>
      </c>
      <c r="D5986" s="5">
        <v>46.67</v>
      </c>
      <c r="E5986" s="5">
        <v>46.67</v>
      </c>
      <c r="F5986" s="5">
        <v>44.3</v>
      </c>
      <c r="G5986" s="5">
        <v>44.99</v>
      </c>
      <c r="H5986" s="5">
        <v>1719010</v>
      </c>
      <c r="I5986" s="5">
        <v>77832098.36</v>
      </c>
      <c r="J5986" s="5">
        <v>3</v>
      </c>
    </row>
    <row r="5987" hidden="1" spans="1:10">
      <c r="A5987" s="6">
        <v>43864</v>
      </c>
      <c r="B5987" s="5" t="s">
        <v>159</v>
      </c>
      <c r="C5987" s="5" t="str">
        <f>VLOOKUP(B5987,公司代号!$A$2:$B$311,2,FALSE)</f>
        <v>300220</v>
      </c>
      <c r="D5987" s="5">
        <v>40.49</v>
      </c>
      <c r="E5987" s="5">
        <v>40.49</v>
      </c>
      <c r="F5987" s="5">
        <v>40.49</v>
      </c>
      <c r="G5987" s="5">
        <v>40.49</v>
      </c>
      <c r="H5987" s="5">
        <v>602200</v>
      </c>
      <c r="I5987" s="5">
        <v>24383078</v>
      </c>
      <c r="J5987" s="5">
        <v>3</v>
      </c>
    </row>
    <row r="5988" hidden="1" spans="1:10">
      <c r="A5988" s="6">
        <v>43865</v>
      </c>
      <c r="B5988" s="5" t="s">
        <v>159</v>
      </c>
      <c r="C5988" s="5" t="str">
        <f>VLOOKUP(B5988,公司代号!$A$2:$B$311,2,FALSE)</f>
        <v>300220</v>
      </c>
      <c r="D5988" s="5">
        <v>38.98</v>
      </c>
      <c r="E5988" s="5">
        <v>44.53</v>
      </c>
      <c r="F5988" s="5">
        <v>37.67</v>
      </c>
      <c r="G5988" s="5">
        <v>41.01</v>
      </c>
      <c r="H5988" s="5">
        <v>3444483</v>
      </c>
      <c r="I5988" s="5">
        <v>136387519.18</v>
      </c>
      <c r="J5988" s="5">
        <v>3</v>
      </c>
    </row>
    <row r="5989" hidden="1" spans="1:10">
      <c r="A5989" s="6">
        <v>43866</v>
      </c>
      <c r="B5989" s="5" t="s">
        <v>159</v>
      </c>
      <c r="C5989" s="5" t="str">
        <f>VLOOKUP(B5989,公司代号!$A$2:$B$311,2,FALSE)</f>
        <v>300220</v>
      </c>
      <c r="D5989" s="5">
        <v>40.43</v>
      </c>
      <c r="E5989" s="5">
        <v>41.47</v>
      </c>
      <c r="F5989" s="5">
        <v>39.61</v>
      </c>
      <c r="G5989" s="5">
        <v>40.47</v>
      </c>
      <c r="H5989" s="5">
        <v>2647395</v>
      </c>
      <c r="I5989" s="5">
        <v>106780725.95</v>
      </c>
      <c r="J5989" s="5">
        <v>3</v>
      </c>
    </row>
    <row r="5990" hidden="1" spans="1:10">
      <c r="A5990" s="6">
        <v>43867</v>
      </c>
      <c r="B5990" s="5" t="s">
        <v>159</v>
      </c>
      <c r="C5990" s="5" t="str">
        <f>VLOOKUP(B5990,公司代号!$A$2:$B$311,2,FALSE)</f>
        <v>300220</v>
      </c>
      <c r="D5990" s="5">
        <v>40.01</v>
      </c>
      <c r="E5990" s="5">
        <v>40.16</v>
      </c>
      <c r="F5990" s="5">
        <v>38.92</v>
      </c>
      <c r="G5990" s="5">
        <v>40</v>
      </c>
      <c r="H5990" s="5">
        <v>1787880</v>
      </c>
      <c r="I5990" s="5">
        <v>70792054</v>
      </c>
      <c r="J5990" s="5">
        <v>3</v>
      </c>
    </row>
    <row r="5991" hidden="1" spans="1:10">
      <c r="A5991" s="6">
        <v>43868</v>
      </c>
      <c r="B5991" s="5" t="s">
        <v>159</v>
      </c>
      <c r="C5991" s="5" t="str">
        <f>VLOOKUP(B5991,公司代号!$A$2:$B$311,2,FALSE)</f>
        <v>300220</v>
      </c>
      <c r="D5991" s="5">
        <v>40.15</v>
      </c>
      <c r="E5991" s="5">
        <v>40.15</v>
      </c>
      <c r="F5991" s="5">
        <v>39.01</v>
      </c>
      <c r="G5991" s="5">
        <v>40</v>
      </c>
      <c r="H5991" s="5">
        <v>1148774</v>
      </c>
      <c r="I5991" s="5">
        <v>45513171.92</v>
      </c>
      <c r="J5991" s="5">
        <v>3</v>
      </c>
    </row>
    <row r="5992" hidden="1" spans="1:10">
      <c r="A5992" s="6">
        <v>43871</v>
      </c>
      <c r="B5992" s="5" t="s">
        <v>159</v>
      </c>
      <c r="C5992" s="5" t="str">
        <f>VLOOKUP(B5992,公司代号!$A$2:$B$311,2,FALSE)</f>
        <v>300220</v>
      </c>
      <c r="D5992" s="5">
        <v>39.6</v>
      </c>
      <c r="E5992" s="5">
        <v>41.88</v>
      </c>
      <c r="F5992" s="5">
        <v>39.6</v>
      </c>
      <c r="G5992" s="5">
        <v>40.9</v>
      </c>
      <c r="H5992" s="5">
        <v>1317300</v>
      </c>
      <c r="I5992" s="5">
        <v>53924233.6</v>
      </c>
      <c r="J5992" s="5">
        <v>3</v>
      </c>
    </row>
    <row r="5993" hidden="1" spans="1:10">
      <c r="A5993" s="6">
        <v>43872</v>
      </c>
      <c r="B5993" s="5" t="s">
        <v>159</v>
      </c>
      <c r="C5993" s="5" t="str">
        <f>VLOOKUP(B5993,公司代号!$A$2:$B$311,2,FALSE)</f>
        <v>300220</v>
      </c>
      <c r="D5993" s="5">
        <v>41.48</v>
      </c>
      <c r="E5993" s="5">
        <v>41.48</v>
      </c>
      <c r="F5993" s="5">
        <v>39.17</v>
      </c>
      <c r="G5993" s="5">
        <v>39.95</v>
      </c>
      <c r="H5993" s="5">
        <v>1946639</v>
      </c>
      <c r="I5993" s="5">
        <v>77126745.27</v>
      </c>
      <c r="J5993" s="5">
        <v>3</v>
      </c>
    </row>
    <row r="5994" hidden="1" spans="1:10">
      <c r="A5994" s="6">
        <v>43873</v>
      </c>
      <c r="B5994" s="5" t="s">
        <v>159</v>
      </c>
      <c r="C5994" s="5" t="str">
        <f>VLOOKUP(B5994,公司代号!$A$2:$B$311,2,FALSE)</f>
        <v>300220</v>
      </c>
      <c r="D5994" s="5">
        <v>39.51</v>
      </c>
      <c r="E5994" s="5">
        <v>42.3</v>
      </c>
      <c r="F5994" s="5">
        <v>38.78</v>
      </c>
      <c r="G5994" s="5">
        <v>41.74</v>
      </c>
      <c r="H5994" s="5">
        <v>2719980</v>
      </c>
      <c r="I5994" s="5">
        <v>110168231.84</v>
      </c>
      <c r="J5994" s="5">
        <v>3</v>
      </c>
    </row>
    <row r="5995" hidden="1" spans="1:10">
      <c r="A5995" s="6">
        <v>43874</v>
      </c>
      <c r="B5995" s="5" t="s">
        <v>159</v>
      </c>
      <c r="C5995" s="5" t="str">
        <f>VLOOKUP(B5995,公司代号!$A$2:$B$311,2,FALSE)</f>
        <v>300220</v>
      </c>
      <c r="D5995" s="5">
        <v>42.28</v>
      </c>
      <c r="E5995" s="5">
        <v>42.3</v>
      </c>
      <c r="F5995" s="5">
        <v>40.85</v>
      </c>
      <c r="G5995" s="5">
        <v>41.3</v>
      </c>
      <c r="H5995" s="5">
        <v>1834797</v>
      </c>
      <c r="I5995" s="5">
        <v>76099187.15</v>
      </c>
      <c r="J5995" s="5">
        <v>3</v>
      </c>
    </row>
    <row r="5996" hidden="1" spans="1:10">
      <c r="A5996" s="6">
        <v>43875</v>
      </c>
      <c r="B5996" s="5" t="s">
        <v>159</v>
      </c>
      <c r="C5996" s="5" t="str">
        <f>VLOOKUP(B5996,公司代号!$A$2:$B$311,2,FALSE)</f>
        <v>300220</v>
      </c>
      <c r="D5996" s="5">
        <v>41.18</v>
      </c>
      <c r="E5996" s="5">
        <v>41.18</v>
      </c>
      <c r="F5996" s="5">
        <v>39.83</v>
      </c>
      <c r="G5996" s="5">
        <v>40.52</v>
      </c>
      <c r="H5996" s="5">
        <v>1601500</v>
      </c>
      <c r="I5996" s="5">
        <v>64430543</v>
      </c>
      <c r="J5996" s="5">
        <v>3</v>
      </c>
    </row>
    <row r="5997" hidden="1" spans="1:10">
      <c r="A5997" s="6">
        <v>43878</v>
      </c>
      <c r="B5997" s="5" t="s">
        <v>159</v>
      </c>
      <c r="C5997" s="5" t="str">
        <f>VLOOKUP(B5997,公司代号!$A$2:$B$311,2,FALSE)</f>
        <v>300220</v>
      </c>
      <c r="D5997" s="5">
        <v>40.31</v>
      </c>
      <c r="E5997" s="5">
        <v>41.85</v>
      </c>
      <c r="F5997" s="5">
        <v>40.31</v>
      </c>
      <c r="G5997" s="5">
        <v>41.57</v>
      </c>
      <c r="H5997" s="5">
        <v>1747109</v>
      </c>
      <c r="I5997" s="5">
        <v>71497900.8</v>
      </c>
      <c r="J5997" s="5">
        <v>3</v>
      </c>
    </row>
    <row r="5998" hidden="1" spans="1:10">
      <c r="A5998" s="6">
        <v>43879</v>
      </c>
      <c r="B5998" s="5" t="s">
        <v>159</v>
      </c>
      <c r="C5998" s="5" t="str">
        <f>VLOOKUP(B5998,公司代号!$A$2:$B$311,2,FALSE)</f>
        <v>300220</v>
      </c>
      <c r="D5998" s="5">
        <v>41.66</v>
      </c>
      <c r="E5998" s="5">
        <v>43.07</v>
      </c>
      <c r="F5998" s="5">
        <v>41</v>
      </c>
      <c r="G5998" s="5">
        <v>42.97</v>
      </c>
      <c r="H5998" s="5">
        <v>2782113</v>
      </c>
      <c r="I5998" s="5">
        <v>117809306.67</v>
      </c>
      <c r="J5998" s="5">
        <v>3</v>
      </c>
    </row>
    <row r="5999" hidden="1" spans="1:10">
      <c r="A5999" s="6">
        <v>43880</v>
      </c>
      <c r="B5999" s="5" t="s">
        <v>159</v>
      </c>
      <c r="C5999" s="5" t="str">
        <f>VLOOKUP(B5999,公司代号!$A$2:$B$311,2,FALSE)</f>
        <v>300220</v>
      </c>
      <c r="D5999" s="5">
        <v>43.03</v>
      </c>
      <c r="E5999" s="5">
        <v>44.43</v>
      </c>
      <c r="F5999" s="5">
        <v>42.78</v>
      </c>
      <c r="G5999" s="5">
        <v>44.08</v>
      </c>
      <c r="H5999" s="5">
        <v>2294201</v>
      </c>
      <c r="I5999" s="5">
        <v>100128566.47</v>
      </c>
      <c r="J5999" s="5">
        <v>3</v>
      </c>
    </row>
    <row r="6000" hidden="1" spans="1:10">
      <c r="A6000" s="6">
        <v>43881</v>
      </c>
      <c r="B6000" s="5" t="s">
        <v>159</v>
      </c>
      <c r="C6000" s="5" t="str">
        <f>VLOOKUP(B6000,公司代号!$A$2:$B$311,2,FALSE)</f>
        <v>300220</v>
      </c>
      <c r="D6000" s="5">
        <v>48.49</v>
      </c>
      <c r="E6000" s="5">
        <v>48.49</v>
      </c>
      <c r="F6000" s="5">
        <v>45.01</v>
      </c>
      <c r="G6000" s="5">
        <v>48.49</v>
      </c>
      <c r="H6000" s="5">
        <v>6548960</v>
      </c>
      <c r="I6000" s="5">
        <v>311332105.32</v>
      </c>
      <c r="J6000" s="5">
        <v>3</v>
      </c>
    </row>
    <row r="6001" hidden="1" spans="1:10">
      <c r="A6001" s="6">
        <v>43882</v>
      </c>
      <c r="B6001" s="5" t="s">
        <v>159</v>
      </c>
      <c r="C6001" s="5" t="str">
        <f>VLOOKUP(B6001,公司代号!$A$2:$B$311,2,FALSE)</f>
        <v>300220</v>
      </c>
      <c r="D6001" s="5">
        <v>49.4</v>
      </c>
      <c r="E6001" s="5">
        <v>53</v>
      </c>
      <c r="F6001" s="5">
        <v>48.49</v>
      </c>
      <c r="G6001" s="5">
        <v>51.97</v>
      </c>
      <c r="H6001" s="5">
        <v>4254040</v>
      </c>
      <c r="I6001" s="5">
        <v>215290963.05</v>
      </c>
      <c r="J6001" s="5">
        <v>3</v>
      </c>
    </row>
    <row r="6002" hidden="1" spans="1:10">
      <c r="A6002" s="6">
        <v>43818</v>
      </c>
      <c r="B6002" s="5" t="s">
        <v>160</v>
      </c>
      <c r="C6002" s="5" t="str">
        <f>VLOOKUP(B6002,公司代号!$A$2:$B$311,2,FALSE)</f>
        <v>300223</v>
      </c>
      <c r="D6002" s="5">
        <v>92.6</v>
      </c>
      <c r="E6002" s="5">
        <v>93.77</v>
      </c>
      <c r="F6002" s="5">
        <v>86.5</v>
      </c>
      <c r="G6002" s="5">
        <v>86.5</v>
      </c>
      <c r="H6002" s="5">
        <v>16084699</v>
      </c>
      <c r="I6002" s="5">
        <v>1423663486.77</v>
      </c>
      <c r="J6002" s="5">
        <v>3</v>
      </c>
    </row>
    <row r="6003" hidden="1" spans="1:10">
      <c r="A6003" s="6">
        <v>43819</v>
      </c>
      <c r="B6003" s="5" t="s">
        <v>160</v>
      </c>
      <c r="C6003" s="5" t="str">
        <f>VLOOKUP(B6003,公司代号!$A$2:$B$311,2,FALSE)</f>
        <v>300223</v>
      </c>
      <c r="D6003" s="5">
        <v>86.92</v>
      </c>
      <c r="E6003" s="5">
        <v>88.8</v>
      </c>
      <c r="F6003" s="5">
        <v>85</v>
      </c>
      <c r="G6003" s="5">
        <v>86</v>
      </c>
      <c r="H6003" s="5">
        <v>8693861</v>
      </c>
      <c r="I6003" s="5">
        <v>757620526.05</v>
      </c>
      <c r="J6003" s="5">
        <v>3</v>
      </c>
    </row>
    <row r="6004" hidden="1" spans="1:10">
      <c r="A6004" s="6">
        <v>43822</v>
      </c>
      <c r="B6004" s="5" t="s">
        <v>160</v>
      </c>
      <c r="C6004" s="5" t="str">
        <f>VLOOKUP(B6004,公司代号!$A$2:$B$311,2,FALSE)</f>
        <v>300223</v>
      </c>
      <c r="D6004" s="5">
        <v>80.5</v>
      </c>
      <c r="E6004" s="5">
        <v>84.47</v>
      </c>
      <c r="F6004" s="5">
        <v>80.4</v>
      </c>
      <c r="G6004" s="5">
        <v>81.35</v>
      </c>
      <c r="H6004" s="5">
        <v>9863626</v>
      </c>
      <c r="I6004" s="5">
        <v>809839713.91</v>
      </c>
      <c r="J6004" s="5">
        <v>3</v>
      </c>
    </row>
    <row r="6005" hidden="1" spans="1:10">
      <c r="A6005" s="6">
        <v>43823</v>
      </c>
      <c r="B6005" s="5" t="s">
        <v>160</v>
      </c>
      <c r="C6005" s="5" t="str">
        <f>VLOOKUP(B6005,公司代号!$A$2:$B$311,2,FALSE)</f>
        <v>300223</v>
      </c>
      <c r="D6005" s="5">
        <v>82.7</v>
      </c>
      <c r="E6005" s="5">
        <v>87.86</v>
      </c>
      <c r="F6005" s="5">
        <v>82.7</v>
      </c>
      <c r="G6005" s="5">
        <v>86.53</v>
      </c>
      <c r="H6005" s="5">
        <v>12020108</v>
      </c>
      <c r="I6005" s="5">
        <v>1028789615.65</v>
      </c>
      <c r="J6005" s="5">
        <v>3</v>
      </c>
    </row>
    <row r="6006" hidden="1" spans="1:10">
      <c r="A6006" s="6">
        <v>43824</v>
      </c>
      <c r="B6006" s="5" t="s">
        <v>160</v>
      </c>
      <c r="C6006" s="5" t="str">
        <f>VLOOKUP(B6006,公司代号!$A$2:$B$311,2,FALSE)</f>
        <v>300223</v>
      </c>
      <c r="D6006" s="5">
        <v>87.44</v>
      </c>
      <c r="E6006" s="5">
        <v>93.13</v>
      </c>
      <c r="F6006" s="5">
        <v>87.11</v>
      </c>
      <c r="G6006" s="5">
        <v>91.75</v>
      </c>
      <c r="H6006" s="5">
        <v>13333143</v>
      </c>
      <c r="I6006" s="5">
        <v>1211876446.36</v>
      </c>
      <c r="J6006" s="5">
        <v>3</v>
      </c>
    </row>
    <row r="6007" hidden="1" spans="1:10">
      <c r="A6007" s="6">
        <v>43825</v>
      </c>
      <c r="B6007" s="5" t="s">
        <v>160</v>
      </c>
      <c r="C6007" s="5" t="str">
        <f>VLOOKUP(B6007,公司代号!$A$2:$B$311,2,FALSE)</f>
        <v>300223</v>
      </c>
      <c r="D6007" s="5">
        <v>90.27</v>
      </c>
      <c r="E6007" s="5">
        <v>91.46</v>
      </c>
      <c r="F6007" s="5">
        <v>87.56</v>
      </c>
      <c r="G6007" s="5">
        <v>90.19</v>
      </c>
      <c r="H6007" s="5">
        <v>9935648</v>
      </c>
      <c r="I6007" s="5">
        <v>886699315.54</v>
      </c>
      <c r="J6007" s="5">
        <v>3</v>
      </c>
    </row>
    <row r="6008" hidden="1" spans="1:10">
      <c r="A6008" s="6">
        <v>43826</v>
      </c>
      <c r="B6008" s="5" t="s">
        <v>160</v>
      </c>
      <c r="C6008" s="5" t="str">
        <f>VLOOKUP(B6008,公司代号!$A$2:$B$311,2,FALSE)</f>
        <v>300223</v>
      </c>
      <c r="D6008" s="5">
        <v>90</v>
      </c>
      <c r="E6008" s="5">
        <v>90.26</v>
      </c>
      <c r="F6008" s="5">
        <v>85.5</v>
      </c>
      <c r="G6008" s="5">
        <v>85.8</v>
      </c>
      <c r="H6008" s="5">
        <v>8999742</v>
      </c>
      <c r="I6008" s="5">
        <v>785972554.25</v>
      </c>
      <c r="J6008" s="5">
        <v>3</v>
      </c>
    </row>
    <row r="6009" hidden="1" spans="1:10">
      <c r="A6009" s="6">
        <v>43829</v>
      </c>
      <c r="B6009" s="5" t="s">
        <v>160</v>
      </c>
      <c r="C6009" s="5" t="str">
        <f>VLOOKUP(B6009,公司代号!$A$2:$B$311,2,FALSE)</f>
        <v>300223</v>
      </c>
      <c r="D6009" s="5">
        <v>84.47</v>
      </c>
      <c r="E6009" s="5">
        <v>86.55</v>
      </c>
      <c r="F6009" s="5">
        <v>78.12</v>
      </c>
      <c r="G6009" s="5">
        <v>84.76</v>
      </c>
      <c r="H6009" s="5">
        <v>8568933</v>
      </c>
      <c r="I6009" s="5">
        <v>711889128.37</v>
      </c>
      <c r="J6009" s="5">
        <v>3</v>
      </c>
    </row>
    <row r="6010" hidden="1" spans="1:10">
      <c r="A6010" s="6">
        <v>43830</v>
      </c>
      <c r="B6010" s="5" t="s">
        <v>160</v>
      </c>
      <c r="C6010" s="5" t="str">
        <f>VLOOKUP(B6010,公司代号!$A$2:$B$311,2,FALSE)</f>
        <v>300223</v>
      </c>
      <c r="D6010" s="5">
        <v>85.38</v>
      </c>
      <c r="E6010" s="5">
        <v>89.5</v>
      </c>
      <c r="F6010" s="5">
        <v>85.01</v>
      </c>
      <c r="G6010" s="5">
        <v>87.15</v>
      </c>
      <c r="H6010" s="5">
        <v>8956131</v>
      </c>
      <c r="I6010" s="5">
        <v>782097863.16</v>
      </c>
      <c r="J6010" s="5">
        <v>3</v>
      </c>
    </row>
    <row r="6011" hidden="1" spans="1:10">
      <c r="A6011" s="6">
        <v>43832</v>
      </c>
      <c r="B6011" s="5" t="s">
        <v>160</v>
      </c>
      <c r="C6011" s="5" t="str">
        <f>VLOOKUP(B6011,公司代号!$A$2:$B$311,2,FALSE)</f>
        <v>300223</v>
      </c>
      <c r="D6011" s="5">
        <v>87.7</v>
      </c>
      <c r="E6011" s="5">
        <v>91.61</v>
      </c>
      <c r="F6011" s="5">
        <v>86.5</v>
      </c>
      <c r="G6011" s="5">
        <v>88.99</v>
      </c>
      <c r="H6011" s="5">
        <v>11096822</v>
      </c>
      <c r="I6011" s="5">
        <v>993788756.18</v>
      </c>
      <c r="J6011" s="5">
        <v>3</v>
      </c>
    </row>
    <row r="6012" hidden="1" spans="1:10">
      <c r="A6012" s="6">
        <v>43833</v>
      </c>
      <c r="B6012" s="5" t="s">
        <v>160</v>
      </c>
      <c r="C6012" s="5" t="str">
        <f>VLOOKUP(B6012,公司代号!$A$2:$B$311,2,FALSE)</f>
        <v>300223</v>
      </c>
      <c r="D6012" s="5">
        <v>88.92</v>
      </c>
      <c r="E6012" s="5">
        <v>89.88</v>
      </c>
      <c r="F6012" s="5">
        <v>84.8</v>
      </c>
      <c r="G6012" s="5">
        <v>85.12</v>
      </c>
      <c r="H6012" s="5">
        <v>11168930</v>
      </c>
      <c r="I6012" s="5">
        <v>963659684.29</v>
      </c>
      <c r="J6012" s="5">
        <v>3</v>
      </c>
    </row>
    <row r="6013" hidden="1" spans="1:10">
      <c r="A6013" s="6">
        <v>43836</v>
      </c>
      <c r="B6013" s="5" t="s">
        <v>160</v>
      </c>
      <c r="C6013" s="5" t="str">
        <f>VLOOKUP(B6013,公司代号!$A$2:$B$311,2,FALSE)</f>
        <v>300223</v>
      </c>
      <c r="D6013" s="5">
        <v>82.73</v>
      </c>
      <c r="E6013" s="5">
        <v>86.7</v>
      </c>
      <c r="F6013" s="5">
        <v>82.1</v>
      </c>
      <c r="G6013" s="5">
        <v>84.35</v>
      </c>
      <c r="H6013" s="5">
        <v>7236985</v>
      </c>
      <c r="I6013" s="5">
        <v>612188171.14</v>
      </c>
      <c r="J6013" s="5">
        <v>3</v>
      </c>
    </row>
    <row r="6014" hidden="1" spans="1:10">
      <c r="A6014" s="6">
        <v>43837</v>
      </c>
      <c r="B6014" s="5" t="s">
        <v>160</v>
      </c>
      <c r="C6014" s="5" t="str">
        <f>VLOOKUP(B6014,公司代号!$A$2:$B$311,2,FALSE)</f>
        <v>300223</v>
      </c>
      <c r="D6014" s="5">
        <v>85</v>
      </c>
      <c r="E6014" s="5">
        <v>85.8</v>
      </c>
      <c r="F6014" s="5">
        <v>81.5</v>
      </c>
      <c r="G6014" s="5">
        <v>83.39</v>
      </c>
      <c r="H6014" s="5">
        <v>9360887</v>
      </c>
      <c r="I6014" s="5">
        <v>776275466.12</v>
      </c>
      <c r="J6014" s="5">
        <v>3</v>
      </c>
    </row>
    <row r="6015" hidden="1" spans="1:10">
      <c r="A6015" s="6">
        <v>43838</v>
      </c>
      <c r="B6015" s="5" t="s">
        <v>160</v>
      </c>
      <c r="C6015" s="5" t="str">
        <f>VLOOKUP(B6015,公司代号!$A$2:$B$311,2,FALSE)</f>
        <v>300223</v>
      </c>
      <c r="D6015" s="5">
        <v>82.77</v>
      </c>
      <c r="E6015" s="5">
        <v>84.35</v>
      </c>
      <c r="F6015" s="5">
        <v>82</v>
      </c>
      <c r="G6015" s="5">
        <v>82.7</v>
      </c>
      <c r="H6015" s="5">
        <v>6616726</v>
      </c>
      <c r="I6015" s="5">
        <v>549682898.73</v>
      </c>
      <c r="J6015" s="5">
        <v>3</v>
      </c>
    </row>
    <row r="6016" hidden="1" spans="1:10">
      <c r="A6016" s="6">
        <v>43839</v>
      </c>
      <c r="B6016" s="5" t="s">
        <v>160</v>
      </c>
      <c r="C6016" s="5" t="str">
        <f>VLOOKUP(B6016,公司代号!$A$2:$B$311,2,FALSE)</f>
        <v>300223</v>
      </c>
      <c r="D6016" s="5">
        <v>83.66</v>
      </c>
      <c r="E6016" s="5">
        <v>85.5</v>
      </c>
      <c r="F6016" s="5">
        <v>82.05</v>
      </c>
      <c r="G6016" s="5">
        <v>84.86</v>
      </c>
      <c r="H6016" s="5">
        <v>8582517</v>
      </c>
      <c r="I6016" s="5">
        <v>721239787.77</v>
      </c>
      <c r="J6016" s="5">
        <v>3</v>
      </c>
    </row>
    <row r="6017" hidden="1" spans="1:10">
      <c r="A6017" s="6">
        <v>43840</v>
      </c>
      <c r="B6017" s="5" t="s">
        <v>160</v>
      </c>
      <c r="C6017" s="5" t="str">
        <f>VLOOKUP(B6017,公司代号!$A$2:$B$311,2,FALSE)</f>
        <v>300223</v>
      </c>
      <c r="D6017" s="5">
        <v>84.01</v>
      </c>
      <c r="E6017" s="5">
        <v>91.51</v>
      </c>
      <c r="F6017" s="5">
        <v>84</v>
      </c>
      <c r="G6017" s="5">
        <v>89.44</v>
      </c>
      <c r="H6017" s="5">
        <v>15501573</v>
      </c>
      <c r="I6017" s="5">
        <v>1363586378.32</v>
      </c>
      <c r="J6017" s="5">
        <v>3</v>
      </c>
    </row>
    <row r="6018" hidden="1" spans="1:10">
      <c r="A6018" s="6">
        <v>43843</v>
      </c>
      <c r="B6018" s="5" t="s">
        <v>160</v>
      </c>
      <c r="C6018" s="5" t="str">
        <f>VLOOKUP(B6018,公司代号!$A$2:$B$311,2,FALSE)</f>
        <v>300223</v>
      </c>
      <c r="D6018" s="5">
        <v>89</v>
      </c>
      <c r="E6018" s="5">
        <v>94.66</v>
      </c>
      <c r="F6018" s="5">
        <v>87.07</v>
      </c>
      <c r="G6018" s="5">
        <v>93.7</v>
      </c>
      <c r="H6018" s="5">
        <v>14673955</v>
      </c>
      <c r="I6018" s="5">
        <v>1345551719.02</v>
      </c>
      <c r="J6018" s="5">
        <v>3</v>
      </c>
    </row>
    <row r="6019" hidden="1" spans="1:10">
      <c r="A6019" s="6">
        <v>43844</v>
      </c>
      <c r="B6019" s="5" t="s">
        <v>160</v>
      </c>
      <c r="C6019" s="5" t="str">
        <f>VLOOKUP(B6019,公司代号!$A$2:$B$311,2,FALSE)</f>
        <v>300223</v>
      </c>
      <c r="D6019" s="5">
        <v>93.77</v>
      </c>
      <c r="E6019" s="5">
        <v>93.8</v>
      </c>
      <c r="F6019" s="5">
        <v>89.18</v>
      </c>
      <c r="G6019" s="5">
        <v>89.6</v>
      </c>
      <c r="H6019" s="5">
        <v>10459032</v>
      </c>
      <c r="I6019" s="5">
        <v>950365799.19</v>
      </c>
      <c r="J6019" s="5">
        <v>3</v>
      </c>
    </row>
    <row r="6020" hidden="1" spans="1:10">
      <c r="A6020" s="6">
        <v>43845</v>
      </c>
      <c r="B6020" s="5" t="s">
        <v>160</v>
      </c>
      <c r="C6020" s="5" t="str">
        <f>VLOOKUP(B6020,公司代号!$A$2:$B$311,2,FALSE)</f>
        <v>300223</v>
      </c>
      <c r="D6020" s="5">
        <v>88.59</v>
      </c>
      <c r="E6020" s="5">
        <v>91.4</v>
      </c>
      <c r="F6020" s="5">
        <v>87.86</v>
      </c>
      <c r="G6020" s="5">
        <v>90.33</v>
      </c>
      <c r="H6020" s="5">
        <v>7204129</v>
      </c>
      <c r="I6020" s="5">
        <v>648859668.88</v>
      </c>
      <c r="J6020" s="5">
        <v>3</v>
      </c>
    </row>
    <row r="6021" hidden="1" spans="1:10">
      <c r="A6021" s="6">
        <v>43846</v>
      </c>
      <c r="B6021" s="5" t="s">
        <v>160</v>
      </c>
      <c r="C6021" s="5" t="str">
        <f>VLOOKUP(B6021,公司代号!$A$2:$B$311,2,FALSE)</f>
        <v>300223</v>
      </c>
      <c r="D6021" s="5">
        <v>89.02</v>
      </c>
      <c r="E6021" s="5">
        <v>95.3</v>
      </c>
      <c r="F6021" s="5">
        <v>89.02</v>
      </c>
      <c r="G6021" s="5">
        <v>93.21</v>
      </c>
      <c r="H6021" s="5">
        <v>11963771</v>
      </c>
      <c r="I6021" s="5">
        <v>1106216846.3</v>
      </c>
      <c r="J6021" s="5">
        <v>3</v>
      </c>
    </row>
    <row r="6022" hidden="1" spans="1:10">
      <c r="A6022" s="6">
        <v>43847</v>
      </c>
      <c r="B6022" s="5" t="s">
        <v>160</v>
      </c>
      <c r="C6022" s="5" t="str">
        <f>VLOOKUP(B6022,公司代号!$A$2:$B$311,2,FALSE)</f>
        <v>300223</v>
      </c>
      <c r="D6022" s="5">
        <v>92.7</v>
      </c>
      <c r="E6022" s="5">
        <v>93</v>
      </c>
      <c r="F6022" s="5">
        <v>89.1</v>
      </c>
      <c r="G6022" s="5">
        <v>89.32</v>
      </c>
      <c r="H6022" s="5">
        <v>9006914</v>
      </c>
      <c r="I6022" s="5">
        <v>817873802.96</v>
      </c>
      <c r="J6022" s="5">
        <v>3</v>
      </c>
    </row>
    <row r="6023" hidden="1" spans="1:10">
      <c r="A6023" s="6">
        <v>43850</v>
      </c>
      <c r="B6023" s="5" t="s">
        <v>160</v>
      </c>
      <c r="C6023" s="5" t="str">
        <f>VLOOKUP(B6023,公司代号!$A$2:$B$311,2,FALSE)</f>
        <v>300223</v>
      </c>
      <c r="D6023" s="5">
        <v>87</v>
      </c>
      <c r="E6023" s="5">
        <v>96.86</v>
      </c>
      <c r="F6023" s="5">
        <v>87</v>
      </c>
      <c r="G6023" s="5">
        <v>96.13</v>
      </c>
      <c r="H6023" s="5">
        <v>14134136</v>
      </c>
      <c r="I6023" s="5">
        <v>1307266074.65</v>
      </c>
      <c r="J6023" s="5">
        <v>3</v>
      </c>
    </row>
    <row r="6024" hidden="1" spans="1:10">
      <c r="A6024" s="6">
        <v>43851</v>
      </c>
      <c r="B6024" s="5" t="s">
        <v>160</v>
      </c>
      <c r="C6024" s="5" t="str">
        <f>VLOOKUP(B6024,公司代号!$A$2:$B$311,2,FALSE)</f>
        <v>300223</v>
      </c>
      <c r="D6024" s="5">
        <v>95</v>
      </c>
      <c r="E6024" s="5">
        <v>105.74</v>
      </c>
      <c r="F6024" s="5">
        <v>93.5</v>
      </c>
      <c r="G6024" s="5">
        <v>103.23</v>
      </c>
      <c r="H6024" s="5">
        <v>18327674</v>
      </c>
      <c r="I6024" s="5">
        <v>1832061014.66</v>
      </c>
      <c r="J6024" s="5">
        <v>3</v>
      </c>
    </row>
    <row r="6025" hidden="1" spans="1:10">
      <c r="A6025" s="6">
        <v>43852</v>
      </c>
      <c r="B6025" s="5" t="s">
        <v>160</v>
      </c>
      <c r="C6025" s="5" t="str">
        <f>VLOOKUP(B6025,公司代号!$A$2:$B$311,2,FALSE)</f>
        <v>300223</v>
      </c>
      <c r="D6025" s="5">
        <v>102</v>
      </c>
      <c r="E6025" s="5">
        <v>109</v>
      </c>
      <c r="F6025" s="5">
        <v>100</v>
      </c>
      <c r="G6025" s="5">
        <v>105.55</v>
      </c>
      <c r="H6025" s="5">
        <v>15156642</v>
      </c>
      <c r="I6025" s="5">
        <v>1580774424.93</v>
      </c>
      <c r="J6025" s="5">
        <v>3</v>
      </c>
    </row>
    <row r="6026" hidden="1" spans="1:10">
      <c r="A6026" s="6">
        <v>43853</v>
      </c>
      <c r="B6026" s="5" t="s">
        <v>160</v>
      </c>
      <c r="C6026" s="5" t="str">
        <f>VLOOKUP(B6026,公司代号!$A$2:$B$311,2,FALSE)</f>
        <v>300223</v>
      </c>
      <c r="D6026" s="5">
        <v>102.91</v>
      </c>
      <c r="E6026" s="5">
        <v>108.66</v>
      </c>
      <c r="F6026" s="5">
        <v>98.88</v>
      </c>
      <c r="G6026" s="5">
        <v>101.78</v>
      </c>
      <c r="H6026" s="5">
        <v>13344689</v>
      </c>
      <c r="I6026" s="5">
        <v>1381729173.29</v>
      </c>
      <c r="J6026" s="5">
        <v>3</v>
      </c>
    </row>
    <row r="6027" hidden="1" spans="1:10">
      <c r="A6027" s="6">
        <v>43864</v>
      </c>
      <c r="B6027" s="5" t="s">
        <v>160</v>
      </c>
      <c r="C6027" s="5" t="str">
        <f>VLOOKUP(B6027,公司代号!$A$2:$B$311,2,FALSE)</f>
        <v>300223</v>
      </c>
      <c r="D6027" s="5">
        <v>91.6</v>
      </c>
      <c r="E6027" s="5">
        <v>91.6</v>
      </c>
      <c r="F6027" s="5">
        <v>91.6</v>
      </c>
      <c r="G6027" s="5">
        <v>91.6</v>
      </c>
      <c r="H6027" s="5">
        <v>1075800</v>
      </c>
      <c r="I6027" s="5">
        <v>98543280</v>
      </c>
      <c r="J6027" s="5">
        <v>3</v>
      </c>
    </row>
    <row r="6028" hidden="1" spans="1:10">
      <c r="A6028" s="6">
        <v>43865</v>
      </c>
      <c r="B6028" s="5" t="s">
        <v>160</v>
      </c>
      <c r="C6028" s="5" t="str">
        <f>VLOOKUP(B6028,公司代号!$A$2:$B$311,2,FALSE)</f>
        <v>300223</v>
      </c>
      <c r="D6028" s="5">
        <v>82.88</v>
      </c>
      <c r="E6028" s="5">
        <v>96.8</v>
      </c>
      <c r="F6028" s="5">
        <v>82.88</v>
      </c>
      <c r="G6028" s="5">
        <v>95</v>
      </c>
      <c r="H6028" s="5">
        <v>15585752</v>
      </c>
      <c r="I6028" s="5">
        <v>1437428900.88</v>
      </c>
      <c r="J6028" s="5">
        <v>3</v>
      </c>
    </row>
    <row r="6029" hidden="1" spans="1:10">
      <c r="A6029" s="6">
        <v>43866</v>
      </c>
      <c r="B6029" s="5" t="s">
        <v>160</v>
      </c>
      <c r="C6029" s="5" t="str">
        <f>VLOOKUP(B6029,公司代号!$A$2:$B$311,2,FALSE)</f>
        <v>300223</v>
      </c>
      <c r="D6029" s="5">
        <v>95.95</v>
      </c>
      <c r="E6029" s="5">
        <v>98.37</v>
      </c>
      <c r="F6029" s="5">
        <v>93.5</v>
      </c>
      <c r="G6029" s="5">
        <v>93.91</v>
      </c>
      <c r="H6029" s="5">
        <v>13066349</v>
      </c>
      <c r="I6029" s="5">
        <v>1246142548.46</v>
      </c>
      <c r="J6029" s="5">
        <v>3</v>
      </c>
    </row>
    <row r="6030" hidden="1" spans="1:10">
      <c r="A6030" s="6">
        <v>43867</v>
      </c>
      <c r="B6030" s="5" t="s">
        <v>160</v>
      </c>
      <c r="C6030" s="5" t="str">
        <f>VLOOKUP(B6030,公司代号!$A$2:$B$311,2,FALSE)</f>
        <v>300223</v>
      </c>
      <c r="D6030" s="5">
        <v>91.48</v>
      </c>
      <c r="E6030" s="5">
        <v>95.1</v>
      </c>
      <c r="F6030" s="5">
        <v>90.23</v>
      </c>
      <c r="G6030" s="5">
        <v>93.45</v>
      </c>
      <c r="H6030" s="5">
        <v>10057309</v>
      </c>
      <c r="I6030" s="5">
        <v>932946298.57</v>
      </c>
      <c r="J6030" s="5">
        <v>3</v>
      </c>
    </row>
    <row r="6031" hidden="1" spans="1:10">
      <c r="A6031" s="6">
        <v>43868</v>
      </c>
      <c r="B6031" s="5" t="s">
        <v>160</v>
      </c>
      <c r="C6031" s="5" t="str">
        <f>VLOOKUP(B6031,公司代号!$A$2:$B$311,2,FALSE)</f>
        <v>300223</v>
      </c>
      <c r="D6031" s="5">
        <v>93.48</v>
      </c>
      <c r="E6031" s="5">
        <v>102.79</v>
      </c>
      <c r="F6031" s="5">
        <v>93.46</v>
      </c>
      <c r="G6031" s="5">
        <v>100.73</v>
      </c>
      <c r="H6031" s="5">
        <v>12837877</v>
      </c>
      <c r="I6031" s="5">
        <v>1270791563.44</v>
      </c>
      <c r="J6031" s="5">
        <v>3</v>
      </c>
    </row>
    <row r="6032" hidden="1" spans="1:10">
      <c r="A6032" s="6">
        <v>43871</v>
      </c>
      <c r="B6032" s="5" t="s">
        <v>160</v>
      </c>
      <c r="C6032" s="5" t="str">
        <f>VLOOKUP(B6032,公司代号!$A$2:$B$311,2,FALSE)</f>
        <v>300223</v>
      </c>
      <c r="D6032" s="5">
        <v>99</v>
      </c>
      <c r="E6032" s="5">
        <v>103.39</v>
      </c>
      <c r="F6032" s="5">
        <v>90.76</v>
      </c>
      <c r="G6032" s="5">
        <v>98.18</v>
      </c>
      <c r="H6032" s="5">
        <v>10958718</v>
      </c>
      <c r="I6032" s="5">
        <v>1077682455.93</v>
      </c>
      <c r="J6032" s="5">
        <v>3</v>
      </c>
    </row>
    <row r="6033" hidden="1" spans="1:10">
      <c r="A6033" s="6">
        <v>43872</v>
      </c>
      <c r="B6033" s="5" t="s">
        <v>160</v>
      </c>
      <c r="C6033" s="5" t="str">
        <f>VLOOKUP(B6033,公司代号!$A$2:$B$311,2,FALSE)</f>
        <v>300223</v>
      </c>
      <c r="D6033" s="5">
        <v>97.18</v>
      </c>
      <c r="E6033" s="5">
        <v>104</v>
      </c>
      <c r="F6033" s="5">
        <v>97.18</v>
      </c>
      <c r="G6033" s="5">
        <v>100.09</v>
      </c>
      <c r="H6033" s="5">
        <v>9821893</v>
      </c>
      <c r="I6033" s="5">
        <v>996792652.67</v>
      </c>
      <c r="J6033" s="5">
        <v>3</v>
      </c>
    </row>
    <row r="6034" hidden="1" spans="1:10">
      <c r="A6034" s="6">
        <v>43873</v>
      </c>
      <c r="B6034" s="5" t="s">
        <v>160</v>
      </c>
      <c r="C6034" s="5" t="str">
        <f>VLOOKUP(B6034,公司代号!$A$2:$B$311,2,FALSE)</f>
        <v>300223</v>
      </c>
      <c r="D6034" s="5">
        <v>99.5</v>
      </c>
      <c r="E6034" s="5">
        <v>102.68</v>
      </c>
      <c r="F6034" s="5">
        <v>97.36</v>
      </c>
      <c r="G6034" s="5">
        <v>101.68</v>
      </c>
      <c r="H6034" s="5">
        <v>9421110</v>
      </c>
      <c r="I6034" s="5">
        <v>944121272.19</v>
      </c>
      <c r="J6034" s="5">
        <v>3</v>
      </c>
    </row>
    <row r="6035" hidden="1" spans="1:10">
      <c r="A6035" s="6">
        <v>43874</v>
      </c>
      <c r="B6035" s="5" t="s">
        <v>160</v>
      </c>
      <c r="C6035" s="5" t="str">
        <f>VLOOKUP(B6035,公司代号!$A$2:$B$311,2,FALSE)</f>
        <v>300223</v>
      </c>
      <c r="D6035" s="5">
        <v>103.22</v>
      </c>
      <c r="E6035" s="5">
        <v>111.85</v>
      </c>
      <c r="F6035" s="5">
        <v>103</v>
      </c>
      <c r="G6035" s="5">
        <v>111.85</v>
      </c>
      <c r="H6035" s="5">
        <v>16947533</v>
      </c>
      <c r="I6035" s="5">
        <v>1853095997.88</v>
      </c>
      <c r="J6035" s="5">
        <v>3</v>
      </c>
    </row>
    <row r="6036" hidden="1" spans="1:10">
      <c r="A6036" s="6">
        <v>43875</v>
      </c>
      <c r="B6036" s="5" t="s">
        <v>160</v>
      </c>
      <c r="C6036" s="5" t="str">
        <f>VLOOKUP(B6036,公司代号!$A$2:$B$311,2,FALSE)</f>
        <v>300223</v>
      </c>
      <c r="D6036" s="5">
        <v>113</v>
      </c>
      <c r="E6036" s="5">
        <v>115.48</v>
      </c>
      <c r="F6036" s="5">
        <v>107</v>
      </c>
      <c r="G6036" s="5">
        <v>112.88</v>
      </c>
      <c r="H6036" s="5">
        <v>15117167</v>
      </c>
      <c r="I6036" s="5">
        <v>1690615478.63</v>
      </c>
      <c r="J6036" s="5">
        <v>3</v>
      </c>
    </row>
    <row r="6037" hidden="1" spans="1:10">
      <c r="A6037" s="6">
        <v>43878</v>
      </c>
      <c r="B6037" s="5" t="s">
        <v>160</v>
      </c>
      <c r="C6037" s="5" t="str">
        <f>VLOOKUP(B6037,公司代号!$A$2:$B$311,2,FALSE)</f>
        <v>300223</v>
      </c>
      <c r="D6037" s="5">
        <v>111.99</v>
      </c>
      <c r="E6037" s="5">
        <v>116</v>
      </c>
      <c r="F6037" s="5">
        <v>111.98</v>
      </c>
      <c r="G6037" s="5">
        <v>115.1</v>
      </c>
      <c r="H6037" s="5">
        <v>11128593</v>
      </c>
      <c r="I6037" s="5">
        <v>1267365602.97</v>
      </c>
      <c r="J6037" s="5">
        <v>3</v>
      </c>
    </row>
    <row r="6038" hidden="1" spans="1:10">
      <c r="A6038" s="6">
        <v>43879</v>
      </c>
      <c r="B6038" s="5" t="s">
        <v>160</v>
      </c>
      <c r="C6038" s="5" t="str">
        <f>VLOOKUP(B6038,公司代号!$A$2:$B$311,2,FALSE)</f>
        <v>300223</v>
      </c>
      <c r="D6038" s="5">
        <v>115</v>
      </c>
      <c r="E6038" s="5">
        <v>125.58</v>
      </c>
      <c r="F6038" s="5">
        <v>112.98</v>
      </c>
      <c r="G6038" s="5">
        <v>123.62</v>
      </c>
      <c r="H6038" s="5">
        <v>12165948</v>
      </c>
      <c r="I6038" s="5">
        <v>1438417932.79</v>
      </c>
      <c r="J6038" s="5">
        <v>3</v>
      </c>
    </row>
    <row r="6039" hidden="1" spans="1:10">
      <c r="A6039" s="6">
        <v>43880</v>
      </c>
      <c r="B6039" s="5" t="s">
        <v>160</v>
      </c>
      <c r="C6039" s="5" t="str">
        <f>VLOOKUP(B6039,公司代号!$A$2:$B$311,2,FALSE)</f>
        <v>300223</v>
      </c>
      <c r="D6039" s="5">
        <v>120</v>
      </c>
      <c r="E6039" s="5">
        <v>133.5</v>
      </c>
      <c r="F6039" s="5">
        <v>117.89</v>
      </c>
      <c r="G6039" s="5">
        <v>125.31</v>
      </c>
      <c r="H6039" s="5">
        <v>12510382</v>
      </c>
      <c r="I6039" s="5">
        <v>1575226944.53</v>
      </c>
      <c r="J6039" s="5">
        <v>3</v>
      </c>
    </row>
    <row r="6040" hidden="1" spans="1:10">
      <c r="A6040" s="6">
        <v>43881</v>
      </c>
      <c r="B6040" s="5" t="s">
        <v>160</v>
      </c>
      <c r="C6040" s="5" t="str">
        <f>VLOOKUP(B6040,公司代号!$A$2:$B$311,2,FALSE)</f>
        <v>300223</v>
      </c>
      <c r="D6040" s="5">
        <v>126.3</v>
      </c>
      <c r="E6040" s="5">
        <v>132.38</v>
      </c>
      <c r="F6040" s="5">
        <v>122.88</v>
      </c>
      <c r="G6040" s="5">
        <v>129.23</v>
      </c>
      <c r="H6040" s="5">
        <v>10083047</v>
      </c>
      <c r="I6040" s="5">
        <v>1289551157.84</v>
      </c>
      <c r="J6040" s="5">
        <v>3</v>
      </c>
    </row>
    <row r="6041" hidden="1" spans="1:10">
      <c r="A6041" s="6">
        <v>43882</v>
      </c>
      <c r="B6041" s="5" t="s">
        <v>160</v>
      </c>
      <c r="C6041" s="5" t="str">
        <f>VLOOKUP(B6041,公司代号!$A$2:$B$311,2,FALSE)</f>
        <v>300223</v>
      </c>
      <c r="D6041" s="5">
        <v>128.5</v>
      </c>
      <c r="E6041" s="5">
        <v>131.46</v>
      </c>
      <c r="F6041" s="5">
        <v>126.1</v>
      </c>
      <c r="G6041" s="5">
        <v>128.18</v>
      </c>
      <c r="H6041" s="5">
        <v>10143349</v>
      </c>
      <c r="I6041" s="5">
        <v>1303855372.08</v>
      </c>
      <c r="J6041" s="5">
        <v>3</v>
      </c>
    </row>
    <row r="6042" hidden="1" spans="1:10">
      <c r="A6042" s="6">
        <v>43818</v>
      </c>
      <c r="B6042" s="5" t="s">
        <v>161</v>
      </c>
      <c r="C6042" s="5" t="str">
        <f>VLOOKUP(B6042,公司代号!$A$2:$B$311,2,FALSE)</f>
        <v>300227</v>
      </c>
      <c r="D6042" s="5">
        <v>13.28</v>
      </c>
      <c r="E6042" s="5">
        <v>13.28</v>
      </c>
      <c r="F6042" s="5">
        <v>13.01</v>
      </c>
      <c r="G6042" s="5">
        <v>13.1</v>
      </c>
      <c r="H6042" s="5">
        <v>3846005</v>
      </c>
      <c r="I6042" s="5">
        <v>50472926.12</v>
      </c>
      <c r="J6042" s="5">
        <v>3</v>
      </c>
    </row>
    <row r="6043" hidden="1" spans="1:10">
      <c r="A6043" s="6">
        <v>43819</v>
      </c>
      <c r="B6043" s="5" t="s">
        <v>161</v>
      </c>
      <c r="C6043" s="5" t="str">
        <f>VLOOKUP(B6043,公司代号!$A$2:$B$311,2,FALSE)</f>
        <v>300227</v>
      </c>
      <c r="D6043" s="5">
        <v>13.11</v>
      </c>
      <c r="E6043" s="5">
        <v>13.2</v>
      </c>
      <c r="F6043" s="5">
        <v>12.75</v>
      </c>
      <c r="G6043" s="5">
        <v>13</v>
      </c>
      <c r="H6043" s="5">
        <v>5259733</v>
      </c>
      <c r="I6043" s="5">
        <v>68405369.15</v>
      </c>
      <c r="J6043" s="5">
        <v>3</v>
      </c>
    </row>
    <row r="6044" hidden="1" spans="1:10">
      <c r="A6044" s="6">
        <v>43822</v>
      </c>
      <c r="B6044" s="5" t="s">
        <v>161</v>
      </c>
      <c r="C6044" s="5" t="str">
        <f>VLOOKUP(B6044,公司代号!$A$2:$B$311,2,FALSE)</f>
        <v>300227</v>
      </c>
      <c r="D6044" s="5">
        <v>12.88</v>
      </c>
      <c r="E6044" s="5">
        <v>13.07</v>
      </c>
      <c r="F6044" s="5">
        <v>12.4</v>
      </c>
      <c r="G6044" s="5">
        <v>12.51</v>
      </c>
      <c r="H6044" s="5">
        <v>3927500</v>
      </c>
      <c r="I6044" s="5">
        <v>49675811.3</v>
      </c>
      <c r="J6044" s="5">
        <v>3</v>
      </c>
    </row>
    <row r="6045" hidden="1" spans="1:10">
      <c r="A6045" s="6">
        <v>43823</v>
      </c>
      <c r="B6045" s="5" t="s">
        <v>161</v>
      </c>
      <c r="C6045" s="5" t="str">
        <f>VLOOKUP(B6045,公司代号!$A$2:$B$311,2,FALSE)</f>
        <v>300227</v>
      </c>
      <c r="D6045" s="5">
        <v>12.7</v>
      </c>
      <c r="E6045" s="5">
        <v>12.8</v>
      </c>
      <c r="F6045" s="5">
        <v>12.43</v>
      </c>
      <c r="G6045" s="5">
        <v>12.68</v>
      </c>
      <c r="H6045" s="5">
        <v>3370277</v>
      </c>
      <c r="I6045" s="5">
        <v>42473397.22</v>
      </c>
      <c r="J6045" s="5">
        <v>3</v>
      </c>
    </row>
    <row r="6046" hidden="1" spans="1:10">
      <c r="A6046" s="6">
        <v>43824</v>
      </c>
      <c r="B6046" s="5" t="s">
        <v>161</v>
      </c>
      <c r="C6046" s="5" t="str">
        <f>VLOOKUP(B6046,公司代号!$A$2:$B$311,2,FALSE)</f>
        <v>300227</v>
      </c>
      <c r="D6046" s="5">
        <v>12.74</v>
      </c>
      <c r="E6046" s="5">
        <v>13.08</v>
      </c>
      <c r="F6046" s="5">
        <v>12.64</v>
      </c>
      <c r="G6046" s="5">
        <v>13</v>
      </c>
      <c r="H6046" s="5">
        <v>3737608</v>
      </c>
      <c r="I6046" s="5">
        <v>48201705.94</v>
      </c>
      <c r="J6046" s="5">
        <v>3</v>
      </c>
    </row>
    <row r="6047" hidden="1" spans="1:10">
      <c r="A6047" s="6">
        <v>43825</v>
      </c>
      <c r="B6047" s="5" t="s">
        <v>161</v>
      </c>
      <c r="C6047" s="5" t="str">
        <f>VLOOKUP(B6047,公司代号!$A$2:$B$311,2,FALSE)</f>
        <v>300227</v>
      </c>
      <c r="D6047" s="5">
        <v>13.05</v>
      </c>
      <c r="E6047" s="5">
        <v>13.53</v>
      </c>
      <c r="F6047" s="5">
        <v>13.05</v>
      </c>
      <c r="G6047" s="5">
        <v>13.52</v>
      </c>
      <c r="H6047" s="5">
        <v>8022149</v>
      </c>
      <c r="I6047" s="5">
        <v>106820365.33</v>
      </c>
      <c r="J6047" s="5">
        <v>3</v>
      </c>
    </row>
    <row r="6048" hidden="1" spans="1:10">
      <c r="A6048" s="6">
        <v>43826</v>
      </c>
      <c r="B6048" s="5" t="s">
        <v>161</v>
      </c>
      <c r="C6048" s="5" t="str">
        <f>VLOOKUP(B6048,公司代号!$A$2:$B$311,2,FALSE)</f>
        <v>300227</v>
      </c>
      <c r="D6048" s="5">
        <v>13.53</v>
      </c>
      <c r="E6048" s="5">
        <v>13.92</v>
      </c>
      <c r="F6048" s="5">
        <v>13.28</v>
      </c>
      <c r="G6048" s="5">
        <v>13.32</v>
      </c>
      <c r="H6048" s="5">
        <v>6053245</v>
      </c>
      <c r="I6048" s="5">
        <v>81890091.99</v>
      </c>
      <c r="J6048" s="5">
        <v>3</v>
      </c>
    </row>
    <row r="6049" hidden="1" spans="1:10">
      <c r="A6049" s="6">
        <v>43829</v>
      </c>
      <c r="B6049" s="5" t="s">
        <v>161</v>
      </c>
      <c r="C6049" s="5" t="str">
        <f>VLOOKUP(B6049,公司代号!$A$2:$B$311,2,FALSE)</f>
        <v>300227</v>
      </c>
      <c r="D6049" s="5">
        <v>13.75</v>
      </c>
      <c r="E6049" s="5">
        <v>14</v>
      </c>
      <c r="F6049" s="5">
        <v>13.3</v>
      </c>
      <c r="G6049" s="5">
        <v>13.71</v>
      </c>
      <c r="H6049" s="5">
        <v>8714143</v>
      </c>
      <c r="I6049" s="5">
        <v>118316275.19</v>
      </c>
      <c r="J6049" s="5">
        <v>3</v>
      </c>
    </row>
    <row r="6050" hidden="1" spans="1:10">
      <c r="A6050" s="6">
        <v>43830</v>
      </c>
      <c r="B6050" s="5" t="s">
        <v>161</v>
      </c>
      <c r="C6050" s="5" t="str">
        <f>VLOOKUP(B6050,公司代号!$A$2:$B$311,2,FALSE)</f>
        <v>300227</v>
      </c>
      <c r="D6050" s="5">
        <v>13.5</v>
      </c>
      <c r="E6050" s="5">
        <v>13.63</v>
      </c>
      <c r="F6050" s="5">
        <v>13.1</v>
      </c>
      <c r="G6050" s="5">
        <v>13.43</v>
      </c>
      <c r="H6050" s="5">
        <v>5257914</v>
      </c>
      <c r="I6050" s="5">
        <v>70182210.37</v>
      </c>
      <c r="J6050" s="5">
        <v>3</v>
      </c>
    </row>
    <row r="6051" hidden="1" spans="1:10">
      <c r="A6051" s="6">
        <v>43832</v>
      </c>
      <c r="B6051" s="5" t="s">
        <v>161</v>
      </c>
      <c r="C6051" s="5" t="str">
        <f>VLOOKUP(B6051,公司代号!$A$2:$B$311,2,FALSE)</f>
        <v>300227</v>
      </c>
      <c r="D6051" s="5">
        <v>13.39</v>
      </c>
      <c r="E6051" s="5">
        <v>13.75</v>
      </c>
      <c r="F6051" s="5">
        <v>13.2</v>
      </c>
      <c r="G6051" s="5">
        <v>13.68</v>
      </c>
      <c r="H6051" s="5">
        <v>6309231</v>
      </c>
      <c r="I6051" s="5">
        <v>85276114.23</v>
      </c>
      <c r="J6051" s="5">
        <v>3</v>
      </c>
    </row>
    <row r="6052" hidden="1" spans="1:10">
      <c r="A6052" s="6">
        <v>43833</v>
      </c>
      <c r="B6052" s="5" t="s">
        <v>161</v>
      </c>
      <c r="C6052" s="5" t="str">
        <f>VLOOKUP(B6052,公司代号!$A$2:$B$311,2,FALSE)</f>
        <v>300227</v>
      </c>
      <c r="D6052" s="5">
        <v>13.62</v>
      </c>
      <c r="E6052" s="5">
        <v>13.73</v>
      </c>
      <c r="F6052" s="5">
        <v>13.44</v>
      </c>
      <c r="G6052" s="5">
        <v>13.57</v>
      </c>
      <c r="H6052" s="5">
        <v>3769155</v>
      </c>
      <c r="I6052" s="5">
        <v>51114022.71</v>
      </c>
      <c r="J6052" s="5">
        <v>3</v>
      </c>
    </row>
    <row r="6053" hidden="1" spans="1:10">
      <c r="A6053" s="6">
        <v>43836</v>
      </c>
      <c r="B6053" s="5" t="s">
        <v>161</v>
      </c>
      <c r="C6053" s="5" t="str">
        <f>VLOOKUP(B6053,公司代号!$A$2:$B$311,2,FALSE)</f>
        <v>300227</v>
      </c>
      <c r="D6053" s="5">
        <v>13.57</v>
      </c>
      <c r="E6053" s="5">
        <v>14.9</v>
      </c>
      <c r="F6053" s="5">
        <v>13.57</v>
      </c>
      <c r="G6053" s="5">
        <v>14.55</v>
      </c>
      <c r="H6053" s="5">
        <v>18153872</v>
      </c>
      <c r="I6053" s="5">
        <v>261886329.34</v>
      </c>
      <c r="J6053" s="5">
        <v>3</v>
      </c>
    </row>
    <row r="6054" hidden="1" spans="1:10">
      <c r="A6054" s="6">
        <v>43837</v>
      </c>
      <c r="B6054" s="5" t="s">
        <v>161</v>
      </c>
      <c r="C6054" s="5" t="str">
        <f>VLOOKUP(B6054,公司代号!$A$2:$B$311,2,FALSE)</f>
        <v>300227</v>
      </c>
      <c r="D6054" s="5">
        <v>14.6</v>
      </c>
      <c r="E6054" s="5">
        <v>15.37</v>
      </c>
      <c r="F6054" s="5">
        <v>14.4</v>
      </c>
      <c r="G6054" s="5">
        <v>15.18</v>
      </c>
      <c r="H6054" s="5">
        <v>14622930</v>
      </c>
      <c r="I6054" s="5">
        <v>219600540.18</v>
      </c>
      <c r="J6054" s="5">
        <v>3</v>
      </c>
    </row>
    <row r="6055" hidden="1" spans="1:10">
      <c r="A6055" s="6">
        <v>43838</v>
      </c>
      <c r="B6055" s="5" t="s">
        <v>161</v>
      </c>
      <c r="C6055" s="5" t="str">
        <f>VLOOKUP(B6055,公司代号!$A$2:$B$311,2,FALSE)</f>
        <v>300227</v>
      </c>
      <c r="D6055" s="5">
        <v>15.15</v>
      </c>
      <c r="E6055" s="5">
        <v>15.64</v>
      </c>
      <c r="F6055" s="5">
        <v>15.01</v>
      </c>
      <c r="G6055" s="5">
        <v>15.18</v>
      </c>
      <c r="H6055" s="5">
        <v>11279201</v>
      </c>
      <c r="I6055" s="5">
        <v>172190495.79</v>
      </c>
      <c r="J6055" s="5">
        <v>3</v>
      </c>
    </row>
    <row r="6056" hidden="1" spans="1:10">
      <c r="A6056" s="6">
        <v>43839</v>
      </c>
      <c r="B6056" s="5" t="s">
        <v>161</v>
      </c>
      <c r="C6056" s="5" t="str">
        <f>VLOOKUP(B6056,公司代号!$A$2:$B$311,2,FALSE)</f>
        <v>300227</v>
      </c>
      <c r="D6056" s="5">
        <v>15.4</v>
      </c>
      <c r="E6056" s="5">
        <v>15.99</v>
      </c>
      <c r="F6056" s="5">
        <v>14.8</v>
      </c>
      <c r="G6056" s="5">
        <v>15.12</v>
      </c>
      <c r="H6056" s="5">
        <v>13969734</v>
      </c>
      <c r="I6056" s="5">
        <v>213562998.94</v>
      </c>
      <c r="J6056" s="5">
        <v>3</v>
      </c>
    </row>
    <row r="6057" hidden="1" spans="1:10">
      <c r="A6057" s="6">
        <v>43840</v>
      </c>
      <c r="B6057" s="5" t="s">
        <v>161</v>
      </c>
      <c r="C6057" s="5" t="str">
        <f>VLOOKUP(B6057,公司代号!$A$2:$B$311,2,FALSE)</f>
        <v>300227</v>
      </c>
      <c r="D6057" s="5">
        <v>15.12</v>
      </c>
      <c r="E6057" s="5">
        <v>15.45</v>
      </c>
      <c r="F6057" s="5">
        <v>14.9</v>
      </c>
      <c r="G6057" s="5">
        <v>15.24</v>
      </c>
      <c r="H6057" s="5">
        <v>6736741</v>
      </c>
      <c r="I6057" s="5">
        <v>102363538.3</v>
      </c>
      <c r="J6057" s="5">
        <v>3</v>
      </c>
    </row>
    <row r="6058" hidden="1" spans="1:10">
      <c r="A6058" s="6">
        <v>43843</v>
      </c>
      <c r="B6058" s="5" t="s">
        <v>161</v>
      </c>
      <c r="C6058" s="5" t="str">
        <f>VLOOKUP(B6058,公司代号!$A$2:$B$311,2,FALSE)</f>
        <v>300227</v>
      </c>
      <c r="D6058" s="5">
        <v>15.25</v>
      </c>
      <c r="E6058" s="5">
        <v>15.53</v>
      </c>
      <c r="F6058" s="5">
        <v>15.05</v>
      </c>
      <c r="G6058" s="5">
        <v>15.43</v>
      </c>
      <c r="H6058" s="5">
        <v>6312702</v>
      </c>
      <c r="I6058" s="5">
        <v>96816433.86</v>
      </c>
      <c r="J6058" s="5">
        <v>3</v>
      </c>
    </row>
    <row r="6059" hidden="1" spans="1:10">
      <c r="A6059" s="6">
        <v>43844</v>
      </c>
      <c r="B6059" s="5" t="s">
        <v>161</v>
      </c>
      <c r="C6059" s="5" t="str">
        <f>VLOOKUP(B6059,公司代号!$A$2:$B$311,2,FALSE)</f>
        <v>300227</v>
      </c>
      <c r="D6059" s="5">
        <v>15.9</v>
      </c>
      <c r="E6059" s="5">
        <v>16.25</v>
      </c>
      <c r="F6059" s="5">
        <v>15.53</v>
      </c>
      <c r="G6059" s="5">
        <v>15.69</v>
      </c>
      <c r="H6059" s="5">
        <v>7793640</v>
      </c>
      <c r="I6059" s="5">
        <v>123538907.6</v>
      </c>
      <c r="J6059" s="5">
        <v>3</v>
      </c>
    </row>
    <row r="6060" hidden="1" spans="1:10">
      <c r="A6060" s="6">
        <v>43845</v>
      </c>
      <c r="B6060" s="5" t="s">
        <v>161</v>
      </c>
      <c r="C6060" s="5" t="str">
        <f>VLOOKUP(B6060,公司代号!$A$2:$B$311,2,FALSE)</f>
        <v>300227</v>
      </c>
      <c r="D6060" s="5">
        <v>15.98</v>
      </c>
      <c r="E6060" s="5">
        <v>16.33</v>
      </c>
      <c r="F6060" s="5">
        <v>15.67</v>
      </c>
      <c r="G6060" s="5">
        <v>16.13</v>
      </c>
      <c r="H6060" s="5">
        <v>8144973</v>
      </c>
      <c r="I6060" s="5">
        <v>130630811.72</v>
      </c>
      <c r="J6060" s="5">
        <v>3</v>
      </c>
    </row>
    <row r="6061" hidden="1" spans="1:10">
      <c r="A6061" s="6">
        <v>43846</v>
      </c>
      <c r="B6061" s="5" t="s">
        <v>161</v>
      </c>
      <c r="C6061" s="5" t="str">
        <f>VLOOKUP(B6061,公司代号!$A$2:$B$311,2,FALSE)</f>
        <v>300227</v>
      </c>
      <c r="D6061" s="5">
        <v>16.15</v>
      </c>
      <c r="E6061" s="5">
        <v>16.45</v>
      </c>
      <c r="F6061" s="5">
        <v>15.86</v>
      </c>
      <c r="G6061" s="5">
        <v>16.25</v>
      </c>
      <c r="H6061" s="5">
        <v>7498696</v>
      </c>
      <c r="I6061" s="5">
        <v>120834846.11</v>
      </c>
      <c r="J6061" s="5">
        <v>3</v>
      </c>
    </row>
    <row r="6062" hidden="1" spans="1:10">
      <c r="A6062" s="6">
        <v>43847</v>
      </c>
      <c r="B6062" s="5" t="s">
        <v>161</v>
      </c>
      <c r="C6062" s="5" t="str">
        <f>VLOOKUP(B6062,公司代号!$A$2:$B$311,2,FALSE)</f>
        <v>300227</v>
      </c>
      <c r="D6062" s="5">
        <v>16.18</v>
      </c>
      <c r="E6062" s="5">
        <v>16.37</v>
      </c>
      <c r="F6062" s="5">
        <v>15.5</v>
      </c>
      <c r="G6062" s="5">
        <v>15.82</v>
      </c>
      <c r="H6062" s="5">
        <v>5842245</v>
      </c>
      <c r="I6062" s="5">
        <v>93231528.66</v>
      </c>
      <c r="J6062" s="5">
        <v>3</v>
      </c>
    </row>
    <row r="6063" hidden="1" spans="1:10">
      <c r="A6063" s="6">
        <v>43850</v>
      </c>
      <c r="B6063" s="5" t="s">
        <v>161</v>
      </c>
      <c r="C6063" s="5" t="str">
        <f>VLOOKUP(B6063,公司代号!$A$2:$B$311,2,FALSE)</f>
        <v>300227</v>
      </c>
      <c r="D6063" s="5">
        <v>15.8</v>
      </c>
      <c r="E6063" s="5">
        <v>16.75</v>
      </c>
      <c r="F6063" s="5">
        <v>15.66</v>
      </c>
      <c r="G6063" s="5">
        <v>16.46</v>
      </c>
      <c r="H6063" s="5">
        <v>9717130</v>
      </c>
      <c r="I6063" s="5">
        <v>158211719.36</v>
      </c>
      <c r="J6063" s="5">
        <v>3</v>
      </c>
    </row>
    <row r="6064" hidden="1" spans="1:10">
      <c r="A6064" s="6">
        <v>43851</v>
      </c>
      <c r="B6064" s="5" t="s">
        <v>161</v>
      </c>
      <c r="C6064" s="5" t="str">
        <f>VLOOKUP(B6064,公司代号!$A$2:$B$311,2,FALSE)</f>
        <v>300227</v>
      </c>
      <c r="D6064" s="5">
        <v>16.86</v>
      </c>
      <c r="E6064" s="5">
        <v>16.87</v>
      </c>
      <c r="F6064" s="5">
        <v>15.71</v>
      </c>
      <c r="G6064" s="5">
        <v>15.93</v>
      </c>
      <c r="H6064" s="5">
        <v>13336194</v>
      </c>
      <c r="I6064" s="5">
        <v>213544684.63</v>
      </c>
      <c r="J6064" s="5">
        <v>3</v>
      </c>
    </row>
    <row r="6065" hidden="1" spans="1:10">
      <c r="A6065" s="6">
        <v>43852</v>
      </c>
      <c r="B6065" s="5" t="s">
        <v>161</v>
      </c>
      <c r="C6065" s="5" t="str">
        <f>VLOOKUP(B6065,公司代号!$A$2:$B$311,2,FALSE)</f>
        <v>300227</v>
      </c>
      <c r="D6065" s="5">
        <v>15.77</v>
      </c>
      <c r="E6065" s="5">
        <v>16.17</v>
      </c>
      <c r="F6065" s="5">
        <v>15.29</v>
      </c>
      <c r="G6065" s="5">
        <v>16.08</v>
      </c>
      <c r="H6065" s="5">
        <v>8473930</v>
      </c>
      <c r="I6065" s="5">
        <v>133677317.42</v>
      </c>
      <c r="J6065" s="5">
        <v>3</v>
      </c>
    </row>
    <row r="6066" hidden="1" spans="1:10">
      <c r="A6066" s="6">
        <v>43853</v>
      </c>
      <c r="B6066" s="5" t="s">
        <v>161</v>
      </c>
      <c r="C6066" s="5" t="str">
        <f>VLOOKUP(B6066,公司代号!$A$2:$B$311,2,FALSE)</f>
        <v>300227</v>
      </c>
      <c r="D6066" s="5">
        <v>15.77</v>
      </c>
      <c r="E6066" s="5">
        <v>16.08</v>
      </c>
      <c r="F6066" s="5">
        <v>15.15</v>
      </c>
      <c r="G6066" s="5">
        <v>15.45</v>
      </c>
      <c r="H6066" s="5">
        <v>6303777</v>
      </c>
      <c r="I6066" s="5">
        <v>97775565.29</v>
      </c>
      <c r="J6066" s="5">
        <v>3</v>
      </c>
    </row>
    <row r="6067" hidden="1" spans="1:10">
      <c r="A6067" s="6">
        <v>43864</v>
      </c>
      <c r="B6067" s="5" t="s">
        <v>161</v>
      </c>
      <c r="C6067" s="5" t="str">
        <f>VLOOKUP(B6067,公司代号!$A$2:$B$311,2,FALSE)</f>
        <v>300227</v>
      </c>
      <c r="D6067" s="5">
        <v>13.91</v>
      </c>
      <c r="E6067" s="5">
        <v>13.91</v>
      </c>
      <c r="F6067" s="5">
        <v>13.91</v>
      </c>
      <c r="G6067" s="5">
        <v>13.91</v>
      </c>
      <c r="H6067" s="5">
        <v>318800</v>
      </c>
      <c r="I6067" s="5">
        <v>4434508</v>
      </c>
      <c r="J6067" s="5">
        <v>3</v>
      </c>
    </row>
    <row r="6068" hidden="1" spans="1:10">
      <c r="A6068" s="6">
        <v>43865</v>
      </c>
      <c r="B6068" s="5" t="s">
        <v>161</v>
      </c>
      <c r="C6068" s="5" t="str">
        <f>VLOOKUP(B6068,公司代号!$A$2:$B$311,2,FALSE)</f>
        <v>300227</v>
      </c>
      <c r="D6068" s="5">
        <v>12.52</v>
      </c>
      <c r="E6068" s="5">
        <v>13.88</v>
      </c>
      <c r="F6068" s="5">
        <v>12.52</v>
      </c>
      <c r="G6068" s="5">
        <v>13.53</v>
      </c>
      <c r="H6068" s="5">
        <v>9092415</v>
      </c>
      <c r="I6068" s="5">
        <v>119771838.29</v>
      </c>
      <c r="J6068" s="5">
        <v>3</v>
      </c>
    </row>
    <row r="6069" hidden="1" spans="1:10">
      <c r="A6069" s="6">
        <v>43866</v>
      </c>
      <c r="B6069" s="5" t="s">
        <v>161</v>
      </c>
      <c r="C6069" s="5" t="str">
        <f>VLOOKUP(B6069,公司代号!$A$2:$B$311,2,FALSE)</f>
        <v>300227</v>
      </c>
      <c r="D6069" s="5">
        <v>13.55</v>
      </c>
      <c r="E6069" s="5">
        <v>14.49</v>
      </c>
      <c r="F6069" s="5">
        <v>13.55</v>
      </c>
      <c r="G6069" s="5">
        <v>13.95</v>
      </c>
      <c r="H6069" s="5">
        <v>7204513</v>
      </c>
      <c r="I6069" s="5">
        <v>99875292.41</v>
      </c>
      <c r="J6069" s="5">
        <v>3</v>
      </c>
    </row>
    <row r="6070" hidden="1" spans="1:10">
      <c r="A6070" s="6">
        <v>43867</v>
      </c>
      <c r="B6070" s="5" t="s">
        <v>161</v>
      </c>
      <c r="C6070" s="5" t="str">
        <f>VLOOKUP(B6070,公司代号!$A$2:$B$311,2,FALSE)</f>
        <v>300227</v>
      </c>
      <c r="D6070" s="5">
        <v>13.83</v>
      </c>
      <c r="E6070" s="5">
        <v>14.17</v>
      </c>
      <c r="F6070" s="5">
        <v>13.66</v>
      </c>
      <c r="G6070" s="5">
        <v>14.1</v>
      </c>
      <c r="H6070" s="5">
        <v>8373658</v>
      </c>
      <c r="I6070" s="5">
        <v>116385435.52</v>
      </c>
      <c r="J6070" s="5">
        <v>3</v>
      </c>
    </row>
    <row r="6071" hidden="1" spans="1:10">
      <c r="A6071" s="6">
        <v>43868</v>
      </c>
      <c r="B6071" s="5" t="s">
        <v>161</v>
      </c>
      <c r="C6071" s="5" t="str">
        <f>VLOOKUP(B6071,公司代号!$A$2:$B$311,2,FALSE)</f>
        <v>300227</v>
      </c>
      <c r="D6071" s="5">
        <v>13.94</v>
      </c>
      <c r="E6071" s="5">
        <v>14.3</v>
      </c>
      <c r="F6071" s="5">
        <v>13.83</v>
      </c>
      <c r="G6071" s="5">
        <v>14.3</v>
      </c>
      <c r="H6071" s="5">
        <v>6610096</v>
      </c>
      <c r="I6071" s="5">
        <v>92793459.39</v>
      </c>
      <c r="J6071" s="5">
        <v>3</v>
      </c>
    </row>
    <row r="6072" hidden="1" spans="1:10">
      <c r="A6072" s="6">
        <v>43871</v>
      </c>
      <c r="B6072" s="5" t="s">
        <v>161</v>
      </c>
      <c r="C6072" s="5" t="str">
        <f>VLOOKUP(B6072,公司代号!$A$2:$B$311,2,FALSE)</f>
        <v>300227</v>
      </c>
      <c r="D6072" s="5">
        <v>14.19</v>
      </c>
      <c r="E6072" s="5">
        <v>14.58</v>
      </c>
      <c r="F6072" s="5">
        <v>13.99</v>
      </c>
      <c r="G6072" s="5">
        <v>14.11</v>
      </c>
      <c r="H6072" s="5">
        <v>7628334</v>
      </c>
      <c r="I6072" s="5">
        <v>108484208.04</v>
      </c>
      <c r="J6072" s="5">
        <v>3</v>
      </c>
    </row>
    <row r="6073" hidden="1" spans="1:10">
      <c r="A6073" s="6">
        <v>43872</v>
      </c>
      <c r="B6073" s="5" t="s">
        <v>161</v>
      </c>
      <c r="C6073" s="5" t="str">
        <f>VLOOKUP(B6073,公司代号!$A$2:$B$311,2,FALSE)</f>
        <v>300227</v>
      </c>
      <c r="D6073" s="5">
        <v>14.12</v>
      </c>
      <c r="E6073" s="5">
        <v>14.38</v>
      </c>
      <c r="F6073" s="5">
        <v>13.85</v>
      </c>
      <c r="G6073" s="5">
        <v>13.99</v>
      </c>
      <c r="H6073" s="5">
        <v>5471242</v>
      </c>
      <c r="I6073" s="5">
        <v>76504392.64</v>
      </c>
      <c r="J6073" s="5">
        <v>3</v>
      </c>
    </row>
    <row r="6074" hidden="1" spans="1:10">
      <c r="A6074" s="6">
        <v>43873</v>
      </c>
      <c r="B6074" s="5" t="s">
        <v>161</v>
      </c>
      <c r="C6074" s="5" t="str">
        <f>VLOOKUP(B6074,公司代号!$A$2:$B$311,2,FALSE)</f>
        <v>300227</v>
      </c>
      <c r="D6074" s="5">
        <v>13.96</v>
      </c>
      <c r="E6074" s="5">
        <v>14.32</v>
      </c>
      <c r="F6074" s="5">
        <v>13.78</v>
      </c>
      <c r="G6074" s="5">
        <v>14.3</v>
      </c>
      <c r="H6074" s="5">
        <v>8568015</v>
      </c>
      <c r="I6074" s="5">
        <v>120526503.11</v>
      </c>
      <c r="J6074" s="5">
        <v>3</v>
      </c>
    </row>
    <row r="6075" hidden="1" spans="1:10">
      <c r="A6075" s="6">
        <v>43874</v>
      </c>
      <c r="B6075" s="5" t="s">
        <v>161</v>
      </c>
      <c r="C6075" s="5" t="str">
        <f>VLOOKUP(B6075,公司代号!$A$2:$B$311,2,FALSE)</f>
        <v>300227</v>
      </c>
      <c r="D6075" s="5">
        <v>14.19</v>
      </c>
      <c r="E6075" s="5">
        <v>14.26</v>
      </c>
      <c r="F6075" s="5">
        <v>13.8</v>
      </c>
      <c r="G6075" s="5">
        <v>13.99</v>
      </c>
      <c r="H6075" s="5">
        <v>9380937</v>
      </c>
      <c r="I6075" s="5">
        <v>131205561.37</v>
      </c>
      <c r="J6075" s="5">
        <v>3</v>
      </c>
    </row>
    <row r="6076" hidden="1" spans="1:10">
      <c r="A6076" s="6">
        <v>43875</v>
      </c>
      <c r="B6076" s="5" t="s">
        <v>161</v>
      </c>
      <c r="C6076" s="5" t="str">
        <f>VLOOKUP(B6076,公司代号!$A$2:$B$311,2,FALSE)</f>
        <v>300227</v>
      </c>
      <c r="D6076" s="5">
        <v>13.85</v>
      </c>
      <c r="E6076" s="5">
        <v>14.61</v>
      </c>
      <c r="F6076" s="5">
        <v>13.83</v>
      </c>
      <c r="G6076" s="5">
        <v>14.39</v>
      </c>
      <c r="H6076" s="5">
        <v>8977703</v>
      </c>
      <c r="I6076" s="5">
        <v>128854567.16</v>
      </c>
      <c r="J6076" s="5">
        <v>3</v>
      </c>
    </row>
    <row r="6077" hidden="1" spans="1:10">
      <c r="A6077" s="6">
        <v>43878</v>
      </c>
      <c r="B6077" s="5" t="s">
        <v>161</v>
      </c>
      <c r="C6077" s="5" t="str">
        <f>VLOOKUP(B6077,公司代号!$A$2:$B$311,2,FALSE)</f>
        <v>300227</v>
      </c>
      <c r="D6077" s="5">
        <v>14.46</v>
      </c>
      <c r="E6077" s="5">
        <v>15.22</v>
      </c>
      <c r="F6077" s="5">
        <v>14.46</v>
      </c>
      <c r="G6077" s="5">
        <v>15.17</v>
      </c>
      <c r="H6077" s="5">
        <v>8975620</v>
      </c>
      <c r="I6077" s="5">
        <v>134017435.48</v>
      </c>
      <c r="J6077" s="5">
        <v>3</v>
      </c>
    </row>
    <row r="6078" hidden="1" spans="1:10">
      <c r="A6078" s="6">
        <v>43879</v>
      </c>
      <c r="B6078" s="5" t="s">
        <v>161</v>
      </c>
      <c r="C6078" s="5" t="str">
        <f>VLOOKUP(B6078,公司代号!$A$2:$B$311,2,FALSE)</f>
        <v>300227</v>
      </c>
      <c r="D6078" s="5">
        <v>15.22</v>
      </c>
      <c r="E6078" s="5">
        <v>15.53</v>
      </c>
      <c r="F6078" s="5">
        <v>14.89</v>
      </c>
      <c r="G6078" s="5">
        <v>15.28</v>
      </c>
      <c r="H6078" s="5">
        <v>8399561</v>
      </c>
      <c r="I6078" s="5">
        <v>127240099.84</v>
      </c>
      <c r="J6078" s="5">
        <v>3</v>
      </c>
    </row>
    <row r="6079" hidden="1" spans="1:10">
      <c r="A6079" s="6">
        <v>43880</v>
      </c>
      <c r="B6079" s="5" t="s">
        <v>161</v>
      </c>
      <c r="C6079" s="5" t="str">
        <f>VLOOKUP(B6079,公司代号!$A$2:$B$311,2,FALSE)</f>
        <v>300227</v>
      </c>
      <c r="D6079" s="5">
        <v>15.13</v>
      </c>
      <c r="E6079" s="5">
        <v>15.94</v>
      </c>
      <c r="F6079" s="5">
        <v>15.02</v>
      </c>
      <c r="G6079" s="5">
        <v>15.35</v>
      </c>
      <c r="H6079" s="5">
        <v>9689682</v>
      </c>
      <c r="I6079" s="5">
        <v>149617135.39</v>
      </c>
      <c r="J6079" s="5">
        <v>3</v>
      </c>
    </row>
    <row r="6080" hidden="1" spans="1:10">
      <c r="A6080" s="6">
        <v>43881</v>
      </c>
      <c r="B6080" s="5" t="s">
        <v>161</v>
      </c>
      <c r="C6080" s="5" t="str">
        <f>VLOOKUP(B6080,公司代号!$A$2:$B$311,2,FALSE)</f>
        <v>300227</v>
      </c>
      <c r="D6080" s="5">
        <v>15.5</v>
      </c>
      <c r="E6080" s="5">
        <v>15.85</v>
      </c>
      <c r="F6080" s="5">
        <v>15.28</v>
      </c>
      <c r="G6080" s="5">
        <v>15.82</v>
      </c>
      <c r="H6080" s="5">
        <v>9306894</v>
      </c>
      <c r="I6080" s="5">
        <v>145263525.76</v>
      </c>
      <c r="J6080" s="5">
        <v>3</v>
      </c>
    </row>
    <row r="6081" hidden="1" spans="1:10">
      <c r="A6081" s="6">
        <v>43882</v>
      </c>
      <c r="B6081" s="5" t="s">
        <v>161</v>
      </c>
      <c r="C6081" s="5" t="str">
        <f>VLOOKUP(B6081,公司代号!$A$2:$B$311,2,FALSE)</f>
        <v>300227</v>
      </c>
      <c r="D6081" s="5">
        <v>15.76</v>
      </c>
      <c r="E6081" s="5">
        <v>16.2</v>
      </c>
      <c r="F6081" s="5">
        <v>15.71</v>
      </c>
      <c r="G6081" s="5">
        <v>15.93</v>
      </c>
      <c r="H6081" s="5">
        <v>8967285</v>
      </c>
      <c r="I6081" s="5">
        <v>143091537.15</v>
      </c>
      <c r="J6081" s="5">
        <v>3</v>
      </c>
    </row>
    <row r="6082" hidden="1" spans="1:10">
      <c r="A6082" s="6">
        <v>43818</v>
      </c>
      <c r="B6082" s="5" t="s">
        <v>162</v>
      </c>
      <c r="C6082" s="5" t="str">
        <f>VLOOKUP(B6082,公司代号!$A$2:$B$311,2,FALSE)</f>
        <v>300232</v>
      </c>
      <c r="D6082" s="5">
        <v>10.5</v>
      </c>
      <c r="E6082" s="5">
        <v>10.63</v>
      </c>
      <c r="F6082" s="5">
        <v>10.36</v>
      </c>
      <c r="G6082" s="5">
        <v>10.39</v>
      </c>
      <c r="H6082" s="5">
        <v>38492656</v>
      </c>
      <c r="I6082" s="5">
        <v>402946739.26</v>
      </c>
      <c r="J6082" s="5">
        <v>3</v>
      </c>
    </row>
    <row r="6083" hidden="1" spans="1:10">
      <c r="A6083" s="6">
        <v>43819</v>
      </c>
      <c r="B6083" s="5" t="s">
        <v>162</v>
      </c>
      <c r="C6083" s="5" t="str">
        <f>VLOOKUP(B6083,公司代号!$A$2:$B$311,2,FALSE)</f>
        <v>300232</v>
      </c>
      <c r="D6083" s="5">
        <v>10.47</v>
      </c>
      <c r="E6083" s="5">
        <v>10.52</v>
      </c>
      <c r="F6083" s="5">
        <v>10.08</v>
      </c>
      <c r="G6083" s="5">
        <v>10.3</v>
      </c>
      <c r="H6083" s="5">
        <v>41466256</v>
      </c>
      <c r="I6083" s="5">
        <v>425836635.49</v>
      </c>
      <c r="J6083" s="5">
        <v>3</v>
      </c>
    </row>
    <row r="6084" hidden="1" spans="1:10">
      <c r="A6084" s="6">
        <v>43822</v>
      </c>
      <c r="B6084" s="5" t="s">
        <v>162</v>
      </c>
      <c r="C6084" s="5" t="str">
        <f>VLOOKUP(B6084,公司代号!$A$2:$B$311,2,FALSE)</f>
        <v>300232</v>
      </c>
      <c r="D6084" s="5">
        <v>10.23</v>
      </c>
      <c r="E6084" s="5">
        <v>10.37</v>
      </c>
      <c r="F6084" s="5">
        <v>9.93</v>
      </c>
      <c r="G6084" s="5">
        <v>9.98</v>
      </c>
      <c r="H6084" s="5">
        <v>30829223</v>
      </c>
      <c r="I6084" s="5">
        <v>311568353.63</v>
      </c>
      <c r="J6084" s="5">
        <v>3</v>
      </c>
    </row>
    <row r="6085" hidden="1" spans="1:10">
      <c r="A6085" s="6">
        <v>43823</v>
      </c>
      <c r="B6085" s="5" t="s">
        <v>162</v>
      </c>
      <c r="C6085" s="5" t="str">
        <f>VLOOKUP(B6085,公司代号!$A$2:$B$311,2,FALSE)</f>
        <v>300232</v>
      </c>
      <c r="D6085" s="5">
        <v>10.06</v>
      </c>
      <c r="E6085" s="5">
        <v>10.12</v>
      </c>
      <c r="F6085" s="5">
        <v>9.88</v>
      </c>
      <c r="G6085" s="5">
        <v>10.04</v>
      </c>
      <c r="H6085" s="5">
        <v>25839705</v>
      </c>
      <c r="I6085" s="5">
        <v>258189918.43</v>
      </c>
      <c r="J6085" s="5">
        <v>3</v>
      </c>
    </row>
    <row r="6086" hidden="1" spans="1:10">
      <c r="A6086" s="6">
        <v>43824</v>
      </c>
      <c r="B6086" s="5" t="s">
        <v>162</v>
      </c>
      <c r="C6086" s="5" t="str">
        <f>VLOOKUP(B6086,公司代号!$A$2:$B$311,2,FALSE)</f>
        <v>300232</v>
      </c>
      <c r="D6086" s="5">
        <v>9.99</v>
      </c>
      <c r="E6086" s="5">
        <v>10.39</v>
      </c>
      <c r="F6086" s="5">
        <v>9.65</v>
      </c>
      <c r="G6086" s="5">
        <v>10.25</v>
      </c>
      <c r="H6086" s="5">
        <v>44322963</v>
      </c>
      <c r="I6086" s="5">
        <v>446736557.23</v>
      </c>
      <c r="J6086" s="5">
        <v>3</v>
      </c>
    </row>
    <row r="6087" hidden="1" spans="1:10">
      <c r="A6087" s="6">
        <v>43825</v>
      </c>
      <c r="B6087" s="5" t="s">
        <v>162</v>
      </c>
      <c r="C6087" s="5" t="str">
        <f>VLOOKUP(B6087,公司代号!$A$2:$B$311,2,FALSE)</f>
        <v>300232</v>
      </c>
      <c r="D6087" s="5">
        <v>10.28</v>
      </c>
      <c r="E6087" s="5">
        <v>10.51</v>
      </c>
      <c r="F6087" s="5">
        <v>10.16</v>
      </c>
      <c r="G6087" s="5">
        <v>10.4</v>
      </c>
      <c r="H6087" s="5">
        <v>30983639</v>
      </c>
      <c r="I6087" s="5">
        <v>320860231.46</v>
      </c>
      <c r="J6087" s="5">
        <v>3</v>
      </c>
    </row>
    <row r="6088" hidden="1" spans="1:10">
      <c r="A6088" s="6">
        <v>43826</v>
      </c>
      <c r="B6088" s="5" t="s">
        <v>162</v>
      </c>
      <c r="C6088" s="5" t="str">
        <f>VLOOKUP(B6088,公司代号!$A$2:$B$311,2,FALSE)</f>
        <v>300232</v>
      </c>
      <c r="D6088" s="5">
        <v>10.41</v>
      </c>
      <c r="E6088" s="5">
        <v>10.53</v>
      </c>
      <c r="F6088" s="5">
        <v>10.01</v>
      </c>
      <c r="G6088" s="5">
        <v>10.13</v>
      </c>
      <c r="H6088" s="5">
        <v>28040935</v>
      </c>
      <c r="I6088" s="5">
        <v>287315916.29</v>
      </c>
      <c r="J6088" s="5">
        <v>3</v>
      </c>
    </row>
    <row r="6089" hidden="1" spans="1:10">
      <c r="A6089" s="6">
        <v>43829</v>
      </c>
      <c r="B6089" s="5" t="s">
        <v>162</v>
      </c>
      <c r="C6089" s="5" t="str">
        <f>VLOOKUP(B6089,公司代号!$A$2:$B$311,2,FALSE)</f>
        <v>300232</v>
      </c>
      <c r="D6089" s="5">
        <v>9.95</v>
      </c>
      <c r="E6089" s="5">
        <v>10.13</v>
      </c>
      <c r="F6089" s="5">
        <v>9.71</v>
      </c>
      <c r="G6089" s="5">
        <v>10.07</v>
      </c>
      <c r="H6089" s="5">
        <v>18360080</v>
      </c>
      <c r="I6089" s="5">
        <v>183309837.22</v>
      </c>
      <c r="J6089" s="5">
        <v>3</v>
      </c>
    </row>
    <row r="6090" hidden="1" spans="1:10">
      <c r="A6090" s="6">
        <v>43830</v>
      </c>
      <c r="B6090" s="5" t="s">
        <v>162</v>
      </c>
      <c r="C6090" s="5" t="str">
        <f>VLOOKUP(B6090,公司代号!$A$2:$B$311,2,FALSE)</f>
        <v>300232</v>
      </c>
      <c r="D6090" s="5">
        <v>10.09</v>
      </c>
      <c r="E6090" s="5">
        <v>10.09</v>
      </c>
      <c r="F6090" s="5">
        <v>9.8</v>
      </c>
      <c r="G6090" s="5">
        <v>9.91</v>
      </c>
      <c r="H6090" s="5">
        <v>17706102</v>
      </c>
      <c r="I6090" s="5">
        <v>175680033.17</v>
      </c>
      <c r="J6090" s="5">
        <v>3</v>
      </c>
    </row>
    <row r="6091" hidden="1" spans="1:10">
      <c r="A6091" s="6">
        <v>43832</v>
      </c>
      <c r="B6091" s="5" t="s">
        <v>162</v>
      </c>
      <c r="C6091" s="5" t="str">
        <f>VLOOKUP(B6091,公司代号!$A$2:$B$311,2,FALSE)</f>
        <v>300232</v>
      </c>
      <c r="D6091" s="5">
        <v>9.93</v>
      </c>
      <c r="E6091" s="5">
        <v>10.26</v>
      </c>
      <c r="F6091" s="5">
        <v>9.86</v>
      </c>
      <c r="G6091" s="5">
        <v>10.22</v>
      </c>
      <c r="H6091" s="5">
        <v>24305860</v>
      </c>
      <c r="I6091" s="5">
        <v>246080200.44</v>
      </c>
      <c r="J6091" s="5">
        <v>3</v>
      </c>
    </row>
    <row r="6092" hidden="1" spans="1:10">
      <c r="A6092" s="6">
        <v>43833</v>
      </c>
      <c r="B6092" s="5" t="s">
        <v>162</v>
      </c>
      <c r="C6092" s="5" t="str">
        <f>VLOOKUP(B6092,公司代号!$A$2:$B$311,2,FALSE)</f>
        <v>300232</v>
      </c>
      <c r="D6092" s="5">
        <v>10.26</v>
      </c>
      <c r="E6092" s="5">
        <v>10.42</v>
      </c>
      <c r="F6092" s="5">
        <v>10.03</v>
      </c>
      <c r="G6092" s="5">
        <v>10.13</v>
      </c>
      <c r="H6092" s="5">
        <v>23393315</v>
      </c>
      <c r="I6092" s="5">
        <v>238487021.03</v>
      </c>
      <c r="J6092" s="5">
        <v>3</v>
      </c>
    </row>
    <row r="6093" hidden="1" spans="1:10">
      <c r="A6093" s="6">
        <v>43836</v>
      </c>
      <c r="B6093" s="5" t="s">
        <v>162</v>
      </c>
      <c r="C6093" s="5" t="str">
        <f>VLOOKUP(B6093,公司代号!$A$2:$B$311,2,FALSE)</f>
        <v>300232</v>
      </c>
      <c r="D6093" s="5">
        <v>10.08</v>
      </c>
      <c r="E6093" s="5">
        <v>10.95</v>
      </c>
      <c r="F6093" s="5">
        <v>9.96</v>
      </c>
      <c r="G6093" s="5">
        <v>10.89</v>
      </c>
      <c r="H6093" s="5">
        <v>49202090</v>
      </c>
      <c r="I6093" s="5">
        <v>519252692.21</v>
      </c>
      <c r="J6093" s="5">
        <v>3</v>
      </c>
    </row>
    <row r="6094" hidden="1" spans="1:10">
      <c r="A6094" s="6">
        <v>43837</v>
      </c>
      <c r="B6094" s="5" t="s">
        <v>162</v>
      </c>
      <c r="C6094" s="5" t="str">
        <f>VLOOKUP(B6094,公司代号!$A$2:$B$311,2,FALSE)</f>
        <v>300232</v>
      </c>
      <c r="D6094" s="5">
        <v>10.88</v>
      </c>
      <c r="E6094" s="5">
        <v>11.03</v>
      </c>
      <c r="F6094" s="5">
        <v>10.56</v>
      </c>
      <c r="G6094" s="5">
        <v>10.68</v>
      </c>
      <c r="H6094" s="5">
        <v>40497400</v>
      </c>
      <c r="I6094" s="5">
        <v>433725185.91</v>
      </c>
      <c r="J6094" s="5">
        <v>3</v>
      </c>
    </row>
    <row r="6095" hidden="1" spans="1:10">
      <c r="A6095" s="6">
        <v>43838</v>
      </c>
      <c r="B6095" s="5" t="s">
        <v>162</v>
      </c>
      <c r="C6095" s="5" t="str">
        <f>VLOOKUP(B6095,公司代号!$A$2:$B$311,2,FALSE)</f>
        <v>300232</v>
      </c>
      <c r="D6095" s="5">
        <v>10.65</v>
      </c>
      <c r="E6095" s="5">
        <v>10.89</v>
      </c>
      <c r="F6095" s="5">
        <v>10.44</v>
      </c>
      <c r="G6095" s="5">
        <v>10.64</v>
      </c>
      <c r="H6095" s="5">
        <v>33704061</v>
      </c>
      <c r="I6095" s="5">
        <v>359478017.88</v>
      </c>
      <c r="J6095" s="5">
        <v>3</v>
      </c>
    </row>
    <row r="6096" hidden="1" spans="1:10">
      <c r="A6096" s="6">
        <v>43839</v>
      </c>
      <c r="B6096" s="5" t="s">
        <v>162</v>
      </c>
      <c r="C6096" s="5" t="str">
        <f>VLOOKUP(B6096,公司代号!$A$2:$B$311,2,FALSE)</f>
        <v>300232</v>
      </c>
      <c r="D6096" s="5">
        <v>10.76</v>
      </c>
      <c r="E6096" s="5">
        <v>11.15</v>
      </c>
      <c r="F6096" s="5">
        <v>10.6</v>
      </c>
      <c r="G6096" s="5">
        <v>11.06</v>
      </c>
      <c r="H6096" s="5">
        <v>34510863</v>
      </c>
      <c r="I6096" s="5">
        <v>375144318</v>
      </c>
      <c r="J6096" s="5">
        <v>3</v>
      </c>
    </row>
    <row r="6097" hidden="1" spans="1:10">
      <c r="A6097" s="6">
        <v>43840</v>
      </c>
      <c r="B6097" s="5" t="s">
        <v>162</v>
      </c>
      <c r="C6097" s="5" t="str">
        <f>VLOOKUP(B6097,公司代号!$A$2:$B$311,2,FALSE)</f>
        <v>300232</v>
      </c>
      <c r="D6097" s="5">
        <v>10.97</v>
      </c>
      <c r="E6097" s="5">
        <v>11.98</v>
      </c>
      <c r="F6097" s="5">
        <v>10.9</v>
      </c>
      <c r="G6097" s="5">
        <v>11.15</v>
      </c>
      <c r="H6097" s="5">
        <v>50129388</v>
      </c>
      <c r="I6097" s="5">
        <v>567422682.14</v>
      </c>
      <c r="J6097" s="5">
        <v>3</v>
      </c>
    </row>
    <row r="6098" hidden="1" spans="1:10">
      <c r="A6098" s="6">
        <v>43843</v>
      </c>
      <c r="B6098" s="5" t="s">
        <v>162</v>
      </c>
      <c r="C6098" s="5" t="str">
        <f>VLOOKUP(B6098,公司代号!$A$2:$B$311,2,FALSE)</f>
        <v>300232</v>
      </c>
      <c r="D6098" s="5">
        <v>11.08</v>
      </c>
      <c r="E6098" s="5">
        <v>11.58</v>
      </c>
      <c r="F6098" s="5">
        <v>10.93</v>
      </c>
      <c r="G6098" s="5">
        <v>11.5</v>
      </c>
      <c r="H6098" s="5">
        <v>39106191</v>
      </c>
      <c r="I6098" s="5">
        <v>441731616.02</v>
      </c>
      <c r="J6098" s="5">
        <v>3</v>
      </c>
    </row>
    <row r="6099" hidden="1" spans="1:10">
      <c r="A6099" s="6">
        <v>43844</v>
      </c>
      <c r="B6099" s="5" t="s">
        <v>162</v>
      </c>
      <c r="C6099" s="5" t="str">
        <f>VLOOKUP(B6099,公司代号!$A$2:$B$311,2,FALSE)</f>
        <v>300232</v>
      </c>
      <c r="D6099" s="5">
        <v>11.48</v>
      </c>
      <c r="E6099" s="5">
        <v>11.9</v>
      </c>
      <c r="F6099" s="5">
        <v>11.37</v>
      </c>
      <c r="G6099" s="5">
        <v>11.5</v>
      </c>
      <c r="H6099" s="5">
        <v>33388693</v>
      </c>
      <c r="I6099" s="5">
        <v>387810338.39</v>
      </c>
      <c r="J6099" s="5">
        <v>3</v>
      </c>
    </row>
    <row r="6100" hidden="1" spans="1:10">
      <c r="A6100" s="6">
        <v>43845</v>
      </c>
      <c r="B6100" s="5" t="s">
        <v>162</v>
      </c>
      <c r="C6100" s="5" t="str">
        <f>VLOOKUP(B6100,公司代号!$A$2:$B$311,2,FALSE)</f>
        <v>300232</v>
      </c>
      <c r="D6100" s="5">
        <v>11.56</v>
      </c>
      <c r="E6100" s="5">
        <v>12.12</v>
      </c>
      <c r="F6100" s="5">
        <v>11.21</v>
      </c>
      <c r="G6100" s="5">
        <v>12</v>
      </c>
      <c r="H6100" s="5">
        <v>39364134</v>
      </c>
      <c r="I6100" s="5">
        <v>460838199.36</v>
      </c>
      <c r="J6100" s="5">
        <v>3</v>
      </c>
    </row>
    <row r="6101" hidden="1" spans="1:10">
      <c r="A6101" s="6">
        <v>43846</v>
      </c>
      <c r="B6101" s="5" t="s">
        <v>162</v>
      </c>
      <c r="C6101" s="5" t="str">
        <f>VLOOKUP(B6101,公司代号!$A$2:$B$311,2,FALSE)</f>
        <v>300232</v>
      </c>
      <c r="D6101" s="5">
        <v>11.85</v>
      </c>
      <c r="E6101" s="5">
        <v>12.1</v>
      </c>
      <c r="F6101" s="5">
        <v>11.75</v>
      </c>
      <c r="G6101" s="5">
        <v>11.82</v>
      </c>
      <c r="H6101" s="5">
        <v>23584948</v>
      </c>
      <c r="I6101" s="5">
        <v>280405181.3</v>
      </c>
      <c r="J6101" s="5">
        <v>3</v>
      </c>
    </row>
    <row r="6102" hidden="1" spans="1:10">
      <c r="A6102" s="6">
        <v>43847</v>
      </c>
      <c r="B6102" s="5" t="s">
        <v>162</v>
      </c>
      <c r="C6102" s="5" t="str">
        <f>VLOOKUP(B6102,公司代号!$A$2:$B$311,2,FALSE)</f>
        <v>300232</v>
      </c>
      <c r="D6102" s="5">
        <v>11.89</v>
      </c>
      <c r="E6102" s="5">
        <v>12.02</v>
      </c>
      <c r="F6102" s="5">
        <v>11.54</v>
      </c>
      <c r="G6102" s="5">
        <v>11.68</v>
      </c>
      <c r="H6102" s="5">
        <v>19511327</v>
      </c>
      <c r="I6102" s="5">
        <v>229303052.19</v>
      </c>
      <c r="J6102" s="5">
        <v>3</v>
      </c>
    </row>
    <row r="6103" hidden="1" spans="1:10">
      <c r="A6103" s="6">
        <v>43850</v>
      </c>
      <c r="B6103" s="5" t="s">
        <v>162</v>
      </c>
      <c r="C6103" s="5" t="str">
        <f>VLOOKUP(B6103,公司代号!$A$2:$B$311,2,FALSE)</f>
        <v>300232</v>
      </c>
      <c r="D6103" s="5">
        <v>11.76</v>
      </c>
      <c r="E6103" s="5">
        <v>11.95</v>
      </c>
      <c r="F6103" s="5">
        <v>11.39</v>
      </c>
      <c r="G6103" s="5">
        <v>11.84</v>
      </c>
      <c r="H6103" s="5">
        <v>19133280</v>
      </c>
      <c r="I6103" s="5">
        <v>225301736.57</v>
      </c>
      <c r="J6103" s="5">
        <v>3</v>
      </c>
    </row>
    <row r="6104" hidden="1" spans="1:10">
      <c r="A6104" s="6">
        <v>43851</v>
      </c>
      <c r="B6104" s="5" t="s">
        <v>162</v>
      </c>
      <c r="C6104" s="5" t="str">
        <f>VLOOKUP(B6104,公司代号!$A$2:$B$311,2,FALSE)</f>
        <v>300232</v>
      </c>
      <c r="D6104" s="5">
        <v>11.99</v>
      </c>
      <c r="E6104" s="5">
        <v>12.27</v>
      </c>
      <c r="F6104" s="5">
        <v>11.73</v>
      </c>
      <c r="G6104" s="5">
        <v>11.92</v>
      </c>
      <c r="H6104" s="5">
        <v>23959317</v>
      </c>
      <c r="I6104" s="5">
        <v>287192173.77</v>
      </c>
      <c r="J6104" s="5">
        <v>3</v>
      </c>
    </row>
    <row r="6105" hidden="1" spans="1:10">
      <c r="A6105" s="6">
        <v>43852</v>
      </c>
      <c r="B6105" s="5" t="s">
        <v>162</v>
      </c>
      <c r="C6105" s="5" t="str">
        <f>VLOOKUP(B6105,公司代号!$A$2:$B$311,2,FALSE)</f>
        <v>300232</v>
      </c>
      <c r="D6105" s="5">
        <v>11.7</v>
      </c>
      <c r="E6105" s="5">
        <v>12.06</v>
      </c>
      <c r="F6105" s="5">
        <v>11.38</v>
      </c>
      <c r="G6105" s="5">
        <v>11.98</v>
      </c>
      <c r="H6105" s="5">
        <v>29707515</v>
      </c>
      <c r="I6105" s="5">
        <v>348081256.16</v>
      </c>
      <c r="J6105" s="5">
        <v>3</v>
      </c>
    </row>
    <row r="6106" hidden="1" spans="1:10">
      <c r="A6106" s="6">
        <v>43853</v>
      </c>
      <c r="B6106" s="5" t="s">
        <v>162</v>
      </c>
      <c r="C6106" s="5" t="str">
        <f>VLOOKUP(B6106,公司代号!$A$2:$B$311,2,FALSE)</f>
        <v>300232</v>
      </c>
      <c r="D6106" s="5">
        <v>11.8</v>
      </c>
      <c r="E6106" s="5">
        <v>11.91</v>
      </c>
      <c r="F6106" s="5">
        <v>10.81</v>
      </c>
      <c r="G6106" s="5">
        <v>11.06</v>
      </c>
      <c r="H6106" s="5">
        <v>32318237</v>
      </c>
      <c r="I6106" s="5">
        <v>366357192.42</v>
      </c>
      <c r="J6106" s="5">
        <v>3</v>
      </c>
    </row>
    <row r="6107" hidden="1" spans="1:10">
      <c r="A6107" s="6">
        <v>43864</v>
      </c>
      <c r="B6107" s="5" t="s">
        <v>162</v>
      </c>
      <c r="C6107" s="5" t="str">
        <f>VLOOKUP(B6107,公司代号!$A$2:$B$311,2,FALSE)</f>
        <v>300232</v>
      </c>
      <c r="D6107" s="5">
        <v>9.95</v>
      </c>
      <c r="E6107" s="5">
        <v>10.05</v>
      </c>
      <c r="F6107" s="5">
        <v>9.95</v>
      </c>
      <c r="G6107" s="5">
        <v>9.95</v>
      </c>
      <c r="H6107" s="5">
        <v>25566480</v>
      </c>
      <c r="I6107" s="5">
        <v>254797505.73</v>
      </c>
      <c r="J6107" s="5">
        <v>3</v>
      </c>
    </row>
    <row r="6108" hidden="1" spans="1:10">
      <c r="A6108" s="6">
        <v>43865</v>
      </c>
      <c r="B6108" s="5" t="s">
        <v>162</v>
      </c>
      <c r="C6108" s="5" t="str">
        <f>VLOOKUP(B6108,公司代号!$A$2:$B$311,2,FALSE)</f>
        <v>300232</v>
      </c>
      <c r="D6108" s="5">
        <v>9.9</v>
      </c>
      <c r="E6108" s="5">
        <v>10.73</v>
      </c>
      <c r="F6108" s="5">
        <v>9.82</v>
      </c>
      <c r="G6108" s="5">
        <v>10.53</v>
      </c>
      <c r="H6108" s="5">
        <v>33407929</v>
      </c>
      <c r="I6108" s="5">
        <v>342814401.93</v>
      </c>
      <c r="J6108" s="5">
        <v>3</v>
      </c>
    </row>
    <row r="6109" hidden="1" spans="1:10">
      <c r="A6109" s="6">
        <v>43866</v>
      </c>
      <c r="B6109" s="5" t="s">
        <v>162</v>
      </c>
      <c r="C6109" s="5" t="str">
        <f>VLOOKUP(B6109,公司代号!$A$2:$B$311,2,FALSE)</f>
        <v>300232</v>
      </c>
      <c r="D6109" s="5">
        <v>10.49</v>
      </c>
      <c r="E6109" s="5">
        <v>10.85</v>
      </c>
      <c r="F6109" s="5">
        <v>10.32</v>
      </c>
      <c r="G6109" s="5">
        <v>10.58</v>
      </c>
      <c r="H6109" s="5">
        <v>32939553</v>
      </c>
      <c r="I6109" s="5">
        <v>348525677.91</v>
      </c>
      <c r="J6109" s="5">
        <v>3</v>
      </c>
    </row>
    <row r="6110" hidden="1" spans="1:10">
      <c r="A6110" s="6">
        <v>43867</v>
      </c>
      <c r="B6110" s="5" t="s">
        <v>162</v>
      </c>
      <c r="C6110" s="5" t="str">
        <f>VLOOKUP(B6110,公司代号!$A$2:$B$311,2,FALSE)</f>
        <v>300232</v>
      </c>
      <c r="D6110" s="5">
        <v>10.56</v>
      </c>
      <c r="E6110" s="5">
        <v>10.78</v>
      </c>
      <c r="F6110" s="5">
        <v>10.36</v>
      </c>
      <c r="G6110" s="5">
        <v>10.66</v>
      </c>
      <c r="H6110" s="5">
        <v>27119870</v>
      </c>
      <c r="I6110" s="5">
        <v>286502671.2</v>
      </c>
      <c r="J6110" s="5">
        <v>3</v>
      </c>
    </row>
    <row r="6111" hidden="1" spans="1:10">
      <c r="A6111" s="6">
        <v>43868</v>
      </c>
      <c r="B6111" s="5" t="s">
        <v>162</v>
      </c>
      <c r="C6111" s="5" t="str">
        <f>VLOOKUP(B6111,公司代号!$A$2:$B$311,2,FALSE)</f>
        <v>300232</v>
      </c>
      <c r="D6111" s="5">
        <v>10.6</v>
      </c>
      <c r="E6111" s="5">
        <v>10.89</v>
      </c>
      <c r="F6111" s="5">
        <v>10.51</v>
      </c>
      <c r="G6111" s="5">
        <v>10.79</v>
      </c>
      <c r="H6111" s="5">
        <v>29045213</v>
      </c>
      <c r="I6111" s="5">
        <v>311367946.98</v>
      </c>
      <c r="J6111" s="5">
        <v>3</v>
      </c>
    </row>
    <row r="6112" hidden="1" spans="1:10">
      <c r="A6112" s="6">
        <v>43871</v>
      </c>
      <c r="B6112" s="5" t="s">
        <v>162</v>
      </c>
      <c r="C6112" s="5" t="str">
        <f>VLOOKUP(B6112,公司代号!$A$2:$B$311,2,FALSE)</f>
        <v>300232</v>
      </c>
      <c r="D6112" s="5">
        <v>10.68</v>
      </c>
      <c r="E6112" s="5">
        <v>10.78</v>
      </c>
      <c r="F6112" s="5">
        <v>10.5</v>
      </c>
      <c r="G6112" s="5">
        <v>10.67</v>
      </c>
      <c r="H6112" s="5">
        <v>28687778</v>
      </c>
      <c r="I6112" s="5">
        <v>304446346.19</v>
      </c>
      <c r="J6112" s="5">
        <v>3</v>
      </c>
    </row>
    <row r="6113" hidden="1" spans="1:10">
      <c r="A6113" s="6">
        <v>43872</v>
      </c>
      <c r="B6113" s="5" t="s">
        <v>162</v>
      </c>
      <c r="C6113" s="5" t="str">
        <f>VLOOKUP(B6113,公司代号!$A$2:$B$311,2,FALSE)</f>
        <v>300232</v>
      </c>
      <c r="D6113" s="5">
        <v>10.65</v>
      </c>
      <c r="E6113" s="5">
        <v>10.68</v>
      </c>
      <c r="F6113" s="5">
        <v>10.33</v>
      </c>
      <c r="G6113" s="5">
        <v>10.41</v>
      </c>
      <c r="H6113" s="5">
        <v>24490869</v>
      </c>
      <c r="I6113" s="5">
        <v>256160629.92</v>
      </c>
      <c r="J6113" s="5">
        <v>3</v>
      </c>
    </row>
    <row r="6114" hidden="1" spans="1:10">
      <c r="A6114" s="6">
        <v>43873</v>
      </c>
      <c r="B6114" s="5" t="s">
        <v>162</v>
      </c>
      <c r="C6114" s="5" t="str">
        <f>VLOOKUP(B6114,公司代号!$A$2:$B$311,2,FALSE)</f>
        <v>300232</v>
      </c>
      <c r="D6114" s="5">
        <v>10.48</v>
      </c>
      <c r="E6114" s="5">
        <v>10.97</v>
      </c>
      <c r="F6114" s="5">
        <v>10.3</v>
      </c>
      <c r="G6114" s="5">
        <v>10.95</v>
      </c>
      <c r="H6114" s="5">
        <v>45547920</v>
      </c>
      <c r="I6114" s="5">
        <v>485719965.37</v>
      </c>
      <c r="J6114" s="5">
        <v>3</v>
      </c>
    </row>
    <row r="6115" hidden="1" spans="1:10">
      <c r="A6115" s="6">
        <v>43874</v>
      </c>
      <c r="B6115" s="5" t="s">
        <v>162</v>
      </c>
      <c r="C6115" s="5" t="str">
        <f>VLOOKUP(B6115,公司代号!$A$2:$B$311,2,FALSE)</f>
        <v>300232</v>
      </c>
      <c r="D6115" s="5">
        <v>10.83</v>
      </c>
      <c r="E6115" s="5">
        <v>10.95</v>
      </c>
      <c r="F6115" s="5">
        <v>10.5</v>
      </c>
      <c r="G6115" s="5">
        <v>10.6</v>
      </c>
      <c r="H6115" s="5">
        <v>39074032</v>
      </c>
      <c r="I6115" s="5">
        <v>418783679.57</v>
      </c>
      <c r="J6115" s="5">
        <v>3</v>
      </c>
    </row>
    <row r="6116" hidden="1" spans="1:10">
      <c r="A6116" s="6">
        <v>43875</v>
      </c>
      <c r="B6116" s="5" t="s">
        <v>162</v>
      </c>
      <c r="C6116" s="5" t="str">
        <f>VLOOKUP(B6116,公司代号!$A$2:$B$311,2,FALSE)</f>
        <v>300232</v>
      </c>
      <c r="D6116" s="5">
        <v>10.68</v>
      </c>
      <c r="E6116" s="5">
        <v>11.06</v>
      </c>
      <c r="F6116" s="5">
        <v>10.58</v>
      </c>
      <c r="G6116" s="5">
        <v>10.78</v>
      </c>
      <c r="H6116" s="5">
        <v>35309473</v>
      </c>
      <c r="I6116" s="5">
        <v>381808179.28</v>
      </c>
      <c r="J6116" s="5">
        <v>3</v>
      </c>
    </row>
    <row r="6117" hidden="1" spans="1:10">
      <c r="A6117" s="6">
        <v>43878</v>
      </c>
      <c r="B6117" s="5" t="s">
        <v>162</v>
      </c>
      <c r="C6117" s="5" t="str">
        <f>VLOOKUP(B6117,公司代号!$A$2:$B$311,2,FALSE)</f>
        <v>300232</v>
      </c>
      <c r="D6117" s="5">
        <v>10.91</v>
      </c>
      <c r="E6117" s="5">
        <v>11.8</v>
      </c>
      <c r="F6117" s="5">
        <v>10.82</v>
      </c>
      <c r="G6117" s="5">
        <v>11.69</v>
      </c>
      <c r="H6117" s="5">
        <v>47951561</v>
      </c>
      <c r="I6117" s="5">
        <v>544061398.28</v>
      </c>
      <c r="J6117" s="5">
        <v>3</v>
      </c>
    </row>
    <row r="6118" hidden="1" spans="1:10">
      <c r="A6118" s="6">
        <v>43879</v>
      </c>
      <c r="B6118" s="5" t="s">
        <v>162</v>
      </c>
      <c r="C6118" s="5" t="str">
        <f>VLOOKUP(B6118,公司代号!$A$2:$B$311,2,FALSE)</f>
        <v>300232</v>
      </c>
      <c r="D6118" s="5">
        <v>11.6</v>
      </c>
      <c r="E6118" s="5">
        <v>11.97</v>
      </c>
      <c r="F6118" s="5">
        <v>11.45</v>
      </c>
      <c r="G6118" s="5">
        <v>11.95</v>
      </c>
      <c r="H6118" s="5">
        <v>44464877</v>
      </c>
      <c r="I6118" s="5">
        <v>522514968.87</v>
      </c>
      <c r="J6118" s="5">
        <v>3</v>
      </c>
    </row>
    <row r="6119" hidden="1" spans="1:10">
      <c r="A6119" s="6">
        <v>43880</v>
      </c>
      <c r="B6119" s="5" t="s">
        <v>162</v>
      </c>
      <c r="C6119" s="5" t="str">
        <f>VLOOKUP(B6119,公司代号!$A$2:$B$311,2,FALSE)</f>
        <v>300232</v>
      </c>
      <c r="D6119" s="5">
        <v>11.84</v>
      </c>
      <c r="E6119" s="5">
        <v>12.65</v>
      </c>
      <c r="F6119" s="5">
        <v>11.6</v>
      </c>
      <c r="G6119" s="5">
        <v>12.32</v>
      </c>
      <c r="H6119" s="5">
        <v>51662315</v>
      </c>
      <c r="I6119" s="5">
        <v>630626629.87</v>
      </c>
      <c r="J6119" s="5">
        <v>3</v>
      </c>
    </row>
    <row r="6120" hidden="1" spans="1:10">
      <c r="A6120" s="6">
        <v>43881</v>
      </c>
      <c r="B6120" s="5" t="s">
        <v>162</v>
      </c>
      <c r="C6120" s="5" t="str">
        <f>VLOOKUP(B6120,公司代号!$A$2:$B$311,2,FALSE)</f>
        <v>300232</v>
      </c>
      <c r="D6120" s="5">
        <v>12.3</v>
      </c>
      <c r="E6120" s="5">
        <v>12.59</v>
      </c>
      <c r="F6120" s="5">
        <v>11.99</v>
      </c>
      <c r="G6120" s="5">
        <v>12.52</v>
      </c>
      <c r="H6120" s="5">
        <v>42790429</v>
      </c>
      <c r="I6120" s="5">
        <v>528052474.35</v>
      </c>
      <c r="J6120" s="5">
        <v>3</v>
      </c>
    </row>
    <row r="6121" hidden="1" spans="1:10">
      <c r="A6121" s="6">
        <v>43882</v>
      </c>
      <c r="B6121" s="5" t="s">
        <v>162</v>
      </c>
      <c r="C6121" s="5" t="str">
        <f>VLOOKUP(B6121,公司代号!$A$2:$B$311,2,FALSE)</f>
        <v>300232</v>
      </c>
      <c r="D6121" s="5">
        <v>12.48</v>
      </c>
      <c r="E6121" s="5">
        <v>12.8</v>
      </c>
      <c r="F6121" s="5">
        <v>12.25</v>
      </c>
      <c r="G6121" s="5">
        <v>12.31</v>
      </c>
      <c r="H6121" s="5">
        <v>43886530</v>
      </c>
      <c r="I6121" s="5">
        <v>547598729.22</v>
      </c>
      <c r="J6121" s="5">
        <v>3</v>
      </c>
    </row>
    <row r="6122" hidden="1" spans="1:10">
      <c r="A6122" s="6">
        <v>43818</v>
      </c>
      <c r="B6122" s="5" t="s">
        <v>163</v>
      </c>
      <c r="C6122" s="5" t="str">
        <f>VLOOKUP(B6122,公司代号!$A$2:$B$311,2,FALSE)</f>
        <v>300241</v>
      </c>
      <c r="D6122" s="5">
        <v>7.65</v>
      </c>
      <c r="E6122" s="5">
        <v>7.74</v>
      </c>
      <c r="F6122" s="5">
        <v>7.24</v>
      </c>
      <c r="G6122" s="5">
        <v>7.24</v>
      </c>
      <c r="H6122" s="5">
        <v>71947193</v>
      </c>
      <c r="I6122" s="5">
        <v>536555948.4</v>
      </c>
      <c r="J6122" s="5">
        <v>3</v>
      </c>
    </row>
    <row r="6123" hidden="1" spans="1:10">
      <c r="A6123" s="6">
        <v>43819</v>
      </c>
      <c r="B6123" s="5" t="s">
        <v>163</v>
      </c>
      <c r="C6123" s="5" t="str">
        <f>VLOOKUP(B6123,公司代号!$A$2:$B$311,2,FALSE)</f>
        <v>300241</v>
      </c>
      <c r="D6123" s="5">
        <v>7.4</v>
      </c>
      <c r="E6123" s="5">
        <v>7.59</v>
      </c>
      <c r="F6123" s="5">
        <v>7.25</v>
      </c>
      <c r="G6123" s="5">
        <v>7.26</v>
      </c>
      <c r="H6123" s="5">
        <v>51214247</v>
      </c>
      <c r="I6123" s="5">
        <v>379877040.6</v>
      </c>
      <c r="J6123" s="5">
        <v>3</v>
      </c>
    </row>
    <row r="6124" hidden="1" spans="1:10">
      <c r="A6124" s="6">
        <v>43822</v>
      </c>
      <c r="B6124" s="5" t="s">
        <v>163</v>
      </c>
      <c r="C6124" s="5" t="str">
        <f>VLOOKUP(B6124,公司代号!$A$2:$B$311,2,FALSE)</f>
        <v>300241</v>
      </c>
      <c r="D6124" s="5">
        <v>6.99</v>
      </c>
      <c r="E6124" s="5">
        <v>7.05</v>
      </c>
      <c r="F6124" s="5">
        <v>6.62</v>
      </c>
      <c r="G6124" s="5">
        <v>6.69</v>
      </c>
      <c r="H6124" s="5">
        <v>43534486</v>
      </c>
      <c r="I6124" s="5">
        <v>297934837.63</v>
      </c>
      <c r="J6124" s="5">
        <v>3</v>
      </c>
    </row>
    <row r="6125" hidden="1" spans="1:10">
      <c r="A6125" s="6">
        <v>43823</v>
      </c>
      <c r="B6125" s="5" t="s">
        <v>163</v>
      </c>
      <c r="C6125" s="5" t="str">
        <f>VLOOKUP(B6125,公司代号!$A$2:$B$311,2,FALSE)</f>
        <v>300241</v>
      </c>
      <c r="D6125" s="5">
        <v>6.78</v>
      </c>
      <c r="E6125" s="5">
        <v>6.79</v>
      </c>
      <c r="F6125" s="5">
        <v>6.55</v>
      </c>
      <c r="G6125" s="5">
        <v>6.73</v>
      </c>
      <c r="H6125" s="5">
        <v>30238963</v>
      </c>
      <c r="I6125" s="5">
        <v>201674021.77</v>
      </c>
      <c r="J6125" s="5">
        <v>3</v>
      </c>
    </row>
    <row r="6126" hidden="1" spans="1:10">
      <c r="A6126" s="6">
        <v>43824</v>
      </c>
      <c r="B6126" s="5" t="s">
        <v>163</v>
      </c>
      <c r="C6126" s="5" t="str">
        <f>VLOOKUP(B6126,公司代号!$A$2:$B$311,2,FALSE)</f>
        <v>300241</v>
      </c>
      <c r="D6126" s="5">
        <v>6.68</v>
      </c>
      <c r="E6126" s="5">
        <v>6.91</v>
      </c>
      <c r="F6126" s="5">
        <v>6.63</v>
      </c>
      <c r="G6126" s="5">
        <v>6.82</v>
      </c>
      <c r="H6126" s="5">
        <v>33726550</v>
      </c>
      <c r="I6126" s="5">
        <v>229130284.9</v>
      </c>
      <c r="J6126" s="5">
        <v>3</v>
      </c>
    </row>
    <row r="6127" hidden="1" spans="1:10">
      <c r="A6127" s="6">
        <v>43825</v>
      </c>
      <c r="B6127" s="5" t="s">
        <v>163</v>
      </c>
      <c r="C6127" s="5" t="str">
        <f>VLOOKUP(B6127,公司代号!$A$2:$B$311,2,FALSE)</f>
        <v>300241</v>
      </c>
      <c r="D6127" s="5">
        <v>6.8</v>
      </c>
      <c r="E6127" s="5">
        <v>6.98</v>
      </c>
      <c r="F6127" s="5">
        <v>6.77</v>
      </c>
      <c r="G6127" s="5">
        <v>6.87</v>
      </c>
      <c r="H6127" s="5">
        <v>27531463</v>
      </c>
      <c r="I6127" s="5">
        <v>189151809.63</v>
      </c>
      <c r="J6127" s="5">
        <v>3</v>
      </c>
    </row>
    <row r="6128" hidden="1" spans="1:10">
      <c r="A6128" s="6">
        <v>43826</v>
      </c>
      <c r="B6128" s="5" t="s">
        <v>163</v>
      </c>
      <c r="C6128" s="5" t="str">
        <f>VLOOKUP(B6128,公司代号!$A$2:$B$311,2,FALSE)</f>
        <v>300241</v>
      </c>
      <c r="D6128" s="5">
        <v>6.97</v>
      </c>
      <c r="E6128" s="5">
        <v>7.06</v>
      </c>
      <c r="F6128" s="5">
        <v>6.63</v>
      </c>
      <c r="G6128" s="5">
        <v>6.66</v>
      </c>
      <c r="H6128" s="5">
        <v>32652763</v>
      </c>
      <c r="I6128" s="5">
        <v>224187930.3</v>
      </c>
      <c r="J6128" s="5">
        <v>3</v>
      </c>
    </row>
    <row r="6129" hidden="1" spans="1:10">
      <c r="A6129" s="6">
        <v>43829</v>
      </c>
      <c r="B6129" s="5" t="s">
        <v>163</v>
      </c>
      <c r="C6129" s="5" t="str">
        <f>VLOOKUP(B6129,公司代号!$A$2:$B$311,2,FALSE)</f>
        <v>300241</v>
      </c>
      <c r="D6129" s="5">
        <v>6.56</v>
      </c>
      <c r="E6129" s="5">
        <v>6.67</v>
      </c>
      <c r="F6129" s="5">
        <v>6.38</v>
      </c>
      <c r="G6129" s="5">
        <v>6.63</v>
      </c>
      <c r="H6129" s="5">
        <v>24269017</v>
      </c>
      <c r="I6129" s="5">
        <v>159081635.58</v>
      </c>
      <c r="J6129" s="5">
        <v>3</v>
      </c>
    </row>
    <row r="6130" hidden="1" spans="1:10">
      <c r="A6130" s="6">
        <v>43830</v>
      </c>
      <c r="B6130" s="5" t="s">
        <v>163</v>
      </c>
      <c r="C6130" s="5" t="str">
        <f>VLOOKUP(B6130,公司代号!$A$2:$B$311,2,FALSE)</f>
        <v>300241</v>
      </c>
      <c r="D6130" s="5">
        <v>6.67</v>
      </c>
      <c r="E6130" s="5">
        <v>6.75</v>
      </c>
      <c r="F6130" s="5">
        <v>6.55</v>
      </c>
      <c r="G6130" s="5">
        <v>6.65</v>
      </c>
      <c r="H6130" s="5">
        <v>15970304</v>
      </c>
      <c r="I6130" s="5">
        <v>106018772.1</v>
      </c>
      <c r="J6130" s="5">
        <v>3</v>
      </c>
    </row>
    <row r="6131" hidden="1" spans="1:10">
      <c r="A6131" s="6">
        <v>43832</v>
      </c>
      <c r="B6131" s="5" t="s">
        <v>163</v>
      </c>
      <c r="C6131" s="5" t="str">
        <f>VLOOKUP(B6131,公司代号!$A$2:$B$311,2,FALSE)</f>
        <v>300241</v>
      </c>
      <c r="D6131" s="5">
        <v>6.69</v>
      </c>
      <c r="E6131" s="5">
        <v>6.93</v>
      </c>
      <c r="F6131" s="5">
        <v>6.64</v>
      </c>
      <c r="G6131" s="5">
        <v>6.87</v>
      </c>
      <c r="H6131" s="5">
        <v>27706627</v>
      </c>
      <c r="I6131" s="5">
        <v>189407301.32</v>
      </c>
      <c r="J6131" s="5">
        <v>3</v>
      </c>
    </row>
    <row r="6132" hidden="1" spans="1:10">
      <c r="A6132" s="6">
        <v>43833</v>
      </c>
      <c r="B6132" s="5" t="s">
        <v>163</v>
      </c>
      <c r="C6132" s="5" t="str">
        <f>VLOOKUP(B6132,公司代号!$A$2:$B$311,2,FALSE)</f>
        <v>300241</v>
      </c>
      <c r="D6132" s="5">
        <v>6.92</v>
      </c>
      <c r="E6132" s="5">
        <v>7.19</v>
      </c>
      <c r="F6132" s="5">
        <v>6.91</v>
      </c>
      <c r="G6132" s="5">
        <v>7.06</v>
      </c>
      <c r="H6132" s="5">
        <v>35841720</v>
      </c>
      <c r="I6132" s="5">
        <v>253041784.77</v>
      </c>
      <c r="J6132" s="5">
        <v>3</v>
      </c>
    </row>
    <row r="6133" hidden="1" spans="1:10">
      <c r="A6133" s="6">
        <v>43836</v>
      </c>
      <c r="B6133" s="5" t="s">
        <v>163</v>
      </c>
      <c r="C6133" s="5" t="str">
        <f>VLOOKUP(B6133,公司代号!$A$2:$B$311,2,FALSE)</f>
        <v>300241</v>
      </c>
      <c r="D6133" s="5">
        <v>6.91</v>
      </c>
      <c r="E6133" s="5">
        <v>7.29</v>
      </c>
      <c r="F6133" s="5">
        <v>6.85</v>
      </c>
      <c r="G6133" s="5">
        <v>7.18</v>
      </c>
      <c r="H6133" s="5">
        <v>35271007</v>
      </c>
      <c r="I6133" s="5">
        <v>251117612.18</v>
      </c>
      <c r="J6133" s="5">
        <v>3</v>
      </c>
    </row>
    <row r="6134" hidden="1" spans="1:10">
      <c r="A6134" s="6">
        <v>43837</v>
      </c>
      <c r="B6134" s="5" t="s">
        <v>163</v>
      </c>
      <c r="C6134" s="5" t="str">
        <f>VLOOKUP(B6134,公司代号!$A$2:$B$311,2,FALSE)</f>
        <v>300241</v>
      </c>
      <c r="D6134" s="5">
        <v>7.25</v>
      </c>
      <c r="E6134" s="5">
        <v>7.25</v>
      </c>
      <c r="F6134" s="5">
        <v>7</v>
      </c>
      <c r="G6134" s="5">
        <v>7.11</v>
      </c>
      <c r="H6134" s="5">
        <v>29133464</v>
      </c>
      <c r="I6134" s="5">
        <v>206530115.44</v>
      </c>
      <c r="J6134" s="5">
        <v>3</v>
      </c>
    </row>
    <row r="6135" hidden="1" spans="1:10">
      <c r="A6135" s="6">
        <v>43838</v>
      </c>
      <c r="B6135" s="5" t="s">
        <v>163</v>
      </c>
      <c r="C6135" s="5" t="str">
        <f>VLOOKUP(B6135,公司代号!$A$2:$B$311,2,FALSE)</f>
        <v>300241</v>
      </c>
      <c r="D6135" s="5">
        <v>7</v>
      </c>
      <c r="E6135" s="5">
        <v>7.27</v>
      </c>
      <c r="F6135" s="5">
        <v>6.86</v>
      </c>
      <c r="G6135" s="5">
        <v>6.94</v>
      </c>
      <c r="H6135" s="5">
        <v>40371359</v>
      </c>
      <c r="I6135" s="5">
        <v>283033922.26</v>
      </c>
      <c r="J6135" s="5">
        <v>3</v>
      </c>
    </row>
    <row r="6136" hidden="1" spans="1:10">
      <c r="A6136" s="6">
        <v>43839</v>
      </c>
      <c r="B6136" s="5" t="s">
        <v>163</v>
      </c>
      <c r="C6136" s="5" t="str">
        <f>VLOOKUP(B6136,公司代号!$A$2:$B$311,2,FALSE)</f>
        <v>300241</v>
      </c>
      <c r="D6136" s="5">
        <v>7</v>
      </c>
      <c r="E6136" s="5">
        <v>7.1</v>
      </c>
      <c r="F6136" s="5">
        <v>6.87</v>
      </c>
      <c r="G6136" s="5">
        <v>7.02</v>
      </c>
      <c r="H6136" s="5">
        <v>30096439</v>
      </c>
      <c r="I6136" s="5">
        <v>210197114.14</v>
      </c>
      <c r="J6136" s="5">
        <v>3</v>
      </c>
    </row>
    <row r="6137" hidden="1" spans="1:10">
      <c r="A6137" s="6">
        <v>43840</v>
      </c>
      <c r="B6137" s="5" t="s">
        <v>163</v>
      </c>
      <c r="C6137" s="5" t="str">
        <f>VLOOKUP(B6137,公司代号!$A$2:$B$311,2,FALSE)</f>
        <v>300241</v>
      </c>
      <c r="D6137" s="5">
        <v>6.97</v>
      </c>
      <c r="E6137" s="5">
        <v>7.02</v>
      </c>
      <c r="F6137" s="5">
        <v>6.64</v>
      </c>
      <c r="G6137" s="5">
        <v>6.78</v>
      </c>
      <c r="H6137" s="5">
        <v>33412891</v>
      </c>
      <c r="I6137" s="5">
        <v>227429671.37</v>
      </c>
      <c r="J6137" s="5">
        <v>3</v>
      </c>
    </row>
    <row r="6138" hidden="1" spans="1:10">
      <c r="A6138" s="6">
        <v>43843</v>
      </c>
      <c r="B6138" s="5" t="s">
        <v>163</v>
      </c>
      <c r="C6138" s="5" t="str">
        <f>VLOOKUP(B6138,公司代号!$A$2:$B$311,2,FALSE)</f>
        <v>300241</v>
      </c>
      <c r="D6138" s="5">
        <v>6.8</v>
      </c>
      <c r="E6138" s="5">
        <v>6.92</v>
      </c>
      <c r="F6138" s="5">
        <v>6.68</v>
      </c>
      <c r="G6138" s="5">
        <v>6.88</v>
      </c>
      <c r="H6138" s="5">
        <v>20682442</v>
      </c>
      <c r="I6138" s="5">
        <v>141457320.36</v>
      </c>
      <c r="J6138" s="5">
        <v>3</v>
      </c>
    </row>
    <row r="6139" hidden="1" spans="1:10">
      <c r="A6139" s="6">
        <v>43844</v>
      </c>
      <c r="B6139" s="5" t="s">
        <v>163</v>
      </c>
      <c r="C6139" s="5" t="str">
        <f>VLOOKUP(B6139,公司代号!$A$2:$B$311,2,FALSE)</f>
        <v>300241</v>
      </c>
      <c r="D6139" s="5">
        <v>6.89</v>
      </c>
      <c r="E6139" s="5">
        <v>6.94</v>
      </c>
      <c r="F6139" s="5">
        <v>6.73</v>
      </c>
      <c r="G6139" s="5">
        <v>6.75</v>
      </c>
      <c r="H6139" s="5">
        <v>18025790</v>
      </c>
      <c r="I6139" s="5">
        <v>122761830.12</v>
      </c>
      <c r="J6139" s="5">
        <v>3</v>
      </c>
    </row>
    <row r="6140" hidden="1" spans="1:10">
      <c r="A6140" s="6">
        <v>43845</v>
      </c>
      <c r="B6140" s="5" t="s">
        <v>163</v>
      </c>
      <c r="C6140" s="5" t="str">
        <f>VLOOKUP(B6140,公司代号!$A$2:$B$311,2,FALSE)</f>
        <v>300241</v>
      </c>
      <c r="D6140" s="5">
        <v>6.73</v>
      </c>
      <c r="E6140" s="5">
        <v>6.77</v>
      </c>
      <c r="F6140" s="5">
        <v>6.58</v>
      </c>
      <c r="G6140" s="5">
        <v>6.71</v>
      </c>
      <c r="H6140" s="5">
        <v>19207195</v>
      </c>
      <c r="I6140" s="5">
        <v>128120089.59</v>
      </c>
      <c r="J6140" s="5">
        <v>3</v>
      </c>
    </row>
    <row r="6141" hidden="1" spans="1:10">
      <c r="A6141" s="6">
        <v>43846</v>
      </c>
      <c r="B6141" s="5" t="s">
        <v>163</v>
      </c>
      <c r="C6141" s="5" t="str">
        <f>VLOOKUP(B6141,公司代号!$A$2:$B$311,2,FALSE)</f>
        <v>300241</v>
      </c>
      <c r="D6141" s="5">
        <v>6.73</v>
      </c>
      <c r="E6141" s="5">
        <v>6.78</v>
      </c>
      <c r="F6141" s="5">
        <v>6.63</v>
      </c>
      <c r="G6141" s="5">
        <v>6.64</v>
      </c>
      <c r="H6141" s="5">
        <v>14100761</v>
      </c>
      <c r="I6141" s="5">
        <v>94416702.39</v>
      </c>
      <c r="J6141" s="5">
        <v>3</v>
      </c>
    </row>
    <row r="6142" hidden="1" spans="1:10">
      <c r="A6142" s="6">
        <v>43847</v>
      </c>
      <c r="B6142" s="5" t="s">
        <v>163</v>
      </c>
      <c r="C6142" s="5" t="str">
        <f>VLOOKUP(B6142,公司代号!$A$2:$B$311,2,FALSE)</f>
        <v>300241</v>
      </c>
      <c r="D6142" s="5">
        <v>6.67</v>
      </c>
      <c r="E6142" s="5">
        <v>6.68</v>
      </c>
      <c r="F6142" s="5">
        <v>6.44</v>
      </c>
      <c r="G6142" s="5">
        <v>6.51</v>
      </c>
      <c r="H6142" s="5">
        <v>15969490</v>
      </c>
      <c r="I6142" s="5">
        <v>104739416.87</v>
      </c>
      <c r="J6142" s="5">
        <v>3</v>
      </c>
    </row>
    <row r="6143" hidden="1" spans="1:10">
      <c r="A6143" s="6">
        <v>43850</v>
      </c>
      <c r="B6143" s="5" t="s">
        <v>163</v>
      </c>
      <c r="C6143" s="5" t="str">
        <f>VLOOKUP(B6143,公司代号!$A$2:$B$311,2,FALSE)</f>
        <v>300241</v>
      </c>
      <c r="D6143" s="5">
        <v>6.5</v>
      </c>
      <c r="E6143" s="5">
        <v>6.73</v>
      </c>
      <c r="F6143" s="5">
        <v>6.42</v>
      </c>
      <c r="G6143" s="5">
        <v>6.67</v>
      </c>
      <c r="H6143" s="5">
        <v>17389194</v>
      </c>
      <c r="I6143" s="5">
        <v>114769512.38</v>
      </c>
      <c r="J6143" s="5">
        <v>3</v>
      </c>
    </row>
    <row r="6144" hidden="1" spans="1:10">
      <c r="A6144" s="6">
        <v>43851</v>
      </c>
      <c r="B6144" s="5" t="s">
        <v>163</v>
      </c>
      <c r="C6144" s="5" t="str">
        <f>VLOOKUP(B6144,公司代号!$A$2:$B$311,2,FALSE)</f>
        <v>300241</v>
      </c>
      <c r="D6144" s="5">
        <v>6.66</v>
      </c>
      <c r="E6144" s="5">
        <v>6.67</v>
      </c>
      <c r="F6144" s="5">
        <v>6.49</v>
      </c>
      <c r="G6144" s="5">
        <v>6.49</v>
      </c>
      <c r="H6144" s="5">
        <v>13728150</v>
      </c>
      <c r="I6144" s="5">
        <v>90125135.62</v>
      </c>
      <c r="J6144" s="5">
        <v>3</v>
      </c>
    </row>
    <row r="6145" hidden="1" spans="1:10">
      <c r="A6145" s="6">
        <v>43852</v>
      </c>
      <c r="B6145" s="5" t="s">
        <v>163</v>
      </c>
      <c r="C6145" s="5" t="str">
        <f>VLOOKUP(B6145,公司代号!$A$2:$B$311,2,FALSE)</f>
        <v>300241</v>
      </c>
      <c r="D6145" s="5">
        <v>6.45</v>
      </c>
      <c r="E6145" s="5">
        <v>6.65</v>
      </c>
      <c r="F6145" s="5">
        <v>6.3</v>
      </c>
      <c r="G6145" s="5">
        <v>6.64</v>
      </c>
      <c r="H6145" s="5">
        <v>17383773</v>
      </c>
      <c r="I6145" s="5">
        <v>112767323.15</v>
      </c>
      <c r="J6145" s="5">
        <v>3</v>
      </c>
    </row>
    <row r="6146" hidden="1" spans="1:10">
      <c r="A6146" s="6">
        <v>43853</v>
      </c>
      <c r="B6146" s="5" t="s">
        <v>163</v>
      </c>
      <c r="C6146" s="5" t="str">
        <f>VLOOKUP(B6146,公司代号!$A$2:$B$311,2,FALSE)</f>
        <v>300241</v>
      </c>
      <c r="D6146" s="5">
        <v>6.4</v>
      </c>
      <c r="E6146" s="5">
        <v>6.67</v>
      </c>
      <c r="F6146" s="5">
        <v>6.28</v>
      </c>
      <c r="G6146" s="5">
        <v>6.37</v>
      </c>
      <c r="H6146" s="5">
        <v>25787996</v>
      </c>
      <c r="I6146" s="5">
        <v>165988417.99</v>
      </c>
      <c r="J6146" s="5">
        <v>3</v>
      </c>
    </row>
    <row r="6147" hidden="1" spans="1:10">
      <c r="A6147" s="6">
        <v>43864</v>
      </c>
      <c r="B6147" s="5" t="s">
        <v>163</v>
      </c>
      <c r="C6147" s="5" t="str">
        <f>VLOOKUP(B6147,公司代号!$A$2:$B$311,2,FALSE)</f>
        <v>300241</v>
      </c>
      <c r="D6147" s="5">
        <v>5.73</v>
      </c>
      <c r="E6147" s="5">
        <v>5.73</v>
      </c>
      <c r="F6147" s="5">
        <v>5.73</v>
      </c>
      <c r="G6147" s="5">
        <v>5.73</v>
      </c>
      <c r="H6147" s="5">
        <v>841200</v>
      </c>
      <c r="I6147" s="5">
        <v>4820076</v>
      </c>
      <c r="J6147" s="5">
        <v>3</v>
      </c>
    </row>
    <row r="6148" hidden="1" spans="1:10">
      <c r="A6148" s="6">
        <v>43865</v>
      </c>
      <c r="B6148" s="5" t="s">
        <v>163</v>
      </c>
      <c r="C6148" s="5" t="str">
        <f>VLOOKUP(B6148,公司代号!$A$2:$B$311,2,FALSE)</f>
        <v>300241</v>
      </c>
      <c r="D6148" s="5">
        <v>5.16</v>
      </c>
      <c r="E6148" s="5">
        <v>5.79</v>
      </c>
      <c r="F6148" s="5">
        <v>5.16</v>
      </c>
      <c r="G6148" s="5">
        <v>5.52</v>
      </c>
      <c r="H6148" s="5">
        <v>24682181</v>
      </c>
      <c r="I6148" s="5">
        <v>135702026.55</v>
      </c>
      <c r="J6148" s="5">
        <v>3</v>
      </c>
    </row>
    <row r="6149" hidden="1" spans="1:10">
      <c r="A6149" s="6">
        <v>43866</v>
      </c>
      <c r="B6149" s="5" t="s">
        <v>163</v>
      </c>
      <c r="C6149" s="5" t="str">
        <f>VLOOKUP(B6149,公司代号!$A$2:$B$311,2,FALSE)</f>
        <v>300241</v>
      </c>
      <c r="D6149" s="5">
        <v>5.55</v>
      </c>
      <c r="E6149" s="5">
        <v>5.75</v>
      </c>
      <c r="F6149" s="5">
        <v>5.53</v>
      </c>
      <c r="G6149" s="5">
        <v>5.56</v>
      </c>
      <c r="H6149" s="5">
        <v>16979149</v>
      </c>
      <c r="I6149" s="5">
        <v>95781337.66</v>
      </c>
      <c r="J6149" s="5">
        <v>3</v>
      </c>
    </row>
    <row r="6150" hidden="1" spans="1:10">
      <c r="A6150" s="6">
        <v>43867</v>
      </c>
      <c r="B6150" s="5" t="s">
        <v>163</v>
      </c>
      <c r="C6150" s="5" t="str">
        <f>VLOOKUP(B6150,公司代号!$A$2:$B$311,2,FALSE)</f>
        <v>300241</v>
      </c>
      <c r="D6150" s="5">
        <v>5.58</v>
      </c>
      <c r="E6150" s="5">
        <v>5.75</v>
      </c>
      <c r="F6150" s="5">
        <v>5.46</v>
      </c>
      <c r="G6150" s="5">
        <v>5.75</v>
      </c>
      <c r="H6150" s="5">
        <v>18149357</v>
      </c>
      <c r="I6150" s="5">
        <v>102912529.66</v>
      </c>
      <c r="J6150" s="5">
        <v>3</v>
      </c>
    </row>
    <row r="6151" hidden="1" spans="1:10">
      <c r="A6151" s="6">
        <v>43868</v>
      </c>
      <c r="B6151" s="5" t="s">
        <v>163</v>
      </c>
      <c r="C6151" s="5" t="str">
        <f>VLOOKUP(B6151,公司代号!$A$2:$B$311,2,FALSE)</f>
        <v>300241</v>
      </c>
      <c r="D6151" s="5">
        <v>5.76</v>
      </c>
      <c r="E6151" s="5">
        <v>5.8</v>
      </c>
      <c r="F6151" s="5">
        <v>5.58</v>
      </c>
      <c r="G6151" s="5">
        <v>5.76</v>
      </c>
      <c r="H6151" s="5">
        <v>19797762</v>
      </c>
      <c r="I6151" s="5">
        <v>112738313.75</v>
      </c>
      <c r="J6151" s="5">
        <v>3</v>
      </c>
    </row>
    <row r="6152" hidden="1" spans="1:10">
      <c r="A6152" s="6">
        <v>43871</v>
      </c>
      <c r="B6152" s="5" t="s">
        <v>163</v>
      </c>
      <c r="C6152" s="5" t="str">
        <f>VLOOKUP(B6152,公司代号!$A$2:$B$311,2,FALSE)</f>
        <v>300241</v>
      </c>
      <c r="D6152" s="5">
        <v>5.75</v>
      </c>
      <c r="E6152" s="5">
        <v>5.9</v>
      </c>
      <c r="F6152" s="5">
        <v>5.63</v>
      </c>
      <c r="G6152" s="5">
        <v>5.81</v>
      </c>
      <c r="H6152" s="5">
        <v>13342312</v>
      </c>
      <c r="I6152" s="5">
        <v>77255549.42</v>
      </c>
      <c r="J6152" s="5">
        <v>3</v>
      </c>
    </row>
    <row r="6153" hidden="1" spans="1:10">
      <c r="A6153" s="6">
        <v>43872</v>
      </c>
      <c r="B6153" s="5" t="s">
        <v>163</v>
      </c>
      <c r="C6153" s="5" t="str">
        <f>VLOOKUP(B6153,公司代号!$A$2:$B$311,2,FALSE)</f>
        <v>300241</v>
      </c>
      <c r="D6153" s="5">
        <v>5.8</v>
      </c>
      <c r="E6153" s="5">
        <v>6.05</v>
      </c>
      <c r="F6153" s="5">
        <v>5.73</v>
      </c>
      <c r="G6153" s="5">
        <v>6.03</v>
      </c>
      <c r="H6153" s="5">
        <v>21860979</v>
      </c>
      <c r="I6153" s="5">
        <v>128832676.52</v>
      </c>
      <c r="J6153" s="5">
        <v>3</v>
      </c>
    </row>
    <row r="6154" hidden="1" spans="1:10">
      <c r="A6154" s="6">
        <v>43873</v>
      </c>
      <c r="B6154" s="5" t="s">
        <v>163</v>
      </c>
      <c r="C6154" s="5" t="str">
        <f>VLOOKUP(B6154,公司代号!$A$2:$B$311,2,FALSE)</f>
        <v>300241</v>
      </c>
      <c r="D6154" s="5">
        <v>6.06</v>
      </c>
      <c r="E6154" s="5">
        <v>6.14</v>
      </c>
      <c r="F6154" s="5">
        <v>5.88</v>
      </c>
      <c r="G6154" s="5">
        <v>6.12</v>
      </c>
      <c r="H6154" s="5">
        <v>25531351</v>
      </c>
      <c r="I6154" s="5">
        <v>153308724.25</v>
      </c>
      <c r="J6154" s="5">
        <v>3</v>
      </c>
    </row>
    <row r="6155" hidden="1" spans="1:10">
      <c r="A6155" s="6">
        <v>43874</v>
      </c>
      <c r="B6155" s="5" t="s">
        <v>163</v>
      </c>
      <c r="C6155" s="5" t="str">
        <f>VLOOKUP(B6155,公司代号!$A$2:$B$311,2,FALSE)</f>
        <v>300241</v>
      </c>
      <c r="D6155" s="5">
        <v>6.04</v>
      </c>
      <c r="E6155" s="5">
        <v>6.29</v>
      </c>
      <c r="F6155" s="5">
        <v>6.04</v>
      </c>
      <c r="G6155" s="5">
        <v>6.1</v>
      </c>
      <c r="H6155" s="5">
        <v>19996198</v>
      </c>
      <c r="I6155" s="5">
        <v>123034738.57</v>
      </c>
      <c r="J6155" s="5">
        <v>3</v>
      </c>
    </row>
    <row r="6156" hidden="1" spans="1:10">
      <c r="A6156" s="6">
        <v>43875</v>
      </c>
      <c r="B6156" s="5" t="s">
        <v>163</v>
      </c>
      <c r="C6156" s="5" t="str">
        <f>VLOOKUP(B6156,公司代号!$A$2:$B$311,2,FALSE)</f>
        <v>300241</v>
      </c>
      <c r="D6156" s="5">
        <v>6.04</v>
      </c>
      <c r="E6156" s="5">
        <v>6.33</v>
      </c>
      <c r="F6156" s="5">
        <v>6.04</v>
      </c>
      <c r="G6156" s="5">
        <v>6.29</v>
      </c>
      <c r="H6156" s="5">
        <v>23034294</v>
      </c>
      <c r="I6156" s="5">
        <v>143373966.67</v>
      </c>
      <c r="J6156" s="5">
        <v>3</v>
      </c>
    </row>
    <row r="6157" hidden="1" spans="1:10">
      <c r="A6157" s="6">
        <v>43878</v>
      </c>
      <c r="B6157" s="5" t="s">
        <v>163</v>
      </c>
      <c r="C6157" s="5" t="str">
        <f>VLOOKUP(B6157,公司代号!$A$2:$B$311,2,FALSE)</f>
        <v>300241</v>
      </c>
      <c r="D6157" s="5">
        <v>6.32</v>
      </c>
      <c r="E6157" s="5">
        <v>6.68</v>
      </c>
      <c r="F6157" s="5">
        <v>6.3</v>
      </c>
      <c r="G6157" s="5">
        <v>6.61</v>
      </c>
      <c r="H6157" s="5">
        <v>34771124</v>
      </c>
      <c r="I6157" s="5">
        <v>225826214.17</v>
      </c>
      <c r="J6157" s="5">
        <v>3</v>
      </c>
    </row>
    <row r="6158" hidden="1" spans="1:10">
      <c r="A6158" s="6">
        <v>43879</v>
      </c>
      <c r="B6158" s="5" t="s">
        <v>163</v>
      </c>
      <c r="C6158" s="5" t="str">
        <f>VLOOKUP(B6158,公司代号!$A$2:$B$311,2,FALSE)</f>
        <v>300241</v>
      </c>
      <c r="D6158" s="5">
        <v>6.6</v>
      </c>
      <c r="E6158" s="5">
        <v>6.95</v>
      </c>
      <c r="F6158" s="5">
        <v>6.51</v>
      </c>
      <c r="G6158" s="5">
        <v>6.88</v>
      </c>
      <c r="H6158" s="5">
        <v>55315813</v>
      </c>
      <c r="I6158" s="5">
        <v>371604759.04</v>
      </c>
      <c r="J6158" s="5">
        <v>3</v>
      </c>
    </row>
    <row r="6159" hidden="1" spans="1:10">
      <c r="A6159" s="6">
        <v>43880</v>
      </c>
      <c r="B6159" s="5" t="s">
        <v>163</v>
      </c>
      <c r="C6159" s="5" t="str">
        <f>VLOOKUP(B6159,公司代号!$A$2:$B$311,2,FALSE)</f>
        <v>300241</v>
      </c>
      <c r="D6159" s="5">
        <v>6.85</v>
      </c>
      <c r="E6159" s="5">
        <v>6.9</v>
      </c>
      <c r="F6159" s="5">
        <v>6.63</v>
      </c>
      <c r="G6159" s="5">
        <v>6.64</v>
      </c>
      <c r="H6159" s="5">
        <v>38856428</v>
      </c>
      <c r="I6159" s="5">
        <v>261500216.36</v>
      </c>
      <c r="J6159" s="5">
        <v>3</v>
      </c>
    </row>
    <row r="6160" hidden="1" spans="1:10">
      <c r="A6160" s="6">
        <v>43881</v>
      </c>
      <c r="B6160" s="5" t="s">
        <v>163</v>
      </c>
      <c r="C6160" s="5" t="str">
        <f>VLOOKUP(B6160,公司代号!$A$2:$B$311,2,FALSE)</f>
        <v>300241</v>
      </c>
      <c r="D6160" s="5">
        <v>6.58</v>
      </c>
      <c r="E6160" s="5">
        <v>7.3</v>
      </c>
      <c r="F6160" s="5">
        <v>6.51</v>
      </c>
      <c r="G6160" s="5">
        <v>7.3</v>
      </c>
      <c r="H6160" s="5">
        <v>47967550</v>
      </c>
      <c r="I6160" s="5">
        <v>333785189.39</v>
      </c>
      <c r="J6160" s="5">
        <v>3</v>
      </c>
    </row>
    <row r="6161" hidden="1" spans="1:10">
      <c r="A6161" s="6">
        <v>43882</v>
      </c>
      <c r="B6161" s="5" t="s">
        <v>163</v>
      </c>
      <c r="C6161" s="5" t="str">
        <f>VLOOKUP(B6161,公司代号!$A$2:$B$311,2,FALSE)</f>
        <v>300241</v>
      </c>
      <c r="D6161" s="5">
        <v>7.42</v>
      </c>
      <c r="E6161" s="5">
        <v>7.42</v>
      </c>
      <c r="F6161" s="5">
        <v>7.02</v>
      </c>
      <c r="G6161" s="5">
        <v>7.14</v>
      </c>
      <c r="H6161" s="5">
        <v>73087141</v>
      </c>
      <c r="I6161" s="5">
        <v>525760286.79</v>
      </c>
      <c r="J6161" s="5">
        <v>3</v>
      </c>
    </row>
    <row r="6162" hidden="1" spans="1:10">
      <c r="A6162" s="6">
        <v>43818</v>
      </c>
      <c r="B6162" s="5" t="s">
        <v>164</v>
      </c>
      <c r="C6162" s="5" t="str">
        <f>VLOOKUP(B6162,公司代号!$A$2:$B$311,2,FALSE)</f>
        <v>300256</v>
      </c>
      <c r="D6162" s="5">
        <v>6.72</v>
      </c>
      <c r="E6162" s="5">
        <v>6.79</v>
      </c>
      <c r="F6162" s="5">
        <v>6.42</v>
      </c>
      <c r="G6162" s="5">
        <v>6.68</v>
      </c>
      <c r="H6162" s="5">
        <v>92782978</v>
      </c>
      <c r="I6162" s="5">
        <v>614585260.03</v>
      </c>
      <c r="J6162" s="5">
        <v>3</v>
      </c>
    </row>
    <row r="6163" hidden="1" spans="1:10">
      <c r="A6163" s="6">
        <v>43819</v>
      </c>
      <c r="B6163" s="5" t="s">
        <v>164</v>
      </c>
      <c r="C6163" s="5" t="str">
        <f>VLOOKUP(B6163,公司代号!$A$2:$B$311,2,FALSE)</f>
        <v>300256</v>
      </c>
      <c r="D6163" s="5">
        <v>6.6</v>
      </c>
      <c r="E6163" s="5">
        <v>6.83</v>
      </c>
      <c r="F6163" s="5">
        <v>6.49</v>
      </c>
      <c r="G6163" s="5">
        <v>6.62</v>
      </c>
      <c r="H6163" s="5">
        <v>71175526</v>
      </c>
      <c r="I6163" s="5">
        <v>474693995.18</v>
      </c>
      <c r="J6163" s="5">
        <v>3</v>
      </c>
    </row>
    <row r="6164" hidden="1" spans="1:10">
      <c r="A6164" s="6">
        <v>43822</v>
      </c>
      <c r="B6164" s="5" t="s">
        <v>164</v>
      </c>
      <c r="C6164" s="5" t="str">
        <f>VLOOKUP(B6164,公司代号!$A$2:$B$311,2,FALSE)</f>
        <v>300256</v>
      </c>
      <c r="D6164" s="5">
        <v>6.48</v>
      </c>
      <c r="E6164" s="5">
        <v>6.52</v>
      </c>
      <c r="F6164" s="5">
        <v>6.25</v>
      </c>
      <c r="G6164" s="5">
        <v>6.32</v>
      </c>
      <c r="H6164" s="5">
        <v>57835463</v>
      </c>
      <c r="I6164" s="5">
        <v>369265033.94</v>
      </c>
      <c r="J6164" s="5">
        <v>3</v>
      </c>
    </row>
    <row r="6165" hidden="1" spans="1:10">
      <c r="A6165" s="6">
        <v>43823</v>
      </c>
      <c r="B6165" s="5" t="s">
        <v>164</v>
      </c>
      <c r="C6165" s="5" t="str">
        <f>VLOOKUP(B6165,公司代号!$A$2:$B$311,2,FALSE)</f>
        <v>300256</v>
      </c>
      <c r="D6165" s="5">
        <v>6.41</v>
      </c>
      <c r="E6165" s="5">
        <v>6.47</v>
      </c>
      <c r="F6165" s="5">
        <v>6.24</v>
      </c>
      <c r="G6165" s="5">
        <v>6.44</v>
      </c>
      <c r="H6165" s="5">
        <v>47604723</v>
      </c>
      <c r="I6165" s="5">
        <v>304636829.88</v>
      </c>
      <c r="J6165" s="5">
        <v>3</v>
      </c>
    </row>
    <row r="6166" hidden="1" spans="1:10">
      <c r="A6166" s="6">
        <v>43824</v>
      </c>
      <c r="B6166" s="5" t="s">
        <v>164</v>
      </c>
      <c r="C6166" s="5" t="str">
        <f>VLOOKUP(B6166,公司代号!$A$2:$B$311,2,FALSE)</f>
        <v>300256</v>
      </c>
      <c r="D6166" s="5">
        <v>6.41</v>
      </c>
      <c r="E6166" s="5">
        <v>6.68</v>
      </c>
      <c r="F6166" s="5">
        <v>6.39</v>
      </c>
      <c r="G6166" s="5">
        <v>6.56</v>
      </c>
      <c r="H6166" s="5">
        <v>68917608</v>
      </c>
      <c r="I6166" s="5">
        <v>453433879.32</v>
      </c>
      <c r="J6166" s="5">
        <v>3</v>
      </c>
    </row>
    <row r="6167" hidden="1" spans="1:10">
      <c r="A6167" s="6">
        <v>43825</v>
      </c>
      <c r="B6167" s="5" t="s">
        <v>164</v>
      </c>
      <c r="C6167" s="5" t="str">
        <f>VLOOKUP(B6167,公司代号!$A$2:$B$311,2,FALSE)</f>
        <v>300256</v>
      </c>
      <c r="D6167" s="5">
        <v>6.61</v>
      </c>
      <c r="E6167" s="5">
        <v>6.89</v>
      </c>
      <c r="F6167" s="5">
        <v>6.48</v>
      </c>
      <c r="G6167" s="5">
        <v>6.7</v>
      </c>
      <c r="H6167" s="5">
        <v>77210311</v>
      </c>
      <c r="I6167" s="5">
        <v>519729856.28</v>
      </c>
      <c r="J6167" s="5">
        <v>3</v>
      </c>
    </row>
    <row r="6168" hidden="1" spans="1:10">
      <c r="A6168" s="6">
        <v>43826</v>
      </c>
      <c r="B6168" s="5" t="s">
        <v>164</v>
      </c>
      <c r="C6168" s="5" t="str">
        <f>VLOOKUP(B6168,公司代号!$A$2:$B$311,2,FALSE)</f>
        <v>300256</v>
      </c>
      <c r="D6168" s="5">
        <v>6.67</v>
      </c>
      <c r="E6168" s="5">
        <v>6.75</v>
      </c>
      <c r="F6168" s="5">
        <v>6.15</v>
      </c>
      <c r="G6168" s="5">
        <v>6.22</v>
      </c>
      <c r="H6168" s="5">
        <v>72441121</v>
      </c>
      <c r="I6168" s="5">
        <v>468212833.47</v>
      </c>
      <c r="J6168" s="5">
        <v>3</v>
      </c>
    </row>
    <row r="6169" hidden="1" spans="1:10">
      <c r="A6169" s="6">
        <v>43829</v>
      </c>
      <c r="B6169" s="5" t="s">
        <v>164</v>
      </c>
      <c r="C6169" s="5" t="str">
        <f>VLOOKUP(B6169,公司代号!$A$2:$B$311,2,FALSE)</f>
        <v>300256</v>
      </c>
      <c r="D6169" s="5">
        <v>6.06</v>
      </c>
      <c r="E6169" s="5">
        <v>6.14</v>
      </c>
      <c r="F6169" s="5">
        <v>5.75</v>
      </c>
      <c r="G6169" s="5">
        <v>6.11</v>
      </c>
      <c r="H6169" s="5">
        <v>60030469</v>
      </c>
      <c r="I6169" s="5">
        <v>361057568.37</v>
      </c>
      <c r="J6169" s="5">
        <v>3</v>
      </c>
    </row>
    <row r="6170" hidden="1" spans="1:10">
      <c r="A6170" s="6">
        <v>43830</v>
      </c>
      <c r="B6170" s="5" t="s">
        <v>164</v>
      </c>
      <c r="C6170" s="5" t="str">
        <f>VLOOKUP(B6170,公司代号!$A$2:$B$311,2,FALSE)</f>
        <v>300256</v>
      </c>
      <c r="D6170" s="5">
        <v>6.11</v>
      </c>
      <c r="E6170" s="5">
        <v>6.19</v>
      </c>
      <c r="F6170" s="5">
        <v>5.98</v>
      </c>
      <c r="G6170" s="5">
        <v>6.04</v>
      </c>
      <c r="H6170" s="5">
        <v>34757268</v>
      </c>
      <c r="I6170" s="5">
        <v>211276430.19</v>
      </c>
      <c r="J6170" s="5">
        <v>3</v>
      </c>
    </row>
    <row r="6171" hidden="1" spans="1:10">
      <c r="A6171" s="6">
        <v>43832</v>
      </c>
      <c r="B6171" s="5" t="s">
        <v>164</v>
      </c>
      <c r="C6171" s="5" t="str">
        <f>VLOOKUP(B6171,公司代号!$A$2:$B$311,2,FALSE)</f>
        <v>300256</v>
      </c>
      <c r="D6171" s="5">
        <v>6.15</v>
      </c>
      <c r="E6171" s="5">
        <v>6.36</v>
      </c>
      <c r="F6171" s="5">
        <v>6.07</v>
      </c>
      <c r="G6171" s="5">
        <v>6.25</v>
      </c>
      <c r="H6171" s="5">
        <v>59252301</v>
      </c>
      <c r="I6171" s="5">
        <v>368711883.66</v>
      </c>
      <c r="J6171" s="5">
        <v>3</v>
      </c>
    </row>
    <row r="6172" hidden="1" spans="1:10">
      <c r="A6172" s="6">
        <v>43833</v>
      </c>
      <c r="B6172" s="5" t="s">
        <v>164</v>
      </c>
      <c r="C6172" s="5" t="str">
        <f>VLOOKUP(B6172,公司代号!$A$2:$B$311,2,FALSE)</f>
        <v>300256</v>
      </c>
      <c r="D6172" s="5">
        <v>6.27</v>
      </c>
      <c r="E6172" s="5">
        <v>6.33</v>
      </c>
      <c r="F6172" s="5">
        <v>6.18</v>
      </c>
      <c r="G6172" s="5">
        <v>6.27</v>
      </c>
      <c r="H6172" s="5">
        <v>41321400</v>
      </c>
      <c r="I6172" s="5">
        <v>258201643.73</v>
      </c>
      <c r="J6172" s="5">
        <v>3</v>
      </c>
    </row>
    <row r="6173" hidden="1" spans="1:10">
      <c r="A6173" s="6">
        <v>43836</v>
      </c>
      <c r="B6173" s="5" t="s">
        <v>164</v>
      </c>
      <c r="C6173" s="5" t="str">
        <f>VLOOKUP(B6173,公司代号!$A$2:$B$311,2,FALSE)</f>
        <v>300256</v>
      </c>
      <c r="D6173" s="5">
        <v>6.18</v>
      </c>
      <c r="E6173" s="5">
        <v>6.56</v>
      </c>
      <c r="F6173" s="5">
        <v>6.17</v>
      </c>
      <c r="G6173" s="5">
        <v>6.41</v>
      </c>
      <c r="H6173" s="5">
        <v>63708862</v>
      </c>
      <c r="I6173" s="5">
        <v>406632571.97</v>
      </c>
      <c r="J6173" s="5">
        <v>3</v>
      </c>
    </row>
    <row r="6174" hidden="1" spans="1:10">
      <c r="A6174" s="6">
        <v>43837</v>
      </c>
      <c r="B6174" s="5" t="s">
        <v>164</v>
      </c>
      <c r="C6174" s="5" t="str">
        <f>VLOOKUP(B6174,公司代号!$A$2:$B$311,2,FALSE)</f>
        <v>300256</v>
      </c>
      <c r="D6174" s="5">
        <v>6.4</v>
      </c>
      <c r="E6174" s="5">
        <v>6.43</v>
      </c>
      <c r="F6174" s="5">
        <v>6.22</v>
      </c>
      <c r="G6174" s="5">
        <v>6.29</v>
      </c>
      <c r="H6174" s="5">
        <v>54518293</v>
      </c>
      <c r="I6174" s="5">
        <v>343230563.89</v>
      </c>
      <c r="J6174" s="5">
        <v>3</v>
      </c>
    </row>
    <row r="6175" hidden="1" spans="1:10">
      <c r="A6175" s="6">
        <v>43838</v>
      </c>
      <c r="B6175" s="5" t="s">
        <v>164</v>
      </c>
      <c r="C6175" s="5" t="str">
        <f>VLOOKUP(B6175,公司代号!$A$2:$B$311,2,FALSE)</f>
        <v>300256</v>
      </c>
      <c r="D6175" s="5">
        <v>6.35</v>
      </c>
      <c r="E6175" s="5">
        <v>6.8</v>
      </c>
      <c r="F6175" s="5">
        <v>6.29</v>
      </c>
      <c r="G6175" s="5">
        <v>6.56</v>
      </c>
      <c r="H6175" s="5">
        <v>112080437</v>
      </c>
      <c r="I6175" s="5">
        <v>733076750.08</v>
      </c>
      <c r="J6175" s="5">
        <v>3</v>
      </c>
    </row>
    <row r="6176" hidden="1" spans="1:10">
      <c r="A6176" s="6">
        <v>43839</v>
      </c>
      <c r="B6176" s="5" t="s">
        <v>164</v>
      </c>
      <c r="C6176" s="5" t="str">
        <f>VLOOKUP(B6176,公司代号!$A$2:$B$311,2,FALSE)</f>
        <v>300256</v>
      </c>
      <c r="D6176" s="5">
        <v>6.61</v>
      </c>
      <c r="E6176" s="5">
        <v>6.78</v>
      </c>
      <c r="F6176" s="5">
        <v>6.52</v>
      </c>
      <c r="G6176" s="5">
        <v>6.66</v>
      </c>
      <c r="H6176" s="5">
        <v>70823558</v>
      </c>
      <c r="I6176" s="5">
        <v>470949561.67</v>
      </c>
      <c r="J6176" s="5">
        <v>3</v>
      </c>
    </row>
    <row r="6177" hidden="1" spans="1:10">
      <c r="A6177" s="6">
        <v>43840</v>
      </c>
      <c r="B6177" s="5" t="s">
        <v>164</v>
      </c>
      <c r="C6177" s="5" t="str">
        <f>VLOOKUP(B6177,公司代号!$A$2:$B$311,2,FALSE)</f>
        <v>300256</v>
      </c>
      <c r="D6177" s="5">
        <v>6.61</v>
      </c>
      <c r="E6177" s="5">
        <v>6.66</v>
      </c>
      <c r="F6177" s="5">
        <v>6.5</v>
      </c>
      <c r="G6177" s="5">
        <v>6.58</v>
      </c>
      <c r="H6177" s="5">
        <v>41669902</v>
      </c>
      <c r="I6177" s="5">
        <v>273537187.92</v>
      </c>
      <c r="J6177" s="5">
        <v>3</v>
      </c>
    </row>
    <row r="6178" hidden="1" spans="1:10">
      <c r="A6178" s="6">
        <v>43843</v>
      </c>
      <c r="B6178" s="5" t="s">
        <v>164</v>
      </c>
      <c r="C6178" s="5" t="str">
        <f>VLOOKUP(B6178,公司代号!$A$2:$B$311,2,FALSE)</f>
        <v>300256</v>
      </c>
      <c r="D6178" s="5">
        <v>6.58</v>
      </c>
      <c r="E6178" s="5">
        <v>6.76</v>
      </c>
      <c r="F6178" s="5">
        <v>6.57</v>
      </c>
      <c r="G6178" s="5">
        <v>6.65</v>
      </c>
      <c r="H6178" s="5">
        <v>35768914</v>
      </c>
      <c r="I6178" s="5">
        <v>238031545.93</v>
      </c>
      <c r="J6178" s="5">
        <v>3</v>
      </c>
    </row>
    <row r="6179" hidden="1" spans="1:10">
      <c r="A6179" s="6">
        <v>43844</v>
      </c>
      <c r="B6179" s="5" t="s">
        <v>164</v>
      </c>
      <c r="C6179" s="5" t="str">
        <f>VLOOKUP(B6179,公司代号!$A$2:$B$311,2,FALSE)</f>
        <v>300256</v>
      </c>
      <c r="D6179" s="5">
        <v>6.67</v>
      </c>
      <c r="E6179" s="5">
        <v>6.71</v>
      </c>
      <c r="F6179" s="5">
        <v>6.4</v>
      </c>
      <c r="G6179" s="5">
        <v>6.41</v>
      </c>
      <c r="H6179" s="5">
        <v>47585269</v>
      </c>
      <c r="I6179" s="5">
        <v>310193053</v>
      </c>
      <c r="J6179" s="5">
        <v>3</v>
      </c>
    </row>
    <row r="6180" hidden="1" spans="1:10">
      <c r="A6180" s="6">
        <v>43845</v>
      </c>
      <c r="B6180" s="5" t="s">
        <v>164</v>
      </c>
      <c r="C6180" s="5" t="str">
        <f>VLOOKUP(B6180,公司代号!$A$2:$B$311,2,FALSE)</f>
        <v>300256</v>
      </c>
      <c r="D6180" s="5">
        <v>6.45</v>
      </c>
      <c r="E6180" s="5">
        <v>6.45</v>
      </c>
      <c r="F6180" s="5">
        <v>6.12</v>
      </c>
      <c r="G6180" s="5">
        <v>6.35</v>
      </c>
      <c r="H6180" s="5">
        <v>51912185</v>
      </c>
      <c r="I6180" s="5">
        <v>324378521.18</v>
      </c>
      <c r="J6180" s="5">
        <v>3</v>
      </c>
    </row>
    <row r="6181" hidden="1" spans="1:10">
      <c r="A6181" s="6">
        <v>43846</v>
      </c>
      <c r="B6181" s="5" t="s">
        <v>164</v>
      </c>
      <c r="C6181" s="5" t="str">
        <f>VLOOKUP(B6181,公司代号!$A$2:$B$311,2,FALSE)</f>
        <v>300256</v>
      </c>
      <c r="D6181" s="5">
        <v>6.38</v>
      </c>
      <c r="E6181" s="5">
        <v>6.57</v>
      </c>
      <c r="F6181" s="5">
        <v>6.3</v>
      </c>
      <c r="G6181" s="5">
        <v>6.44</v>
      </c>
      <c r="H6181" s="5">
        <v>43730756</v>
      </c>
      <c r="I6181" s="5">
        <v>282399933.01</v>
      </c>
      <c r="J6181" s="5">
        <v>3</v>
      </c>
    </row>
    <row r="6182" hidden="1" spans="1:10">
      <c r="A6182" s="6">
        <v>43847</v>
      </c>
      <c r="B6182" s="5" t="s">
        <v>164</v>
      </c>
      <c r="C6182" s="5" t="str">
        <f>VLOOKUP(B6182,公司代号!$A$2:$B$311,2,FALSE)</f>
        <v>300256</v>
      </c>
      <c r="D6182" s="5">
        <v>6.47</v>
      </c>
      <c r="E6182" s="5">
        <v>6.51</v>
      </c>
      <c r="F6182" s="5">
        <v>6.22</v>
      </c>
      <c r="G6182" s="5">
        <v>6.23</v>
      </c>
      <c r="H6182" s="5">
        <v>34288290</v>
      </c>
      <c r="I6182" s="5">
        <v>216779339.9</v>
      </c>
      <c r="J6182" s="5">
        <v>3</v>
      </c>
    </row>
    <row r="6183" hidden="1" spans="1:10">
      <c r="A6183" s="6">
        <v>43850</v>
      </c>
      <c r="B6183" s="5" t="s">
        <v>164</v>
      </c>
      <c r="C6183" s="5" t="str">
        <f>VLOOKUP(B6183,公司代号!$A$2:$B$311,2,FALSE)</f>
        <v>300256</v>
      </c>
      <c r="D6183" s="5">
        <v>6.25</v>
      </c>
      <c r="E6183" s="5">
        <v>6.41</v>
      </c>
      <c r="F6183" s="5">
        <v>6.16</v>
      </c>
      <c r="G6183" s="5">
        <v>6.39</v>
      </c>
      <c r="H6183" s="5">
        <v>39405891</v>
      </c>
      <c r="I6183" s="5">
        <v>249278709.18</v>
      </c>
      <c r="J6183" s="5">
        <v>3</v>
      </c>
    </row>
    <row r="6184" hidden="1" spans="1:10">
      <c r="A6184" s="6">
        <v>43851</v>
      </c>
      <c r="B6184" s="5" t="s">
        <v>164</v>
      </c>
      <c r="C6184" s="5" t="str">
        <f>VLOOKUP(B6184,公司代号!$A$2:$B$311,2,FALSE)</f>
        <v>300256</v>
      </c>
      <c r="D6184" s="5">
        <v>6.69</v>
      </c>
      <c r="E6184" s="5">
        <v>7.03</v>
      </c>
      <c r="F6184" s="5">
        <v>6.6</v>
      </c>
      <c r="G6184" s="5">
        <v>7.03</v>
      </c>
      <c r="H6184" s="5">
        <v>85910042</v>
      </c>
      <c r="I6184" s="5">
        <v>592224472.81</v>
      </c>
      <c r="J6184" s="5">
        <v>3</v>
      </c>
    </row>
    <row r="6185" hidden="1" spans="1:10">
      <c r="A6185" s="6">
        <v>43852</v>
      </c>
      <c r="B6185" s="5" t="s">
        <v>164</v>
      </c>
      <c r="C6185" s="5" t="str">
        <f>VLOOKUP(B6185,公司代号!$A$2:$B$311,2,FALSE)</f>
        <v>300256</v>
      </c>
      <c r="D6185" s="5">
        <v>6.9</v>
      </c>
      <c r="E6185" s="5">
        <v>7.54</v>
      </c>
      <c r="F6185" s="5">
        <v>6.75</v>
      </c>
      <c r="G6185" s="5">
        <v>7.44</v>
      </c>
      <c r="H6185" s="5">
        <v>138456048</v>
      </c>
      <c r="I6185" s="5">
        <v>996132084.79</v>
      </c>
      <c r="J6185" s="5">
        <v>3</v>
      </c>
    </row>
    <row r="6186" hidden="1" spans="1:10">
      <c r="A6186" s="6">
        <v>43853</v>
      </c>
      <c r="B6186" s="5" t="s">
        <v>164</v>
      </c>
      <c r="C6186" s="5" t="str">
        <f>VLOOKUP(B6186,公司代号!$A$2:$B$311,2,FALSE)</f>
        <v>300256</v>
      </c>
      <c r="D6186" s="5">
        <v>7.23</v>
      </c>
      <c r="E6186" s="5">
        <v>7.54</v>
      </c>
      <c r="F6186" s="5">
        <v>6.86</v>
      </c>
      <c r="G6186" s="5">
        <v>7.11</v>
      </c>
      <c r="H6186" s="5">
        <v>101745632</v>
      </c>
      <c r="I6186" s="5">
        <v>732581763.6</v>
      </c>
      <c r="J6186" s="5">
        <v>3</v>
      </c>
    </row>
    <row r="6187" hidden="1" spans="1:10">
      <c r="A6187" s="6">
        <v>43864</v>
      </c>
      <c r="B6187" s="5" t="s">
        <v>164</v>
      </c>
      <c r="C6187" s="5" t="str">
        <f>VLOOKUP(B6187,公司代号!$A$2:$B$311,2,FALSE)</f>
        <v>300256</v>
      </c>
      <c r="D6187" s="5">
        <v>6.4</v>
      </c>
      <c r="E6187" s="5">
        <v>6.4</v>
      </c>
      <c r="F6187" s="5">
        <v>6.4</v>
      </c>
      <c r="G6187" s="5">
        <v>6.4</v>
      </c>
      <c r="H6187" s="5">
        <v>2933300</v>
      </c>
      <c r="I6187" s="5">
        <v>18773120</v>
      </c>
      <c r="J6187" s="5">
        <v>3</v>
      </c>
    </row>
    <row r="6188" hidden="1" spans="1:10">
      <c r="A6188" s="6">
        <v>43865</v>
      </c>
      <c r="B6188" s="5" t="s">
        <v>164</v>
      </c>
      <c r="C6188" s="5" t="str">
        <f>VLOOKUP(B6188,公司代号!$A$2:$B$311,2,FALSE)</f>
        <v>300256</v>
      </c>
      <c r="D6188" s="5">
        <v>5.76</v>
      </c>
      <c r="E6188" s="5">
        <v>6.53</v>
      </c>
      <c r="F6188" s="5">
        <v>5.76</v>
      </c>
      <c r="G6188" s="5">
        <v>6.18</v>
      </c>
      <c r="H6188" s="5">
        <v>88280738</v>
      </c>
      <c r="I6188" s="5">
        <v>541584373.4</v>
      </c>
      <c r="J6188" s="5">
        <v>3</v>
      </c>
    </row>
    <row r="6189" hidden="1" spans="1:10">
      <c r="A6189" s="6">
        <v>43866</v>
      </c>
      <c r="B6189" s="5" t="s">
        <v>164</v>
      </c>
      <c r="C6189" s="5" t="str">
        <f>VLOOKUP(B6189,公司代号!$A$2:$B$311,2,FALSE)</f>
        <v>300256</v>
      </c>
      <c r="D6189" s="5">
        <v>6.31</v>
      </c>
      <c r="E6189" s="5">
        <v>6.55</v>
      </c>
      <c r="F6189" s="5">
        <v>6.19</v>
      </c>
      <c r="G6189" s="5">
        <v>6.23</v>
      </c>
      <c r="H6189" s="5">
        <v>76601294</v>
      </c>
      <c r="I6189" s="5">
        <v>485748790.74</v>
      </c>
      <c r="J6189" s="5">
        <v>3</v>
      </c>
    </row>
    <row r="6190" hidden="1" spans="1:10">
      <c r="A6190" s="6">
        <v>43867</v>
      </c>
      <c r="B6190" s="5" t="s">
        <v>164</v>
      </c>
      <c r="C6190" s="5" t="str">
        <f>VLOOKUP(B6190,公司代号!$A$2:$B$311,2,FALSE)</f>
        <v>300256</v>
      </c>
      <c r="D6190" s="5">
        <v>6.06</v>
      </c>
      <c r="E6190" s="5">
        <v>6.42</v>
      </c>
      <c r="F6190" s="5">
        <v>6.06</v>
      </c>
      <c r="G6190" s="5">
        <v>6.35</v>
      </c>
      <c r="H6190" s="5">
        <v>73317482</v>
      </c>
      <c r="I6190" s="5">
        <v>459167466.32</v>
      </c>
      <c r="J6190" s="5">
        <v>3</v>
      </c>
    </row>
    <row r="6191" hidden="1" spans="1:10">
      <c r="A6191" s="6">
        <v>43868</v>
      </c>
      <c r="B6191" s="5" t="s">
        <v>164</v>
      </c>
      <c r="C6191" s="5" t="str">
        <f>VLOOKUP(B6191,公司代号!$A$2:$B$311,2,FALSE)</f>
        <v>300256</v>
      </c>
      <c r="D6191" s="5">
        <v>6.41</v>
      </c>
      <c r="E6191" s="5">
        <v>6.74</v>
      </c>
      <c r="F6191" s="5">
        <v>6.28</v>
      </c>
      <c r="G6191" s="5">
        <v>6.55</v>
      </c>
      <c r="H6191" s="5">
        <v>72346937</v>
      </c>
      <c r="I6191" s="5">
        <v>470845166.61</v>
      </c>
      <c r="J6191" s="5">
        <v>3</v>
      </c>
    </row>
    <row r="6192" hidden="1" spans="1:10">
      <c r="A6192" s="6">
        <v>43871</v>
      </c>
      <c r="B6192" s="5" t="s">
        <v>164</v>
      </c>
      <c r="C6192" s="5" t="str">
        <f>VLOOKUP(B6192,公司代号!$A$2:$B$311,2,FALSE)</f>
        <v>300256</v>
      </c>
      <c r="D6192" s="5">
        <v>6.4</v>
      </c>
      <c r="E6192" s="5">
        <v>6.8</v>
      </c>
      <c r="F6192" s="5">
        <v>6.34</v>
      </c>
      <c r="G6192" s="5">
        <v>6.79</v>
      </c>
      <c r="H6192" s="5">
        <v>69817246</v>
      </c>
      <c r="I6192" s="5">
        <v>463292176.95</v>
      </c>
      <c r="J6192" s="5">
        <v>3</v>
      </c>
    </row>
    <row r="6193" hidden="1" spans="1:10">
      <c r="A6193" s="6">
        <v>43872</v>
      </c>
      <c r="B6193" s="5" t="s">
        <v>164</v>
      </c>
      <c r="C6193" s="5" t="str">
        <f>VLOOKUP(B6193,公司代号!$A$2:$B$311,2,FALSE)</f>
        <v>300256</v>
      </c>
      <c r="D6193" s="5">
        <v>6.8</v>
      </c>
      <c r="E6193" s="5">
        <v>6.8</v>
      </c>
      <c r="F6193" s="5">
        <v>6.42</v>
      </c>
      <c r="G6193" s="5">
        <v>6.62</v>
      </c>
      <c r="H6193" s="5">
        <v>76000597</v>
      </c>
      <c r="I6193" s="5">
        <v>500792686.08</v>
      </c>
      <c r="J6193" s="5">
        <v>3</v>
      </c>
    </row>
    <row r="6194" hidden="1" spans="1:10">
      <c r="A6194" s="6">
        <v>43873</v>
      </c>
      <c r="B6194" s="5" t="s">
        <v>164</v>
      </c>
      <c r="C6194" s="5" t="str">
        <f>VLOOKUP(B6194,公司代号!$A$2:$B$311,2,FALSE)</f>
        <v>300256</v>
      </c>
      <c r="D6194" s="5">
        <v>6.69</v>
      </c>
      <c r="E6194" s="5">
        <v>6.79</v>
      </c>
      <c r="F6194" s="5">
        <v>6.43</v>
      </c>
      <c r="G6194" s="5">
        <v>6.71</v>
      </c>
      <c r="H6194" s="5">
        <v>81533652</v>
      </c>
      <c r="I6194" s="5">
        <v>538240601.34</v>
      </c>
      <c r="J6194" s="5">
        <v>3</v>
      </c>
    </row>
    <row r="6195" hidden="1" spans="1:10">
      <c r="A6195" s="6">
        <v>43874</v>
      </c>
      <c r="B6195" s="5" t="s">
        <v>164</v>
      </c>
      <c r="C6195" s="5" t="str">
        <f>VLOOKUP(B6195,公司代号!$A$2:$B$311,2,FALSE)</f>
        <v>300256</v>
      </c>
      <c r="D6195" s="5">
        <v>6.64</v>
      </c>
      <c r="E6195" s="5">
        <v>6.68</v>
      </c>
      <c r="F6195" s="5">
        <v>6.36</v>
      </c>
      <c r="G6195" s="5">
        <v>6.42</v>
      </c>
      <c r="H6195" s="5">
        <v>71593099</v>
      </c>
      <c r="I6195" s="5">
        <v>465379205.96</v>
      </c>
      <c r="J6195" s="5">
        <v>3</v>
      </c>
    </row>
    <row r="6196" hidden="1" spans="1:10">
      <c r="A6196" s="6">
        <v>43875</v>
      </c>
      <c r="B6196" s="5" t="s">
        <v>164</v>
      </c>
      <c r="C6196" s="5" t="str">
        <f>VLOOKUP(B6196,公司代号!$A$2:$B$311,2,FALSE)</f>
        <v>300256</v>
      </c>
      <c r="D6196" s="5">
        <v>6.38</v>
      </c>
      <c r="E6196" s="5">
        <v>6.61</v>
      </c>
      <c r="F6196" s="5">
        <v>6.33</v>
      </c>
      <c r="G6196" s="5">
        <v>6.46</v>
      </c>
      <c r="H6196" s="5">
        <v>52975557</v>
      </c>
      <c r="I6196" s="5">
        <v>342713166.82</v>
      </c>
      <c r="J6196" s="5">
        <v>3</v>
      </c>
    </row>
    <row r="6197" hidden="1" spans="1:10">
      <c r="A6197" s="6">
        <v>43878</v>
      </c>
      <c r="B6197" s="5" t="s">
        <v>164</v>
      </c>
      <c r="C6197" s="5" t="str">
        <f>VLOOKUP(B6197,公司代号!$A$2:$B$311,2,FALSE)</f>
        <v>300256</v>
      </c>
      <c r="D6197" s="5">
        <v>6.52</v>
      </c>
      <c r="E6197" s="5">
        <v>7.11</v>
      </c>
      <c r="F6197" s="5">
        <v>6.44</v>
      </c>
      <c r="G6197" s="5">
        <v>6.95</v>
      </c>
      <c r="H6197" s="5">
        <v>115934516</v>
      </c>
      <c r="I6197" s="5">
        <v>794732256.18</v>
      </c>
      <c r="J6197" s="5">
        <v>3</v>
      </c>
    </row>
    <row r="6198" hidden="1" spans="1:10">
      <c r="A6198" s="6">
        <v>43879</v>
      </c>
      <c r="B6198" s="5" t="s">
        <v>164</v>
      </c>
      <c r="C6198" s="5" t="str">
        <f>VLOOKUP(B6198,公司代号!$A$2:$B$311,2,FALSE)</f>
        <v>300256</v>
      </c>
      <c r="D6198" s="5">
        <v>7.03</v>
      </c>
      <c r="E6198" s="5">
        <v>7.45</v>
      </c>
      <c r="F6198" s="5">
        <v>7.01</v>
      </c>
      <c r="G6198" s="5">
        <v>7.26</v>
      </c>
      <c r="H6198" s="5">
        <v>128062550</v>
      </c>
      <c r="I6198" s="5">
        <v>923367706.23</v>
      </c>
      <c r="J6198" s="5">
        <v>3</v>
      </c>
    </row>
    <row r="6199" hidden="1" spans="1:10">
      <c r="A6199" s="6">
        <v>43880</v>
      </c>
      <c r="B6199" s="5" t="s">
        <v>164</v>
      </c>
      <c r="C6199" s="5" t="str">
        <f>VLOOKUP(B6199,公司代号!$A$2:$B$311,2,FALSE)</f>
        <v>300256</v>
      </c>
      <c r="D6199" s="5">
        <v>7.3</v>
      </c>
      <c r="E6199" s="5">
        <v>7.78</v>
      </c>
      <c r="F6199" s="5">
        <v>7.17</v>
      </c>
      <c r="G6199" s="5">
        <v>7.38</v>
      </c>
      <c r="H6199" s="5">
        <v>124334856</v>
      </c>
      <c r="I6199" s="5">
        <v>927363936.21</v>
      </c>
      <c r="J6199" s="5">
        <v>3</v>
      </c>
    </row>
    <row r="6200" hidden="1" spans="1:10">
      <c r="A6200" s="6">
        <v>43881</v>
      </c>
      <c r="B6200" s="5" t="s">
        <v>164</v>
      </c>
      <c r="C6200" s="5" t="str">
        <f>VLOOKUP(B6200,公司代号!$A$2:$B$311,2,FALSE)</f>
        <v>300256</v>
      </c>
      <c r="D6200" s="5">
        <v>7.61</v>
      </c>
      <c r="E6200" s="5">
        <v>7.77</v>
      </c>
      <c r="F6200" s="5">
        <v>7.17</v>
      </c>
      <c r="G6200" s="5">
        <v>7.5</v>
      </c>
      <c r="H6200" s="5">
        <v>122316725</v>
      </c>
      <c r="I6200" s="5">
        <v>914959359.57</v>
      </c>
      <c r="J6200" s="5">
        <v>3</v>
      </c>
    </row>
    <row r="6201" hidden="1" spans="1:10">
      <c r="A6201" s="6">
        <v>43882</v>
      </c>
      <c r="B6201" s="5" t="s">
        <v>164</v>
      </c>
      <c r="C6201" s="5" t="str">
        <f>VLOOKUP(B6201,公司代号!$A$2:$B$311,2,FALSE)</f>
        <v>300256</v>
      </c>
      <c r="D6201" s="5">
        <v>7.55</v>
      </c>
      <c r="E6201" s="5">
        <v>8.06</v>
      </c>
      <c r="F6201" s="5">
        <v>7.5</v>
      </c>
      <c r="G6201" s="5">
        <v>7.75</v>
      </c>
      <c r="H6201" s="5">
        <v>122222151</v>
      </c>
      <c r="I6201" s="5">
        <v>951552230.21</v>
      </c>
      <c r="J6201" s="5">
        <v>3</v>
      </c>
    </row>
    <row r="6202" hidden="1" spans="1:10">
      <c r="A6202" s="6">
        <v>43818</v>
      </c>
      <c r="B6202" s="5" t="s">
        <v>165</v>
      </c>
      <c r="C6202" s="5" t="str">
        <f>VLOOKUP(B6202,公司代号!$A$2:$B$311,2,FALSE)</f>
        <v>300270</v>
      </c>
      <c r="D6202" s="5">
        <v>9.13</v>
      </c>
      <c r="E6202" s="5">
        <v>9.19</v>
      </c>
      <c r="F6202" s="5">
        <v>8.81</v>
      </c>
      <c r="G6202" s="5">
        <v>8.95</v>
      </c>
      <c r="H6202" s="5">
        <v>7929627</v>
      </c>
      <c r="I6202" s="5">
        <v>70864197.62</v>
      </c>
      <c r="J6202" s="5">
        <v>3</v>
      </c>
    </row>
    <row r="6203" hidden="1" spans="1:10">
      <c r="A6203" s="6">
        <v>43819</v>
      </c>
      <c r="B6203" s="5" t="s">
        <v>165</v>
      </c>
      <c r="C6203" s="5" t="str">
        <f>VLOOKUP(B6203,公司代号!$A$2:$B$311,2,FALSE)</f>
        <v>300270</v>
      </c>
      <c r="D6203" s="5">
        <v>8.97</v>
      </c>
      <c r="E6203" s="5">
        <v>8.98</v>
      </c>
      <c r="F6203" s="5">
        <v>8.59</v>
      </c>
      <c r="G6203" s="5">
        <v>8.63</v>
      </c>
      <c r="H6203" s="5">
        <v>7511372</v>
      </c>
      <c r="I6203" s="5">
        <v>65702029.2</v>
      </c>
      <c r="J6203" s="5">
        <v>3</v>
      </c>
    </row>
    <row r="6204" hidden="1" spans="1:10">
      <c r="A6204" s="6">
        <v>43822</v>
      </c>
      <c r="B6204" s="5" t="s">
        <v>165</v>
      </c>
      <c r="C6204" s="5" t="str">
        <f>VLOOKUP(B6204,公司代号!$A$2:$B$311,2,FALSE)</f>
        <v>300270</v>
      </c>
      <c r="D6204" s="5">
        <v>9</v>
      </c>
      <c r="E6204" s="5">
        <v>9</v>
      </c>
      <c r="F6204" s="5">
        <v>8.2</v>
      </c>
      <c r="G6204" s="5">
        <v>8.22</v>
      </c>
      <c r="H6204" s="5">
        <v>11469782</v>
      </c>
      <c r="I6204" s="5">
        <v>98133450.52</v>
      </c>
      <c r="J6204" s="5">
        <v>3</v>
      </c>
    </row>
    <row r="6205" hidden="1" spans="1:10">
      <c r="A6205" s="6">
        <v>43823</v>
      </c>
      <c r="B6205" s="5" t="s">
        <v>165</v>
      </c>
      <c r="C6205" s="5" t="str">
        <f>VLOOKUP(B6205,公司代号!$A$2:$B$311,2,FALSE)</f>
        <v>300270</v>
      </c>
      <c r="D6205" s="5">
        <v>8.06</v>
      </c>
      <c r="E6205" s="5">
        <v>8.43</v>
      </c>
      <c r="F6205" s="5">
        <v>8.06</v>
      </c>
      <c r="G6205" s="5">
        <v>8.38</v>
      </c>
      <c r="H6205" s="5">
        <v>6681840</v>
      </c>
      <c r="I6205" s="5">
        <v>55263475.6</v>
      </c>
      <c r="J6205" s="5">
        <v>3</v>
      </c>
    </row>
    <row r="6206" hidden="1" spans="1:10">
      <c r="A6206" s="6">
        <v>43824</v>
      </c>
      <c r="B6206" s="5" t="s">
        <v>165</v>
      </c>
      <c r="C6206" s="5" t="str">
        <f>VLOOKUP(B6206,公司代号!$A$2:$B$311,2,FALSE)</f>
        <v>300270</v>
      </c>
      <c r="D6206" s="5">
        <v>8.34</v>
      </c>
      <c r="E6206" s="5">
        <v>8.45</v>
      </c>
      <c r="F6206" s="5">
        <v>8.26</v>
      </c>
      <c r="G6206" s="5">
        <v>8.38</v>
      </c>
      <c r="H6206" s="5">
        <v>5093352</v>
      </c>
      <c r="I6206" s="5">
        <v>42662780.32</v>
      </c>
      <c r="J6206" s="5">
        <v>3</v>
      </c>
    </row>
    <row r="6207" hidden="1" spans="1:10">
      <c r="A6207" s="6">
        <v>43825</v>
      </c>
      <c r="B6207" s="5" t="s">
        <v>165</v>
      </c>
      <c r="C6207" s="5" t="str">
        <f>VLOOKUP(B6207,公司代号!$A$2:$B$311,2,FALSE)</f>
        <v>300270</v>
      </c>
      <c r="D6207" s="5">
        <v>8.37</v>
      </c>
      <c r="E6207" s="5">
        <v>8.54</v>
      </c>
      <c r="F6207" s="5">
        <v>8.33</v>
      </c>
      <c r="G6207" s="5">
        <v>8.5</v>
      </c>
      <c r="H6207" s="5">
        <v>5883981</v>
      </c>
      <c r="I6207" s="5">
        <v>49744590.68</v>
      </c>
      <c r="J6207" s="5">
        <v>3</v>
      </c>
    </row>
    <row r="6208" hidden="1" spans="1:10">
      <c r="A6208" s="6">
        <v>43826</v>
      </c>
      <c r="B6208" s="5" t="s">
        <v>165</v>
      </c>
      <c r="C6208" s="5" t="str">
        <f>VLOOKUP(B6208,公司代号!$A$2:$B$311,2,FALSE)</f>
        <v>300270</v>
      </c>
      <c r="D6208" s="5">
        <v>8.5</v>
      </c>
      <c r="E6208" s="5">
        <v>8.53</v>
      </c>
      <c r="F6208" s="5">
        <v>8.28</v>
      </c>
      <c r="G6208" s="5">
        <v>8.31</v>
      </c>
      <c r="H6208" s="5">
        <v>5778739</v>
      </c>
      <c r="I6208" s="5">
        <v>48601601.11</v>
      </c>
      <c r="J6208" s="5">
        <v>3</v>
      </c>
    </row>
    <row r="6209" hidden="1" spans="1:10">
      <c r="A6209" s="6">
        <v>43829</v>
      </c>
      <c r="B6209" s="5" t="s">
        <v>165</v>
      </c>
      <c r="C6209" s="5" t="str">
        <f>VLOOKUP(B6209,公司代号!$A$2:$B$311,2,FALSE)</f>
        <v>300270</v>
      </c>
      <c r="D6209" s="5">
        <v>8.21</v>
      </c>
      <c r="E6209" s="5">
        <v>8.28</v>
      </c>
      <c r="F6209" s="5">
        <v>8.04</v>
      </c>
      <c r="G6209" s="5">
        <v>8.21</v>
      </c>
      <c r="H6209" s="5">
        <v>4499900</v>
      </c>
      <c r="I6209" s="5">
        <v>36765225.6</v>
      </c>
      <c r="J6209" s="5">
        <v>3</v>
      </c>
    </row>
    <row r="6210" hidden="1" spans="1:10">
      <c r="A6210" s="6">
        <v>43830</v>
      </c>
      <c r="B6210" s="5" t="s">
        <v>165</v>
      </c>
      <c r="C6210" s="5" t="str">
        <f>VLOOKUP(B6210,公司代号!$A$2:$B$311,2,FALSE)</f>
        <v>300270</v>
      </c>
      <c r="D6210" s="5">
        <v>8.26</v>
      </c>
      <c r="E6210" s="5">
        <v>8.38</v>
      </c>
      <c r="F6210" s="5">
        <v>8.2</v>
      </c>
      <c r="G6210" s="5">
        <v>8.22</v>
      </c>
      <c r="H6210" s="5">
        <v>2931343</v>
      </c>
      <c r="I6210" s="5">
        <v>24277705.42</v>
      </c>
      <c r="J6210" s="5">
        <v>3</v>
      </c>
    </row>
    <row r="6211" hidden="1" spans="1:10">
      <c r="A6211" s="6">
        <v>43832</v>
      </c>
      <c r="B6211" s="5" t="s">
        <v>165</v>
      </c>
      <c r="C6211" s="5" t="str">
        <f>VLOOKUP(B6211,公司代号!$A$2:$B$311,2,FALSE)</f>
        <v>300270</v>
      </c>
      <c r="D6211" s="5">
        <v>8.29</v>
      </c>
      <c r="E6211" s="5">
        <v>8.59</v>
      </c>
      <c r="F6211" s="5">
        <v>8.27</v>
      </c>
      <c r="G6211" s="5">
        <v>8.5</v>
      </c>
      <c r="H6211" s="5">
        <v>6292118</v>
      </c>
      <c r="I6211" s="5">
        <v>52997074.17</v>
      </c>
      <c r="J6211" s="5">
        <v>3</v>
      </c>
    </row>
    <row r="6212" hidden="1" spans="1:10">
      <c r="A6212" s="6">
        <v>43833</v>
      </c>
      <c r="B6212" s="5" t="s">
        <v>165</v>
      </c>
      <c r="C6212" s="5" t="str">
        <f>VLOOKUP(B6212,公司代号!$A$2:$B$311,2,FALSE)</f>
        <v>300270</v>
      </c>
      <c r="D6212" s="5">
        <v>8.52</v>
      </c>
      <c r="E6212" s="5">
        <v>8.65</v>
      </c>
      <c r="F6212" s="5">
        <v>8.48</v>
      </c>
      <c r="G6212" s="5">
        <v>8.63</v>
      </c>
      <c r="H6212" s="5">
        <v>6491443</v>
      </c>
      <c r="I6212" s="5">
        <v>55648575</v>
      </c>
      <c r="J6212" s="5">
        <v>3</v>
      </c>
    </row>
    <row r="6213" hidden="1" spans="1:10">
      <c r="A6213" s="6">
        <v>43836</v>
      </c>
      <c r="B6213" s="5" t="s">
        <v>165</v>
      </c>
      <c r="C6213" s="5" t="str">
        <f>VLOOKUP(B6213,公司代号!$A$2:$B$311,2,FALSE)</f>
        <v>300270</v>
      </c>
      <c r="D6213" s="5">
        <v>8.6</v>
      </c>
      <c r="E6213" s="5">
        <v>8.79</v>
      </c>
      <c r="F6213" s="5">
        <v>8.53</v>
      </c>
      <c r="G6213" s="5">
        <v>8.73</v>
      </c>
      <c r="H6213" s="5">
        <v>6642778</v>
      </c>
      <c r="I6213" s="5">
        <v>57569791.38</v>
      </c>
      <c r="J6213" s="5">
        <v>3</v>
      </c>
    </row>
    <row r="6214" hidden="1" spans="1:10">
      <c r="A6214" s="6">
        <v>43837</v>
      </c>
      <c r="B6214" s="5" t="s">
        <v>165</v>
      </c>
      <c r="C6214" s="5" t="str">
        <f>VLOOKUP(B6214,公司代号!$A$2:$B$311,2,FALSE)</f>
        <v>300270</v>
      </c>
      <c r="D6214" s="5">
        <v>8.72</v>
      </c>
      <c r="E6214" s="5">
        <v>8.79</v>
      </c>
      <c r="F6214" s="5">
        <v>8.65</v>
      </c>
      <c r="G6214" s="5">
        <v>8.78</v>
      </c>
      <c r="H6214" s="5">
        <v>5921028</v>
      </c>
      <c r="I6214" s="5">
        <v>51687332.56</v>
      </c>
      <c r="J6214" s="5">
        <v>3</v>
      </c>
    </row>
    <row r="6215" hidden="1" spans="1:10">
      <c r="A6215" s="6">
        <v>43838</v>
      </c>
      <c r="B6215" s="5" t="s">
        <v>165</v>
      </c>
      <c r="C6215" s="5" t="str">
        <f>VLOOKUP(B6215,公司代号!$A$2:$B$311,2,FALSE)</f>
        <v>300270</v>
      </c>
      <c r="D6215" s="5">
        <v>8.74</v>
      </c>
      <c r="E6215" s="5">
        <v>8.78</v>
      </c>
      <c r="F6215" s="5">
        <v>8.5</v>
      </c>
      <c r="G6215" s="5">
        <v>8.6</v>
      </c>
      <c r="H6215" s="5">
        <v>6510870</v>
      </c>
      <c r="I6215" s="5">
        <v>56375058.2</v>
      </c>
      <c r="J6215" s="5">
        <v>3</v>
      </c>
    </row>
    <row r="6216" hidden="1" spans="1:10">
      <c r="A6216" s="6">
        <v>43839</v>
      </c>
      <c r="B6216" s="5" t="s">
        <v>165</v>
      </c>
      <c r="C6216" s="5" t="str">
        <f>VLOOKUP(B6216,公司代号!$A$2:$B$311,2,FALSE)</f>
        <v>300270</v>
      </c>
      <c r="D6216" s="5">
        <v>8.7</v>
      </c>
      <c r="E6216" s="5">
        <v>9.15</v>
      </c>
      <c r="F6216" s="5">
        <v>8.69</v>
      </c>
      <c r="G6216" s="5">
        <v>9.06</v>
      </c>
      <c r="H6216" s="5">
        <v>17227150</v>
      </c>
      <c r="I6216" s="5">
        <v>154052916.02</v>
      </c>
      <c r="J6216" s="5">
        <v>3</v>
      </c>
    </row>
    <row r="6217" hidden="1" spans="1:10">
      <c r="A6217" s="6">
        <v>43840</v>
      </c>
      <c r="B6217" s="5" t="s">
        <v>165</v>
      </c>
      <c r="C6217" s="5" t="str">
        <f>VLOOKUP(B6217,公司代号!$A$2:$B$311,2,FALSE)</f>
        <v>300270</v>
      </c>
      <c r="D6217" s="5">
        <v>9.21</v>
      </c>
      <c r="E6217" s="5">
        <v>9.27</v>
      </c>
      <c r="F6217" s="5">
        <v>8.77</v>
      </c>
      <c r="G6217" s="5">
        <v>8.9</v>
      </c>
      <c r="H6217" s="5">
        <v>12664866</v>
      </c>
      <c r="I6217" s="5">
        <v>113457020.6</v>
      </c>
      <c r="J6217" s="5">
        <v>3</v>
      </c>
    </row>
    <row r="6218" hidden="1" spans="1:10">
      <c r="A6218" s="6">
        <v>43843</v>
      </c>
      <c r="B6218" s="5" t="s">
        <v>165</v>
      </c>
      <c r="C6218" s="5" t="str">
        <f>VLOOKUP(B6218,公司代号!$A$2:$B$311,2,FALSE)</f>
        <v>300270</v>
      </c>
      <c r="D6218" s="5">
        <v>8.76</v>
      </c>
      <c r="E6218" s="5">
        <v>8.91</v>
      </c>
      <c r="F6218" s="5">
        <v>8.68</v>
      </c>
      <c r="G6218" s="5">
        <v>8.91</v>
      </c>
      <c r="H6218" s="5">
        <v>7342583</v>
      </c>
      <c r="I6218" s="5">
        <v>64573937.15</v>
      </c>
      <c r="J6218" s="5">
        <v>3</v>
      </c>
    </row>
    <row r="6219" hidden="1" spans="1:10">
      <c r="A6219" s="6">
        <v>43844</v>
      </c>
      <c r="B6219" s="5" t="s">
        <v>165</v>
      </c>
      <c r="C6219" s="5" t="str">
        <f>VLOOKUP(B6219,公司代号!$A$2:$B$311,2,FALSE)</f>
        <v>300270</v>
      </c>
      <c r="D6219" s="5">
        <v>8.99</v>
      </c>
      <c r="E6219" s="5">
        <v>9.8</v>
      </c>
      <c r="F6219" s="5">
        <v>8.86</v>
      </c>
      <c r="G6219" s="5">
        <v>9.8</v>
      </c>
      <c r="H6219" s="5">
        <v>16055186</v>
      </c>
      <c r="I6219" s="5">
        <v>149007715.8</v>
      </c>
      <c r="J6219" s="5">
        <v>3</v>
      </c>
    </row>
    <row r="6220" hidden="1" spans="1:10">
      <c r="A6220" s="6">
        <v>43845</v>
      </c>
      <c r="B6220" s="5" t="s">
        <v>165</v>
      </c>
      <c r="C6220" s="5" t="str">
        <f>VLOOKUP(B6220,公司代号!$A$2:$B$311,2,FALSE)</f>
        <v>300270</v>
      </c>
      <c r="D6220" s="5">
        <v>10.45</v>
      </c>
      <c r="E6220" s="5">
        <v>10.78</v>
      </c>
      <c r="F6220" s="5">
        <v>10.31</v>
      </c>
      <c r="G6220" s="5">
        <v>10.78</v>
      </c>
      <c r="H6220" s="5">
        <v>47394733</v>
      </c>
      <c r="I6220" s="5">
        <v>503739310.81</v>
      </c>
      <c r="J6220" s="5">
        <v>3</v>
      </c>
    </row>
    <row r="6221" hidden="1" spans="1:10">
      <c r="A6221" s="6">
        <v>43846</v>
      </c>
      <c r="B6221" s="5" t="s">
        <v>165</v>
      </c>
      <c r="C6221" s="5" t="str">
        <f>VLOOKUP(B6221,公司代号!$A$2:$B$311,2,FALSE)</f>
        <v>300270</v>
      </c>
      <c r="D6221" s="5">
        <v>10.5</v>
      </c>
      <c r="E6221" s="5">
        <v>10.87</v>
      </c>
      <c r="F6221" s="5">
        <v>9.92</v>
      </c>
      <c r="G6221" s="5">
        <v>10.12</v>
      </c>
      <c r="H6221" s="5">
        <v>42321980</v>
      </c>
      <c r="I6221" s="5">
        <v>438456231.75</v>
      </c>
      <c r="J6221" s="5">
        <v>3</v>
      </c>
    </row>
    <row r="6222" hidden="1" spans="1:10">
      <c r="A6222" s="6">
        <v>43847</v>
      </c>
      <c r="B6222" s="5" t="s">
        <v>165</v>
      </c>
      <c r="C6222" s="5" t="str">
        <f>VLOOKUP(B6222,公司代号!$A$2:$B$311,2,FALSE)</f>
        <v>300270</v>
      </c>
      <c r="D6222" s="5">
        <v>10.3</v>
      </c>
      <c r="E6222" s="5">
        <v>10.42</v>
      </c>
      <c r="F6222" s="5">
        <v>9.71</v>
      </c>
      <c r="G6222" s="5">
        <v>10.31</v>
      </c>
      <c r="H6222" s="5">
        <v>30696330</v>
      </c>
      <c r="I6222" s="5">
        <v>308707909.74</v>
      </c>
      <c r="J6222" s="5">
        <v>3</v>
      </c>
    </row>
    <row r="6223" hidden="1" spans="1:10">
      <c r="A6223" s="6">
        <v>43850</v>
      </c>
      <c r="B6223" s="5" t="s">
        <v>165</v>
      </c>
      <c r="C6223" s="5" t="str">
        <f>VLOOKUP(B6223,公司代号!$A$2:$B$311,2,FALSE)</f>
        <v>300270</v>
      </c>
      <c r="D6223" s="5">
        <v>10.05</v>
      </c>
      <c r="E6223" s="5">
        <v>10.18</v>
      </c>
      <c r="F6223" s="5">
        <v>9.83</v>
      </c>
      <c r="G6223" s="5">
        <v>9.96</v>
      </c>
      <c r="H6223" s="5">
        <v>17481662</v>
      </c>
      <c r="I6223" s="5">
        <v>174313341.02</v>
      </c>
      <c r="J6223" s="5">
        <v>3</v>
      </c>
    </row>
    <row r="6224" hidden="1" spans="1:10">
      <c r="A6224" s="6">
        <v>43851</v>
      </c>
      <c r="B6224" s="5" t="s">
        <v>165</v>
      </c>
      <c r="C6224" s="5" t="str">
        <f>VLOOKUP(B6224,公司代号!$A$2:$B$311,2,FALSE)</f>
        <v>300270</v>
      </c>
      <c r="D6224" s="5">
        <v>9.21</v>
      </c>
      <c r="E6224" s="5">
        <v>9.35</v>
      </c>
      <c r="F6224" s="5">
        <v>8.96</v>
      </c>
      <c r="G6224" s="5">
        <v>9.06</v>
      </c>
      <c r="H6224" s="5">
        <v>25893960</v>
      </c>
      <c r="I6224" s="5">
        <v>234591438.65</v>
      </c>
      <c r="J6224" s="5">
        <v>3</v>
      </c>
    </row>
    <row r="6225" hidden="1" spans="1:10">
      <c r="A6225" s="6">
        <v>43852</v>
      </c>
      <c r="B6225" s="5" t="s">
        <v>165</v>
      </c>
      <c r="C6225" s="5" t="str">
        <f>VLOOKUP(B6225,公司代号!$A$2:$B$311,2,FALSE)</f>
        <v>300270</v>
      </c>
      <c r="D6225" s="5">
        <v>8.85</v>
      </c>
      <c r="E6225" s="5">
        <v>9.35</v>
      </c>
      <c r="F6225" s="5">
        <v>8.62</v>
      </c>
      <c r="G6225" s="5">
        <v>9.12</v>
      </c>
      <c r="H6225" s="5">
        <v>13418506</v>
      </c>
      <c r="I6225" s="5">
        <v>121496791.38</v>
      </c>
      <c r="J6225" s="5">
        <v>3</v>
      </c>
    </row>
    <row r="6226" hidden="1" spans="1:10">
      <c r="A6226" s="6">
        <v>43853</v>
      </c>
      <c r="B6226" s="5" t="s">
        <v>165</v>
      </c>
      <c r="C6226" s="5" t="str">
        <f>VLOOKUP(B6226,公司代号!$A$2:$B$311,2,FALSE)</f>
        <v>300270</v>
      </c>
      <c r="D6226" s="5">
        <v>9.02</v>
      </c>
      <c r="E6226" s="5">
        <v>9.21</v>
      </c>
      <c r="F6226" s="5">
        <v>8.39</v>
      </c>
      <c r="G6226" s="5">
        <v>8.47</v>
      </c>
      <c r="H6226" s="5">
        <v>12053669</v>
      </c>
      <c r="I6226" s="5">
        <v>105089512.94</v>
      </c>
      <c r="J6226" s="5">
        <v>3</v>
      </c>
    </row>
    <row r="6227" hidden="1" spans="1:10">
      <c r="A6227" s="6">
        <v>43864</v>
      </c>
      <c r="B6227" s="5" t="s">
        <v>165</v>
      </c>
      <c r="C6227" s="5" t="str">
        <f>VLOOKUP(B6227,公司代号!$A$2:$B$311,2,FALSE)</f>
        <v>300270</v>
      </c>
      <c r="D6227" s="5">
        <v>7.62</v>
      </c>
      <c r="E6227" s="5">
        <v>7.62</v>
      </c>
      <c r="F6227" s="5">
        <v>7.62</v>
      </c>
      <c r="G6227" s="5">
        <v>7.62</v>
      </c>
      <c r="H6227" s="5">
        <v>1774400</v>
      </c>
      <c r="I6227" s="5">
        <v>13520928</v>
      </c>
      <c r="J6227" s="5">
        <v>3</v>
      </c>
    </row>
    <row r="6228" hidden="1" spans="1:10">
      <c r="A6228" s="6">
        <v>43865</v>
      </c>
      <c r="B6228" s="5" t="s">
        <v>165</v>
      </c>
      <c r="C6228" s="5" t="str">
        <f>VLOOKUP(B6228,公司代号!$A$2:$B$311,2,FALSE)</f>
        <v>300270</v>
      </c>
      <c r="D6228" s="5">
        <v>6.86</v>
      </c>
      <c r="E6228" s="5">
        <v>7.59</v>
      </c>
      <c r="F6228" s="5">
        <v>6.86</v>
      </c>
      <c r="G6228" s="5">
        <v>7.15</v>
      </c>
      <c r="H6228" s="5">
        <v>18515295</v>
      </c>
      <c r="I6228" s="5">
        <v>130450227.77</v>
      </c>
      <c r="J6228" s="5">
        <v>3</v>
      </c>
    </row>
    <row r="6229" hidden="1" spans="1:10">
      <c r="A6229" s="6">
        <v>43866</v>
      </c>
      <c r="B6229" s="5" t="s">
        <v>165</v>
      </c>
      <c r="C6229" s="5" t="str">
        <f>VLOOKUP(B6229,公司代号!$A$2:$B$311,2,FALSE)</f>
        <v>300270</v>
      </c>
      <c r="D6229" s="5">
        <v>7.12</v>
      </c>
      <c r="E6229" s="5">
        <v>7.58</v>
      </c>
      <c r="F6229" s="5">
        <v>7.05</v>
      </c>
      <c r="G6229" s="5">
        <v>7.32</v>
      </c>
      <c r="H6229" s="5">
        <v>13122552</v>
      </c>
      <c r="I6229" s="5">
        <v>96206447.56</v>
      </c>
      <c r="J6229" s="5">
        <v>3</v>
      </c>
    </row>
    <row r="6230" hidden="1" spans="1:10">
      <c r="A6230" s="6">
        <v>43867</v>
      </c>
      <c r="B6230" s="5" t="s">
        <v>165</v>
      </c>
      <c r="C6230" s="5" t="str">
        <f>VLOOKUP(B6230,公司代号!$A$2:$B$311,2,FALSE)</f>
        <v>300270</v>
      </c>
      <c r="D6230" s="5">
        <v>7.33</v>
      </c>
      <c r="E6230" s="5">
        <v>7.76</v>
      </c>
      <c r="F6230" s="5">
        <v>7.33</v>
      </c>
      <c r="G6230" s="5">
        <v>7.7</v>
      </c>
      <c r="H6230" s="5">
        <v>12347357</v>
      </c>
      <c r="I6230" s="5">
        <v>93644783.91</v>
      </c>
      <c r="J6230" s="5">
        <v>3</v>
      </c>
    </row>
    <row r="6231" hidden="1" spans="1:10">
      <c r="A6231" s="6">
        <v>43868</v>
      </c>
      <c r="B6231" s="5" t="s">
        <v>165</v>
      </c>
      <c r="C6231" s="5" t="str">
        <f>VLOOKUP(B6231,公司代号!$A$2:$B$311,2,FALSE)</f>
        <v>300270</v>
      </c>
      <c r="D6231" s="5">
        <v>7.62</v>
      </c>
      <c r="E6231" s="5">
        <v>8.14</v>
      </c>
      <c r="F6231" s="5">
        <v>7.5</v>
      </c>
      <c r="G6231" s="5">
        <v>7.93</v>
      </c>
      <c r="H6231" s="5">
        <v>14107005</v>
      </c>
      <c r="I6231" s="5">
        <v>109939365.95</v>
      </c>
      <c r="J6231" s="5">
        <v>3</v>
      </c>
    </row>
    <row r="6232" hidden="1" spans="1:10">
      <c r="A6232" s="6">
        <v>43871</v>
      </c>
      <c r="B6232" s="5" t="s">
        <v>165</v>
      </c>
      <c r="C6232" s="5" t="str">
        <f>VLOOKUP(B6232,公司代号!$A$2:$B$311,2,FALSE)</f>
        <v>300270</v>
      </c>
      <c r="D6232" s="5">
        <v>7.85</v>
      </c>
      <c r="E6232" s="5">
        <v>8.08</v>
      </c>
      <c r="F6232" s="5">
        <v>7.8</v>
      </c>
      <c r="G6232" s="5">
        <v>7.98</v>
      </c>
      <c r="H6232" s="5">
        <v>9538705</v>
      </c>
      <c r="I6232" s="5">
        <v>75731274.58</v>
      </c>
      <c r="J6232" s="5">
        <v>3</v>
      </c>
    </row>
    <row r="6233" hidden="1" spans="1:10">
      <c r="A6233" s="6">
        <v>43872</v>
      </c>
      <c r="B6233" s="5" t="s">
        <v>165</v>
      </c>
      <c r="C6233" s="5" t="str">
        <f>VLOOKUP(B6233,公司代号!$A$2:$B$311,2,FALSE)</f>
        <v>300270</v>
      </c>
      <c r="D6233" s="5">
        <v>8.07</v>
      </c>
      <c r="E6233" s="5">
        <v>8.07</v>
      </c>
      <c r="F6233" s="5">
        <v>7.76</v>
      </c>
      <c r="G6233" s="5">
        <v>7.82</v>
      </c>
      <c r="H6233" s="5">
        <v>7708221</v>
      </c>
      <c r="I6233" s="5">
        <v>60673210.97</v>
      </c>
      <c r="J6233" s="5">
        <v>3</v>
      </c>
    </row>
    <row r="6234" hidden="1" spans="1:10">
      <c r="A6234" s="6">
        <v>43873</v>
      </c>
      <c r="B6234" s="5" t="s">
        <v>165</v>
      </c>
      <c r="C6234" s="5" t="str">
        <f>VLOOKUP(B6234,公司代号!$A$2:$B$311,2,FALSE)</f>
        <v>300270</v>
      </c>
      <c r="D6234" s="5">
        <v>7.82</v>
      </c>
      <c r="E6234" s="5">
        <v>7.96</v>
      </c>
      <c r="F6234" s="5">
        <v>7.75</v>
      </c>
      <c r="G6234" s="5">
        <v>7.93</v>
      </c>
      <c r="H6234" s="5">
        <v>9030730</v>
      </c>
      <c r="I6234" s="5">
        <v>71108323.7</v>
      </c>
      <c r="J6234" s="5">
        <v>3</v>
      </c>
    </row>
    <row r="6235" hidden="1" spans="1:10">
      <c r="A6235" s="6">
        <v>43874</v>
      </c>
      <c r="B6235" s="5" t="s">
        <v>165</v>
      </c>
      <c r="C6235" s="5" t="str">
        <f>VLOOKUP(B6235,公司代号!$A$2:$B$311,2,FALSE)</f>
        <v>300270</v>
      </c>
      <c r="D6235" s="5">
        <v>7.94</v>
      </c>
      <c r="E6235" s="5">
        <v>7.94</v>
      </c>
      <c r="F6235" s="5">
        <v>7.73</v>
      </c>
      <c r="G6235" s="5">
        <v>7.77</v>
      </c>
      <c r="H6235" s="5">
        <v>8423401</v>
      </c>
      <c r="I6235" s="5">
        <v>65892176.77</v>
      </c>
      <c r="J6235" s="5">
        <v>3</v>
      </c>
    </row>
    <row r="6236" hidden="1" spans="1:10">
      <c r="A6236" s="6">
        <v>43875</v>
      </c>
      <c r="B6236" s="5" t="s">
        <v>165</v>
      </c>
      <c r="C6236" s="5" t="str">
        <f>VLOOKUP(B6236,公司代号!$A$2:$B$311,2,FALSE)</f>
        <v>300270</v>
      </c>
      <c r="D6236" s="5">
        <v>7.77</v>
      </c>
      <c r="E6236" s="5">
        <v>7.91</v>
      </c>
      <c r="F6236" s="5">
        <v>7.55</v>
      </c>
      <c r="G6236" s="5">
        <v>7.79</v>
      </c>
      <c r="H6236" s="5">
        <v>8041850</v>
      </c>
      <c r="I6236" s="5">
        <v>62657330.3</v>
      </c>
      <c r="J6236" s="5">
        <v>3</v>
      </c>
    </row>
    <row r="6237" hidden="1" spans="1:10">
      <c r="A6237" s="6">
        <v>43878</v>
      </c>
      <c r="B6237" s="5" t="s">
        <v>165</v>
      </c>
      <c r="C6237" s="5" t="str">
        <f>VLOOKUP(B6237,公司代号!$A$2:$B$311,2,FALSE)</f>
        <v>300270</v>
      </c>
      <c r="D6237" s="5">
        <v>7.88</v>
      </c>
      <c r="E6237" s="5">
        <v>8.14</v>
      </c>
      <c r="F6237" s="5">
        <v>7.82</v>
      </c>
      <c r="G6237" s="5">
        <v>8.14</v>
      </c>
      <c r="H6237" s="5">
        <v>10307819</v>
      </c>
      <c r="I6237" s="5">
        <v>82803467.14</v>
      </c>
      <c r="J6237" s="5">
        <v>3</v>
      </c>
    </row>
    <row r="6238" hidden="1" spans="1:10">
      <c r="A6238" s="6">
        <v>43879</v>
      </c>
      <c r="B6238" s="5" t="s">
        <v>165</v>
      </c>
      <c r="C6238" s="5" t="str">
        <f>VLOOKUP(B6238,公司代号!$A$2:$B$311,2,FALSE)</f>
        <v>300270</v>
      </c>
      <c r="D6238" s="5">
        <v>8.14</v>
      </c>
      <c r="E6238" s="5">
        <v>8.8</v>
      </c>
      <c r="F6238" s="5">
        <v>8.1</v>
      </c>
      <c r="G6238" s="5">
        <v>8.6</v>
      </c>
      <c r="H6238" s="5">
        <v>16513667</v>
      </c>
      <c r="I6238" s="5">
        <v>139460818.23</v>
      </c>
      <c r="J6238" s="5">
        <v>3</v>
      </c>
    </row>
    <row r="6239" hidden="1" spans="1:10">
      <c r="A6239" s="6">
        <v>43880</v>
      </c>
      <c r="B6239" s="5" t="s">
        <v>165</v>
      </c>
      <c r="C6239" s="5" t="str">
        <f>VLOOKUP(B6239,公司代号!$A$2:$B$311,2,FALSE)</f>
        <v>300270</v>
      </c>
      <c r="D6239" s="5">
        <v>8.52</v>
      </c>
      <c r="E6239" s="5">
        <v>8.7</v>
      </c>
      <c r="F6239" s="5">
        <v>8.38</v>
      </c>
      <c r="G6239" s="5">
        <v>8.5</v>
      </c>
      <c r="H6239" s="5">
        <v>12057242</v>
      </c>
      <c r="I6239" s="5">
        <v>102674147.11</v>
      </c>
      <c r="J6239" s="5">
        <v>3</v>
      </c>
    </row>
    <row r="6240" hidden="1" spans="1:10">
      <c r="A6240" s="6">
        <v>43881</v>
      </c>
      <c r="B6240" s="5" t="s">
        <v>165</v>
      </c>
      <c r="C6240" s="5" t="str">
        <f>VLOOKUP(B6240,公司代号!$A$2:$B$311,2,FALSE)</f>
        <v>300270</v>
      </c>
      <c r="D6240" s="5">
        <v>8.57</v>
      </c>
      <c r="E6240" s="5">
        <v>8.95</v>
      </c>
      <c r="F6240" s="5">
        <v>8.35</v>
      </c>
      <c r="G6240" s="5">
        <v>8.77</v>
      </c>
      <c r="H6240" s="5">
        <v>14789807</v>
      </c>
      <c r="I6240" s="5">
        <v>127676881.56</v>
      </c>
      <c r="J6240" s="5">
        <v>3</v>
      </c>
    </row>
    <row r="6241" hidden="1" spans="1:10">
      <c r="A6241" s="6">
        <v>43882</v>
      </c>
      <c r="B6241" s="5" t="s">
        <v>165</v>
      </c>
      <c r="C6241" s="5" t="str">
        <f>VLOOKUP(B6241,公司代号!$A$2:$B$311,2,FALSE)</f>
        <v>300270</v>
      </c>
      <c r="D6241" s="5">
        <v>8.68</v>
      </c>
      <c r="E6241" s="5">
        <v>9.65</v>
      </c>
      <c r="F6241" s="5">
        <v>8.68</v>
      </c>
      <c r="G6241" s="5">
        <v>9.14</v>
      </c>
      <c r="H6241" s="5">
        <v>21535982</v>
      </c>
      <c r="I6241" s="5">
        <v>196587302.46</v>
      </c>
      <c r="J6241" s="5">
        <v>3</v>
      </c>
    </row>
    <row r="6242" hidden="1" spans="1:10">
      <c r="A6242" s="6">
        <v>43818</v>
      </c>
      <c r="B6242" s="5" t="s">
        <v>166</v>
      </c>
      <c r="C6242" s="5" t="str">
        <f>VLOOKUP(B6242,公司代号!$A$2:$B$311,2,FALSE)</f>
        <v>300282</v>
      </c>
      <c r="D6242" s="5">
        <v>8.04</v>
      </c>
      <c r="E6242" s="5">
        <v>8.26</v>
      </c>
      <c r="F6242" s="5">
        <v>7.99</v>
      </c>
      <c r="G6242" s="5">
        <v>8.19</v>
      </c>
      <c r="H6242" s="5">
        <v>17514388</v>
      </c>
      <c r="I6242" s="5">
        <v>142407963.15</v>
      </c>
      <c r="J6242" s="5">
        <v>3</v>
      </c>
    </row>
    <row r="6243" hidden="1" spans="1:10">
      <c r="A6243" s="6">
        <v>43819</v>
      </c>
      <c r="B6243" s="5" t="s">
        <v>166</v>
      </c>
      <c r="C6243" s="5" t="str">
        <f>VLOOKUP(B6243,公司代号!$A$2:$B$311,2,FALSE)</f>
        <v>300282</v>
      </c>
      <c r="D6243" s="5">
        <v>8.18</v>
      </c>
      <c r="E6243" s="5">
        <v>8.28</v>
      </c>
      <c r="F6243" s="5">
        <v>8.11</v>
      </c>
      <c r="G6243" s="5">
        <v>8.16</v>
      </c>
      <c r="H6243" s="5">
        <v>13719243</v>
      </c>
      <c r="I6243" s="5">
        <v>112473132.74</v>
      </c>
      <c r="J6243" s="5">
        <v>3</v>
      </c>
    </row>
    <row r="6244" hidden="1" spans="1:10">
      <c r="A6244" s="6">
        <v>43822</v>
      </c>
      <c r="B6244" s="5" t="s">
        <v>166</v>
      </c>
      <c r="C6244" s="5" t="str">
        <f>VLOOKUP(B6244,公司代号!$A$2:$B$311,2,FALSE)</f>
        <v>300282</v>
      </c>
      <c r="D6244" s="5">
        <v>8.14</v>
      </c>
      <c r="E6244" s="5">
        <v>8.14</v>
      </c>
      <c r="F6244" s="5">
        <v>7.77</v>
      </c>
      <c r="G6244" s="5">
        <v>7.81</v>
      </c>
      <c r="H6244" s="5">
        <v>11849188</v>
      </c>
      <c r="I6244" s="5">
        <v>93905251.9</v>
      </c>
      <c r="J6244" s="5">
        <v>3</v>
      </c>
    </row>
    <row r="6245" hidden="1" spans="1:10">
      <c r="A6245" s="6">
        <v>43823</v>
      </c>
      <c r="B6245" s="5" t="s">
        <v>166</v>
      </c>
      <c r="C6245" s="5" t="str">
        <f>VLOOKUP(B6245,公司代号!$A$2:$B$311,2,FALSE)</f>
        <v>300282</v>
      </c>
      <c r="D6245" s="5">
        <v>7.81</v>
      </c>
      <c r="E6245" s="5">
        <v>7.84</v>
      </c>
      <c r="F6245" s="5">
        <v>7.76</v>
      </c>
      <c r="G6245" s="5">
        <v>7.84</v>
      </c>
      <c r="H6245" s="5">
        <v>6338200</v>
      </c>
      <c r="I6245" s="5">
        <v>49474548.02</v>
      </c>
      <c r="J6245" s="5">
        <v>3</v>
      </c>
    </row>
    <row r="6246" hidden="1" spans="1:10">
      <c r="A6246" s="6">
        <v>43824</v>
      </c>
      <c r="B6246" s="5" t="s">
        <v>166</v>
      </c>
      <c r="C6246" s="5" t="str">
        <f>VLOOKUP(B6246,公司代号!$A$2:$B$311,2,FALSE)</f>
        <v>300282</v>
      </c>
      <c r="D6246" s="5">
        <v>7.8</v>
      </c>
      <c r="E6246" s="5">
        <v>7.88</v>
      </c>
      <c r="F6246" s="5">
        <v>7.78</v>
      </c>
      <c r="G6246" s="5">
        <v>7.82</v>
      </c>
      <c r="H6246" s="5">
        <v>7185130</v>
      </c>
      <c r="I6246" s="5">
        <v>56222022.3</v>
      </c>
      <c r="J6246" s="5">
        <v>3</v>
      </c>
    </row>
    <row r="6247" hidden="1" spans="1:10">
      <c r="A6247" s="6">
        <v>43825</v>
      </c>
      <c r="B6247" s="5" t="s">
        <v>166</v>
      </c>
      <c r="C6247" s="5" t="str">
        <f>VLOOKUP(B6247,公司代号!$A$2:$B$311,2,FALSE)</f>
        <v>300282</v>
      </c>
      <c r="D6247" s="5">
        <v>7.8</v>
      </c>
      <c r="E6247" s="5">
        <v>7.93</v>
      </c>
      <c r="F6247" s="5">
        <v>7.78</v>
      </c>
      <c r="G6247" s="5">
        <v>7.87</v>
      </c>
      <c r="H6247" s="5">
        <v>8739805</v>
      </c>
      <c r="I6247" s="5">
        <v>68610245.5</v>
      </c>
      <c r="J6247" s="5">
        <v>3</v>
      </c>
    </row>
    <row r="6248" hidden="1" spans="1:10">
      <c r="A6248" s="6">
        <v>43826</v>
      </c>
      <c r="B6248" s="5" t="s">
        <v>166</v>
      </c>
      <c r="C6248" s="5" t="str">
        <f>VLOOKUP(B6248,公司代号!$A$2:$B$311,2,FALSE)</f>
        <v>300282</v>
      </c>
      <c r="D6248" s="5">
        <v>7.89</v>
      </c>
      <c r="E6248" s="5">
        <v>7.99</v>
      </c>
      <c r="F6248" s="5">
        <v>7.8</v>
      </c>
      <c r="G6248" s="5">
        <v>7.81</v>
      </c>
      <c r="H6248" s="5">
        <v>15373058</v>
      </c>
      <c r="I6248" s="5">
        <v>121405591.88</v>
      </c>
      <c r="J6248" s="5">
        <v>3</v>
      </c>
    </row>
    <row r="6249" hidden="1" spans="1:10">
      <c r="A6249" s="6">
        <v>43829</v>
      </c>
      <c r="B6249" s="5" t="s">
        <v>166</v>
      </c>
      <c r="C6249" s="5" t="str">
        <f>VLOOKUP(B6249,公司代号!$A$2:$B$311,2,FALSE)</f>
        <v>300282</v>
      </c>
      <c r="D6249" s="5">
        <v>7.76</v>
      </c>
      <c r="E6249" s="5">
        <v>7.9</v>
      </c>
      <c r="F6249" s="5">
        <v>7.66</v>
      </c>
      <c r="G6249" s="5">
        <v>7.85</v>
      </c>
      <c r="H6249" s="5">
        <v>10048005</v>
      </c>
      <c r="I6249" s="5">
        <v>78241858.75</v>
      </c>
      <c r="J6249" s="5">
        <v>3</v>
      </c>
    </row>
    <row r="6250" hidden="1" spans="1:10">
      <c r="A6250" s="6">
        <v>43830</v>
      </c>
      <c r="B6250" s="5" t="s">
        <v>166</v>
      </c>
      <c r="C6250" s="5" t="str">
        <f>VLOOKUP(B6250,公司代号!$A$2:$B$311,2,FALSE)</f>
        <v>300282</v>
      </c>
      <c r="D6250" s="5">
        <v>7.86</v>
      </c>
      <c r="E6250" s="5">
        <v>7.89</v>
      </c>
      <c r="F6250" s="5">
        <v>7.8</v>
      </c>
      <c r="G6250" s="5">
        <v>7.81</v>
      </c>
      <c r="H6250" s="5">
        <v>6860450</v>
      </c>
      <c r="I6250" s="5">
        <v>53748275</v>
      </c>
      <c r="J6250" s="5">
        <v>3</v>
      </c>
    </row>
    <row r="6251" hidden="1" spans="1:10">
      <c r="A6251" s="6">
        <v>43832</v>
      </c>
      <c r="B6251" s="5" t="s">
        <v>166</v>
      </c>
      <c r="C6251" s="5" t="str">
        <f>VLOOKUP(B6251,公司代号!$A$2:$B$311,2,FALSE)</f>
        <v>300282</v>
      </c>
      <c r="D6251" s="5">
        <v>7.85</v>
      </c>
      <c r="E6251" s="5">
        <v>7.96</v>
      </c>
      <c r="F6251" s="5">
        <v>7.79</v>
      </c>
      <c r="G6251" s="5">
        <v>7.94</v>
      </c>
      <c r="H6251" s="5">
        <v>14968143</v>
      </c>
      <c r="I6251" s="5">
        <v>117901892.04</v>
      </c>
      <c r="J6251" s="5">
        <v>3</v>
      </c>
    </row>
    <row r="6252" hidden="1" spans="1:10">
      <c r="A6252" s="6">
        <v>43833</v>
      </c>
      <c r="B6252" s="5" t="s">
        <v>166</v>
      </c>
      <c r="C6252" s="5" t="str">
        <f>VLOOKUP(B6252,公司代号!$A$2:$B$311,2,FALSE)</f>
        <v>300282</v>
      </c>
      <c r="D6252" s="5">
        <v>7.94</v>
      </c>
      <c r="E6252" s="5">
        <v>8.1</v>
      </c>
      <c r="F6252" s="5">
        <v>7.92</v>
      </c>
      <c r="G6252" s="5">
        <v>8.02</v>
      </c>
      <c r="H6252" s="5">
        <v>15624761</v>
      </c>
      <c r="I6252" s="5">
        <v>125020777.49</v>
      </c>
      <c r="J6252" s="5">
        <v>3</v>
      </c>
    </row>
    <row r="6253" hidden="1" spans="1:10">
      <c r="A6253" s="6">
        <v>43836</v>
      </c>
      <c r="B6253" s="5" t="s">
        <v>166</v>
      </c>
      <c r="C6253" s="5" t="str">
        <f>VLOOKUP(B6253,公司代号!$A$2:$B$311,2,FALSE)</f>
        <v>300282</v>
      </c>
      <c r="D6253" s="5">
        <v>8</v>
      </c>
      <c r="E6253" s="5">
        <v>8.07</v>
      </c>
      <c r="F6253" s="5">
        <v>7.91</v>
      </c>
      <c r="G6253" s="5">
        <v>8</v>
      </c>
      <c r="H6253" s="5">
        <v>12182065</v>
      </c>
      <c r="I6253" s="5">
        <v>97503692.15</v>
      </c>
      <c r="J6253" s="5">
        <v>3</v>
      </c>
    </row>
    <row r="6254" hidden="1" spans="1:10">
      <c r="A6254" s="6">
        <v>43837</v>
      </c>
      <c r="B6254" s="5" t="s">
        <v>166</v>
      </c>
      <c r="C6254" s="5" t="str">
        <f>VLOOKUP(B6254,公司代号!$A$2:$B$311,2,FALSE)</f>
        <v>300282</v>
      </c>
      <c r="D6254" s="5">
        <v>8.01</v>
      </c>
      <c r="E6254" s="5">
        <v>8.48</v>
      </c>
      <c r="F6254" s="5">
        <v>8.01</v>
      </c>
      <c r="G6254" s="5">
        <v>8.27</v>
      </c>
      <c r="H6254" s="5">
        <v>27157100</v>
      </c>
      <c r="I6254" s="5">
        <v>224268441</v>
      </c>
      <c r="J6254" s="5">
        <v>3</v>
      </c>
    </row>
    <row r="6255" hidden="1" spans="1:10">
      <c r="A6255" s="6">
        <v>43838</v>
      </c>
      <c r="B6255" s="5" t="s">
        <v>166</v>
      </c>
      <c r="C6255" s="5" t="str">
        <f>VLOOKUP(B6255,公司代号!$A$2:$B$311,2,FALSE)</f>
        <v>300282</v>
      </c>
      <c r="D6255" s="5">
        <v>8.2</v>
      </c>
      <c r="E6255" s="5">
        <v>8.22</v>
      </c>
      <c r="F6255" s="5">
        <v>8.03</v>
      </c>
      <c r="G6255" s="5">
        <v>8.09</v>
      </c>
      <c r="H6255" s="5">
        <v>16780339</v>
      </c>
      <c r="I6255" s="5">
        <v>136408203.84</v>
      </c>
      <c r="J6255" s="5">
        <v>3</v>
      </c>
    </row>
    <row r="6256" hidden="1" spans="1:10">
      <c r="A6256" s="6">
        <v>43839</v>
      </c>
      <c r="B6256" s="5" t="s">
        <v>166</v>
      </c>
      <c r="C6256" s="5" t="str">
        <f>VLOOKUP(B6256,公司代号!$A$2:$B$311,2,FALSE)</f>
        <v>300282</v>
      </c>
      <c r="D6256" s="5">
        <v>8.12</v>
      </c>
      <c r="E6256" s="5">
        <v>8.19</v>
      </c>
      <c r="F6256" s="5">
        <v>8.09</v>
      </c>
      <c r="G6256" s="5">
        <v>8.15</v>
      </c>
      <c r="H6256" s="5">
        <v>11041688</v>
      </c>
      <c r="I6256" s="5">
        <v>89823711.38</v>
      </c>
      <c r="J6256" s="5">
        <v>3</v>
      </c>
    </row>
    <row r="6257" hidden="1" spans="1:10">
      <c r="A6257" s="6">
        <v>43840</v>
      </c>
      <c r="B6257" s="5" t="s">
        <v>166</v>
      </c>
      <c r="C6257" s="5" t="str">
        <f>VLOOKUP(B6257,公司代号!$A$2:$B$311,2,FALSE)</f>
        <v>300282</v>
      </c>
      <c r="D6257" s="5">
        <v>8.17</v>
      </c>
      <c r="E6257" s="5">
        <v>8.18</v>
      </c>
      <c r="F6257" s="5">
        <v>8.03</v>
      </c>
      <c r="G6257" s="5">
        <v>8.06</v>
      </c>
      <c r="H6257" s="5">
        <v>9244550</v>
      </c>
      <c r="I6257" s="5">
        <v>74690295.1</v>
      </c>
      <c r="J6257" s="5">
        <v>3</v>
      </c>
    </row>
    <row r="6258" hidden="1" spans="1:10">
      <c r="A6258" s="6">
        <v>43843</v>
      </c>
      <c r="B6258" s="5" t="s">
        <v>166</v>
      </c>
      <c r="C6258" s="5" t="str">
        <f>VLOOKUP(B6258,公司代号!$A$2:$B$311,2,FALSE)</f>
        <v>300282</v>
      </c>
      <c r="D6258" s="5">
        <v>8.06</v>
      </c>
      <c r="E6258" s="5">
        <v>8.07</v>
      </c>
      <c r="F6258" s="5">
        <v>7.88</v>
      </c>
      <c r="G6258" s="5">
        <v>7.97</v>
      </c>
      <c r="H6258" s="5">
        <v>9290743</v>
      </c>
      <c r="I6258" s="5">
        <v>73915505.85</v>
      </c>
      <c r="J6258" s="5">
        <v>3</v>
      </c>
    </row>
    <row r="6259" hidden="1" spans="1:10">
      <c r="A6259" s="6">
        <v>43844</v>
      </c>
      <c r="B6259" s="5" t="s">
        <v>166</v>
      </c>
      <c r="C6259" s="5" t="str">
        <f>VLOOKUP(B6259,公司代号!$A$2:$B$311,2,FALSE)</f>
        <v>300282</v>
      </c>
      <c r="D6259" s="5">
        <v>8</v>
      </c>
      <c r="E6259" s="5">
        <v>8</v>
      </c>
      <c r="F6259" s="5">
        <v>7.89</v>
      </c>
      <c r="G6259" s="5">
        <v>7.9</v>
      </c>
      <c r="H6259" s="5">
        <v>12790305</v>
      </c>
      <c r="I6259" s="5">
        <v>101630871.82</v>
      </c>
      <c r="J6259" s="5">
        <v>3</v>
      </c>
    </row>
    <row r="6260" hidden="1" spans="1:10">
      <c r="A6260" s="6">
        <v>43845</v>
      </c>
      <c r="B6260" s="5" t="s">
        <v>166</v>
      </c>
      <c r="C6260" s="5" t="str">
        <f>VLOOKUP(B6260,公司代号!$A$2:$B$311,2,FALSE)</f>
        <v>300282</v>
      </c>
      <c r="D6260" s="5">
        <v>7.89</v>
      </c>
      <c r="E6260" s="5">
        <v>7.9</v>
      </c>
      <c r="F6260" s="5">
        <v>7.78</v>
      </c>
      <c r="G6260" s="5">
        <v>7.81</v>
      </c>
      <c r="H6260" s="5">
        <v>10346929</v>
      </c>
      <c r="I6260" s="5">
        <v>81012962.95</v>
      </c>
      <c r="J6260" s="5">
        <v>3</v>
      </c>
    </row>
    <row r="6261" hidden="1" spans="1:10">
      <c r="A6261" s="6">
        <v>43846</v>
      </c>
      <c r="B6261" s="5" t="s">
        <v>166</v>
      </c>
      <c r="C6261" s="5" t="str">
        <f>VLOOKUP(B6261,公司代号!$A$2:$B$311,2,FALSE)</f>
        <v>300282</v>
      </c>
      <c r="D6261" s="5">
        <v>7.81</v>
      </c>
      <c r="E6261" s="5">
        <v>7.83</v>
      </c>
      <c r="F6261" s="5">
        <v>7.71</v>
      </c>
      <c r="G6261" s="5">
        <v>7.71</v>
      </c>
      <c r="H6261" s="5">
        <v>8162363</v>
      </c>
      <c r="I6261" s="5">
        <v>63428861.66</v>
      </c>
      <c r="J6261" s="5">
        <v>3</v>
      </c>
    </row>
    <row r="6262" hidden="1" spans="1:10">
      <c r="A6262" s="6">
        <v>43847</v>
      </c>
      <c r="B6262" s="5" t="s">
        <v>166</v>
      </c>
      <c r="C6262" s="5" t="str">
        <f>VLOOKUP(B6262,公司代号!$A$2:$B$311,2,FALSE)</f>
        <v>300282</v>
      </c>
      <c r="D6262" s="5">
        <v>7.74</v>
      </c>
      <c r="E6262" s="5">
        <v>7.76</v>
      </c>
      <c r="F6262" s="5">
        <v>7.68</v>
      </c>
      <c r="G6262" s="5">
        <v>7.69</v>
      </c>
      <c r="H6262" s="5">
        <v>8131650</v>
      </c>
      <c r="I6262" s="5">
        <v>62758438.5</v>
      </c>
      <c r="J6262" s="5">
        <v>3</v>
      </c>
    </row>
    <row r="6263" hidden="1" spans="1:10">
      <c r="A6263" s="6">
        <v>43850</v>
      </c>
      <c r="B6263" s="5" t="s">
        <v>166</v>
      </c>
      <c r="C6263" s="5" t="str">
        <f>VLOOKUP(B6263,公司代号!$A$2:$B$311,2,FALSE)</f>
        <v>300282</v>
      </c>
      <c r="D6263" s="5">
        <v>7.69</v>
      </c>
      <c r="E6263" s="5">
        <v>7.72</v>
      </c>
      <c r="F6263" s="5">
        <v>7.53</v>
      </c>
      <c r="G6263" s="5">
        <v>7.6</v>
      </c>
      <c r="H6263" s="5">
        <v>8124171</v>
      </c>
      <c r="I6263" s="5">
        <v>61725074.69</v>
      </c>
      <c r="J6263" s="5">
        <v>3</v>
      </c>
    </row>
    <row r="6264" hidden="1" spans="1:10">
      <c r="A6264" s="6">
        <v>43851</v>
      </c>
      <c r="B6264" s="5" t="s">
        <v>166</v>
      </c>
      <c r="C6264" s="5" t="str">
        <f>VLOOKUP(B6264,公司代号!$A$2:$B$311,2,FALSE)</f>
        <v>300282</v>
      </c>
      <c r="D6264" s="5">
        <v>7.58</v>
      </c>
      <c r="E6264" s="5">
        <v>7.58</v>
      </c>
      <c r="F6264" s="5">
        <v>7.31</v>
      </c>
      <c r="G6264" s="5">
        <v>7.36</v>
      </c>
      <c r="H6264" s="5">
        <v>12094800</v>
      </c>
      <c r="I6264" s="5">
        <v>90152629.49</v>
      </c>
      <c r="J6264" s="5">
        <v>3</v>
      </c>
    </row>
    <row r="6265" hidden="1" spans="1:10">
      <c r="A6265" s="6">
        <v>43852</v>
      </c>
      <c r="B6265" s="5" t="s">
        <v>166</v>
      </c>
      <c r="C6265" s="5" t="str">
        <f>VLOOKUP(B6265,公司代号!$A$2:$B$311,2,FALSE)</f>
        <v>300282</v>
      </c>
      <c r="D6265" s="5">
        <v>7.31</v>
      </c>
      <c r="E6265" s="5">
        <v>7.53</v>
      </c>
      <c r="F6265" s="5">
        <v>7.26</v>
      </c>
      <c r="G6265" s="5">
        <v>7.44</v>
      </c>
      <c r="H6265" s="5">
        <v>7604297</v>
      </c>
      <c r="I6265" s="5">
        <v>56473741.71</v>
      </c>
      <c r="J6265" s="5">
        <v>3</v>
      </c>
    </row>
    <row r="6266" hidden="1" spans="1:10">
      <c r="A6266" s="6">
        <v>43853</v>
      </c>
      <c r="B6266" s="5" t="s">
        <v>166</v>
      </c>
      <c r="C6266" s="5" t="str">
        <f>VLOOKUP(B6266,公司代号!$A$2:$B$311,2,FALSE)</f>
        <v>300282</v>
      </c>
      <c r="D6266" s="5">
        <v>7.38</v>
      </c>
      <c r="E6266" s="5">
        <v>7.58</v>
      </c>
      <c r="F6266" s="5">
        <v>7.33</v>
      </c>
      <c r="G6266" s="5">
        <v>7.51</v>
      </c>
      <c r="H6266" s="5">
        <v>12243263</v>
      </c>
      <c r="I6266" s="5">
        <v>91671467.66</v>
      </c>
      <c r="J6266" s="5">
        <v>3</v>
      </c>
    </row>
    <row r="6267" hidden="1" spans="1:10">
      <c r="A6267" s="6">
        <v>43864</v>
      </c>
      <c r="B6267" s="5" t="s">
        <v>166</v>
      </c>
      <c r="C6267" s="5" t="str">
        <f>VLOOKUP(B6267,公司代号!$A$2:$B$311,2,FALSE)</f>
        <v>300282</v>
      </c>
      <c r="D6267" s="5">
        <v>6.85</v>
      </c>
      <c r="E6267" s="5">
        <v>7.38</v>
      </c>
      <c r="F6267" s="5">
        <v>6.8</v>
      </c>
      <c r="G6267" s="5">
        <v>6.95</v>
      </c>
      <c r="H6267" s="5">
        <v>18774364</v>
      </c>
      <c r="I6267" s="5">
        <v>132083917.85</v>
      </c>
      <c r="J6267" s="5">
        <v>3</v>
      </c>
    </row>
    <row r="6268" hidden="1" spans="1:10">
      <c r="A6268" s="6">
        <v>43865</v>
      </c>
      <c r="B6268" s="5" t="s">
        <v>166</v>
      </c>
      <c r="C6268" s="5" t="str">
        <f>VLOOKUP(B6268,公司代号!$A$2:$B$311,2,FALSE)</f>
        <v>300282</v>
      </c>
      <c r="D6268" s="5">
        <v>6.98</v>
      </c>
      <c r="E6268" s="5">
        <v>7.65</v>
      </c>
      <c r="F6268" s="5">
        <v>6.98</v>
      </c>
      <c r="G6268" s="5">
        <v>7.65</v>
      </c>
      <c r="H6268" s="5">
        <v>23507089</v>
      </c>
      <c r="I6268" s="5">
        <v>174025313.46</v>
      </c>
      <c r="J6268" s="5">
        <v>3</v>
      </c>
    </row>
    <row r="6269" hidden="1" spans="1:10">
      <c r="A6269" s="6">
        <v>43866</v>
      </c>
      <c r="B6269" s="5" t="s">
        <v>166</v>
      </c>
      <c r="C6269" s="5" t="str">
        <f>VLOOKUP(B6269,公司代号!$A$2:$B$311,2,FALSE)</f>
        <v>300282</v>
      </c>
      <c r="D6269" s="5">
        <v>7.87</v>
      </c>
      <c r="E6269" s="5">
        <v>8.42</v>
      </c>
      <c r="F6269" s="5">
        <v>7.78</v>
      </c>
      <c r="G6269" s="5">
        <v>8.42</v>
      </c>
      <c r="H6269" s="5">
        <v>70283642</v>
      </c>
      <c r="I6269" s="5">
        <v>579309571.68</v>
      </c>
      <c r="J6269" s="5">
        <v>3</v>
      </c>
    </row>
    <row r="6270" hidden="1" spans="1:10">
      <c r="A6270" s="6">
        <v>43867</v>
      </c>
      <c r="B6270" s="5" t="s">
        <v>166</v>
      </c>
      <c r="C6270" s="5" t="str">
        <f>VLOOKUP(B6270,公司代号!$A$2:$B$311,2,FALSE)</f>
        <v>300282</v>
      </c>
      <c r="D6270" s="5">
        <v>8.5</v>
      </c>
      <c r="E6270" s="5">
        <v>9.14</v>
      </c>
      <c r="F6270" s="5">
        <v>8.43</v>
      </c>
      <c r="G6270" s="5">
        <v>8.86</v>
      </c>
      <c r="H6270" s="5">
        <v>92824471</v>
      </c>
      <c r="I6270" s="5">
        <v>817693680.05</v>
      </c>
      <c r="J6270" s="5">
        <v>3</v>
      </c>
    </row>
    <row r="6271" hidden="1" spans="1:10">
      <c r="A6271" s="6">
        <v>43868</v>
      </c>
      <c r="B6271" s="5" t="s">
        <v>166</v>
      </c>
      <c r="C6271" s="5" t="str">
        <f>VLOOKUP(B6271,公司代号!$A$2:$B$311,2,FALSE)</f>
        <v>300282</v>
      </c>
      <c r="D6271" s="5">
        <v>9</v>
      </c>
      <c r="E6271" s="5">
        <v>9.3</v>
      </c>
      <c r="F6271" s="5">
        <v>8.45</v>
      </c>
      <c r="G6271" s="5">
        <v>8.67</v>
      </c>
      <c r="H6271" s="5">
        <v>73591315</v>
      </c>
      <c r="I6271" s="5">
        <v>646957674.43</v>
      </c>
      <c r="J6271" s="5">
        <v>3</v>
      </c>
    </row>
    <row r="6272" hidden="1" spans="1:10">
      <c r="A6272" s="6">
        <v>43871</v>
      </c>
      <c r="B6272" s="5" t="s">
        <v>166</v>
      </c>
      <c r="C6272" s="5" t="str">
        <f>VLOOKUP(B6272,公司代号!$A$2:$B$311,2,FALSE)</f>
        <v>300282</v>
      </c>
      <c r="D6272" s="5">
        <v>8.52</v>
      </c>
      <c r="E6272" s="5">
        <v>8.74</v>
      </c>
      <c r="F6272" s="5">
        <v>8.01</v>
      </c>
      <c r="G6272" s="5">
        <v>8.18</v>
      </c>
      <c r="H6272" s="5">
        <v>47727848</v>
      </c>
      <c r="I6272" s="5">
        <v>393161994.58</v>
      </c>
      <c r="J6272" s="5">
        <v>3</v>
      </c>
    </row>
    <row r="6273" hidden="1" spans="1:10">
      <c r="A6273" s="6">
        <v>43872</v>
      </c>
      <c r="B6273" s="5" t="s">
        <v>166</v>
      </c>
      <c r="C6273" s="5" t="str">
        <f>VLOOKUP(B6273,公司代号!$A$2:$B$311,2,FALSE)</f>
        <v>300282</v>
      </c>
      <c r="D6273" s="5">
        <v>8.25</v>
      </c>
      <c r="E6273" s="5">
        <v>8.3</v>
      </c>
      <c r="F6273" s="5">
        <v>8.02</v>
      </c>
      <c r="G6273" s="5">
        <v>8.11</v>
      </c>
      <c r="H6273" s="5">
        <v>31500046</v>
      </c>
      <c r="I6273" s="5">
        <v>257027812.07</v>
      </c>
      <c r="J6273" s="5">
        <v>3</v>
      </c>
    </row>
    <row r="6274" hidden="1" spans="1:10">
      <c r="A6274" s="6">
        <v>43873</v>
      </c>
      <c r="B6274" s="5" t="s">
        <v>166</v>
      </c>
      <c r="C6274" s="5" t="str">
        <f>VLOOKUP(B6274,公司代号!$A$2:$B$311,2,FALSE)</f>
        <v>300282</v>
      </c>
      <c r="D6274" s="5">
        <v>8</v>
      </c>
      <c r="E6274" s="5">
        <v>8.26</v>
      </c>
      <c r="F6274" s="5">
        <v>7.93</v>
      </c>
      <c r="G6274" s="5">
        <v>8.19</v>
      </c>
      <c r="H6274" s="5">
        <v>31805802</v>
      </c>
      <c r="I6274" s="5">
        <v>258259430.45</v>
      </c>
      <c r="J6274" s="5">
        <v>3</v>
      </c>
    </row>
    <row r="6275" hidden="1" spans="1:10">
      <c r="A6275" s="6">
        <v>43874</v>
      </c>
      <c r="B6275" s="5" t="s">
        <v>166</v>
      </c>
      <c r="C6275" s="5" t="str">
        <f>VLOOKUP(B6275,公司代号!$A$2:$B$311,2,FALSE)</f>
        <v>300282</v>
      </c>
      <c r="D6275" s="5">
        <v>8.19</v>
      </c>
      <c r="E6275" s="5">
        <v>8.19</v>
      </c>
      <c r="F6275" s="5">
        <v>7.66</v>
      </c>
      <c r="G6275" s="5">
        <v>7.66</v>
      </c>
      <c r="H6275" s="5">
        <v>37679779</v>
      </c>
      <c r="I6275" s="5">
        <v>295709012.88</v>
      </c>
      <c r="J6275" s="5">
        <v>3</v>
      </c>
    </row>
    <row r="6276" hidden="1" spans="1:10">
      <c r="A6276" s="6">
        <v>43875</v>
      </c>
      <c r="B6276" s="5" t="s">
        <v>166</v>
      </c>
      <c r="C6276" s="5" t="str">
        <f>VLOOKUP(B6276,公司代号!$A$2:$B$311,2,FALSE)</f>
        <v>300282</v>
      </c>
      <c r="D6276" s="5">
        <v>7.72</v>
      </c>
      <c r="E6276" s="5">
        <v>7.74</v>
      </c>
      <c r="F6276" s="5">
        <v>7.38</v>
      </c>
      <c r="G6276" s="5">
        <v>7.44</v>
      </c>
      <c r="H6276" s="5">
        <v>24021495</v>
      </c>
      <c r="I6276" s="5">
        <v>180640528.95</v>
      </c>
      <c r="J6276" s="5">
        <v>3</v>
      </c>
    </row>
    <row r="6277" hidden="1" spans="1:10">
      <c r="A6277" s="6">
        <v>43878</v>
      </c>
      <c r="B6277" s="5" t="s">
        <v>166</v>
      </c>
      <c r="C6277" s="5" t="str">
        <f>VLOOKUP(B6277,公司代号!$A$2:$B$311,2,FALSE)</f>
        <v>300282</v>
      </c>
      <c r="D6277" s="5">
        <v>7.44</v>
      </c>
      <c r="E6277" s="5">
        <v>7.59</v>
      </c>
      <c r="F6277" s="5">
        <v>7.41</v>
      </c>
      <c r="G6277" s="5">
        <v>7.57</v>
      </c>
      <c r="H6277" s="5">
        <v>20529978</v>
      </c>
      <c r="I6277" s="5">
        <v>154179304.76</v>
      </c>
      <c r="J6277" s="5">
        <v>3</v>
      </c>
    </row>
    <row r="6278" hidden="1" spans="1:10">
      <c r="A6278" s="6">
        <v>43879</v>
      </c>
      <c r="B6278" s="5" t="s">
        <v>166</v>
      </c>
      <c r="C6278" s="5" t="str">
        <f>VLOOKUP(B6278,公司代号!$A$2:$B$311,2,FALSE)</f>
        <v>300282</v>
      </c>
      <c r="D6278" s="5">
        <v>7.56</v>
      </c>
      <c r="E6278" s="5">
        <v>8.05</v>
      </c>
      <c r="F6278" s="5">
        <v>7.51</v>
      </c>
      <c r="G6278" s="5">
        <v>8</v>
      </c>
      <c r="H6278" s="5">
        <v>36199953</v>
      </c>
      <c r="I6278" s="5">
        <v>280611081.1</v>
      </c>
      <c r="J6278" s="5">
        <v>3</v>
      </c>
    </row>
    <row r="6279" hidden="1" spans="1:10">
      <c r="A6279" s="6">
        <v>43880</v>
      </c>
      <c r="B6279" s="5" t="s">
        <v>166</v>
      </c>
      <c r="C6279" s="5" t="str">
        <f>VLOOKUP(B6279,公司代号!$A$2:$B$311,2,FALSE)</f>
        <v>300282</v>
      </c>
      <c r="D6279" s="5">
        <v>7.9</v>
      </c>
      <c r="E6279" s="5">
        <v>7.94</v>
      </c>
      <c r="F6279" s="5">
        <v>7.72</v>
      </c>
      <c r="G6279" s="5">
        <v>7.74</v>
      </c>
      <c r="H6279" s="5">
        <v>26352549</v>
      </c>
      <c r="I6279" s="5">
        <v>205886601.24</v>
      </c>
      <c r="J6279" s="5">
        <v>3</v>
      </c>
    </row>
    <row r="6280" hidden="1" spans="1:10">
      <c r="A6280" s="6">
        <v>43881</v>
      </c>
      <c r="B6280" s="5" t="s">
        <v>166</v>
      </c>
      <c r="C6280" s="5" t="str">
        <f>VLOOKUP(B6280,公司代号!$A$2:$B$311,2,FALSE)</f>
        <v>300282</v>
      </c>
      <c r="D6280" s="5">
        <v>7.72</v>
      </c>
      <c r="E6280" s="5">
        <v>7.82</v>
      </c>
      <c r="F6280" s="5">
        <v>7.52</v>
      </c>
      <c r="G6280" s="5">
        <v>7.76</v>
      </c>
      <c r="H6280" s="5">
        <v>24699103</v>
      </c>
      <c r="I6280" s="5">
        <v>189233235.11</v>
      </c>
      <c r="J6280" s="5">
        <v>3</v>
      </c>
    </row>
    <row r="6281" hidden="1" spans="1:10">
      <c r="A6281" s="6">
        <v>43882</v>
      </c>
      <c r="B6281" s="5" t="s">
        <v>166</v>
      </c>
      <c r="C6281" s="5" t="str">
        <f>VLOOKUP(B6281,公司代号!$A$2:$B$311,2,FALSE)</f>
        <v>300282</v>
      </c>
      <c r="D6281" s="5">
        <v>7.72</v>
      </c>
      <c r="E6281" s="5">
        <v>8.02</v>
      </c>
      <c r="F6281" s="5">
        <v>7.66</v>
      </c>
      <c r="G6281" s="5">
        <v>7.89</v>
      </c>
      <c r="H6281" s="5">
        <v>34473122</v>
      </c>
      <c r="I6281" s="5">
        <v>271691501.19</v>
      </c>
      <c r="J6281" s="5">
        <v>3</v>
      </c>
    </row>
    <row r="6282" hidden="1" spans="1:10">
      <c r="A6282" s="6">
        <v>43818</v>
      </c>
      <c r="B6282" s="5" t="s">
        <v>167</v>
      </c>
      <c r="C6282" s="5" t="str">
        <f>VLOOKUP(B6282,公司代号!$A$2:$B$311,2,FALSE)</f>
        <v>300296</v>
      </c>
      <c r="D6282" s="5">
        <v>7.48</v>
      </c>
      <c r="E6282" s="5">
        <v>7.72</v>
      </c>
      <c r="F6282" s="5">
        <v>7.41</v>
      </c>
      <c r="G6282" s="5">
        <v>7.52</v>
      </c>
      <c r="H6282" s="5">
        <v>79910936</v>
      </c>
      <c r="I6282" s="5">
        <v>602294404.11</v>
      </c>
      <c r="J6282" s="5">
        <v>3</v>
      </c>
    </row>
    <row r="6283" hidden="1" spans="1:10">
      <c r="A6283" s="6">
        <v>43819</v>
      </c>
      <c r="B6283" s="5" t="s">
        <v>167</v>
      </c>
      <c r="C6283" s="5" t="str">
        <f>VLOOKUP(B6283,公司代号!$A$2:$B$311,2,FALSE)</f>
        <v>300296</v>
      </c>
      <c r="D6283" s="5">
        <v>7.52</v>
      </c>
      <c r="E6283" s="5">
        <v>7.57</v>
      </c>
      <c r="F6283" s="5">
        <v>7.33</v>
      </c>
      <c r="G6283" s="5">
        <v>7.36</v>
      </c>
      <c r="H6283" s="5">
        <v>59128131</v>
      </c>
      <c r="I6283" s="5">
        <v>439583557.21</v>
      </c>
      <c r="J6283" s="5">
        <v>3</v>
      </c>
    </row>
    <row r="6284" hidden="1" spans="1:10">
      <c r="A6284" s="6">
        <v>43822</v>
      </c>
      <c r="B6284" s="5" t="s">
        <v>167</v>
      </c>
      <c r="C6284" s="5" t="str">
        <f>VLOOKUP(B6284,公司代号!$A$2:$B$311,2,FALSE)</f>
        <v>300296</v>
      </c>
      <c r="D6284" s="5">
        <v>7.31</v>
      </c>
      <c r="E6284" s="5">
        <v>7.46</v>
      </c>
      <c r="F6284" s="5">
        <v>7.17</v>
      </c>
      <c r="G6284" s="5">
        <v>7.21</v>
      </c>
      <c r="H6284" s="5">
        <v>48712380</v>
      </c>
      <c r="I6284" s="5">
        <v>355098798.77</v>
      </c>
      <c r="J6284" s="5">
        <v>3</v>
      </c>
    </row>
    <row r="6285" hidden="1" spans="1:10">
      <c r="A6285" s="6">
        <v>43823</v>
      </c>
      <c r="B6285" s="5" t="s">
        <v>167</v>
      </c>
      <c r="C6285" s="5" t="str">
        <f>VLOOKUP(B6285,公司代号!$A$2:$B$311,2,FALSE)</f>
        <v>300296</v>
      </c>
      <c r="D6285" s="5">
        <v>7.25</v>
      </c>
      <c r="E6285" s="5">
        <v>7.28</v>
      </c>
      <c r="F6285" s="5">
        <v>7.1</v>
      </c>
      <c r="G6285" s="5">
        <v>7.21</v>
      </c>
      <c r="H6285" s="5">
        <v>42179619</v>
      </c>
      <c r="I6285" s="5">
        <v>303543564.9</v>
      </c>
      <c r="J6285" s="5">
        <v>3</v>
      </c>
    </row>
    <row r="6286" hidden="1" spans="1:10">
      <c r="A6286" s="6">
        <v>43824</v>
      </c>
      <c r="B6286" s="5" t="s">
        <v>167</v>
      </c>
      <c r="C6286" s="5" t="str">
        <f>VLOOKUP(B6286,公司代号!$A$2:$B$311,2,FALSE)</f>
        <v>300296</v>
      </c>
      <c r="D6286" s="5">
        <v>7.21</v>
      </c>
      <c r="E6286" s="5">
        <v>7.47</v>
      </c>
      <c r="F6286" s="5">
        <v>7.14</v>
      </c>
      <c r="G6286" s="5">
        <v>7.37</v>
      </c>
      <c r="H6286" s="5">
        <v>63304109</v>
      </c>
      <c r="I6286" s="5">
        <v>464117865.91</v>
      </c>
      <c r="J6286" s="5">
        <v>3</v>
      </c>
    </row>
    <row r="6287" hidden="1" spans="1:10">
      <c r="A6287" s="6">
        <v>43825</v>
      </c>
      <c r="B6287" s="5" t="s">
        <v>167</v>
      </c>
      <c r="C6287" s="5" t="str">
        <f>VLOOKUP(B6287,公司代号!$A$2:$B$311,2,FALSE)</f>
        <v>300296</v>
      </c>
      <c r="D6287" s="5">
        <v>7.67</v>
      </c>
      <c r="E6287" s="5">
        <v>8.11</v>
      </c>
      <c r="F6287" s="5">
        <v>7.61</v>
      </c>
      <c r="G6287" s="5">
        <v>8.11</v>
      </c>
      <c r="H6287" s="5">
        <v>68470133</v>
      </c>
      <c r="I6287" s="5">
        <v>541497168.54</v>
      </c>
      <c r="J6287" s="5">
        <v>3</v>
      </c>
    </row>
    <row r="6288" hidden="1" spans="1:10">
      <c r="A6288" s="6">
        <v>43826</v>
      </c>
      <c r="B6288" s="5" t="s">
        <v>167</v>
      </c>
      <c r="C6288" s="5" t="str">
        <f>VLOOKUP(B6288,公司代号!$A$2:$B$311,2,FALSE)</f>
        <v>300296</v>
      </c>
      <c r="D6288" s="5">
        <v>8.35</v>
      </c>
      <c r="E6288" s="5">
        <v>8.48</v>
      </c>
      <c r="F6288" s="5">
        <v>7.6</v>
      </c>
      <c r="G6288" s="5">
        <v>7.64</v>
      </c>
      <c r="H6288" s="5">
        <v>169736894</v>
      </c>
      <c r="I6288" s="5">
        <v>1365109590.9</v>
      </c>
      <c r="J6288" s="5">
        <v>3</v>
      </c>
    </row>
    <row r="6289" hidden="1" spans="1:10">
      <c r="A6289" s="6">
        <v>43829</v>
      </c>
      <c r="B6289" s="5" t="s">
        <v>167</v>
      </c>
      <c r="C6289" s="5" t="str">
        <f>VLOOKUP(B6289,公司代号!$A$2:$B$311,2,FALSE)</f>
        <v>300296</v>
      </c>
      <c r="D6289" s="5">
        <v>7.53</v>
      </c>
      <c r="E6289" s="5">
        <v>7.97</v>
      </c>
      <c r="F6289" s="5">
        <v>7.49</v>
      </c>
      <c r="G6289" s="5">
        <v>7.87</v>
      </c>
      <c r="H6289" s="5">
        <v>84447108</v>
      </c>
      <c r="I6289" s="5">
        <v>657743394.05</v>
      </c>
      <c r="J6289" s="5">
        <v>3</v>
      </c>
    </row>
    <row r="6290" hidden="1" spans="1:10">
      <c r="A6290" s="6">
        <v>43830</v>
      </c>
      <c r="B6290" s="5" t="s">
        <v>167</v>
      </c>
      <c r="C6290" s="5" t="str">
        <f>VLOOKUP(B6290,公司代号!$A$2:$B$311,2,FALSE)</f>
        <v>300296</v>
      </c>
      <c r="D6290" s="5">
        <v>7.77</v>
      </c>
      <c r="E6290" s="5">
        <v>7.86</v>
      </c>
      <c r="F6290" s="5">
        <v>7.58</v>
      </c>
      <c r="G6290" s="5">
        <v>7.67</v>
      </c>
      <c r="H6290" s="5">
        <v>56047865</v>
      </c>
      <c r="I6290" s="5">
        <v>431819231.49</v>
      </c>
      <c r="J6290" s="5">
        <v>3</v>
      </c>
    </row>
    <row r="6291" hidden="1" spans="1:10">
      <c r="A6291" s="6">
        <v>43832</v>
      </c>
      <c r="B6291" s="5" t="s">
        <v>167</v>
      </c>
      <c r="C6291" s="5" t="str">
        <f>VLOOKUP(B6291,公司代号!$A$2:$B$311,2,FALSE)</f>
        <v>300296</v>
      </c>
      <c r="D6291" s="5">
        <v>7.73</v>
      </c>
      <c r="E6291" s="5">
        <v>7.94</v>
      </c>
      <c r="F6291" s="5">
        <v>7.65</v>
      </c>
      <c r="G6291" s="5">
        <v>7.88</v>
      </c>
      <c r="H6291" s="5">
        <v>58569108</v>
      </c>
      <c r="I6291" s="5">
        <v>457612402.58</v>
      </c>
      <c r="J6291" s="5">
        <v>3</v>
      </c>
    </row>
    <row r="6292" hidden="1" spans="1:10">
      <c r="A6292" s="6">
        <v>43833</v>
      </c>
      <c r="B6292" s="5" t="s">
        <v>167</v>
      </c>
      <c r="C6292" s="5" t="str">
        <f>VLOOKUP(B6292,公司代号!$A$2:$B$311,2,FALSE)</f>
        <v>300296</v>
      </c>
      <c r="D6292" s="5">
        <v>7.84</v>
      </c>
      <c r="E6292" s="5">
        <v>7.96</v>
      </c>
      <c r="F6292" s="5">
        <v>7.73</v>
      </c>
      <c r="G6292" s="5">
        <v>7.84</v>
      </c>
      <c r="H6292" s="5">
        <v>47233475</v>
      </c>
      <c r="I6292" s="5">
        <v>369768700.14</v>
      </c>
      <c r="J6292" s="5">
        <v>3</v>
      </c>
    </row>
    <row r="6293" hidden="1" spans="1:10">
      <c r="A6293" s="6">
        <v>43836</v>
      </c>
      <c r="B6293" s="5" t="s">
        <v>167</v>
      </c>
      <c r="C6293" s="5" t="str">
        <f>VLOOKUP(B6293,公司代号!$A$2:$B$311,2,FALSE)</f>
        <v>300296</v>
      </c>
      <c r="D6293" s="5">
        <v>7.75</v>
      </c>
      <c r="E6293" s="5">
        <v>8.06</v>
      </c>
      <c r="F6293" s="5">
        <v>7.7</v>
      </c>
      <c r="G6293" s="5">
        <v>7.87</v>
      </c>
      <c r="H6293" s="5">
        <v>73193357</v>
      </c>
      <c r="I6293" s="5">
        <v>578949741.78</v>
      </c>
      <c r="J6293" s="5">
        <v>3</v>
      </c>
    </row>
    <row r="6294" hidden="1" spans="1:10">
      <c r="A6294" s="6">
        <v>43837</v>
      </c>
      <c r="B6294" s="5" t="s">
        <v>167</v>
      </c>
      <c r="C6294" s="5" t="str">
        <f>VLOOKUP(B6294,公司代号!$A$2:$B$311,2,FALSE)</f>
        <v>300296</v>
      </c>
      <c r="D6294" s="5">
        <v>7.99</v>
      </c>
      <c r="E6294" s="5">
        <v>8.31</v>
      </c>
      <c r="F6294" s="5">
        <v>7.93</v>
      </c>
      <c r="G6294" s="5">
        <v>8.11</v>
      </c>
      <c r="H6294" s="5">
        <v>74709961</v>
      </c>
      <c r="I6294" s="5">
        <v>606505328.3</v>
      </c>
      <c r="J6294" s="5">
        <v>3</v>
      </c>
    </row>
    <row r="6295" hidden="1" spans="1:10">
      <c r="A6295" s="6">
        <v>43838</v>
      </c>
      <c r="B6295" s="5" t="s">
        <v>167</v>
      </c>
      <c r="C6295" s="5" t="str">
        <f>VLOOKUP(B6295,公司代号!$A$2:$B$311,2,FALSE)</f>
        <v>300296</v>
      </c>
      <c r="D6295" s="5">
        <v>7.99</v>
      </c>
      <c r="E6295" s="5">
        <v>8.37</v>
      </c>
      <c r="F6295" s="5">
        <v>7.94</v>
      </c>
      <c r="G6295" s="5">
        <v>8.1</v>
      </c>
      <c r="H6295" s="5">
        <v>80351447</v>
      </c>
      <c r="I6295" s="5">
        <v>652780244.73</v>
      </c>
      <c r="J6295" s="5">
        <v>3</v>
      </c>
    </row>
    <row r="6296" hidden="1" spans="1:10">
      <c r="A6296" s="6">
        <v>43839</v>
      </c>
      <c r="B6296" s="5" t="s">
        <v>167</v>
      </c>
      <c r="C6296" s="5" t="str">
        <f>VLOOKUP(B6296,公司代号!$A$2:$B$311,2,FALSE)</f>
        <v>300296</v>
      </c>
      <c r="D6296" s="5">
        <v>8.15</v>
      </c>
      <c r="E6296" s="5">
        <v>8.34</v>
      </c>
      <c r="F6296" s="5">
        <v>8.05</v>
      </c>
      <c r="G6296" s="5">
        <v>8.19</v>
      </c>
      <c r="H6296" s="5">
        <v>61618077</v>
      </c>
      <c r="I6296" s="5">
        <v>504920010.15</v>
      </c>
      <c r="J6296" s="5">
        <v>3</v>
      </c>
    </row>
    <row r="6297" hidden="1" spans="1:10">
      <c r="A6297" s="6">
        <v>43840</v>
      </c>
      <c r="B6297" s="5" t="s">
        <v>167</v>
      </c>
      <c r="C6297" s="5" t="str">
        <f>VLOOKUP(B6297,公司代号!$A$2:$B$311,2,FALSE)</f>
        <v>300296</v>
      </c>
      <c r="D6297" s="5">
        <v>8.28</v>
      </c>
      <c r="E6297" s="5">
        <v>8.46</v>
      </c>
      <c r="F6297" s="5">
        <v>8.11</v>
      </c>
      <c r="G6297" s="5">
        <v>8.41</v>
      </c>
      <c r="H6297" s="5">
        <v>80079018</v>
      </c>
      <c r="I6297" s="5">
        <v>667226240.05</v>
      </c>
      <c r="J6297" s="5">
        <v>3</v>
      </c>
    </row>
    <row r="6298" hidden="1" spans="1:10">
      <c r="A6298" s="6">
        <v>43843</v>
      </c>
      <c r="B6298" s="5" t="s">
        <v>167</v>
      </c>
      <c r="C6298" s="5" t="str">
        <f>VLOOKUP(B6298,公司代号!$A$2:$B$311,2,FALSE)</f>
        <v>300296</v>
      </c>
      <c r="D6298" s="5">
        <v>8.33</v>
      </c>
      <c r="E6298" s="5">
        <v>8.36</v>
      </c>
      <c r="F6298" s="5">
        <v>8.1</v>
      </c>
      <c r="G6298" s="5">
        <v>8.34</v>
      </c>
      <c r="H6298" s="5">
        <v>61295111</v>
      </c>
      <c r="I6298" s="5">
        <v>505212375.74</v>
      </c>
      <c r="J6298" s="5">
        <v>3</v>
      </c>
    </row>
    <row r="6299" hidden="1" spans="1:10">
      <c r="A6299" s="6">
        <v>43844</v>
      </c>
      <c r="B6299" s="5" t="s">
        <v>167</v>
      </c>
      <c r="C6299" s="5" t="str">
        <f>VLOOKUP(B6299,公司代号!$A$2:$B$311,2,FALSE)</f>
        <v>300296</v>
      </c>
      <c r="D6299" s="5">
        <v>8.32</v>
      </c>
      <c r="E6299" s="5">
        <v>8.45</v>
      </c>
      <c r="F6299" s="5">
        <v>8.11</v>
      </c>
      <c r="G6299" s="5">
        <v>8.14</v>
      </c>
      <c r="H6299" s="5">
        <v>55576051</v>
      </c>
      <c r="I6299" s="5">
        <v>457272272.63</v>
      </c>
      <c r="J6299" s="5">
        <v>3</v>
      </c>
    </row>
    <row r="6300" hidden="1" spans="1:10">
      <c r="A6300" s="6">
        <v>43845</v>
      </c>
      <c r="B6300" s="5" t="s">
        <v>167</v>
      </c>
      <c r="C6300" s="5" t="str">
        <f>VLOOKUP(B6300,公司代号!$A$2:$B$311,2,FALSE)</f>
        <v>300296</v>
      </c>
      <c r="D6300" s="5">
        <v>8.13</v>
      </c>
      <c r="E6300" s="5">
        <v>8.29</v>
      </c>
      <c r="F6300" s="5">
        <v>8.09</v>
      </c>
      <c r="G6300" s="5">
        <v>8.22</v>
      </c>
      <c r="H6300" s="5">
        <v>48288739</v>
      </c>
      <c r="I6300" s="5">
        <v>396665398.5</v>
      </c>
      <c r="J6300" s="5">
        <v>3</v>
      </c>
    </row>
    <row r="6301" hidden="1" spans="1:10">
      <c r="A6301" s="6">
        <v>43846</v>
      </c>
      <c r="B6301" s="5" t="s">
        <v>167</v>
      </c>
      <c r="C6301" s="5" t="str">
        <f>VLOOKUP(B6301,公司代号!$A$2:$B$311,2,FALSE)</f>
        <v>300296</v>
      </c>
      <c r="D6301" s="5">
        <v>8</v>
      </c>
      <c r="E6301" s="5">
        <v>8.22</v>
      </c>
      <c r="F6301" s="5">
        <v>7.91</v>
      </c>
      <c r="G6301" s="5">
        <v>8.14</v>
      </c>
      <c r="H6301" s="5">
        <v>81963605</v>
      </c>
      <c r="I6301" s="5">
        <v>660736613.66</v>
      </c>
      <c r="J6301" s="5">
        <v>3</v>
      </c>
    </row>
    <row r="6302" hidden="1" spans="1:10">
      <c r="A6302" s="6">
        <v>43847</v>
      </c>
      <c r="B6302" s="5" t="s">
        <v>167</v>
      </c>
      <c r="C6302" s="5" t="str">
        <f>VLOOKUP(B6302,公司代号!$A$2:$B$311,2,FALSE)</f>
        <v>300296</v>
      </c>
      <c r="D6302" s="5">
        <v>8.14</v>
      </c>
      <c r="E6302" s="5">
        <v>8.17</v>
      </c>
      <c r="F6302" s="5">
        <v>7.65</v>
      </c>
      <c r="G6302" s="5">
        <v>7.66</v>
      </c>
      <c r="H6302" s="5">
        <v>96033540</v>
      </c>
      <c r="I6302" s="5">
        <v>754509707.41</v>
      </c>
      <c r="J6302" s="5">
        <v>3</v>
      </c>
    </row>
    <row r="6303" hidden="1" spans="1:10">
      <c r="A6303" s="6">
        <v>43850</v>
      </c>
      <c r="B6303" s="5" t="s">
        <v>167</v>
      </c>
      <c r="C6303" s="5" t="str">
        <f>VLOOKUP(B6303,公司代号!$A$2:$B$311,2,FALSE)</f>
        <v>300296</v>
      </c>
      <c r="D6303" s="5">
        <v>7.65</v>
      </c>
      <c r="E6303" s="5">
        <v>8.29</v>
      </c>
      <c r="F6303" s="5">
        <v>7.59</v>
      </c>
      <c r="G6303" s="5">
        <v>8.18</v>
      </c>
      <c r="H6303" s="5">
        <v>105979664</v>
      </c>
      <c r="I6303" s="5">
        <v>854261012.05</v>
      </c>
      <c r="J6303" s="5">
        <v>3</v>
      </c>
    </row>
    <row r="6304" hidden="1" spans="1:10">
      <c r="A6304" s="6">
        <v>43851</v>
      </c>
      <c r="B6304" s="5" t="s">
        <v>167</v>
      </c>
      <c r="C6304" s="5" t="str">
        <f>VLOOKUP(B6304,公司代号!$A$2:$B$311,2,FALSE)</f>
        <v>300296</v>
      </c>
      <c r="D6304" s="5">
        <v>8.17</v>
      </c>
      <c r="E6304" s="5">
        <v>8.34</v>
      </c>
      <c r="F6304" s="5">
        <v>8.05</v>
      </c>
      <c r="G6304" s="5">
        <v>8.09</v>
      </c>
      <c r="H6304" s="5">
        <v>55626462</v>
      </c>
      <c r="I6304" s="5">
        <v>454069152.75</v>
      </c>
      <c r="J6304" s="5">
        <v>3</v>
      </c>
    </row>
    <row r="6305" hidden="1" spans="1:10">
      <c r="A6305" s="6">
        <v>43852</v>
      </c>
      <c r="B6305" s="5" t="s">
        <v>167</v>
      </c>
      <c r="C6305" s="5" t="str">
        <f>VLOOKUP(B6305,公司代号!$A$2:$B$311,2,FALSE)</f>
        <v>300296</v>
      </c>
      <c r="D6305" s="5">
        <v>8.07</v>
      </c>
      <c r="E6305" s="5">
        <v>8.14</v>
      </c>
      <c r="F6305" s="5">
        <v>7.79</v>
      </c>
      <c r="G6305" s="5">
        <v>8.04</v>
      </c>
      <c r="H6305" s="5">
        <v>48469883</v>
      </c>
      <c r="I6305" s="5">
        <v>386959669.87</v>
      </c>
      <c r="J6305" s="5">
        <v>3</v>
      </c>
    </row>
    <row r="6306" hidden="1" spans="1:10">
      <c r="A6306" s="6">
        <v>43853</v>
      </c>
      <c r="B6306" s="5" t="s">
        <v>167</v>
      </c>
      <c r="C6306" s="5" t="str">
        <f>VLOOKUP(B6306,公司代号!$A$2:$B$311,2,FALSE)</f>
        <v>300296</v>
      </c>
      <c r="D6306" s="5">
        <v>7.95</v>
      </c>
      <c r="E6306" s="5">
        <v>8.08</v>
      </c>
      <c r="F6306" s="5">
        <v>7.35</v>
      </c>
      <c r="G6306" s="5">
        <v>7.56</v>
      </c>
      <c r="H6306" s="5">
        <v>68354517</v>
      </c>
      <c r="I6306" s="5">
        <v>526868475.29</v>
      </c>
      <c r="J6306" s="5">
        <v>3</v>
      </c>
    </row>
    <row r="6307" hidden="1" spans="1:10">
      <c r="A6307" s="6">
        <v>43864</v>
      </c>
      <c r="B6307" s="5" t="s">
        <v>167</v>
      </c>
      <c r="C6307" s="5" t="str">
        <f>VLOOKUP(B6307,公司代号!$A$2:$B$311,2,FALSE)</f>
        <v>300296</v>
      </c>
      <c r="D6307" s="5">
        <v>6.8</v>
      </c>
      <c r="E6307" s="5">
        <v>6.8</v>
      </c>
      <c r="F6307" s="5">
        <v>6.8</v>
      </c>
      <c r="G6307" s="5">
        <v>6.8</v>
      </c>
      <c r="H6307" s="5">
        <v>6595300</v>
      </c>
      <c r="I6307" s="5">
        <v>44848040</v>
      </c>
      <c r="J6307" s="5">
        <v>3</v>
      </c>
    </row>
    <row r="6308" hidden="1" spans="1:10">
      <c r="A6308" s="6">
        <v>43865</v>
      </c>
      <c r="B6308" s="5" t="s">
        <v>167</v>
      </c>
      <c r="C6308" s="5" t="str">
        <f>VLOOKUP(B6308,公司代号!$A$2:$B$311,2,FALSE)</f>
        <v>300296</v>
      </c>
      <c r="D6308" s="5">
        <v>6.3</v>
      </c>
      <c r="E6308" s="5">
        <v>6.79</v>
      </c>
      <c r="F6308" s="5">
        <v>6.3</v>
      </c>
      <c r="G6308" s="5">
        <v>6.6</v>
      </c>
      <c r="H6308" s="5">
        <v>71134995</v>
      </c>
      <c r="I6308" s="5">
        <v>469563913.63</v>
      </c>
      <c r="J6308" s="5">
        <v>3</v>
      </c>
    </row>
    <row r="6309" hidden="1" spans="1:10">
      <c r="A6309" s="6">
        <v>43866</v>
      </c>
      <c r="B6309" s="5" t="s">
        <v>167</v>
      </c>
      <c r="C6309" s="5" t="str">
        <f>VLOOKUP(B6309,公司代号!$A$2:$B$311,2,FALSE)</f>
        <v>300296</v>
      </c>
      <c r="D6309" s="5">
        <v>6.68</v>
      </c>
      <c r="E6309" s="5">
        <v>7.01</v>
      </c>
      <c r="F6309" s="5">
        <v>6.59</v>
      </c>
      <c r="G6309" s="5">
        <v>6.79</v>
      </c>
      <c r="H6309" s="5">
        <v>60296413</v>
      </c>
      <c r="I6309" s="5">
        <v>409920094.17</v>
      </c>
      <c r="J6309" s="5">
        <v>3</v>
      </c>
    </row>
    <row r="6310" hidden="1" spans="1:10">
      <c r="A6310" s="6">
        <v>43867</v>
      </c>
      <c r="B6310" s="5" t="s">
        <v>167</v>
      </c>
      <c r="C6310" s="5" t="str">
        <f>VLOOKUP(B6310,公司代号!$A$2:$B$311,2,FALSE)</f>
        <v>300296</v>
      </c>
      <c r="D6310" s="5">
        <v>6.76</v>
      </c>
      <c r="E6310" s="5">
        <v>6.94</v>
      </c>
      <c r="F6310" s="5">
        <v>6.66</v>
      </c>
      <c r="G6310" s="5">
        <v>6.86</v>
      </c>
      <c r="H6310" s="5">
        <v>49224082</v>
      </c>
      <c r="I6310" s="5">
        <v>335337539.14</v>
      </c>
      <c r="J6310" s="5">
        <v>3</v>
      </c>
    </row>
    <row r="6311" hidden="1" spans="1:10">
      <c r="A6311" s="6">
        <v>43868</v>
      </c>
      <c r="B6311" s="5" t="s">
        <v>167</v>
      </c>
      <c r="C6311" s="5" t="str">
        <f>VLOOKUP(B6311,公司代号!$A$2:$B$311,2,FALSE)</f>
        <v>300296</v>
      </c>
      <c r="D6311" s="5">
        <v>6.83</v>
      </c>
      <c r="E6311" s="5">
        <v>7.07</v>
      </c>
      <c r="F6311" s="5">
        <v>6.8</v>
      </c>
      <c r="G6311" s="5">
        <v>7.03</v>
      </c>
      <c r="H6311" s="5">
        <v>46360507</v>
      </c>
      <c r="I6311" s="5">
        <v>322304146.27</v>
      </c>
      <c r="J6311" s="5">
        <v>3</v>
      </c>
    </row>
    <row r="6312" hidden="1" spans="1:10">
      <c r="A6312" s="6">
        <v>43871</v>
      </c>
      <c r="B6312" s="5" t="s">
        <v>167</v>
      </c>
      <c r="C6312" s="5" t="str">
        <f>VLOOKUP(B6312,公司代号!$A$2:$B$311,2,FALSE)</f>
        <v>300296</v>
      </c>
      <c r="D6312" s="5">
        <v>6.9</v>
      </c>
      <c r="E6312" s="5">
        <v>7</v>
      </c>
      <c r="F6312" s="5">
        <v>6.84</v>
      </c>
      <c r="G6312" s="5">
        <v>6.98</v>
      </c>
      <c r="H6312" s="5">
        <v>44757570</v>
      </c>
      <c r="I6312" s="5">
        <v>310283908.61</v>
      </c>
      <c r="J6312" s="5">
        <v>3</v>
      </c>
    </row>
    <row r="6313" hidden="1" spans="1:10">
      <c r="A6313" s="6">
        <v>43872</v>
      </c>
      <c r="B6313" s="5" t="s">
        <v>167</v>
      </c>
      <c r="C6313" s="5" t="str">
        <f>VLOOKUP(B6313,公司代号!$A$2:$B$311,2,FALSE)</f>
        <v>300296</v>
      </c>
      <c r="D6313" s="5">
        <v>6.99</v>
      </c>
      <c r="E6313" s="5">
        <v>7.03</v>
      </c>
      <c r="F6313" s="5">
        <v>6.77</v>
      </c>
      <c r="G6313" s="5">
        <v>6.87</v>
      </c>
      <c r="H6313" s="5">
        <v>40646310</v>
      </c>
      <c r="I6313" s="5">
        <v>279133021.48</v>
      </c>
      <c r="J6313" s="5">
        <v>3</v>
      </c>
    </row>
    <row r="6314" hidden="1" spans="1:10">
      <c r="A6314" s="6">
        <v>43873</v>
      </c>
      <c r="B6314" s="5" t="s">
        <v>167</v>
      </c>
      <c r="C6314" s="5" t="str">
        <f>VLOOKUP(B6314,公司代号!$A$2:$B$311,2,FALSE)</f>
        <v>300296</v>
      </c>
      <c r="D6314" s="5">
        <v>6.9</v>
      </c>
      <c r="E6314" s="5">
        <v>7.24</v>
      </c>
      <c r="F6314" s="5">
        <v>6.82</v>
      </c>
      <c r="G6314" s="5">
        <v>7.2</v>
      </c>
      <c r="H6314" s="5">
        <v>70514389</v>
      </c>
      <c r="I6314" s="5">
        <v>498784697.8</v>
      </c>
      <c r="J6314" s="5">
        <v>3</v>
      </c>
    </row>
    <row r="6315" hidden="1" spans="1:10">
      <c r="A6315" s="6">
        <v>43874</v>
      </c>
      <c r="B6315" s="5" t="s">
        <v>167</v>
      </c>
      <c r="C6315" s="5" t="str">
        <f>VLOOKUP(B6315,公司代号!$A$2:$B$311,2,FALSE)</f>
        <v>300296</v>
      </c>
      <c r="D6315" s="5">
        <v>7.15</v>
      </c>
      <c r="E6315" s="5">
        <v>7.34</v>
      </c>
      <c r="F6315" s="5">
        <v>7.11</v>
      </c>
      <c r="G6315" s="5">
        <v>7.12</v>
      </c>
      <c r="H6315" s="5">
        <v>56371614</v>
      </c>
      <c r="I6315" s="5">
        <v>407025417.97</v>
      </c>
      <c r="J6315" s="5">
        <v>3</v>
      </c>
    </row>
    <row r="6316" hidden="1" spans="1:10">
      <c r="A6316" s="6">
        <v>43875</v>
      </c>
      <c r="B6316" s="5" t="s">
        <v>167</v>
      </c>
      <c r="C6316" s="5" t="str">
        <f>VLOOKUP(B6316,公司代号!$A$2:$B$311,2,FALSE)</f>
        <v>300296</v>
      </c>
      <c r="D6316" s="5">
        <v>7.08</v>
      </c>
      <c r="E6316" s="5">
        <v>7.28</v>
      </c>
      <c r="F6316" s="5">
        <v>7.06</v>
      </c>
      <c r="G6316" s="5">
        <v>7.16</v>
      </c>
      <c r="H6316" s="5">
        <v>44818718</v>
      </c>
      <c r="I6316" s="5">
        <v>321597224.64</v>
      </c>
      <c r="J6316" s="5">
        <v>3</v>
      </c>
    </row>
    <row r="6317" hidden="1" spans="1:10">
      <c r="A6317" s="6">
        <v>43878</v>
      </c>
      <c r="B6317" s="5" t="s">
        <v>167</v>
      </c>
      <c r="C6317" s="5" t="str">
        <f>VLOOKUP(B6317,公司代号!$A$2:$B$311,2,FALSE)</f>
        <v>300296</v>
      </c>
      <c r="D6317" s="5">
        <v>7.23</v>
      </c>
      <c r="E6317" s="5">
        <v>7.46</v>
      </c>
      <c r="F6317" s="5">
        <v>7.23</v>
      </c>
      <c r="G6317" s="5">
        <v>7.45</v>
      </c>
      <c r="H6317" s="5">
        <v>51439489</v>
      </c>
      <c r="I6317" s="5">
        <v>379414885.17</v>
      </c>
      <c r="J6317" s="5">
        <v>3</v>
      </c>
    </row>
    <row r="6318" hidden="1" spans="1:10">
      <c r="A6318" s="6">
        <v>43879</v>
      </c>
      <c r="B6318" s="5" t="s">
        <v>167</v>
      </c>
      <c r="C6318" s="5" t="str">
        <f>VLOOKUP(B6318,公司代号!$A$2:$B$311,2,FALSE)</f>
        <v>300296</v>
      </c>
      <c r="D6318" s="5">
        <v>7.45</v>
      </c>
      <c r="E6318" s="5">
        <v>7.64</v>
      </c>
      <c r="F6318" s="5">
        <v>7.36</v>
      </c>
      <c r="G6318" s="5">
        <v>7.62</v>
      </c>
      <c r="H6318" s="5">
        <v>60443167</v>
      </c>
      <c r="I6318" s="5">
        <v>455041975.76</v>
      </c>
      <c r="J6318" s="5">
        <v>3</v>
      </c>
    </row>
    <row r="6319" hidden="1" spans="1:10">
      <c r="A6319" s="6">
        <v>43880</v>
      </c>
      <c r="B6319" s="5" t="s">
        <v>167</v>
      </c>
      <c r="C6319" s="5" t="str">
        <f>VLOOKUP(B6319,公司代号!$A$2:$B$311,2,FALSE)</f>
        <v>300296</v>
      </c>
      <c r="D6319" s="5">
        <v>7.62</v>
      </c>
      <c r="E6319" s="5">
        <v>7.72</v>
      </c>
      <c r="F6319" s="5">
        <v>7.51</v>
      </c>
      <c r="G6319" s="5">
        <v>7.53</v>
      </c>
      <c r="H6319" s="5">
        <v>54750256</v>
      </c>
      <c r="I6319" s="5">
        <v>416170465.98</v>
      </c>
      <c r="J6319" s="5">
        <v>3</v>
      </c>
    </row>
    <row r="6320" hidden="1" spans="1:10">
      <c r="A6320" s="6">
        <v>43881</v>
      </c>
      <c r="B6320" s="5" t="s">
        <v>167</v>
      </c>
      <c r="C6320" s="5" t="str">
        <f>VLOOKUP(B6320,公司代号!$A$2:$B$311,2,FALSE)</f>
        <v>300296</v>
      </c>
      <c r="D6320" s="5">
        <v>7.6</v>
      </c>
      <c r="E6320" s="5">
        <v>7.82</v>
      </c>
      <c r="F6320" s="5">
        <v>7.44</v>
      </c>
      <c r="G6320" s="5">
        <v>7.77</v>
      </c>
      <c r="H6320" s="5">
        <v>78318909</v>
      </c>
      <c r="I6320" s="5">
        <v>600166018.51</v>
      </c>
      <c r="J6320" s="5">
        <v>3</v>
      </c>
    </row>
    <row r="6321" hidden="1" spans="1:10">
      <c r="A6321" s="6">
        <v>43882</v>
      </c>
      <c r="B6321" s="5" t="s">
        <v>167</v>
      </c>
      <c r="C6321" s="5" t="str">
        <f>VLOOKUP(B6321,公司代号!$A$2:$B$311,2,FALSE)</f>
        <v>300296</v>
      </c>
      <c r="D6321" s="5">
        <v>7.78</v>
      </c>
      <c r="E6321" s="5">
        <v>7.93</v>
      </c>
      <c r="F6321" s="5">
        <v>7.71</v>
      </c>
      <c r="G6321" s="5">
        <v>7.82</v>
      </c>
      <c r="H6321" s="5">
        <v>84733153</v>
      </c>
      <c r="I6321" s="5">
        <v>662585855.77</v>
      </c>
      <c r="J6321" s="5">
        <v>3</v>
      </c>
    </row>
    <row r="6322" hidden="1" spans="1:10">
      <c r="A6322" s="6">
        <v>43818</v>
      </c>
      <c r="B6322" s="5" t="s">
        <v>168</v>
      </c>
      <c r="C6322" s="5" t="str">
        <f>VLOOKUP(B6322,公司代号!$A$2:$B$311,2,FALSE)</f>
        <v>300301</v>
      </c>
      <c r="D6322" s="5">
        <v>3.94</v>
      </c>
      <c r="E6322" s="5">
        <v>4.01</v>
      </c>
      <c r="F6322" s="5">
        <v>3.93</v>
      </c>
      <c r="G6322" s="5">
        <v>3.96</v>
      </c>
      <c r="H6322" s="5">
        <v>14240101</v>
      </c>
      <c r="I6322" s="5">
        <v>56464687.94</v>
      </c>
      <c r="J6322" s="5">
        <v>3</v>
      </c>
    </row>
    <row r="6323" hidden="1" spans="1:10">
      <c r="A6323" s="6">
        <v>43819</v>
      </c>
      <c r="B6323" s="5" t="s">
        <v>168</v>
      </c>
      <c r="C6323" s="5" t="str">
        <f>VLOOKUP(B6323,公司代号!$A$2:$B$311,2,FALSE)</f>
        <v>300301</v>
      </c>
      <c r="D6323" s="5">
        <v>4</v>
      </c>
      <c r="E6323" s="5">
        <v>4.03</v>
      </c>
      <c r="F6323" s="5">
        <v>3.85</v>
      </c>
      <c r="G6323" s="5">
        <v>3.86</v>
      </c>
      <c r="H6323" s="5">
        <v>14721566</v>
      </c>
      <c r="I6323" s="5">
        <v>57823984.36</v>
      </c>
      <c r="J6323" s="5">
        <v>3</v>
      </c>
    </row>
    <row r="6324" hidden="1" spans="1:10">
      <c r="A6324" s="6">
        <v>43822</v>
      </c>
      <c r="B6324" s="5" t="s">
        <v>168</v>
      </c>
      <c r="C6324" s="5" t="str">
        <f>VLOOKUP(B6324,公司代号!$A$2:$B$311,2,FALSE)</f>
        <v>300301</v>
      </c>
      <c r="D6324" s="5">
        <v>3.86</v>
      </c>
      <c r="E6324" s="5">
        <v>3.88</v>
      </c>
      <c r="F6324" s="5">
        <v>3.7</v>
      </c>
      <c r="G6324" s="5">
        <v>3.71</v>
      </c>
      <c r="H6324" s="5">
        <v>11956583</v>
      </c>
      <c r="I6324" s="5">
        <v>45212149.1</v>
      </c>
      <c r="J6324" s="5">
        <v>3</v>
      </c>
    </row>
    <row r="6325" hidden="1" spans="1:10">
      <c r="A6325" s="6">
        <v>43823</v>
      </c>
      <c r="B6325" s="5" t="s">
        <v>168</v>
      </c>
      <c r="C6325" s="5" t="str">
        <f>VLOOKUP(B6325,公司代号!$A$2:$B$311,2,FALSE)</f>
        <v>300301</v>
      </c>
      <c r="D6325" s="5">
        <v>3.73</v>
      </c>
      <c r="E6325" s="5">
        <v>3.8</v>
      </c>
      <c r="F6325" s="5">
        <v>3.7</v>
      </c>
      <c r="G6325" s="5">
        <v>3.78</v>
      </c>
      <c r="H6325" s="5">
        <v>10948637</v>
      </c>
      <c r="I6325" s="5">
        <v>41105750.64</v>
      </c>
      <c r="J6325" s="5">
        <v>3</v>
      </c>
    </row>
    <row r="6326" hidden="1" spans="1:10">
      <c r="A6326" s="6">
        <v>43824</v>
      </c>
      <c r="B6326" s="5" t="s">
        <v>168</v>
      </c>
      <c r="C6326" s="5" t="str">
        <f>VLOOKUP(B6326,公司代号!$A$2:$B$311,2,FALSE)</f>
        <v>300301</v>
      </c>
      <c r="D6326" s="5">
        <v>3.77</v>
      </c>
      <c r="E6326" s="5">
        <v>3.87</v>
      </c>
      <c r="F6326" s="5">
        <v>3.77</v>
      </c>
      <c r="G6326" s="5">
        <v>3.84</v>
      </c>
      <c r="H6326" s="5">
        <v>9371558</v>
      </c>
      <c r="I6326" s="5">
        <v>35909690.94</v>
      </c>
      <c r="J6326" s="5">
        <v>3</v>
      </c>
    </row>
    <row r="6327" hidden="1" spans="1:10">
      <c r="A6327" s="6">
        <v>43825</v>
      </c>
      <c r="B6327" s="5" t="s">
        <v>168</v>
      </c>
      <c r="C6327" s="5" t="str">
        <f>VLOOKUP(B6327,公司代号!$A$2:$B$311,2,FALSE)</f>
        <v>300301</v>
      </c>
      <c r="D6327" s="5">
        <v>3.85</v>
      </c>
      <c r="E6327" s="5">
        <v>3.86</v>
      </c>
      <c r="F6327" s="5">
        <v>3.79</v>
      </c>
      <c r="G6327" s="5">
        <v>3.85</v>
      </c>
      <c r="H6327" s="5">
        <v>6859092</v>
      </c>
      <c r="I6327" s="5">
        <v>26230450.2</v>
      </c>
      <c r="J6327" s="5">
        <v>3</v>
      </c>
    </row>
    <row r="6328" hidden="1" spans="1:10">
      <c r="A6328" s="6">
        <v>43826</v>
      </c>
      <c r="B6328" s="5" t="s">
        <v>168</v>
      </c>
      <c r="C6328" s="5" t="str">
        <f>VLOOKUP(B6328,公司代号!$A$2:$B$311,2,FALSE)</f>
        <v>300301</v>
      </c>
      <c r="D6328" s="5">
        <v>3.85</v>
      </c>
      <c r="E6328" s="5">
        <v>3.92</v>
      </c>
      <c r="F6328" s="5">
        <v>3.76</v>
      </c>
      <c r="G6328" s="5">
        <v>3.76</v>
      </c>
      <c r="H6328" s="5">
        <v>10430672</v>
      </c>
      <c r="I6328" s="5">
        <v>39991098.8</v>
      </c>
      <c r="J6328" s="5">
        <v>3</v>
      </c>
    </row>
    <row r="6329" hidden="1" spans="1:10">
      <c r="A6329" s="6">
        <v>43829</v>
      </c>
      <c r="B6329" s="5" t="s">
        <v>168</v>
      </c>
      <c r="C6329" s="5" t="str">
        <f>VLOOKUP(B6329,公司代号!$A$2:$B$311,2,FALSE)</f>
        <v>300301</v>
      </c>
      <c r="D6329" s="5">
        <v>3.75</v>
      </c>
      <c r="E6329" s="5">
        <v>3.8</v>
      </c>
      <c r="F6329" s="5">
        <v>3.65</v>
      </c>
      <c r="G6329" s="5">
        <v>3.78</v>
      </c>
      <c r="H6329" s="5">
        <v>10554140</v>
      </c>
      <c r="I6329" s="5">
        <v>39468805.76</v>
      </c>
      <c r="J6329" s="5">
        <v>3</v>
      </c>
    </row>
    <row r="6330" hidden="1" spans="1:10">
      <c r="A6330" s="6">
        <v>43830</v>
      </c>
      <c r="B6330" s="5" t="s">
        <v>168</v>
      </c>
      <c r="C6330" s="5" t="str">
        <f>VLOOKUP(B6330,公司代号!$A$2:$B$311,2,FALSE)</f>
        <v>300301</v>
      </c>
      <c r="D6330" s="5">
        <v>3.74</v>
      </c>
      <c r="E6330" s="5">
        <v>3.83</v>
      </c>
      <c r="F6330" s="5">
        <v>3.7</v>
      </c>
      <c r="G6330" s="5">
        <v>3.76</v>
      </c>
      <c r="H6330" s="5">
        <v>9832202</v>
      </c>
      <c r="I6330" s="5">
        <v>36948332.99</v>
      </c>
      <c r="J6330" s="5">
        <v>3</v>
      </c>
    </row>
    <row r="6331" hidden="1" spans="1:10">
      <c r="A6331" s="6">
        <v>43832</v>
      </c>
      <c r="B6331" s="5" t="s">
        <v>168</v>
      </c>
      <c r="C6331" s="5" t="str">
        <f>VLOOKUP(B6331,公司代号!$A$2:$B$311,2,FALSE)</f>
        <v>300301</v>
      </c>
      <c r="D6331" s="5">
        <v>3.78</v>
      </c>
      <c r="E6331" s="5">
        <v>3.88</v>
      </c>
      <c r="F6331" s="5">
        <v>3.75</v>
      </c>
      <c r="G6331" s="5">
        <v>3.87</v>
      </c>
      <c r="H6331" s="5">
        <v>13505023</v>
      </c>
      <c r="I6331" s="5">
        <v>51570206.11</v>
      </c>
      <c r="J6331" s="5">
        <v>3</v>
      </c>
    </row>
    <row r="6332" hidden="1" spans="1:10">
      <c r="A6332" s="6">
        <v>43833</v>
      </c>
      <c r="B6332" s="5" t="s">
        <v>168</v>
      </c>
      <c r="C6332" s="5" t="str">
        <f>VLOOKUP(B6332,公司代号!$A$2:$B$311,2,FALSE)</f>
        <v>300301</v>
      </c>
      <c r="D6332" s="5">
        <v>3.87</v>
      </c>
      <c r="E6332" s="5">
        <v>3.89</v>
      </c>
      <c r="F6332" s="5">
        <v>3.82</v>
      </c>
      <c r="G6332" s="5">
        <v>3.86</v>
      </c>
      <c r="H6332" s="5">
        <v>9257152</v>
      </c>
      <c r="I6332" s="5">
        <v>35711249.42</v>
      </c>
      <c r="J6332" s="5">
        <v>3</v>
      </c>
    </row>
    <row r="6333" hidden="1" spans="1:10">
      <c r="A6333" s="6">
        <v>43836</v>
      </c>
      <c r="B6333" s="5" t="s">
        <v>168</v>
      </c>
      <c r="C6333" s="5" t="str">
        <f>VLOOKUP(B6333,公司代号!$A$2:$B$311,2,FALSE)</f>
        <v>300301</v>
      </c>
      <c r="D6333" s="5">
        <v>3.84</v>
      </c>
      <c r="E6333" s="5">
        <v>3.93</v>
      </c>
      <c r="F6333" s="5">
        <v>3.81</v>
      </c>
      <c r="G6333" s="5">
        <v>3.9</v>
      </c>
      <c r="H6333" s="5">
        <v>12667609</v>
      </c>
      <c r="I6333" s="5">
        <v>49226703.11</v>
      </c>
      <c r="J6333" s="5">
        <v>3</v>
      </c>
    </row>
    <row r="6334" hidden="1" spans="1:10">
      <c r="A6334" s="6">
        <v>43837</v>
      </c>
      <c r="B6334" s="5" t="s">
        <v>168</v>
      </c>
      <c r="C6334" s="5" t="str">
        <f>VLOOKUP(B6334,公司代号!$A$2:$B$311,2,FALSE)</f>
        <v>300301</v>
      </c>
      <c r="D6334" s="5">
        <v>3.91</v>
      </c>
      <c r="E6334" s="5">
        <v>3.98</v>
      </c>
      <c r="F6334" s="5">
        <v>3.9</v>
      </c>
      <c r="G6334" s="5">
        <v>3.98</v>
      </c>
      <c r="H6334" s="5">
        <v>14446497</v>
      </c>
      <c r="I6334" s="5">
        <v>56921662.82</v>
      </c>
      <c r="J6334" s="5">
        <v>3</v>
      </c>
    </row>
    <row r="6335" hidden="1" spans="1:10">
      <c r="A6335" s="6">
        <v>43838</v>
      </c>
      <c r="B6335" s="5" t="s">
        <v>168</v>
      </c>
      <c r="C6335" s="5" t="str">
        <f>VLOOKUP(B6335,公司代号!$A$2:$B$311,2,FALSE)</f>
        <v>300301</v>
      </c>
      <c r="D6335" s="5">
        <v>3.95</v>
      </c>
      <c r="E6335" s="5">
        <v>3.99</v>
      </c>
      <c r="F6335" s="5">
        <v>3.88</v>
      </c>
      <c r="G6335" s="5">
        <v>3.9</v>
      </c>
      <c r="H6335" s="5">
        <v>15040971</v>
      </c>
      <c r="I6335" s="5">
        <v>59024659.48</v>
      </c>
      <c r="J6335" s="5">
        <v>3</v>
      </c>
    </row>
    <row r="6336" hidden="1" spans="1:10">
      <c r="A6336" s="6">
        <v>43839</v>
      </c>
      <c r="B6336" s="5" t="s">
        <v>168</v>
      </c>
      <c r="C6336" s="5" t="str">
        <f>VLOOKUP(B6336,公司代号!$A$2:$B$311,2,FALSE)</f>
        <v>300301</v>
      </c>
      <c r="D6336" s="5">
        <v>3.93</v>
      </c>
      <c r="E6336" s="5">
        <v>3.98</v>
      </c>
      <c r="F6336" s="5">
        <v>3.92</v>
      </c>
      <c r="G6336" s="5">
        <v>3.94</v>
      </c>
      <c r="H6336" s="5">
        <v>10148536</v>
      </c>
      <c r="I6336" s="5">
        <v>40000926.2</v>
      </c>
      <c r="J6336" s="5">
        <v>3</v>
      </c>
    </row>
    <row r="6337" hidden="1" spans="1:10">
      <c r="A6337" s="6">
        <v>43840</v>
      </c>
      <c r="B6337" s="5" t="s">
        <v>168</v>
      </c>
      <c r="C6337" s="5" t="str">
        <f>VLOOKUP(B6337,公司代号!$A$2:$B$311,2,FALSE)</f>
        <v>300301</v>
      </c>
      <c r="D6337" s="5">
        <v>3.99</v>
      </c>
      <c r="E6337" s="5">
        <v>3.99</v>
      </c>
      <c r="F6337" s="5">
        <v>3.88</v>
      </c>
      <c r="G6337" s="5">
        <v>3.89</v>
      </c>
      <c r="H6337" s="5">
        <v>7993071</v>
      </c>
      <c r="I6337" s="5">
        <v>31315747.19</v>
      </c>
      <c r="J6337" s="5">
        <v>3</v>
      </c>
    </row>
    <row r="6338" hidden="1" spans="1:10">
      <c r="A6338" s="6">
        <v>43843</v>
      </c>
      <c r="B6338" s="5" t="s">
        <v>168</v>
      </c>
      <c r="C6338" s="5" t="str">
        <f>VLOOKUP(B6338,公司代号!$A$2:$B$311,2,FALSE)</f>
        <v>300301</v>
      </c>
      <c r="D6338" s="5">
        <v>3.89</v>
      </c>
      <c r="E6338" s="5">
        <v>3.93</v>
      </c>
      <c r="F6338" s="5">
        <v>3.83</v>
      </c>
      <c r="G6338" s="5">
        <v>3.92</v>
      </c>
      <c r="H6338" s="5">
        <v>7341920</v>
      </c>
      <c r="I6338" s="5">
        <v>28521752.4</v>
      </c>
      <c r="J6338" s="5">
        <v>3</v>
      </c>
    </row>
    <row r="6339" hidden="1" spans="1:10">
      <c r="A6339" s="6">
        <v>43844</v>
      </c>
      <c r="B6339" s="5" t="s">
        <v>168</v>
      </c>
      <c r="C6339" s="5" t="str">
        <f>VLOOKUP(B6339,公司代号!$A$2:$B$311,2,FALSE)</f>
        <v>300301</v>
      </c>
      <c r="D6339" s="5">
        <v>3.93</v>
      </c>
      <c r="E6339" s="5">
        <v>3.94</v>
      </c>
      <c r="F6339" s="5">
        <v>3.89</v>
      </c>
      <c r="G6339" s="5">
        <v>3.92</v>
      </c>
      <c r="H6339" s="5">
        <v>7371500</v>
      </c>
      <c r="I6339" s="5">
        <v>28893294</v>
      </c>
      <c r="J6339" s="5">
        <v>3</v>
      </c>
    </row>
    <row r="6340" hidden="1" spans="1:10">
      <c r="A6340" s="6">
        <v>43845</v>
      </c>
      <c r="B6340" s="5" t="s">
        <v>168</v>
      </c>
      <c r="C6340" s="5" t="str">
        <f>VLOOKUP(B6340,公司代号!$A$2:$B$311,2,FALSE)</f>
        <v>300301</v>
      </c>
      <c r="D6340" s="5">
        <v>3.91</v>
      </c>
      <c r="E6340" s="5">
        <v>3.92</v>
      </c>
      <c r="F6340" s="5">
        <v>3.82</v>
      </c>
      <c r="G6340" s="5">
        <v>3.89</v>
      </c>
      <c r="H6340" s="5">
        <v>9482891</v>
      </c>
      <c r="I6340" s="5">
        <v>36729737.15</v>
      </c>
      <c r="J6340" s="5">
        <v>3</v>
      </c>
    </row>
    <row r="6341" hidden="1" spans="1:10">
      <c r="A6341" s="6">
        <v>43846</v>
      </c>
      <c r="B6341" s="5" t="s">
        <v>168</v>
      </c>
      <c r="C6341" s="5" t="str">
        <f>VLOOKUP(B6341,公司代号!$A$2:$B$311,2,FALSE)</f>
        <v>300301</v>
      </c>
      <c r="D6341" s="5">
        <v>3.91</v>
      </c>
      <c r="E6341" s="5">
        <v>3.94</v>
      </c>
      <c r="F6341" s="5">
        <v>3.82</v>
      </c>
      <c r="G6341" s="5">
        <v>3.84</v>
      </c>
      <c r="H6341" s="5">
        <v>8476000</v>
      </c>
      <c r="I6341" s="5">
        <v>32862999</v>
      </c>
      <c r="J6341" s="5">
        <v>3</v>
      </c>
    </row>
    <row r="6342" hidden="1" spans="1:10">
      <c r="A6342" s="6">
        <v>43847</v>
      </c>
      <c r="B6342" s="5" t="s">
        <v>168</v>
      </c>
      <c r="C6342" s="5" t="str">
        <f>VLOOKUP(B6342,公司代号!$A$2:$B$311,2,FALSE)</f>
        <v>300301</v>
      </c>
      <c r="D6342" s="5">
        <v>3.85</v>
      </c>
      <c r="E6342" s="5">
        <v>3.88</v>
      </c>
      <c r="F6342" s="5">
        <v>3.77</v>
      </c>
      <c r="G6342" s="5">
        <v>3.78</v>
      </c>
      <c r="H6342" s="5">
        <v>7916700</v>
      </c>
      <c r="I6342" s="5">
        <v>30226259</v>
      </c>
      <c r="J6342" s="5">
        <v>3</v>
      </c>
    </row>
    <row r="6343" hidden="1" spans="1:10">
      <c r="A6343" s="6">
        <v>43850</v>
      </c>
      <c r="B6343" s="5" t="s">
        <v>168</v>
      </c>
      <c r="C6343" s="5" t="str">
        <f>VLOOKUP(B6343,公司代号!$A$2:$B$311,2,FALSE)</f>
        <v>300301</v>
      </c>
      <c r="D6343" s="5">
        <v>3.79</v>
      </c>
      <c r="E6343" s="5">
        <v>3.81</v>
      </c>
      <c r="F6343" s="5">
        <v>3.75</v>
      </c>
      <c r="G6343" s="5">
        <v>3.81</v>
      </c>
      <c r="H6343" s="5">
        <v>5636452</v>
      </c>
      <c r="I6343" s="5">
        <v>21321426.24</v>
      </c>
      <c r="J6343" s="5">
        <v>3</v>
      </c>
    </row>
    <row r="6344" hidden="1" spans="1:10">
      <c r="A6344" s="6">
        <v>43851</v>
      </c>
      <c r="B6344" s="5" t="s">
        <v>168</v>
      </c>
      <c r="C6344" s="5" t="str">
        <f>VLOOKUP(B6344,公司代号!$A$2:$B$311,2,FALSE)</f>
        <v>300301</v>
      </c>
      <c r="D6344" s="5">
        <v>3.79</v>
      </c>
      <c r="E6344" s="5">
        <v>3.81</v>
      </c>
      <c r="F6344" s="5">
        <v>3.71</v>
      </c>
      <c r="G6344" s="5">
        <v>3.71</v>
      </c>
      <c r="H6344" s="5">
        <v>7305311</v>
      </c>
      <c r="I6344" s="5">
        <v>27373474.03</v>
      </c>
      <c r="J6344" s="5">
        <v>3</v>
      </c>
    </row>
    <row r="6345" hidden="1" spans="1:10">
      <c r="A6345" s="6">
        <v>43852</v>
      </c>
      <c r="B6345" s="5" t="s">
        <v>168</v>
      </c>
      <c r="C6345" s="5" t="str">
        <f>VLOOKUP(B6345,公司代号!$A$2:$B$311,2,FALSE)</f>
        <v>300301</v>
      </c>
      <c r="D6345" s="5">
        <v>3.7</v>
      </c>
      <c r="E6345" s="5">
        <v>3.73</v>
      </c>
      <c r="F6345" s="5">
        <v>3.63</v>
      </c>
      <c r="G6345" s="5">
        <v>3.69</v>
      </c>
      <c r="H6345" s="5">
        <v>7851022</v>
      </c>
      <c r="I6345" s="5">
        <v>28860431.49</v>
      </c>
      <c r="J6345" s="5">
        <v>3</v>
      </c>
    </row>
    <row r="6346" hidden="1" spans="1:10">
      <c r="A6346" s="6">
        <v>43853</v>
      </c>
      <c r="B6346" s="5" t="s">
        <v>168</v>
      </c>
      <c r="C6346" s="5" t="str">
        <f>VLOOKUP(B6346,公司代号!$A$2:$B$311,2,FALSE)</f>
        <v>300301</v>
      </c>
      <c r="D6346" s="5">
        <v>3.68</v>
      </c>
      <c r="E6346" s="5">
        <v>3.7</v>
      </c>
      <c r="F6346" s="5">
        <v>3.49</v>
      </c>
      <c r="G6346" s="5">
        <v>3.54</v>
      </c>
      <c r="H6346" s="5">
        <v>11475266</v>
      </c>
      <c r="I6346" s="5">
        <v>41208830.9</v>
      </c>
      <c r="J6346" s="5">
        <v>3</v>
      </c>
    </row>
    <row r="6347" hidden="1" spans="1:10">
      <c r="A6347" s="6">
        <v>43864</v>
      </c>
      <c r="B6347" s="5" t="s">
        <v>168</v>
      </c>
      <c r="C6347" s="5" t="str">
        <f>VLOOKUP(B6347,公司代号!$A$2:$B$311,2,FALSE)</f>
        <v>300301</v>
      </c>
      <c r="D6347" s="5">
        <v>3.19</v>
      </c>
      <c r="E6347" s="5">
        <v>3.19</v>
      </c>
      <c r="F6347" s="5">
        <v>3.19</v>
      </c>
      <c r="G6347" s="5">
        <v>3.19</v>
      </c>
      <c r="H6347" s="5">
        <v>996800</v>
      </c>
      <c r="I6347" s="5">
        <v>3179792</v>
      </c>
      <c r="J6347" s="5">
        <v>3</v>
      </c>
    </row>
    <row r="6348" hidden="1" spans="1:10">
      <c r="A6348" s="6">
        <v>43865</v>
      </c>
      <c r="B6348" s="5" t="s">
        <v>168</v>
      </c>
      <c r="C6348" s="5" t="str">
        <f>VLOOKUP(B6348,公司代号!$A$2:$B$311,2,FALSE)</f>
        <v>300301</v>
      </c>
      <c r="D6348" s="5">
        <v>2.87</v>
      </c>
      <c r="E6348" s="5">
        <v>2.97</v>
      </c>
      <c r="F6348" s="5">
        <v>2.87</v>
      </c>
      <c r="G6348" s="5">
        <v>2.87</v>
      </c>
      <c r="H6348" s="5">
        <v>37022822</v>
      </c>
      <c r="I6348" s="5">
        <v>106653036.17</v>
      </c>
      <c r="J6348" s="5">
        <v>3</v>
      </c>
    </row>
    <row r="6349" hidden="1" spans="1:10">
      <c r="A6349" s="6">
        <v>43866</v>
      </c>
      <c r="B6349" s="5" t="s">
        <v>168</v>
      </c>
      <c r="C6349" s="5" t="str">
        <f>VLOOKUP(B6349,公司代号!$A$2:$B$311,2,FALSE)</f>
        <v>300301</v>
      </c>
      <c r="D6349" s="5">
        <v>2.88</v>
      </c>
      <c r="E6349" s="5">
        <v>2.95</v>
      </c>
      <c r="F6349" s="5">
        <v>2.84</v>
      </c>
      <c r="G6349" s="5">
        <v>2.9</v>
      </c>
      <c r="H6349" s="5">
        <v>26034343</v>
      </c>
      <c r="I6349" s="5">
        <v>75558736.06</v>
      </c>
      <c r="J6349" s="5">
        <v>3</v>
      </c>
    </row>
    <row r="6350" hidden="1" spans="1:10">
      <c r="A6350" s="6">
        <v>43867</v>
      </c>
      <c r="B6350" s="5" t="s">
        <v>168</v>
      </c>
      <c r="C6350" s="5" t="str">
        <f>VLOOKUP(B6350,公司代号!$A$2:$B$311,2,FALSE)</f>
        <v>300301</v>
      </c>
      <c r="D6350" s="5">
        <v>2.93</v>
      </c>
      <c r="E6350" s="5">
        <v>2.93</v>
      </c>
      <c r="F6350" s="5">
        <v>2.84</v>
      </c>
      <c r="G6350" s="5">
        <v>2.91</v>
      </c>
      <c r="H6350" s="5">
        <v>19410535</v>
      </c>
      <c r="I6350" s="5">
        <v>56104951.52</v>
      </c>
      <c r="J6350" s="5">
        <v>3</v>
      </c>
    </row>
    <row r="6351" hidden="1" spans="1:10">
      <c r="A6351" s="6">
        <v>43868</v>
      </c>
      <c r="B6351" s="5" t="s">
        <v>168</v>
      </c>
      <c r="C6351" s="5" t="str">
        <f>VLOOKUP(B6351,公司代号!$A$2:$B$311,2,FALSE)</f>
        <v>300301</v>
      </c>
      <c r="D6351" s="5">
        <v>2.9</v>
      </c>
      <c r="E6351" s="5">
        <v>2.94</v>
      </c>
      <c r="F6351" s="5">
        <v>2.87</v>
      </c>
      <c r="G6351" s="5">
        <v>2.94</v>
      </c>
      <c r="H6351" s="5">
        <v>18198569</v>
      </c>
      <c r="I6351" s="5">
        <v>52910143.46</v>
      </c>
      <c r="J6351" s="5">
        <v>3</v>
      </c>
    </row>
    <row r="6352" hidden="1" spans="1:10">
      <c r="A6352" s="6">
        <v>43871</v>
      </c>
      <c r="B6352" s="5" t="s">
        <v>168</v>
      </c>
      <c r="C6352" s="5" t="str">
        <f>VLOOKUP(B6352,公司代号!$A$2:$B$311,2,FALSE)</f>
        <v>300301</v>
      </c>
      <c r="D6352" s="5">
        <v>2.93</v>
      </c>
      <c r="E6352" s="5">
        <v>3.04</v>
      </c>
      <c r="F6352" s="5">
        <v>2.9</v>
      </c>
      <c r="G6352" s="5">
        <v>3.03</v>
      </c>
      <c r="H6352" s="5">
        <v>19162834</v>
      </c>
      <c r="I6352" s="5">
        <v>57144626.52</v>
      </c>
      <c r="J6352" s="5">
        <v>3</v>
      </c>
    </row>
    <row r="6353" hidden="1" spans="1:10">
      <c r="A6353" s="6">
        <v>43872</v>
      </c>
      <c r="B6353" s="5" t="s">
        <v>168</v>
      </c>
      <c r="C6353" s="5" t="str">
        <f>VLOOKUP(B6353,公司代号!$A$2:$B$311,2,FALSE)</f>
        <v>300301</v>
      </c>
      <c r="D6353" s="5">
        <v>3.05</v>
      </c>
      <c r="E6353" s="5">
        <v>3.06</v>
      </c>
      <c r="F6353" s="5">
        <v>2.99</v>
      </c>
      <c r="G6353" s="5">
        <v>3</v>
      </c>
      <c r="H6353" s="5">
        <v>13874500</v>
      </c>
      <c r="I6353" s="5">
        <v>41892402</v>
      </c>
      <c r="J6353" s="5">
        <v>3</v>
      </c>
    </row>
    <row r="6354" hidden="1" spans="1:10">
      <c r="A6354" s="6">
        <v>43873</v>
      </c>
      <c r="B6354" s="5" t="s">
        <v>168</v>
      </c>
      <c r="C6354" s="5" t="str">
        <f>VLOOKUP(B6354,公司代号!$A$2:$B$311,2,FALSE)</f>
        <v>300301</v>
      </c>
      <c r="D6354" s="5">
        <v>3.01</v>
      </c>
      <c r="E6354" s="5">
        <v>3.1</v>
      </c>
      <c r="F6354" s="5">
        <v>2.99</v>
      </c>
      <c r="G6354" s="5">
        <v>3.09</v>
      </c>
      <c r="H6354" s="5">
        <v>15338798</v>
      </c>
      <c r="I6354" s="5">
        <v>46758665.8</v>
      </c>
      <c r="J6354" s="5">
        <v>3</v>
      </c>
    </row>
    <row r="6355" hidden="1" spans="1:10">
      <c r="A6355" s="6">
        <v>43874</v>
      </c>
      <c r="B6355" s="5" t="s">
        <v>168</v>
      </c>
      <c r="C6355" s="5" t="str">
        <f>VLOOKUP(B6355,公司代号!$A$2:$B$311,2,FALSE)</f>
        <v>300301</v>
      </c>
      <c r="D6355" s="5">
        <v>3.07</v>
      </c>
      <c r="E6355" s="5">
        <v>3.11</v>
      </c>
      <c r="F6355" s="5">
        <v>3</v>
      </c>
      <c r="G6355" s="5">
        <v>3.03</v>
      </c>
      <c r="H6355" s="5">
        <v>12912600</v>
      </c>
      <c r="I6355" s="5">
        <v>39405457</v>
      </c>
      <c r="J6355" s="5">
        <v>3</v>
      </c>
    </row>
    <row r="6356" hidden="1" spans="1:10">
      <c r="A6356" s="6">
        <v>43875</v>
      </c>
      <c r="B6356" s="5" t="s">
        <v>168</v>
      </c>
      <c r="C6356" s="5" t="str">
        <f>VLOOKUP(B6356,公司代号!$A$2:$B$311,2,FALSE)</f>
        <v>300301</v>
      </c>
      <c r="D6356" s="5">
        <v>3.03</v>
      </c>
      <c r="E6356" s="5">
        <v>3.07</v>
      </c>
      <c r="F6356" s="5">
        <v>2.98</v>
      </c>
      <c r="G6356" s="5">
        <v>3.02</v>
      </c>
      <c r="H6356" s="5">
        <v>12983682</v>
      </c>
      <c r="I6356" s="5">
        <v>39217175.18</v>
      </c>
      <c r="J6356" s="5">
        <v>3</v>
      </c>
    </row>
    <row r="6357" hidden="1" spans="1:10">
      <c r="A6357" s="6">
        <v>43878</v>
      </c>
      <c r="B6357" s="5" t="s">
        <v>168</v>
      </c>
      <c r="C6357" s="5" t="str">
        <f>VLOOKUP(B6357,公司代号!$A$2:$B$311,2,FALSE)</f>
        <v>300301</v>
      </c>
      <c r="D6357" s="5">
        <v>3.05</v>
      </c>
      <c r="E6357" s="5">
        <v>3.21</v>
      </c>
      <c r="F6357" s="5">
        <v>3.04</v>
      </c>
      <c r="G6357" s="5">
        <v>3.17</v>
      </c>
      <c r="H6357" s="5">
        <v>18967250</v>
      </c>
      <c r="I6357" s="5">
        <v>59425208.28</v>
      </c>
      <c r="J6357" s="5">
        <v>3</v>
      </c>
    </row>
    <row r="6358" hidden="1" spans="1:10">
      <c r="A6358" s="6">
        <v>43879</v>
      </c>
      <c r="B6358" s="5" t="s">
        <v>168</v>
      </c>
      <c r="C6358" s="5" t="str">
        <f>VLOOKUP(B6358,公司代号!$A$2:$B$311,2,FALSE)</f>
        <v>300301</v>
      </c>
      <c r="D6358" s="5">
        <v>3.18</v>
      </c>
      <c r="E6358" s="5">
        <v>3.36</v>
      </c>
      <c r="F6358" s="5">
        <v>3.15</v>
      </c>
      <c r="G6358" s="5">
        <v>3.35</v>
      </c>
      <c r="H6358" s="5">
        <v>23700901</v>
      </c>
      <c r="I6358" s="5">
        <v>77710872.31</v>
      </c>
      <c r="J6358" s="5">
        <v>3</v>
      </c>
    </row>
    <row r="6359" hidden="1" spans="1:10">
      <c r="A6359" s="6">
        <v>43880</v>
      </c>
      <c r="B6359" s="5" t="s">
        <v>168</v>
      </c>
      <c r="C6359" s="5" t="str">
        <f>VLOOKUP(B6359,公司代号!$A$2:$B$311,2,FALSE)</f>
        <v>300301</v>
      </c>
      <c r="D6359" s="5">
        <v>3.38</v>
      </c>
      <c r="E6359" s="5">
        <v>3.39</v>
      </c>
      <c r="F6359" s="5">
        <v>3.26</v>
      </c>
      <c r="G6359" s="5">
        <v>3.29</v>
      </c>
      <c r="H6359" s="5">
        <v>17350911</v>
      </c>
      <c r="I6359" s="5">
        <v>57535291.86</v>
      </c>
      <c r="J6359" s="5">
        <v>3</v>
      </c>
    </row>
    <row r="6360" hidden="1" spans="1:10">
      <c r="A6360" s="6">
        <v>43881</v>
      </c>
      <c r="B6360" s="5" t="s">
        <v>168</v>
      </c>
      <c r="C6360" s="5" t="str">
        <f>VLOOKUP(B6360,公司代号!$A$2:$B$311,2,FALSE)</f>
        <v>300301</v>
      </c>
      <c r="D6360" s="5">
        <v>3.32</v>
      </c>
      <c r="E6360" s="5">
        <v>3.38</v>
      </c>
      <c r="F6360" s="5">
        <v>3.26</v>
      </c>
      <c r="G6360" s="5">
        <v>3.38</v>
      </c>
      <c r="H6360" s="5">
        <v>14861418</v>
      </c>
      <c r="I6360" s="5">
        <v>49507744.38</v>
      </c>
      <c r="J6360" s="5">
        <v>3</v>
      </c>
    </row>
    <row r="6361" hidden="1" spans="1:10">
      <c r="A6361" s="6">
        <v>43882</v>
      </c>
      <c r="B6361" s="5" t="s">
        <v>168</v>
      </c>
      <c r="C6361" s="5" t="str">
        <f>VLOOKUP(B6361,公司代号!$A$2:$B$311,2,FALSE)</f>
        <v>300301</v>
      </c>
      <c r="D6361" s="5">
        <v>3.35</v>
      </c>
      <c r="E6361" s="5">
        <v>3.46</v>
      </c>
      <c r="F6361" s="5">
        <v>3.34</v>
      </c>
      <c r="G6361" s="5">
        <v>3.4</v>
      </c>
      <c r="H6361" s="5">
        <v>16257300</v>
      </c>
      <c r="I6361" s="5">
        <v>55354977</v>
      </c>
      <c r="J6361" s="5">
        <v>3</v>
      </c>
    </row>
    <row r="6362" hidden="1" spans="1:10">
      <c r="A6362" s="6">
        <v>43818</v>
      </c>
      <c r="B6362" s="5" t="s">
        <v>169</v>
      </c>
      <c r="C6362" s="5" t="str">
        <f>VLOOKUP(B6362,公司代号!$A$2:$B$311,2,FALSE)</f>
        <v>300303</v>
      </c>
      <c r="D6362" s="5">
        <v>6.8</v>
      </c>
      <c r="E6362" s="5">
        <v>7</v>
      </c>
      <c r="F6362" s="5">
        <v>6.03</v>
      </c>
      <c r="G6362" s="5">
        <v>6.18</v>
      </c>
      <c r="H6362" s="5">
        <v>285988352</v>
      </c>
      <c r="I6362" s="5">
        <v>1830804900.34</v>
      </c>
      <c r="J6362" s="5">
        <v>3</v>
      </c>
    </row>
    <row r="6363" hidden="1" spans="1:10">
      <c r="A6363" s="6">
        <v>43819</v>
      </c>
      <c r="B6363" s="5" t="s">
        <v>169</v>
      </c>
      <c r="C6363" s="5" t="str">
        <f>VLOOKUP(B6363,公司代号!$A$2:$B$311,2,FALSE)</f>
        <v>300303</v>
      </c>
      <c r="D6363" s="5">
        <v>6.3</v>
      </c>
      <c r="E6363" s="5">
        <v>6.66</v>
      </c>
      <c r="F6363" s="5">
        <v>6.18</v>
      </c>
      <c r="G6363" s="5">
        <v>6.37</v>
      </c>
      <c r="H6363" s="5">
        <v>210488546</v>
      </c>
      <c r="I6363" s="5">
        <v>1342001397.62</v>
      </c>
      <c r="J6363" s="5">
        <v>3</v>
      </c>
    </row>
    <row r="6364" hidden="1" spans="1:10">
      <c r="A6364" s="6">
        <v>43822</v>
      </c>
      <c r="B6364" s="5" t="s">
        <v>169</v>
      </c>
      <c r="C6364" s="5" t="str">
        <f>VLOOKUP(B6364,公司代号!$A$2:$B$311,2,FALSE)</f>
        <v>300303</v>
      </c>
      <c r="D6364" s="5">
        <v>6</v>
      </c>
      <c r="E6364" s="5">
        <v>6</v>
      </c>
      <c r="F6364" s="5">
        <v>5.73</v>
      </c>
      <c r="G6364" s="5">
        <v>5.73</v>
      </c>
      <c r="H6364" s="5">
        <v>149534003</v>
      </c>
      <c r="I6364" s="5">
        <v>865175767.75</v>
      </c>
      <c r="J6364" s="5">
        <v>3</v>
      </c>
    </row>
    <row r="6365" hidden="1" spans="1:10">
      <c r="A6365" s="6">
        <v>43823</v>
      </c>
      <c r="B6365" s="5" t="s">
        <v>169</v>
      </c>
      <c r="C6365" s="5" t="str">
        <f>VLOOKUP(B6365,公司代号!$A$2:$B$311,2,FALSE)</f>
        <v>300303</v>
      </c>
      <c r="D6365" s="5">
        <v>5.73</v>
      </c>
      <c r="E6365" s="5">
        <v>5.99</v>
      </c>
      <c r="F6365" s="5">
        <v>5.51</v>
      </c>
      <c r="G6365" s="5">
        <v>5.91</v>
      </c>
      <c r="H6365" s="5">
        <v>144890781</v>
      </c>
      <c r="I6365" s="5">
        <v>840314375.36</v>
      </c>
      <c r="J6365" s="5">
        <v>3</v>
      </c>
    </row>
    <row r="6366" hidden="1" spans="1:10">
      <c r="A6366" s="6">
        <v>43824</v>
      </c>
      <c r="B6366" s="5" t="s">
        <v>169</v>
      </c>
      <c r="C6366" s="5" t="str">
        <f>VLOOKUP(B6366,公司代号!$A$2:$B$311,2,FALSE)</f>
        <v>300303</v>
      </c>
      <c r="D6366" s="5">
        <v>5.76</v>
      </c>
      <c r="E6366" s="5">
        <v>6.31</v>
      </c>
      <c r="F6366" s="5">
        <v>5.76</v>
      </c>
      <c r="G6366" s="5">
        <v>6.12</v>
      </c>
      <c r="H6366" s="5">
        <v>163401623</v>
      </c>
      <c r="I6366" s="5">
        <v>982480198.66</v>
      </c>
      <c r="J6366" s="5">
        <v>3</v>
      </c>
    </row>
    <row r="6367" hidden="1" spans="1:10">
      <c r="A6367" s="6">
        <v>43825</v>
      </c>
      <c r="B6367" s="5" t="s">
        <v>169</v>
      </c>
      <c r="C6367" s="5" t="str">
        <f>VLOOKUP(B6367,公司代号!$A$2:$B$311,2,FALSE)</f>
        <v>300303</v>
      </c>
      <c r="D6367" s="5">
        <v>6.05</v>
      </c>
      <c r="E6367" s="5">
        <v>6.18</v>
      </c>
      <c r="F6367" s="5">
        <v>5.95</v>
      </c>
      <c r="G6367" s="5">
        <v>6.04</v>
      </c>
      <c r="H6367" s="5">
        <v>114366252</v>
      </c>
      <c r="I6367" s="5">
        <v>691631190.52</v>
      </c>
      <c r="J6367" s="5">
        <v>3</v>
      </c>
    </row>
    <row r="6368" hidden="1" spans="1:10">
      <c r="A6368" s="6">
        <v>43826</v>
      </c>
      <c r="B6368" s="5" t="s">
        <v>169</v>
      </c>
      <c r="C6368" s="5" t="str">
        <f>VLOOKUP(B6368,公司代号!$A$2:$B$311,2,FALSE)</f>
        <v>300303</v>
      </c>
      <c r="D6368" s="5">
        <v>6.09</v>
      </c>
      <c r="E6368" s="5">
        <v>6.54</v>
      </c>
      <c r="F6368" s="5">
        <v>5.97</v>
      </c>
      <c r="G6368" s="5">
        <v>5.97</v>
      </c>
      <c r="H6368" s="5">
        <v>151094790</v>
      </c>
      <c r="I6368" s="5">
        <v>940804610.21</v>
      </c>
      <c r="J6368" s="5">
        <v>3</v>
      </c>
    </row>
    <row r="6369" hidden="1" spans="1:10">
      <c r="A6369" s="6">
        <v>43829</v>
      </c>
      <c r="B6369" s="5" t="s">
        <v>169</v>
      </c>
      <c r="C6369" s="5" t="str">
        <f>VLOOKUP(B6369,公司代号!$A$2:$B$311,2,FALSE)</f>
        <v>300303</v>
      </c>
      <c r="D6369" s="5">
        <v>5.8</v>
      </c>
      <c r="E6369" s="5">
        <v>5.92</v>
      </c>
      <c r="F6369" s="5">
        <v>5.59</v>
      </c>
      <c r="G6369" s="5">
        <v>5.79</v>
      </c>
      <c r="H6369" s="5">
        <v>105005362</v>
      </c>
      <c r="I6369" s="5">
        <v>606078860.97</v>
      </c>
      <c r="J6369" s="5">
        <v>3</v>
      </c>
    </row>
    <row r="6370" hidden="1" spans="1:10">
      <c r="A6370" s="6">
        <v>43830</v>
      </c>
      <c r="B6370" s="5" t="s">
        <v>169</v>
      </c>
      <c r="C6370" s="5" t="str">
        <f>VLOOKUP(B6370,公司代号!$A$2:$B$311,2,FALSE)</f>
        <v>300303</v>
      </c>
      <c r="D6370" s="5">
        <v>5.79</v>
      </c>
      <c r="E6370" s="5">
        <v>5.87</v>
      </c>
      <c r="F6370" s="5">
        <v>5.56</v>
      </c>
      <c r="G6370" s="5">
        <v>5.61</v>
      </c>
      <c r="H6370" s="5">
        <v>98178737</v>
      </c>
      <c r="I6370" s="5">
        <v>555040506.6</v>
      </c>
      <c r="J6370" s="5">
        <v>3</v>
      </c>
    </row>
    <row r="6371" hidden="1" spans="1:10">
      <c r="A6371" s="6">
        <v>43832</v>
      </c>
      <c r="B6371" s="5" t="s">
        <v>169</v>
      </c>
      <c r="C6371" s="5" t="str">
        <f>VLOOKUP(B6371,公司代号!$A$2:$B$311,2,FALSE)</f>
        <v>300303</v>
      </c>
      <c r="D6371" s="5">
        <v>5.72</v>
      </c>
      <c r="E6371" s="5">
        <v>6.04</v>
      </c>
      <c r="F6371" s="5">
        <v>5.61</v>
      </c>
      <c r="G6371" s="5">
        <v>5.93</v>
      </c>
      <c r="H6371" s="5">
        <v>135216068</v>
      </c>
      <c r="I6371" s="5">
        <v>789003762.05</v>
      </c>
      <c r="J6371" s="5">
        <v>3</v>
      </c>
    </row>
    <row r="6372" hidden="1" spans="1:10">
      <c r="A6372" s="6">
        <v>43833</v>
      </c>
      <c r="B6372" s="5" t="s">
        <v>169</v>
      </c>
      <c r="C6372" s="5" t="str">
        <f>VLOOKUP(B6372,公司代号!$A$2:$B$311,2,FALSE)</f>
        <v>300303</v>
      </c>
      <c r="D6372" s="5">
        <v>5.96</v>
      </c>
      <c r="E6372" s="5">
        <v>6.25</v>
      </c>
      <c r="F6372" s="5">
        <v>5.92</v>
      </c>
      <c r="G6372" s="5">
        <v>5.92</v>
      </c>
      <c r="H6372" s="5">
        <v>125626187</v>
      </c>
      <c r="I6372" s="5">
        <v>760402055.84</v>
      </c>
      <c r="J6372" s="5">
        <v>3</v>
      </c>
    </row>
    <row r="6373" hidden="1" spans="1:10">
      <c r="A6373" s="6">
        <v>43836</v>
      </c>
      <c r="B6373" s="5" t="s">
        <v>169</v>
      </c>
      <c r="C6373" s="5" t="str">
        <f>VLOOKUP(B6373,公司代号!$A$2:$B$311,2,FALSE)</f>
        <v>300303</v>
      </c>
      <c r="D6373" s="5">
        <v>5.79</v>
      </c>
      <c r="E6373" s="5">
        <v>6.42</v>
      </c>
      <c r="F6373" s="5">
        <v>5.77</v>
      </c>
      <c r="G6373" s="5">
        <v>6.42</v>
      </c>
      <c r="H6373" s="5">
        <v>161641901</v>
      </c>
      <c r="I6373" s="5">
        <v>999869274.52</v>
      </c>
      <c r="J6373" s="5">
        <v>3</v>
      </c>
    </row>
    <row r="6374" hidden="1" spans="1:10">
      <c r="A6374" s="6">
        <v>43837</v>
      </c>
      <c r="B6374" s="5" t="s">
        <v>169</v>
      </c>
      <c r="C6374" s="5" t="str">
        <f>VLOOKUP(B6374,公司代号!$A$2:$B$311,2,FALSE)</f>
        <v>300303</v>
      </c>
      <c r="D6374" s="5">
        <v>6.5</v>
      </c>
      <c r="E6374" s="5">
        <v>6.5</v>
      </c>
      <c r="F6374" s="5">
        <v>6.17</v>
      </c>
      <c r="G6374" s="5">
        <v>6.27</v>
      </c>
      <c r="H6374" s="5">
        <v>117189653</v>
      </c>
      <c r="I6374" s="5">
        <v>734269773.79</v>
      </c>
      <c r="J6374" s="5">
        <v>3</v>
      </c>
    </row>
    <row r="6375" hidden="1" spans="1:10">
      <c r="A6375" s="6">
        <v>43838</v>
      </c>
      <c r="B6375" s="5" t="s">
        <v>169</v>
      </c>
      <c r="C6375" s="5" t="str">
        <f>VLOOKUP(B6375,公司代号!$A$2:$B$311,2,FALSE)</f>
        <v>300303</v>
      </c>
      <c r="D6375" s="5">
        <v>6.21</v>
      </c>
      <c r="E6375" s="5">
        <v>6.62</v>
      </c>
      <c r="F6375" s="5">
        <v>6.05</v>
      </c>
      <c r="G6375" s="5">
        <v>6.28</v>
      </c>
      <c r="H6375" s="5">
        <v>147029191</v>
      </c>
      <c r="I6375" s="5">
        <v>929619349.82</v>
      </c>
      <c r="J6375" s="5">
        <v>3</v>
      </c>
    </row>
    <row r="6376" hidden="1" spans="1:10">
      <c r="A6376" s="6">
        <v>43839</v>
      </c>
      <c r="B6376" s="5" t="s">
        <v>169</v>
      </c>
      <c r="C6376" s="5" t="str">
        <f>VLOOKUP(B6376,公司代号!$A$2:$B$311,2,FALSE)</f>
        <v>300303</v>
      </c>
      <c r="D6376" s="5">
        <v>6.4</v>
      </c>
      <c r="E6376" s="5">
        <v>6.45</v>
      </c>
      <c r="F6376" s="5">
        <v>6.21</v>
      </c>
      <c r="G6376" s="5">
        <v>6.27</v>
      </c>
      <c r="H6376" s="5">
        <v>86460408</v>
      </c>
      <c r="I6376" s="5">
        <v>543266427.94</v>
      </c>
      <c r="J6376" s="5">
        <v>3</v>
      </c>
    </row>
    <row r="6377" hidden="1" spans="1:10">
      <c r="A6377" s="6">
        <v>43840</v>
      </c>
      <c r="B6377" s="5" t="s">
        <v>169</v>
      </c>
      <c r="C6377" s="5" t="str">
        <f>VLOOKUP(B6377,公司代号!$A$2:$B$311,2,FALSE)</f>
        <v>300303</v>
      </c>
      <c r="D6377" s="5">
        <v>6.22</v>
      </c>
      <c r="E6377" s="5">
        <v>6.23</v>
      </c>
      <c r="F6377" s="5">
        <v>5.8</v>
      </c>
      <c r="G6377" s="5">
        <v>5.84</v>
      </c>
      <c r="H6377" s="5">
        <v>133035008</v>
      </c>
      <c r="I6377" s="5">
        <v>791849612.43</v>
      </c>
      <c r="J6377" s="5">
        <v>3</v>
      </c>
    </row>
    <row r="6378" hidden="1" spans="1:10">
      <c r="A6378" s="6">
        <v>43843</v>
      </c>
      <c r="B6378" s="5" t="s">
        <v>169</v>
      </c>
      <c r="C6378" s="5" t="str">
        <f>VLOOKUP(B6378,公司代号!$A$2:$B$311,2,FALSE)</f>
        <v>300303</v>
      </c>
      <c r="D6378" s="5">
        <v>5.98</v>
      </c>
      <c r="E6378" s="5">
        <v>6.24</v>
      </c>
      <c r="F6378" s="5">
        <v>5.86</v>
      </c>
      <c r="G6378" s="5">
        <v>6.1</v>
      </c>
      <c r="H6378" s="5">
        <v>100897982</v>
      </c>
      <c r="I6378" s="5">
        <v>611287148.6</v>
      </c>
      <c r="J6378" s="5">
        <v>3</v>
      </c>
    </row>
    <row r="6379" hidden="1" spans="1:10">
      <c r="A6379" s="6">
        <v>43844</v>
      </c>
      <c r="B6379" s="5" t="s">
        <v>169</v>
      </c>
      <c r="C6379" s="5" t="str">
        <f>VLOOKUP(B6379,公司代号!$A$2:$B$311,2,FALSE)</f>
        <v>300303</v>
      </c>
      <c r="D6379" s="5">
        <v>6.05</v>
      </c>
      <c r="E6379" s="5">
        <v>6.39</v>
      </c>
      <c r="F6379" s="5">
        <v>6.05</v>
      </c>
      <c r="G6379" s="5">
        <v>6.39</v>
      </c>
      <c r="H6379" s="5">
        <v>126673845</v>
      </c>
      <c r="I6379" s="5">
        <v>790441178.76</v>
      </c>
      <c r="J6379" s="5">
        <v>3</v>
      </c>
    </row>
    <row r="6380" hidden="1" spans="1:10">
      <c r="A6380" s="6">
        <v>43845</v>
      </c>
      <c r="B6380" s="5" t="s">
        <v>169</v>
      </c>
      <c r="C6380" s="5" t="str">
        <f>VLOOKUP(B6380,公司代号!$A$2:$B$311,2,FALSE)</f>
        <v>300303</v>
      </c>
      <c r="D6380" s="5">
        <v>6.3</v>
      </c>
      <c r="E6380" s="5">
        <v>6.42</v>
      </c>
      <c r="F6380" s="5">
        <v>6.18</v>
      </c>
      <c r="G6380" s="5">
        <v>6.37</v>
      </c>
      <c r="H6380" s="5">
        <v>97644905</v>
      </c>
      <c r="I6380" s="5">
        <v>614627148.18</v>
      </c>
      <c r="J6380" s="5">
        <v>3</v>
      </c>
    </row>
    <row r="6381" hidden="1" spans="1:10">
      <c r="A6381" s="6">
        <v>43846</v>
      </c>
      <c r="B6381" s="5" t="s">
        <v>169</v>
      </c>
      <c r="C6381" s="5" t="str">
        <f>VLOOKUP(B6381,公司代号!$A$2:$B$311,2,FALSE)</f>
        <v>300303</v>
      </c>
      <c r="D6381" s="5">
        <v>6.36</v>
      </c>
      <c r="E6381" s="5">
        <v>6.58</v>
      </c>
      <c r="F6381" s="5">
        <v>6.27</v>
      </c>
      <c r="G6381" s="5">
        <v>6.5</v>
      </c>
      <c r="H6381" s="5">
        <v>122855673</v>
      </c>
      <c r="I6381" s="5">
        <v>791848217.85</v>
      </c>
      <c r="J6381" s="5">
        <v>3</v>
      </c>
    </row>
    <row r="6382" hidden="1" spans="1:10">
      <c r="A6382" s="6">
        <v>43847</v>
      </c>
      <c r="B6382" s="5" t="s">
        <v>169</v>
      </c>
      <c r="C6382" s="5" t="str">
        <f>VLOOKUP(B6382,公司代号!$A$2:$B$311,2,FALSE)</f>
        <v>300303</v>
      </c>
      <c r="D6382" s="5">
        <v>6.45</v>
      </c>
      <c r="E6382" s="5">
        <v>6.49</v>
      </c>
      <c r="F6382" s="5">
        <v>6.14</v>
      </c>
      <c r="G6382" s="5">
        <v>6.16</v>
      </c>
      <c r="H6382" s="5">
        <v>100937672</v>
      </c>
      <c r="I6382" s="5">
        <v>634374906.16</v>
      </c>
      <c r="J6382" s="5">
        <v>3</v>
      </c>
    </row>
    <row r="6383" hidden="1" spans="1:10">
      <c r="A6383" s="6">
        <v>43850</v>
      </c>
      <c r="B6383" s="5" t="s">
        <v>169</v>
      </c>
      <c r="C6383" s="5" t="str">
        <f>VLOOKUP(B6383,公司代号!$A$2:$B$311,2,FALSE)</f>
        <v>300303</v>
      </c>
      <c r="D6383" s="5">
        <v>6.03</v>
      </c>
      <c r="E6383" s="5">
        <v>6.43</v>
      </c>
      <c r="F6383" s="5">
        <v>6.02</v>
      </c>
      <c r="G6383" s="5">
        <v>6.36</v>
      </c>
      <c r="H6383" s="5">
        <v>90994575</v>
      </c>
      <c r="I6383" s="5">
        <v>568007927.01</v>
      </c>
      <c r="J6383" s="5">
        <v>3</v>
      </c>
    </row>
    <row r="6384" hidden="1" spans="1:10">
      <c r="A6384" s="6">
        <v>43851</v>
      </c>
      <c r="B6384" s="5" t="s">
        <v>169</v>
      </c>
      <c r="C6384" s="5" t="str">
        <f>VLOOKUP(B6384,公司代号!$A$2:$B$311,2,FALSE)</f>
        <v>300303</v>
      </c>
      <c r="D6384" s="5">
        <v>6.29</v>
      </c>
      <c r="E6384" s="5">
        <v>6.6</v>
      </c>
      <c r="F6384" s="5">
        <v>6.24</v>
      </c>
      <c r="G6384" s="5">
        <v>6.5</v>
      </c>
      <c r="H6384" s="5">
        <v>134759821</v>
      </c>
      <c r="I6384" s="5">
        <v>871769234.52</v>
      </c>
      <c r="J6384" s="5">
        <v>3</v>
      </c>
    </row>
    <row r="6385" hidden="1" spans="1:10">
      <c r="A6385" s="6">
        <v>43852</v>
      </c>
      <c r="B6385" s="5" t="s">
        <v>169</v>
      </c>
      <c r="C6385" s="5" t="str">
        <f>VLOOKUP(B6385,公司代号!$A$2:$B$311,2,FALSE)</f>
        <v>300303</v>
      </c>
      <c r="D6385" s="5">
        <v>6.41</v>
      </c>
      <c r="E6385" s="5">
        <v>6.8</v>
      </c>
      <c r="F6385" s="5">
        <v>6.1</v>
      </c>
      <c r="G6385" s="5">
        <v>6.78</v>
      </c>
      <c r="H6385" s="5">
        <v>142582250</v>
      </c>
      <c r="I6385" s="5">
        <v>927670208.96</v>
      </c>
      <c r="J6385" s="5">
        <v>3</v>
      </c>
    </row>
    <row r="6386" hidden="1" spans="1:10">
      <c r="A6386" s="6">
        <v>43853</v>
      </c>
      <c r="B6386" s="5" t="s">
        <v>169</v>
      </c>
      <c r="C6386" s="5" t="str">
        <f>VLOOKUP(B6386,公司代号!$A$2:$B$311,2,FALSE)</f>
        <v>300303</v>
      </c>
      <c r="D6386" s="5">
        <v>6.65</v>
      </c>
      <c r="E6386" s="5">
        <v>7.46</v>
      </c>
      <c r="F6386" s="5">
        <v>6.6</v>
      </c>
      <c r="G6386" s="5">
        <v>6.97</v>
      </c>
      <c r="H6386" s="5">
        <v>195371505</v>
      </c>
      <c r="I6386" s="5">
        <v>1377084371.69</v>
      </c>
      <c r="J6386" s="5">
        <v>3</v>
      </c>
    </row>
    <row r="6387" hidden="1" spans="1:10">
      <c r="A6387" s="6">
        <v>43864</v>
      </c>
      <c r="B6387" s="5" t="s">
        <v>169</v>
      </c>
      <c r="C6387" s="5" t="str">
        <f>VLOOKUP(B6387,公司代号!$A$2:$B$311,2,FALSE)</f>
        <v>300303</v>
      </c>
      <c r="D6387" s="5">
        <v>6.27</v>
      </c>
      <c r="E6387" s="5">
        <v>6.27</v>
      </c>
      <c r="F6387" s="5">
        <v>6.27</v>
      </c>
      <c r="G6387" s="5">
        <v>6.27</v>
      </c>
      <c r="H6387" s="5">
        <v>3489700</v>
      </c>
      <c r="I6387" s="5">
        <v>21880419</v>
      </c>
      <c r="J6387" s="5">
        <v>3</v>
      </c>
    </row>
    <row r="6388" hidden="1" spans="1:10">
      <c r="A6388" s="6">
        <v>43865</v>
      </c>
      <c r="B6388" s="5" t="s">
        <v>169</v>
      </c>
      <c r="C6388" s="5" t="str">
        <f>VLOOKUP(B6388,公司代号!$A$2:$B$311,2,FALSE)</f>
        <v>300303</v>
      </c>
      <c r="D6388" s="5">
        <v>5.64</v>
      </c>
      <c r="E6388" s="5">
        <v>6.28</v>
      </c>
      <c r="F6388" s="5">
        <v>5.64</v>
      </c>
      <c r="G6388" s="5">
        <v>6.08</v>
      </c>
      <c r="H6388" s="5">
        <v>139542548</v>
      </c>
      <c r="I6388" s="5">
        <v>836692449.55</v>
      </c>
      <c r="J6388" s="5">
        <v>3</v>
      </c>
    </row>
    <row r="6389" hidden="1" spans="1:10">
      <c r="A6389" s="6">
        <v>43866</v>
      </c>
      <c r="B6389" s="5" t="s">
        <v>169</v>
      </c>
      <c r="C6389" s="5" t="str">
        <f>VLOOKUP(B6389,公司代号!$A$2:$B$311,2,FALSE)</f>
        <v>300303</v>
      </c>
      <c r="D6389" s="5">
        <v>6.06</v>
      </c>
      <c r="E6389" s="5">
        <v>6.35</v>
      </c>
      <c r="F6389" s="5">
        <v>5.92</v>
      </c>
      <c r="G6389" s="5">
        <v>6.03</v>
      </c>
      <c r="H6389" s="5">
        <v>117267350</v>
      </c>
      <c r="I6389" s="5">
        <v>720563520.7</v>
      </c>
      <c r="J6389" s="5">
        <v>3</v>
      </c>
    </row>
    <row r="6390" hidden="1" spans="1:10">
      <c r="A6390" s="6">
        <v>43867</v>
      </c>
      <c r="B6390" s="5" t="s">
        <v>169</v>
      </c>
      <c r="C6390" s="5" t="str">
        <f>VLOOKUP(B6390,公司代号!$A$2:$B$311,2,FALSE)</f>
        <v>300303</v>
      </c>
      <c r="D6390" s="5">
        <v>5.98</v>
      </c>
      <c r="E6390" s="5">
        <v>6.22</v>
      </c>
      <c r="F6390" s="5">
        <v>5.83</v>
      </c>
      <c r="G6390" s="5">
        <v>6.19</v>
      </c>
      <c r="H6390" s="5">
        <v>106363597</v>
      </c>
      <c r="I6390" s="5">
        <v>647323421.94</v>
      </c>
      <c r="J6390" s="5">
        <v>3</v>
      </c>
    </row>
    <row r="6391" hidden="1" spans="1:10">
      <c r="A6391" s="6">
        <v>43868</v>
      </c>
      <c r="B6391" s="5" t="s">
        <v>169</v>
      </c>
      <c r="C6391" s="5" t="str">
        <f>VLOOKUP(B6391,公司代号!$A$2:$B$311,2,FALSE)</f>
        <v>300303</v>
      </c>
      <c r="D6391" s="5">
        <v>6.12</v>
      </c>
      <c r="E6391" s="5">
        <v>6.63</v>
      </c>
      <c r="F6391" s="5">
        <v>6</v>
      </c>
      <c r="G6391" s="5">
        <v>6.55</v>
      </c>
      <c r="H6391" s="5">
        <v>138081175</v>
      </c>
      <c r="I6391" s="5">
        <v>867574508.95</v>
      </c>
      <c r="J6391" s="5">
        <v>3</v>
      </c>
    </row>
    <row r="6392" hidden="1" spans="1:10">
      <c r="A6392" s="6">
        <v>43871</v>
      </c>
      <c r="B6392" s="5" t="s">
        <v>169</v>
      </c>
      <c r="C6392" s="5" t="str">
        <f>VLOOKUP(B6392,公司代号!$A$2:$B$311,2,FALSE)</f>
        <v>300303</v>
      </c>
      <c r="D6392" s="5">
        <v>6.46</v>
      </c>
      <c r="E6392" s="5">
        <v>6.69</v>
      </c>
      <c r="F6392" s="5">
        <v>6.39</v>
      </c>
      <c r="G6392" s="5">
        <v>6.66</v>
      </c>
      <c r="H6392" s="5">
        <v>120790929</v>
      </c>
      <c r="I6392" s="5">
        <v>789446104.3</v>
      </c>
      <c r="J6392" s="5">
        <v>3</v>
      </c>
    </row>
    <row r="6393" hidden="1" spans="1:10">
      <c r="A6393" s="6">
        <v>43872</v>
      </c>
      <c r="B6393" s="5" t="s">
        <v>169</v>
      </c>
      <c r="C6393" s="5" t="str">
        <f>VLOOKUP(B6393,公司代号!$A$2:$B$311,2,FALSE)</f>
        <v>300303</v>
      </c>
      <c r="D6393" s="5">
        <v>6.59</v>
      </c>
      <c r="E6393" s="5">
        <v>6.7</v>
      </c>
      <c r="F6393" s="5">
        <v>6.46</v>
      </c>
      <c r="G6393" s="5">
        <v>6.54</v>
      </c>
      <c r="H6393" s="5">
        <v>99847087</v>
      </c>
      <c r="I6393" s="5">
        <v>655889517.41</v>
      </c>
      <c r="J6393" s="5">
        <v>3</v>
      </c>
    </row>
    <row r="6394" hidden="1" spans="1:10">
      <c r="A6394" s="6">
        <v>43873</v>
      </c>
      <c r="B6394" s="5" t="s">
        <v>169</v>
      </c>
      <c r="C6394" s="5" t="str">
        <f>VLOOKUP(B6394,公司代号!$A$2:$B$311,2,FALSE)</f>
        <v>300303</v>
      </c>
      <c r="D6394" s="5">
        <v>6.5</v>
      </c>
      <c r="E6394" s="5">
        <v>6.83</v>
      </c>
      <c r="F6394" s="5">
        <v>6.41</v>
      </c>
      <c r="G6394" s="5">
        <v>6.78</v>
      </c>
      <c r="H6394" s="5">
        <v>130518340</v>
      </c>
      <c r="I6394" s="5">
        <v>866795900.49</v>
      </c>
      <c r="J6394" s="5">
        <v>3</v>
      </c>
    </row>
    <row r="6395" hidden="1" spans="1:10">
      <c r="A6395" s="6">
        <v>43874</v>
      </c>
      <c r="B6395" s="5" t="s">
        <v>169</v>
      </c>
      <c r="C6395" s="5" t="str">
        <f>VLOOKUP(B6395,公司代号!$A$2:$B$311,2,FALSE)</f>
        <v>300303</v>
      </c>
      <c r="D6395" s="5">
        <v>6.7</v>
      </c>
      <c r="E6395" s="5">
        <v>7.17</v>
      </c>
      <c r="F6395" s="5">
        <v>6.65</v>
      </c>
      <c r="G6395" s="5">
        <v>6.9</v>
      </c>
      <c r="H6395" s="5">
        <v>164189058</v>
      </c>
      <c r="I6395" s="5">
        <v>1136046039.06</v>
      </c>
      <c r="J6395" s="5">
        <v>3</v>
      </c>
    </row>
    <row r="6396" hidden="1" spans="1:10">
      <c r="A6396" s="6">
        <v>43875</v>
      </c>
      <c r="B6396" s="5" t="s">
        <v>169</v>
      </c>
      <c r="C6396" s="5" t="str">
        <f>VLOOKUP(B6396,公司代号!$A$2:$B$311,2,FALSE)</f>
        <v>300303</v>
      </c>
      <c r="D6396" s="5">
        <v>6.9</v>
      </c>
      <c r="E6396" s="5">
        <v>7.28</v>
      </c>
      <c r="F6396" s="5">
        <v>6.83</v>
      </c>
      <c r="G6396" s="5">
        <v>7.18</v>
      </c>
      <c r="H6396" s="5">
        <v>143281861</v>
      </c>
      <c r="I6396" s="5">
        <v>1015801520.55</v>
      </c>
      <c r="J6396" s="5">
        <v>3</v>
      </c>
    </row>
    <row r="6397" hidden="1" spans="1:10">
      <c r="A6397" s="6">
        <v>43878</v>
      </c>
      <c r="B6397" s="5" t="s">
        <v>169</v>
      </c>
      <c r="C6397" s="5" t="str">
        <f>VLOOKUP(B6397,公司代号!$A$2:$B$311,2,FALSE)</f>
        <v>300303</v>
      </c>
      <c r="D6397" s="5">
        <v>7.28</v>
      </c>
      <c r="E6397" s="5">
        <v>7.35</v>
      </c>
      <c r="F6397" s="5">
        <v>7.1</v>
      </c>
      <c r="G6397" s="5">
        <v>7.26</v>
      </c>
      <c r="H6397" s="5">
        <v>127671291</v>
      </c>
      <c r="I6397" s="5">
        <v>919710240.63</v>
      </c>
      <c r="J6397" s="5">
        <v>3</v>
      </c>
    </row>
    <row r="6398" hidden="1" spans="1:10">
      <c r="A6398" s="6">
        <v>43879</v>
      </c>
      <c r="B6398" s="5" t="s">
        <v>169</v>
      </c>
      <c r="C6398" s="5" t="str">
        <f>VLOOKUP(B6398,公司代号!$A$2:$B$311,2,FALSE)</f>
        <v>300303</v>
      </c>
      <c r="D6398" s="5">
        <v>7.22</v>
      </c>
      <c r="E6398" s="5">
        <v>7.35</v>
      </c>
      <c r="F6398" s="5">
        <v>7.06</v>
      </c>
      <c r="G6398" s="5">
        <v>7.3</v>
      </c>
      <c r="H6398" s="5">
        <v>143783265</v>
      </c>
      <c r="I6398" s="5">
        <v>1034442065.25</v>
      </c>
      <c r="J6398" s="5">
        <v>3</v>
      </c>
    </row>
    <row r="6399" hidden="1" spans="1:10">
      <c r="A6399" s="6">
        <v>43880</v>
      </c>
      <c r="B6399" s="5" t="s">
        <v>169</v>
      </c>
      <c r="C6399" s="5" t="str">
        <f>VLOOKUP(B6399,公司代号!$A$2:$B$311,2,FALSE)</f>
        <v>300303</v>
      </c>
      <c r="D6399" s="5">
        <v>7.2</v>
      </c>
      <c r="E6399" s="5">
        <v>7.26</v>
      </c>
      <c r="F6399" s="5">
        <v>6.73</v>
      </c>
      <c r="G6399" s="5">
        <v>6.74</v>
      </c>
      <c r="H6399" s="5">
        <v>154034602</v>
      </c>
      <c r="I6399" s="5">
        <v>1074089668.1</v>
      </c>
      <c r="J6399" s="5">
        <v>3</v>
      </c>
    </row>
    <row r="6400" hidden="1" spans="1:10">
      <c r="A6400" s="6">
        <v>43881</v>
      </c>
      <c r="B6400" s="5" t="s">
        <v>169</v>
      </c>
      <c r="C6400" s="5" t="str">
        <f>VLOOKUP(B6400,公司代号!$A$2:$B$311,2,FALSE)</f>
        <v>300303</v>
      </c>
      <c r="D6400" s="5">
        <v>6.68</v>
      </c>
      <c r="E6400" s="5">
        <v>7.05</v>
      </c>
      <c r="F6400" s="5">
        <v>6.49</v>
      </c>
      <c r="G6400" s="5">
        <v>6.94</v>
      </c>
      <c r="H6400" s="5">
        <v>142194206</v>
      </c>
      <c r="I6400" s="5">
        <v>967782585.75</v>
      </c>
      <c r="J6400" s="5">
        <v>3</v>
      </c>
    </row>
    <row r="6401" hidden="1" spans="1:10">
      <c r="A6401" s="6">
        <v>43882</v>
      </c>
      <c r="B6401" s="5" t="s">
        <v>169</v>
      </c>
      <c r="C6401" s="5" t="str">
        <f>VLOOKUP(B6401,公司代号!$A$2:$B$311,2,FALSE)</f>
        <v>300303</v>
      </c>
      <c r="D6401" s="5">
        <v>6.83</v>
      </c>
      <c r="E6401" s="5">
        <v>7.04</v>
      </c>
      <c r="F6401" s="5">
        <v>6.82</v>
      </c>
      <c r="G6401" s="5">
        <v>6.85</v>
      </c>
      <c r="H6401" s="5">
        <v>105930856</v>
      </c>
      <c r="I6401" s="5">
        <v>731300867.9</v>
      </c>
      <c r="J6401" s="5">
        <v>3</v>
      </c>
    </row>
    <row r="6402" hidden="1" spans="1:10">
      <c r="A6402" s="6">
        <v>43818</v>
      </c>
      <c r="B6402" s="5" t="s">
        <v>170</v>
      </c>
      <c r="C6402" s="5" t="str">
        <f>VLOOKUP(B6402,公司代号!$A$2:$B$311,2,FALSE)</f>
        <v>300308</v>
      </c>
      <c r="D6402" s="5">
        <v>49.71</v>
      </c>
      <c r="E6402" s="5">
        <v>50.31</v>
      </c>
      <c r="F6402" s="5">
        <v>48.52</v>
      </c>
      <c r="G6402" s="5">
        <v>49.83</v>
      </c>
      <c r="H6402" s="5">
        <v>6103812</v>
      </c>
      <c r="I6402" s="5">
        <v>302986262.94</v>
      </c>
      <c r="J6402" s="5">
        <v>3</v>
      </c>
    </row>
    <row r="6403" hidden="1" spans="1:10">
      <c r="A6403" s="6">
        <v>43819</v>
      </c>
      <c r="B6403" s="5" t="s">
        <v>170</v>
      </c>
      <c r="C6403" s="5" t="str">
        <f>VLOOKUP(B6403,公司代号!$A$2:$B$311,2,FALSE)</f>
        <v>300308</v>
      </c>
      <c r="D6403" s="5">
        <v>50</v>
      </c>
      <c r="E6403" s="5">
        <v>50.57</v>
      </c>
      <c r="F6403" s="5">
        <v>49.18</v>
      </c>
      <c r="G6403" s="5">
        <v>49.83</v>
      </c>
      <c r="H6403" s="5">
        <v>5355471</v>
      </c>
      <c r="I6403" s="5">
        <v>267283574.5</v>
      </c>
      <c r="J6403" s="5">
        <v>3</v>
      </c>
    </row>
    <row r="6404" hidden="1" spans="1:10">
      <c r="A6404" s="6">
        <v>43822</v>
      </c>
      <c r="B6404" s="5" t="s">
        <v>170</v>
      </c>
      <c r="C6404" s="5" t="str">
        <f>VLOOKUP(B6404,公司代号!$A$2:$B$311,2,FALSE)</f>
        <v>300308</v>
      </c>
      <c r="D6404" s="5">
        <v>49.15</v>
      </c>
      <c r="E6404" s="5">
        <v>50.25</v>
      </c>
      <c r="F6404" s="5">
        <v>48.55</v>
      </c>
      <c r="G6404" s="5">
        <v>49.35</v>
      </c>
      <c r="H6404" s="5">
        <v>7685121</v>
      </c>
      <c r="I6404" s="5">
        <v>378428033.96</v>
      </c>
      <c r="J6404" s="5">
        <v>3</v>
      </c>
    </row>
    <row r="6405" hidden="1" spans="1:10">
      <c r="A6405" s="6">
        <v>43823</v>
      </c>
      <c r="B6405" s="5" t="s">
        <v>170</v>
      </c>
      <c r="C6405" s="5" t="str">
        <f>VLOOKUP(B6405,公司代号!$A$2:$B$311,2,FALSE)</f>
        <v>300308</v>
      </c>
      <c r="D6405" s="5">
        <v>49.6</v>
      </c>
      <c r="E6405" s="5">
        <v>51.95</v>
      </c>
      <c r="F6405" s="5">
        <v>49.18</v>
      </c>
      <c r="G6405" s="5">
        <v>50.88</v>
      </c>
      <c r="H6405" s="5">
        <v>7403522</v>
      </c>
      <c r="I6405" s="5">
        <v>373874414</v>
      </c>
      <c r="J6405" s="5">
        <v>3</v>
      </c>
    </row>
    <row r="6406" hidden="1" spans="1:10">
      <c r="A6406" s="6">
        <v>43824</v>
      </c>
      <c r="B6406" s="5" t="s">
        <v>170</v>
      </c>
      <c r="C6406" s="5" t="str">
        <f>VLOOKUP(B6406,公司代号!$A$2:$B$311,2,FALSE)</f>
        <v>300308</v>
      </c>
      <c r="D6406" s="5">
        <v>50.57</v>
      </c>
      <c r="E6406" s="5">
        <v>52.23</v>
      </c>
      <c r="F6406" s="5">
        <v>49.92</v>
      </c>
      <c r="G6406" s="5">
        <v>51.46</v>
      </c>
      <c r="H6406" s="5">
        <v>6306017</v>
      </c>
      <c r="I6406" s="5">
        <v>322735129.21</v>
      </c>
      <c r="J6406" s="5">
        <v>3</v>
      </c>
    </row>
    <row r="6407" hidden="1" spans="1:10">
      <c r="A6407" s="6">
        <v>43825</v>
      </c>
      <c r="B6407" s="5" t="s">
        <v>170</v>
      </c>
      <c r="C6407" s="5" t="str">
        <f>VLOOKUP(B6407,公司代号!$A$2:$B$311,2,FALSE)</f>
        <v>300308</v>
      </c>
      <c r="D6407" s="5">
        <v>51.18</v>
      </c>
      <c r="E6407" s="5">
        <v>51.78</v>
      </c>
      <c r="F6407" s="5">
        <v>50.66</v>
      </c>
      <c r="G6407" s="5">
        <v>51.5</v>
      </c>
      <c r="H6407" s="5">
        <v>3648683</v>
      </c>
      <c r="I6407" s="5">
        <v>186492242.53</v>
      </c>
      <c r="J6407" s="5">
        <v>3</v>
      </c>
    </row>
    <row r="6408" hidden="1" spans="1:10">
      <c r="A6408" s="6">
        <v>43826</v>
      </c>
      <c r="B6408" s="5" t="s">
        <v>170</v>
      </c>
      <c r="C6408" s="5" t="str">
        <f>VLOOKUP(B6408,公司代号!$A$2:$B$311,2,FALSE)</f>
        <v>300308</v>
      </c>
      <c r="D6408" s="5">
        <v>52.18</v>
      </c>
      <c r="E6408" s="5">
        <v>53.36</v>
      </c>
      <c r="F6408" s="5">
        <v>49.3</v>
      </c>
      <c r="G6408" s="5">
        <v>49.58</v>
      </c>
      <c r="H6408" s="5">
        <v>8608427</v>
      </c>
      <c r="I6408" s="5">
        <v>438409964.37</v>
      </c>
      <c r="J6408" s="5">
        <v>3</v>
      </c>
    </row>
    <row r="6409" hidden="1" spans="1:10">
      <c r="A6409" s="6">
        <v>43829</v>
      </c>
      <c r="B6409" s="5" t="s">
        <v>170</v>
      </c>
      <c r="C6409" s="5" t="str">
        <f>VLOOKUP(B6409,公司代号!$A$2:$B$311,2,FALSE)</f>
        <v>300308</v>
      </c>
      <c r="D6409" s="5">
        <v>49.21</v>
      </c>
      <c r="E6409" s="5">
        <v>52.37</v>
      </c>
      <c r="F6409" s="5">
        <v>48.5</v>
      </c>
      <c r="G6409" s="5">
        <v>52.2</v>
      </c>
      <c r="H6409" s="5">
        <v>7253740</v>
      </c>
      <c r="I6409" s="5">
        <v>369857315.87</v>
      </c>
      <c r="J6409" s="5">
        <v>3</v>
      </c>
    </row>
    <row r="6410" hidden="1" spans="1:10">
      <c r="A6410" s="6">
        <v>43830</v>
      </c>
      <c r="B6410" s="5" t="s">
        <v>170</v>
      </c>
      <c r="C6410" s="5" t="str">
        <f>VLOOKUP(B6410,公司代号!$A$2:$B$311,2,FALSE)</f>
        <v>300308</v>
      </c>
      <c r="D6410" s="5">
        <v>52</v>
      </c>
      <c r="E6410" s="5">
        <v>53.12</v>
      </c>
      <c r="F6410" s="5">
        <v>51.4</v>
      </c>
      <c r="G6410" s="5">
        <v>52.15</v>
      </c>
      <c r="H6410" s="5">
        <v>4654320</v>
      </c>
      <c r="I6410" s="5">
        <v>243239998.88</v>
      </c>
      <c r="J6410" s="5">
        <v>3</v>
      </c>
    </row>
    <row r="6411" hidden="1" spans="1:10">
      <c r="A6411" s="6">
        <v>43832</v>
      </c>
      <c r="B6411" s="5" t="s">
        <v>170</v>
      </c>
      <c r="C6411" s="5" t="str">
        <f>VLOOKUP(B6411,公司代号!$A$2:$B$311,2,FALSE)</f>
        <v>300308</v>
      </c>
      <c r="D6411" s="5">
        <v>52.21</v>
      </c>
      <c r="E6411" s="5">
        <v>53.78</v>
      </c>
      <c r="F6411" s="5">
        <v>51.66</v>
      </c>
      <c r="G6411" s="5">
        <v>53.45</v>
      </c>
      <c r="H6411" s="5">
        <v>5195844</v>
      </c>
      <c r="I6411" s="5">
        <v>275298693.93</v>
      </c>
      <c r="J6411" s="5">
        <v>3</v>
      </c>
    </row>
    <row r="6412" hidden="1" spans="1:10">
      <c r="A6412" s="6">
        <v>43833</v>
      </c>
      <c r="B6412" s="5" t="s">
        <v>170</v>
      </c>
      <c r="C6412" s="5" t="str">
        <f>VLOOKUP(B6412,公司代号!$A$2:$B$311,2,FALSE)</f>
        <v>300308</v>
      </c>
      <c r="D6412" s="5">
        <v>53.3</v>
      </c>
      <c r="E6412" s="5">
        <v>53.8</v>
      </c>
      <c r="F6412" s="5">
        <v>52.35</v>
      </c>
      <c r="G6412" s="5">
        <v>52.88</v>
      </c>
      <c r="H6412" s="5">
        <v>4093479</v>
      </c>
      <c r="I6412" s="5">
        <v>216746509.82</v>
      </c>
      <c r="J6412" s="5">
        <v>3</v>
      </c>
    </row>
    <row r="6413" hidden="1" spans="1:10">
      <c r="A6413" s="6">
        <v>43836</v>
      </c>
      <c r="B6413" s="5" t="s">
        <v>170</v>
      </c>
      <c r="C6413" s="5" t="str">
        <f>VLOOKUP(B6413,公司代号!$A$2:$B$311,2,FALSE)</f>
        <v>300308</v>
      </c>
      <c r="D6413" s="5">
        <v>52.28</v>
      </c>
      <c r="E6413" s="5">
        <v>53</v>
      </c>
      <c r="F6413" s="5">
        <v>51.53</v>
      </c>
      <c r="G6413" s="5">
        <v>52.03</v>
      </c>
      <c r="H6413" s="5">
        <v>6338367</v>
      </c>
      <c r="I6413" s="5">
        <v>330417314.43</v>
      </c>
      <c r="J6413" s="5">
        <v>3</v>
      </c>
    </row>
    <row r="6414" hidden="1" spans="1:10">
      <c r="A6414" s="6">
        <v>43837</v>
      </c>
      <c r="B6414" s="5" t="s">
        <v>170</v>
      </c>
      <c r="C6414" s="5" t="str">
        <f>VLOOKUP(B6414,公司代号!$A$2:$B$311,2,FALSE)</f>
        <v>300308</v>
      </c>
      <c r="D6414" s="5">
        <v>52.32</v>
      </c>
      <c r="E6414" s="5">
        <v>52.89</v>
      </c>
      <c r="F6414" s="5">
        <v>51.66</v>
      </c>
      <c r="G6414" s="5">
        <v>52.42</v>
      </c>
      <c r="H6414" s="5">
        <v>4057807</v>
      </c>
      <c r="I6414" s="5">
        <v>212053490.92</v>
      </c>
      <c r="J6414" s="5">
        <v>3</v>
      </c>
    </row>
    <row r="6415" hidden="1" spans="1:10">
      <c r="A6415" s="6">
        <v>43838</v>
      </c>
      <c r="B6415" s="5" t="s">
        <v>170</v>
      </c>
      <c r="C6415" s="5" t="str">
        <f>VLOOKUP(B6415,公司代号!$A$2:$B$311,2,FALSE)</f>
        <v>300308</v>
      </c>
      <c r="D6415" s="5">
        <v>51.84</v>
      </c>
      <c r="E6415" s="5">
        <v>52</v>
      </c>
      <c r="F6415" s="5">
        <v>50.53</v>
      </c>
      <c r="G6415" s="5">
        <v>51.08</v>
      </c>
      <c r="H6415" s="5">
        <v>6024972</v>
      </c>
      <c r="I6415" s="5">
        <v>308578561.4</v>
      </c>
      <c r="J6415" s="5">
        <v>3</v>
      </c>
    </row>
    <row r="6416" hidden="1" spans="1:10">
      <c r="A6416" s="6">
        <v>43839</v>
      </c>
      <c r="B6416" s="5" t="s">
        <v>170</v>
      </c>
      <c r="C6416" s="5" t="str">
        <f>VLOOKUP(B6416,公司代号!$A$2:$B$311,2,FALSE)</f>
        <v>300308</v>
      </c>
      <c r="D6416" s="5">
        <v>51.96</v>
      </c>
      <c r="E6416" s="5">
        <v>53.19</v>
      </c>
      <c r="F6416" s="5">
        <v>51.31</v>
      </c>
      <c r="G6416" s="5">
        <v>52.73</v>
      </c>
      <c r="H6416" s="5">
        <v>6594742</v>
      </c>
      <c r="I6416" s="5">
        <v>346498505.67</v>
      </c>
      <c r="J6416" s="5">
        <v>3</v>
      </c>
    </row>
    <row r="6417" hidden="1" spans="1:10">
      <c r="A6417" s="6">
        <v>43840</v>
      </c>
      <c r="B6417" s="5" t="s">
        <v>170</v>
      </c>
      <c r="C6417" s="5" t="str">
        <f>VLOOKUP(B6417,公司代号!$A$2:$B$311,2,FALSE)</f>
        <v>300308</v>
      </c>
      <c r="D6417" s="5">
        <v>52.7</v>
      </c>
      <c r="E6417" s="5">
        <v>53.44</v>
      </c>
      <c r="F6417" s="5">
        <v>51.48</v>
      </c>
      <c r="G6417" s="5">
        <v>52.05</v>
      </c>
      <c r="H6417" s="5">
        <v>4024160</v>
      </c>
      <c r="I6417" s="5">
        <v>209992158.34</v>
      </c>
      <c r="J6417" s="5">
        <v>3</v>
      </c>
    </row>
    <row r="6418" hidden="1" spans="1:10">
      <c r="A6418" s="6">
        <v>43843</v>
      </c>
      <c r="B6418" s="5" t="s">
        <v>170</v>
      </c>
      <c r="C6418" s="5" t="str">
        <f>VLOOKUP(B6418,公司代号!$A$2:$B$311,2,FALSE)</f>
        <v>300308</v>
      </c>
      <c r="D6418" s="5">
        <v>52.29</v>
      </c>
      <c r="E6418" s="5">
        <v>53.4</v>
      </c>
      <c r="F6418" s="5">
        <v>51.61</v>
      </c>
      <c r="G6418" s="5">
        <v>53.4</v>
      </c>
      <c r="H6418" s="5">
        <v>5102958</v>
      </c>
      <c r="I6418" s="5">
        <v>269851676.73</v>
      </c>
      <c r="J6418" s="5">
        <v>3</v>
      </c>
    </row>
    <row r="6419" hidden="1" spans="1:10">
      <c r="A6419" s="6">
        <v>43844</v>
      </c>
      <c r="B6419" s="5" t="s">
        <v>170</v>
      </c>
      <c r="C6419" s="5" t="str">
        <f>VLOOKUP(B6419,公司代号!$A$2:$B$311,2,FALSE)</f>
        <v>300308</v>
      </c>
      <c r="D6419" s="5">
        <v>53.95</v>
      </c>
      <c r="E6419" s="5">
        <v>54.65</v>
      </c>
      <c r="F6419" s="5">
        <v>51.76</v>
      </c>
      <c r="G6419" s="5">
        <v>51.91</v>
      </c>
      <c r="H6419" s="5">
        <v>5052816</v>
      </c>
      <c r="I6419" s="5">
        <v>266075095.62</v>
      </c>
      <c r="J6419" s="5">
        <v>3</v>
      </c>
    </row>
    <row r="6420" hidden="1" spans="1:10">
      <c r="A6420" s="6">
        <v>43845</v>
      </c>
      <c r="B6420" s="5" t="s">
        <v>170</v>
      </c>
      <c r="C6420" s="5" t="str">
        <f>VLOOKUP(B6420,公司代号!$A$2:$B$311,2,FALSE)</f>
        <v>300308</v>
      </c>
      <c r="D6420" s="5">
        <v>52</v>
      </c>
      <c r="E6420" s="5">
        <v>52.88</v>
      </c>
      <c r="F6420" s="5">
        <v>51.55</v>
      </c>
      <c r="G6420" s="5">
        <v>52.5</v>
      </c>
      <c r="H6420" s="5">
        <v>4102167</v>
      </c>
      <c r="I6420" s="5">
        <v>214020306.67</v>
      </c>
      <c r="J6420" s="5">
        <v>3</v>
      </c>
    </row>
    <row r="6421" hidden="1" spans="1:10">
      <c r="A6421" s="6">
        <v>43846</v>
      </c>
      <c r="B6421" s="5" t="s">
        <v>170</v>
      </c>
      <c r="C6421" s="5" t="str">
        <f>VLOOKUP(B6421,公司代号!$A$2:$B$311,2,FALSE)</f>
        <v>300308</v>
      </c>
      <c r="D6421" s="5">
        <v>52.68</v>
      </c>
      <c r="E6421" s="5">
        <v>53.3</v>
      </c>
      <c r="F6421" s="5">
        <v>52.12</v>
      </c>
      <c r="G6421" s="5">
        <v>52.88</v>
      </c>
      <c r="H6421" s="5">
        <v>3576669</v>
      </c>
      <c r="I6421" s="5">
        <v>188748943.07</v>
      </c>
      <c r="J6421" s="5">
        <v>3</v>
      </c>
    </row>
    <row r="6422" hidden="1" spans="1:10">
      <c r="A6422" s="6">
        <v>43847</v>
      </c>
      <c r="B6422" s="5" t="s">
        <v>170</v>
      </c>
      <c r="C6422" s="5" t="str">
        <f>VLOOKUP(B6422,公司代号!$A$2:$B$311,2,FALSE)</f>
        <v>300308</v>
      </c>
      <c r="D6422" s="5">
        <v>53.07</v>
      </c>
      <c r="E6422" s="5">
        <v>54.19</v>
      </c>
      <c r="F6422" s="5">
        <v>52.02</v>
      </c>
      <c r="G6422" s="5">
        <v>53</v>
      </c>
      <c r="H6422" s="5">
        <v>5082159</v>
      </c>
      <c r="I6422" s="5">
        <v>269966261.84</v>
      </c>
      <c r="J6422" s="5">
        <v>3</v>
      </c>
    </row>
    <row r="6423" hidden="1" spans="1:10">
      <c r="A6423" s="6">
        <v>43850</v>
      </c>
      <c r="B6423" s="5" t="s">
        <v>170</v>
      </c>
      <c r="C6423" s="5" t="str">
        <f>VLOOKUP(B6423,公司代号!$A$2:$B$311,2,FALSE)</f>
        <v>300308</v>
      </c>
      <c r="D6423" s="5">
        <v>53.38</v>
      </c>
      <c r="E6423" s="5">
        <v>56.63</v>
      </c>
      <c r="F6423" s="5">
        <v>52.9</v>
      </c>
      <c r="G6423" s="5">
        <v>56.32</v>
      </c>
      <c r="H6423" s="5">
        <v>9478502</v>
      </c>
      <c r="I6423" s="5">
        <v>518893884.66</v>
      </c>
      <c r="J6423" s="5">
        <v>3</v>
      </c>
    </row>
    <row r="6424" hidden="1" spans="1:10">
      <c r="A6424" s="6">
        <v>43851</v>
      </c>
      <c r="B6424" s="5" t="s">
        <v>170</v>
      </c>
      <c r="C6424" s="5" t="str">
        <f>VLOOKUP(B6424,公司代号!$A$2:$B$311,2,FALSE)</f>
        <v>300308</v>
      </c>
      <c r="D6424" s="5">
        <v>55.6</v>
      </c>
      <c r="E6424" s="5">
        <v>56.5</v>
      </c>
      <c r="F6424" s="5">
        <v>55.32</v>
      </c>
      <c r="G6424" s="5">
        <v>55.42</v>
      </c>
      <c r="H6424" s="5">
        <v>6130111</v>
      </c>
      <c r="I6424" s="5">
        <v>342331085.52</v>
      </c>
      <c r="J6424" s="5">
        <v>3</v>
      </c>
    </row>
    <row r="6425" hidden="1" spans="1:10">
      <c r="A6425" s="6">
        <v>43852</v>
      </c>
      <c r="B6425" s="5" t="s">
        <v>170</v>
      </c>
      <c r="C6425" s="5" t="str">
        <f>VLOOKUP(B6425,公司代号!$A$2:$B$311,2,FALSE)</f>
        <v>300308</v>
      </c>
      <c r="D6425" s="5">
        <v>55.27</v>
      </c>
      <c r="E6425" s="5">
        <v>57.26</v>
      </c>
      <c r="F6425" s="5">
        <v>53.4</v>
      </c>
      <c r="G6425" s="5">
        <v>56.22</v>
      </c>
      <c r="H6425" s="5">
        <v>5949885</v>
      </c>
      <c r="I6425" s="5">
        <v>333366283.19</v>
      </c>
      <c r="J6425" s="5">
        <v>3</v>
      </c>
    </row>
    <row r="6426" hidden="1" spans="1:10">
      <c r="A6426" s="6">
        <v>43853</v>
      </c>
      <c r="B6426" s="5" t="s">
        <v>170</v>
      </c>
      <c r="C6426" s="5" t="str">
        <f>VLOOKUP(B6426,公司代号!$A$2:$B$311,2,FALSE)</f>
        <v>300308</v>
      </c>
      <c r="D6426" s="5">
        <v>55.45</v>
      </c>
      <c r="E6426" s="5">
        <v>55.88</v>
      </c>
      <c r="F6426" s="5">
        <v>52.42</v>
      </c>
      <c r="G6426" s="5">
        <v>53.46</v>
      </c>
      <c r="H6426" s="5">
        <v>9828811</v>
      </c>
      <c r="I6426" s="5">
        <v>529433446.12</v>
      </c>
      <c r="J6426" s="5">
        <v>3</v>
      </c>
    </row>
    <row r="6427" hidden="1" spans="1:10">
      <c r="A6427" s="6">
        <v>43864</v>
      </c>
      <c r="B6427" s="5" t="s">
        <v>170</v>
      </c>
      <c r="C6427" s="5" t="str">
        <f>VLOOKUP(B6427,公司代号!$A$2:$B$311,2,FALSE)</f>
        <v>300308</v>
      </c>
      <c r="D6427" s="5">
        <v>48.11</v>
      </c>
      <c r="E6427" s="5">
        <v>49.25</v>
      </c>
      <c r="F6427" s="5">
        <v>48.11</v>
      </c>
      <c r="G6427" s="5">
        <v>48.11</v>
      </c>
      <c r="H6427" s="5">
        <v>9977667</v>
      </c>
      <c r="I6427" s="5">
        <v>481524897.03</v>
      </c>
      <c r="J6427" s="5">
        <v>3</v>
      </c>
    </row>
    <row r="6428" hidden="1" spans="1:10">
      <c r="A6428" s="6">
        <v>43865</v>
      </c>
      <c r="B6428" s="5" t="s">
        <v>170</v>
      </c>
      <c r="C6428" s="5" t="str">
        <f>VLOOKUP(B6428,公司代号!$A$2:$B$311,2,FALSE)</f>
        <v>300308</v>
      </c>
      <c r="D6428" s="5">
        <v>48.3</v>
      </c>
      <c r="E6428" s="5">
        <v>52.92</v>
      </c>
      <c r="F6428" s="5">
        <v>48.3</v>
      </c>
      <c r="G6428" s="5">
        <v>52.92</v>
      </c>
      <c r="H6428" s="5">
        <v>9142500</v>
      </c>
      <c r="I6428" s="5">
        <v>472883601.72</v>
      </c>
      <c r="J6428" s="5">
        <v>3</v>
      </c>
    </row>
    <row r="6429" hidden="1" spans="1:10">
      <c r="A6429" s="6">
        <v>43866</v>
      </c>
      <c r="B6429" s="5" t="s">
        <v>170</v>
      </c>
      <c r="C6429" s="5" t="str">
        <f>VLOOKUP(B6429,公司代号!$A$2:$B$311,2,FALSE)</f>
        <v>300308</v>
      </c>
      <c r="D6429" s="5">
        <v>52.92</v>
      </c>
      <c r="E6429" s="5">
        <v>55.48</v>
      </c>
      <c r="F6429" s="5">
        <v>52.9</v>
      </c>
      <c r="G6429" s="5">
        <v>54.8</v>
      </c>
      <c r="H6429" s="5">
        <v>8386027</v>
      </c>
      <c r="I6429" s="5">
        <v>457246150.4</v>
      </c>
      <c r="J6429" s="5">
        <v>3</v>
      </c>
    </row>
    <row r="6430" hidden="1" spans="1:10">
      <c r="A6430" s="6">
        <v>43867</v>
      </c>
      <c r="B6430" s="5" t="s">
        <v>170</v>
      </c>
      <c r="C6430" s="5" t="str">
        <f>VLOOKUP(B6430,公司代号!$A$2:$B$311,2,FALSE)</f>
        <v>300308</v>
      </c>
      <c r="D6430" s="5">
        <v>54.91</v>
      </c>
      <c r="E6430" s="5">
        <v>60.28</v>
      </c>
      <c r="F6430" s="5">
        <v>54.31</v>
      </c>
      <c r="G6430" s="5">
        <v>59.85</v>
      </c>
      <c r="H6430" s="5">
        <v>9792247</v>
      </c>
      <c r="I6430" s="5">
        <v>571597662.57</v>
      </c>
      <c r="J6430" s="5">
        <v>3</v>
      </c>
    </row>
    <row r="6431" hidden="1" spans="1:10">
      <c r="A6431" s="6">
        <v>43868</v>
      </c>
      <c r="B6431" s="5" t="s">
        <v>170</v>
      </c>
      <c r="C6431" s="5" t="str">
        <f>VLOOKUP(B6431,公司代号!$A$2:$B$311,2,FALSE)</f>
        <v>300308</v>
      </c>
      <c r="D6431" s="5">
        <v>61.1</v>
      </c>
      <c r="E6431" s="5">
        <v>64.3</v>
      </c>
      <c r="F6431" s="5">
        <v>60.71</v>
      </c>
      <c r="G6431" s="5">
        <v>62.61</v>
      </c>
      <c r="H6431" s="5">
        <v>9276354</v>
      </c>
      <c r="I6431" s="5">
        <v>578442444.24</v>
      </c>
      <c r="J6431" s="5">
        <v>3</v>
      </c>
    </row>
    <row r="6432" hidden="1" spans="1:10">
      <c r="A6432" s="6">
        <v>43871</v>
      </c>
      <c r="B6432" s="5" t="s">
        <v>170</v>
      </c>
      <c r="C6432" s="5" t="str">
        <f>VLOOKUP(B6432,公司代号!$A$2:$B$311,2,FALSE)</f>
        <v>300308</v>
      </c>
      <c r="D6432" s="5">
        <v>62.92</v>
      </c>
      <c r="E6432" s="5">
        <v>66.66</v>
      </c>
      <c r="F6432" s="5">
        <v>62.38</v>
      </c>
      <c r="G6432" s="5">
        <v>63.17</v>
      </c>
      <c r="H6432" s="5">
        <v>9108022</v>
      </c>
      <c r="I6432" s="5">
        <v>582281595.58</v>
      </c>
      <c r="J6432" s="5">
        <v>3</v>
      </c>
    </row>
    <row r="6433" hidden="1" spans="1:10">
      <c r="A6433" s="6">
        <v>43872</v>
      </c>
      <c r="B6433" s="5" t="s">
        <v>170</v>
      </c>
      <c r="C6433" s="5" t="str">
        <f>VLOOKUP(B6433,公司代号!$A$2:$B$311,2,FALSE)</f>
        <v>300308</v>
      </c>
      <c r="D6433" s="5">
        <v>63.94</v>
      </c>
      <c r="E6433" s="5">
        <v>64.33</v>
      </c>
      <c r="F6433" s="5">
        <v>62.32</v>
      </c>
      <c r="G6433" s="5">
        <v>63.16</v>
      </c>
      <c r="H6433" s="5">
        <v>6253652</v>
      </c>
      <c r="I6433" s="5">
        <v>395291335.48</v>
      </c>
      <c r="J6433" s="5">
        <v>3</v>
      </c>
    </row>
    <row r="6434" hidden="1" spans="1:10">
      <c r="A6434" s="6">
        <v>43873</v>
      </c>
      <c r="B6434" s="5" t="s">
        <v>170</v>
      </c>
      <c r="C6434" s="5" t="str">
        <f>VLOOKUP(B6434,公司代号!$A$2:$B$311,2,FALSE)</f>
        <v>300308</v>
      </c>
      <c r="D6434" s="5">
        <v>62.75</v>
      </c>
      <c r="E6434" s="5">
        <v>65.68</v>
      </c>
      <c r="F6434" s="5">
        <v>62.55</v>
      </c>
      <c r="G6434" s="5">
        <v>64.41</v>
      </c>
      <c r="H6434" s="5">
        <v>10067677</v>
      </c>
      <c r="I6434" s="5">
        <v>645393920.4</v>
      </c>
      <c r="J6434" s="5">
        <v>3</v>
      </c>
    </row>
    <row r="6435" hidden="1" spans="1:10">
      <c r="A6435" s="6">
        <v>43874</v>
      </c>
      <c r="B6435" s="5" t="s">
        <v>170</v>
      </c>
      <c r="C6435" s="5" t="str">
        <f>VLOOKUP(B6435,公司代号!$A$2:$B$311,2,FALSE)</f>
        <v>300308</v>
      </c>
      <c r="D6435" s="5">
        <v>63.98</v>
      </c>
      <c r="E6435" s="5">
        <v>64.65</v>
      </c>
      <c r="F6435" s="5">
        <v>62.02</v>
      </c>
      <c r="G6435" s="5">
        <v>63.03</v>
      </c>
      <c r="H6435" s="5">
        <v>7080293</v>
      </c>
      <c r="I6435" s="5">
        <v>447750901.79</v>
      </c>
      <c r="J6435" s="5">
        <v>3</v>
      </c>
    </row>
    <row r="6436" hidden="1" spans="1:10">
      <c r="A6436" s="6">
        <v>43875</v>
      </c>
      <c r="B6436" s="5" t="s">
        <v>170</v>
      </c>
      <c r="C6436" s="5" t="str">
        <f>VLOOKUP(B6436,公司代号!$A$2:$B$311,2,FALSE)</f>
        <v>300308</v>
      </c>
      <c r="D6436" s="5">
        <v>63.92</v>
      </c>
      <c r="E6436" s="5">
        <v>64.38</v>
      </c>
      <c r="F6436" s="5">
        <v>62</v>
      </c>
      <c r="G6436" s="5">
        <v>62.94</v>
      </c>
      <c r="H6436" s="5">
        <v>6134413</v>
      </c>
      <c r="I6436" s="5">
        <v>388822225.39</v>
      </c>
      <c r="J6436" s="5">
        <v>3</v>
      </c>
    </row>
    <row r="6437" hidden="1" spans="1:10">
      <c r="A6437" s="6">
        <v>43878</v>
      </c>
      <c r="B6437" s="5" t="s">
        <v>170</v>
      </c>
      <c r="C6437" s="5" t="str">
        <f>VLOOKUP(B6437,公司代号!$A$2:$B$311,2,FALSE)</f>
        <v>300308</v>
      </c>
      <c r="D6437" s="5">
        <v>64.6</v>
      </c>
      <c r="E6437" s="5">
        <v>66.88</v>
      </c>
      <c r="F6437" s="5">
        <v>63.95</v>
      </c>
      <c r="G6437" s="5">
        <v>66.15</v>
      </c>
      <c r="H6437" s="5">
        <v>9778134</v>
      </c>
      <c r="I6437" s="5">
        <v>640865521.78</v>
      </c>
      <c r="J6437" s="5">
        <v>3</v>
      </c>
    </row>
    <row r="6438" hidden="1" spans="1:10">
      <c r="A6438" s="6">
        <v>43879</v>
      </c>
      <c r="B6438" s="5" t="s">
        <v>170</v>
      </c>
      <c r="C6438" s="5" t="str">
        <f>VLOOKUP(B6438,公司代号!$A$2:$B$311,2,FALSE)</f>
        <v>300308</v>
      </c>
      <c r="D6438" s="5">
        <v>66.99</v>
      </c>
      <c r="E6438" s="5">
        <v>70.7</v>
      </c>
      <c r="F6438" s="5">
        <v>66.2</v>
      </c>
      <c r="G6438" s="5">
        <v>67.89</v>
      </c>
      <c r="H6438" s="5">
        <v>10693592</v>
      </c>
      <c r="I6438" s="5">
        <v>729823303.46</v>
      </c>
      <c r="J6438" s="5">
        <v>3</v>
      </c>
    </row>
    <row r="6439" hidden="1" spans="1:10">
      <c r="A6439" s="6">
        <v>43880</v>
      </c>
      <c r="B6439" s="5" t="s">
        <v>170</v>
      </c>
      <c r="C6439" s="5" t="str">
        <f>VLOOKUP(B6439,公司代号!$A$2:$B$311,2,FALSE)</f>
        <v>300308</v>
      </c>
      <c r="D6439" s="5">
        <v>66.96</v>
      </c>
      <c r="E6439" s="5">
        <v>67.88</v>
      </c>
      <c r="F6439" s="5">
        <v>65.66</v>
      </c>
      <c r="G6439" s="5">
        <v>65.95</v>
      </c>
      <c r="H6439" s="5">
        <v>6126546</v>
      </c>
      <c r="I6439" s="5">
        <v>408491338.05</v>
      </c>
      <c r="J6439" s="5">
        <v>3</v>
      </c>
    </row>
    <row r="6440" hidden="1" spans="1:10">
      <c r="A6440" s="6">
        <v>43881</v>
      </c>
      <c r="B6440" s="5" t="s">
        <v>170</v>
      </c>
      <c r="C6440" s="5" t="str">
        <f>VLOOKUP(B6440,公司代号!$A$2:$B$311,2,FALSE)</f>
        <v>300308</v>
      </c>
      <c r="D6440" s="5">
        <v>65.95</v>
      </c>
      <c r="E6440" s="5">
        <v>67.78</v>
      </c>
      <c r="F6440" s="5">
        <v>65.7</v>
      </c>
      <c r="G6440" s="5">
        <v>67.4</v>
      </c>
      <c r="H6440" s="5">
        <v>6638751</v>
      </c>
      <c r="I6440" s="5">
        <v>444754412.8</v>
      </c>
      <c r="J6440" s="5">
        <v>3</v>
      </c>
    </row>
    <row r="6441" hidden="1" spans="1:10">
      <c r="A6441" s="6">
        <v>43882</v>
      </c>
      <c r="B6441" s="5" t="s">
        <v>170</v>
      </c>
      <c r="C6441" s="5" t="str">
        <f>VLOOKUP(B6441,公司代号!$A$2:$B$311,2,FALSE)</f>
        <v>300308</v>
      </c>
      <c r="D6441" s="5">
        <v>67.09</v>
      </c>
      <c r="E6441" s="5">
        <v>69.86</v>
      </c>
      <c r="F6441" s="5">
        <v>66.97</v>
      </c>
      <c r="G6441" s="5">
        <v>68.37</v>
      </c>
      <c r="H6441" s="5">
        <v>7008797</v>
      </c>
      <c r="I6441" s="5">
        <v>480104685.29</v>
      </c>
      <c r="J6441" s="5">
        <v>3</v>
      </c>
    </row>
    <row r="6442" hidden="1" spans="1:10">
      <c r="A6442" s="6">
        <v>43818</v>
      </c>
      <c r="B6442" s="5" t="s">
        <v>171</v>
      </c>
      <c r="C6442" s="5" t="str">
        <f>VLOOKUP(B6442,公司代号!$A$2:$B$311,2,FALSE)</f>
        <v>300319</v>
      </c>
      <c r="D6442" s="5">
        <v>12.41</v>
      </c>
      <c r="E6442" s="5">
        <v>13</v>
      </c>
      <c r="F6442" s="5">
        <v>12.09</v>
      </c>
      <c r="G6442" s="5">
        <v>12.71</v>
      </c>
      <c r="H6442" s="5">
        <v>42994185</v>
      </c>
      <c r="I6442" s="5">
        <v>542235097.37</v>
      </c>
      <c r="J6442" s="5">
        <v>3</v>
      </c>
    </row>
    <row r="6443" hidden="1" spans="1:10">
      <c r="A6443" s="6">
        <v>43819</v>
      </c>
      <c r="B6443" s="5" t="s">
        <v>171</v>
      </c>
      <c r="C6443" s="5" t="str">
        <f>VLOOKUP(B6443,公司代号!$A$2:$B$311,2,FALSE)</f>
        <v>300319</v>
      </c>
      <c r="D6443" s="5">
        <v>12.65</v>
      </c>
      <c r="E6443" s="5">
        <v>12.84</v>
      </c>
      <c r="F6443" s="5">
        <v>12.16</v>
      </c>
      <c r="G6443" s="5">
        <v>12.2</v>
      </c>
      <c r="H6443" s="5">
        <v>29333097</v>
      </c>
      <c r="I6443" s="5">
        <v>364997373.1</v>
      </c>
      <c r="J6443" s="5">
        <v>3</v>
      </c>
    </row>
    <row r="6444" hidden="1" spans="1:10">
      <c r="A6444" s="6">
        <v>43822</v>
      </c>
      <c r="B6444" s="5" t="s">
        <v>171</v>
      </c>
      <c r="C6444" s="5" t="str">
        <f>VLOOKUP(B6444,公司代号!$A$2:$B$311,2,FALSE)</f>
        <v>300319</v>
      </c>
      <c r="D6444" s="5">
        <v>11.97</v>
      </c>
      <c r="E6444" s="5">
        <v>12.04</v>
      </c>
      <c r="F6444" s="5">
        <v>11.64</v>
      </c>
      <c r="G6444" s="5">
        <v>11.78</v>
      </c>
      <c r="H6444" s="5">
        <v>30070761</v>
      </c>
      <c r="I6444" s="5">
        <v>355921658.25</v>
      </c>
      <c r="J6444" s="5">
        <v>3</v>
      </c>
    </row>
    <row r="6445" hidden="1" spans="1:10">
      <c r="A6445" s="6">
        <v>43823</v>
      </c>
      <c r="B6445" s="5" t="s">
        <v>171</v>
      </c>
      <c r="C6445" s="5" t="str">
        <f>VLOOKUP(B6445,公司代号!$A$2:$B$311,2,FALSE)</f>
        <v>300319</v>
      </c>
      <c r="D6445" s="5">
        <v>11.94</v>
      </c>
      <c r="E6445" s="5">
        <v>12.18</v>
      </c>
      <c r="F6445" s="5">
        <v>11.76</v>
      </c>
      <c r="G6445" s="5">
        <v>12.12</v>
      </c>
      <c r="H6445" s="5">
        <v>18421936</v>
      </c>
      <c r="I6445" s="5">
        <v>220770577.69</v>
      </c>
      <c r="J6445" s="5">
        <v>3</v>
      </c>
    </row>
    <row r="6446" hidden="1" spans="1:10">
      <c r="A6446" s="6">
        <v>43824</v>
      </c>
      <c r="B6446" s="5" t="s">
        <v>171</v>
      </c>
      <c r="C6446" s="5" t="str">
        <f>VLOOKUP(B6446,公司代号!$A$2:$B$311,2,FALSE)</f>
        <v>300319</v>
      </c>
      <c r="D6446" s="5">
        <v>12.3</v>
      </c>
      <c r="E6446" s="5">
        <v>13.33</v>
      </c>
      <c r="F6446" s="5">
        <v>12.3</v>
      </c>
      <c r="G6446" s="5">
        <v>13.33</v>
      </c>
      <c r="H6446" s="5">
        <v>54370070</v>
      </c>
      <c r="I6446" s="5">
        <v>711775252.97</v>
      </c>
      <c r="J6446" s="5">
        <v>3</v>
      </c>
    </row>
    <row r="6447" hidden="1" spans="1:10">
      <c r="A6447" s="6">
        <v>43825</v>
      </c>
      <c r="B6447" s="5" t="s">
        <v>171</v>
      </c>
      <c r="C6447" s="5" t="str">
        <f>VLOOKUP(B6447,公司代号!$A$2:$B$311,2,FALSE)</f>
        <v>300319</v>
      </c>
      <c r="D6447" s="5">
        <v>13.28</v>
      </c>
      <c r="E6447" s="5">
        <v>13.33</v>
      </c>
      <c r="F6447" s="5">
        <v>12.95</v>
      </c>
      <c r="G6447" s="5">
        <v>13.26</v>
      </c>
      <c r="H6447" s="5">
        <v>44154090</v>
      </c>
      <c r="I6447" s="5">
        <v>580962411.35</v>
      </c>
      <c r="J6447" s="5">
        <v>3</v>
      </c>
    </row>
    <row r="6448" hidden="1" spans="1:10">
      <c r="A6448" s="6">
        <v>43826</v>
      </c>
      <c r="B6448" s="5" t="s">
        <v>171</v>
      </c>
      <c r="C6448" s="5" t="str">
        <f>VLOOKUP(B6448,公司代号!$A$2:$B$311,2,FALSE)</f>
        <v>300319</v>
      </c>
      <c r="D6448" s="5">
        <v>13.45</v>
      </c>
      <c r="E6448" s="5">
        <v>13.7</v>
      </c>
      <c r="F6448" s="5">
        <v>12.7</v>
      </c>
      <c r="G6448" s="5">
        <v>12.7</v>
      </c>
      <c r="H6448" s="5">
        <v>45932463</v>
      </c>
      <c r="I6448" s="5">
        <v>607288259.31</v>
      </c>
      <c r="J6448" s="5">
        <v>3</v>
      </c>
    </row>
    <row r="6449" hidden="1" spans="1:10">
      <c r="A6449" s="6">
        <v>43829</v>
      </c>
      <c r="B6449" s="5" t="s">
        <v>171</v>
      </c>
      <c r="C6449" s="5" t="str">
        <f>VLOOKUP(B6449,公司代号!$A$2:$B$311,2,FALSE)</f>
        <v>300319</v>
      </c>
      <c r="D6449" s="5">
        <v>12.75</v>
      </c>
      <c r="E6449" s="5">
        <v>12.9</v>
      </c>
      <c r="F6449" s="5">
        <v>12.24</v>
      </c>
      <c r="G6449" s="5">
        <v>12.58</v>
      </c>
      <c r="H6449" s="5">
        <v>26647580</v>
      </c>
      <c r="I6449" s="5">
        <v>335276195.78</v>
      </c>
      <c r="J6449" s="5">
        <v>3</v>
      </c>
    </row>
    <row r="6450" hidden="1" spans="1:10">
      <c r="A6450" s="6">
        <v>43830</v>
      </c>
      <c r="B6450" s="5" t="s">
        <v>171</v>
      </c>
      <c r="C6450" s="5" t="str">
        <f>VLOOKUP(B6450,公司代号!$A$2:$B$311,2,FALSE)</f>
        <v>300319</v>
      </c>
      <c r="D6450" s="5">
        <v>12.55</v>
      </c>
      <c r="E6450" s="5">
        <v>12.82</v>
      </c>
      <c r="F6450" s="5">
        <v>12.39</v>
      </c>
      <c r="G6450" s="5">
        <v>12.65</v>
      </c>
      <c r="H6450" s="5">
        <v>20713993</v>
      </c>
      <c r="I6450" s="5">
        <v>260316884.62</v>
      </c>
      <c r="J6450" s="5">
        <v>3</v>
      </c>
    </row>
    <row r="6451" hidden="1" spans="1:10">
      <c r="A6451" s="6">
        <v>43832</v>
      </c>
      <c r="B6451" s="5" t="s">
        <v>171</v>
      </c>
      <c r="C6451" s="5" t="str">
        <f>VLOOKUP(B6451,公司代号!$A$2:$B$311,2,FALSE)</f>
        <v>300319</v>
      </c>
      <c r="D6451" s="5">
        <v>12.68</v>
      </c>
      <c r="E6451" s="5">
        <v>13.16</v>
      </c>
      <c r="F6451" s="5">
        <v>12.5</v>
      </c>
      <c r="G6451" s="5">
        <v>12.81</v>
      </c>
      <c r="H6451" s="5">
        <v>31597682</v>
      </c>
      <c r="I6451" s="5">
        <v>405994361.53</v>
      </c>
      <c r="J6451" s="5">
        <v>3</v>
      </c>
    </row>
    <row r="6452" hidden="1" spans="1:10">
      <c r="A6452" s="6">
        <v>43833</v>
      </c>
      <c r="B6452" s="5" t="s">
        <v>171</v>
      </c>
      <c r="C6452" s="5" t="str">
        <f>VLOOKUP(B6452,公司代号!$A$2:$B$311,2,FALSE)</f>
        <v>300319</v>
      </c>
      <c r="D6452" s="5">
        <v>12.9</v>
      </c>
      <c r="E6452" s="5">
        <v>13.12</v>
      </c>
      <c r="F6452" s="5">
        <v>12.63</v>
      </c>
      <c r="G6452" s="5">
        <v>12.63</v>
      </c>
      <c r="H6452" s="5">
        <v>29347066</v>
      </c>
      <c r="I6452" s="5">
        <v>377652489.57</v>
      </c>
      <c r="J6452" s="5">
        <v>3</v>
      </c>
    </row>
    <row r="6453" hidden="1" spans="1:10">
      <c r="A6453" s="6">
        <v>43836</v>
      </c>
      <c r="B6453" s="5" t="s">
        <v>171</v>
      </c>
      <c r="C6453" s="5" t="str">
        <f>VLOOKUP(B6453,公司代号!$A$2:$B$311,2,FALSE)</f>
        <v>300319</v>
      </c>
      <c r="D6453" s="5">
        <v>12.45</v>
      </c>
      <c r="E6453" s="5">
        <v>13.08</v>
      </c>
      <c r="F6453" s="5">
        <v>12.23</v>
      </c>
      <c r="G6453" s="5">
        <v>12.92</v>
      </c>
      <c r="H6453" s="5">
        <v>37652492</v>
      </c>
      <c r="I6453" s="5">
        <v>477554589.73</v>
      </c>
      <c r="J6453" s="5">
        <v>3</v>
      </c>
    </row>
    <row r="6454" hidden="1" spans="1:10">
      <c r="A6454" s="6">
        <v>43837</v>
      </c>
      <c r="B6454" s="5" t="s">
        <v>171</v>
      </c>
      <c r="C6454" s="5" t="str">
        <f>VLOOKUP(B6454,公司代号!$A$2:$B$311,2,FALSE)</f>
        <v>300319</v>
      </c>
      <c r="D6454" s="5">
        <v>12.86</v>
      </c>
      <c r="E6454" s="5">
        <v>12.98</v>
      </c>
      <c r="F6454" s="5">
        <v>12.4</v>
      </c>
      <c r="G6454" s="5">
        <v>12.72</v>
      </c>
      <c r="H6454" s="5">
        <v>28180548</v>
      </c>
      <c r="I6454" s="5">
        <v>357473242.37</v>
      </c>
      <c r="J6454" s="5">
        <v>3</v>
      </c>
    </row>
    <row r="6455" hidden="1" spans="1:10">
      <c r="A6455" s="6">
        <v>43838</v>
      </c>
      <c r="B6455" s="5" t="s">
        <v>171</v>
      </c>
      <c r="C6455" s="5" t="str">
        <f>VLOOKUP(B6455,公司代号!$A$2:$B$311,2,FALSE)</f>
        <v>300319</v>
      </c>
      <c r="D6455" s="5">
        <v>12.5</v>
      </c>
      <c r="E6455" s="5">
        <v>12.58</v>
      </c>
      <c r="F6455" s="5">
        <v>12</v>
      </c>
      <c r="G6455" s="5">
        <v>12.01</v>
      </c>
      <c r="H6455" s="5">
        <v>35602087</v>
      </c>
      <c r="I6455" s="5">
        <v>436878625.96</v>
      </c>
      <c r="J6455" s="5">
        <v>3</v>
      </c>
    </row>
    <row r="6456" hidden="1" spans="1:10">
      <c r="A6456" s="6">
        <v>43839</v>
      </c>
      <c r="B6456" s="5" t="s">
        <v>171</v>
      </c>
      <c r="C6456" s="5" t="str">
        <f>VLOOKUP(B6456,公司代号!$A$2:$B$311,2,FALSE)</f>
        <v>300319</v>
      </c>
      <c r="D6456" s="5">
        <v>12.15</v>
      </c>
      <c r="E6456" s="5">
        <v>12.32</v>
      </c>
      <c r="F6456" s="5">
        <v>11.92</v>
      </c>
      <c r="G6456" s="5">
        <v>12.24</v>
      </c>
      <c r="H6456" s="5">
        <v>22909856</v>
      </c>
      <c r="I6456" s="5">
        <v>278355784.35</v>
      </c>
      <c r="J6456" s="5">
        <v>3</v>
      </c>
    </row>
    <row r="6457" hidden="1" spans="1:10">
      <c r="A6457" s="6">
        <v>43840</v>
      </c>
      <c r="B6457" s="5" t="s">
        <v>171</v>
      </c>
      <c r="C6457" s="5" t="str">
        <f>VLOOKUP(B6457,公司代号!$A$2:$B$311,2,FALSE)</f>
        <v>300319</v>
      </c>
      <c r="D6457" s="5">
        <v>12.25</v>
      </c>
      <c r="E6457" s="5">
        <v>12.7</v>
      </c>
      <c r="F6457" s="5">
        <v>12.18</v>
      </c>
      <c r="G6457" s="5">
        <v>12.47</v>
      </c>
      <c r="H6457" s="5">
        <v>27609145</v>
      </c>
      <c r="I6457" s="5">
        <v>343915245.52</v>
      </c>
      <c r="J6457" s="5">
        <v>3</v>
      </c>
    </row>
    <row r="6458" hidden="1" spans="1:10">
      <c r="A6458" s="6">
        <v>43843</v>
      </c>
      <c r="B6458" s="5" t="s">
        <v>171</v>
      </c>
      <c r="C6458" s="5" t="str">
        <f>VLOOKUP(B6458,公司代号!$A$2:$B$311,2,FALSE)</f>
        <v>300319</v>
      </c>
      <c r="D6458" s="5">
        <v>12.31</v>
      </c>
      <c r="E6458" s="5">
        <v>12.8</v>
      </c>
      <c r="F6458" s="5">
        <v>12.31</v>
      </c>
      <c r="G6458" s="5">
        <v>12.72</v>
      </c>
      <c r="H6458" s="5">
        <v>26111363</v>
      </c>
      <c r="I6458" s="5">
        <v>329109034.87</v>
      </c>
      <c r="J6458" s="5">
        <v>3</v>
      </c>
    </row>
    <row r="6459" hidden="1" spans="1:10">
      <c r="A6459" s="6">
        <v>43844</v>
      </c>
      <c r="B6459" s="5" t="s">
        <v>171</v>
      </c>
      <c r="C6459" s="5" t="str">
        <f>VLOOKUP(B6459,公司代号!$A$2:$B$311,2,FALSE)</f>
        <v>300319</v>
      </c>
      <c r="D6459" s="5">
        <v>12.78</v>
      </c>
      <c r="E6459" s="5">
        <v>13.32</v>
      </c>
      <c r="F6459" s="5">
        <v>12.75</v>
      </c>
      <c r="G6459" s="5">
        <v>12.89</v>
      </c>
      <c r="H6459" s="5">
        <v>32268573</v>
      </c>
      <c r="I6459" s="5">
        <v>419332309.95</v>
      </c>
      <c r="J6459" s="5">
        <v>3</v>
      </c>
    </row>
    <row r="6460" hidden="1" spans="1:10">
      <c r="A6460" s="6">
        <v>43845</v>
      </c>
      <c r="B6460" s="5" t="s">
        <v>171</v>
      </c>
      <c r="C6460" s="5" t="str">
        <f>VLOOKUP(B6460,公司代号!$A$2:$B$311,2,FALSE)</f>
        <v>300319</v>
      </c>
      <c r="D6460" s="5">
        <v>13.01</v>
      </c>
      <c r="E6460" s="5">
        <v>13.39</v>
      </c>
      <c r="F6460" s="5">
        <v>12.71</v>
      </c>
      <c r="G6460" s="5">
        <v>13.39</v>
      </c>
      <c r="H6460" s="5">
        <v>39830712</v>
      </c>
      <c r="I6460" s="5">
        <v>521851125.73</v>
      </c>
      <c r="J6460" s="5">
        <v>3</v>
      </c>
    </row>
    <row r="6461" hidden="1" spans="1:10">
      <c r="A6461" s="6">
        <v>43846</v>
      </c>
      <c r="B6461" s="5" t="s">
        <v>171</v>
      </c>
      <c r="C6461" s="5" t="str">
        <f>VLOOKUP(B6461,公司代号!$A$2:$B$311,2,FALSE)</f>
        <v>300319</v>
      </c>
      <c r="D6461" s="5">
        <v>13.2</v>
      </c>
      <c r="E6461" s="5">
        <v>13.3</v>
      </c>
      <c r="F6461" s="5">
        <v>12.91</v>
      </c>
      <c r="G6461" s="5">
        <v>13.14</v>
      </c>
      <c r="H6461" s="5">
        <v>29722346</v>
      </c>
      <c r="I6461" s="5">
        <v>388263425.58</v>
      </c>
      <c r="J6461" s="5">
        <v>3</v>
      </c>
    </row>
    <row r="6462" hidden="1" spans="1:10">
      <c r="A6462" s="6">
        <v>43847</v>
      </c>
      <c r="B6462" s="5" t="s">
        <v>171</v>
      </c>
      <c r="C6462" s="5" t="str">
        <f>VLOOKUP(B6462,公司代号!$A$2:$B$311,2,FALSE)</f>
        <v>300319</v>
      </c>
      <c r="D6462" s="5">
        <v>13.14</v>
      </c>
      <c r="E6462" s="5">
        <v>13.29</v>
      </c>
      <c r="F6462" s="5">
        <v>12.84</v>
      </c>
      <c r="G6462" s="5">
        <v>12.94</v>
      </c>
      <c r="H6462" s="5">
        <v>17073971</v>
      </c>
      <c r="I6462" s="5">
        <v>222042365.34</v>
      </c>
      <c r="J6462" s="5">
        <v>3</v>
      </c>
    </row>
    <row r="6463" hidden="1" spans="1:10">
      <c r="A6463" s="6">
        <v>43850</v>
      </c>
      <c r="B6463" s="5" t="s">
        <v>171</v>
      </c>
      <c r="C6463" s="5" t="str">
        <f>VLOOKUP(B6463,公司代号!$A$2:$B$311,2,FALSE)</f>
        <v>300319</v>
      </c>
      <c r="D6463" s="5">
        <v>12.8</v>
      </c>
      <c r="E6463" s="5">
        <v>13.5</v>
      </c>
      <c r="F6463" s="5">
        <v>12.8</v>
      </c>
      <c r="G6463" s="5">
        <v>13.3</v>
      </c>
      <c r="H6463" s="5">
        <v>30007732</v>
      </c>
      <c r="I6463" s="5">
        <v>396351131.47</v>
      </c>
      <c r="J6463" s="5">
        <v>3</v>
      </c>
    </row>
    <row r="6464" hidden="1" spans="1:10">
      <c r="A6464" s="6">
        <v>43851</v>
      </c>
      <c r="B6464" s="5" t="s">
        <v>171</v>
      </c>
      <c r="C6464" s="5" t="str">
        <f>VLOOKUP(B6464,公司代号!$A$2:$B$311,2,FALSE)</f>
        <v>300319</v>
      </c>
      <c r="D6464" s="5">
        <v>13.21</v>
      </c>
      <c r="E6464" s="5">
        <v>13.85</v>
      </c>
      <c r="F6464" s="5">
        <v>13.09</v>
      </c>
      <c r="G6464" s="5">
        <v>13.65</v>
      </c>
      <c r="H6464" s="5">
        <v>29476150</v>
      </c>
      <c r="I6464" s="5">
        <v>395873867.24</v>
      </c>
      <c r="J6464" s="5">
        <v>3</v>
      </c>
    </row>
    <row r="6465" hidden="1" spans="1:10">
      <c r="A6465" s="6">
        <v>43852</v>
      </c>
      <c r="B6465" s="5" t="s">
        <v>171</v>
      </c>
      <c r="C6465" s="5" t="str">
        <f>VLOOKUP(B6465,公司代号!$A$2:$B$311,2,FALSE)</f>
        <v>300319</v>
      </c>
      <c r="D6465" s="5">
        <v>13.36</v>
      </c>
      <c r="E6465" s="5">
        <v>13.78</v>
      </c>
      <c r="F6465" s="5">
        <v>13.07</v>
      </c>
      <c r="G6465" s="5">
        <v>13.7</v>
      </c>
      <c r="H6465" s="5">
        <v>26354536</v>
      </c>
      <c r="I6465" s="5">
        <v>354097013.22</v>
      </c>
      <c r="J6465" s="5">
        <v>3</v>
      </c>
    </row>
    <row r="6466" hidden="1" spans="1:10">
      <c r="A6466" s="6">
        <v>43853</v>
      </c>
      <c r="B6466" s="5" t="s">
        <v>171</v>
      </c>
      <c r="C6466" s="5" t="str">
        <f>VLOOKUP(B6466,公司代号!$A$2:$B$311,2,FALSE)</f>
        <v>300319</v>
      </c>
      <c r="D6466" s="5">
        <v>13.14</v>
      </c>
      <c r="E6466" s="5">
        <v>13.32</v>
      </c>
      <c r="F6466" s="5">
        <v>12.33</v>
      </c>
      <c r="G6466" s="5">
        <v>12.33</v>
      </c>
      <c r="H6466" s="5">
        <v>50330034</v>
      </c>
      <c r="I6466" s="5">
        <v>641919754.27</v>
      </c>
      <c r="J6466" s="5">
        <v>3</v>
      </c>
    </row>
    <row r="6467" hidden="1" spans="1:10">
      <c r="A6467" s="6">
        <v>43864</v>
      </c>
      <c r="B6467" s="5" t="s">
        <v>171</v>
      </c>
      <c r="C6467" s="5" t="str">
        <f>VLOOKUP(B6467,公司代号!$A$2:$B$311,2,FALSE)</f>
        <v>300319</v>
      </c>
      <c r="D6467" s="5">
        <v>11.1</v>
      </c>
      <c r="E6467" s="5">
        <v>11.1</v>
      </c>
      <c r="F6467" s="5">
        <v>11.1</v>
      </c>
      <c r="G6467" s="5">
        <v>11.1</v>
      </c>
      <c r="H6467" s="5">
        <v>1222700</v>
      </c>
      <c r="I6467" s="5">
        <v>13571970</v>
      </c>
      <c r="J6467" s="5">
        <v>3</v>
      </c>
    </row>
    <row r="6468" hidden="1" spans="1:10">
      <c r="A6468" s="6">
        <v>43865</v>
      </c>
      <c r="B6468" s="5" t="s">
        <v>171</v>
      </c>
      <c r="C6468" s="5" t="str">
        <f>VLOOKUP(B6468,公司代号!$A$2:$B$311,2,FALSE)</f>
        <v>300319</v>
      </c>
      <c r="D6468" s="5">
        <v>9.99</v>
      </c>
      <c r="E6468" s="5">
        <v>10.82</v>
      </c>
      <c r="F6468" s="5">
        <v>9.99</v>
      </c>
      <c r="G6468" s="5">
        <v>10.48</v>
      </c>
      <c r="H6468" s="5">
        <v>47468313</v>
      </c>
      <c r="I6468" s="5">
        <v>493269697.8</v>
      </c>
      <c r="J6468" s="5">
        <v>3</v>
      </c>
    </row>
    <row r="6469" hidden="1" spans="1:10">
      <c r="A6469" s="6">
        <v>43866</v>
      </c>
      <c r="B6469" s="5" t="s">
        <v>171</v>
      </c>
      <c r="C6469" s="5" t="str">
        <f>VLOOKUP(B6469,公司代号!$A$2:$B$311,2,FALSE)</f>
        <v>300319</v>
      </c>
      <c r="D6469" s="5">
        <v>10.65</v>
      </c>
      <c r="E6469" s="5">
        <v>11.3</v>
      </c>
      <c r="F6469" s="5">
        <v>10.55</v>
      </c>
      <c r="G6469" s="5">
        <v>10.95</v>
      </c>
      <c r="H6469" s="5">
        <v>40201561</v>
      </c>
      <c r="I6469" s="5">
        <v>439923103.43</v>
      </c>
      <c r="J6469" s="5">
        <v>3</v>
      </c>
    </row>
    <row r="6470" hidden="1" spans="1:10">
      <c r="A6470" s="6">
        <v>43867</v>
      </c>
      <c r="B6470" s="5" t="s">
        <v>171</v>
      </c>
      <c r="C6470" s="5" t="str">
        <f>VLOOKUP(B6470,公司代号!$A$2:$B$311,2,FALSE)</f>
        <v>300319</v>
      </c>
      <c r="D6470" s="5">
        <v>10.83</v>
      </c>
      <c r="E6470" s="5">
        <v>11.18</v>
      </c>
      <c r="F6470" s="5">
        <v>10.66</v>
      </c>
      <c r="G6470" s="5">
        <v>11.17</v>
      </c>
      <c r="H6470" s="5">
        <v>38012641</v>
      </c>
      <c r="I6470" s="5">
        <v>417089885.33</v>
      </c>
      <c r="J6470" s="5">
        <v>3</v>
      </c>
    </row>
    <row r="6471" hidden="1" spans="1:10">
      <c r="A6471" s="6">
        <v>43868</v>
      </c>
      <c r="B6471" s="5" t="s">
        <v>171</v>
      </c>
      <c r="C6471" s="5" t="str">
        <f>VLOOKUP(B6471,公司代号!$A$2:$B$311,2,FALSE)</f>
        <v>300319</v>
      </c>
      <c r="D6471" s="5">
        <v>10.98</v>
      </c>
      <c r="E6471" s="5">
        <v>11.27</v>
      </c>
      <c r="F6471" s="5">
        <v>10.82</v>
      </c>
      <c r="G6471" s="5">
        <v>11.2</v>
      </c>
      <c r="H6471" s="5">
        <v>35286337</v>
      </c>
      <c r="I6471" s="5">
        <v>390073908.65</v>
      </c>
      <c r="J6471" s="5">
        <v>3</v>
      </c>
    </row>
    <row r="6472" hidden="1" spans="1:10">
      <c r="A6472" s="6">
        <v>43871</v>
      </c>
      <c r="B6472" s="5" t="s">
        <v>171</v>
      </c>
      <c r="C6472" s="5" t="str">
        <f>VLOOKUP(B6472,公司代号!$A$2:$B$311,2,FALSE)</f>
        <v>300319</v>
      </c>
      <c r="D6472" s="5">
        <v>10.9</v>
      </c>
      <c r="E6472" s="5">
        <v>11.03</v>
      </c>
      <c r="F6472" s="5">
        <v>10.6</v>
      </c>
      <c r="G6472" s="5">
        <v>11</v>
      </c>
      <c r="H6472" s="5">
        <v>38238232</v>
      </c>
      <c r="I6472" s="5">
        <v>413860098.23</v>
      </c>
      <c r="J6472" s="5">
        <v>3</v>
      </c>
    </row>
    <row r="6473" hidden="1" spans="1:10">
      <c r="A6473" s="6">
        <v>43872</v>
      </c>
      <c r="B6473" s="5" t="s">
        <v>171</v>
      </c>
      <c r="C6473" s="5" t="str">
        <f>VLOOKUP(B6473,公司代号!$A$2:$B$311,2,FALSE)</f>
        <v>300319</v>
      </c>
      <c r="D6473" s="5">
        <v>11.08</v>
      </c>
      <c r="E6473" s="5">
        <v>11.83</v>
      </c>
      <c r="F6473" s="5">
        <v>10.86</v>
      </c>
      <c r="G6473" s="5">
        <v>11.38</v>
      </c>
      <c r="H6473" s="5">
        <v>38702348</v>
      </c>
      <c r="I6473" s="5">
        <v>436984222.09</v>
      </c>
      <c r="J6473" s="5">
        <v>3</v>
      </c>
    </row>
    <row r="6474" hidden="1" spans="1:10">
      <c r="A6474" s="6">
        <v>43873</v>
      </c>
      <c r="B6474" s="5" t="s">
        <v>171</v>
      </c>
      <c r="C6474" s="5" t="str">
        <f>VLOOKUP(B6474,公司代号!$A$2:$B$311,2,FALSE)</f>
        <v>300319</v>
      </c>
      <c r="D6474" s="5">
        <v>11.26</v>
      </c>
      <c r="E6474" s="5">
        <v>11.55</v>
      </c>
      <c r="F6474" s="5">
        <v>11.21</v>
      </c>
      <c r="G6474" s="5">
        <v>11.44</v>
      </c>
      <c r="H6474" s="5">
        <v>29843863</v>
      </c>
      <c r="I6474" s="5">
        <v>340173823.1</v>
      </c>
      <c r="J6474" s="5">
        <v>3</v>
      </c>
    </row>
    <row r="6475" hidden="1" spans="1:10">
      <c r="A6475" s="6">
        <v>43874</v>
      </c>
      <c r="B6475" s="5" t="s">
        <v>171</v>
      </c>
      <c r="C6475" s="5" t="str">
        <f>VLOOKUP(B6475,公司代号!$A$2:$B$311,2,FALSE)</f>
        <v>300319</v>
      </c>
      <c r="D6475" s="5">
        <v>11.33</v>
      </c>
      <c r="E6475" s="5">
        <v>11.88</v>
      </c>
      <c r="F6475" s="5">
        <v>11.32</v>
      </c>
      <c r="G6475" s="5">
        <v>11.51</v>
      </c>
      <c r="H6475" s="5">
        <v>32856434</v>
      </c>
      <c r="I6475" s="5">
        <v>381953150.14</v>
      </c>
      <c r="J6475" s="5">
        <v>3</v>
      </c>
    </row>
    <row r="6476" hidden="1" spans="1:10">
      <c r="A6476" s="6">
        <v>43875</v>
      </c>
      <c r="B6476" s="5" t="s">
        <v>171</v>
      </c>
      <c r="C6476" s="5" t="str">
        <f>VLOOKUP(B6476,公司代号!$A$2:$B$311,2,FALSE)</f>
        <v>300319</v>
      </c>
      <c r="D6476" s="5">
        <v>11.45</v>
      </c>
      <c r="E6476" s="5">
        <v>11.96</v>
      </c>
      <c r="F6476" s="5">
        <v>11.44</v>
      </c>
      <c r="G6476" s="5">
        <v>11.79</v>
      </c>
      <c r="H6476" s="5">
        <v>31757461</v>
      </c>
      <c r="I6476" s="5">
        <v>372278072.33</v>
      </c>
      <c r="J6476" s="5">
        <v>3</v>
      </c>
    </row>
    <row r="6477" hidden="1" spans="1:10">
      <c r="A6477" s="6">
        <v>43878</v>
      </c>
      <c r="B6477" s="5" t="s">
        <v>171</v>
      </c>
      <c r="C6477" s="5" t="str">
        <f>VLOOKUP(B6477,公司代号!$A$2:$B$311,2,FALSE)</f>
        <v>300319</v>
      </c>
      <c r="D6477" s="5">
        <v>12.01</v>
      </c>
      <c r="E6477" s="5">
        <v>12.85</v>
      </c>
      <c r="F6477" s="5">
        <v>11.95</v>
      </c>
      <c r="G6477" s="5">
        <v>12.69</v>
      </c>
      <c r="H6477" s="5">
        <v>52178688</v>
      </c>
      <c r="I6477" s="5">
        <v>644039638.46</v>
      </c>
      <c r="J6477" s="5">
        <v>3</v>
      </c>
    </row>
    <row r="6478" hidden="1" spans="1:10">
      <c r="A6478" s="6">
        <v>43879</v>
      </c>
      <c r="B6478" s="5" t="s">
        <v>171</v>
      </c>
      <c r="C6478" s="5" t="str">
        <f>VLOOKUP(B6478,公司代号!$A$2:$B$311,2,FALSE)</f>
        <v>300319</v>
      </c>
      <c r="D6478" s="5">
        <v>12.7</v>
      </c>
      <c r="E6478" s="5">
        <v>13.8</v>
      </c>
      <c r="F6478" s="5">
        <v>12.7</v>
      </c>
      <c r="G6478" s="5">
        <v>13.38</v>
      </c>
      <c r="H6478" s="5">
        <v>57332423</v>
      </c>
      <c r="I6478" s="5">
        <v>766529851.76</v>
      </c>
      <c r="J6478" s="5">
        <v>3</v>
      </c>
    </row>
    <row r="6479" hidden="1" spans="1:10">
      <c r="A6479" s="6">
        <v>43880</v>
      </c>
      <c r="B6479" s="5" t="s">
        <v>171</v>
      </c>
      <c r="C6479" s="5" t="str">
        <f>VLOOKUP(B6479,公司代号!$A$2:$B$311,2,FALSE)</f>
        <v>300319</v>
      </c>
      <c r="D6479" s="5">
        <v>13.28</v>
      </c>
      <c r="E6479" s="5">
        <v>14.05</v>
      </c>
      <c r="F6479" s="5">
        <v>13.2</v>
      </c>
      <c r="G6479" s="5">
        <v>13.5</v>
      </c>
      <c r="H6479" s="5">
        <v>58340658</v>
      </c>
      <c r="I6479" s="5">
        <v>793575179.46</v>
      </c>
      <c r="J6479" s="5">
        <v>3</v>
      </c>
    </row>
    <row r="6480" hidden="1" spans="1:10">
      <c r="A6480" s="6">
        <v>43881</v>
      </c>
      <c r="B6480" s="5" t="s">
        <v>171</v>
      </c>
      <c r="C6480" s="5" t="str">
        <f>VLOOKUP(B6480,公司代号!$A$2:$B$311,2,FALSE)</f>
        <v>300319</v>
      </c>
      <c r="D6480" s="5">
        <v>13.59</v>
      </c>
      <c r="E6480" s="5">
        <v>13.89</v>
      </c>
      <c r="F6480" s="5">
        <v>12.99</v>
      </c>
      <c r="G6480" s="5">
        <v>13.76</v>
      </c>
      <c r="H6480" s="5">
        <v>58583346</v>
      </c>
      <c r="I6480" s="5">
        <v>790270137.64</v>
      </c>
      <c r="J6480" s="5">
        <v>3</v>
      </c>
    </row>
    <row r="6481" hidden="1" spans="1:10">
      <c r="A6481" s="6">
        <v>43882</v>
      </c>
      <c r="B6481" s="5" t="s">
        <v>171</v>
      </c>
      <c r="C6481" s="5" t="str">
        <f>VLOOKUP(B6481,公司代号!$A$2:$B$311,2,FALSE)</f>
        <v>300319</v>
      </c>
      <c r="D6481" s="5">
        <v>14</v>
      </c>
      <c r="E6481" s="5">
        <v>15</v>
      </c>
      <c r="F6481" s="5">
        <v>13.79</v>
      </c>
      <c r="G6481" s="5">
        <v>14.98</v>
      </c>
      <c r="H6481" s="5">
        <v>76484250</v>
      </c>
      <c r="I6481" s="5">
        <v>1092858076.29</v>
      </c>
      <c r="J6481" s="5">
        <v>3</v>
      </c>
    </row>
    <row r="6482" hidden="1" spans="1:10">
      <c r="A6482" s="6">
        <v>43818</v>
      </c>
      <c r="B6482" s="5" t="s">
        <v>172</v>
      </c>
      <c r="C6482" s="5" t="str">
        <f>VLOOKUP(B6482,公司代号!$A$2:$B$311,2,FALSE)</f>
        <v>300322</v>
      </c>
      <c r="D6482" s="5">
        <v>22.69</v>
      </c>
      <c r="E6482" s="5">
        <v>22.95</v>
      </c>
      <c r="F6482" s="5">
        <v>22.18</v>
      </c>
      <c r="G6482" s="5">
        <v>22.87</v>
      </c>
      <c r="H6482" s="5">
        <v>28581186</v>
      </c>
      <c r="I6482" s="5">
        <v>646123449.26</v>
      </c>
      <c r="J6482" s="5">
        <v>3</v>
      </c>
    </row>
    <row r="6483" hidden="1" spans="1:10">
      <c r="A6483" s="6">
        <v>43819</v>
      </c>
      <c r="B6483" s="5" t="s">
        <v>172</v>
      </c>
      <c r="C6483" s="5" t="str">
        <f>VLOOKUP(B6483,公司代号!$A$2:$B$311,2,FALSE)</f>
        <v>300322</v>
      </c>
      <c r="D6483" s="5">
        <v>22.8</v>
      </c>
      <c r="E6483" s="5">
        <v>23.06</v>
      </c>
      <c r="F6483" s="5">
        <v>22.37</v>
      </c>
      <c r="G6483" s="5">
        <v>22.65</v>
      </c>
      <c r="H6483" s="5">
        <v>24973262</v>
      </c>
      <c r="I6483" s="5">
        <v>566373372.66</v>
      </c>
      <c r="J6483" s="5">
        <v>3</v>
      </c>
    </row>
    <row r="6484" hidden="1" spans="1:10">
      <c r="A6484" s="6">
        <v>43822</v>
      </c>
      <c r="B6484" s="5" t="s">
        <v>172</v>
      </c>
      <c r="C6484" s="5" t="str">
        <f>VLOOKUP(B6484,公司代号!$A$2:$B$311,2,FALSE)</f>
        <v>300322</v>
      </c>
      <c r="D6484" s="5">
        <v>22.37</v>
      </c>
      <c r="E6484" s="5">
        <v>22.37</v>
      </c>
      <c r="F6484" s="5">
        <v>20.76</v>
      </c>
      <c r="G6484" s="5">
        <v>20.8</v>
      </c>
      <c r="H6484" s="5">
        <v>30253138</v>
      </c>
      <c r="I6484" s="5">
        <v>648061714.34</v>
      </c>
      <c r="J6484" s="5">
        <v>3</v>
      </c>
    </row>
    <row r="6485" hidden="1" spans="1:10">
      <c r="A6485" s="6">
        <v>43823</v>
      </c>
      <c r="B6485" s="5" t="s">
        <v>172</v>
      </c>
      <c r="C6485" s="5" t="str">
        <f>VLOOKUP(B6485,公司代号!$A$2:$B$311,2,FALSE)</f>
        <v>300322</v>
      </c>
      <c r="D6485" s="5">
        <v>20.99</v>
      </c>
      <c r="E6485" s="5">
        <v>21.33</v>
      </c>
      <c r="F6485" s="5">
        <v>20.85</v>
      </c>
      <c r="G6485" s="5">
        <v>21.17</v>
      </c>
      <c r="H6485" s="5">
        <v>15992354</v>
      </c>
      <c r="I6485" s="5">
        <v>337164222.21</v>
      </c>
      <c r="J6485" s="5">
        <v>3</v>
      </c>
    </row>
    <row r="6486" hidden="1" spans="1:10">
      <c r="A6486" s="6">
        <v>43824</v>
      </c>
      <c r="B6486" s="5" t="s">
        <v>172</v>
      </c>
      <c r="C6486" s="5" t="str">
        <f>VLOOKUP(B6486,公司代号!$A$2:$B$311,2,FALSE)</f>
        <v>300322</v>
      </c>
      <c r="D6486" s="5">
        <v>21.44</v>
      </c>
      <c r="E6486" s="5">
        <v>21.98</v>
      </c>
      <c r="F6486" s="5">
        <v>21.21</v>
      </c>
      <c r="G6486" s="5">
        <v>21.6</v>
      </c>
      <c r="H6486" s="5">
        <v>22351634</v>
      </c>
      <c r="I6486" s="5">
        <v>484280770.03</v>
      </c>
      <c r="J6486" s="5">
        <v>3</v>
      </c>
    </row>
    <row r="6487" hidden="1" spans="1:10">
      <c r="A6487" s="6">
        <v>43825</v>
      </c>
      <c r="B6487" s="5" t="s">
        <v>172</v>
      </c>
      <c r="C6487" s="5" t="str">
        <f>VLOOKUP(B6487,公司代号!$A$2:$B$311,2,FALSE)</f>
        <v>300322</v>
      </c>
      <c r="D6487" s="5">
        <v>21.8</v>
      </c>
      <c r="E6487" s="5">
        <v>21.96</v>
      </c>
      <c r="F6487" s="5">
        <v>21.22</v>
      </c>
      <c r="G6487" s="5">
        <v>21.69</v>
      </c>
      <c r="H6487" s="5">
        <v>18301565</v>
      </c>
      <c r="I6487" s="5">
        <v>396277698.37</v>
      </c>
      <c r="J6487" s="5">
        <v>3</v>
      </c>
    </row>
    <row r="6488" hidden="1" spans="1:10">
      <c r="A6488" s="6">
        <v>43826</v>
      </c>
      <c r="B6488" s="5" t="s">
        <v>172</v>
      </c>
      <c r="C6488" s="5" t="str">
        <f>VLOOKUP(B6488,公司代号!$A$2:$B$311,2,FALSE)</f>
        <v>300322</v>
      </c>
      <c r="D6488" s="5">
        <v>21.76</v>
      </c>
      <c r="E6488" s="5">
        <v>22.02</v>
      </c>
      <c r="F6488" s="5">
        <v>21.15</v>
      </c>
      <c r="G6488" s="5">
        <v>21.17</v>
      </c>
      <c r="H6488" s="5">
        <v>17810918</v>
      </c>
      <c r="I6488" s="5">
        <v>384220683.58</v>
      </c>
      <c r="J6488" s="5">
        <v>3</v>
      </c>
    </row>
    <row r="6489" hidden="1" spans="1:10">
      <c r="A6489" s="6">
        <v>43829</v>
      </c>
      <c r="B6489" s="5" t="s">
        <v>172</v>
      </c>
      <c r="C6489" s="5" t="str">
        <f>VLOOKUP(B6489,公司代号!$A$2:$B$311,2,FALSE)</f>
        <v>300322</v>
      </c>
      <c r="D6489" s="5">
        <v>21.23</v>
      </c>
      <c r="E6489" s="5">
        <v>21.49</v>
      </c>
      <c r="F6489" s="5">
        <v>20.8</v>
      </c>
      <c r="G6489" s="5">
        <v>21.08</v>
      </c>
      <c r="H6489" s="5">
        <v>17562348</v>
      </c>
      <c r="I6489" s="5">
        <v>371946762.47</v>
      </c>
      <c r="J6489" s="5">
        <v>3</v>
      </c>
    </row>
    <row r="6490" hidden="1" spans="1:10">
      <c r="A6490" s="6">
        <v>43830</v>
      </c>
      <c r="B6490" s="5" t="s">
        <v>172</v>
      </c>
      <c r="C6490" s="5" t="str">
        <f>VLOOKUP(B6490,公司代号!$A$2:$B$311,2,FALSE)</f>
        <v>300322</v>
      </c>
      <c r="D6490" s="5">
        <v>21.03</v>
      </c>
      <c r="E6490" s="5">
        <v>21.27</v>
      </c>
      <c r="F6490" s="5">
        <v>20.39</v>
      </c>
      <c r="G6490" s="5">
        <v>20.46</v>
      </c>
      <c r="H6490" s="5">
        <v>21330266</v>
      </c>
      <c r="I6490" s="5">
        <v>442232861.79</v>
      </c>
      <c r="J6490" s="5">
        <v>3</v>
      </c>
    </row>
    <row r="6491" hidden="1" spans="1:10">
      <c r="A6491" s="6">
        <v>43832</v>
      </c>
      <c r="B6491" s="5" t="s">
        <v>172</v>
      </c>
      <c r="C6491" s="5" t="str">
        <f>VLOOKUP(B6491,公司代号!$A$2:$B$311,2,FALSE)</f>
        <v>300322</v>
      </c>
      <c r="D6491" s="5">
        <v>20.86</v>
      </c>
      <c r="E6491" s="5">
        <v>21.19</v>
      </c>
      <c r="F6491" s="5">
        <v>20.55</v>
      </c>
      <c r="G6491" s="5">
        <v>21.01</v>
      </c>
      <c r="H6491" s="5">
        <v>23543764</v>
      </c>
      <c r="I6491" s="5">
        <v>492982707.93</v>
      </c>
      <c r="J6491" s="5">
        <v>3</v>
      </c>
    </row>
    <row r="6492" hidden="1" spans="1:10">
      <c r="A6492" s="6">
        <v>43833</v>
      </c>
      <c r="B6492" s="5" t="s">
        <v>172</v>
      </c>
      <c r="C6492" s="5" t="str">
        <f>VLOOKUP(B6492,公司代号!$A$2:$B$311,2,FALSE)</f>
        <v>300322</v>
      </c>
      <c r="D6492" s="5">
        <v>21.1</v>
      </c>
      <c r="E6492" s="5">
        <v>21.38</v>
      </c>
      <c r="F6492" s="5">
        <v>20.79</v>
      </c>
      <c r="G6492" s="5">
        <v>21.01</v>
      </c>
      <c r="H6492" s="5">
        <v>18245375</v>
      </c>
      <c r="I6492" s="5">
        <v>384808220.33</v>
      </c>
      <c r="J6492" s="5">
        <v>3</v>
      </c>
    </row>
    <row r="6493" hidden="1" spans="1:10">
      <c r="A6493" s="6">
        <v>43836</v>
      </c>
      <c r="B6493" s="5" t="s">
        <v>172</v>
      </c>
      <c r="C6493" s="5" t="str">
        <f>VLOOKUP(B6493,公司代号!$A$2:$B$311,2,FALSE)</f>
        <v>300322</v>
      </c>
      <c r="D6493" s="5">
        <v>20.8</v>
      </c>
      <c r="E6493" s="5">
        <v>21.25</v>
      </c>
      <c r="F6493" s="5">
        <v>20.59</v>
      </c>
      <c r="G6493" s="5">
        <v>21.14</v>
      </c>
      <c r="H6493" s="5">
        <v>21236928</v>
      </c>
      <c r="I6493" s="5">
        <v>446749830.16</v>
      </c>
      <c r="J6493" s="5">
        <v>3</v>
      </c>
    </row>
    <row r="6494" hidden="1" spans="1:10">
      <c r="A6494" s="6">
        <v>43837</v>
      </c>
      <c r="B6494" s="5" t="s">
        <v>172</v>
      </c>
      <c r="C6494" s="5" t="str">
        <f>VLOOKUP(B6494,公司代号!$A$2:$B$311,2,FALSE)</f>
        <v>300322</v>
      </c>
      <c r="D6494" s="5">
        <v>21.14</v>
      </c>
      <c r="E6494" s="5">
        <v>21.29</v>
      </c>
      <c r="F6494" s="5">
        <v>20.78</v>
      </c>
      <c r="G6494" s="5">
        <v>21</v>
      </c>
      <c r="H6494" s="5">
        <v>20888036</v>
      </c>
      <c r="I6494" s="5">
        <v>438480741.39</v>
      </c>
      <c r="J6494" s="5">
        <v>3</v>
      </c>
    </row>
    <row r="6495" hidden="1" spans="1:10">
      <c r="A6495" s="6">
        <v>43838</v>
      </c>
      <c r="B6495" s="5" t="s">
        <v>172</v>
      </c>
      <c r="C6495" s="5" t="str">
        <f>VLOOKUP(B6495,公司代号!$A$2:$B$311,2,FALSE)</f>
        <v>300322</v>
      </c>
      <c r="D6495" s="5">
        <v>20.89</v>
      </c>
      <c r="E6495" s="5">
        <v>20.89</v>
      </c>
      <c r="F6495" s="5">
        <v>19.74</v>
      </c>
      <c r="G6495" s="5">
        <v>19.95</v>
      </c>
      <c r="H6495" s="5">
        <v>39470243</v>
      </c>
      <c r="I6495" s="5">
        <v>796847253.79</v>
      </c>
      <c r="J6495" s="5">
        <v>3</v>
      </c>
    </row>
    <row r="6496" hidden="1" spans="1:10">
      <c r="A6496" s="6">
        <v>43839</v>
      </c>
      <c r="B6496" s="5" t="s">
        <v>172</v>
      </c>
      <c r="C6496" s="5" t="str">
        <f>VLOOKUP(B6496,公司代号!$A$2:$B$311,2,FALSE)</f>
        <v>300322</v>
      </c>
      <c r="D6496" s="5">
        <v>20.11</v>
      </c>
      <c r="E6496" s="5">
        <v>20.42</v>
      </c>
      <c r="F6496" s="5">
        <v>20.08</v>
      </c>
      <c r="G6496" s="5">
        <v>20.42</v>
      </c>
      <c r="H6496" s="5">
        <v>22883009</v>
      </c>
      <c r="I6496" s="5">
        <v>463749322.03</v>
      </c>
      <c r="J6496" s="5">
        <v>3</v>
      </c>
    </row>
    <row r="6497" hidden="1" spans="1:10">
      <c r="A6497" s="6">
        <v>43840</v>
      </c>
      <c r="B6497" s="5" t="s">
        <v>172</v>
      </c>
      <c r="C6497" s="5" t="str">
        <f>VLOOKUP(B6497,公司代号!$A$2:$B$311,2,FALSE)</f>
        <v>300322</v>
      </c>
      <c r="D6497" s="5">
        <v>20.45</v>
      </c>
      <c r="E6497" s="5">
        <v>22.2</v>
      </c>
      <c r="F6497" s="5">
        <v>20.45</v>
      </c>
      <c r="G6497" s="5">
        <v>21.56</v>
      </c>
      <c r="H6497" s="5">
        <v>51448112</v>
      </c>
      <c r="I6497" s="5">
        <v>1101997537.1</v>
      </c>
      <c r="J6497" s="5">
        <v>3</v>
      </c>
    </row>
    <row r="6498" hidden="1" spans="1:10">
      <c r="A6498" s="6">
        <v>43843</v>
      </c>
      <c r="B6498" s="5" t="s">
        <v>172</v>
      </c>
      <c r="C6498" s="5" t="str">
        <f>VLOOKUP(B6498,公司代号!$A$2:$B$311,2,FALSE)</f>
        <v>300322</v>
      </c>
      <c r="D6498" s="5">
        <v>21.66</v>
      </c>
      <c r="E6498" s="5">
        <v>22.09</v>
      </c>
      <c r="F6498" s="5">
        <v>21.4</v>
      </c>
      <c r="G6498" s="5">
        <v>22.06</v>
      </c>
      <c r="H6498" s="5">
        <v>37073306</v>
      </c>
      <c r="I6498" s="5">
        <v>809116079.98</v>
      </c>
      <c r="J6498" s="5">
        <v>3</v>
      </c>
    </row>
    <row r="6499" hidden="1" spans="1:10">
      <c r="A6499" s="6">
        <v>43844</v>
      </c>
      <c r="B6499" s="5" t="s">
        <v>172</v>
      </c>
      <c r="C6499" s="5" t="str">
        <f>VLOOKUP(B6499,公司代号!$A$2:$B$311,2,FALSE)</f>
        <v>300322</v>
      </c>
      <c r="D6499" s="5">
        <v>21.99</v>
      </c>
      <c r="E6499" s="5">
        <v>22</v>
      </c>
      <c r="F6499" s="5">
        <v>21.4</v>
      </c>
      <c r="G6499" s="5">
        <v>21.6</v>
      </c>
      <c r="H6499" s="5">
        <v>29912452</v>
      </c>
      <c r="I6499" s="5">
        <v>646455445.2</v>
      </c>
      <c r="J6499" s="5">
        <v>3</v>
      </c>
    </row>
    <row r="6500" hidden="1" spans="1:10">
      <c r="A6500" s="6">
        <v>43845</v>
      </c>
      <c r="B6500" s="5" t="s">
        <v>172</v>
      </c>
      <c r="C6500" s="5" t="str">
        <f>VLOOKUP(B6500,公司代号!$A$2:$B$311,2,FALSE)</f>
        <v>300322</v>
      </c>
      <c r="D6500" s="5">
        <v>21.46</v>
      </c>
      <c r="E6500" s="5">
        <v>21.81</v>
      </c>
      <c r="F6500" s="5">
        <v>21.4</v>
      </c>
      <c r="G6500" s="5">
        <v>21.7</v>
      </c>
      <c r="H6500" s="5">
        <v>18562692</v>
      </c>
      <c r="I6500" s="5">
        <v>401179292.07</v>
      </c>
      <c r="J6500" s="5">
        <v>3</v>
      </c>
    </row>
    <row r="6501" hidden="1" spans="1:10">
      <c r="A6501" s="6">
        <v>43846</v>
      </c>
      <c r="B6501" s="5" t="s">
        <v>172</v>
      </c>
      <c r="C6501" s="5" t="str">
        <f>VLOOKUP(B6501,公司代号!$A$2:$B$311,2,FALSE)</f>
        <v>300322</v>
      </c>
      <c r="D6501" s="5">
        <v>21.76</v>
      </c>
      <c r="E6501" s="5">
        <v>21.76</v>
      </c>
      <c r="F6501" s="5">
        <v>21.31</v>
      </c>
      <c r="G6501" s="5">
        <v>21.55</v>
      </c>
      <c r="H6501" s="5">
        <v>16206593</v>
      </c>
      <c r="I6501" s="5">
        <v>348662385.99</v>
      </c>
      <c r="J6501" s="5">
        <v>3</v>
      </c>
    </row>
    <row r="6502" hidden="1" spans="1:10">
      <c r="A6502" s="6">
        <v>43847</v>
      </c>
      <c r="B6502" s="5" t="s">
        <v>172</v>
      </c>
      <c r="C6502" s="5" t="str">
        <f>VLOOKUP(B6502,公司代号!$A$2:$B$311,2,FALSE)</f>
        <v>300322</v>
      </c>
      <c r="D6502" s="5">
        <v>21.53</v>
      </c>
      <c r="E6502" s="5">
        <v>21.65</v>
      </c>
      <c r="F6502" s="5">
        <v>21.31</v>
      </c>
      <c r="G6502" s="5">
        <v>21.37</v>
      </c>
      <c r="H6502" s="5">
        <v>15424161</v>
      </c>
      <c r="I6502" s="5">
        <v>330866579.83</v>
      </c>
      <c r="J6502" s="5">
        <v>3</v>
      </c>
    </row>
    <row r="6503" hidden="1" spans="1:10">
      <c r="A6503" s="6">
        <v>43850</v>
      </c>
      <c r="B6503" s="5" t="s">
        <v>172</v>
      </c>
      <c r="C6503" s="5" t="str">
        <f>VLOOKUP(B6503,公司代号!$A$2:$B$311,2,FALSE)</f>
        <v>300322</v>
      </c>
      <c r="D6503" s="5">
        <v>21.33</v>
      </c>
      <c r="E6503" s="5">
        <v>22.12</v>
      </c>
      <c r="F6503" s="5">
        <v>21.23</v>
      </c>
      <c r="G6503" s="5">
        <v>22.03</v>
      </c>
      <c r="H6503" s="5">
        <v>30650088</v>
      </c>
      <c r="I6503" s="5">
        <v>669347292.96</v>
      </c>
      <c r="J6503" s="5">
        <v>3</v>
      </c>
    </row>
    <row r="6504" hidden="1" spans="1:10">
      <c r="A6504" s="6">
        <v>43851</v>
      </c>
      <c r="B6504" s="5" t="s">
        <v>172</v>
      </c>
      <c r="C6504" s="5" t="str">
        <f>VLOOKUP(B6504,公司代号!$A$2:$B$311,2,FALSE)</f>
        <v>300322</v>
      </c>
      <c r="D6504" s="5">
        <v>22.13</v>
      </c>
      <c r="E6504" s="5">
        <v>22.13</v>
      </c>
      <c r="F6504" s="5">
        <v>20.89</v>
      </c>
      <c r="G6504" s="5">
        <v>21.13</v>
      </c>
      <c r="H6504" s="5">
        <v>30870359</v>
      </c>
      <c r="I6504" s="5">
        <v>664146322.18</v>
      </c>
      <c r="J6504" s="5">
        <v>3</v>
      </c>
    </row>
    <row r="6505" hidden="1" spans="1:10">
      <c r="A6505" s="6">
        <v>43852</v>
      </c>
      <c r="B6505" s="5" t="s">
        <v>172</v>
      </c>
      <c r="C6505" s="5" t="str">
        <f>VLOOKUP(B6505,公司代号!$A$2:$B$311,2,FALSE)</f>
        <v>300322</v>
      </c>
      <c r="D6505" s="5">
        <v>20.75</v>
      </c>
      <c r="E6505" s="5">
        <v>21.22</v>
      </c>
      <c r="F6505" s="5">
        <v>20.2</v>
      </c>
      <c r="G6505" s="5">
        <v>21.02</v>
      </c>
      <c r="H6505" s="5">
        <v>25761098</v>
      </c>
      <c r="I6505" s="5">
        <v>533538239.91</v>
      </c>
      <c r="J6505" s="5">
        <v>3</v>
      </c>
    </row>
    <row r="6506" hidden="1" spans="1:10">
      <c r="A6506" s="6">
        <v>43853</v>
      </c>
      <c r="B6506" s="5" t="s">
        <v>172</v>
      </c>
      <c r="C6506" s="5" t="str">
        <f>VLOOKUP(B6506,公司代号!$A$2:$B$311,2,FALSE)</f>
        <v>300322</v>
      </c>
      <c r="D6506" s="5">
        <v>19</v>
      </c>
      <c r="E6506" s="5">
        <v>20.28</v>
      </c>
      <c r="F6506" s="5">
        <v>19</v>
      </c>
      <c r="G6506" s="5">
        <v>19.5</v>
      </c>
      <c r="H6506" s="5">
        <v>35019899</v>
      </c>
      <c r="I6506" s="5">
        <v>686754881.55</v>
      </c>
      <c r="J6506" s="5">
        <v>3</v>
      </c>
    </row>
    <row r="6507" hidden="1" spans="1:10">
      <c r="A6507" s="6">
        <v>43864</v>
      </c>
      <c r="B6507" s="5" t="s">
        <v>172</v>
      </c>
      <c r="C6507" s="5" t="str">
        <f>VLOOKUP(B6507,公司代号!$A$2:$B$311,2,FALSE)</f>
        <v>300322</v>
      </c>
      <c r="D6507" s="5">
        <v>17.55</v>
      </c>
      <c r="E6507" s="5">
        <v>17.55</v>
      </c>
      <c r="F6507" s="5">
        <v>17.55</v>
      </c>
      <c r="G6507" s="5">
        <v>17.55</v>
      </c>
      <c r="H6507" s="5">
        <v>1970300</v>
      </c>
      <c r="I6507" s="5">
        <v>34578765</v>
      </c>
      <c r="J6507" s="5">
        <v>3</v>
      </c>
    </row>
    <row r="6508" hidden="1" spans="1:10">
      <c r="A6508" s="6">
        <v>43865</v>
      </c>
      <c r="B6508" s="5" t="s">
        <v>172</v>
      </c>
      <c r="C6508" s="5" t="str">
        <f>VLOOKUP(B6508,公司代号!$A$2:$B$311,2,FALSE)</f>
        <v>300322</v>
      </c>
      <c r="D6508" s="5">
        <v>15.8</v>
      </c>
      <c r="E6508" s="5">
        <v>17.29</v>
      </c>
      <c r="F6508" s="5">
        <v>15.8</v>
      </c>
      <c r="G6508" s="5">
        <v>16.85</v>
      </c>
      <c r="H6508" s="5">
        <v>26220313</v>
      </c>
      <c r="I6508" s="5">
        <v>439607610.19</v>
      </c>
      <c r="J6508" s="5">
        <v>3</v>
      </c>
    </row>
    <row r="6509" hidden="1" spans="1:10">
      <c r="A6509" s="6">
        <v>43866</v>
      </c>
      <c r="B6509" s="5" t="s">
        <v>172</v>
      </c>
      <c r="C6509" s="5" t="str">
        <f>VLOOKUP(B6509,公司代号!$A$2:$B$311,2,FALSE)</f>
        <v>300322</v>
      </c>
      <c r="D6509" s="5">
        <v>16.95</v>
      </c>
      <c r="E6509" s="5">
        <v>17.76</v>
      </c>
      <c r="F6509" s="5">
        <v>16.95</v>
      </c>
      <c r="G6509" s="5">
        <v>17.29</v>
      </c>
      <c r="H6509" s="5">
        <v>21804412</v>
      </c>
      <c r="I6509" s="5">
        <v>378279297.83</v>
      </c>
      <c r="J6509" s="5">
        <v>3</v>
      </c>
    </row>
    <row r="6510" hidden="1" spans="1:10">
      <c r="A6510" s="6">
        <v>43867</v>
      </c>
      <c r="B6510" s="5" t="s">
        <v>172</v>
      </c>
      <c r="C6510" s="5" t="str">
        <f>VLOOKUP(B6510,公司代号!$A$2:$B$311,2,FALSE)</f>
        <v>300322</v>
      </c>
      <c r="D6510" s="5">
        <v>17.35</v>
      </c>
      <c r="E6510" s="5">
        <v>17.75</v>
      </c>
      <c r="F6510" s="5">
        <v>17.05</v>
      </c>
      <c r="G6510" s="5">
        <v>17.56</v>
      </c>
      <c r="H6510" s="5">
        <v>18526573</v>
      </c>
      <c r="I6510" s="5">
        <v>323723336.23</v>
      </c>
      <c r="J6510" s="5">
        <v>3</v>
      </c>
    </row>
    <row r="6511" hidden="1" spans="1:10">
      <c r="A6511" s="6">
        <v>43868</v>
      </c>
      <c r="B6511" s="5" t="s">
        <v>172</v>
      </c>
      <c r="C6511" s="5" t="str">
        <f>VLOOKUP(B6511,公司代号!$A$2:$B$311,2,FALSE)</f>
        <v>300322</v>
      </c>
      <c r="D6511" s="5">
        <v>17.5</v>
      </c>
      <c r="E6511" s="5">
        <v>18.46</v>
      </c>
      <c r="F6511" s="5">
        <v>17.31</v>
      </c>
      <c r="G6511" s="5">
        <v>18.1</v>
      </c>
      <c r="H6511" s="5">
        <v>23050930</v>
      </c>
      <c r="I6511" s="5">
        <v>413593601.26</v>
      </c>
      <c r="J6511" s="5">
        <v>3</v>
      </c>
    </row>
    <row r="6512" hidden="1" spans="1:10">
      <c r="A6512" s="6">
        <v>43871</v>
      </c>
      <c r="B6512" s="5" t="s">
        <v>172</v>
      </c>
      <c r="C6512" s="5" t="str">
        <f>VLOOKUP(B6512,公司代号!$A$2:$B$311,2,FALSE)</f>
        <v>300322</v>
      </c>
      <c r="D6512" s="5">
        <v>17.96</v>
      </c>
      <c r="E6512" s="5">
        <v>18.36</v>
      </c>
      <c r="F6512" s="5">
        <v>17.8</v>
      </c>
      <c r="G6512" s="5">
        <v>18.3</v>
      </c>
      <c r="H6512" s="5">
        <v>17173857</v>
      </c>
      <c r="I6512" s="5">
        <v>311940571.71</v>
      </c>
      <c r="J6512" s="5">
        <v>3</v>
      </c>
    </row>
    <row r="6513" hidden="1" spans="1:10">
      <c r="A6513" s="6">
        <v>43872</v>
      </c>
      <c r="B6513" s="5" t="s">
        <v>172</v>
      </c>
      <c r="C6513" s="5" t="str">
        <f>VLOOKUP(B6513,公司代号!$A$2:$B$311,2,FALSE)</f>
        <v>300322</v>
      </c>
      <c r="D6513" s="5">
        <v>19.03</v>
      </c>
      <c r="E6513" s="5">
        <v>19.8</v>
      </c>
      <c r="F6513" s="5">
        <v>18.8</v>
      </c>
      <c r="G6513" s="5">
        <v>18.8</v>
      </c>
      <c r="H6513" s="5">
        <v>28442790</v>
      </c>
      <c r="I6513" s="5">
        <v>546377052.97</v>
      </c>
      <c r="J6513" s="5">
        <v>3</v>
      </c>
    </row>
    <row r="6514" hidden="1" spans="1:10">
      <c r="A6514" s="6">
        <v>43873</v>
      </c>
      <c r="B6514" s="5" t="s">
        <v>172</v>
      </c>
      <c r="C6514" s="5" t="str">
        <f>VLOOKUP(B6514,公司代号!$A$2:$B$311,2,FALSE)</f>
        <v>300322</v>
      </c>
      <c r="D6514" s="5">
        <v>18.5</v>
      </c>
      <c r="E6514" s="5">
        <v>19.16</v>
      </c>
      <c r="F6514" s="5">
        <v>18.5</v>
      </c>
      <c r="G6514" s="5">
        <v>19.13</v>
      </c>
      <c r="H6514" s="5">
        <v>19716520</v>
      </c>
      <c r="I6514" s="5">
        <v>373876996.56</v>
      </c>
      <c r="J6514" s="5">
        <v>3</v>
      </c>
    </row>
    <row r="6515" hidden="1" spans="1:10">
      <c r="A6515" s="6">
        <v>43874</v>
      </c>
      <c r="B6515" s="5" t="s">
        <v>172</v>
      </c>
      <c r="C6515" s="5" t="str">
        <f>VLOOKUP(B6515,公司代号!$A$2:$B$311,2,FALSE)</f>
        <v>300322</v>
      </c>
      <c r="D6515" s="5">
        <v>18.96</v>
      </c>
      <c r="E6515" s="5">
        <v>19.33</v>
      </c>
      <c r="F6515" s="5">
        <v>18.76</v>
      </c>
      <c r="G6515" s="5">
        <v>18.84</v>
      </c>
      <c r="H6515" s="5">
        <v>19175958</v>
      </c>
      <c r="I6515" s="5">
        <v>363527577.3</v>
      </c>
      <c r="J6515" s="5">
        <v>3</v>
      </c>
    </row>
    <row r="6516" hidden="1" spans="1:10">
      <c r="A6516" s="6">
        <v>43875</v>
      </c>
      <c r="B6516" s="5" t="s">
        <v>172</v>
      </c>
      <c r="C6516" s="5" t="str">
        <f>VLOOKUP(B6516,公司代号!$A$2:$B$311,2,FALSE)</f>
        <v>300322</v>
      </c>
      <c r="D6516" s="5">
        <v>18.75</v>
      </c>
      <c r="E6516" s="5">
        <v>19.28</v>
      </c>
      <c r="F6516" s="5">
        <v>18.7</v>
      </c>
      <c r="G6516" s="5">
        <v>19.03</v>
      </c>
      <c r="H6516" s="5">
        <v>19372594</v>
      </c>
      <c r="I6516" s="5">
        <v>367820704.06</v>
      </c>
      <c r="J6516" s="5">
        <v>3</v>
      </c>
    </row>
    <row r="6517" hidden="1" spans="1:10">
      <c r="A6517" s="6">
        <v>43878</v>
      </c>
      <c r="B6517" s="5" t="s">
        <v>172</v>
      </c>
      <c r="C6517" s="5" t="str">
        <f>VLOOKUP(B6517,公司代号!$A$2:$B$311,2,FALSE)</f>
        <v>300322</v>
      </c>
      <c r="D6517" s="5">
        <v>19.32</v>
      </c>
      <c r="E6517" s="5">
        <v>19.96</v>
      </c>
      <c r="F6517" s="5">
        <v>19.13</v>
      </c>
      <c r="G6517" s="5">
        <v>19.96</v>
      </c>
      <c r="H6517" s="5">
        <v>31583474</v>
      </c>
      <c r="I6517" s="5">
        <v>617678164.16</v>
      </c>
      <c r="J6517" s="5">
        <v>3</v>
      </c>
    </row>
    <row r="6518" hidden="1" spans="1:10">
      <c r="A6518" s="6">
        <v>43879</v>
      </c>
      <c r="B6518" s="5" t="s">
        <v>172</v>
      </c>
      <c r="C6518" s="5" t="str">
        <f>VLOOKUP(B6518,公司代号!$A$2:$B$311,2,FALSE)</f>
        <v>300322</v>
      </c>
      <c r="D6518" s="5">
        <v>20</v>
      </c>
      <c r="E6518" s="5">
        <v>20.76</v>
      </c>
      <c r="F6518" s="5">
        <v>19.75</v>
      </c>
      <c r="G6518" s="5">
        <v>20.56</v>
      </c>
      <c r="H6518" s="5">
        <v>37111711</v>
      </c>
      <c r="I6518" s="5">
        <v>752053560.7</v>
      </c>
      <c r="J6518" s="5">
        <v>3</v>
      </c>
    </row>
    <row r="6519" hidden="1" spans="1:10">
      <c r="A6519" s="6">
        <v>43880</v>
      </c>
      <c r="B6519" s="5" t="s">
        <v>172</v>
      </c>
      <c r="C6519" s="5" t="str">
        <f>VLOOKUP(B6519,公司代号!$A$2:$B$311,2,FALSE)</f>
        <v>300322</v>
      </c>
      <c r="D6519" s="5">
        <v>20.35</v>
      </c>
      <c r="E6519" s="5">
        <v>21.45</v>
      </c>
      <c r="F6519" s="5">
        <v>20.21</v>
      </c>
      <c r="G6519" s="5">
        <v>20.61</v>
      </c>
      <c r="H6519" s="5">
        <v>39212376</v>
      </c>
      <c r="I6519" s="5">
        <v>819846657.16</v>
      </c>
      <c r="J6519" s="5">
        <v>3</v>
      </c>
    </row>
    <row r="6520" hidden="1" spans="1:10">
      <c r="A6520" s="6">
        <v>43881</v>
      </c>
      <c r="B6520" s="5" t="s">
        <v>172</v>
      </c>
      <c r="C6520" s="5" t="str">
        <f>VLOOKUP(B6520,公司代号!$A$2:$B$311,2,FALSE)</f>
        <v>300322</v>
      </c>
      <c r="D6520" s="5">
        <v>20.7</v>
      </c>
      <c r="E6520" s="5">
        <v>21.1</v>
      </c>
      <c r="F6520" s="5">
        <v>20.3</v>
      </c>
      <c r="G6520" s="5">
        <v>20.92</v>
      </c>
      <c r="H6520" s="5">
        <v>29864902</v>
      </c>
      <c r="I6520" s="5">
        <v>621355282.4</v>
      </c>
      <c r="J6520" s="5">
        <v>3</v>
      </c>
    </row>
    <row r="6521" hidden="1" spans="1:10">
      <c r="A6521" s="6">
        <v>43882</v>
      </c>
      <c r="B6521" s="5" t="s">
        <v>172</v>
      </c>
      <c r="C6521" s="5" t="str">
        <f>VLOOKUP(B6521,公司代号!$A$2:$B$311,2,FALSE)</f>
        <v>300322</v>
      </c>
      <c r="D6521" s="5">
        <v>21.3</v>
      </c>
      <c r="E6521" s="5">
        <v>21.87</v>
      </c>
      <c r="F6521" s="5">
        <v>21</v>
      </c>
      <c r="G6521" s="5">
        <v>21.43</v>
      </c>
      <c r="H6521" s="5">
        <v>40917553</v>
      </c>
      <c r="I6521" s="5">
        <v>876804476.28</v>
      </c>
      <c r="J6521" s="5">
        <v>3</v>
      </c>
    </row>
    <row r="6522" hidden="1" spans="1:10">
      <c r="A6522" s="6">
        <v>43818</v>
      </c>
      <c r="B6522" s="5" t="s">
        <v>173</v>
      </c>
      <c r="C6522" s="5" t="str">
        <f>VLOOKUP(B6522,公司代号!$A$2:$B$311,2,FALSE)</f>
        <v>300323</v>
      </c>
      <c r="D6522" s="5">
        <v>7.35</v>
      </c>
      <c r="E6522" s="5">
        <v>7.4</v>
      </c>
      <c r="F6522" s="5">
        <v>7.13</v>
      </c>
      <c r="G6522" s="5">
        <v>7.15</v>
      </c>
      <c r="H6522" s="5">
        <v>33958065</v>
      </c>
      <c r="I6522" s="5">
        <v>245358222.55</v>
      </c>
      <c r="J6522" s="5">
        <v>3</v>
      </c>
    </row>
    <row r="6523" hidden="1" spans="1:10">
      <c r="A6523" s="6">
        <v>43819</v>
      </c>
      <c r="B6523" s="5" t="s">
        <v>173</v>
      </c>
      <c r="C6523" s="5" t="str">
        <f>VLOOKUP(B6523,公司代号!$A$2:$B$311,2,FALSE)</f>
        <v>300323</v>
      </c>
      <c r="D6523" s="5">
        <v>7.11</v>
      </c>
      <c r="E6523" s="5">
        <v>7.35</v>
      </c>
      <c r="F6523" s="5">
        <v>6.82</v>
      </c>
      <c r="G6523" s="5">
        <v>6.9</v>
      </c>
      <c r="H6523" s="5">
        <v>27481169</v>
      </c>
      <c r="I6523" s="5">
        <v>194022429.63</v>
      </c>
      <c r="J6523" s="5">
        <v>3</v>
      </c>
    </row>
    <row r="6524" hidden="1" spans="1:10">
      <c r="A6524" s="6">
        <v>43822</v>
      </c>
      <c r="B6524" s="5" t="s">
        <v>173</v>
      </c>
      <c r="C6524" s="5" t="str">
        <f>VLOOKUP(B6524,公司代号!$A$2:$B$311,2,FALSE)</f>
        <v>300323</v>
      </c>
      <c r="D6524" s="5">
        <v>6.89</v>
      </c>
      <c r="E6524" s="5">
        <v>7.07</v>
      </c>
      <c r="F6524" s="5">
        <v>6.79</v>
      </c>
      <c r="G6524" s="5">
        <v>6.8</v>
      </c>
      <c r="H6524" s="5">
        <v>26029248</v>
      </c>
      <c r="I6524" s="5">
        <v>179961655.4</v>
      </c>
      <c r="J6524" s="5">
        <v>3</v>
      </c>
    </row>
    <row r="6525" hidden="1" spans="1:10">
      <c r="A6525" s="6">
        <v>43823</v>
      </c>
      <c r="B6525" s="5" t="s">
        <v>173</v>
      </c>
      <c r="C6525" s="5" t="str">
        <f>VLOOKUP(B6525,公司代号!$A$2:$B$311,2,FALSE)</f>
        <v>300323</v>
      </c>
      <c r="D6525" s="5">
        <v>6.86</v>
      </c>
      <c r="E6525" s="5">
        <v>7</v>
      </c>
      <c r="F6525" s="5">
        <v>6.58</v>
      </c>
      <c r="G6525" s="5">
        <v>6.89</v>
      </c>
      <c r="H6525" s="5">
        <v>29856580</v>
      </c>
      <c r="I6525" s="5">
        <v>202771764.17</v>
      </c>
      <c r="J6525" s="5">
        <v>3</v>
      </c>
    </row>
    <row r="6526" hidden="1" spans="1:10">
      <c r="A6526" s="6">
        <v>43824</v>
      </c>
      <c r="B6526" s="5" t="s">
        <v>173</v>
      </c>
      <c r="C6526" s="5" t="str">
        <f>VLOOKUP(B6526,公司代号!$A$2:$B$311,2,FALSE)</f>
        <v>300323</v>
      </c>
      <c r="D6526" s="5">
        <v>6.8</v>
      </c>
      <c r="E6526" s="5">
        <v>7.28</v>
      </c>
      <c r="F6526" s="5">
        <v>6.69</v>
      </c>
      <c r="G6526" s="5">
        <v>7.16</v>
      </c>
      <c r="H6526" s="5">
        <v>39996130</v>
      </c>
      <c r="I6526" s="5">
        <v>281752173.94</v>
      </c>
      <c r="J6526" s="5">
        <v>3</v>
      </c>
    </row>
    <row r="6527" hidden="1" spans="1:10">
      <c r="A6527" s="6">
        <v>43825</v>
      </c>
      <c r="B6527" s="5" t="s">
        <v>173</v>
      </c>
      <c r="C6527" s="5" t="str">
        <f>VLOOKUP(B6527,公司代号!$A$2:$B$311,2,FALSE)</f>
        <v>300323</v>
      </c>
      <c r="D6527" s="5">
        <v>7.18</v>
      </c>
      <c r="E6527" s="5">
        <v>7.19</v>
      </c>
      <c r="F6527" s="5">
        <v>7.02</v>
      </c>
      <c r="G6527" s="5">
        <v>7.17</v>
      </c>
      <c r="H6527" s="5">
        <v>20015695</v>
      </c>
      <c r="I6527" s="5">
        <v>142516654.09</v>
      </c>
      <c r="J6527" s="5">
        <v>3</v>
      </c>
    </row>
    <row r="6528" hidden="1" spans="1:10">
      <c r="A6528" s="6">
        <v>43826</v>
      </c>
      <c r="B6528" s="5" t="s">
        <v>173</v>
      </c>
      <c r="C6528" s="5" t="str">
        <f>VLOOKUP(B6528,公司代号!$A$2:$B$311,2,FALSE)</f>
        <v>300323</v>
      </c>
      <c r="D6528" s="5">
        <v>7.24</v>
      </c>
      <c r="E6528" s="5">
        <v>7.35</v>
      </c>
      <c r="F6528" s="5">
        <v>6.8</v>
      </c>
      <c r="G6528" s="5">
        <v>6.81</v>
      </c>
      <c r="H6528" s="5">
        <v>33502311</v>
      </c>
      <c r="I6528" s="5">
        <v>236574531.5</v>
      </c>
      <c r="J6528" s="5">
        <v>3</v>
      </c>
    </row>
    <row r="6529" hidden="1" spans="1:10">
      <c r="A6529" s="6">
        <v>43829</v>
      </c>
      <c r="B6529" s="5" t="s">
        <v>173</v>
      </c>
      <c r="C6529" s="5" t="str">
        <f>VLOOKUP(B6529,公司代号!$A$2:$B$311,2,FALSE)</f>
        <v>300323</v>
      </c>
      <c r="D6529" s="5">
        <v>6.7</v>
      </c>
      <c r="E6529" s="5">
        <v>7.25</v>
      </c>
      <c r="F6529" s="5">
        <v>6.6</v>
      </c>
      <c r="G6529" s="5">
        <v>7.19</v>
      </c>
      <c r="H6529" s="5">
        <v>35248100</v>
      </c>
      <c r="I6529" s="5">
        <v>246577566.1</v>
      </c>
      <c r="J6529" s="5">
        <v>3</v>
      </c>
    </row>
    <row r="6530" hidden="1" spans="1:10">
      <c r="A6530" s="6">
        <v>43830</v>
      </c>
      <c r="B6530" s="5" t="s">
        <v>173</v>
      </c>
      <c r="C6530" s="5" t="str">
        <f>VLOOKUP(B6530,公司代号!$A$2:$B$311,2,FALSE)</f>
        <v>300323</v>
      </c>
      <c r="D6530" s="5">
        <v>7.12</v>
      </c>
      <c r="E6530" s="5">
        <v>7.21</v>
      </c>
      <c r="F6530" s="5">
        <v>6.85</v>
      </c>
      <c r="G6530" s="5">
        <v>7</v>
      </c>
      <c r="H6530" s="5">
        <v>19359201</v>
      </c>
      <c r="I6530" s="5">
        <v>135514639.72</v>
      </c>
      <c r="J6530" s="5">
        <v>3</v>
      </c>
    </row>
    <row r="6531" hidden="1" spans="1:10">
      <c r="A6531" s="6">
        <v>43832</v>
      </c>
      <c r="B6531" s="5" t="s">
        <v>173</v>
      </c>
      <c r="C6531" s="5" t="str">
        <f>VLOOKUP(B6531,公司代号!$A$2:$B$311,2,FALSE)</f>
        <v>300323</v>
      </c>
      <c r="D6531" s="5">
        <v>7.1</v>
      </c>
      <c r="E6531" s="5">
        <v>7.26</v>
      </c>
      <c r="F6531" s="5">
        <v>6.89</v>
      </c>
      <c r="G6531" s="5">
        <v>7.17</v>
      </c>
      <c r="H6531" s="5">
        <v>27129151</v>
      </c>
      <c r="I6531" s="5">
        <v>193875905.23</v>
      </c>
      <c r="J6531" s="5">
        <v>3</v>
      </c>
    </row>
    <row r="6532" hidden="1" spans="1:10">
      <c r="A6532" s="6">
        <v>43833</v>
      </c>
      <c r="B6532" s="5" t="s">
        <v>173</v>
      </c>
      <c r="C6532" s="5" t="str">
        <f>VLOOKUP(B6532,公司代号!$A$2:$B$311,2,FALSE)</f>
        <v>300323</v>
      </c>
      <c r="D6532" s="5">
        <v>7.25</v>
      </c>
      <c r="E6532" s="5">
        <v>7.68</v>
      </c>
      <c r="F6532" s="5">
        <v>7.15</v>
      </c>
      <c r="G6532" s="5">
        <v>7.39</v>
      </c>
      <c r="H6532" s="5">
        <v>36638675</v>
      </c>
      <c r="I6532" s="5">
        <v>272215007.75</v>
      </c>
      <c r="J6532" s="5">
        <v>3</v>
      </c>
    </row>
    <row r="6533" hidden="1" spans="1:10">
      <c r="A6533" s="6">
        <v>43836</v>
      </c>
      <c r="B6533" s="5" t="s">
        <v>173</v>
      </c>
      <c r="C6533" s="5" t="str">
        <f>VLOOKUP(B6533,公司代号!$A$2:$B$311,2,FALSE)</f>
        <v>300323</v>
      </c>
      <c r="D6533" s="5">
        <v>7.25</v>
      </c>
      <c r="E6533" s="5">
        <v>7.99</v>
      </c>
      <c r="F6533" s="5">
        <v>7.1</v>
      </c>
      <c r="G6533" s="5">
        <v>7.72</v>
      </c>
      <c r="H6533" s="5">
        <v>39235481</v>
      </c>
      <c r="I6533" s="5">
        <v>301201204.13</v>
      </c>
      <c r="J6533" s="5">
        <v>3</v>
      </c>
    </row>
    <row r="6534" hidden="1" spans="1:10">
      <c r="A6534" s="6">
        <v>43837</v>
      </c>
      <c r="B6534" s="5" t="s">
        <v>173</v>
      </c>
      <c r="C6534" s="5" t="str">
        <f>VLOOKUP(B6534,公司代号!$A$2:$B$311,2,FALSE)</f>
        <v>300323</v>
      </c>
      <c r="D6534" s="5">
        <v>7.69</v>
      </c>
      <c r="E6534" s="5">
        <v>8.15</v>
      </c>
      <c r="F6534" s="5">
        <v>7.41</v>
      </c>
      <c r="G6534" s="5">
        <v>7.56</v>
      </c>
      <c r="H6534" s="5">
        <v>40543812</v>
      </c>
      <c r="I6534" s="5">
        <v>312272928.16</v>
      </c>
      <c r="J6534" s="5">
        <v>3</v>
      </c>
    </row>
    <row r="6535" hidden="1" spans="1:10">
      <c r="A6535" s="6">
        <v>43838</v>
      </c>
      <c r="B6535" s="5" t="s">
        <v>173</v>
      </c>
      <c r="C6535" s="5" t="str">
        <f>VLOOKUP(B6535,公司代号!$A$2:$B$311,2,FALSE)</f>
        <v>300323</v>
      </c>
      <c r="D6535" s="5">
        <v>7.41</v>
      </c>
      <c r="E6535" s="5">
        <v>8.32</v>
      </c>
      <c r="F6535" s="5">
        <v>7.3</v>
      </c>
      <c r="G6535" s="5">
        <v>8.03</v>
      </c>
      <c r="H6535" s="5">
        <v>63357884</v>
      </c>
      <c r="I6535" s="5">
        <v>501583078.73</v>
      </c>
      <c r="J6535" s="5">
        <v>3</v>
      </c>
    </row>
    <row r="6536" hidden="1" spans="1:10">
      <c r="A6536" s="6">
        <v>43839</v>
      </c>
      <c r="B6536" s="5" t="s">
        <v>173</v>
      </c>
      <c r="C6536" s="5" t="str">
        <f>VLOOKUP(B6536,公司代号!$A$2:$B$311,2,FALSE)</f>
        <v>300323</v>
      </c>
      <c r="D6536" s="5">
        <v>7.99</v>
      </c>
      <c r="E6536" s="5">
        <v>8.29</v>
      </c>
      <c r="F6536" s="5">
        <v>7.65</v>
      </c>
      <c r="G6536" s="5">
        <v>7.95</v>
      </c>
      <c r="H6536" s="5">
        <v>50012220</v>
      </c>
      <c r="I6536" s="5">
        <v>400250274.05</v>
      </c>
      <c r="J6536" s="5">
        <v>3</v>
      </c>
    </row>
    <row r="6537" hidden="1" spans="1:10">
      <c r="A6537" s="6">
        <v>43840</v>
      </c>
      <c r="B6537" s="5" t="s">
        <v>173</v>
      </c>
      <c r="C6537" s="5" t="str">
        <f>VLOOKUP(B6537,公司代号!$A$2:$B$311,2,FALSE)</f>
        <v>300323</v>
      </c>
      <c r="D6537" s="5">
        <v>7.87</v>
      </c>
      <c r="E6537" s="5">
        <v>7.9</v>
      </c>
      <c r="F6537" s="5">
        <v>7.61</v>
      </c>
      <c r="G6537" s="5">
        <v>7.7</v>
      </c>
      <c r="H6537" s="5">
        <v>27958983</v>
      </c>
      <c r="I6537" s="5">
        <v>216322253.7</v>
      </c>
      <c r="J6537" s="5">
        <v>3</v>
      </c>
    </row>
    <row r="6538" hidden="1" spans="1:10">
      <c r="A6538" s="6">
        <v>43843</v>
      </c>
      <c r="B6538" s="5" t="s">
        <v>173</v>
      </c>
      <c r="C6538" s="5" t="str">
        <f>VLOOKUP(B6538,公司代号!$A$2:$B$311,2,FALSE)</f>
        <v>300323</v>
      </c>
      <c r="D6538" s="5">
        <v>7.52</v>
      </c>
      <c r="E6538" s="5">
        <v>8.33</v>
      </c>
      <c r="F6538" s="5">
        <v>7.52</v>
      </c>
      <c r="G6538" s="5">
        <v>8.23</v>
      </c>
      <c r="H6538" s="5">
        <v>35122858</v>
      </c>
      <c r="I6538" s="5">
        <v>283162164.46</v>
      </c>
      <c r="J6538" s="5">
        <v>3</v>
      </c>
    </row>
    <row r="6539" hidden="1" spans="1:10">
      <c r="A6539" s="6">
        <v>43844</v>
      </c>
      <c r="B6539" s="5" t="s">
        <v>173</v>
      </c>
      <c r="C6539" s="5" t="str">
        <f>VLOOKUP(B6539,公司代号!$A$2:$B$311,2,FALSE)</f>
        <v>300323</v>
      </c>
      <c r="D6539" s="5">
        <v>8.17</v>
      </c>
      <c r="E6539" s="5">
        <v>8.26</v>
      </c>
      <c r="F6539" s="5">
        <v>7.96</v>
      </c>
      <c r="G6539" s="5">
        <v>8.13</v>
      </c>
      <c r="H6539" s="5">
        <v>24955700</v>
      </c>
      <c r="I6539" s="5">
        <v>201939483</v>
      </c>
      <c r="J6539" s="5">
        <v>3</v>
      </c>
    </row>
    <row r="6540" hidden="1" spans="1:10">
      <c r="A6540" s="6">
        <v>43845</v>
      </c>
      <c r="B6540" s="5" t="s">
        <v>173</v>
      </c>
      <c r="C6540" s="5" t="str">
        <f>VLOOKUP(B6540,公司代号!$A$2:$B$311,2,FALSE)</f>
        <v>300323</v>
      </c>
      <c r="D6540" s="5">
        <v>8.07</v>
      </c>
      <c r="E6540" s="5">
        <v>8.32</v>
      </c>
      <c r="F6540" s="5">
        <v>7.8</v>
      </c>
      <c r="G6540" s="5">
        <v>8.07</v>
      </c>
      <c r="H6540" s="5">
        <v>24216518</v>
      </c>
      <c r="I6540" s="5">
        <v>195068481.57</v>
      </c>
      <c r="J6540" s="5">
        <v>3</v>
      </c>
    </row>
    <row r="6541" hidden="1" spans="1:10">
      <c r="A6541" s="6">
        <v>43846</v>
      </c>
      <c r="B6541" s="5" t="s">
        <v>173</v>
      </c>
      <c r="C6541" s="5" t="str">
        <f>VLOOKUP(B6541,公司代号!$A$2:$B$311,2,FALSE)</f>
        <v>300323</v>
      </c>
      <c r="D6541" s="5">
        <v>8.06</v>
      </c>
      <c r="E6541" s="5">
        <v>8.2</v>
      </c>
      <c r="F6541" s="5">
        <v>7.96</v>
      </c>
      <c r="G6541" s="5">
        <v>8.03</v>
      </c>
      <c r="H6541" s="5">
        <v>14043475</v>
      </c>
      <c r="I6541" s="5">
        <v>113079809.32</v>
      </c>
      <c r="J6541" s="5">
        <v>3</v>
      </c>
    </row>
    <row r="6542" hidden="1" spans="1:10">
      <c r="A6542" s="6">
        <v>43847</v>
      </c>
      <c r="B6542" s="5" t="s">
        <v>173</v>
      </c>
      <c r="C6542" s="5" t="str">
        <f>VLOOKUP(B6542,公司代号!$A$2:$B$311,2,FALSE)</f>
        <v>300323</v>
      </c>
      <c r="D6542" s="5">
        <v>7.95</v>
      </c>
      <c r="E6542" s="5">
        <v>8.02</v>
      </c>
      <c r="F6542" s="5">
        <v>7.68</v>
      </c>
      <c r="G6542" s="5">
        <v>7.71</v>
      </c>
      <c r="H6542" s="5">
        <v>22234436</v>
      </c>
      <c r="I6542" s="5">
        <v>174163704.99</v>
      </c>
      <c r="J6542" s="5">
        <v>3</v>
      </c>
    </row>
    <row r="6543" hidden="1" spans="1:10">
      <c r="A6543" s="6">
        <v>43850</v>
      </c>
      <c r="B6543" s="5" t="s">
        <v>173</v>
      </c>
      <c r="C6543" s="5" t="str">
        <f>VLOOKUP(B6543,公司代号!$A$2:$B$311,2,FALSE)</f>
        <v>300323</v>
      </c>
      <c r="D6543" s="5">
        <v>7.67</v>
      </c>
      <c r="E6543" s="5">
        <v>7.8</v>
      </c>
      <c r="F6543" s="5">
        <v>7.6</v>
      </c>
      <c r="G6543" s="5">
        <v>7.68</v>
      </c>
      <c r="H6543" s="5">
        <v>18718010</v>
      </c>
      <c r="I6543" s="5">
        <v>144007910.59</v>
      </c>
      <c r="J6543" s="5">
        <v>3</v>
      </c>
    </row>
    <row r="6544" hidden="1" spans="1:10">
      <c r="A6544" s="6">
        <v>43851</v>
      </c>
      <c r="B6544" s="5" t="s">
        <v>173</v>
      </c>
      <c r="C6544" s="5" t="str">
        <f>VLOOKUP(B6544,公司代号!$A$2:$B$311,2,FALSE)</f>
        <v>300323</v>
      </c>
      <c r="D6544" s="5">
        <v>7.59</v>
      </c>
      <c r="E6544" s="5">
        <v>7.74</v>
      </c>
      <c r="F6544" s="5">
        <v>7.33</v>
      </c>
      <c r="G6544" s="5">
        <v>7.56</v>
      </c>
      <c r="H6544" s="5">
        <v>19695637</v>
      </c>
      <c r="I6544" s="5">
        <v>148043697.21</v>
      </c>
      <c r="J6544" s="5">
        <v>3</v>
      </c>
    </row>
    <row r="6545" hidden="1" spans="1:10">
      <c r="A6545" s="6">
        <v>43852</v>
      </c>
      <c r="B6545" s="5" t="s">
        <v>173</v>
      </c>
      <c r="C6545" s="5" t="str">
        <f>VLOOKUP(B6545,公司代号!$A$2:$B$311,2,FALSE)</f>
        <v>300323</v>
      </c>
      <c r="D6545" s="5">
        <v>7.5</v>
      </c>
      <c r="E6545" s="5">
        <v>7.74</v>
      </c>
      <c r="F6545" s="5">
        <v>7.3</v>
      </c>
      <c r="G6545" s="5">
        <v>7.59</v>
      </c>
      <c r="H6545" s="5">
        <v>19404890</v>
      </c>
      <c r="I6545" s="5">
        <v>145916107.2</v>
      </c>
      <c r="J6545" s="5">
        <v>3</v>
      </c>
    </row>
    <row r="6546" hidden="1" spans="1:10">
      <c r="A6546" s="6">
        <v>43853</v>
      </c>
      <c r="B6546" s="5" t="s">
        <v>173</v>
      </c>
      <c r="C6546" s="5" t="str">
        <f>VLOOKUP(B6546,公司代号!$A$2:$B$311,2,FALSE)</f>
        <v>300323</v>
      </c>
      <c r="D6546" s="5">
        <v>7.49</v>
      </c>
      <c r="E6546" s="5">
        <v>7.86</v>
      </c>
      <c r="F6546" s="5">
        <v>6.85</v>
      </c>
      <c r="G6546" s="5">
        <v>7.18</v>
      </c>
      <c r="H6546" s="5">
        <v>28829200</v>
      </c>
      <c r="I6546" s="5">
        <v>215990068.5</v>
      </c>
      <c r="J6546" s="5">
        <v>3</v>
      </c>
    </row>
    <row r="6547" hidden="1" spans="1:10">
      <c r="A6547" s="6">
        <v>43864</v>
      </c>
      <c r="B6547" s="5" t="s">
        <v>173</v>
      </c>
      <c r="C6547" s="5" t="str">
        <f>VLOOKUP(B6547,公司代号!$A$2:$B$311,2,FALSE)</f>
        <v>300323</v>
      </c>
      <c r="D6547" s="5">
        <v>6.46</v>
      </c>
      <c r="E6547" s="5">
        <v>6.46</v>
      </c>
      <c r="F6547" s="5">
        <v>6.46</v>
      </c>
      <c r="G6547" s="5">
        <v>6.46</v>
      </c>
      <c r="H6547" s="5">
        <v>412200</v>
      </c>
      <c r="I6547" s="5">
        <v>2662812</v>
      </c>
      <c r="J6547" s="5">
        <v>3</v>
      </c>
    </row>
    <row r="6548" hidden="1" spans="1:10">
      <c r="A6548" s="6">
        <v>43865</v>
      </c>
      <c r="B6548" s="5" t="s">
        <v>173</v>
      </c>
      <c r="C6548" s="5" t="str">
        <f>VLOOKUP(B6548,公司代号!$A$2:$B$311,2,FALSE)</f>
        <v>300323</v>
      </c>
      <c r="D6548" s="5">
        <v>5.81</v>
      </c>
      <c r="E6548" s="5">
        <v>6.2</v>
      </c>
      <c r="F6548" s="5">
        <v>5.81</v>
      </c>
      <c r="G6548" s="5">
        <v>5.97</v>
      </c>
      <c r="H6548" s="5">
        <v>52883326</v>
      </c>
      <c r="I6548" s="5">
        <v>315549918.39</v>
      </c>
      <c r="J6548" s="5">
        <v>3</v>
      </c>
    </row>
    <row r="6549" hidden="1" spans="1:10">
      <c r="A6549" s="6">
        <v>43866</v>
      </c>
      <c r="B6549" s="5" t="s">
        <v>173</v>
      </c>
      <c r="C6549" s="5" t="str">
        <f>VLOOKUP(B6549,公司代号!$A$2:$B$311,2,FALSE)</f>
        <v>300323</v>
      </c>
      <c r="D6549" s="5">
        <v>6.11</v>
      </c>
      <c r="E6549" s="5">
        <v>6.53</v>
      </c>
      <c r="F6549" s="5">
        <v>6.07</v>
      </c>
      <c r="G6549" s="5">
        <v>6.33</v>
      </c>
      <c r="H6549" s="5">
        <v>34139455</v>
      </c>
      <c r="I6549" s="5">
        <v>216007798.68</v>
      </c>
      <c r="J6549" s="5">
        <v>3</v>
      </c>
    </row>
    <row r="6550" hidden="1" spans="1:10">
      <c r="A6550" s="6">
        <v>43867</v>
      </c>
      <c r="B6550" s="5" t="s">
        <v>173</v>
      </c>
      <c r="C6550" s="5" t="str">
        <f>VLOOKUP(B6550,公司代号!$A$2:$B$311,2,FALSE)</f>
        <v>300323</v>
      </c>
      <c r="D6550" s="5">
        <v>6.22</v>
      </c>
      <c r="E6550" s="5">
        <v>6.44</v>
      </c>
      <c r="F6550" s="5">
        <v>6.12</v>
      </c>
      <c r="G6550" s="5">
        <v>6.3</v>
      </c>
      <c r="H6550" s="5">
        <v>28497637</v>
      </c>
      <c r="I6550" s="5">
        <v>178401360.61</v>
      </c>
      <c r="J6550" s="5">
        <v>3</v>
      </c>
    </row>
    <row r="6551" hidden="1" spans="1:10">
      <c r="A6551" s="6">
        <v>43868</v>
      </c>
      <c r="B6551" s="5" t="s">
        <v>173</v>
      </c>
      <c r="C6551" s="5" t="str">
        <f>VLOOKUP(B6551,公司代号!$A$2:$B$311,2,FALSE)</f>
        <v>300323</v>
      </c>
      <c r="D6551" s="5">
        <v>6.28</v>
      </c>
      <c r="E6551" s="5">
        <v>6.52</v>
      </c>
      <c r="F6551" s="5">
        <v>6.19</v>
      </c>
      <c r="G6551" s="5">
        <v>6.42</v>
      </c>
      <c r="H6551" s="5">
        <v>24120749</v>
      </c>
      <c r="I6551" s="5">
        <v>153468451.77</v>
      </c>
      <c r="J6551" s="5">
        <v>3</v>
      </c>
    </row>
    <row r="6552" hidden="1" spans="1:10">
      <c r="A6552" s="6">
        <v>43871</v>
      </c>
      <c r="B6552" s="5" t="s">
        <v>173</v>
      </c>
      <c r="C6552" s="5" t="str">
        <f>VLOOKUP(B6552,公司代号!$A$2:$B$311,2,FALSE)</f>
        <v>300323</v>
      </c>
      <c r="D6552" s="5">
        <v>6.38</v>
      </c>
      <c r="E6552" s="5">
        <v>6.58</v>
      </c>
      <c r="F6552" s="5">
        <v>6.23</v>
      </c>
      <c r="G6552" s="5">
        <v>6.55</v>
      </c>
      <c r="H6552" s="5">
        <v>23056803</v>
      </c>
      <c r="I6552" s="5">
        <v>148439949.81</v>
      </c>
      <c r="J6552" s="5">
        <v>3</v>
      </c>
    </row>
    <row r="6553" hidden="1" spans="1:10">
      <c r="A6553" s="6">
        <v>43872</v>
      </c>
      <c r="B6553" s="5" t="s">
        <v>173</v>
      </c>
      <c r="C6553" s="5" t="str">
        <f>VLOOKUP(B6553,公司代号!$A$2:$B$311,2,FALSE)</f>
        <v>300323</v>
      </c>
      <c r="D6553" s="5">
        <v>6.64</v>
      </c>
      <c r="E6553" s="5">
        <v>6.65</v>
      </c>
      <c r="F6553" s="5">
        <v>6.31</v>
      </c>
      <c r="G6553" s="5">
        <v>6.49</v>
      </c>
      <c r="H6553" s="5">
        <v>22352903</v>
      </c>
      <c r="I6553" s="5">
        <v>144914188.51</v>
      </c>
      <c r="J6553" s="5">
        <v>3</v>
      </c>
    </row>
    <row r="6554" hidden="1" spans="1:10">
      <c r="A6554" s="6">
        <v>43873</v>
      </c>
      <c r="B6554" s="5" t="s">
        <v>173</v>
      </c>
      <c r="C6554" s="5" t="str">
        <f>VLOOKUP(B6554,公司代号!$A$2:$B$311,2,FALSE)</f>
        <v>300323</v>
      </c>
      <c r="D6554" s="5">
        <v>6.47</v>
      </c>
      <c r="E6554" s="5">
        <v>6.64</v>
      </c>
      <c r="F6554" s="5">
        <v>6.39</v>
      </c>
      <c r="G6554" s="5">
        <v>6.62</v>
      </c>
      <c r="H6554" s="5">
        <v>19570258</v>
      </c>
      <c r="I6554" s="5">
        <v>127818527.62</v>
      </c>
      <c r="J6554" s="5">
        <v>3</v>
      </c>
    </row>
    <row r="6555" hidden="1" spans="1:10">
      <c r="A6555" s="6">
        <v>43874</v>
      </c>
      <c r="B6555" s="5" t="s">
        <v>173</v>
      </c>
      <c r="C6555" s="5" t="str">
        <f>VLOOKUP(B6555,公司代号!$A$2:$B$311,2,FALSE)</f>
        <v>300323</v>
      </c>
      <c r="D6555" s="5">
        <v>6.58</v>
      </c>
      <c r="E6555" s="5">
        <v>6.79</v>
      </c>
      <c r="F6555" s="5">
        <v>6.49</v>
      </c>
      <c r="G6555" s="5">
        <v>6.59</v>
      </c>
      <c r="H6555" s="5">
        <v>22082642</v>
      </c>
      <c r="I6555" s="5">
        <v>146675623.14</v>
      </c>
      <c r="J6555" s="5">
        <v>3</v>
      </c>
    </row>
    <row r="6556" hidden="1" spans="1:10">
      <c r="A6556" s="6">
        <v>43875</v>
      </c>
      <c r="B6556" s="5" t="s">
        <v>173</v>
      </c>
      <c r="C6556" s="5" t="str">
        <f>VLOOKUP(B6556,公司代号!$A$2:$B$311,2,FALSE)</f>
        <v>300323</v>
      </c>
      <c r="D6556" s="5">
        <v>6.57</v>
      </c>
      <c r="E6556" s="5">
        <v>7.04</v>
      </c>
      <c r="F6556" s="5">
        <v>6.56</v>
      </c>
      <c r="G6556" s="5">
        <v>6.86</v>
      </c>
      <c r="H6556" s="5">
        <v>29088389</v>
      </c>
      <c r="I6556" s="5">
        <v>198956968.81</v>
      </c>
      <c r="J6556" s="5">
        <v>3</v>
      </c>
    </row>
    <row r="6557" hidden="1" spans="1:10">
      <c r="A6557" s="6">
        <v>43878</v>
      </c>
      <c r="B6557" s="5" t="s">
        <v>173</v>
      </c>
      <c r="C6557" s="5" t="str">
        <f>VLOOKUP(B6557,公司代号!$A$2:$B$311,2,FALSE)</f>
        <v>300323</v>
      </c>
      <c r="D6557" s="5">
        <v>7.12</v>
      </c>
      <c r="E6557" s="5">
        <v>7.46</v>
      </c>
      <c r="F6557" s="5">
        <v>6.9</v>
      </c>
      <c r="G6557" s="5">
        <v>7.32</v>
      </c>
      <c r="H6557" s="5">
        <v>32740139</v>
      </c>
      <c r="I6557" s="5">
        <v>234631896.88</v>
      </c>
      <c r="J6557" s="5">
        <v>3</v>
      </c>
    </row>
    <row r="6558" hidden="1" spans="1:10">
      <c r="A6558" s="6">
        <v>43879</v>
      </c>
      <c r="B6558" s="5" t="s">
        <v>173</v>
      </c>
      <c r="C6558" s="5" t="str">
        <f>VLOOKUP(B6558,公司代号!$A$2:$B$311,2,FALSE)</f>
        <v>300323</v>
      </c>
      <c r="D6558" s="5">
        <v>7.38</v>
      </c>
      <c r="E6558" s="5">
        <v>7.61</v>
      </c>
      <c r="F6558" s="5">
        <v>7.22</v>
      </c>
      <c r="G6558" s="5">
        <v>7.5</v>
      </c>
      <c r="H6558" s="5">
        <v>37207167</v>
      </c>
      <c r="I6558" s="5">
        <v>275441143.35</v>
      </c>
      <c r="J6558" s="5">
        <v>3</v>
      </c>
    </row>
    <row r="6559" hidden="1" spans="1:10">
      <c r="A6559" s="6">
        <v>43880</v>
      </c>
      <c r="B6559" s="5" t="s">
        <v>173</v>
      </c>
      <c r="C6559" s="5" t="str">
        <f>VLOOKUP(B6559,公司代号!$A$2:$B$311,2,FALSE)</f>
        <v>300323</v>
      </c>
      <c r="D6559" s="5">
        <v>7.42</v>
      </c>
      <c r="E6559" s="5">
        <v>7.76</v>
      </c>
      <c r="F6559" s="5">
        <v>7.32</v>
      </c>
      <c r="G6559" s="5">
        <v>7.59</v>
      </c>
      <c r="H6559" s="5">
        <v>35692580</v>
      </c>
      <c r="I6559" s="5">
        <v>270812402.7</v>
      </c>
      <c r="J6559" s="5">
        <v>3</v>
      </c>
    </row>
    <row r="6560" hidden="1" spans="1:10">
      <c r="A6560" s="6">
        <v>43881</v>
      </c>
      <c r="B6560" s="5" t="s">
        <v>173</v>
      </c>
      <c r="C6560" s="5" t="str">
        <f>VLOOKUP(B6560,公司代号!$A$2:$B$311,2,FALSE)</f>
        <v>300323</v>
      </c>
      <c r="D6560" s="5">
        <v>7.6</v>
      </c>
      <c r="E6560" s="5">
        <v>8.35</v>
      </c>
      <c r="F6560" s="5">
        <v>7.54</v>
      </c>
      <c r="G6560" s="5">
        <v>8.35</v>
      </c>
      <c r="H6560" s="5">
        <v>59462522</v>
      </c>
      <c r="I6560" s="5">
        <v>477334423.85</v>
      </c>
      <c r="J6560" s="5">
        <v>3</v>
      </c>
    </row>
    <row r="6561" hidden="1" spans="1:10">
      <c r="A6561" s="6">
        <v>43882</v>
      </c>
      <c r="B6561" s="5" t="s">
        <v>173</v>
      </c>
      <c r="C6561" s="5" t="str">
        <f>VLOOKUP(B6561,公司代号!$A$2:$B$311,2,FALSE)</f>
        <v>300323</v>
      </c>
      <c r="D6561" s="5">
        <v>8.35</v>
      </c>
      <c r="E6561" s="5">
        <v>8.37</v>
      </c>
      <c r="F6561" s="5">
        <v>7.99</v>
      </c>
      <c r="G6561" s="5">
        <v>8.09</v>
      </c>
      <c r="H6561" s="5">
        <v>55946642</v>
      </c>
      <c r="I6561" s="5">
        <v>455394077.77</v>
      </c>
      <c r="J6561" s="5">
        <v>3</v>
      </c>
    </row>
    <row r="6562" hidden="1" spans="1:10">
      <c r="A6562" s="6">
        <v>43818</v>
      </c>
      <c r="B6562" s="5" t="s">
        <v>174</v>
      </c>
      <c r="C6562" s="5" t="str">
        <f>VLOOKUP(B6562,公司代号!$A$2:$B$311,2,FALSE)</f>
        <v>300327</v>
      </c>
      <c r="D6562" s="5">
        <v>28</v>
      </c>
      <c r="E6562" s="5">
        <v>28</v>
      </c>
      <c r="F6562" s="5">
        <v>27.01</v>
      </c>
      <c r="G6562" s="5">
        <v>27.29</v>
      </c>
      <c r="H6562" s="5">
        <v>10562184</v>
      </c>
      <c r="I6562" s="5">
        <v>288743088.55</v>
      </c>
      <c r="J6562" s="5">
        <v>3</v>
      </c>
    </row>
    <row r="6563" hidden="1" spans="1:10">
      <c r="A6563" s="6">
        <v>43819</v>
      </c>
      <c r="B6563" s="5" t="s">
        <v>174</v>
      </c>
      <c r="C6563" s="5" t="str">
        <f>VLOOKUP(B6563,公司代号!$A$2:$B$311,2,FALSE)</f>
        <v>300327</v>
      </c>
      <c r="D6563" s="5">
        <v>27.36</v>
      </c>
      <c r="E6563" s="5">
        <v>27.67</v>
      </c>
      <c r="F6563" s="5">
        <v>27.01</v>
      </c>
      <c r="G6563" s="5">
        <v>27.09</v>
      </c>
      <c r="H6563" s="5">
        <v>6062578</v>
      </c>
      <c r="I6563" s="5">
        <v>165555727.91</v>
      </c>
      <c r="J6563" s="5">
        <v>3</v>
      </c>
    </row>
    <row r="6564" hidden="1" spans="1:10">
      <c r="A6564" s="6">
        <v>43822</v>
      </c>
      <c r="B6564" s="5" t="s">
        <v>174</v>
      </c>
      <c r="C6564" s="5" t="str">
        <f>VLOOKUP(B6564,公司代号!$A$2:$B$311,2,FALSE)</f>
        <v>300327</v>
      </c>
      <c r="D6564" s="5">
        <v>26.4</v>
      </c>
      <c r="E6564" s="5">
        <v>26.5</v>
      </c>
      <c r="F6564" s="5">
        <v>25.78</v>
      </c>
      <c r="G6564" s="5">
        <v>25.89</v>
      </c>
      <c r="H6564" s="5">
        <v>7940253</v>
      </c>
      <c r="I6564" s="5">
        <v>207522901</v>
      </c>
      <c r="J6564" s="5">
        <v>3</v>
      </c>
    </row>
    <row r="6565" hidden="1" spans="1:10">
      <c r="A6565" s="6">
        <v>43823</v>
      </c>
      <c r="B6565" s="5" t="s">
        <v>174</v>
      </c>
      <c r="C6565" s="5" t="str">
        <f>VLOOKUP(B6565,公司代号!$A$2:$B$311,2,FALSE)</f>
        <v>300327</v>
      </c>
      <c r="D6565" s="5">
        <v>26.1</v>
      </c>
      <c r="E6565" s="5">
        <v>26.6</v>
      </c>
      <c r="F6565" s="5">
        <v>25.89</v>
      </c>
      <c r="G6565" s="5">
        <v>26.57</v>
      </c>
      <c r="H6565" s="5">
        <v>5571942</v>
      </c>
      <c r="I6565" s="5">
        <v>146524822.27</v>
      </c>
      <c r="J6565" s="5">
        <v>3</v>
      </c>
    </row>
    <row r="6566" hidden="1" spans="1:10">
      <c r="A6566" s="6">
        <v>43824</v>
      </c>
      <c r="B6566" s="5" t="s">
        <v>174</v>
      </c>
      <c r="C6566" s="5" t="str">
        <f>VLOOKUP(B6566,公司代号!$A$2:$B$311,2,FALSE)</f>
        <v>300327</v>
      </c>
      <c r="D6566" s="5">
        <v>26.53</v>
      </c>
      <c r="E6566" s="5">
        <v>27.5</v>
      </c>
      <c r="F6566" s="5">
        <v>26.34</v>
      </c>
      <c r="G6566" s="5">
        <v>27.33</v>
      </c>
      <c r="H6566" s="5">
        <v>9704783</v>
      </c>
      <c r="I6566" s="5">
        <v>263511054.96</v>
      </c>
      <c r="J6566" s="5">
        <v>3</v>
      </c>
    </row>
    <row r="6567" hidden="1" spans="1:10">
      <c r="A6567" s="6">
        <v>43825</v>
      </c>
      <c r="B6567" s="5" t="s">
        <v>174</v>
      </c>
      <c r="C6567" s="5" t="str">
        <f>VLOOKUP(B6567,公司代号!$A$2:$B$311,2,FALSE)</f>
        <v>300327</v>
      </c>
      <c r="D6567" s="5">
        <v>27.3</v>
      </c>
      <c r="E6567" s="5">
        <v>27.3</v>
      </c>
      <c r="F6567" s="5">
        <v>26.75</v>
      </c>
      <c r="G6567" s="5">
        <v>27.07</v>
      </c>
      <c r="H6567" s="5">
        <v>6737985</v>
      </c>
      <c r="I6567" s="5">
        <v>181787978.99</v>
      </c>
      <c r="J6567" s="5">
        <v>3</v>
      </c>
    </row>
    <row r="6568" hidden="1" spans="1:10">
      <c r="A6568" s="6">
        <v>43826</v>
      </c>
      <c r="B6568" s="5" t="s">
        <v>174</v>
      </c>
      <c r="C6568" s="5" t="str">
        <f>VLOOKUP(B6568,公司代号!$A$2:$B$311,2,FALSE)</f>
        <v>300327</v>
      </c>
      <c r="D6568" s="5">
        <v>27.25</v>
      </c>
      <c r="E6568" s="5">
        <v>27.39</v>
      </c>
      <c r="F6568" s="5">
        <v>25.78</v>
      </c>
      <c r="G6568" s="5">
        <v>25.88</v>
      </c>
      <c r="H6568" s="5">
        <v>8928983</v>
      </c>
      <c r="I6568" s="5">
        <v>236941589.26</v>
      </c>
      <c r="J6568" s="5">
        <v>3</v>
      </c>
    </row>
    <row r="6569" hidden="1" spans="1:10">
      <c r="A6569" s="6">
        <v>43829</v>
      </c>
      <c r="B6569" s="5" t="s">
        <v>174</v>
      </c>
      <c r="C6569" s="5" t="str">
        <f>VLOOKUP(B6569,公司代号!$A$2:$B$311,2,FALSE)</f>
        <v>300327</v>
      </c>
      <c r="D6569" s="5">
        <v>25.52</v>
      </c>
      <c r="E6569" s="5">
        <v>26.12</v>
      </c>
      <c r="F6569" s="5">
        <v>25.27</v>
      </c>
      <c r="G6569" s="5">
        <v>26.02</v>
      </c>
      <c r="H6569" s="5">
        <v>6523669</v>
      </c>
      <c r="I6569" s="5">
        <v>167561481.71</v>
      </c>
      <c r="J6569" s="5">
        <v>3</v>
      </c>
    </row>
    <row r="6570" hidden="1" spans="1:10">
      <c r="A6570" s="6">
        <v>43830</v>
      </c>
      <c r="B6570" s="5" t="s">
        <v>174</v>
      </c>
      <c r="C6570" s="5" t="str">
        <f>VLOOKUP(B6570,公司代号!$A$2:$B$311,2,FALSE)</f>
        <v>300327</v>
      </c>
      <c r="D6570" s="5">
        <v>25.88</v>
      </c>
      <c r="E6570" s="5">
        <v>26.32</v>
      </c>
      <c r="F6570" s="5">
        <v>25.35</v>
      </c>
      <c r="G6570" s="5">
        <v>25.76</v>
      </c>
      <c r="H6570" s="5">
        <v>5243471</v>
      </c>
      <c r="I6570" s="5">
        <v>135125135.66</v>
      </c>
      <c r="J6570" s="5">
        <v>3</v>
      </c>
    </row>
    <row r="6571" hidden="1" spans="1:10">
      <c r="A6571" s="6">
        <v>43832</v>
      </c>
      <c r="B6571" s="5" t="s">
        <v>174</v>
      </c>
      <c r="C6571" s="5" t="str">
        <f>VLOOKUP(B6571,公司代号!$A$2:$B$311,2,FALSE)</f>
        <v>300327</v>
      </c>
      <c r="D6571" s="5">
        <v>26.28</v>
      </c>
      <c r="E6571" s="5">
        <v>28.34</v>
      </c>
      <c r="F6571" s="5">
        <v>26.07</v>
      </c>
      <c r="G6571" s="5">
        <v>27.95</v>
      </c>
      <c r="H6571" s="5">
        <v>22879026</v>
      </c>
      <c r="I6571" s="5">
        <v>634491489.86</v>
      </c>
      <c r="J6571" s="5">
        <v>3</v>
      </c>
    </row>
    <row r="6572" hidden="1" spans="1:10">
      <c r="A6572" s="6">
        <v>43833</v>
      </c>
      <c r="B6572" s="5" t="s">
        <v>174</v>
      </c>
      <c r="C6572" s="5" t="str">
        <f>VLOOKUP(B6572,公司代号!$A$2:$B$311,2,FALSE)</f>
        <v>300327</v>
      </c>
      <c r="D6572" s="5">
        <v>28.09</v>
      </c>
      <c r="E6572" s="5">
        <v>29.87</v>
      </c>
      <c r="F6572" s="5">
        <v>27.67</v>
      </c>
      <c r="G6572" s="5">
        <v>29.27</v>
      </c>
      <c r="H6572" s="5">
        <v>21173010</v>
      </c>
      <c r="I6572" s="5">
        <v>608338303.77</v>
      </c>
      <c r="J6572" s="5">
        <v>3</v>
      </c>
    </row>
    <row r="6573" hidden="1" spans="1:10">
      <c r="A6573" s="6">
        <v>43836</v>
      </c>
      <c r="B6573" s="5" t="s">
        <v>174</v>
      </c>
      <c r="C6573" s="5" t="str">
        <f>VLOOKUP(B6573,公司代号!$A$2:$B$311,2,FALSE)</f>
        <v>300327</v>
      </c>
      <c r="D6573" s="5">
        <v>28.82</v>
      </c>
      <c r="E6573" s="5">
        <v>29.56</v>
      </c>
      <c r="F6573" s="5">
        <v>28.65</v>
      </c>
      <c r="G6573" s="5">
        <v>29.2</v>
      </c>
      <c r="H6573" s="5">
        <v>11882465</v>
      </c>
      <c r="I6573" s="5">
        <v>346532235.82</v>
      </c>
      <c r="J6573" s="5">
        <v>3</v>
      </c>
    </row>
    <row r="6574" hidden="1" spans="1:10">
      <c r="A6574" s="6">
        <v>43837</v>
      </c>
      <c r="B6574" s="5" t="s">
        <v>174</v>
      </c>
      <c r="C6574" s="5" t="str">
        <f>VLOOKUP(B6574,公司代号!$A$2:$B$311,2,FALSE)</f>
        <v>300327</v>
      </c>
      <c r="D6574" s="5">
        <v>29.38</v>
      </c>
      <c r="E6574" s="5">
        <v>29.57</v>
      </c>
      <c r="F6574" s="5">
        <v>28.77</v>
      </c>
      <c r="G6574" s="5">
        <v>29.1</v>
      </c>
      <c r="H6574" s="5">
        <v>7248185</v>
      </c>
      <c r="I6574" s="5">
        <v>210532308.74</v>
      </c>
      <c r="J6574" s="5">
        <v>3</v>
      </c>
    </row>
    <row r="6575" hidden="1" spans="1:10">
      <c r="A6575" s="6">
        <v>43838</v>
      </c>
      <c r="B6575" s="5" t="s">
        <v>174</v>
      </c>
      <c r="C6575" s="5" t="str">
        <f>VLOOKUP(B6575,公司代号!$A$2:$B$311,2,FALSE)</f>
        <v>300327</v>
      </c>
      <c r="D6575" s="5">
        <v>28.9</v>
      </c>
      <c r="E6575" s="5">
        <v>28.94</v>
      </c>
      <c r="F6575" s="5">
        <v>28.06</v>
      </c>
      <c r="G6575" s="5">
        <v>28.23</v>
      </c>
      <c r="H6575" s="5">
        <v>8797092</v>
      </c>
      <c r="I6575" s="5">
        <v>250465661.8</v>
      </c>
      <c r="J6575" s="5">
        <v>3</v>
      </c>
    </row>
    <row r="6576" hidden="1" spans="1:10">
      <c r="A6576" s="6">
        <v>43839</v>
      </c>
      <c r="B6576" s="5" t="s">
        <v>174</v>
      </c>
      <c r="C6576" s="5" t="str">
        <f>VLOOKUP(B6576,公司代号!$A$2:$B$311,2,FALSE)</f>
        <v>300327</v>
      </c>
      <c r="D6576" s="5">
        <v>28.67</v>
      </c>
      <c r="E6576" s="5">
        <v>28.82</v>
      </c>
      <c r="F6576" s="5">
        <v>28.26</v>
      </c>
      <c r="G6576" s="5">
        <v>28.67</v>
      </c>
      <c r="H6576" s="5">
        <v>7124133</v>
      </c>
      <c r="I6576" s="5">
        <v>203493146.1</v>
      </c>
      <c r="J6576" s="5">
        <v>3</v>
      </c>
    </row>
    <row r="6577" hidden="1" spans="1:10">
      <c r="A6577" s="6">
        <v>43840</v>
      </c>
      <c r="B6577" s="5" t="s">
        <v>174</v>
      </c>
      <c r="C6577" s="5" t="str">
        <f>VLOOKUP(B6577,公司代号!$A$2:$B$311,2,FALSE)</f>
        <v>300327</v>
      </c>
      <c r="D6577" s="5">
        <v>29.02</v>
      </c>
      <c r="E6577" s="5">
        <v>30.66</v>
      </c>
      <c r="F6577" s="5">
        <v>28.9</v>
      </c>
      <c r="G6577" s="5">
        <v>29.4</v>
      </c>
      <c r="H6577" s="5">
        <v>17563475</v>
      </c>
      <c r="I6577" s="5">
        <v>522685749.98</v>
      </c>
      <c r="J6577" s="5">
        <v>3</v>
      </c>
    </row>
    <row r="6578" hidden="1" spans="1:10">
      <c r="A6578" s="6">
        <v>43843</v>
      </c>
      <c r="B6578" s="5" t="s">
        <v>174</v>
      </c>
      <c r="C6578" s="5" t="str">
        <f>VLOOKUP(B6578,公司代号!$A$2:$B$311,2,FALSE)</f>
        <v>300327</v>
      </c>
      <c r="D6578" s="5">
        <v>29.12</v>
      </c>
      <c r="E6578" s="5">
        <v>30.39</v>
      </c>
      <c r="F6578" s="5">
        <v>29.02</v>
      </c>
      <c r="G6578" s="5">
        <v>29.99</v>
      </c>
      <c r="H6578" s="5">
        <v>12613508</v>
      </c>
      <c r="I6578" s="5">
        <v>375671547.8</v>
      </c>
      <c r="J6578" s="5">
        <v>3</v>
      </c>
    </row>
    <row r="6579" hidden="1" spans="1:10">
      <c r="A6579" s="6">
        <v>43844</v>
      </c>
      <c r="B6579" s="5" t="s">
        <v>174</v>
      </c>
      <c r="C6579" s="5" t="str">
        <f>VLOOKUP(B6579,公司代号!$A$2:$B$311,2,FALSE)</f>
        <v>300327</v>
      </c>
      <c r="D6579" s="5">
        <v>30.02</v>
      </c>
      <c r="E6579" s="5">
        <v>30.11</v>
      </c>
      <c r="F6579" s="5">
        <v>28.92</v>
      </c>
      <c r="G6579" s="5">
        <v>28.98</v>
      </c>
      <c r="H6579" s="5">
        <v>11749985</v>
      </c>
      <c r="I6579" s="5">
        <v>343280460.39</v>
      </c>
      <c r="J6579" s="5">
        <v>3</v>
      </c>
    </row>
    <row r="6580" hidden="1" spans="1:10">
      <c r="A6580" s="6">
        <v>43845</v>
      </c>
      <c r="B6580" s="5" t="s">
        <v>174</v>
      </c>
      <c r="C6580" s="5" t="str">
        <f>VLOOKUP(B6580,公司代号!$A$2:$B$311,2,FALSE)</f>
        <v>300327</v>
      </c>
      <c r="D6580" s="5">
        <v>28.8</v>
      </c>
      <c r="E6580" s="5">
        <v>30.98</v>
      </c>
      <c r="F6580" s="5">
        <v>28.66</v>
      </c>
      <c r="G6580" s="5">
        <v>30.8</v>
      </c>
      <c r="H6580" s="5">
        <v>14389360</v>
      </c>
      <c r="I6580" s="5">
        <v>428276531.13</v>
      </c>
      <c r="J6580" s="5">
        <v>3</v>
      </c>
    </row>
    <row r="6581" hidden="1" spans="1:10">
      <c r="A6581" s="6">
        <v>43846</v>
      </c>
      <c r="B6581" s="5" t="s">
        <v>174</v>
      </c>
      <c r="C6581" s="5" t="str">
        <f>VLOOKUP(B6581,公司代号!$A$2:$B$311,2,FALSE)</f>
        <v>300327</v>
      </c>
      <c r="D6581" s="5">
        <v>30.46</v>
      </c>
      <c r="E6581" s="5">
        <v>33.08</v>
      </c>
      <c r="F6581" s="5">
        <v>30.26</v>
      </c>
      <c r="G6581" s="5">
        <v>31.84</v>
      </c>
      <c r="H6581" s="5">
        <v>19321376</v>
      </c>
      <c r="I6581" s="5">
        <v>610574319.74</v>
      </c>
      <c r="J6581" s="5">
        <v>3</v>
      </c>
    </row>
    <row r="6582" hidden="1" spans="1:10">
      <c r="A6582" s="6">
        <v>43847</v>
      </c>
      <c r="B6582" s="5" t="s">
        <v>174</v>
      </c>
      <c r="C6582" s="5" t="str">
        <f>VLOOKUP(B6582,公司代号!$A$2:$B$311,2,FALSE)</f>
        <v>300327</v>
      </c>
      <c r="D6582" s="5">
        <v>32.1</v>
      </c>
      <c r="E6582" s="5">
        <v>32.78</v>
      </c>
      <c r="F6582" s="5">
        <v>31.56</v>
      </c>
      <c r="G6582" s="5">
        <v>31.96</v>
      </c>
      <c r="H6582" s="5">
        <v>9811303</v>
      </c>
      <c r="I6582" s="5">
        <v>315770559.27</v>
      </c>
      <c r="J6582" s="5">
        <v>3</v>
      </c>
    </row>
    <row r="6583" hidden="1" spans="1:10">
      <c r="A6583" s="6">
        <v>43850</v>
      </c>
      <c r="B6583" s="5" t="s">
        <v>174</v>
      </c>
      <c r="C6583" s="5" t="str">
        <f>VLOOKUP(B6583,公司代号!$A$2:$B$311,2,FALSE)</f>
        <v>300327</v>
      </c>
      <c r="D6583" s="5">
        <v>31.86</v>
      </c>
      <c r="E6583" s="5">
        <v>35.16</v>
      </c>
      <c r="F6583" s="5">
        <v>31.86</v>
      </c>
      <c r="G6583" s="5">
        <v>34.65</v>
      </c>
      <c r="H6583" s="5">
        <v>17168990</v>
      </c>
      <c r="I6583" s="5">
        <v>580930411.85</v>
      </c>
      <c r="J6583" s="5">
        <v>3</v>
      </c>
    </row>
    <row r="6584" hidden="1" spans="1:10">
      <c r="A6584" s="6">
        <v>43851</v>
      </c>
      <c r="B6584" s="5" t="s">
        <v>174</v>
      </c>
      <c r="C6584" s="5" t="str">
        <f>VLOOKUP(B6584,公司代号!$A$2:$B$311,2,FALSE)</f>
        <v>300327</v>
      </c>
      <c r="D6584" s="5">
        <v>34.17</v>
      </c>
      <c r="E6584" s="5">
        <v>34.65</v>
      </c>
      <c r="F6584" s="5">
        <v>33.5</v>
      </c>
      <c r="G6584" s="5">
        <v>34.22</v>
      </c>
      <c r="H6584" s="5">
        <v>11372153</v>
      </c>
      <c r="I6584" s="5">
        <v>387213404.49</v>
      </c>
      <c r="J6584" s="5">
        <v>3</v>
      </c>
    </row>
    <row r="6585" hidden="1" spans="1:10">
      <c r="A6585" s="6">
        <v>43852</v>
      </c>
      <c r="B6585" s="5" t="s">
        <v>174</v>
      </c>
      <c r="C6585" s="5" t="str">
        <f>VLOOKUP(B6585,公司代号!$A$2:$B$311,2,FALSE)</f>
        <v>300327</v>
      </c>
      <c r="D6585" s="5">
        <v>33.76</v>
      </c>
      <c r="E6585" s="5">
        <v>36.92</v>
      </c>
      <c r="F6585" s="5">
        <v>33.33</v>
      </c>
      <c r="G6585" s="5">
        <v>35.75</v>
      </c>
      <c r="H6585" s="5">
        <v>14121206</v>
      </c>
      <c r="I6585" s="5">
        <v>493174644.42</v>
      </c>
      <c r="J6585" s="5">
        <v>3</v>
      </c>
    </row>
    <row r="6586" hidden="1" spans="1:10">
      <c r="A6586" s="6">
        <v>43853</v>
      </c>
      <c r="B6586" s="5" t="s">
        <v>174</v>
      </c>
      <c r="C6586" s="5" t="str">
        <f>VLOOKUP(B6586,公司代号!$A$2:$B$311,2,FALSE)</f>
        <v>300327</v>
      </c>
      <c r="D6586" s="5">
        <v>35.1</v>
      </c>
      <c r="E6586" s="5">
        <v>35.75</v>
      </c>
      <c r="F6586" s="5">
        <v>32.42</v>
      </c>
      <c r="G6586" s="5">
        <v>33.33</v>
      </c>
      <c r="H6586" s="5">
        <v>16183341</v>
      </c>
      <c r="I6586" s="5">
        <v>552386378.13</v>
      </c>
      <c r="J6586" s="5">
        <v>3</v>
      </c>
    </row>
    <row r="6587" hidden="1" spans="1:10">
      <c r="A6587" s="6">
        <v>43864</v>
      </c>
      <c r="B6587" s="5" t="s">
        <v>174</v>
      </c>
      <c r="C6587" s="5" t="str">
        <f>VLOOKUP(B6587,公司代号!$A$2:$B$311,2,FALSE)</f>
        <v>300327</v>
      </c>
      <c r="D6587" s="5">
        <v>30</v>
      </c>
      <c r="E6587" s="5">
        <v>30</v>
      </c>
      <c r="F6587" s="5">
        <v>30</v>
      </c>
      <c r="G6587" s="5">
        <v>30</v>
      </c>
      <c r="H6587" s="5">
        <v>1481600</v>
      </c>
      <c r="I6587" s="5">
        <v>44448000</v>
      </c>
      <c r="J6587" s="5">
        <v>3</v>
      </c>
    </row>
    <row r="6588" hidden="1" spans="1:10">
      <c r="A6588" s="6">
        <v>43865</v>
      </c>
      <c r="B6588" s="5" t="s">
        <v>174</v>
      </c>
      <c r="C6588" s="5" t="str">
        <f>VLOOKUP(B6588,公司代号!$A$2:$B$311,2,FALSE)</f>
        <v>300327</v>
      </c>
      <c r="D6588" s="5">
        <v>28</v>
      </c>
      <c r="E6588" s="5">
        <v>31.79</v>
      </c>
      <c r="F6588" s="5">
        <v>28</v>
      </c>
      <c r="G6588" s="5">
        <v>31.2</v>
      </c>
      <c r="H6588" s="5">
        <v>16022325</v>
      </c>
      <c r="I6588" s="5">
        <v>489106815.75</v>
      </c>
      <c r="J6588" s="5">
        <v>3</v>
      </c>
    </row>
    <row r="6589" hidden="1" spans="1:10">
      <c r="A6589" s="6">
        <v>43866</v>
      </c>
      <c r="B6589" s="5" t="s">
        <v>174</v>
      </c>
      <c r="C6589" s="5" t="str">
        <f>VLOOKUP(B6589,公司代号!$A$2:$B$311,2,FALSE)</f>
        <v>300327</v>
      </c>
      <c r="D6589" s="5">
        <v>31.15</v>
      </c>
      <c r="E6589" s="5">
        <v>32.61</v>
      </c>
      <c r="F6589" s="5">
        <v>30.73</v>
      </c>
      <c r="G6589" s="5">
        <v>31.1</v>
      </c>
      <c r="H6589" s="5">
        <v>12392165</v>
      </c>
      <c r="I6589" s="5">
        <v>391775426.45</v>
      </c>
      <c r="J6589" s="5">
        <v>3</v>
      </c>
    </row>
    <row r="6590" hidden="1" spans="1:10">
      <c r="A6590" s="6">
        <v>43867</v>
      </c>
      <c r="B6590" s="5" t="s">
        <v>174</v>
      </c>
      <c r="C6590" s="5" t="str">
        <f>VLOOKUP(B6590,公司代号!$A$2:$B$311,2,FALSE)</f>
        <v>300327</v>
      </c>
      <c r="D6590" s="5">
        <v>30.74</v>
      </c>
      <c r="E6590" s="5">
        <v>32.11</v>
      </c>
      <c r="F6590" s="5">
        <v>30.74</v>
      </c>
      <c r="G6590" s="5">
        <v>31.91</v>
      </c>
      <c r="H6590" s="5">
        <v>10008114</v>
      </c>
      <c r="I6590" s="5">
        <v>315697649.83</v>
      </c>
      <c r="J6590" s="5">
        <v>3</v>
      </c>
    </row>
    <row r="6591" hidden="1" spans="1:10">
      <c r="A6591" s="6">
        <v>43868</v>
      </c>
      <c r="B6591" s="5" t="s">
        <v>174</v>
      </c>
      <c r="C6591" s="5" t="str">
        <f>VLOOKUP(B6591,公司代号!$A$2:$B$311,2,FALSE)</f>
        <v>300327</v>
      </c>
      <c r="D6591" s="5">
        <v>31.72</v>
      </c>
      <c r="E6591" s="5">
        <v>34.8</v>
      </c>
      <c r="F6591" s="5">
        <v>31.33</v>
      </c>
      <c r="G6591" s="5">
        <v>34</v>
      </c>
      <c r="H6591" s="5">
        <v>14253804</v>
      </c>
      <c r="I6591" s="5">
        <v>472693591.52</v>
      </c>
      <c r="J6591" s="5">
        <v>3</v>
      </c>
    </row>
    <row r="6592" hidden="1" spans="1:10">
      <c r="A6592" s="6">
        <v>43871</v>
      </c>
      <c r="B6592" s="5" t="s">
        <v>174</v>
      </c>
      <c r="C6592" s="5" t="str">
        <f>VLOOKUP(B6592,公司代号!$A$2:$B$311,2,FALSE)</f>
        <v>300327</v>
      </c>
      <c r="D6592" s="5">
        <v>33.5</v>
      </c>
      <c r="E6592" s="5">
        <v>34.8</v>
      </c>
      <c r="F6592" s="5">
        <v>33.08</v>
      </c>
      <c r="G6592" s="5">
        <v>34.64</v>
      </c>
      <c r="H6592" s="5">
        <v>12374280</v>
      </c>
      <c r="I6592" s="5">
        <v>422216859.35</v>
      </c>
      <c r="J6592" s="5">
        <v>3</v>
      </c>
    </row>
    <row r="6593" hidden="1" spans="1:10">
      <c r="A6593" s="6">
        <v>43872</v>
      </c>
      <c r="B6593" s="5" t="s">
        <v>174</v>
      </c>
      <c r="C6593" s="5" t="str">
        <f>VLOOKUP(B6593,公司代号!$A$2:$B$311,2,FALSE)</f>
        <v>300327</v>
      </c>
      <c r="D6593" s="5">
        <v>34.52</v>
      </c>
      <c r="E6593" s="5">
        <v>36.49</v>
      </c>
      <c r="F6593" s="5">
        <v>34.04</v>
      </c>
      <c r="G6593" s="5">
        <v>35.46</v>
      </c>
      <c r="H6593" s="5">
        <v>14883026</v>
      </c>
      <c r="I6593" s="5">
        <v>528931694.41</v>
      </c>
      <c r="J6593" s="5">
        <v>3</v>
      </c>
    </row>
    <row r="6594" hidden="1" spans="1:10">
      <c r="A6594" s="6">
        <v>43873</v>
      </c>
      <c r="B6594" s="5" t="s">
        <v>174</v>
      </c>
      <c r="C6594" s="5" t="str">
        <f>VLOOKUP(B6594,公司代号!$A$2:$B$311,2,FALSE)</f>
        <v>300327</v>
      </c>
      <c r="D6594" s="5">
        <v>35.49</v>
      </c>
      <c r="E6594" s="5">
        <v>37.45</v>
      </c>
      <c r="F6594" s="5">
        <v>35.13</v>
      </c>
      <c r="G6594" s="5">
        <v>36.8</v>
      </c>
      <c r="H6594" s="5">
        <v>15885667</v>
      </c>
      <c r="I6594" s="5">
        <v>581350132.93</v>
      </c>
      <c r="J6594" s="5">
        <v>3</v>
      </c>
    </row>
    <row r="6595" hidden="1" spans="1:10">
      <c r="A6595" s="6">
        <v>43874</v>
      </c>
      <c r="B6595" s="5" t="s">
        <v>174</v>
      </c>
      <c r="C6595" s="5" t="str">
        <f>VLOOKUP(B6595,公司代号!$A$2:$B$311,2,FALSE)</f>
        <v>300327</v>
      </c>
      <c r="D6595" s="5">
        <v>36.6</v>
      </c>
      <c r="E6595" s="5">
        <v>36.98</v>
      </c>
      <c r="F6595" s="5">
        <v>35.41</v>
      </c>
      <c r="G6595" s="5">
        <v>36.26</v>
      </c>
      <c r="H6595" s="5">
        <v>13890219</v>
      </c>
      <c r="I6595" s="5">
        <v>502858480.09</v>
      </c>
      <c r="J6595" s="5">
        <v>3</v>
      </c>
    </row>
    <row r="6596" hidden="1" spans="1:10">
      <c r="A6596" s="6">
        <v>43875</v>
      </c>
      <c r="B6596" s="5" t="s">
        <v>174</v>
      </c>
      <c r="C6596" s="5" t="str">
        <f>VLOOKUP(B6596,公司代号!$A$2:$B$311,2,FALSE)</f>
        <v>300327</v>
      </c>
      <c r="D6596" s="5">
        <v>36.11</v>
      </c>
      <c r="E6596" s="5">
        <v>37.5</v>
      </c>
      <c r="F6596" s="5">
        <v>35.3</v>
      </c>
      <c r="G6596" s="5">
        <v>35.69</v>
      </c>
      <c r="H6596" s="5">
        <v>14275086</v>
      </c>
      <c r="I6596" s="5">
        <v>517423859.12</v>
      </c>
      <c r="J6596" s="5">
        <v>3</v>
      </c>
    </row>
    <row r="6597" hidden="1" spans="1:10">
      <c r="A6597" s="6">
        <v>43878</v>
      </c>
      <c r="B6597" s="5" t="s">
        <v>174</v>
      </c>
      <c r="C6597" s="5" t="str">
        <f>VLOOKUP(B6597,公司代号!$A$2:$B$311,2,FALSE)</f>
        <v>300327</v>
      </c>
      <c r="D6597" s="5">
        <v>36.8</v>
      </c>
      <c r="E6597" s="5">
        <v>38.55</v>
      </c>
      <c r="F6597" s="5">
        <v>36.4</v>
      </c>
      <c r="G6597" s="5">
        <v>37.85</v>
      </c>
      <c r="H6597" s="5">
        <v>15536618</v>
      </c>
      <c r="I6597" s="5">
        <v>581691769.89</v>
      </c>
      <c r="J6597" s="5">
        <v>3</v>
      </c>
    </row>
    <row r="6598" hidden="1" spans="1:10">
      <c r="A6598" s="6">
        <v>43879</v>
      </c>
      <c r="B6598" s="5" t="s">
        <v>174</v>
      </c>
      <c r="C6598" s="5" t="str">
        <f>VLOOKUP(B6598,公司代号!$A$2:$B$311,2,FALSE)</f>
        <v>300327</v>
      </c>
      <c r="D6598" s="5">
        <v>38.01</v>
      </c>
      <c r="E6598" s="5">
        <v>38.5</v>
      </c>
      <c r="F6598" s="5">
        <v>36.8</v>
      </c>
      <c r="G6598" s="5">
        <v>38.46</v>
      </c>
      <c r="H6598" s="5">
        <v>15214717</v>
      </c>
      <c r="I6598" s="5">
        <v>574557416.88</v>
      </c>
      <c r="J6598" s="5">
        <v>3</v>
      </c>
    </row>
    <row r="6599" hidden="1" spans="1:10">
      <c r="A6599" s="6">
        <v>43880</v>
      </c>
      <c r="B6599" s="5" t="s">
        <v>174</v>
      </c>
      <c r="C6599" s="5" t="str">
        <f>VLOOKUP(B6599,公司代号!$A$2:$B$311,2,FALSE)</f>
        <v>300327</v>
      </c>
      <c r="D6599" s="5">
        <v>37.94</v>
      </c>
      <c r="E6599" s="5">
        <v>38.2</v>
      </c>
      <c r="F6599" s="5">
        <v>37</v>
      </c>
      <c r="G6599" s="5">
        <v>37.1</v>
      </c>
      <c r="H6599" s="5">
        <v>12352794</v>
      </c>
      <c r="I6599" s="5">
        <v>463982358.53</v>
      </c>
      <c r="J6599" s="5">
        <v>3</v>
      </c>
    </row>
    <row r="6600" hidden="1" spans="1:10">
      <c r="A6600" s="6">
        <v>43881</v>
      </c>
      <c r="B6600" s="5" t="s">
        <v>174</v>
      </c>
      <c r="C6600" s="5" t="str">
        <f>VLOOKUP(B6600,公司代号!$A$2:$B$311,2,FALSE)</f>
        <v>300327</v>
      </c>
      <c r="D6600" s="5">
        <v>37.04</v>
      </c>
      <c r="E6600" s="5">
        <v>37.85</v>
      </c>
      <c r="F6600" s="5">
        <v>36.25</v>
      </c>
      <c r="G6600" s="5">
        <v>37.12</v>
      </c>
      <c r="H6600" s="5">
        <v>12601587</v>
      </c>
      <c r="I6600" s="5">
        <v>466680826.01</v>
      </c>
      <c r="J6600" s="5">
        <v>3</v>
      </c>
    </row>
    <row r="6601" hidden="1" spans="1:10">
      <c r="A6601" s="6">
        <v>43882</v>
      </c>
      <c r="B6601" s="5" t="s">
        <v>174</v>
      </c>
      <c r="C6601" s="5" t="str">
        <f>VLOOKUP(B6601,公司代号!$A$2:$B$311,2,FALSE)</f>
        <v>300327</v>
      </c>
      <c r="D6601" s="5">
        <v>37.11</v>
      </c>
      <c r="E6601" s="5">
        <v>40.19</v>
      </c>
      <c r="F6601" s="5">
        <v>37.11</v>
      </c>
      <c r="G6601" s="5">
        <v>39.65</v>
      </c>
      <c r="H6601" s="5">
        <v>17546305</v>
      </c>
      <c r="I6601" s="5">
        <v>680771370.85</v>
      </c>
      <c r="J6601" s="5">
        <v>3</v>
      </c>
    </row>
    <row r="6602" hidden="1" spans="1:10">
      <c r="A6602" s="6">
        <v>43818</v>
      </c>
      <c r="B6602" s="5" t="s">
        <v>175</v>
      </c>
      <c r="C6602" s="5" t="str">
        <f>VLOOKUP(B6602,公司代号!$A$2:$B$311,2,FALSE)</f>
        <v>300331</v>
      </c>
      <c r="D6602" s="5">
        <v>22</v>
      </c>
      <c r="E6602" s="5">
        <v>22.6</v>
      </c>
      <c r="F6602" s="5">
        <v>21.81</v>
      </c>
      <c r="G6602" s="5">
        <v>22.16</v>
      </c>
      <c r="H6602" s="5">
        <v>5142726</v>
      </c>
      <c r="I6602" s="5">
        <v>114331440.02</v>
      </c>
      <c r="J6602" s="5">
        <v>3</v>
      </c>
    </row>
    <row r="6603" hidden="1" spans="1:10">
      <c r="A6603" s="6">
        <v>43819</v>
      </c>
      <c r="B6603" s="5" t="s">
        <v>175</v>
      </c>
      <c r="C6603" s="5" t="str">
        <f>VLOOKUP(B6603,公司代号!$A$2:$B$311,2,FALSE)</f>
        <v>300331</v>
      </c>
      <c r="D6603" s="5">
        <v>22.18</v>
      </c>
      <c r="E6603" s="5">
        <v>22.29</v>
      </c>
      <c r="F6603" s="5">
        <v>21.41</v>
      </c>
      <c r="G6603" s="5">
        <v>21.42</v>
      </c>
      <c r="H6603" s="5">
        <v>4888302</v>
      </c>
      <c r="I6603" s="5">
        <v>106197334.14</v>
      </c>
      <c r="J6603" s="5">
        <v>3</v>
      </c>
    </row>
    <row r="6604" hidden="1" spans="1:10">
      <c r="A6604" s="6">
        <v>43822</v>
      </c>
      <c r="B6604" s="5" t="s">
        <v>175</v>
      </c>
      <c r="C6604" s="5" t="str">
        <f>VLOOKUP(B6604,公司代号!$A$2:$B$311,2,FALSE)</f>
        <v>300331</v>
      </c>
      <c r="D6604" s="5">
        <v>21.3</v>
      </c>
      <c r="E6604" s="5">
        <v>21.32</v>
      </c>
      <c r="F6604" s="5">
        <v>20.5</v>
      </c>
      <c r="G6604" s="5">
        <v>20.77</v>
      </c>
      <c r="H6604" s="5">
        <v>3561389</v>
      </c>
      <c r="I6604" s="5">
        <v>74447419.98</v>
      </c>
      <c r="J6604" s="5">
        <v>3</v>
      </c>
    </row>
    <row r="6605" hidden="1" spans="1:10">
      <c r="A6605" s="6">
        <v>43823</v>
      </c>
      <c r="B6605" s="5" t="s">
        <v>175</v>
      </c>
      <c r="C6605" s="5" t="str">
        <f>VLOOKUP(B6605,公司代号!$A$2:$B$311,2,FALSE)</f>
        <v>300331</v>
      </c>
      <c r="D6605" s="5">
        <v>20.76</v>
      </c>
      <c r="E6605" s="5">
        <v>21.3</v>
      </c>
      <c r="F6605" s="5">
        <v>20.35</v>
      </c>
      <c r="G6605" s="5">
        <v>21.22</v>
      </c>
      <c r="H6605" s="5">
        <v>4533700</v>
      </c>
      <c r="I6605" s="5">
        <v>95005160.53</v>
      </c>
      <c r="J6605" s="5">
        <v>3</v>
      </c>
    </row>
    <row r="6606" hidden="1" spans="1:10">
      <c r="A6606" s="6">
        <v>43824</v>
      </c>
      <c r="B6606" s="5" t="s">
        <v>175</v>
      </c>
      <c r="C6606" s="5" t="str">
        <f>VLOOKUP(B6606,公司代号!$A$2:$B$311,2,FALSE)</f>
        <v>300331</v>
      </c>
      <c r="D6606" s="5">
        <v>21.37</v>
      </c>
      <c r="E6606" s="5">
        <v>21.75</v>
      </c>
      <c r="F6606" s="5">
        <v>21.11</v>
      </c>
      <c r="G6606" s="5">
        <v>21.54</v>
      </c>
      <c r="H6606" s="5">
        <v>4618862</v>
      </c>
      <c r="I6606" s="5">
        <v>99314956.04</v>
      </c>
      <c r="J6606" s="5">
        <v>3</v>
      </c>
    </row>
    <row r="6607" hidden="1" spans="1:10">
      <c r="A6607" s="6">
        <v>43825</v>
      </c>
      <c r="B6607" s="5" t="s">
        <v>175</v>
      </c>
      <c r="C6607" s="5" t="str">
        <f>VLOOKUP(B6607,公司代号!$A$2:$B$311,2,FALSE)</f>
        <v>300331</v>
      </c>
      <c r="D6607" s="5">
        <v>21.5</v>
      </c>
      <c r="E6607" s="5">
        <v>22.55</v>
      </c>
      <c r="F6607" s="5">
        <v>21.33</v>
      </c>
      <c r="G6607" s="5">
        <v>22.38</v>
      </c>
      <c r="H6607" s="5">
        <v>8492638</v>
      </c>
      <c r="I6607" s="5">
        <v>188199906.9</v>
      </c>
      <c r="J6607" s="5">
        <v>3</v>
      </c>
    </row>
    <row r="6608" hidden="1" spans="1:10">
      <c r="A6608" s="6">
        <v>43826</v>
      </c>
      <c r="B6608" s="5" t="s">
        <v>175</v>
      </c>
      <c r="C6608" s="5" t="str">
        <f>VLOOKUP(B6608,公司代号!$A$2:$B$311,2,FALSE)</f>
        <v>300331</v>
      </c>
      <c r="D6608" s="5">
        <v>22.4</v>
      </c>
      <c r="E6608" s="5">
        <v>22.72</v>
      </c>
      <c r="F6608" s="5">
        <v>21.95</v>
      </c>
      <c r="G6608" s="5">
        <v>21.95</v>
      </c>
      <c r="H6608" s="5">
        <v>6519700</v>
      </c>
      <c r="I6608" s="5">
        <v>145371804.24</v>
      </c>
      <c r="J6608" s="5">
        <v>3</v>
      </c>
    </row>
    <row r="6609" hidden="1" spans="1:10">
      <c r="A6609" s="6">
        <v>43829</v>
      </c>
      <c r="B6609" s="5" t="s">
        <v>175</v>
      </c>
      <c r="C6609" s="5" t="str">
        <f>VLOOKUP(B6609,公司代号!$A$2:$B$311,2,FALSE)</f>
        <v>300331</v>
      </c>
      <c r="D6609" s="5">
        <v>21.6</v>
      </c>
      <c r="E6609" s="5">
        <v>21.6</v>
      </c>
      <c r="F6609" s="5">
        <v>20.4</v>
      </c>
      <c r="G6609" s="5">
        <v>20.9</v>
      </c>
      <c r="H6609" s="5">
        <v>5944976</v>
      </c>
      <c r="I6609" s="5">
        <v>124073339.39</v>
      </c>
      <c r="J6609" s="5">
        <v>3</v>
      </c>
    </row>
    <row r="6610" hidden="1" spans="1:10">
      <c r="A6610" s="6">
        <v>43830</v>
      </c>
      <c r="B6610" s="5" t="s">
        <v>175</v>
      </c>
      <c r="C6610" s="5" t="str">
        <f>VLOOKUP(B6610,公司代号!$A$2:$B$311,2,FALSE)</f>
        <v>300331</v>
      </c>
      <c r="D6610" s="5">
        <v>21.08</v>
      </c>
      <c r="E6610" s="5">
        <v>21.16</v>
      </c>
      <c r="F6610" s="5">
        <v>20.61</v>
      </c>
      <c r="G6610" s="5">
        <v>20.81</v>
      </c>
      <c r="H6610" s="5">
        <v>2769581</v>
      </c>
      <c r="I6610" s="5">
        <v>57748672.05</v>
      </c>
      <c r="J6610" s="5">
        <v>3</v>
      </c>
    </row>
    <row r="6611" hidden="1" spans="1:10">
      <c r="A6611" s="6">
        <v>43832</v>
      </c>
      <c r="B6611" s="5" t="s">
        <v>175</v>
      </c>
      <c r="C6611" s="5" t="str">
        <f>VLOOKUP(B6611,公司代号!$A$2:$B$311,2,FALSE)</f>
        <v>300331</v>
      </c>
      <c r="D6611" s="5">
        <v>20.9</v>
      </c>
      <c r="E6611" s="5">
        <v>21.26</v>
      </c>
      <c r="F6611" s="5">
        <v>20.64</v>
      </c>
      <c r="G6611" s="5">
        <v>21.2</v>
      </c>
      <c r="H6611" s="5">
        <v>4244781</v>
      </c>
      <c r="I6611" s="5">
        <v>89520384.02</v>
      </c>
      <c r="J6611" s="5">
        <v>3</v>
      </c>
    </row>
    <row r="6612" hidden="1" spans="1:10">
      <c r="A6612" s="6">
        <v>43833</v>
      </c>
      <c r="B6612" s="5" t="s">
        <v>175</v>
      </c>
      <c r="C6612" s="5" t="str">
        <f>VLOOKUP(B6612,公司代号!$A$2:$B$311,2,FALSE)</f>
        <v>300331</v>
      </c>
      <c r="D6612" s="5">
        <v>21.1</v>
      </c>
      <c r="E6612" s="5">
        <v>21.19</v>
      </c>
      <c r="F6612" s="5">
        <v>20.71</v>
      </c>
      <c r="G6612" s="5">
        <v>20.89</v>
      </c>
      <c r="H6612" s="5">
        <v>4126900</v>
      </c>
      <c r="I6612" s="5">
        <v>86331394</v>
      </c>
      <c r="J6612" s="5">
        <v>3</v>
      </c>
    </row>
    <row r="6613" hidden="1" spans="1:10">
      <c r="A6613" s="6">
        <v>43836</v>
      </c>
      <c r="B6613" s="5" t="s">
        <v>175</v>
      </c>
      <c r="C6613" s="5" t="str">
        <f>VLOOKUP(B6613,公司代号!$A$2:$B$311,2,FALSE)</f>
        <v>300331</v>
      </c>
      <c r="D6613" s="5">
        <v>20.66</v>
      </c>
      <c r="E6613" s="5">
        <v>21.22</v>
      </c>
      <c r="F6613" s="5">
        <v>20.56</v>
      </c>
      <c r="G6613" s="5">
        <v>21.22</v>
      </c>
      <c r="H6613" s="5">
        <v>5912700</v>
      </c>
      <c r="I6613" s="5">
        <v>124123649.1</v>
      </c>
      <c r="J6613" s="5">
        <v>3</v>
      </c>
    </row>
    <row r="6614" hidden="1" spans="1:10">
      <c r="A6614" s="6">
        <v>43837</v>
      </c>
      <c r="B6614" s="5" t="s">
        <v>175</v>
      </c>
      <c r="C6614" s="5" t="str">
        <f>VLOOKUP(B6614,公司代号!$A$2:$B$311,2,FALSE)</f>
        <v>300331</v>
      </c>
      <c r="D6614" s="5">
        <v>21.22</v>
      </c>
      <c r="E6614" s="5">
        <v>22.35</v>
      </c>
      <c r="F6614" s="5">
        <v>21.12</v>
      </c>
      <c r="G6614" s="5">
        <v>22.17</v>
      </c>
      <c r="H6614" s="5">
        <v>8905526</v>
      </c>
      <c r="I6614" s="5">
        <v>194361617.84</v>
      </c>
      <c r="J6614" s="5">
        <v>3</v>
      </c>
    </row>
    <row r="6615" hidden="1" spans="1:10">
      <c r="A6615" s="6">
        <v>43838</v>
      </c>
      <c r="B6615" s="5" t="s">
        <v>175</v>
      </c>
      <c r="C6615" s="5" t="str">
        <f>VLOOKUP(B6615,公司代号!$A$2:$B$311,2,FALSE)</f>
        <v>300331</v>
      </c>
      <c r="D6615" s="5">
        <v>22.01</v>
      </c>
      <c r="E6615" s="5">
        <v>23.98</v>
      </c>
      <c r="F6615" s="5">
        <v>21.58</v>
      </c>
      <c r="G6615" s="5">
        <v>22.97</v>
      </c>
      <c r="H6615" s="5">
        <v>12151011</v>
      </c>
      <c r="I6615" s="5">
        <v>278084078.21</v>
      </c>
      <c r="J6615" s="5">
        <v>3</v>
      </c>
    </row>
    <row r="6616" hidden="1" spans="1:10">
      <c r="A6616" s="6">
        <v>43839</v>
      </c>
      <c r="B6616" s="5" t="s">
        <v>175</v>
      </c>
      <c r="C6616" s="5" t="str">
        <f>VLOOKUP(B6616,公司代号!$A$2:$B$311,2,FALSE)</f>
        <v>300331</v>
      </c>
      <c r="D6616" s="5">
        <v>23.25</v>
      </c>
      <c r="E6616" s="5">
        <v>23.8</v>
      </c>
      <c r="F6616" s="5">
        <v>23.03</v>
      </c>
      <c r="G6616" s="5">
        <v>23.5</v>
      </c>
      <c r="H6616" s="5">
        <v>9006554</v>
      </c>
      <c r="I6616" s="5">
        <v>210861351.24</v>
      </c>
      <c r="J6616" s="5">
        <v>3</v>
      </c>
    </row>
    <row r="6617" hidden="1" spans="1:10">
      <c r="A6617" s="6">
        <v>43840</v>
      </c>
      <c r="B6617" s="5" t="s">
        <v>175</v>
      </c>
      <c r="C6617" s="5" t="str">
        <f>VLOOKUP(B6617,公司代号!$A$2:$B$311,2,FALSE)</f>
        <v>300331</v>
      </c>
      <c r="D6617" s="5">
        <v>23.8</v>
      </c>
      <c r="E6617" s="5">
        <v>23.95</v>
      </c>
      <c r="F6617" s="5">
        <v>22.66</v>
      </c>
      <c r="G6617" s="5">
        <v>23</v>
      </c>
      <c r="H6617" s="5">
        <v>7618723</v>
      </c>
      <c r="I6617" s="5">
        <v>175437731.67</v>
      </c>
      <c r="J6617" s="5">
        <v>3</v>
      </c>
    </row>
    <row r="6618" hidden="1" spans="1:10">
      <c r="A6618" s="6">
        <v>43843</v>
      </c>
      <c r="B6618" s="5" t="s">
        <v>175</v>
      </c>
      <c r="C6618" s="5" t="str">
        <f>VLOOKUP(B6618,公司代号!$A$2:$B$311,2,FALSE)</f>
        <v>300331</v>
      </c>
      <c r="D6618" s="5">
        <v>23.18</v>
      </c>
      <c r="E6618" s="5">
        <v>23.63</v>
      </c>
      <c r="F6618" s="5">
        <v>22.89</v>
      </c>
      <c r="G6618" s="5">
        <v>23.57</v>
      </c>
      <c r="H6618" s="5">
        <v>7950645</v>
      </c>
      <c r="I6618" s="5">
        <v>185811676.14</v>
      </c>
      <c r="J6618" s="5">
        <v>3</v>
      </c>
    </row>
    <row r="6619" hidden="1" spans="1:10">
      <c r="A6619" s="6">
        <v>43844</v>
      </c>
      <c r="B6619" s="5" t="s">
        <v>175</v>
      </c>
      <c r="C6619" s="5" t="str">
        <f>VLOOKUP(B6619,公司代号!$A$2:$B$311,2,FALSE)</f>
        <v>300331</v>
      </c>
      <c r="D6619" s="5">
        <v>23.75</v>
      </c>
      <c r="E6619" s="5">
        <v>23.79</v>
      </c>
      <c r="F6619" s="5">
        <v>23.18</v>
      </c>
      <c r="G6619" s="5">
        <v>23.32</v>
      </c>
      <c r="H6619" s="5">
        <v>5837519</v>
      </c>
      <c r="I6619" s="5">
        <v>136586863.79</v>
      </c>
      <c r="J6619" s="5">
        <v>3</v>
      </c>
    </row>
    <row r="6620" hidden="1" spans="1:10">
      <c r="A6620" s="6">
        <v>43845</v>
      </c>
      <c r="B6620" s="5" t="s">
        <v>175</v>
      </c>
      <c r="C6620" s="5" t="str">
        <f>VLOOKUP(B6620,公司代号!$A$2:$B$311,2,FALSE)</f>
        <v>300331</v>
      </c>
      <c r="D6620" s="5">
        <v>23.16</v>
      </c>
      <c r="E6620" s="5">
        <v>23.66</v>
      </c>
      <c r="F6620" s="5">
        <v>22.8</v>
      </c>
      <c r="G6620" s="5">
        <v>23.61</v>
      </c>
      <c r="H6620" s="5">
        <v>6085100</v>
      </c>
      <c r="I6620" s="5">
        <v>141209538.09</v>
      </c>
      <c r="J6620" s="5">
        <v>3</v>
      </c>
    </row>
    <row r="6621" hidden="1" spans="1:10">
      <c r="A6621" s="6">
        <v>43846</v>
      </c>
      <c r="B6621" s="5" t="s">
        <v>175</v>
      </c>
      <c r="C6621" s="5" t="str">
        <f>VLOOKUP(B6621,公司代号!$A$2:$B$311,2,FALSE)</f>
        <v>300331</v>
      </c>
      <c r="D6621" s="5">
        <v>23.53</v>
      </c>
      <c r="E6621" s="5">
        <v>24.32</v>
      </c>
      <c r="F6621" s="5">
        <v>23.32</v>
      </c>
      <c r="G6621" s="5">
        <v>23.81</v>
      </c>
      <c r="H6621" s="5">
        <v>9615100</v>
      </c>
      <c r="I6621" s="5">
        <v>230097187</v>
      </c>
      <c r="J6621" s="5">
        <v>3</v>
      </c>
    </row>
    <row r="6622" hidden="1" spans="1:10">
      <c r="A6622" s="6">
        <v>43847</v>
      </c>
      <c r="B6622" s="5" t="s">
        <v>175</v>
      </c>
      <c r="C6622" s="5" t="str">
        <f>VLOOKUP(B6622,公司代号!$A$2:$B$311,2,FALSE)</f>
        <v>300331</v>
      </c>
      <c r="D6622" s="5">
        <v>23.9</v>
      </c>
      <c r="E6622" s="5">
        <v>24.13</v>
      </c>
      <c r="F6622" s="5">
        <v>23.48</v>
      </c>
      <c r="G6622" s="5">
        <v>23.85</v>
      </c>
      <c r="H6622" s="5">
        <v>6581126</v>
      </c>
      <c r="I6622" s="5">
        <v>156557722.22</v>
      </c>
      <c r="J6622" s="5">
        <v>3</v>
      </c>
    </row>
    <row r="6623" hidden="1" spans="1:10">
      <c r="A6623" s="6">
        <v>43850</v>
      </c>
      <c r="B6623" s="5" t="s">
        <v>175</v>
      </c>
      <c r="C6623" s="5" t="str">
        <f>VLOOKUP(B6623,公司代号!$A$2:$B$311,2,FALSE)</f>
        <v>300331</v>
      </c>
      <c r="D6623" s="5">
        <v>23.78</v>
      </c>
      <c r="E6623" s="5">
        <v>24.78</v>
      </c>
      <c r="F6623" s="5">
        <v>23.2</v>
      </c>
      <c r="G6623" s="5">
        <v>24.7</v>
      </c>
      <c r="H6623" s="5">
        <v>8979467</v>
      </c>
      <c r="I6623" s="5">
        <v>217408266.47</v>
      </c>
      <c r="J6623" s="5">
        <v>3</v>
      </c>
    </row>
    <row r="6624" hidden="1" spans="1:10">
      <c r="A6624" s="6">
        <v>43851</v>
      </c>
      <c r="B6624" s="5" t="s">
        <v>175</v>
      </c>
      <c r="C6624" s="5" t="str">
        <f>VLOOKUP(B6624,公司代号!$A$2:$B$311,2,FALSE)</f>
        <v>300331</v>
      </c>
      <c r="D6624" s="5">
        <v>24.55</v>
      </c>
      <c r="E6624" s="5">
        <v>25.39</v>
      </c>
      <c r="F6624" s="5">
        <v>24</v>
      </c>
      <c r="G6624" s="5">
        <v>24</v>
      </c>
      <c r="H6624" s="5">
        <v>7640597</v>
      </c>
      <c r="I6624" s="5">
        <v>188215789.39</v>
      </c>
      <c r="J6624" s="5">
        <v>3</v>
      </c>
    </row>
    <row r="6625" hidden="1" spans="1:10">
      <c r="A6625" s="6">
        <v>43852</v>
      </c>
      <c r="B6625" s="5" t="s">
        <v>175</v>
      </c>
      <c r="C6625" s="5" t="str">
        <f>VLOOKUP(B6625,公司代号!$A$2:$B$311,2,FALSE)</f>
        <v>300331</v>
      </c>
      <c r="D6625" s="5">
        <v>23.95</v>
      </c>
      <c r="E6625" s="5">
        <v>24.97</v>
      </c>
      <c r="F6625" s="5">
        <v>23.35</v>
      </c>
      <c r="G6625" s="5">
        <v>24.84</v>
      </c>
      <c r="H6625" s="5">
        <v>6691549</v>
      </c>
      <c r="I6625" s="5">
        <v>162779017.49</v>
      </c>
      <c r="J6625" s="5">
        <v>3</v>
      </c>
    </row>
    <row r="6626" hidden="1" spans="1:10">
      <c r="A6626" s="6">
        <v>43853</v>
      </c>
      <c r="B6626" s="5" t="s">
        <v>175</v>
      </c>
      <c r="C6626" s="5" t="str">
        <f>VLOOKUP(B6626,公司代号!$A$2:$B$311,2,FALSE)</f>
        <v>300331</v>
      </c>
      <c r="D6626" s="5">
        <v>24.58</v>
      </c>
      <c r="E6626" s="5">
        <v>24.59</v>
      </c>
      <c r="F6626" s="5">
        <v>22.88</v>
      </c>
      <c r="G6626" s="5">
        <v>23.58</v>
      </c>
      <c r="H6626" s="5">
        <v>7742311</v>
      </c>
      <c r="I6626" s="5">
        <v>184359139.63</v>
      </c>
      <c r="J6626" s="5">
        <v>3</v>
      </c>
    </row>
    <row r="6627" hidden="1" spans="1:10">
      <c r="A6627" s="6">
        <v>43864</v>
      </c>
      <c r="B6627" s="5" t="s">
        <v>175</v>
      </c>
      <c r="C6627" s="5" t="str">
        <f>VLOOKUP(B6627,公司代号!$A$2:$B$311,2,FALSE)</f>
        <v>300331</v>
      </c>
      <c r="D6627" s="5">
        <v>21.22</v>
      </c>
      <c r="E6627" s="5">
        <v>21.22</v>
      </c>
      <c r="F6627" s="5">
        <v>21.22</v>
      </c>
      <c r="G6627" s="5">
        <v>21.22</v>
      </c>
      <c r="H6627" s="5">
        <v>306000</v>
      </c>
      <c r="I6627" s="5">
        <v>6493320</v>
      </c>
      <c r="J6627" s="5">
        <v>3</v>
      </c>
    </row>
    <row r="6628" hidden="1" spans="1:10">
      <c r="A6628" s="6">
        <v>43865</v>
      </c>
      <c r="B6628" s="5" t="s">
        <v>175</v>
      </c>
      <c r="C6628" s="5" t="str">
        <f>VLOOKUP(B6628,公司代号!$A$2:$B$311,2,FALSE)</f>
        <v>300331</v>
      </c>
      <c r="D6628" s="5">
        <v>19.1</v>
      </c>
      <c r="E6628" s="5">
        <v>20.65</v>
      </c>
      <c r="F6628" s="5">
        <v>19.1</v>
      </c>
      <c r="G6628" s="5">
        <v>20.06</v>
      </c>
      <c r="H6628" s="5">
        <v>8896567</v>
      </c>
      <c r="I6628" s="5">
        <v>178761747.89</v>
      </c>
      <c r="J6628" s="5">
        <v>3</v>
      </c>
    </row>
    <row r="6629" hidden="1" spans="1:10">
      <c r="A6629" s="6">
        <v>43866</v>
      </c>
      <c r="B6629" s="5" t="s">
        <v>175</v>
      </c>
      <c r="C6629" s="5" t="str">
        <f>VLOOKUP(B6629,公司代号!$A$2:$B$311,2,FALSE)</f>
        <v>300331</v>
      </c>
      <c r="D6629" s="5">
        <v>20.26</v>
      </c>
      <c r="E6629" s="5">
        <v>21.24</v>
      </c>
      <c r="F6629" s="5">
        <v>20.26</v>
      </c>
      <c r="G6629" s="5">
        <v>20.55</v>
      </c>
      <c r="H6629" s="5">
        <v>6356635</v>
      </c>
      <c r="I6629" s="5">
        <v>131753448.71</v>
      </c>
      <c r="J6629" s="5">
        <v>3</v>
      </c>
    </row>
    <row r="6630" hidden="1" spans="1:10">
      <c r="A6630" s="6">
        <v>43867</v>
      </c>
      <c r="B6630" s="5" t="s">
        <v>175</v>
      </c>
      <c r="C6630" s="5" t="str">
        <f>VLOOKUP(B6630,公司代号!$A$2:$B$311,2,FALSE)</f>
        <v>300331</v>
      </c>
      <c r="D6630" s="5">
        <v>20.51</v>
      </c>
      <c r="E6630" s="5">
        <v>22.18</v>
      </c>
      <c r="F6630" s="5">
        <v>20.2</v>
      </c>
      <c r="G6630" s="5">
        <v>21.91</v>
      </c>
      <c r="H6630" s="5">
        <v>7895958</v>
      </c>
      <c r="I6630" s="5">
        <v>169664415.76</v>
      </c>
      <c r="J6630" s="5">
        <v>3</v>
      </c>
    </row>
    <row r="6631" hidden="1" spans="1:10">
      <c r="A6631" s="6">
        <v>43868</v>
      </c>
      <c r="B6631" s="5" t="s">
        <v>175</v>
      </c>
      <c r="C6631" s="5" t="str">
        <f>VLOOKUP(B6631,公司代号!$A$2:$B$311,2,FALSE)</f>
        <v>300331</v>
      </c>
      <c r="D6631" s="5">
        <v>22.32</v>
      </c>
      <c r="E6631" s="5">
        <v>23.11</v>
      </c>
      <c r="F6631" s="5">
        <v>21.72</v>
      </c>
      <c r="G6631" s="5">
        <v>23.04</v>
      </c>
      <c r="H6631" s="5">
        <v>8231384</v>
      </c>
      <c r="I6631" s="5">
        <v>184699463.16</v>
      </c>
      <c r="J6631" s="5">
        <v>3</v>
      </c>
    </row>
    <row r="6632" hidden="1" spans="1:10">
      <c r="A6632" s="6">
        <v>43871</v>
      </c>
      <c r="B6632" s="5" t="s">
        <v>175</v>
      </c>
      <c r="C6632" s="5" t="str">
        <f>VLOOKUP(B6632,公司代号!$A$2:$B$311,2,FALSE)</f>
        <v>300331</v>
      </c>
      <c r="D6632" s="5">
        <v>22.99</v>
      </c>
      <c r="E6632" s="5">
        <v>24</v>
      </c>
      <c r="F6632" s="5">
        <v>22.8</v>
      </c>
      <c r="G6632" s="5">
        <v>23.57</v>
      </c>
      <c r="H6632" s="5">
        <v>6999488</v>
      </c>
      <c r="I6632" s="5">
        <v>164002367.69</v>
      </c>
      <c r="J6632" s="5">
        <v>3</v>
      </c>
    </row>
    <row r="6633" hidden="1" spans="1:10">
      <c r="A6633" s="6">
        <v>43872</v>
      </c>
      <c r="B6633" s="5" t="s">
        <v>175</v>
      </c>
      <c r="C6633" s="5" t="str">
        <f>VLOOKUP(B6633,公司代号!$A$2:$B$311,2,FALSE)</f>
        <v>300331</v>
      </c>
      <c r="D6633" s="5">
        <v>23.77</v>
      </c>
      <c r="E6633" s="5">
        <v>23.87</v>
      </c>
      <c r="F6633" s="5">
        <v>23.18</v>
      </c>
      <c r="G6633" s="5">
        <v>23.4</v>
      </c>
      <c r="H6633" s="5">
        <v>5442451</v>
      </c>
      <c r="I6633" s="5">
        <v>127537334.08</v>
      </c>
      <c r="J6633" s="5">
        <v>3</v>
      </c>
    </row>
    <row r="6634" hidden="1" spans="1:10">
      <c r="A6634" s="6">
        <v>43873</v>
      </c>
      <c r="B6634" s="5" t="s">
        <v>175</v>
      </c>
      <c r="C6634" s="5" t="str">
        <f>VLOOKUP(B6634,公司代号!$A$2:$B$311,2,FALSE)</f>
        <v>300331</v>
      </c>
      <c r="D6634" s="5">
        <v>23.82</v>
      </c>
      <c r="E6634" s="5">
        <v>23.97</v>
      </c>
      <c r="F6634" s="5">
        <v>23.13</v>
      </c>
      <c r="G6634" s="5">
        <v>23.8</v>
      </c>
      <c r="H6634" s="5">
        <v>6242323</v>
      </c>
      <c r="I6634" s="5">
        <v>147541008.49</v>
      </c>
      <c r="J6634" s="5">
        <v>3</v>
      </c>
    </row>
    <row r="6635" hidden="1" spans="1:10">
      <c r="A6635" s="6">
        <v>43874</v>
      </c>
      <c r="B6635" s="5" t="s">
        <v>175</v>
      </c>
      <c r="C6635" s="5" t="str">
        <f>VLOOKUP(B6635,公司代号!$A$2:$B$311,2,FALSE)</f>
        <v>300331</v>
      </c>
      <c r="D6635" s="5">
        <v>23.77</v>
      </c>
      <c r="E6635" s="5">
        <v>24.52</v>
      </c>
      <c r="F6635" s="5">
        <v>23.28</v>
      </c>
      <c r="G6635" s="5">
        <v>24.35</v>
      </c>
      <c r="H6635" s="5">
        <v>9231136</v>
      </c>
      <c r="I6635" s="5">
        <v>221335330.11</v>
      </c>
      <c r="J6635" s="5">
        <v>3</v>
      </c>
    </row>
    <row r="6636" hidden="1" spans="1:10">
      <c r="A6636" s="6">
        <v>43875</v>
      </c>
      <c r="B6636" s="5" t="s">
        <v>175</v>
      </c>
      <c r="C6636" s="5" t="str">
        <f>VLOOKUP(B6636,公司代号!$A$2:$B$311,2,FALSE)</f>
        <v>300331</v>
      </c>
      <c r="D6636" s="5">
        <v>24.15</v>
      </c>
      <c r="E6636" s="5">
        <v>24.85</v>
      </c>
      <c r="F6636" s="5">
        <v>23.81</v>
      </c>
      <c r="G6636" s="5">
        <v>24.13</v>
      </c>
      <c r="H6636" s="5">
        <v>9401900</v>
      </c>
      <c r="I6636" s="5">
        <v>228055919.38</v>
      </c>
      <c r="J6636" s="5">
        <v>3</v>
      </c>
    </row>
    <row r="6637" hidden="1" spans="1:10">
      <c r="A6637" s="6">
        <v>43878</v>
      </c>
      <c r="B6637" s="5" t="s">
        <v>175</v>
      </c>
      <c r="C6637" s="5" t="str">
        <f>VLOOKUP(B6637,公司代号!$A$2:$B$311,2,FALSE)</f>
        <v>300331</v>
      </c>
      <c r="D6637" s="5">
        <v>24.16</v>
      </c>
      <c r="E6637" s="5">
        <v>25.23</v>
      </c>
      <c r="F6637" s="5">
        <v>24.02</v>
      </c>
      <c r="G6637" s="5">
        <v>25.02</v>
      </c>
      <c r="H6637" s="5">
        <v>9804391</v>
      </c>
      <c r="I6637" s="5">
        <v>242982244.32</v>
      </c>
      <c r="J6637" s="5">
        <v>3</v>
      </c>
    </row>
    <row r="6638" hidden="1" spans="1:10">
      <c r="A6638" s="6">
        <v>43879</v>
      </c>
      <c r="B6638" s="5" t="s">
        <v>175</v>
      </c>
      <c r="C6638" s="5" t="str">
        <f>VLOOKUP(B6638,公司代号!$A$2:$B$311,2,FALSE)</f>
        <v>300331</v>
      </c>
      <c r="D6638" s="5">
        <v>24.76</v>
      </c>
      <c r="E6638" s="5">
        <v>27.09</v>
      </c>
      <c r="F6638" s="5">
        <v>24.76</v>
      </c>
      <c r="G6638" s="5">
        <v>26.72</v>
      </c>
      <c r="H6638" s="5">
        <v>13173967</v>
      </c>
      <c r="I6638" s="5">
        <v>345814490.87</v>
      </c>
      <c r="J6638" s="5">
        <v>3</v>
      </c>
    </row>
    <row r="6639" hidden="1" spans="1:10">
      <c r="A6639" s="6">
        <v>43880</v>
      </c>
      <c r="B6639" s="5" t="s">
        <v>175</v>
      </c>
      <c r="C6639" s="5" t="str">
        <f>VLOOKUP(B6639,公司代号!$A$2:$B$311,2,FALSE)</f>
        <v>300331</v>
      </c>
      <c r="D6639" s="5">
        <v>26.8</v>
      </c>
      <c r="E6639" s="5">
        <v>28.6</v>
      </c>
      <c r="F6639" s="5">
        <v>26.39</v>
      </c>
      <c r="G6639" s="5">
        <v>27.58</v>
      </c>
      <c r="H6639" s="5">
        <v>16105795</v>
      </c>
      <c r="I6639" s="5">
        <v>447901232.56</v>
      </c>
      <c r="J6639" s="5">
        <v>3</v>
      </c>
    </row>
    <row r="6640" hidden="1" spans="1:10">
      <c r="A6640" s="6">
        <v>43881</v>
      </c>
      <c r="B6640" s="5" t="s">
        <v>175</v>
      </c>
      <c r="C6640" s="5" t="str">
        <f>VLOOKUP(B6640,公司代号!$A$2:$B$311,2,FALSE)</f>
        <v>300331</v>
      </c>
      <c r="D6640" s="5">
        <v>27.68</v>
      </c>
      <c r="E6640" s="5">
        <v>28.04</v>
      </c>
      <c r="F6640" s="5">
        <v>26.26</v>
      </c>
      <c r="G6640" s="5">
        <v>27.5</v>
      </c>
      <c r="H6640" s="5">
        <v>11480954</v>
      </c>
      <c r="I6640" s="5">
        <v>310987156.18</v>
      </c>
      <c r="J6640" s="5">
        <v>3</v>
      </c>
    </row>
    <row r="6641" hidden="1" spans="1:10">
      <c r="A6641" s="6">
        <v>43882</v>
      </c>
      <c r="B6641" s="5" t="s">
        <v>175</v>
      </c>
      <c r="C6641" s="5" t="str">
        <f>VLOOKUP(B6641,公司代号!$A$2:$B$311,2,FALSE)</f>
        <v>300331</v>
      </c>
      <c r="D6641" s="5">
        <v>27.49</v>
      </c>
      <c r="E6641" s="5">
        <v>28</v>
      </c>
      <c r="F6641" s="5">
        <v>26.82</v>
      </c>
      <c r="G6641" s="5">
        <v>27.73</v>
      </c>
      <c r="H6641" s="5">
        <v>11043684</v>
      </c>
      <c r="I6641" s="5">
        <v>301142046.33</v>
      </c>
      <c r="J6641" s="5">
        <v>3</v>
      </c>
    </row>
    <row r="6642" hidden="1" spans="1:10">
      <c r="A6642" s="6">
        <v>43818</v>
      </c>
      <c r="B6642" s="5" t="s">
        <v>176</v>
      </c>
      <c r="C6642" s="5" t="str">
        <f>VLOOKUP(B6642,公司代号!$A$2:$B$311,2,FALSE)</f>
        <v>300346</v>
      </c>
      <c r="D6642" s="5">
        <v>14.1</v>
      </c>
      <c r="E6642" s="5">
        <v>14.41</v>
      </c>
      <c r="F6642" s="5">
        <v>13.89</v>
      </c>
      <c r="G6642" s="5">
        <v>14.27</v>
      </c>
      <c r="H6642" s="5">
        <v>21794495</v>
      </c>
      <c r="I6642" s="5">
        <v>309523241.68</v>
      </c>
      <c r="J6642" s="5">
        <v>3</v>
      </c>
    </row>
    <row r="6643" hidden="1" spans="1:10">
      <c r="A6643" s="6">
        <v>43819</v>
      </c>
      <c r="B6643" s="5" t="s">
        <v>176</v>
      </c>
      <c r="C6643" s="5" t="str">
        <f>VLOOKUP(B6643,公司代号!$A$2:$B$311,2,FALSE)</f>
        <v>300346</v>
      </c>
      <c r="D6643" s="5">
        <v>14.15</v>
      </c>
      <c r="E6643" s="5">
        <v>14.24</v>
      </c>
      <c r="F6643" s="5">
        <v>13.56</v>
      </c>
      <c r="G6643" s="5">
        <v>13.6</v>
      </c>
      <c r="H6643" s="5">
        <v>21967738</v>
      </c>
      <c r="I6643" s="5">
        <v>302896643.99</v>
      </c>
      <c r="J6643" s="5">
        <v>3</v>
      </c>
    </row>
    <row r="6644" hidden="1" spans="1:10">
      <c r="A6644" s="6">
        <v>43822</v>
      </c>
      <c r="B6644" s="5" t="s">
        <v>176</v>
      </c>
      <c r="C6644" s="5" t="str">
        <f>VLOOKUP(B6644,公司代号!$A$2:$B$311,2,FALSE)</f>
        <v>300346</v>
      </c>
      <c r="D6644" s="5">
        <v>13.43</v>
      </c>
      <c r="E6644" s="5">
        <v>14.08</v>
      </c>
      <c r="F6644" s="5">
        <v>13.24</v>
      </c>
      <c r="G6644" s="5">
        <v>13.53</v>
      </c>
      <c r="H6644" s="5">
        <v>19877508</v>
      </c>
      <c r="I6644" s="5">
        <v>271510780.73</v>
      </c>
      <c r="J6644" s="5">
        <v>3</v>
      </c>
    </row>
    <row r="6645" hidden="1" spans="1:10">
      <c r="A6645" s="6">
        <v>43823</v>
      </c>
      <c r="B6645" s="5" t="s">
        <v>176</v>
      </c>
      <c r="C6645" s="5" t="str">
        <f>VLOOKUP(B6645,公司代号!$A$2:$B$311,2,FALSE)</f>
        <v>300346</v>
      </c>
      <c r="D6645" s="5">
        <v>13.54</v>
      </c>
      <c r="E6645" s="5">
        <v>14.88</v>
      </c>
      <c r="F6645" s="5">
        <v>13.54</v>
      </c>
      <c r="G6645" s="5">
        <v>14.88</v>
      </c>
      <c r="H6645" s="5">
        <v>23165615</v>
      </c>
      <c r="I6645" s="5">
        <v>333768253.17</v>
      </c>
      <c r="J6645" s="5">
        <v>3</v>
      </c>
    </row>
    <row r="6646" hidden="1" spans="1:10">
      <c r="A6646" s="6">
        <v>43824</v>
      </c>
      <c r="B6646" s="5" t="s">
        <v>176</v>
      </c>
      <c r="C6646" s="5" t="str">
        <f>VLOOKUP(B6646,公司代号!$A$2:$B$311,2,FALSE)</f>
        <v>300346</v>
      </c>
      <c r="D6646" s="5">
        <v>16.28</v>
      </c>
      <c r="E6646" s="5">
        <v>16.37</v>
      </c>
      <c r="F6646" s="5">
        <v>15.8</v>
      </c>
      <c r="G6646" s="5">
        <v>16.37</v>
      </c>
      <c r="H6646" s="5">
        <v>19091362</v>
      </c>
      <c r="I6646" s="5">
        <v>310145824.92</v>
      </c>
      <c r="J6646" s="5">
        <v>3</v>
      </c>
    </row>
    <row r="6647" hidden="1" spans="1:10">
      <c r="A6647" s="6">
        <v>43825</v>
      </c>
      <c r="B6647" s="5" t="s">
        <v>176</v>
      </c>
      <c r="C6647" s="5" t="str">
        <f>VLOOKUP(B6647,公司代号!$A$2:$B$311,2,FALSE)</f>
        <v>300346</v>
      </c>
      <c r="D6647" s="5">
        <v>17.8</v>
      </c>
      <c r="E6647" s="5">
        <v>18.01</v>
      </c>
      <c r="F6647" s="5">
        <v>17.2</v>
      </c>
      <c r="G6647" s="5">
        <v>18.01</v>
      </c>
      <c r="H6647" s="5">
        <v>99184545</v>
      </c>
      <c r="I6647" s="5">
        <v>1771703504.72</v>
      </c>
      <c r="J6647" s="5">
        <v>3</v>
      </c>
    </row>
    <row r="6648" hidden="1" spans="1:10">
      <c r="A6648" s="6">
        <v>43826</v>
      </c>
      <c r="B6648" s="5" t="s">
        <v>176</v>
      </c>
      <c r="C6648" s="5" t="str">
        <f>VLOOKUP(B6648,公司代号!$A$2:$B$311,2,FALSE)</f>
        <v>300346</v>
      </c>
      <c r="D6648" s="5">
        <v>17.79</v>
      </c>
      <c r="E6648" s="5">
        <v>18.88</v>
      </c>
      <c r="F6648" s="5">
        <v>17.4</v>
      </c>
      <c r="G6648" s="5">
        <v>18.39</v>
      </c>
      <c r="H6648" s="5">
        <v>98502788</v>
      </c>
      <c r="I6648" s="5">
        <v>1776917327.56</v>
      </c>
      <c r="J6648" s="5">
        <v>3</v>
      </c>
    </row>
    <row r="6649" hidden="1" spans="1:10">
      <c r="A6649" s="6">
        <v>43829</v>
      </c>
      <c r="B6649" s="5" t="s">
        <v>176</v>
      </c>
      <c r="C6649" s="5" t="str">
        <f>VLOOKUP(B6649,公司代号!$A$2:$B$311,2,FALSE)</f>
        <v>300346</v>
      </c>
      <c r="D6649" s="5">
        <v>17.3</v>
      </c>
      <c r="E6649" s="5">
        <v>17.5</v>
      </c>
      <c r="F6649" s="5">
        <v>16.55</v>
      </c>
      <c r="G6649" s="5">
        <v>16.55</v>
      </c>
      <c r="H6649" s="5">
        <v>63293072</v>
      </c>
      <c r="I6649" s="5">
        <v>1060605086.37</v>
      </c>
      <c r="J6649" s="5">
        <v>3</v>
      </c>
    </row>
    <row r="6650" hidden="1" spans="1:10">
      <c r="A6650" s="6">
        <v>43830</v>
      </c>
      <c r="B6650" s="5" t="s">
        <v>176</v>
      </c>
      <c r="C6650" s="5" t="str">
        <f>VLOOKUP(B6650,公司代号!$A$2:$B$311,2,FALSE)</f>
        <v>300346</v>
      </c>
      <c r="D6650" s="5">
        <v>16.3</v>
      </c>
      <c r="E6650" s="5">
        <v>16.75</v>
      </c>
      <c r="F6650" s="5">
        <v>16.03</v>
      </c>
      <c r="G6650" s="5">
        <v>16.39</v>
      </c>
      <c r="H6650" s="5">
        <v>38623752</v>
      </c>
      <c r="I6650" s="5">
        <v>633255589.13</v>
      </c>
      <c r="J6650" s="5">
        <v>3</v>
      </c>
    </row>
    <row r="6651" hidden="1" spans="1:10">
      <c r="A6651" s="6">
        <v>43832</v>
      </c>
      <c r="B6651" s="5" t="s">
        <v>176</v>
      </c>
      <c r="C6651" s="5" t="str">
        <f>VLOOKUP(B6651,公司代号!$A$2:$B$311,2,FALSE)</f>
        <v>300346</v>
      </c>
      <c r="D6651" s="5">
        <v>16.49</v>
      </c>
      <c r="E6651" s="5">
        <v>17.42</v>
      </c>
      <c r="F6651" s="5">
        <v>16.32</v>
      </c>
      <c r="G6651" s="5">
        <v>17.1</v>
      </c>
      <c r="H6651" s="5">
        <v>51311272</v>
      </c>
      <c r="I6651" s="5">
        <v>868601772.87</v>
      </c>
      <c r="J6651" s="5">
        <v>3</v>
      </c>
    </row>
    <row r="6652" hidden="1" spans="1:10">
      <c r="A6652" s="6">
        <v>43833</v>
      </c>
      <c r="B6652" s="5" t="s">
        <v>176</v>
      </c>
      <c r="C6652" s="5" t="str">
        <f>VLOOKUP(B6652,公司代号!$A$2:$B$311,2,FALSE)</f>
        <v>300346</v>
      </c>
      <c r="D6652" s="5">
        <v>16.9</v>
      </c>
      <c r="E6652" s="5">
        <v>18.81</v>
      </c>
      <c r="F6652" s="5">
        <v>16.7</v>
      </c>
      <c r="G6652" s="5">
        <v>17.69</v>
      </c>
      <c r="H6652" s="5">
        <v>74427234</v>
      </c>
      <c r="I6652" s="5">
        <v>1321228320.89</v>
      </c>
      <c r="J6652" s="5">
        <v>3</v>
      </c>
    </row>
    <row r="6653" hidden="1" spans="1:10">
      <c r="A6653" s="6">
        <v>43836</v>
      </c>
      <c r="B6653" s="5" t="s">
        <v>176</v>
      </c>
      <c r="C6653" s="5" t="str">
        <f>VLOOKUP(B6653,公司代号!$A$2:$B$311,2,FALSE)</f>
        <v>300346</v>
      </c>
      <c r="D6653" s="5">
        <v>17.13</v>
      </c>
      <c r="E6653" s="5">
        <v>18.56</v>
      </c>
      <c r="F6653" s="5">
        <v>16.71</v>
      </c>
      <c r="G6653" s="5">
        <v>18.24</v>
      </c>
      <c r="H6653" s="5">
        <v>56372291</v>
      </c>
      <c r="I6653" s="5">
        <v>991621984.84</v>
      </c>
      <c r="J6653" s="5">
        <v>3</v>
      </c>
    </row>
    <row r="6654" hidden="1" spans="1:10">
      <c r="A6654" s="6">
        <v>43837</v>
      </c>
      <c r="B6654" s="5" t="s">
        <v>176</v>
      </c>
      <c r="C6654" s="5" t="str">
        <f>VLOOKUP(B6654,公司代号!$A$2:$B$311,2,FALSE)</f>
        <v>300346</v>
      </c>
      <c r="D6654" s="5">
        <v>18.54</v>
      </c>
      <c r="E6654" s="5">
        <v>18.79</v>
      </c>
      <c r="F6654" s="5">
        <v>17.72</v>
      </c>
      <c r="G6654" s="5">
        <v>17.94</v>
      </c>
      <c r="H6654" s="5">
        <v>45501368</v>
      </c>
      <c r="I6654" s="5">
        <v>824655062.81</v>
      </c>
      <c r="J6654" s="5">
        <v>3</v>
      </c>
    </row>
    <row r="6655" hidden="1" spans="1:10">
      <c r="A6655" s="6">
        <v>43838</v>
      </c>
      <c r="B6655" s="5" t="s">
        <v>176</v>
      </c>
      <c r="C6655" s="5" t="str">
        <f>VLOOKUP(B6655,公司代号!$A$2:$B$311,2,FALSE)</f>
        <v>300346</v>
      </c>
      <c r="D6655" s="5">
        <v>17.68</v>
      </c>
      <c r="E6655" s="5">
        <v>17.68</v>
      </c>
      <c r="F6655" s="5">
        <v>16.5</v>
      </c>
      <c r="G6655" s="5">
        <v>16.8</v>
      </c>
      <c r="H6655" s="5">
        <v>47067074</v>
      </c>
      <c r="I6655" s="5">
        <v>797603293.66</v>
      </c>
      <c r="J6655" s="5">
        <v>3</v>
      </c>
    </row>
    <row r="6656" hidden="1" spans="1:10">
      <c r="A6656" s="6">
        <v>43839</v>
      </c>
      <c r="B6656" s="5" t="s">
        <v>176</v>
      </c>
      <c r="C6656" s="5" t="str">
        <f>VLOOKUP(B6656,公司代号!$A$2:$B$311,2,FALSE)</f>
        <v>300346</v>
      </c>
      <c r="D6656" s="5">
        <v>16.98</v>
      </c>
      <c r="E6656" s="5">
        <v>17.16</v>
      </c>
      <c r="F6656" s="5">
        <v>16.72</v>
      </c>
      <c r="G6656" s="5">
        <v>17.08</v>
      </c>
      <c r="H6656" s="5">
        <v>31530790</v>
      </c>
      <c r="I6656" s="5">
        <v>534221715.64</v>
      </c>
      <c r="J6656" s="5">
        <v>3</v>
      </c>
    </row>
    <row r="6657" hidden="1" spans="1:10">
      <c r="A6657" s="6">
        <v>43840</v>
      </c>
      <c r="B6657" s="5" t="s">
        <v>176</v>
      </c>
      <c r="C6657" s="5" t="str">
        <f>VLOOKUP(B6657,公司代号!$A$2:$B$311,2,FALSE)</f>
        <v>300346</v>
      </c>
      <c r="D6657" s="5">
        <v>16.9</v>
      </c>
      <c r="E6657" s="5">
        <v>17.19</v>
      </c>
      <c r="F6657" s="5">
        <v>16.71</v>
      </c>
      <c r="G6657" s="5">
        <v>16.94</v>
      </c>
      <c r="H6657" s="5">
        <v>24614145</v>
      </c>
      <c r="I6657" s="5">
        <v>417881045.82</v>
      </c>
      <c r="J6657" s="5">
        <v>3</v>
      </c>
    </row>
    <row r="6658" hidden="1" spans="1:10">
      <c r="A6658" s="6">
        <v>43843</v>
      </c>
      <c r="B6658" s="5" t="s">
        <v>176</v>
      </c>
      <c r="C6658" s="5" t="str">
        <f>VLOOKUP(B6658,公司代号!$A$2:$B$311,2,FALSE)</f>
        <v>300346</v>
      </c>
      <c r="D6658" s="5">
        <v>16.94</v>
      </c>
      <c r="E6658" s="5">
        <v>17.88</v>
      </c>
      <c r="F6658" s="5">
        <v>16.39</v>
      </c>
      <c r="G6658" s="5">
        <v>17.69</v>
      </c>
      <c r="H6658" s="5">
        <v>38228057</v>
      </c>
      <c r="I6658" s="5">
        <v>660730503.21</v>
      </c>
      <c r="J6658" s="5">
        <v>3</v>
      </c>
    </row>
    <row r="6659" hidden="1" spans="1:10">
      <c r="A6659" s="6">
        <v>43844</v>
      </c>
      <c r="B6659" s="5" t="s">
        <v>176</v>
      </c>
      <c r="C6659" s="5" t="str">
        <f>VLOOKUP(B6659,公司代号!$A$2:$B$311,2,FALSE)</f>
        <v>300346</v>
      </c>
      <c r="D6659" s="5">
        <v>17.7</v>
      </c>
      <c r="E6659" s="5">
        <v>19.3</v>
      </c>
      <c r="F6659" s="5">
        <v>17.31</v>
      </c>
      <c r="G6659" s="5">
        <v>18.35</v>
      </c>
      <c r="H6659" s="5">
        <v>52229242</v>
      </c>
      <c r="I6659" s="5">
        <v>949764898.1</v>
      </c>
      <c r="J6659" s="5">
        <v>3</v>
      </c>
    </row>
    <row r="6660" hidden="1" spans="1:10">
      <c r="A6660" s="6">
        <v>43845</v>
      </c>
      <c r="B6660" s="5" t="s">
        <v>176</v>
      </c>
      <c r="C6660" s="5" t="str">
        <f>VLOOKUP(B6660,公司代号!$A$2:$B$311,2,FALSE)</f>
        <v>300346</v>
      </c>
      <c r="D6660" s="5">
        <v>18.1</v>
      </c>
      <c r="E6660" s="5">
        <v>18.85</v>
      </c>
      <c r="F6660" s="5">
        <v>17.89</v>
      </c>
      <c r="G6660" s="5">
        <v>18.63</v>
      </c>
      <c r="H6660" s="5">
        <v>37537985</v>
      </c>
      <c r="I6660" s="5">
        <v>689583502.23</v>
      </c>
      <c r="J6660" s="5">
        <v>3</v>
      </c>
    </row>
    <row r="6661" hidden="1" spans="1:10">
      <c r="A6661" s="6">
        <v>43846</v>
      </c>
      <c r="B6661" s="5" t="s">
        <v>176</v>
      </c>
      <c r="C6661" s="5" t="str">
        <f>VLOOKUP(B6661,公司代号!$A$2:$B$311,2,FALSE)</f>
        <v>300346</v>
      </c>
      <c r="D6661" s="5">
        <v>18.79</v>
      </c>
      <c r="E6661" s="5">
        <v>20.49</v>
      </c>
      <c r="F6661" s="5">
        <v>18.7</v>
      </c>
      <c r="G6661" s="5">
        <v>20.49</v>
      </c>
      <c r="H6661" s="5">
        <v>24346046</v>
      </c>
      <c r="I6661" s="5">
        <v>484597461.67</v>
      </c>
      <c r="J6661" s="5">
        <v>3</v>
      </c>
    </row>
    <row r="6662" hidden="1" spans="1:10">
      <c r="A6662" s="6">
        <v>43847</v>
      </c>
      <c r="B6662" s="5" t="s">
        <v>176</v>
      </c>
      <c r="C6662" s="5" t="str">
        <f>VLOOKUP(B6662,公司代号!$A$2:$B$311,2,FALSE)</f>
        <v>300346</v>
      </c>
      <c r="D6662" s="5">
        <v>21.5</v>
      </c>
      <c r="E6662" s="5">
        <v>22.53</v>
      </c>
      <c r="F6662" s="5">
        <v>20.15</v>
      </c>
      <c r="G6662" s="5">
        <v>20.6</v>
      </c>
      <c r="H6662" s="5">
        <v>74424906</v>
      </c>
      <c r="I6662" s="5">
        <v>1588544330.08</v>
      </c>
      <c r="J6662" s="5">
        <v>3</v>
      </c>
    </row>
    <row r="6663" hidden="1" spans="1:10">
      <c r="A6663" s="6">
        <v>43850</v>
      </c>
      <c r="B6663" s="5" t="s">
        <v>176</v>
      </c>
      <c r="C6663" s="5" t="str">
        <f>VLOOKUP(B6663,公司代号!$A$2:$B$311,2,FALSE)</f>
        <v>300346</v>
      </c>
      <c r="D6663" s="5">
        <v>20.65</v>
      </c>
      <c r="E6663" s="5">
        <v>22.45</v>
      </c>
      <c r="F6663" s="5">
        <v>20.65</v>
      </c>
      <c r="G6663" s="5">
        <v>21.8</v>
      </c>
      <c r="H6663" s="5">
        <v>59995935</v>
      </c>
      <c r="I6663" s="5">
        <v>1298691865.95</v>
      </c>
      <c r="J6663" s="5">
        <v>3</v>
      </c>
    </row>
    <row r="6664" hidden="1" spans="1:10">
      <c r="A6664" s="6">
        <v>43851</v>
      </c>
      <c r="B6664" s="5" t="s">
        <v>176</v>
      </c>
      <c r="C6664" s="5" t="str">
        <f>VLOOKUP(B6664,公司代号!$A$2:$B$311,2,FALSE)</f>
        <v>300346</v>
      </c>
      <c r="D6664" s="5">
        <v>21.3</v>
      </c>
      <c r="E6664" s="5">
        <v>23.4</v>
      </c>
      <c r="F6664" s="5">
        <v>20.88</v>
      </c>
      <c r="G6664" s="5">
        <v>22.96</v>
      </c>
      <c r="H6664" s="5">
        <v>55473635</v>
      </c>
      <c r="I6664" s="5">
        <v>1224603025.62</v>
      </c>
      <c r="J6664" s="5">
        <v>3</v>
      </c>
    </row>
    <row r="6665" hidden="1" spans="1:10">
      <c r="A6665" s="6">
        <v>43852</v>
      </c>
      <c r="B6665" s="5" t="s">
        <v>176</v>
      </c>
      <c r="C6665" s="5" t="str">
        <f>VLOOKUP(B6665,公司代号!$A$2:$B$311,2,FALSE)</f>
        <v>300346</v>
      </c>
      <c r="D6665" s="5">
        <v>22.16</v>
      </c>
      <c r="E6665" s="5">
        <v>24.66</v>
      </c>
      <c r="F6665" s="5">
        <v>21.74</v>
      </c>
      <c r="G6665" s="5">
        <v>24.02</v>
      </c>
      <c r="H6665" s="5">
        <v>52842617</v>
      </c>
      <c r="I6665" s="5">
        <v>1225061934.3</v>
      </c>
      <c r="J6665" s="5">
        <v>3</v>
      </c>
    </row>
    <row r="6666" hidden="1" spans="1:10">
      <c r="A6666" s="6">
        <v>43853</v>
      </c>
      <c r="B6666" s="5" t="s">
        <v>176</v>
      </c>
      <c r="C6666" s="5" t="str">
        <f>VLOOKUP(B6666,公司代号!$A$2:$B$311,2,FALSE)</f>
        <v>300346</v>
      </c>
      <c r="D6666" s="5">
        <v>23.5</v>
      </c>
      <c r="E6666" s="5">
        <v>24.25</v>
      </c>
      <c r="F6666" s="5">
        <v>21.62</v>
      </c>
      <c r="G6666" s="5">
        <v>22.07</v>
      </c>
      <c r="H6666" s="5">
        <v>51148382</v>
      </c>
      <c r="I6666" s="5">
        <v>1169054543.24</v>
      </c>
      <c r="J6666" s="5">
        <v>3</v>
      </c>
    </row>
    <row r="6667" hidden="1" spans="1:10">
      <c r="A6667" s="6">
        <v>43864</v>
      </c>
      <c r="B6667" s="5" t="s">
        <v>176</v>
      </c>
      <c r="C6667" s="5" t="str">
        <f>VLOOKUP(B6667,公司代号!$A$2:$B$311,2,FALSE)</f>
        <v>300346</v>
      </c>
      <c r="D6667" s="5">
        <v>19.86</v>
      </c>
      <c r="E6667" s="5">
        <v>19.86</v>
      </c>
      <c r="F6667" s="5">
        <v>19.86</v>
      </c>
      <c r="G6667" s="5">
        <v>19.86</v>
      </c>
      <c r="H6667" s="5">
        <v>820100</v>
      </c>
      <c r="I6667" s="5">
        <v>16287186</v>
      </c>
      <c r="J6667" s="5">
        <v>3</v>
      </c>
    </row>
    <row r="6668" hidden="1" spans="1:10">
      <c r="A6668" s="6">
        <v>43865</v>
      </c>
      <c r="B6668" s="5" t="s">
        <v>176</v>
      </c>
      <c r="C6668" s="5" t="str">
        <f>VLOOKUP(B6668,公司代号!$A$2:$B$311,2,FALSE)</f>
        <v>300346</v>
      </c>
      <c r="D6668" s="5">
        <v>17.87</v>
      </c>
      <c r="E6668" s="5">
        <v>20.68</v>
      </c>
      <c r="F6668" s="5">
        <v>17.87</v>
      </c>
      <c r="G6668" s="5">
        <v>20.09</v>
      </c>
      <c r="H6668" s="5">
        <v>47431997</v>
      </c>
      <c r="I6668" s="5">
        <v>930937634.79</v>
      </c>
      <c r="J6668" s="5">
        <v>3</v>
      </c>
    </row>
    <row r="6669" hidden="1" spans="1:10">
      <c r="A6669" s="6">
        <v>43866</v>
      </c>
      <c r="B6669" s="5" t="s">
        <v>176</v>
      </c>
      <c r="C6669" s="5" t="str">
        <f>VLOOKUP(B6669,公司代号!$A$2:$B$311,2,FALSE)</f>
        <v>300346</v>
      </c>
      <c r="D6669" s="5">
        <v>19.8</v>
      </c>
      <c r="E6669" s="5">
        <v>20.99</v>
      </c>
      <c r="F6669" s="5">
        <v>19.38</v>
      </c>
      <c r="G6669" s="5">
        <v>19.72</v>
      </c>
      <c r="H6669" s="5">
        <v>48973805</v>
      </c>
      <c r="I6669" s="5">
        <v>992411878.9</v>
      </c>
      <c r="J6669" s="5">
        <v>3</v>
      </c>
    </row>
    <row r="6670" hidden="1" spans="1:10">
      <c r="A6670" s="6">
        <v>43867</v>
      </c>
      <c r="B6670" s="5" t="s">
        <v>176</v>
      </c>
      <c r="C6670" s="5" t="str">
        <f>VLOOKUP(B6670,公司代号!$A$2:$B$311,2,FALSE)</f>
        <v>300346</v>
      </c>
      <c r="D6670" s="5">
        <v>19.36</v>
      </c>
      <c r="E6670" s="5">
        <v>21.09</v>
      </c>
      <c r="F6670" s="5">
        <v>19.11</v>
      </c>
      <c r="G6670" s="5">
        <v>21.02</v>
      </c>
      <c r="H6670" s="5">
        <v>49587521</v>
      </c>
      <c r="I6670" s="5">
        <v>1012590260.82</v>
      </c>
      <c r="J6670" s="5">
        <v>3</v>
      </c>
    </row>
    <row r="6671" hidden="1" spans="1:10">
      <c r="A6671" s="6">
        <v>43868</v>
      </c>
      <c r="B6671" s="5" t="s">
        <v>176</v>
      </c>
      <c r="C6671" s="5" t="str">
        <f>VLOOKUP(B6671,公司代号!$A$2:$B$311,2,FALSE)</f>
        <v>300346</v>
      </c>
      <c r="D6671" s="5">
        <v>20.9</v>
      </c>
      <c r="E6671" s="5">
        <v>22.13</v>
      </c>
      <c r="F6671" s="5">
        <v>20.31</v>
      </c>
      <c r="G6671" s="5">
        <v>21.8</v>
      </c>
      <c r="H6671" s="5">
        <v>52315916</v>
      </c>
      <c r="I6671" s="5">
        <v>1103184737.98</v>
      </c>
      <c r="J6671" s="5">
        <v>3</v>
      </c>
    </row>
    <row r="6672" hidden="1" spans="1:10">
      <c r="A6672" s="6">
        <v>43871</v>
      </c>
      <c r="B6672" s="5" t="s">
        <v>176</v>
      </c>
      <c r="C6672" s="5" t="str">
        <f>VLOOKUP(B6672,公司代号!$A$2:$B$311,2,FALSE)</f>
        <v>300346</v>
      </c>
      <c r="D6672" s="5">
        <v>21.46</v>
      </c>
      <c r="E6672" s="5">
        <v>21.89</v>
      </c>
      <c r="F6672" s="5">
        <v>20.82</v>
      </c>
      <c r="G6672" s="5">
        <v>21.34</v>
      </c>
      <c r="H6672" s="5">
        <v>34462776</v>
      </c>
      <c r="I6672" s="5">
        <v>737169252.2</v>
      </c>
      <c r="J6672" s="5">
        <v>3</v>
      </c>
    </row>
    <row r="6673" hidden="1" spans="1:10">
      <c r="A6673" s="6">
        <v>43872</v>
      </c>
      <c r="B6673" s="5" t="s">
        <v>176</v>
      </c>
      <c r="C6673" s="5" t="str">
        <f>VLOOKUP(B6673,公司代号!$A$2:$B$311,2,FALSE)</f>
        <v>300346</v>
      </c>
      <c r="D6673" s="5">
        <v>21.31</v>
      </c>
      <c r="E6673" s="5">
        <v>22.99</v>
      </c>
      <c r="F6673" s="5">
        <v>21.21</v>
      </c>
      <c r="G6673" s="5">
        <v>21.88</v>
      </c>
      <c r="H6673" s="5">
        <v>46511925</v>
      </c>
      <c r="I6673" s="5">
        <v>1033323392.34</v>
      </c>
      <c r="J6673" s="5">
        <v>3</v>
      </c>
    </row>
    <row r="6674" hidden="1" spans="1:10">
      <c r="A6674" s="6">
        <v>43873</v>
      </c>
      <c r="B6674" s="5" t="s">
        <v>176</v>
      </c>
      <c r="C6674" s="5" t="str">
        <f>VLOOKUP(B6674,公司代号!$A$2:$B$311,2,FALSE)</f>
        <v>300346</v>
      </c>
      <c r="D6674" s="5">
        <v>21.38</v>
      </c>
      <c r="E6674" s="5">
        <v>22.53</v>
      </c>
      <c r="F6674" s="5">
        <v>21.28</v>
      </c>
      <c r="G6674" s="5">
        <v>22.27</v>
      </c>
      <c r="H6674" s="5">
        <v>42031511</v>
      </c>
      <c r="I6674" s="5">
        <v>924019359.77</v>
      </c>
      <c r="J6674" s="5">
        <v>3</v>
      </c>
    </row>
    <row r="6675" hidden="1" spans="1:10">
      <c r="A6675" s="6">
        <v>43874</v>
      </c>
      <c r="B6675" s="5" t="s">
        <v>176</v>
      </c>
      <c r="C6675" s="5" t="str">
        <f>VLOOKUP(B6675,公司代号!$A$2:$B$311,2,FALSE)</f>
        <v>300346</v>
      </c>
      <c r="D6675" s="5">
        <v>22.06</v>
      </c>
      <c r="E6675" s="5">
        <v>24.43</v>
      </c>
      <c r="F6675" s="5">
        <v>21.68</v>
      </c>
      <c r="G6675" s="5">
        <v>22.87</v>
      </c>
      <c r="H6675" s="5">
        <v>58173546</v>
      </c>
      <c r="I6675" s="5">
        <v>1342101554.17</v>
      </c>
      <c r="J6675" s="5">
        <v>3</v>
      </c>
    </row>
    <row r="6676" hidden="1" spans="1:10">
      <c r="A6676" s="6">
        <v>43875</v>
      </c>
      <c r="B6676" s="5" t="s">
        <v>176</v>
      </c>
      <c r="C6676" s="5" t="str">
        <f>VLOOKUP(B6676,公司代号!$A$2:$B$311,2,FALSE)</f>
        <v>300346</v>
      </c>
      <c r="D6676" s="5">
        <v>22.78</v>
      </c>
      <c r="E6676" s="5">
        <v>24.48</v>
      </c>
      <c r="F6676" s="5">
        <v>22.68</v>
      </c>
      <c r="G6676" s="5">
        <v>23.38</v>
      </c>
      <c r="H6676" s="5">
        <v>50799355</v>
      </c>
      <c r="I6676" s="5">
        <v>1195507916.61</v>
      </c>
      <c r="J6676" s="5">
        <v>3</v>
      </c>
    </row>
    <row r="6677" hidden="1" spans="1:10">
      <c r="A6677" s="6">
        <v>43878</v>
      </c>
      <c r="B6677" s="5" t="s">
        <v>176</v>
      </c>
      <c r="C6677" s="5" t="str">
        <f>VLOOKUP(B6677,公司代号!$A$2:$B$311,2,FALSE)</f>
        <v>300346</v>
      </c>
      <c r="D6677" s="5">
        <v>24</v>
      </c>
      <c r="E6677" s="5">
        <v>25.72</v>
      </c>
      <c r="F6677" s="5">
        <v>23.3</v>
      </c>
      <c r="G6677" s="5">
        <v>25.72</v>
      </c>
      <c r="H6677" s="5">
        <v>55131788</v>
      </c>
      <c r="I6677" s="5">
        <v>1350648018.73</v>
      </c>
      <c r="J6677" s="5">
        <v>3</v>
      </c>
    </row>
    <row r="6678" hidden="1" spans="1:10">
      <c r="A6678" s="6">
        <v>43879</v>
      </c>
      <c r="B6678" s="5" t="s">
        <v>176</v>
      </c>
      <c r="C6678" s="5" t="str">
        <f>VLOOKUP(B6678,公司代号!$A$2:$B$311,2,FALSE)</f>
        <v>300346</v>
      </c>
      <c r="D6678" s="5">
        <v>26.61</v>
      </c>
      <c r="E6678" s="5">
        <v>28.29</v>
      </c>
      <c r="F6678" s="5">
        <v>26</v>
      </c>
      <c r="G6678" s="5">
        <v>28.29</v>
      </c>
      <c r="H6678" s="5">
        <v>65169600</v>
      </c>
      <c r="I6678" s="5">
        <v>1766792853.22</v>
      </c>
      <c r="J6678" s="5">
        <v>3</v>
      </c>
    </row>
    <row r="6679" hidden="1" spans="1:10">
      <c r="A6679" s="6">
        <v>43880</v>
      </c>
      <c r="B6679" s="5" t="s">
        <v>176</v>
      </c>
      <c r="C6679" s="5" t="str">
        <f>VLOOKUP(B6679,公司代号!$A$2:$B$311,2,FALSE)</f>
        <v>300346</v>
      </c>
      <c r="D6679" s="5">
        <v>27.26</v>
      </c>
      <c r="E6679" s="5">
        <v>29.9</v>
      </c>
      <c r="F6679" s="5">
        <v>26.02</v>
      </c>
      <c r="G6679" s="5">
        <v>27.46</v>
      </c>
      <c r="H6679" s="5">
        <v>71243040</v>
      </c>
      <c r="I6679" s="5">
        <v>1977124834.71</v>
      </c>
      <c r="J6679" s="5">
        <v>3</v>
      </c>
    </row>
    <row r="6680" hidden="1" spans="1:10">
      <c r="A6680" s="6">
        <v>43881</v>
      </c>
      <c r="B6680" s="5" t="s">
        <v>176</v>
      </c>
      <c r="C6680" s="5" t="str">
        <f>VLOOKUP(B6680,公司代号!$A$2:$B$311,2,FALSE)</f>
        <v>300346</v>
      </c>
      <c r="D6680" s="5">
        <v>27.25</v>
      </c>
      <c r="E6680" s="5">
        <v>28.23</v>
      </c>
      <c r="F6680" s="5">
        <v>26.31</v>
      </c>
      <c r="G6680" s="5">
        <v>27.8</v>
      </c>
      <c r="H6680" s="5">
        <v>48398963</v>
      </c>
      <c r="I6680" s="5">
        <v>1328037018.01</v>
      </c>
      <c r="J6680" s="5">
        <v>3</v>
      </c>
    </row>
    <row r="6681" hidden="1" spans="1:10">
      <c r="A6681" s="6">
        <v>43882</v>
      </c>
      <c r="B6681" s="5" t="s">
        <v>176</v>
      </c>
      <c r="C6681" s="5" t="str">
        <f>VLOOKUP(B6681,公司代号!$A$2:$B$311,2,FALSE)</f>
        <v>300346</v>
      </c>
      <c r="D6681" s="5">
        <v>27.3</v>
      </c>
      <c r="E6681" s="5">
        <v>30.58</v>
      </c>
      <c r="F6681" s="5">
        <v>27.2</v>
      </c>
      <c r="G6681" s="5">
        <v>30.58</v>
      </c>
      <c r="H6681" s="5">
        <v>55159715</v>
      </c>
      <c r="I6681" s="5">
        <v>1597849836.98</v>
      </c>
      <c r="J6681" s="5">
        <v>3</v>
      </c>
    </row>
    <row r="6682" hidden="1" spans="1:10">
      <c r="A6682" s="6">
        <v>43818</v>
      </c>
      <c r="B6682" s="5" t="s">
        <v>177</v>
      </c>
      <c r="C6682" s="5" t="str">
        <f>VLOOKUP(B6682,公司代号!$A$2:$B$311,2,FALSE)</f>
        <v>300351</v>
      </c>
      <c r="D6682" s="5">
        <v>8.93</v>
      </c>
      <c r="E6682" s="5">
        <v>9.04</v>
      </c>
      <c r="F6682" s="5">
        <v>8.91</v>
      </c>
      <c r="G6682" s="5">
        <v>9.04</v>
      </c>
      <c r="H6682" s="5">
        <v>4648800</v>
      </c>
      <c r="I6682" s="5">
        <v>41702016</v>
      </c>
      <c r="J6682" s="5">
        <v>3</v>
      </c>
    </row>
    <row r="6683" hidden="1" spans="1:10">
      <c r="A6683" s="6">
        <v>43819</v>
      </c>
      <c r="B6683" s="5" t="s">
        <v>177</v>
      </c>
      <c r="C6683" s="5" t="str">
        <f>VLOOKUP(B6683,公司代号!$A$2:$B$311,2,FALSE)</f>
        <v>300351</v>
      </c>
      <c r="D6683" s="5">
        <v>9.15</v>
      </c>
      <c r="E6683" s="5">
        <v>9.15</v>
      </c>
      <c r="F6683" s="5">
        <v>8.78</v>
      </c>
      <c r="G6683" s="5">
        <v>8.8</v>
      </c>
      <c r="H6683" s="5">
        <v>5966332</v>
      </c>
      <c r="I6683" s="5">
        <v>53374236.48</v>
      </c>
      <c r="J6683" s="5">
        <v>3</v>
      </c>
    </row>
    <row r="6684" hidden="1" spans="1:10">
      <c r="A6684" s="6">
        <v>43822</v>
      </c>
      <c r="B6684" s="5" t="s">
        <v>177</v>
      </c>
      <c r="C6684" s="5" t="str">
        <f>VLOOKUP(B6684,公司代号!$A$2:$B$311,2,FALSE)</f>
        <v>300351</v>
      </c>
      <c r="D6684" s="5">
        <v>8.8</v>
      </c>
      <c r="E6684" s="5">
        <v>8.85</v>
      </c>
      <c r="F6684" s="5">
        <v>8.5</v>
      </c>
      <c r="G6684" s="5">
        <v>8.5</v>
      </c>
      <c r="H6684" s="5">
        <v>5367132</v>
      </c>
      <c r="I6684" s="5">
        <v>46390652.85</v>
      </c>
      <c r="J6684" s="5">
        <v>3</v>
      </c>
    </row>
    <row r="6685" hidden="1" spans="1:10">
      <c r="A6685" s="6">
        <v>43823</v>
      </c>
      <c r="B6685" s="5" t="s">
        <v>177</v>
      </c>
      <c r="C6685" s="5" t="str">
        <f>VLOOKUP(B6685,公司代号!$A$2:$B$311,2,FALSE)</f>
        <v>300351</v>
      </c>
      <c r="D6685" s="5">
        <v>8.52</v>
      </c>
      <c r="E6685" s="5">
        <v>8.75</v>
      </c>
      <c r="F6685" s="5">
        <v>8.5</v>
      </c>
      <c r="G6685" s="5">
        <v>8.74</v>
      </c>
      <c r="H6685" s="5">
        <v>3864798</v>
      </c>
      <c r="I6685" s="5">
        <v>33346546.17</v>
      </c>
      <c r="J6685" s="5">
        <v>3</v>
      </c>
    </row>
    <row r="6686" hidden="1" spans="1:10">
      <c r="A6686" s="6">
        <v>43824</v>
      </c>
      <c r="B6686" s="5" t="s">
        <v>177</v>
      </c>
      <c r="C6686" s="5" t="str">
        <f>VLOOKUP(B6686,公司代号!$A$2:$B$311,2,FALSE)</f>
        <v>300351</v>
      </c>
      <c r="D6686" s="5">
        <v>8.71</v>
      </c>
      <c r="E6686" s="5">
        <v>8.87</v>
      </c>
      <c r="F6686" s="5">
        <v>8.68</v>
      </c>
      <c r="G6686" s="5">
        <v>8.82</v>
      </c>
      <c r="H6686" s="5">
        <v>4667074</v>
      </c>
      <c r="I6686" s="5">
        <v>41060026.06</v>
      </c>
      <c r="J6686" s="5">
        <v>3</v>
      </c>
    </row>
    <row r="6687" hidden="1" spans="1:10">
      <c r="A6687" s="6">
        <v>43825</v>
      </c>
      <c r="B6687" s="5" t="s">
        <v>177</v>
      </c>
      <c r="C6687" s="5" t="str">
        <f>VLOOKUP(B6687,公司代号!$A$2:$B$311,2,FALSE)</f>
        <v>300351</v>
      </c>
      <c r="D6687" s="5">
        <v>8.8</v>
      </c>
      <c r="E6687" s="5">
        <v>8.85</v>
      </c>
      <c r="F6687" s="5">
        <v>8.72</v>
      </c>
      <c r="G6687" s="5">
        <v>8.84</v>
      </c>
      <c r="H6687" s="5">
        <v>3129474</v>
      </c>
      <c r="I6687" s="5">
        <v>27508469.46</v>
      </c>
      <c r="J6687" s="5">
        <v>3</v>
      </c>
    </row>
    <row r="6688" hidden="1" spans="1:10">
      <c r="A6688" s="6">
        <v>43826</v>
      </c>
      <c r="B6688" s="5" t="s">
        <v>177</v>
      </c>
      <c r="C6688" s="5" t="str">
        <f>VLOOKUP(B6688,公司代号!$A$2:$B$311,2,FALSE)</f>
        <v>300351</v>
      </c>
      <c r="D6688" s="5">
        <v>8.85</v>
      </c>
      <c r="E6688" s="5">
        <v>8.93</v>
      </c>
      <c r="F6688" s="5">
        <v>8.7</v>
      </c>
      <c r="G6688" s="5">
        <v>8.78</v>
      </c>
      <c r="H6688" s="5">
        <v>4704525</v>
      </c>
      <c r="I6688" s="5">
        <v>41574260.25</v>
      </c>
      <c r="J6688" s="5">
        <v>3</v>
      </c>
    </row>
    <row r="6689" hidden="1" spans="1:10">
      <c r="A6689" s="6">
        <v>43829</v>
      </c>
      <c r="B6689" s="5" t="s">
        <v>177</v>
      </c>
      <c r="C6689" s="5" t="str">
        <f>VLOOKUP(B6689,公司代号!$A$2:$B$311,2,FALSE)</f>
        <v>300351</v>
      </c>
      <c r="D6689" s="5">
        <v>8.63</v>
      </c>
      <c r="E6689" s="5">
        <v>8.88</v>
      </c>
      <c r="F6689" s="5">
        <v>8.43</v>
      </c>
      <c r="G6689" s="5">
        <v>8.82</v>
      </c>
      <c r="H6689" s="5">
        <v>4719027</v>
      </c>
      <c r="I6689" s="5">
        <v>40988117.11</v>
      </c>
      <c r="J6689" s="5">
        <v>3</v>
      </c>
    </row>
    <row r="6690" hidden="1" spans="1:10">
      <c r="A6690" s="6">
        <v>43830</v>
      </c>
      <c r="B6690" s="5" t="s">
        <v>177</v>
      </c>
      <c r="C6690" s="5" t="str">
        <f>VLOOKUP(B6690,公司代号!$A$2:$B$311,2,FALSE)</f>
        <v>300351</v>
      </c>
      <c r="D6690" s="5">
        <v>8.81</v>
      </c>
      <c r="E6690" s="5">
        <v>8.9</v>
      </c>
      <c r="F6690" s="5">
        <v>8.75</v>
      </c>
      <c r="G6690" s="5">
        <v>8.81</v>
      </c>
      <c r="H6690" s="5">
        <v>2577697</v>
      </c>
      <c r="I6690" s="5">
        <v>22761278.88</v>
      </c>
      <c r="J6690" s="5">
        <v>3</v>
      </c>
    </row>
    <row r="6691" hidden="1" spans="1:10">
      <c r="A6691" s="6">
        <v>43832</v>
      </c>
      <c r="B6691" s="5" t="s">
        <v>177</v>
      </c>
      <c r="C6691" s="5" t="str">
        <f>VLOOKUP(B6691,公司代号!$A$2:$B$311,2,FALSE)</f>
        <v>300351</v>
      </c>
      <c r="D6691" s="5">
        <v>8.85</v>
      </c>
      <c r="E6691" s="5">
        <v>9.29</v>
      </c>
      <c r="F6691" s="5">
        <v>8.85</v>
      </c>
      <c r="G6691" s="5">
        <v>9.14</v>
      </c>
      <c r="H6691" s="5">
        <v>9637849</v>
      </c>
      <c r="I6691" s="5">
        <v>87721237.48</v>
      </c>
      <c r="J6691" s="5">
        <v>3</v>
      </c>
    </row>
    <row r="6692" hidden="1" spans="1:10">
      <c r="A6692" s="6">
        <v>43833</v>
      </c>
      <c r="B6692" s="5" t="s">
        <v>177</v>
      </c>
      <c r="C6692" s="5" t="str">
        <f>VLOOKUP(B6692,公司代号!$A$2:$B$311,2,FALSE)</f>
        <v>300351</v>
      </c>
      <c r="D6692" s="5">
        <v>9.19</v>
      </c>
      <c r="E6692" s="5">
        <v>9.4</v>
      </c>
      <c r="F6692" s="5">
        <v>9.08</v>
      </c>
      <c r="G6692" s="5">
        <v>9.33</v>
      </c>
      <c r="H6692" s="5">
        <v>8019595</v>
      </c>
      <c r="I6692" s="5">
        <v>73869285.02</v>
      </c>
      <c r="J6692" s="5">
        <v>3</v>
      </c>
    </row>
    <row r="6693" hidden="1" spans="1:10">
      <c r="A6693" s="6">
        <v>43836</v>
      </c>
      <c r="B6693" s="5" t="s">
        <v>177</v>
      </c>
      <c r="C6693" s="5" t="str">
        <f>VLOOKUP(B6693,公司代号!$A$2:$B$311,2,FALSE)</f>
        <v>300351</v>
      </c>
      <c r="D6693" s="5">
        <v>9.24</v>
      </c>
      <c r="E6693" s="5">
        <v>9.69</v>
      </c>
      <c r="F6693" s="5">
        <v>9.21</v>
      </c>
      <c r="G6693" s="5">
        <v>9.53</v>
      </c>
      <c r="H6693" s="5">
        <v>13532517</v>
      </c>
      <c r="I6693" s="5">
        <v>128838558.28</v>
      </c>
      <c r="J6693" s="5">
        <v>3</v>
      </c>
    </row>
    <row r="6694" hidden="1" spans="1:10">
      <c r="A6694" s="6">
        <v>43837</v>
      </c>
      <c r="B6694" s="5" t="s">
        <v>177</v>
      </c>
      <c r="C6694" s="5" t="str">
        <f>VLOOKUP(B6694,公司代号!$A$2:$B$311,2,FALSE)</f>
        <v>300351</v>
      </c>
      <c r="D6694" s="5">
        <v>9.58</v>
      </c>
      <c r="E6694" s="5">
        <v>9.58</v>
      </c>
      <c r="F6694" s="5">
        <v>9.34</v>
      </c>
      <c r="G6694" s="5">
        <v>9.48</v>
      </c>
      <c r="H6694" s="5">
        <v>8020200</v>
      </c>
      <c r="I6694" s="5">
        <v>75928208.74</v>
      </c>
      <c r="J6694" s="5">
        <v>3</v>
      </c>
    </row>
    <row r="6695" hidden="1" spans="1:10">
      <c r="A6695" s="6">
        <v>43838</v>
      </c>
      <c r="B6695" s="5" t="s">
        <v>177</v>
      </c>
      <c r="C6695" s="5" t="str">
        <f>VLOOKUP(B6695,公司代号!$A$2:$B$311,2,FALSE)</f>
        <v>300351</v>
      </c>
      <c r="D6695" s="5">
        <v>9.51</v>
      </c>
      <c r="E6695" s="5">
        <v>9.77</v>
      </c>
      <c r="F6695" s="5">
        <v>9.31</v>
      </c>
      <c r="G6695" s="5">
        <v>9.43</v>
      </c>
      <c r="H6695" s="5">
        <v>12813003</v>
      </c>
      <c r="I6695" s="5">
        <v>122229345.48</v>
      </c>
      <c r="J6695" s="5">
        <v>3</v>
      </c>
    </row>
    <row r="6696" hidden="1" spans="1:10">
      <c r="A6696" s="6">
        <v>43839</v>
      </c>
      <c r="B6696" s="5" t="s">
        <v>177</v>
      </c>
      <c r="C6696" s="5" t="str">
        <f>VLOOKUP(B6696,公司代号!$A$2:$B$311,2,FALSE)</f>
        <v>300351</v>
      </c>
      <c r="D6696" s="5">
        <v>9.53</v>
      </c>
      <c r="E6696" s="5">
        <v>9.68</v>
      </c>
      <c r="F6696" s="5">
        <v>9.41</v>
      </c>
      <c r="G6696" s="5">
        <v>9.57</v>
      </c>
      <c r="H6696" s="5">
        <v>9830774</v>
      </c>
      <c r="I6696" s="5">
        <v>93451851.55</v>
      </c>
      <c r="J6696" s="5">
        <v>3</v>
      </c>
    </row>
    <row r="6697" hidden="1" spans="1:10">
      <c r="A6697" s="6">
        <v>43840</v>
      </c>
      <c r="B6697" s="5" t="s">
        <v>177</v>
      </c>
      <c r="C6697" s="5" t="str">
        <f>VLOOKUP(B6697,公司代号!$A$2:$B$311,2,FALSE)</f>
        <v>300351</v>
      </c>
      <c r="D6697" s="5">
        <v>9.69</v>
      </c>
      <c r="E6697" s="5">
        <v>9.69</v>
      </c>
      <c r="F6697" s="5">
        <v>9.26</v>
      </c>
      <c r="G6697" s="5">
        <v>9.33</v>
      </c>
      <c r="H6697" s="5">
        <v>7171400</v>
      </c>
      <c r="I6697" s="5">
        <v>67448538.42</v>
      </c>
      <c r="J6697" s="5">
        <v>3</v>
      </c>
    </row>
    <row r="6698" hidden="1" spans="1:10">
      <c r="A6698" s="6">
        <v>43843</v>
      </c>
      <c r="B6698" s="5" t="s">
        <v>177</v>
      </c>
      <c r="C6698" s="5" t="str">
        <f>VLOOKUP(B6698,公司代号!$A$2:$B$311,2,FALSE)</f>
        <v>300351</v>
      </c>
      <c r="D6698" s="5">
        <v>9.33</v>
      </c>
      <c r="E6698" s="5">
        <v>9.44</v>
      </c>
      <c r="F6698" s="5">
        <v>9.19</v>
      </c>
      <c r="G6698" s="5">
        <v>9.43</v>
      </c>
      <c r="H6698" s="5">
        <v>5102483</v>
      </c>
      <c r="I6698" s="5">
        <v>47650475.55</v>
      </c>
      <c r="J6698" s="5">
        <v>3</v>
      </c>
    </row>
    <row r="6699" hidden="1" spans="1:10">
      <c r="A6699" s="6">
        <v>43844</v>
      </c>
      <c r="B6699" s="5" t="s">
        <v>177</v>
      </c>
      <c r="C6699" s="5" t="str">
        <f>VLOOKUP(B6699,公司代号!$A$2:$B$311,2,FALSE)</f>
        <v>300351</v>
      </c>
      <c r="D6699" s="5">
        <v>9.43</v>
      </c>
      <c r="E6699" s="5">
        <v>9.65</v>
      </c>
      <c r="F6699" s="5">
        <v>9.4</v>
      </c>
      <c r="G6699" s="5">
        <v>9.44</v>
      </c>
      <c r="H6699" s="5">
        <v>7117760</v>
      </c>
      <c r="I6699" s="5">
        <v>67703291.6</v>
      </c>
      <c r="J6699" s="5">
        <v>3</v>
      </c>
    </row>
    <row r="6700" hidden="1" spans="1:10">
      <c r="A6700" s="6">
        <v>43845</v>
      </c>
      <c r="B6700" s="5" t="s">
        <v>177</v>
      </c>
      <c r="C6700" s="5" t="str">
        <f>VLOOKUP(B6700,公司代号!$A$2:$B$311,2,FALSE)</f>
        <v>300351</v>
      </c>
      <c r="D6700" s="5">
        <v>9.37</v>
      </c>
      <c r="E6700" s="5">
        <v>9.44</v>
      </c>
      <c r="F6700" s="5">
        <v>9.23</v>
      </c>
      <c r="G6700" s="5">
        <v>9.29</v>
      </c>
      <c r="H6700" s="5">
        <v>5749560</v>
      </c>
      <c r="I6700" s="5">
        <v>53442113.2</v>
      </c>
      <c r="J6700" s="5">
        <v>3</v>
      </c>
    </row>
    <row r="6701" hidden="1" spans="1:10">
      <c r="A6701" s="6">
        <v>43846</v>
      </c>
      <c r="B6701" s="5" t="s">
        <v>177</v>
      </c>
      <c r="C6701" s="5" t="str">
        <f>VLOOKUP(B6701,公司代号!$A$2:$B$311,2,FALSE)</f>
        <v>300351</v>
      </c>
      <c r="D6701" s="5">
        <v>9.31</v>
      </c>
      <c r="E6701" s="5">
        <v>9.34</v>
      </c>
      <c r="F6701" s="5">
        <v>9.15</v>
      </c>
      <c r="G6701" s="5">
        <v>9.2</v>
      </c>
      <c r="H6701" s="5">
        <v>4220519</v>
      </c>
      <c r="I6701" s="5">
        <v>38969905.11</v>
      </c>
      <c r="J6701" s="5">
        <v>3</v>
      </c>
    </row>
    <row r="6702" hidden="1" spans="1:10">
      <c r="A6702" s="6">
        <v>43847</v>
      </c>
      <c r="B6702" s="5" t="s">
        <v>177</v>
      </c>
      <c r="C6702" s="5" t="str">
        <f>VLOOKUP(B6702,公司代号!$A$2:$B$311,2,FALSE)</f>
        <v>300351</v>
      </c>
      <c r="D6702" s="5">
        <v>9.23</v>
      </c>
      <c r="E6702" s="5">
        <v>9.3</v>
      </c>
      <c r="F6702" s="5">
        <v>9.13</v>
      </c>
      <c r="G6702" s="5">
        <v>9.26</v>
      </c>
      <c r="H6702" s="5">
        <v>5049926</v>
      </c>
      <c r="I6702" s="5">
        <v>46551347.35</v>
      </c>
      <c r="J6702" s="5">
        <v>3</v>
      </c>
    </row>
    <row r="6703" hidden="1" spans="1:10">
      <c r="A6703" s="6">
        <v>43850</v>
      </c>
      <c r="B6703" s="5" t="s">
        <v>177</v>
      </c>
      <c r="C6703" s="5" t="str">
        <f>VLOOKUP(B6703,公司代号!$A$2:$B$311,2,FALSE)</f>
        <v>300351</v>
      </c>
      <c r="D6703" s="5">
        <v>8.33</v>
      </c>
      <c r="E6703" s="5">
        <v>8.4</v>
      </c>
      <c r="F6703" s="5">
        <v>8.33</v>
      </c>
      <c r="G6703" s="5">
        <v>8.33</v>
      </c>
      <c r="H6703" s="5">
        <v>6862800</v>
      </c>
      <c r="I6703" s="5">
        <v>57185517.12</v>
      </c>
      <c r="J6703" s="5">
        <v>3</v>
      </c>
    </row>
    <row r="6704" hidden="1" spans="1:10">
      <c r="A6704" s="6">
        <v>43851</v>
      </c>
      <c r="B6704" s="5" t="s">
        <v>177</v>
      </c>
      <c r="C6704" s="5" t="str">
        <f>VLOOKUP(B6704,公司代号!$A$2:$B$311,2,FALSE)</f>
        <v>300351</v>
      </c>
      <c r="D6704" s="5">
        <v>8.12</v>
      </c>
      <c r="E6704" s="5">
        <v>8.29</v>
      </c>
      <c r="F6704" s="5">
        <v>7.84</v>
      </c>
      <c r="G6704" s="5">
        <v>8.13</v>
      </c>
      <c r="H6704" s="5">
        <v>14111299</v>
      </c>
      <c r="I6704" s="5">
        <v>113920126.6</v>
      </c>
      <c r="J6704" s="5">
        <v>3</v>
      </c>
    </row>
    <row r="6705" hidden="1" spans="1:10">
      <c r="A6705" s="6">
        <v>43852</v>
      </c>
      <c r="B6705" s="5" t="s">
        <v>177</v>
      </c>
      <c r="C6705" s="5" t="str">
        <f>VLOOKUP(B6705,公司代号!$A$2:$B$311,2,FALSE)</f>
        <v>300351</v>
      </c>
      <c r="D6705" s="5">
        <v>8.1</v>
      </c>
      <c r="E6705" s="5">
        <v>8.37</v>
      </c>
      <c r="F6705" s="5">
        <v>7.98</v>
      </c>
      <c r="G6705" s="5">
        <v>8.27</v>
      </c>
      <c r="H6705" s="5">
        <v>7344566</v>
      </c>
      <c r="I6705" s="5">
        <v>60127086.72</v>
      </c>
      <c r="J6705" s="5">
        <v>3</v>
      </c>
    </row>
    <row r="6706" hidden="1" spans="1:10">
      <c r="A6706" s="6">
        <v>43853</v>
      </c>
      <c r="B6706" s="5" t="s">
        <v>177</v>
      </c>
      <c r="C6706" s="5" t="str">
        <f>VLOOKUP(B6706,公司代号!$A$2:$B$311,2,FALSE)</f>
        <v>300351</v>
      </c>
      <c r="D6706" s="5">
        <v>8.15</v>
      </c>
      <c r="E6706" s="5">
        <v>8.37</v>
      </c>
      <c r="F6706" s="5">
        <v>8.03</v>
      </c>
      <c r="G6706" s="5">
        <v>8.12</v>
      </c>
      <c r="H6706" s="5">
        <v>6144726</v>
      </c>
      <c r="I6706" s="5">
        <v>50316333.49</v>
      </c>
      <c r="J6706" s="5">
        <v>3</v>
      </c>
    </row>
    <row r="6707" hidden="1" spans="1:10">
      <c r="A6707" s="6">
        <v>43864</v>
      </c>
      <c r="B6707" s="5" t="s">
        <v>177</v>
      </c>
      <c r="C6707" s="5" t="str">
        <f>VLOOKUP(B6707,公司代号!$A$2:$B$311,2,FALSE)</f>
        <v>300351</v>
      </c>
      <c r="D6707" s="5">
        <v>7.31</v>
      </c>
      <c r="E6707" s="5">
        <v>7.31</v>
      </c>
      <c r="F6707" s="5">
        <v>7.31</v>
      </c>
      <c r="G6707" s="5">
        <v>7.31</v>
      </c>
      <c r="H6707" s="5">
        <v>1103700</v>
      </c>
      <c r="I6707" s="5">
        <v>8068047</v>
      </c>
      <c r="J6707" s="5">
        <v>3</v>
      </c>
    </row>
    <row r="6708" hidden="1" spans="1:10">
      <c r="A6708" s="6">
        <v>43865</v>
      </c>
      <c r="B6708" s="5" t="s">
        <v>177</v>
      </c>
      <c r="C6708" s="5" t="str">
        <f>VLOOKUP(B6708,公司代号!$A$2:$B$311,2,FALSE)</f>
        <v>300351</v>
      </c>
      <c r="D6708" s="5">
        <v>6.58</v>
      </c>
      <c r="E6708" s="5">
        <v>7.15</v>
      </c>
      <c r="F6708" s="5">
        <v>6.58</v>
      </c>
      <c r="G6708" s="5">
        <v>6.97</v>
      </c>
      <c r="H6708" s="5">
        <v>10820114</v>
      </c>
      <c r="I6708" s="5">
        <v>74089411</v>
      </c>
      <c r="J6708" s="5">
        <v>3</v>
      </c>
    </row>
    <row r="6709" hidden="1" spans="1:10">
      <c r="A6709" s="6">
        <v>43866</v>
      </c>
      <c r="B6709" s="5" t="s">
        <v>177</v>
      </c>
      <c r="C6709" s="5" t="str">
        <f>VLOOKUP(B6709,公司代号!$A$2:$B$311,2,FALSE)</f>
        <v>300351</v>
      </c>
      <c r="D6709" s="5">
        <v>7.06</v>
      </c>
      <c r="E6709" s="5">
        <v>7.34</v>
      </c>
      <c r="F6709" s="5">
        <v>7.04</v>
      </c>
      <c r="G6709" s="5">
        <v>7.27</v>
      </c>
      <c r="H6709" s="5">
        <v>7127069</v>
      </c>
      <c r="I6709" s="5">
        <v>51648641.07</v>
      </c>
      <c r="J6709" s="5">
        <v>3</v>
      </c>
    </row>
    <row r="6710" hidden="1" spans="1:10">
      <c r="A6710" s="6">
        <v>43867</v>
      </c>
      <c r="B6710" s="5" t="s">
        <v>177</v>
      </c>
      <c r="C6710" s="5" t="str">
        <f>VLOOKUP(B6710,公司代号!$A$2:$B$311,2,FALSE)</f>
        <v>300351</v>
      </c>
      <c r="D6710" s="5">
        <v>7.34</v>
      </c>
      <c r="E6710" s="5">
        <v>7.42</v>
      </c>
      <c r="F6710" s="5">
        <v>7.24</v>
      </c>
      <c r="G6710" s="5">
        <v>7.33</v>
      </c>
      <c r="H6710" s="5">
        <v>5661652</v>
      </c>
      <c r="I6710" s="5">
        <v>41472405.52</v>
      </c>
      <c r="J6710" s="5">
        <v>3</v>
      </c>
    </row>
    <row r="6711" hidden="1" spans="1:10">
      <c r="A6711" s="6">
        <v>43868</v>
      </c>
      <c r="B6711" s="5" t="s">
        <v>177</v>
      </c>
      <c r="C6711" s="5" t="str">
        <f>VLOOKUP(B6711,公司代号!$A$2:$B$311,2,FALSE)</f>
        <v>300351</v>
      </c>
      <c r="D6711" s="5">
        <v>7.36</v>
      </c>
      <c r="E6711" s="5">
        <v>7.42</v>
      </c>
      <c r="F6711" s="5">
        <v>7.22</v>
      </c>
      <c r="G6711" s="5">
        <v>7.37</v>
      </c>
      <c r="H6711" s="5">
        <v>4785500</v>
      </c>
      <c r="I6711" s="5">
        <v>35041941</v>
      </c>
      <c r="J6711" s="5">
        <v>3</v>
      </c>
    </row>
    <row r="6712" hidden="1" spans="1:10">
      <c r="A6712" s="6">
        <v>43871</v>
      </c>
      <c r="B6712" s="5" t="s">
        <v>177</v>
      </c>
      <c r="C6712" s="5" t="str">
        <f>VLOOKUP(B6712,公司代号!$A$2:$B$311,2,FALSE)</f>
        <v>300351</v>
      </c>
      <c r="D6712" s="5">
        <v>7.32</v>
      </c>
      <c r="E6712" s="5">
        <v>7.62</v>
      </c>
      <c r="F6712" s="5">
        <v>7.26</v>
      </c>
      <c r="G6712" s="5">
        <v>7.58</v>
      </c>
      <c r="H6712" s="5">
        <v>5333342</v>
      </c>
      <c r="I6712" s="5">
        <v>39837734.02</v>
      </c>
      <c r="J6712" s="5">
        <v>3</v>
      </c>
    </row>
    <row r="6713" hidden="1" spans="1:10">
      <c r="A6713" s="6">
        <v>43872</v>
      </c>
      <c r="B6713" s="5" t="s">
        <v>177</v>
      </c>
      <c r="C6713" s="5" t="str">
        <f>VLOOKUP(B6713,公司代号!$A$2:$B$311,2,FALSE)</f>
        <v>300351</v>
      </c>
      <c r="D6713" s="5">
        <v>7.57</v>
      </c>
      <c r="E6713" s="5">
        <v>7.65</v>
      </c>
      <c r="F6713" s="5">
        <v>7.46</v>
      </c>
      <c r="G6713" s="5">
        <v>7.47</v>
      </c>
      <c r="H6713" s="5">
        <v>4004912</v>
      </c>
      <c r="I6713" s="5">
        <v>30107310.56</v>
      </c>
      <c r="J6713" s="5">
        <v>3</v>
      </c>
    </row>
    <row r="6714" hidden="1" spans="1:10">
      <c r="A6714" s="6">
        <v>43873</v>
      </c>
      <c r="B6714" s="5" t="s">
        <v>177</v>
      </c>
      <c r="C6714" s="5" t="str">
        <f>VLOOKUP(B6714,公司代号!$A$2:$B$311,2,FALSE)</f>
        <v>300351</v>
      </c>
      <c r="D6714" s="5">
        <v>7.48</v>
      </c>
      <c r="E6714" s="5">
        <v>7.73</v>
      </c>
      <c r="F6714" s="5">
        <v>7.43</v>
      </c>
      <c r="G6714" s="5">
        <v>7.68</v>
      </c>
      <c r="H6714" s="5">
        <v>5007700</v>
      </c>
      <c r="I6714" s="5">
        <v>38127577</v>
      </c>
      <c r="J6714" s="5">
        <v>3</v>
      </c>
    </row>
    <row r="6715" hidden="1" spans="1:10">
      <c r="A6715" s="6">
        <v>43874</v>
      </c>
      <c r="B6715" s="5" t="s">
        <v>177</v>
      </c>
      <c r="C6715" s="5" t="str">
        <f>VLOOKUP(B6715,公司代号!$A$2:$B$311,2,FALSE)</f>
        <v>300351</v>
      </c>
      <c r="D6715" s="5">
        <v>7.62</v>
      </c>
      <c r="E6715" s="5">
        <v>7.81</v>
      </c>
      <c r="F6715" s="5">
        <v>7.6</v>
      </c>
      <c r="G6715" s="5">
        <v>7.66</v>
      </c>
      <c r="H6715" s="5">
        <v>4306012</v>
      </c>
      <c r="I6715" s="5">
        <v>33132190.08</v>
      </c>
      <c r="J6715" s="5">
        <v>3</v>
      </c>
    </row>
    <row r="6716" hidden="1" spans="1:10">
      <c r="A6716" s="6">
        <v>43875</v>
      </c>
      <c r="B6716" s="5" t="s">
        <v>177</v>
      </c>
      <c r="C6716" s="5" t="str">
        <f>VLOOKUP(B6716,公司代号!$A$2:$B$311,2,FALSE)</f>
        <v>300351</v>
      </c>
      <c r="D6716" s="5">
        <v>7.67</v>
      </c>
      <c r="E6716" s="5">
        <v>7.75</v>
      </c>
      <c r="F6716" s="5">
        <v>7.53</v>
      </c>
      <c r="G6716" s="5">
        <v>7.67</v>
      </c>
      <c r="H6716" s="5">
        <v>3857940</v>
      </c>
      <c r="I6716" s="5">
        <v>29528590.8</v>
      </c>
      <c r="J6716" s="5">
        <v>3</v>
      </c>
    </row>
    <row r="6717" hidden="1" spans="1:10">
      <c r="A6717" s="6">
        <v>43878</v>
      </c>
      <c r="B6717" s="5" t="s">
        <v>177</v>
      </c>
      <c r="C6717" s="5" t="str">
        <f>VLOOKUP(B6717,公司代号!$A$2:$B$311,2,FALSE)</f>
        <v>300351</v>
      </c>
      <c r="D6717" s="5">
        <v>7.72</v>
      </c>
      <c r="E6717" s="5">
        <v>8.02</v>
      </c>
      <c r="F6717" s="5">
        <v>7.69</v>
      </c>
      <c r="G6717" s="5">
        <v>8</v>
      </c>
      <c r="H6717" s="5">
        <v>6770125</v>
      </c>
      <c r="I6717" s="5">
        <v>53443780.04</v>
      </c>
      <c r="J6717" s="5">
        <v>3</v>
      </c>
    </row>
    <row r="6718" hidden="1" spans="1:10">
      <c r="A6718" s="6">
        <v>43879</v>
      </c>
      <c r="B6718" s="5" t="s">
        <v>177</v>
      </c>
      <c r="C6718" s="5" t="str">
        <f>VLOOKUP(B6718,公司代号!$A$2:$B$311,2,FALSE)</f>
        <v>300351</v>
      </c>
      <c r="D6718" s="5">
        <v>8.04</v>
      </c>
      <c r="E6718" s="5">
        <v>8.22</v>
      </c>
      <c r="F6718" s="5">
        <v>7.95</v>
      </c>
      <c r="G6718" s="5">
        <v>8.14</v>
      </c>
      <c r="H6718" s="5">
        <v>6685927</v>
      </c>
      <c r="I6718" s="5">
        <v>54013456.88</v>
      </c>
      <c r="J6718" s="5">
        <v>3</v>
      </c>
    </row>
    <row r="6719" hidden="1" spans="1:10">
      <c r="A6719" s="6">
        <v>43880</v>
      </c>
      <c r="B6719" s="5" t="s">
        <v>177</v>
      </c>
      <c r="C6719" s="5" t="str">
        <f>VLOOKUP(B6719,公司代号!$A$2:$B$311,2,FALSE)</f>
        <v>300351</v>
      </c>
      <c r="D6719" s="5">
        <v>8.1</v>
      </c>
      <c r="E6719" s="5">
        <v>8.36</v>
      </c>
      <c r="F6719" s="5">
        <v>7.96</v>
      </c>
      <c r="G6719" s="5">
        <v>8.18</v>
      </c>
      <c r="H6719" s="5">
        <v>7089316</v>
      </c>
      <c r="I6719" s="5">
        <v>57934089.07</v>
      </c>
      <c r="J6719" s="5">
        <v>3</v>
      </c>
    </row>
    <row r="6720" hidden="1" spans="1:10">
      <c r="A6720" s="6">
        <v>43881</v>
      </c>
      <c r="B6720" s="5" t="s">
        <v>177</v>
      </c>
      <c r="C6720" s="5" t="str">
        <f>VLOOKUP(B6720,公司代号!$A$2:$B$311,2,FALSE)</f>
        <v>300351</v>
      </c>
      <c r="D6720" s="5">
        <v>8.15</v>
      </c>
      <c r="E6720" s="5">
        <v>8.34</v>
      </c>
      <c r="F6720" s="5">
        <v>8.1</v>
      </c>
      <c r="G6720" s="5">
        <v>8.28</v>
      </c>
      <c r="H6720" s="5">
        <v>7111627</v>
      </c>
      <c r="I6720" s="5">
        <v>58421101.72</v>
      </c>
      <c r="J6720" s="5">
        <v>3</v>
      </c>
    </row>
    <row r="6721" hidden="1" spans="1:10">
      <c r="A6721" s="6">
        <v>43882</v>
      </c>
      <c r="B6721" s="5" t="s">
        <v>177</v>
      </c>
      <c r="C6721" s="5" t="str">
        <f>VLOOKUP(B6721,公司代号!$A$2:$B$311,2,FALSE)</f>
        <v>300351</v>
      </c>
      <c r="D6721" s="5">
        <v>8.26</v>
      </c>
      <c r="E6721" s="5">
        <v>8.44</v>
      </c>
      <c r="F6721" s="5">
        <v>8.23</v>
      </c>
      <c r="G6721" s="5">
        <v>8.36</v>
      </c>
      <c r="H6721" s="5">
        <v>6497606</v>
      </c>
      <c r="I6721" s="5">
        <v>54059901.45</v>
      </c>
      <c r="J6721" s="5">
        <v>3</v>
      </c>
    </row>
    <row r="6722" hidden="1" spans="1:10">
      <c r="A6722" s="6">
        <v>43818</v>
      </c>
      <c r="B6722" s="5" t="s">
        <v>178</v>
      </c>
      <c r="C6722" s="5" t="str">
        <f>VLOOKUP(B6722,公司代号!$A$2:$B$311,2,FALSE)</f>
        <v>300353</v>
      </c>
      <c r="D6722" s="5">
        <v>13.67</v>
      </c>
      <c r="E6722" s="5">
        <v>13.7</v>
      </c>
      <c r="F6722" s="5">
        <v>13.36</v>
      </c>
      <c r="G6722" s="5">
        <v>13.56</v>
      </c>
      <c r="H6722" s="5">
        <v>21203861</v>
      </c>
      <c r="I6722" s="5">
        <v>286611049.22</v>
      </c>
      <c r="J6722" s="5">
        <v>3</v>
      </c>
    </row>
    <row r="6723" hidden="1" spans="1:10">
      <c r="A6723" s="6">
        <v>43819</v>
      </c>
      <c r="B6723" s="5" t="s">
        <v>178</v>
      </c>
      <c r="C6723" s="5" t="str">
        <f>VLOOKUP(B6723,公司代号!$A$2:$B$311,2,FALSE)</f>
        <v>300353</v>
      </c>
      <c r="D6723" s="5">
        <v>13.54</v>
      </c>
      <c r="E6723" s="5">
        <v>13.58</v>
      </c>
      <c r="F6723" s="5">
        <v>13.06</v>
      </c>
      <c r="G6723" s="5">
        <v>13.07</v>
      </c>
      <c r="H6723" s="5">
        <v>17475018</v>
      </c>
      <c r="I6723" s="5">
        <v>232573242.96</v>
      </c>
      <c r="J6723" s="5">
        <v>3</v>
      </c>
    </row>
    <row r="6724" hidden="1" spans="1:10">
      <c r="A6724" s="6">
        <v>43822</v>
      </c>
      <c r="B6724" s="5" t="s">
        <v>178</v>
      </c>
      <c r="C6724" s="5" t="str">
        <f>VLOOKUP(B6724,公司代号!$A$2:$B$311,2,FALSE)</f>
        <v>300353</v>
      </c>
      <c r="D6724" s="5">
        <v>13.01</v>
      </c>
      <c r="E6724" s="5">
        <v>13.03</v>
      </c>
      <c r="F6724" s="5">
        <v>12.53</v>
      </c>
      <c r="G6724" s="5">
        <v>12.55</v>
      </c>
      <c r="H6724" s="5">
        <v>14660290</v>
      </c>
      <c r="I6724" s="5">
        <v>187416094.87</v>
      </c>
      <c r="J6724" s="5">
        <v>3</v>
      </c>
    </row>
    <row r="6725" hidden="1" spans="1:10">
      <c r="A6725" s="6">
        <v>43823</v>
      </c>
      <c r="B6725" s="5" t="s">
        <v>178</v>
      </c>
      <c r="C6725" s="5" t="str">
        <f>VLOOKUP(B6725,公司代号!$A$2:$B$311,2,FALSE)</f>
        <v>300353</v>
      </c>
      <c r="D6725" s="5">
        <v>12.63</v>
      </c>
      <c r="E6725" s="5">
        <v>12.84</v>
      </c>
      <c r="F6725" s="5">
        <v>12.54</v>
      </c>
      <c r="G6725" s="5">
        <v>12.8</v>
      </c>
      <c r="H6725" s="5">
        <v>11111350</v>
      </c>
      <c r="I6725" s="5">
        <v>141188112.71</v>
      </c>
      <c r="J6725" s="5">
        <v>3</v>
      </c>
    </row>
    <row r="6726" hidden="1" spans="1:10">
      <c r="A6726" s="6">
        <v>43824</v>
      </c>
      <c r="B6726" s="5" t="s">
        <v>178</v>
      </c>
      <c r="C6726" s="5" t="str">
        <f>VLOOKUP(B6726,公司代号!$A$2:$B$311,2,FALSE)</f>
        <v>300353</v>
      </c>
      <c r="D6726" s="5">
        <v>12.76</v>
      </c>
      <c r="E6726" s="5">
        <v>13.22</v>
      </c>
      <c r="F6726" s="5">
        <v>12.67</v>
      </c>
      <c r="G6726" s="5">
        <v>13.08</v>
      </c>
      <c r="H6726" s="5">
        <v>16368399</v>
      </c>
      <c r="I6726" s="5">
        <v>212866853.25</v>
      </c>
      <c r="J6726" s="5">
        <v>3</v>
      </c>
    </row>
    <row r="6727" hidden="1" spans="1:10">
      <c r="A6727" s="6">
        <v>43825</v>
      </c>
      <c r="B6727" s="5" t="s">
        <v>178</v>
      </c>
      <c r="C6727" s="5" t="str">
        <f>VLOOKUP(B6727,公司代号!$A$2:$B$311,2,FALSE)</f>
        <v>300353</v>
      </c>
      <c r="D6727" s="5">
        <v>12.98</v>
      </c>
      <c r="E6727" s="5">
        <v>13.18</v>
      </c>
      <c r="F6727" s="5">
        <v>12.9</v>
      </c>
      <c r="G6727" s="5">
        <v>13.1</v>
      </c>
      <c r="H6727" s="5">
        <v>11138125</v>
      </c>
      <c r="I6727" s="5">
        <v>144961083.75</v>
      </c>
      <c r="J6727" s="5">
        <v>3</v>
      </c>
    </row>
    <row r="6728" hidden="1" spans="1:10">
      <c r="A6728" s="6">
        <v>43826</v>
      </c>
      <c r="B6728" s="5" t="s">
        <v>178</v>
      </c>
      <c r="C6728" s="5" t="str">
        <f>VLOOKUP(B6728,公司代号!$A$2:$B$311,2,FALSE)</f>
        <v>300353</v>
      </c>
      <c r="D6728" s="5">
        <v>13.18</v>
      </c>
      <c r="E6728" s="5">
        <v>13.23</v>
      </c>
      <c r="F6728" s="5">
        <v>12.76</v>
      </c>
      <c r="G6728" s="5">
        <v>12.81</v>
      </c>
      <c r="H6728" s="5">
        <v>13598584</v>
      </c>
      <c r="I6728" s="5">
        <v>176642665.94</v>
      </c>
      <c r="J6728" s="5">
        <v>3</v>
      </c>
    </row>
    <row r="6729" hidden="1" spans="1:10">
      <c r="A6729" s="6">
        <v>43829</v>
      </c>
      <c r="B6729" s="5" t="s">
        <v>178</v>
      </c>
      <c r="C6729" s="5" t="str">
        <f>VLOOKUP(B6729,公司代号!$A$2:$B$311,2,FALSE)</f>
        <v>300353</v>
      </c>
      <c r="D6729" s="5">
        <v>12.61</v>
      </c>
      <c r="E6729" s="5">
        <v>12.85</v>
      </c>
      <c r="F6729" s="5">
        <v>12.4</v>
      </c>
      <c r="G6729" s="5">
        <v>12.8</v>
      </c>
      <c r="H6729" s="5">
        <v>9358702</v>
      </c>
      <c r="I6729" s="5">
        <v>118192196.8</v>
      </c>
      <c r="J6729" s="5">
        <v>3</v>
      </c>
    </row>
    <row r="6730" hidden="1" spans="1:10">
      <c r="A6730" s="6">
        <v>43830</v>
      </c>
      <c r="B6730" s="5" t="s">
        <v>178</v>
      </c>
      <c r="C6730" s="5" t="str">
        <f>VLOOKUP(B6730,公司代号!$A$2:$B$311,2,FALSE)</f>
        <v>300353</v>
      </c>
      <c r="D6730" s="5">
        <v>12.74</v>
      </c>
      <c r="E6730" s="5">
        <v>12.98</v>
      </c>
      <c r="F6730" s="5">
        <v>12.71</v>
      </c>
      <c r="G6730" s="5">
        <v>12.82</v>
      </c>
      <c r="H6730" s="5">
        <v>7371373</v>
      </c>
      <c r="I6730" s="5">
        <v>94636985.09</v>
      </c>
      <c r="J6730" s="5">
        <v>3</v>
      </c>
    </row>
    <row r="6731" hidden="1" spans="1:10">
      <c r="A6731" s="6">
        <v>43832</v>
      </c>
      <c r="B6731" s="5" t="s">
        <v>178</v>
      </c>
      <c r="C6731" s="5" t="str">
        <f>VLOOKUP(B6731,公司代号!$A$2:$B$311,2,FALSE)</f>
        <v>300353</v>
      </c>
      <c r="D6731" s="5">
        <v>12.87</v>
      </c>
      <c r="E6731" s="5">
        <v>13.3</v>
      </c>
      <c r="F6731" s="5">
        <v>12.87</v>
      </c>
      <c r="G6731" s="5">
        <v>13.26</v>
      </c>
      <c r="H6731" s="5">
        <v>18094338</v>
      </c>
      <c r="I6731" s="5">
        <v>237908715.91</v>
      </c>
      <c r="J6731" s="5">
        <v>3</v>
      </c>
    </row>
    <row r="6732" hidden="1" spans="1:10">
      <c r="A6732" s="6">
        <v>43833</v>
      </c>
      <c r="B6732" s="5" t="s">
        <v>178</v>
      </c>
      <c r="C6732" s="5" t="str">
        <f>VLOOKUP(B6732,公司代号!$A$2:$B$311,2,FALSE)</f>
        <v>300353</v>
      </c>
      <c r="D6732" s="5">
        <v>13.2</v>
      </c>
      <c r="E6732" s="5">
        <v>13.38</v>
      </c>
      <c r="F6732" s="5">
        <v>13.08</v>
      </c>
      <c r="G6732" s="5">
        <v>13.32</v>
      </c>
      <c r="H6732" s="5">
        <v>16307251</v>
      </c>
      <c r="I6732" s="5">
        <v>215792955.2</v>
      </c>
      <c r="J6732" s="5">
        <v>3</v>
      </c>
    </row>
    <row r="6733" hidden="1" spans="1:10">
      <c r="A6733" s="6">
        <v>43836</v>
      </c>
      <c r="B6733" s="5" t="s">
        <v>178</v>
      </c>
      <c r="C6733" s="5" t="str">
        <f>VLOOKUP(B6733,公司代号!$A$2:$B$311,2,FALSE)</f>
        <v>300353</v>
      </c>
      <c r="D6733" s="5">
        <v>13.25</v>
      </c>
      <c r="E6733" s="5">
        <v>13.59</v>
      </c>
      <c r="F6733" s="5">
        <v>13.17</v>
      </c>
      <c r="G6733" s="5">
        <v>13.52</v>
      </c>
      <c r="H6733" s="5">
        <v>21020983</v>
      </c>
      <c r="I6733" s="5">
        <v>282321490.95</v>
      </c>
      <c r="J6733" s="5">
        <v>3</v>
      </c>
    </row>
    <row r="6734" hidden="1" spans="1:10">
      <c r="A6734" s="6">
        <v>43837</v>
      </c>
      <c r="B6734" s="5" t="s">
        <v>178</v>
      </c>
      <c r="C6734" s="5" t="str">
        <f>VLOOKUP(B6734,公司代号!$A$2:$B$311,2,FALSE)</f>
        <v>300353</v>
      </c>
      <c r="D6734" s="5">
        <v>13.44</v>
      </c>
      <c r="E6734" s="5">
        <v>13.55</v>
      </c>
      <c r="F6734" s="5">
        <v>13.31</v>
      </c>
      <c r="G6734" s="5">
        <v>13.54</v>
      </c>
      <c r="H6734" s="5">
        <v>18107668</v>
      </c>
      <c r="I6734" s="5">
        <v>243130153.64</v>
      </c>
      <c r="J6734" s="5">
        <v>3</v>
      </c>
    </row>
    <row r="6735" hidden="1" spans="1:10">
      <c r="A6735" s="6">
        <v>43838</v>
      </c>
      <c r="B6735" s="5" t="s">
        <v>178</v>
      </c>
      <c r="C6735" s="5" t="str">
        <f>VLOOKUP(B6735,公司代号!$A$2:$B$311,2,FALSE)</f>
        <v>300353</v>
      </c>
      <c r="D6735" s="5">
        <v>13.41</v>
      </c>
      <c r="E6735" s="5">
        <v>13.5</v>
      </c>
      <c r="F6735" s="5">
        <v>13.03</v>
      </c>
      <c r="G6735" s="5">
        <v>13.11</v>
      </c>
      <c r="H6735" s="5">
        <v>18638072</v>
      </c>
      <c r="I6735" s="5">
        <v>247396791.79</v>
      </c>
      <c r="J6735" s="5">
        <v>3</v>
      </c>
    </row>
    <row r="6736" hidden="1" spans="1:10">
      <c r="A6736" s="6">
        <v>43839</v>
      </c>
      <c r="B6736" s="5" t="s">
        <v>178</v>
      </c>
      <c r="C6736" s="5" t="str">
        <f>VLOOKUP(B6736,公司代号!$A$2:$B$311,2,FALSE)</f>
        <v>300353</v>
      </c>
      <c r="D6736" s="5">
        <v>13.23</v>
      </c>
      <c r="E6736" s="5">
        <v>13.94</v>
      </c>
      <c r="F6736" s="5">
        <v>13.23</v>
      </c>
      <c r="G6736" s="5">
        <v>13.69</v>
      </c>
      <c r="H6736" s="5">
        <v>32839675</v>
      </c>
      <c r="I6736" s="5">
        <v>448164835.99</v>
      </c>
      <c r="J6736" s="5">
        <v>3</v>
      </c>
    </row>
    <row r="6737" hidden="1" spans="1:10">
      <c r="A6737" s="6">
        <v>43840</v>
      </c>
      <c r="B6737" s="5" t="s">
        <v>178</v>
      </c>
      <c r="C6737" s="5" t="str">
        <f>VLOOKUP(B6737,公司代号!$A$2:$B$311,2,FALSE)</f>
        <v>300353</v>
      </c>
      <c r="D6737" s="5">
        <v>13.75</v>
      </c>
      <c r="E6737" s="5">
        <v>13.84</v>
      </c>
      <c r="F6737" s="5">
        <v>13.5</v>
      </c>
      <c r="G6737" s="5">
        <v>13.67</v>
      </c>
      <c r="H6737" s="5">
        <v>19328091</v>
      </c>
      <c r="I6737" s="5">
        <v>264037866.18</v>
      </c>
      <c r="J6737" s="5">
        <v>3</v>
      </c>
    </row>
    <row r="6738" hidden="1" spans="1:10">
      <c r="A6738" s="6">
        <v>43843</v>
      </c>
      <c r="B6738" s="5" t="s">
        <v>178</v>
      </c>
      <c r="C6738" s="5" t="str">
        <f>VLOOKUP(B6738,公司代号!$A$2:$B$311,2,FALSE)</f>
        <v>300353</v>
      </c>
      <c r="D6738" s="5">
        <v>13.62</v>
      </c>
      <c r="E6738" s="5">
        <v>13.82</v>
      </c>
      <c r="F6738" s="5">
        <v>13.31</v>
      </c>
      <c r="G6738" s="5">
        <v>13.82</v>
      </c>
      <c r="H6738" s="5">
        <v>18797696</v>
      </c>
      <c r="I6738" s="5">
        <v>255908687.5</v>
      </c>
      <c r="J6738" s="5">
        <v>3</v>
      </c>
    </row>
    <row r="6739" hidden="1" spans="1:10">
      <c r="A6739" s="6">
        <v>43844</v>
      </c>
      <c r="B6739" s="5" t="s">
        <v>178</v>
      </c>
      <c r="C6739" s="5" t="str">
        <f>VLOOKUP(B6739,公司代号!$A$2:$B$311,2,FALSE)</f>
        <v>300353</v>
      </c>
      <c r="D6739" s="5">
        <v>14.1</v>
      </c>
      <c r="E6739" s="5">
        <v>14.19</v>
      </c>
      <c r="F6739" s="5">
        <v>13.54</v>
      </c>
      <c r="G6739" s="5">
        <v>13.57</v>
      </c>
      <c r="H6739" s="5">
        <v>19324168</v>
      </c>
      <c r="I6739" s="5">
        <v>266120042.58</v>
      </c>
      <c r="J6739" s="5">
        <v>3</v>
      </c>
    </row>
    <row r="6740" hidden="1" spans="1:10">
      <c r="A6740" s="6">
        <v>43845</v>
      </c>
      <c r="B6740" s="5" t="s">
        <v>178</v>
      </c>
      <c r="C6740" s="5" t="str">
        <f>VLOOKUP(B6740,公司代号!$A$2:$B$311,2,FALSE)</f>
        <v>300353</v>
      </c>
      <c r="D6740" s="5">
        <v>13.5</v>
      </c>
      <c r="E6740" s="5">
        <v>13.66</v>
      </c>
      <c r="F6740" s="5">
        <v>13.35</v>
      </c>
      <c r="G6740" s="5">
        <v>13.64</v>
      </c>
      <c r="H6740" s="5">
        <v>13035745</v>
      </c>
      <c r="I6740" s="5">
        <v>175953157.48</v>
      </c>
      <c r="J6740" s="5">
        <v>3</v>
      </c>
    </row>
    <row r="6741" hidden="1" spans="1:10">
      <c r="A6741" s="6">
        <v>43846</v>
      </c>
      <c r="B6741" s="5" t="s">
        <v>178</v>
      </c>
      <c r="C6741" s="5" t="str">
        <f>VLOOKUP(B6741,公司代号!$A$2:$B$311,2,FALSE)</f>
        <v>300353</v>
      </c>
      <c r="D6741" s="5">
        <v>13.63</v>
      </c>
      <c r="E6741" s="5">
        <v>13.8</v>
      </c>
      <c r="F6741" s="5">
        <v>13.54</v>
      </c>
      <c r="G6741" s="5">
        <v>13.7</v>
      </c>
      <c r="H6741" s="5">
        <v>16291583</v>
      </c>
      <c r="I6741" s="5">
        <v>222950165.29</v>
      </c>
      <c r="J6741" s="5">
        <v>3</v>
      </c>
    </row>
    <row r="6742" hidden="1" spans="1:10">
      <c r="A6742" s="6">
        <v>43847</v>
      </c>
      <c r="B6742" s="5" t="s">
        <v>178</v>
      </c>
      <c r="C6742" s="5" t="str">
        <f>VLOOKUP(B6742,公司代号!$A$2:$B$311,2,FALSE)</f>
        <v>300353</v>
      </c>
      <c r="D6742" s="5">
        <v>13.7</v>
      </c>
      <c r="E6742" s="5">
        <v>13.75</v>
      </c>
      <c r="F6742" s="5">
        <v>13.36</v>
      </c>
      <c r="G6742" s="5">
        <v>13.47</v>
      </c>
      <c r="H6742" s="5">
        <v>14198205</v>
      </c>
      <c r="I6742" s="5">
        <v>193017804.27</v>
      </c>
      <c r="J6742" s="5">
        <v>3</v>
      </c>
    </row>
    <row r="6743" hidden="1" spans="1:10">
      <c r="A6743" s="6">
        <v>43850</v>
      </c>
      <c r="B6743" s="5" t="s">
        <v>178</v>
      </c>
      <c r="C6743" s="5" t="str">
        <f>VLOOKUP(B6743,公司代号!$A$2:$B$311,2,FALSE)</f>
        <v>300353</v>
      </c>
      <c r="D6743" s="5">
        <v>13.39</v>
      </c>
      <c r="E6743" s="5">
        <v>14.09</v>
      </c>
      <c r="F6743" s="5">
        <v>13.24</v>
      </c>
      <c r="G6743" s="5">
        <v>13.91</v>
      </c>
      <c r="H6743" s="5">
        <v>25372631</v>
      </c>
      <c r="I6743" s="5">
        <v>349732151.29</v>
      </c>
      <c r="J6743" s="5">
        <v>3</v>
      </c>
    </row>
    <row r="6744" hidden="1" spans="1:10">
      <c r="A6744" s="6">
        <v>43851</v>
      </c>
      <c r="B6744" s="5" t="s">
        <v>178</v>
      </c>
      <c r="C6744" s="5" t="str">
        <f>VLOOKUP(B6744,公司代号!$A$2:$B$311,2,FALSE)</f>
        <v>300353</v>
      </c>
      <c r="D6744" s="5">
        <v>13.91</v>
      </c>
      <c r="E6744" s="5">
        <v>13.91</v>
      </c>
      <c r="F6744" s="5">
        <v>13.91</v>
      </c>
      <c r="G6744" s="5">
        <v>13.91</v>
      </c>
      <c r="H6744" s="5">
        <v>0</v>
      </c>
      <c r="I6744" s="5">
        <v>0</v>
      </c>
      <c r="J6744" s="5">
        <v>3</v>
      </c>
    </row>
    <row r="6745" hidden="1" spans="1:10">
      <c r="A6745" s="6">
        <v>43852</v>
      </c>
      <c r="B6745" s="5" t="s">
        <v>178</v>
      </c>
      <c r="C6745" s="5" t="str">
        <f>VLOOKUP(B6745,公司代号!$A$2:$B$311,2,FALSE)</f>
        <v>300353</v>
      </c>
      <c r="D6745" s="5">
        <v>13.91</v>
      </c>
      <c r="E6745" s="5">
        <v>13.91</v>
      </c>
      <c r="F6745" s="5">
        <v>13.91</v>
      </c>
      <c r="G6745" s="5">
        <v>13.91</v>
      </c>
      <c r="H6745" s="5">
        <v>0</v>
      </c>
      <c r="I6745" s="5">
        <v>0</v>
      </c>
      <c r="J6745" s="5">
        <v>3</v>
      </c>
    </row>
    <row r="6746" hidden="1" spans="1:10">
      <c r="A6746" s="6">
        <v>43853</v>
      </c>
      <c r="B6746" s="5" t="s">
        <v>178</v>
      </c>
      <c r="C6746" s="5" t="str">
        <f>VLOOKUP(B6746,公司代号!$A$2:$B$311,2,FALSE)</f>
        <v>300353</v>
      </c>
      <c r="D6746" s="5">
        <v>13.91</v>
      </c>
      <c r="E6746" s="5">
        <v>13.91</v>
      </c>
      <c r="F6746" s="5">
        <v>13.91</v>
      </c>
      <c r="G6746" s="5">
        <v>13.91</v>
      </c>
      <c r="H6746" s="5">
        <v>0</v>
      </c>
      <c r="I6746" s="5">
        <v>0</v>
      </c>
      <c r="J6746" s="5">
        <v>3</v>
      </c>
    </row>
    <row r="6747" hidden="1" spans="1:10">
      <c r="A6747" s="6">
        <v>43864</v>
      </c>
      <c r="B6747" s="5" t="s">
        <v>178</v>
      </c>
      <c r="C6747" s="5" t="str">
        <f>VLOOKUP(B6747,公司代号!$A$2:$B$311,2,FALSE)</f>
        <v>300353</v>
      </c>
      <c r="D6747" s="5">
        <v>13.91</v>
      </c>
      <c r="E6747" s="5">
        <v>13.91</v>
      </c>
      <c r="F6747" s="5">
        <v>13.91</v>
      </c>
      <c r="G6747" s="5">
        <v>13.91</v>
      </c>
      <c r="H6747" s="5">
        <v>0</v>
      </c>
      <c r="I6747" s="5">
        <v>0</v>
      </c>
      <c r="J6747" s="5">
        <v>3</v>
      </c>
    </row>
    <row r="6748" hidden="1" spans="1:10">
      <c r="A6748" s="6">
        <v>43865</v>
      </c>
      <c r="B6748" s="5" t="s">
        <v>178</v>
      </c>
      <c r="C6748" s="5" t="str">
        <f>VLOOKUP(B6748,公司代号!$A$2:$B$311,2,FALSE)</f>
        <v>300353</v>
      </c>
      <c r="D6748" s="5">
        <v>13.91</v>
      </c>
      <c r="E6748" s="5">
        <v>13.91</v>
      </c>
      <c r="F6748" s="5">
        <v>13.91</v>
      </c>
      <c r="G6748" s="5">
        <v>13.91</v>
      </c>
      <c r="H6748" s="5">
        <v>0</v>
      </c>
      <c r="I6748" s="5">
        <v>0</v>
      </c>
      <c r="J6748" s="5">
        <v>3</v>
      </c>
    </row>
    <row r="6749" hidden="1" spans="1:10">
      <c r="A6749" s="6">
        <v>43866</v>
      </c>
      <c r="B6749" s="5" t="s">
        <v>178</v>
      </c>
      <c r="C6749" s="5" t="str">
        <f>VLOOKUP(B6749,公司代号!$A$2:$B$311,2,FALSE)</f>
        <v>300353</v>
      </c>
      <c r="D6749" s="5">
        <v>13.91</v>
      </c>
      <c r="E6749" s="5">
        <v>13.91</v>
      </c>
      <c r="F6749" s="5">
        <v>13.91</v>
      </c>
      <c r="G6749" s="5">
        <v>13.91</v>
      </c>
      <c r="H6749" s="5">
        <v>0</v>
      </c>
      <c r="I6749" s="5">
        <v>0</v>
      </c>
      <c r="J6749" s="5">
        <v>3</v>
      </c>
    </row>
    <row r="6750" hidden="1" spans="1:10">
      <c r="A6750" s="6">
        <v>43867</v>
      </c>
      <c r="B6750" s="5" t="s">
        <v>178</v>
      </c>
      <c r="C6750" s="5" t="str">
        <f>VLOOKUP(B6750,公司代号!$A$2:$B$311,2,FALSE)</f>
        <v>300353</v>
      </c>
      <c r="D6750" s="5">
        <v>13.91</v>
      </c>
      <c r="E6750" s="5">
        <v>13.91</v>
      </c>
      <c r="F6750" s="5">
        <v>13.91</v>
      </c>
      <c r="G6750" s="5">
        <v>13.91</v>
      </c>
      <c r="H6750" s="5">
        <v>0</v>
      </c>
      <c r="I6750" s="5">
        <v>0</v>
      </c>
      <c r="J6750" s="5">
        <v>3</v>
      </c>
    </row>
    <row r="6751" hidden="1" spans="1:10">
      <c r="A6751" s="6">
        <v>43868</v>
      </c>
      <c r="B6751" s="5" t="s">
        <v>178</v>
      </c>
      <c r="C6751" s="5" t="str">
        <f>VLOOKUP(B6751,公司代号!$A$2:$B$311,2,FALSE)</f>
        <v>300353</v>
      </c>
      <c r="D6751" s="5">
        <v>13.91</v>
      </c>
      <c r="E6751" s="5">
        <v>13.91</v>
      </c>
      <c r="F6751" s="5">
        <v>13.91</v>
      </c>
      <c r="G6751" s="5">
        <v>13.91</v>
      </c>
      <c r="H6751" s="5">
        <v>0</v>
      </c>
      <c r="I6751" s="5">
        <v>0</v>
      </c>
      <c r="J6751" s="5">
        <v>3</v>
      </c>
    </row>
    <row r="6752" hidden="1" spans="1:10">
      <c r="A6752" s="6">
        <v>43871</v>
      </c>
      <c r="B6752" s="5" t="s">
        <v>178</v>
      </c>
      <c r="C6752" s="5" t="str">
        <f>VLOOKUP(B6752,公司代号!$A$2:$B$311,2,FALSE)</f>
        <v>300353</v>
      </c>
      <c r="D6752" s="5">
        <v>13.91</v>
      </c>
      <c r="E6752" s="5">
        <v>13.91</v>
      </c>
      <c r="F6752" s="5">
        <v>13.91</v>
      </c>
      <c r="G6752" s="5">
        <v>13.91</v>
      </c>
      <c r="H6752" s="5">
        <v>0</v>
      </c>
      <c r="I6752" s="5">
        <v>0</v>
      </c>
      <c r="J6752" s="5">
        <v>3</v>
      </c>
    </row>
    <row r="6753" hidden="1" spans="1:10">
      <c r="A6753" s="6">
        <v>43872</v>
      </c>
      <c r="B6753" s="5" t="s">
        <v>178</v>
      </c>
      <c r="C6753" s="5" t="str">
        <f>VLOOKUP(B6753,公司代号!$A$2:$B$311,2,FALSE)</f>
        <v>300353</v>
      </c>
      <c r="D6753" s="5">
        <v>13.91</v>
      </c>
      <c r="E6753" s="5">
        <v>13.91</v>
      </c>
      <c r="F6753" s="5">
        <v>13.91</v>
      </c>
      <c r="G6753" s="5">
        <v>13.91</v>
      </c>
      <c r="H6753" s="5">
        <v>0</v>
      </c>
      <c r="I6753" s="5">
        <v>0</v>
      </c>
      <c r="J6753" s="5">
        <v>3</v>
      </c>
    </row>
    <row r="6754" hidden="1" spans="1:10">
      <c r="A6754" s="6">
        <v>43873</v>
      </c>
      <c r="B6754" s="5" t="s">
        <v>178</v>
      </c>
      <c r="C6754" s="5" t="str">
        <f>VLOOKUP(B6754,公司代号!$A$2:$B$311,2,FALSE)</f>
        <v>300353</v>
      </c>
      <c r="D6754" s="5">
        <v>13.33</v>
      </c>
      <c r="E6754" s="5">
        <v>14.63</v>
      </c>
      <c r="F6754" s="5">
        <v>12.52</v>
      </c>
      <c r="G6754" s="5">
        <v>14.21</v>
      </c>
      <c r="H6754" s="5">
        <v>67371937</v>
      </c>
      <c r="I6754" s="5">
        <v>917420500.08</v>
      </c>
      <c r="J6754" s="5">
        <v>3</v>
      </c>
    </row>
    <row r="6755" hidden="1" spans="1:10">
      <c r="A6755" s="6">
        <v>43874</v>
      </c>
      <c r="B6755" s="5" t="s">
        <v>178</v>
      </c>
      <c r="C6755" s="5" t="str">
        <f>VLOOKUP(B6755,公司代号!$A$2:$B$311,2,FALSE)</f>
        <v>300353</v>
      </c>
      <c r="D6755" s="5">
        <v>13.9</v>
      </c>
      <c r="E6755" s="5">
        <v>14.4</v>
      </c>
      <c r="F6755" s="5">
        <v>13.7</v>
      </c>
      <c r="G6755" s="5">
        <v>13.99</v>
      </c>
      <c r="H6755" s="5">
        <v>39087963</v>
      </c>
      <c r="I6755" s="5">
        <v>547930570.21</v>
      </c>
      <c r="J6755" s="5">
        <v>3</v>
      </c>
    </row>
    <row r="6756" hidden="1" spans="1:10">
      <c r="A6756" s="6">
        <v>43875</v>
      </c>
      <c r="B6756" s="5" t="s">
        <v>178</v>
      </c>
      <c r="C6756" s="5" t="str">
        <f>VLOOKUP(B6756,公司代号!$A$2:$B$311,2,FALSE)</f>
        <v>300353</v>
      </c>
      <c r="D6756" s="5">
        <v>13.84</v>
      </c>
      <c r="E6756" s="5">
        <v>14.08</v>
      </c>
      <c r="F6756" s="5">
        <v>13.3</v>
      </c>
      <c r="G6756" s="5">
        <v>13.4</v>
      </c>
      <c r="H6756" s="5">
        <v>39780377</v>
      </c>
      <c r="I6756" s="5">
        <v>543681034.71</v>
      </c>
      <c r="J6756" s="5">
        <v>3</v>
      </c>
    </row>
    <row r="6757" hidden="1" spans="1:10">
      <c r="A6757" s="6">
        <v>43878</v>
      </c>
      <c r="B6757" s="5" t="s">
        <v>178</v>
      </c>
      <c r="C6757" s="5" t="str">
        <f>VLOOKUP(B6757,公司代号!$A$2:$B$311,2,FALSE)</f>
        <v>300353</v>
      </c>
      <c r="D6757" s="5">
        <v>13.68</v>
      </c>
      <c r="E6757" s="5">
        <v>14.58</v>
      </c>
      <c r="F6757" s="5">
        <v>13.42</v>
      </c>
      <c r="G6757" s="5">
        <v>14.54</v>
      </c>
      <c r="H6757" s="5">
        <v>55878445</v>
      </c>
      <c r="I6757" s="5">
        <v>787044532.48</v>
      </c>
      <c r="J6757" s="5">
        <v>3</v>
      </c>
    </row>
    <row r="6758" hidden="1" spans="1:10">
      <c r="A6758" s="6">
        <v>43879</v>
      </c>
      <c r="B6758" s="5" t="s">
        <v>178</v>
      </c>
      <c r="C6758" s="5" t="str">
        <f>VLOOKUP(B6758,公司代号!$A$2:$B$311,2,FALSE)</f>
        <v>300353</v>
      </c>
      <c r="D6758" s="5">
        <v>14.6</v>
      </c>
      <c r="E6758" s="5">
        <v>15.1</v>
      </c>
      <c r="F6758" s="5">
        <v>14.3</v>
      </c>
      <c r="G6758" s="5">
        <v>14.96</v>
      </c>
      <c r="H6758" s="5">
        <v>61948904</v>
      </c>
      <c r="I6758" s="5">
        <v>914148860.43</v>
      </c>
      <c r="J6758" s="5">
        <v>3</v>
      </c>
    </row>
    <row r="6759" hidden="1" spans="1:10">
      <c r="A6759" s="6">
        <v>43880</v>
      </c>
      <c r="B6759" s="5" t="s">
        <v>178</v>
      </c>
      <c r="C6759" s="5" t="str">
        <f>VLOOKUP(B6759,公司代号!$A$2:$B$311,2,FALSE)</f>
        <v>300353</v>
      </c>
      <c r="D6759" s="5">
        <v>14.8</v>
      </c>
      <c r="E6759" s="5">
        <v>15.75</v>
      </c>
      <c r="F6759" s="5">
        <v>14.5</v>
      </c>
      <c r="G6759" s="5">
        <v>15.26</v>
      </c>
      <c r="H6759" s="5">
        <v>59947759</v>
      </c>
      <c r="I6759" s="5">
        <v>898117408.1</v>
      </c>
      <c r="J6759" s="5">
        <v>3</v>
      </c>
    </row>
    <row r="6760" hidden="1" spans="1:10">
      <c r="A6760" s="6">
        <v>43881</v>
      </c>
      <c r="B6760" s="5" t="s">
        <v>178</v>
      </c>
      <c r="C6760" s="5" t="str">
        <f>VLOOKUP(B6760,公司代号!$A$2:$B$311,2,FALSE)</f>
        <v>300353</v>
      </c>
      <c r="D6760" s="5">
        <v>15.1</v>
      </c>
      <c r="E6760" s="5">
        <v>15.39</v>
      </c>
      <c r="F6760" s="5">
        <v>14.81</v>
      </c>
      <c r="G6760" s="5">
        <v>15.19</v>
      </c>
      <c r="H6760" s="5">
        <v>45019594</v>
      </c>
      <c r="I6760" s="5">
        <v>682718081.85</v>
      </c>
      <c r="J6760" s="5">
        <v>3</v>
      </c>
    </row>
    <row r="6761" hidden="1" spans="1:10">
      <c r="A6761" s="6">
        <v>43882</v>
      </c>
      <c r="B6761" s="5" t="s">
        <v>178</v>
      </c>
      <c r="C6761" s="5" t="str">
        <f>VLOOKUP(B6761,公司代号!$A$2:$B$311,2,FALSE)</f>
        <v>300353</v>
      </c>
      <c r="D6761" s="5">
        <v>15.13</v>
      </c>
      <c r="E6761" s="5">
        <v>15.84</v>
      </c>
      <c r="F6761" s="5">
        <v>15.08</v>
      </c>
      <c r="G6761" s="5">
        <v>15.5</v>
      </c>
      <c r="H6761" s="5">
        <v>50178900</v>
      </c>
      <c r="I6761" s="5">
        <v>778028849.75</v>
      </c>
      <c r="J6761" s="5">
        <v>3</v>
      </c>
    </row>
    <row r="6762" hidden="1" spans="1:10">
      <c r="A6762" s="6">
        <v>43818</v>
      </c>
      <c r="B6762" s="5" t="s">
        <v>179</v>
      </c>
      <c r="C6762" s="5" t="str">
        <f>VLOOKUP(B6762,公司代号!$A$2:$B$311,2,FALSE)</f>
        <v>300373</v>
      </c>
      <c r="D6762" s="5">
        <v>19.32</v>
      </c>
      <c r="E6762" s="5">
        <v>19.38</v>
      </c>
      <c r="F6762" s="5">
        <v>18.54</v>
      </c>
      <c r="G6762" s="5">
        <v>18.88</v>
      </c>
      <c r="H6762" s="5">
        <v>19376777</v>
      </c>
      <c r="I6762" s="5">
        <v>366432288.46</v>
      </c>
      <c r="J6762" s="5">
        <v>3</v>
      </c>
    </row>
    <row r="6763" hidden="1" spans="1:10">
      <c r="A6763" s="6">
        <v>43819</v>
      </c>
      <c r="B6763" s="5" t="s">
        <v>179</v>
      </c>
      <c r="C6763" s="5" t="str">
        <f>VLOOKUP(B6763,公司代号!$A$2:$B$311,2,FALSE)</f>
        <v>300373</v>
      </c>
      <c r="D6763" s="5">
        <v>18.8</v>
      </c>
      <c r="E6763" s="5">
        <v>18.94</v>
      </c>
      <c r="F6763" s="5">
        <v>18.18</v>
      </c>
      <c r="G6763" s="5">
        <v>18.2</v>
      </c>
      <c r="H6763" s="5">
        <v>16032442</v>
      </c>
      <c r="I6763" s="5">
        <v>296927523.21</v>
      </c>
      <c r="J6763" s="5">
        <v>3</v>
      </c>
    </row>
    <row r="6764" hidden="1" spans="1:10">
      <c r="A6764" s="6">
        <v>43822</v>
      </c>
      <c r="B6764" s="5" t="s">
        <v>179</v>
      </c>
      <c r="C6764" s="5" t="str">
        <f>VLOOKUP(B6764,公司代号!$A$2:$B$311,2,FALSE)</f>
        <v>300373</v>
      </c>
      <c r="D6764" s="5">
        <v>17.89</v>
      </c>
      <c r="E6764" s="5">
        <v>17.89</v>
      </c>
      <c r="F6764" s="5">
        <v>17.36</v>
      </c>
      <c r="G6764" s="5">
        <v>17.5</v>
      </c>
      <c r="H6764" s="5">
        <v>16596399</v>
      </c>
      <c r="I6764" s="5">
        <v>292451061.64</v>
      </c>
      <c r="J6764" s="5">
        <v>3</v>
      </c>
    </row>
    <row r="6765" hidden="1" spans="1:10">
      <c r="A6765" s="6">
        <v>43823</v>
      </c>
      <c r="B6765" s="5" t="s">
        <v>179</v>
      </c>
      <c r="C6765" s="5" t="str">
        <f>VLOOKUP(B6765,公司代号!$A$2:$B$311,2,FALSE)</f>
        <v>300373</v>
      </c>
      <c r="D6765" s="5">
        <v>17.57</v>
      </c>
      <c r="E6765" s="5">
        <v>17.75</v>
      </c>
      <c r="F6765" s="5">
        <v>17.38</v>
      </c>
      <c r="G6765" s="5">
        <v>17.74</v>
      </c>
      <c r="H6765" s="5">
        <v>11580643</v>
      </c>
      <c r="I6765" s="5">
        <v>203817044.97</v>
      </c>
      <c r="J6765" s="5">
        <v>3</v>
      </c>
    </row>
    <row r="6766" hidden="1" spans="1:10">
      <c r="A6766" s="6">
        <v>43824</v>
      </c>
      <c r="B6766" s="5" t="s">
        <v>179</v>
      </c>
      <c r="C6766" s="5" t="str">
        <f>VLOOKUP(B6766,公司代号!$A$2:$B$311,2,FALSE)</f>
        <v>300373</v>
      </c>
      <c r="D6766" s="5">
        <v>17.71</v>
      </c>
      <c r="E6766" s="5">
        <v>18.72</v>
      </c>
      <c r="F6766" s="5">
        <v>17.54</v>
      </c>
      <c r="G6766" s="5">
        <v>18.53</v>
      </c>
      <c r="H6766" s="5">
        <v>19433529</v>
      </c>
      <c r="I6766" s="5">
        <v>355051658.76</v>
      </c>
      <c r="J6766" s="5">
        <v>3</v>
      </c>
    </row>
    <row r="6767" hidden="1" spans="1:10">
      <c r="A6767" s="6">
        <v>43825</v>
      </c>
      <c r="B6767" s="5" t="s">
        <v>179</v>
      </c>
      <c r="C6767" s="5" t="str">
        <f>VLOOKUP(B6767,公司代号!$A$2:$B$311,2,FALSE)</f>
        <v>300373</v>
      </c>
      <c r="D6767" s="5">
        <v>18.31</v>
      </c>
      <c r="E6767" s="5">
        <v>18.43</v>
      </c>
      <c r="F6767" s="5">
        <v>17.98</v>
      </c>
      <c r="G6767" s="5">
        <v>18.28</v>
      </c>
      <c r="H6767" s="5">
        <v>12189446</v>
      </c>
      <c r="I6767" s="5">
        <v>221952853.16</v>
      </c>
      <c r="J6767" s="5">
        <v>3</v>
      </c>
    </row>
    <row r="6768" hidden="1" spans="1:10">
      <c r="A6768" s="6">
        <v>43826</v>
      </c>
      <c r="B6768" s="5" t="s">
        <v>179</v>
      </c>
      <c r="C6768" s="5" t="str">
        <f>VLOOKUP(B6768,公司代号!$A$2:$B$311,2,FALSE)</f>
        <v>300373</v>
      </c>
      <c r="D6768" s="5">
        <v>18.24</v>
      </c>
      <c r="E6768" s="5">
        <v>18.36</v>
      </c>
      <c r="F6768" s="5">
        <v>17.3</v>
      </c>
      <c r="G6768" s="5">
        <v>17.34</v>
      </c>
      <c r="H6768" s="5">
        <v>14717851</v>
      </c>
      <c r="I6768" s="5">
        <v>261820125.42</v>
      </c>
      <c r="J6768" s="5">
        <v>3</v>
      </c>
    </row>
    <row r="6769" hidden="1" spans="1:10">
      <c r="A6769" s="6">
        <v>43829</v>
      </c>
      <c r="B6769" s="5" t="s">
        <v>179</v>
      </c>
      <c r="C6769" s="5" t="str">
        <f>VLOOKUP(B6769,公司代号!$A$2:$B$311,2,FALSE)</f>
        <v>300373</v>
      </c>
      <c r="D6769" s="5">
        <v>17.06</v>
      </c>
      <c r="E6769" s="5">
        <v>17.63</v>
      </c>
      <c r="F6769" s="5">
        <v>16.57</v>
      </c>
      <c r="G6769" s="5">
        <v>17.27</v>
      </c>
      <c r="H6769" s="5">
        <v>11957015</v>
      </c>
      <c r="I6769" s="5">
        <v>205250917.05</v>
      </c>
      <c r="J6769" s="5">
        <v>3</v>
      </c>
    </row>
    <row r="6770" hidden="1" spans="1:10">
      <c r="A6770" s="6">
        <v>43830</v>
      </c>
      <c r="B6770" s="5" t="s">
        <v>179</v>
      </c>
      <c r="C6770" s="5" t="str">
        <f>VLOOKUP(B6770,公司代号!$A$2:$B$311,2,FALSE)</f>
        <v>300373</v>
      </c>
      <c r="D6770" s="5">
        <v>17.24</v>
      </c>
      <c r="E6770" s="5">
        <v>17.6</v>
      </c>
      <c r="F6770" s="5">
        <v>17.17</v>
      </c>
      <c r="G6770" s="5">
        <v>17.2</v>
      </c>
      <c r="H6770" s="5">
        <v>8161767</v>
      </c>
      <c r="I6770" s="5">
        <v>141300969.72</v>
      </c>
      <c r="J6770" s="5">
        <v>3</v>
      </c>
    </row>
    <row r="6771" hidden="1" spans="1:10">
      <c r="A6771" s="6">
        <v>43832</v>
      </c>
      <c r="B6771" s="5" t="s">
        <v>179</v>
      </c>
      <c r="C6771" s="5" t="str">
        <f>VLOOKUP(B6771,公司代号!$A$2:$B$311,2,FALSE)</f>
        <v>300373</v>
      </c>
      <c r="D6771" s="5">
        <v>17.33</v>
      </c>
      <c r="E6771" s="5">
        <v>17.84</v>
      </c>
      <c r="F6771" s="5">
        <v>17.17</v>
      </c>
      <c r="G6771" s="5">
        <v>17.7</v>
      </c>
      <c r="H6771" s="5">
        <v>13769153</v>
      </c>
      <c r="I6771" s="5">
        <v>242739653.88</v>
      </c>
      <c r="J6771" s="5">
        <v>3</v>
      </c>
    </row>
    <row r="6772" hidden="1" spans="1:10">
      <c r="A6772" s="6">
        <v>43833</v>
      </c>
      <c r="B6772" s="5" t="s">
        <v>179</v>
      </c>
      <c r="C6772" s="5" t="str">
        <f>VLOOKUP(B6772,公司代号!$A$2:$B$311,2,FALSE)</f>
        <v>300373</v>
      </c>
      <c r="D6772" s="5">
        <v>17.7</v>
      </c>
      <c r="E6772" s="5">
        <v>18.36</v>
      </c>
      <c r="F6772" s="5">
        <v>17.68</v>
      </c>
      <c r="G6772" s="5">
        <v>17.95</v>
      </c>
      <c r="H6772" s="5">
        <v>14356594</v>
      </c>
      <c r="I6772" s="5">
        <v>258436250.93</v>
      </c>
      <c r="J6772" s="5">
        <v>3</v>
      </c>
    </row>
    <row r="6773" hidden="1" spans="1:10">
      <c r="A6773" s="6">
        <v>43836</v>
      </c>
      <c r="B6773" s="5" t="s">
        <v>179</v>
      </c>
      <c r="C6773" s="5" t="str">
        <f>VLOOKUP(B6773,公司代号!$A$2:$B$311,2,FALSE)</f>
        <v>300373</v>
      </c>
      <c r="D6773" s="5">
        <v>17.62</v>
      </c>
      <c r="E6773" s="5">
        <v>18.42</v>
      </c>
      <c r="F6773" s="5">
        <v>17.47</v>
      </c>
      <c r="G6773" s="5">
        <v>18.23</v>
      </c>
      <c r="H6773" s="5">
        <v>16902871</v>
      </c>
      <c r="I6773" s="5">
        <v>306274475.81</v>
      </c>
      <c r="J6773" s="5">
        <v>3</v>
      </c>
    </row>
    <row r="6774" hidden="1" spans="1:10">
      <c r="A6774" s="6">
        <v>43837</v>
      </c>
      <c r="B6774" s="5" t="s">
        <v>179</v>
      </c>
      <c r="C6774" s="5" t="str">
        <f>VLOOKUP(B6774,公司代号!$A$2:$B$311,2,FALSE)</f>
        <v>300373</v>
      </c>
      <c r="D6774" s="5">
        <v>18.2</v>
      </c>
      <c r="E6774" s="5">
        <v>18.55</v>
      </c>
      <c r="F6774" s="5">
        <v>18.12</v>
      </c>
      <c r="G6774" s="5">
        <v>18.47</v>
      </c>
      <c r="H6774" s="5">
        <v>15579097</v>
      </c>
      <c r="I6774" s="5">
        <v>285897279.03</v>
      </c>
      <c r="J6774" s="5">
        <v>3</v>
      </c>
    </row>
    <row r="6775" hidden="1" spans="1:10">
      <c r="A6775" s="6">
        <v>43838</v>
      </c>
      <c r="B6775" s="5" t="s">
        <v>179</v>
      </c>
      <c r="C6775" s="5" t="str">
        <f>VLOOKUP(B6775,公司代号!$A$2:$B$311,2,FALSE)</f>
        <v>300373</v>
      </c>
      <c r="D6775" s="5">
        <v>18.32</v>
      </c>
      <c r="E6775" s="5">
        <v>18.37</v>
      </c>
      <c r="F6775" s="5">
        <v>17.71</v>
      </c>
      <c r="G6775" s="5">
        <v>17.75</v>
      </c>
      <c r="H6775" s="5">
        <v>13888923</v>
      </c>
      <c r="I6775" s="5">
        <v>249948064.3</v>
      </c>
      <c r="J6775" s="5">
        <v>3</v>
      </c>
    </row>
    <row r="6776" hidden="1" spans="1:10">
      <c r="A6776" s="6">
        <v>43839</v>
      </c>
      <c r="B6776" s="5" t="s">
        <v>179</v>
      </c>
      <c r="C6776" s="5" t="str">
        <f>VLOOKUP(B6776,公司代号!$A$2:$B$311,2,FALSE)</f>
        <v>300373</v>
      </c>
      <c r="D6776" s="5">
        <v>17.94</v>
      </c>
      <c r="E6776" s="5">
        <v>19.53</v>
      </c>
      <c r="F6776" s="5">
        <v>17.94</v>
      </c>
      <c r="G6776" s="5">
        <v>18.99</v>
      </c>
      <c r="H6776" s="5">
        <v>28235075</v>
      </c>
      <c r="I6776" s="5">
        <v>537439897.55</v>
      </c>
      <c r="J6776" s="5">
        <v>3</v>
      </c>
    </row>
    <row r="6777" hidden="1" spans="1:10">
      <c r="A6777" s="6">
        <v>43840</v>
      </c>
      <c r="B6777" s="5" t="s">
        <v>179</v>
      </c>
      <c r="C6777" s="5" t="str">
        <f>VLOOKUP(B6777,公司代号!$A$2:$B$311,2,FALSE)</f>
        <v>300373</v>
      </c>
      <c r="D6777" s="5">
        <v>18.98</v>
      </c>
      <c r="E6777" s="5">
        <v>19.45</v>
      </c>
      <c r="F6777" s="5">
        <v>18.73</v>
      </c>
      <c r="G6777" s="5">
        <v>19.33</v>
      </c>
      <c r="H6777" s="5">
        <v>21849145</v>
      </c>
      <c r="I6777" s="5">
        <v>418854421.71</v>
      </c>
      <c r="J6777" s="5">
        <v>3</v>
      </c>
    </row>
    <row r="6778" hidden="1" spans="1:10">
      <c r="A6778" s="6">
        <v>43843</v>
      </c>
      <c r="B6778" s="5" t="s">
        <v>179</v>
      </c>
      <c r="C6778" s="5" t="str">
        <f>VLOOKUP(B6778,公司代号!$A$2:$B$311,2,FALSE)</f>
        <v>300373</v>
      </c>
      <c r="D6778" s="5">
        <v>19.9</v>
      </c>
      <c r="E6778" s="5">
        <v>20.14</v>
      </c>
      <c r="F6778" s="5">
        <v>19.03</v>
      </c>
      <c r="G6778" s="5">
        <v>19.77</v>
      </c>
      <c r="H6778" s="5">
        <v>29120083</v>
      </c>
      <c r="I6778" s="5">
        <v>572520435.72</v>
      </c>
      <c r="J6778" s="5">
        <v>3</v>
      </c>
    </row>
    <row r="6779" hidden="1" spans="1:10">
      <c r="A6779" s="6">
        <v>43844</v>
      </c>
      <c r="B6779" s="5" t="s">
        <v>179</v>
      </c>
      <c r="C6779" s="5" t="str">
        <f>VLOOKUP(B6779,公司代号!$A$2:$B$311,2,FALSE)</f>
        <v>300373</v>
      </c>
      <c r="D6779" s="5">
        <v>19.72</v>
      </c>
      <c r="E6779" s="5">
        <v>19.72</v>
      </c>
      <c r="F6779" s="5">
        <v>18.97</v>
      </c>
      <c r="G6779" s="5">
        <v>18.99</v>
      </c>
      <c r="H6779" s="5">
        <v>22756090</v>
      </c>
      <c r="I6779" s="5">
        <v>440503722.76</v>
      </c>
      <c r="J6779" s="5">
        <v>3</v>
      </c>
    </row>
    <row r="6780" hidden="1" spans="1:10">
      <c r="A6780" s="6">
        <v>43845</v>
      </c>
      <c r="B6780" s="5" t="s">
        <v>179</v>
      </c>
      <c r="C6780" s="5" t="str">
        <f>VLOOKUP(B6780,公司代号!$A$2:$B$311,2,FALSE)</f>
        <v>300373</v>
      </c>
      <c r="D6780" s="5">
        <v>18.97</v>
      </c>
      <c r="E6780" s="5">
        <v>20.89</v>
      </c>
      <c r="F6780" s="5">
        <v>18.82</v>
      </c>
      <c r="G6780" s="5">
        <v>20.89</v>
      </c>
      <c r="H6780" s="5">
        <v>26828302</v>
      </c>
      <c r="I6780" s="5">
        <v>539153340.36</v>
      </c>
      <c r="J6780" s="5">
        <v>3</v>
      </c>
    </row>
    <row r="6781" hidden="1" spans="1:10">
      <c r="A6781" s="6">
        <v>43846</v>
      </c>
      <c r="B6781" s="5" t="s">
        <v>179</v>
      </c>
      <c r="C6781" s="5" t="str">
        <f>VLOOKUP(B6781,公司代号!$A$2:$B$311,2,FALSE)</f>
        <v>300373</v>
      </c>
      <c r="D6781" s="5">
        <v>21.45</v>
      </c>
      <c r="E6781" s="5">
        <v>21.6</v>
      </c>
      <c r="F6781" s="5">
        <v>20.2</v>
      </c>
      <c r="G6781" s="5">
        <v>20.82</v>
      </c>
      <c r="H6781" s="5">
        <v>28486573</v>
      </c>
      <c r="I6781" s="5">
        <v>597997159.12</v>
      </c>
      <c r="J6781" s="5">
        <v>3</v>
      </c>
    </row>
    <row r="6782" hidden="1" spans="1:10">
      <c r="A6782" s="6">
        <v>43847</v>
      </c>
      <c r="B6782" s="5" t="s">
        <v>179</v>
      </c>
      <c r="C6782" s="5" t="str">
        <f>VLOOKUP(B6782,公司代号!$A$2:$B$311,2,FALSE)</f>
        <v>300373</v>
      </c>
      <c r="D6782" s="5">
        <v>20.9</v>
      </c>
      <c r="E6782" s="5">
        <v>21.18</v>
      </c>
      <c r="F6782" s="5">
        <v>20.33</v>
      </c>
      <c r="G6782" s="5">
        <v>20.42</v>
      </c>
      <c r="H6782" s="5">
        <v>18029724</v>
      </c>
      <c r="I6782" s="5">
        <v>373058958.05</v>
      </c>
      <c r="J6782" s="5">
        <v>3</v>
      </c>
    </row>
    <row r="6783" hidden="1" spans="1:10">
      <c r="A6783" s="6">
        <v>43850</v>
      </c>
      <c r="B6783" s="5" t="s">
        <v>179</v>
      </c>
      <c r="C6783" s="5" t="str">
        <f>VLOOKUP(B6783,公司代号!$A$2:$B$311,2,FALSE)</f>
        <v>300373</v>
      </c>
      <c r="D6783" s="5">
        <v>21.1</v>
      </c>
      <c r="E6783" s="5">
        <v>22.32</v>
      </c>
      <c r="F6783" s="5">
        <v>20.63</v>
      </c>
      <c r="G6783" s="5">
        <v>22.02</v>
      </c>
      <c r="H6783" s="5">
        <v>30681911</v>
      </c>
      <c r="I6783" s="5">
        <v>664469743.63</v>
      </c>
      <c r="J6783" s="5">
        <v>3</v>
      </c>
    </row>
    <row r="6784" hidden="1" spans="1:10">
      <c r="A6784" s="6">
        <v>43851</v>
      </c>
      <c r="B6784" s="5" t="s">
        <v>179</v>
      </c>
      <c r="C6784" s="5" t="str">
        <f>VLOOKUP(B6784,公司代号!$A$2:$B$311,2,FALSE)</f>
        <v>300373</v>
      </c>
      <c r="D6784" s="5">
        <v>21.88</v>
      </c>
      <c r="E6784" s="5">
        <v>23.65</v>
      </c>
      <c r="F6784" s="5">
        <v>21.6</v>
      </c>
      <c r="G6784" s="5">
        <v>22.48</v>
      </c>
      <c r="H6784" s="5">
        <v>29335017</v>
      </c>
      <c r="I6784" s="5">
        <v>662871477.09</v>
      </c>
      <c r="J6784" s="5">
        <v>3</v>
      </c>
    </row>
    <row r="6785" hidden="1" spans="1:10">
      <c r="A6785" s="6">
        <v>43852</v>
      </c>
      <c r="B6785" s="5" t="s">
        <v>179</v>
      </c>
      <c r="C6785" s="5" t="str">
        <f>VLOOKUP(B6785,公司代号!$A$2:$B$311,2,FALSE)</f>
        <v>300373</v>
      </c>
      <c r="D6785" s="5">
        <v>22.23</v>
      </c>
      <c r="E6785" s="5">
        <v>24.73</v>
      </c>
      <c r="F6785" s="5">
        <v>21.88</v>
      </c>
      <c r="G6785" s="5">
        <v>24.72</v>
      </c>
      <c r="H6785" s="5">
        <v>35094196</v>
      </c>
      <c r="I6785" s="5">
        <v>826911981.34</v>
      </c>
      <c r="J6785" s="5">
        <v>3</v>
      </c>
    </row>
    <row r="6786" hidden="1" spans="1:10">
      <c r="A6786" s="6">
        <v>43853</v>
      </c>
      <c r="B6786" s="5" t="s">
        <v>179</v>
      </c>
      <c r="C6786" s="5" t="str">
        <f>VLOOKUP(B6786,公司代号!$A$2:$B$311,2,FALSE)</f>
        <v>300373</v>
      </c>
      <c r="D6786" s="5">
        <v>23.82</v>
      </c>
      <c r="E6786" s="5">
        <v>25.92</v>
      </c>
      <c r="F6786" s="5">
        <v>22.88</v>
      </c>
      <c r="G6786" s="5">
        <v>24.28</v>
      </c>
      <c r="H6786" s="5">
        <v>37742806</v>
      </c>
      <c r="I6786" s="5">
        <v>915598006.29</v>
      </c>
      <c r="J6786" s="5">
        <v>3</v>
      </c>
    </row>
    <row r="6787" hidden="1" spans="1:10">
      <c r="A6787" s="6">
        <v>43864</v>
      </c>
      <c r="B6787" s="5" t="s">
        <v>179</v>
      </c>
      <c r="C6787" s="5" t="str">
        <f>VLOOKUP(B6787,公司代号!$A$2:$B$311,2,FALSE)</f>
        <v>300373</v>
      </c>
      <c r="D6787" s="5">
        <v>21.85</v>
      </c>
      <c r="E6787" s="5">
        <v>22</v>
      </c>
      <c r="F6787" s="5">
        <v>21.85</v>
      </c>
      <c r="G6787" s="5">
        <v>21.85</v>
      </c>
      <c r="H6787" s="5">
        <v>7100000</v>
      </c>
      <c r="I6787" s="5">
        <v>155182689.44</v>
      </c>
      <c r="J6787" s="5">
        <v>3</v>
      </c>
    </row>
    <row r="6788" hidden="1" spans="1:10">
      <c r="A6788" s="6">
        <v>43865</v>
      </c>
      <c r="B6788" s="5" t="s">
        <v>179</v>
      </c>
      <c r="C6788" s="5" t="str">
        <f>VLOOKUP(B6788,公司代号!$A$2:$B$311,2,FALSE)</f>
        <v>300373</v>
      </c>
      <c r="D6788" s="5">
        <v>21.83</v>
      </c>
      <c r="E6788" s="5">
        <v>23.92</v>
      </c>
      <c r="F6788" s="5">
        <v>21.8</v>
      </c>
      <c r="G6788" s="5">
        <v>23.68</v>
      </c>
      <c r="H6788" s="5">
        <v>24567531</v>
      </c>
      <c r="I6788" s="5">
        <v>565214349.33</v>
      </c>
      <c r="J6788" s="5">
        <v>3</v>
      </c>
    </row>
    <row r="6789" hidden="1" spans="1:10">
      <c r="A6789" s="6">
        <v>43866</v>
      </c>
      <c r="B6789" s="5" t="s">
        <v>179</v>
      </c>
      <c r="C6789" s="5" t="str">
        <f>VLOOKUP(B6789,公司代号!$A$2:$B$311,2,FALSE)</f>
        <v>300373</v>
      </c>
      <c r="D6789" s="5">
        <v>23.3</v>
      </c>
      <c r="E6789" s="5">
        <v>24.76</v>
      </c>
      <c r="F6789" s="5">
        <v>22.9</v>
      </c>
      <c r="G6789" s="5">
        <v>23.16</v>
      </c>
      <c r="H6789" s="5">
        <v>27303319</v>
      </c>
      <c r="I6789" s="5">
        <v>651628711.96</v>
      </c>
      <c r="J6789" s="5">
        <v>3</v>
      </c>
    </row>
    <row r="6790" hidden="1" spans="1:10">
      <c r="A6790" s="6">
        <v>43867</v>
      </c>
      <c r="B6790" s="5" t="s">
        <v>179</v>
      </c>
      <c r="C6790" s="5" t="str">
        <f>VLOOKUP(B6790,公司代号!$A$2:$B$311,2,FALSE)</f>
        <v>300373</v>
      </c>
      <c r="D6790" s="5">
        <v>23</v>
      </c>
      <c r="E6790" s="5">
        <v>24.08</v>
      </c>
      <c r="F6790" s="5">
        <v>22.56</v>
      </c>
      <c r="G6790" s="5">
        <v>23.8</v>
      </c>
      <c r="H6790" s="5">
        <v>21951656</v>
      </c>
      <c r="I6790" s="5">
        <v>513094600.96</v>
      </c>
      <c r="J6790" s="5">
        <v>3</v>
      </c>
    </row>
    <row r="6791" hidden="1" spans="1:10">
      <c r="A6791" s="6">
        <v>43868</v>
      </c>
      <c r="B6791" s="5" t="s">
        <v>179</v>
      </c>
      <c r="C6791" s="5" t="str">
        <f>VLOOKUP(B6791,公司代号!$A$2:$B$311,2,FALSE)</f>
        <v>300373</v>
      </c>
      <c r="D6791" s="5">
        <v>23.53</v>
      </c>
      <c r="E6791" s="5">
        <v>26.18</v>
      </c>
      <c r="F6791" s="5">
        <v>23.28</v>
      </c>
      <c r="G6791" s="5">
        <v>26.18</v>
      </c>
      <c r="H6791" s="5">
        <v>32406329</v>
      </c>
      <c r="I6791" s="5">
        <v>827995253.62</v>
      </c>
      <c r="J6791" s="5">
        <v>3</v>
      </c>
    </row>
    <row r="6792" hidden="1" spans="1:10">
      <c r="A6792" s="6">
        <v>43871</v>
      </c>
      <c r="B6792" s="5" t="s">
        <v>179</v>
      </c>
      <c r="C6792" s="5" t="str">
        <f>VLOOKUP(B6792,公司代号!$A$2:$B$311,2,FALSE)</f>
        <v>300373</v>
      </c>
      <c r="D6792" s="5">
        <v>26.99</v>
      </c>
      <c r="E6792" s="5">
        <v>28.7</v>
      </c>
      <c r="F6792" s="5">
        <v>25.51</v>
      </c>
      <c r="G6792" s="5">
        <v>26.72</v>
      </c>
      <c r="H6792" s="5">
        <v>38987523</v>
      </c>
      <c r="I6792" s="5">
        <v>1043958057.93</v>
      </c>
      <c r="J6792" s="5">
        <v>3</v>
      </c>
    </row>
    <row r="6793" hidden="1" spans="1:10">
      <c r="A6793" s="6">
        <v>43872</v>
      </c>
      <c r="B6793" s="5" t="s">
        <v>179</v>
      </c>
      <c r="C6793" s="5" t="str">
        <f>VLOOKUP(B6793,公司代号!$A$2:$B$311,2,FALSE)</f>
        <v>300373</v>
      </c>
      <c r="D6793" s="5">
        <v>26.77</v>
      </c>
      <c r="E6793" s="5">
        <v>28.36</v>
      </c>
      <c r="F6793" s="5">
        <v>26.18</v>
      </c>
      <c r="G6793" s="5">
        <v>26.29</v>
      </c>
      <c r="H6793" s="5">
        <v>31232721</v>
      </c>
      <c r="I6793" s="5">
        <v>851707776.61</v>
      </c>
      <c r="J6793" s="5">
        <v>3</v>
      </c>
    </row>
    <row r="6794" hidden="1" spans="1:10">
      <c r="A6794" s="6">
        <v>43873</v>
      </c>
      <c r="B6794" s="5" t="s">
        <v>179</v>
      </c>
      <c r="C6794" s="5" t="str">
        <f>VLOOKUP(B6794,公司代号!$A$2:$B$311,2,FALSE)</f>
        <v>300373</v>
      </c>
      <c r="D6794" s="5">
        <v>26.3</v>
      </c>
      <c r="E6794" s="5">
        <v>28.92</v>
      </c>
      <c r="F6794" s="5">
        <v>26.29</v>
      </c>
      <c r="G6794" s="5">
        <v>28.92</v>
      </c>
      <c r="H6794" s="5">
        <v>26723288</v>
      </c>
      <c r="I6794" s="5">
        <v>745902554.7</v>
      </c>
      <c r="J6794" s="5">
        <v>3</v>
      </c>
    </row>
    <row r="6795" hidden="1" spans="1:10">
      <c r="A6795" s="6">
        <v>43874</v>
      </c>
      <c r="B6795" s="5" t="s">
        <v>179</v>
      </c>
      <c r="C6795" s="5" t="str">
        <f>VLOOKUP(B6795,公司代号!$A$2:$B$311,2,FALSE)</f>
        <v>300373</v>
      </c>
      <c r="D6795" s="5">
        <v>30.6</v>
      </c>
      <c r="E6795" s="5">
        <v>31.16</v>
      </c>
      <c r="F6795" s="5">
        <v>29.03</v>
      </c>
      <c r="G6795" s="5">
        <v>29.68</v>
      </c>
      <c r="H6795" s="5">
        <v>38675811</v>
      </c>
      <c r="I6795" s="5">
        <v>1157451209.12</v>
      </c>
      <c r="J6795" s="5">
        <v>3</v>
      </c>
    </row>
    <row r="6796" hidden="1" spans="1:10">
      <c r="A6796" s="6">
        <v>43875</v>
      </c>
      <c r="B6796" s="5" t="s">
        <v>179</v>
      </c>
      <c r="C6796" s="5" t="str">
        <f>VLOOKUP(B6796,公司代号!$A$2:$B$311,2,FALSE)</f>
        <v>300373</v>
      </c>
      <c r="D6796" s="5">
        <v>29.5</v>
      </c>
      <c r="E6796" s="5">
        <v>31.39</v>
      </c>
      <c r="F6796" s="5">
        <v>28.45</v>
      </c>
      <c r="G6796" s="5">
        <v>29.56</v>
      </c>
      <c r="H6796" s="5">
        <v>38878147</v>
      </c>
      <c r="I6796" s="5">
        <v>1160562004.31</v>
      </c>
      <c r="J6796" s="5">
        <v>3</v>
      </c>
    </row>
    <row r="6797" hidden="1" spans="1:10">
      <c r="A6797" s="6">
        <v>43878</v>
      </c>
      <c r="B6797" s="5" t="s">
        <v>179</v>
      </c>
      <c r="C6797" s="5" t="str">
        <f>VLOOKUP(B6797,公司代号!$A$2:$B$311,2,FALSE)</f>
        <v>300373</v>
      </c>
      <c r="D6797" s="5">
        <v>30.01</v>
      </c>
      <c r="E6797" s="5">
        <v>30.77</v>
      </c>
      <c r="F6797" s="5">
        <v>28.97</v>
      </c>
      <c r="G6797" s="5">
        <v>30.58</v>
      </c>
      <c r="H6797" s="5">
        <v>30552219</v>
      </c>
      <c r="I6797" s="5">
        <v>904072030.02</v>
      </c>
      <c r="J6797" s="5">
        <v>3</v>
      </c>
    </row>
    <row r="6798" hidden="1" spans="1:10">
      <c r="A6798" s="6">
        <v>43879</v>
      </c>
      <c r="B6798" s="5" t="s">
        <v>179</v>
      </c>
      <c r="C6798" s="5" t="str">
        <f>VLOOKUP(B6798,公司代号!$A$2:$B$311,2,FALSE)</f>
        <v>300373</v>
      </c>
      <c r="D6798" s="5">
        <v>30.03</v>
      </c>
      <c r="E6798" s="5">
        <v>32.31</v>
      </c>
      <c r="F6798" s="5">
        <v>30.02</v>
      </c>
      <c r="G6798" s="5">
        <v>32.07</v>
      </c>
      <c r="H6798" s="5">
        <v>32170526</v>
      </c>
      <c r="I6798" s="5">
        <v>1009050998.49</v>
      </c>
      <c r="J6798" s="5">
        <v>3</v>
      </c>
    </row>
    <row r="6799" hidden="1" spans="1:10">
      <c r="A6799" s="6">
        <v>43880</v>
      </c>
      <c r="B6799" s="5" t="s">
        <v>179</v>
      </c>
      <c r="C6799" s="5" t="str">
        <f>VLOOKUP(B6799,公司代号!$A$2:$B$311,2,FALSE)</f>
        <v>300373</v>
      </c>
      <c r="D6799" s="5">
        <v>35.28</v>
      </c>
      <c r="E6799" s="5">
        <v>35.28</v>
      </c>
      <c r="F6799" s="5">
        <v>32.63</v>
      </c>
      <c r="G6799" s="5">
        <v>33.38</v>
      </c>
      <c r="H6799" s="5">
        <v>43926354</v>
      </c>
      <c r="I6799" s="5">
        <v>1509180668.18</v>
      </c>
      <c r="J6799" s="5">
        <v>3</v>
      </c>
    </row>
    <row r="6800" hidden="1" spans="1:10">
      <c r="A6800" s="6">
        <v>43881</v>
      </c>
      <c r="B6800" s="5" t="s">
        <v>179</v>
      </c>
      <c r="C6800" s="5" t="str">
        <f>VLOOKUP(B6800,公司代号!$A$2:$B$311,2,FALSE)</f>
        <v>300373</v>
      </c>
      <c r="D6800" s="5">
        <v>33.8</v>
      </c>
      <c r="E6800" s="5">
        <v>34.32</v>
      </c>
      <c r="F6800" s="5">
        <v>31.49</v>
      </c>
      <c r="G6800" s="5">
        <v>33.56</v>
      </c>
      <c r="H6800" s="5">
        <v>37421643</v>
      </c>
      <c r="I6800" s="5">
        <v>1231173825.56</v>
      </c>
      <c r="J6800" s="5">
        <v>3</v>
      </c>
    </row>
    <row r="6801" hidden="1" spans="1:10">
      <c r="A6801" s="6">
        <v>43882</v>
      </c>
      <c r="B6801" s="5" t="s">
        <v>179</v>
      </c>
      <c r="C6801" s="5" t="str">
        <f>VLOOKUP(B6801,公司代号!$A$2:$B$311,2,FALSE)</f>
        <v>300373</v>
      </c>
      <c r="D6801" s="5">
        <v>33.56</v>
      </c>
      <c r="E6801" s="5">
        <v>35.84</v>
      </c>
      <c r="F6801" s="5">
        <v>32.89</v>
      </c>
      <c r="G6801" s="5">
        <v>34.86</v>
      </c>
      <c r="H6801" s="5">
        <v>33903176</v>
      </c>
      <c r="I6801" s="5">
        <v>1168563659.33</v>
      </c>
      <c r="J6801" s="5">
        <v>3</v>
      </c>
    </row>
    <row r="6802" hidden="1" spans="1:10">
      <c r="A6802" s="6">
        <v>43818</v>
      </c>
      <c r="B6802" s="5" t="s">
        <v>180</v>
      </c>
      <c r="C6802" s="5" t="str">
        <f>VLOOKUP(B6802,公司代号!$A$2:$B$311,2,FALSE)</f>
        <v>300389</v>
      </c>
      <c r="D6802" s="5">
        <v>11.63</v>
      </c>
      <c r="E6802" s="5">
        <v>12</v>
      </c>
      <c r="F6802" s="5">
        <v>11.63</v>
      </c>
      <c r="G6802" s="5">
        <v>11.7</v>
      </c>
      <c r="H6802" s="5">
        <v>6771022</v>
      </c>
      <c r="I6802" s="5">
        <v>79787376.67</v>
      </c>
      <c r="J6802" s="5">
        <v>3</v>
      </c>
    </row>
    <row r="6803" hidden="1" spans="1:10">
      <c r="A6803" s="6">
        <v>43819</v>
      </c>
      <c r="B6803" s="5" t="s">
        <v>180</v>
      </c>
      <c r="C6803" s="5" t="str">
        <f>VLOOKUP(B6803,公司代号!$A$2:$B$311,2,FALSE)</f>
        <v>300389</v>
      </c>
      <c r="D6803" s="5">
        <v>11.66</v>
      </c>
      <c r="E6803" s="5">
        <v>11.78</v>
      </c>
      <c r="F6803" s="5">
        <v>11.3</v>
      </c>
      <c r="G6803" s="5">
        <v>11.33</v>
      </c>
      <c r="H6803" s="5">
        <v>5911470</v>
      </c>
      <c r="I6803" s="5">
        <v>68102894.2</v>
      </c>
      <c r="J6803" s="5">
        <v>3</v>
      </c>
    </row>
    <row r="6804" hidden="1" spans="1:10">
      <c r="A6804" s="6">
        <v>43822</v>
      </c>
      <c r="B6804" s="5" t="s">
        <v>180</v>
      </c>
      <c r="C6804" s="5" t="str">
        <f>VLOOKUP(B6804,公司代号!$A$2:$B$311,2,FALSE)</f>
        <v>300389</v>
      </c>
      <c r="D6804" s="5">
        <v>11.2</v>
      </c>
      <c r="E6804" s="5">
        <v>11.3</v>
      </c>
      <c r="F6804" s="5">
        <v>10.97</v>
      </c>
      <c r="G6804" s="5">
        <v>10.99</v>
      </c>
      <c r="H6804" s="5">
        <v>4181326</v>
      </c>
      <c r="I6804" s="5">
        <v>46564083.18</v>
      </c>
      <c r="J6804" s="5">
        <v>3</v>
      </c>
    </row>
    <row r="6805" hidden="1" spans="1:10">
      <c r="A6805" s="6">
        <v>43823</v>
      </c>
      <c r="B6805" s="5" t="s">
        <v>180</v>
      </c>
      <c r="C6805" s="5" t="str">
        <f>VLOOKUP(B6805,公司代号!$A$2:$B$311,2,FALSE)</f>
        <v>300389</v>
      </c>
      <c r="D6805" s="5">
        <v>11.1</v>
      </c>
      <c r="E6805" s="5">
        <v>11.1</v>
      </c>
      <c r="F6805" s="5">
        <v>10.89</v>
      </c>
      <c r="G6805" s="5">
        <v>11.07</v>
      </c>
      <c r="H6805" s="5">
        <v>3049057</v>
      </c>
      <c r="I6805" s="5">
        <v>33561681.94</v>
      </c>
      <c r="J6805" s="5">
        <v>3</v>
      </c>
    </row>
    <row r="6806" hidden="1" spans="1:10">
      <c r="A6806" s="6">
        <v>43824</v>
      </c>
      <c r="B6806" s="5" t="s">
        <v>180</v>
      </c>
      <c r="C6806" s="5" t="str">
        <f>VLOOKUP(B6806,公司代号!$A$2:$B$311,2,FALSE)</f>
        <v>300389</v>
      </c>
      <c r="D6806" s="5">
        <v>11.07</v>
      </c>
      <c r="E6806" s="5">
        <v>11.31</v>
      </c>
      <c r="F6806" s="5">
        <v>10.97</v>
      </c>
      <c r="G6806" s="5">
        <v>11.24</v>
      </c>
      <c r="H6806" s="5">
        <v>4301759</v>
      </c>
      <c r="I6806" s="5">
        <v>47965268.33</v>
      </c>
      <c r="J6806" s="5">
        <v>3</v>
      </c>
    </row>
    <row r="6807" hidden="1" spans="1:10">
      <c r="A6807" s="6">
        <v>43825</v>
      </c>
      <c r="B6807" s="5" t="s">
        <v>180</v>
      </c>
      <c r="C6807" s="5" t="str">
        <f>VLOOKUP(B6807,公司代号!$A$2:$B$311,2,FALSE)</f>
        <v>300389</v>
      </c>
      <c r="D6807" s="5">
        <v>11.3</v>
      </c>
      <c r="E6807" s="5">
        <v>11.73</v>
      </c>
      <c r="F6807" s="5">
        <v>11.25</v>
      </c>
      <c r="G6807" s="5">
        <v>11.58</v>
      </c>
      <c r="H6807" s="5">
        <v>5510602</v>
      </c>
      <c r="I6807" s="5">
        <v>63421989.97</v>
      </c>
      <c r="J6807" s="5">
        <v>3</v>
      </c>
    </row>
    <row r="6808" hidden="1" spans="1:10">
      <c r="A6808" s="6">
        <v>43826</v>
      </c>
      <c r="B6808" s="5" t="s">
        <v>180</v>
      </c>
      <c r="C6808" s="5" t="str">
        <f>VLOOKUP(B6808,公司代号!$A$2:$B$311,2,FALSE)</f>
        <v>300389</v>
      </c>
      <c r="D6808" s="5">
        <v>11.55</v>
      </c>
      <c r="E6808" s="5">
        <v>11.64</v>
      </c>
      <c r="F6808" s="5">
        <v>11.14</v>
      </c>
      <c r="G6808" s="5">
        <v>11.18</v>
      </c>
      <c r="H6808" s="5">
        <v>4418248</v>
      </c>
      <c r="I6808" s="5">
        <v>50311929.87</v>
      </c>
      <c r="J6808" s="5">
        <v>3</v>
      </c>
    </row>
    <row r="6809" hidden="1" spans="1:10">
      <c r="A6809" s="6">
        <v>43829</v>
      </c>
      <c r="B6809" s="5" t="s">
        <v>180</v>
      </c>
      <c r="C6809" s="5" t="str">
        <f>VLOOKUP(B6809,公司代号!$A$2:$B$311,2,FALSE)</f>
        <v>300389</v>
      </c>
      <c r="D6809" s="5">
        <v>11.11</v>
      </c>
      <c r="E6809" s="5">
        <v>11.35</v>
      </c>
      <c r="F6809" s="5">
        <v>10.64</v>
      </c>
      <c r="G6809" s="5">
        <v>11.18</v>
      </c>
      <c r="H6809" s="5">
        <v>3610266</v>
      </c>
      <c r="I6809" s="5">
        <v>39949153.92</v>
      </c>
      <c r="J6809" s="5">
        <v>3</v>
      </c>
    </row>
    <row r="6810" hidden="1" spans="1:10">
      <c r="A6810" s="6">
        <v>43830</v>
      </c>
      <c r="B6810" s="5" t="s">
        <v>180</v>
      </c>
      <c r="C6810" s="5" t="str">
        <f>VLOOKUP(B6810,公司代号!$A$2:$B$311,2,FALSE)</f>
        <v>300389</v>
      </c>
      <c r="D6810" s="5">
        <v>11.15</v>
      </c>
      <c r="E6810" s="5">
        <v>11.25</v>
      </c>
      <c r="F6810" s="5">
        <v>10.9</v>
      </c>
      <c r="G6810" s="5">
        <v>10.95</v>
      </c>
      <c r="H6810" s="5">
        <v>3644743</v>
      </c>
      <c r="I6810" s="5">
        <v>40175264.38</v>
      </c>
      <c r="J6810" s="5">
        <v>3</v>
      </c>
    </row>
    <row r="6811" hidden="1" spans="1:10">
      <c r="A6811" s="6">
        <v>43832</v>
      </c>
      <c r="B6811" s="5" t="s">
        <v>180</v>
      </c>
      <c r="C6811" s="5" t="str">
        <f>VLOOKUP(B6811,公司代号!$A$2:$B$311,2,FALSE)</f>
        <v>300389</v>
      </c>
      <c r="D6811" s="5">
        <v>11.12</v>
      </c>
      <c r="E6811" s="5">
        <v>11.45</v>
      </c>
      <c r="F6811" s="5">
        <v>11.02</v>
      </c>
      <c r="G6811" s="5">
        <v>11.43</v>
      </c>
      <c r="H6811" s="5">
        <v>4544717</v>
      </c>
      <c r="I6811" s="5">
        <v>51285664.22</v>
      </c>
      <c r="J6811" s="5">
        <v>3</v>
      </c>
    </row>
    <row r="6812" hidden="1" spans="1:10">
      <c r="A6812" s="6">
        <v>43833</v>
      </c>
      <c r="B6812" s="5" t="s">
        <v>180</v>
      </c>
      <c r="C6812" s="5" t="str">
        <f>VLOOKUP(B6812,公司代号!$A$2:$B$311,2,FALSE)</f>
        <v>300389</v>
      </c>
      <c r="D6812" s="5">
        <v>11.58</v>
      </c>
      <c r="E6812" s="5">
        <v>11.65</v>
      </c>
      <c r="F6812" s="5">
        <v>11.34</v>
      </c>
      <c r="G6812" s="5">
        <v>11.47</v>
      </c>
      <c r="H6812" s="5">
        <v>4091202</v>
      </c>
      <c r="I6812" s="5">
        <v>46891797.88</v>
      </c>
      <c r="J6812" s="5">
        <v>3</v>
      </c>
    </row>
    <row r="6813" hidden="1" spans="1:10">
      <c r="A6813" s="6">
        <v>43836</v>
      </c>
      <c r="B6813" s="5" t="s">
        <v>180</v>
      </c>
      <c r="C6813" s="5" t="str">
        <f>VLOOKUP(B6813,公司代号!$A$2:$B$311,2,FALSE)</f>
        <v>300389</v>
      </c>
      <c r="D6813" s="5">
        <v>11.38</v>
      </c>
      <c r="E6813" s="5">
        <v>12.08</v>
      </c>
      <c r="F6813" s="5">
        <v>11.37</v>
      </c>
      <c r="G6813" s="5">
        <v>12.02</v>
      </c>
      <c r="H6813" s="5">
        <v>10391602</v>
      </c>
      <c r="I6813" s="5">
        <v>123483027.05</v>
      </c>
      <c r="J6813" s="5">
        <v>3</v>
      </c>
    </row>
    <row r="6814" hidden="1" spans="1:10">
      <c r="A6814" s="6">
        <v>43837</v>
      </c>
      <c r="B6814" s="5" t="s">
        <v>180</v>
      </c>
      <c r="C6814" s="5" t="str">
        <f>VLOOKUP(B6814,公司代号!$A$2:$B$311,2,FALSE)</f>
        <v>300389</v>
      </c>
      <c r="D6814" s="5">
        <v>11.94</v>
      </c>
      <c r="E6814" s="5">
        <v>12.35</v>
      </c>
      <c r="F6814" s="5">
        <v>11.85</v>
      </c>
      <c r="G6814" s="5">
        <v>12.34</v>
      </c>
      <c r="H6814" s="5">
        <v>9039715</v>
      </c>
      <c r="I6814" s="5">
        <v>109216034.64</v>
      </c>
      <c r="J6814" s="5">
        <v>3</v>
      </c>
    </row>
    <row r="6815" hidden="1" spans="1:10">
      <c r="A6815" s="6">
        <v>43838</v>
      </c>
      <c r="B6815" s="5" t="s">
        <v>180</v>
      </c>
      <c r="C6815" s="5" t="str">
        <f>VLOOKUP(B6815,公司代号!$A$2:$B$311,2,FALSE)</f>
        <v>300389</v>
      </c>
      <c r="D6815" s="5">
        <v>12.21</v>
      </c>
      <c r="E6815" s="5">
        <v>13.57</v>
      </c>
      <c r="F6815" s="5">
        <v>12.14</v>
      </c>
      <c r="G6815" s="5">
        <v>12.87</v>
      </c>
      <c r="H6815" s="5">
        <v>14556293</v>
      </c>
      <c r="I6815" s="5">
        <v>187206934.76</v>
      </c>
      <c r="J6815" s="5">
        <v>3</v>
      </c>
    </row>
    <row r="6816" hidden="1" spans="1:10">
      <c r="A6816" s="6">
        <v>43839</v>
      </c>
      <c r="B6816" s="5" t="s">
        <v>180</v>
      </c>
      <c r="C6816" s="5" t="str">
        <f>VLOOKUP(B6816,公司代号!$A$2:$B$311,2,FALSE)</f>
        <v>300389</v>
      </c>
      <c r="D6816" s="5">
        <v>13.04</v>
      </c>
      <c r="E6816" s="5">
        <v>13.38</v>
      </c>
      <c r="F6816" s="5">
        <v>12.78</v>
      </c>
      <c r="G6816" s="5">
        <v>13.15</v>
      </c>
      <c r="H6816" s="5">
        <v>10108160</v>
      </c>
      <c r="I6816" s="5">
        <v>131952649.46</v>
      </c>
      <c r="J6816" s="5">
        <v>3</v>
      </c>
    </row>
    <row r="6817" hidden="1" spans="1:10">
      <c r="A6817" s="6">
        <v>43840</v>
      </c>
      <c r="B6817" s="5" t="s">
        <v>180</v>
      </c>
      <c r="C6817" s="5" t="str">
        <f>VLOOKUP(B6817,公司代号!$A$2:$B$311,2,FALSE)</f>
        <v>300389</v>
      </c>
      <c r="D6817" s="5">
        <v>13.31</v>
      </c>
      <c r="E6817" s="5">
        <v>13.31</v>
      </c>
      <c r="F6817" s="5">
        <v>12.76</v>
      </c>
      <c r="G6817" s="5">
        <v>12.87</v>
      </c>
      <c r="H6817" s="5">
        <v>6699755</v>
      </c>
      <c r="I6817" s="5">
        <v>86532836.14</v>
      </c>
      <c r="J6817" s="5">
        <v>3</v>
      </c>
    </row>
    <row r="6818" hidden="1" spans="1:10">
      <c r="A6818" s="6">
        <v>43843</v>
      </c>
      <c r="B6818" s="5" t="s">
        <v>180</v>
      </c>
      <c r="C6818" s="5" t="str">
        <f>VLOOKUP(B6818,公司代号!$A$2:$B$311,2,FALSE)</f>
        <v>300389</v>
      </c>
      <c r="D6818" s="5">
        <v>12.82</v>
      </c>
      <c r="E6818" s="5">
        <v>13.04</v>
      </c>
      <c r="F6818" s="5">
        <v>12.6</v>
      </c>
      <c r="G6818" s="5">
        <v>12.84</v>
      </c>
      <c r="H6818" s="5">
        <v>6065396</v>
      </c>
      <c r="I6818" s="5">
        <v>77633462.38</v>
      </c>
      <c r="J6818" s="5">
        <v>3</v>
      </c>
    </row>
    <row r="6819" hidden="1" spans="1:10">
      <c r="A6819" s="6">
        <v>43844</v>
      </c>
      <c r="B6819" s="5" t="s">
        <v>180</v>
      </c>
      <c r="C6819" s="5" t="str">
        <f>VLOOKUP(B6819,公司代号!$A$2:$B$311,2,FALSE)</f>
        <v>300389</v>
      </c>
      <c r="D6819" s="5">
        <v>12.81</v>
      </c>
      <c r="E6819" s="5">
        <v>12.88</v>
      </c>
      <c r="F6819" s="5">
        <v>12.5</v>
      </c>
      <c r="G6819" s="5">
        <v>12.6</v>
      </c>
      <c r="H6819" s="5">
        <v>6424958</v>
      </c>
      <c r="I6819" s="5">
        <v>81629754.59</v>
      </c>
      <c r="J6819" s="5">
        <v>3</v>
      </c>
    </row>
    <row r="6820" hidden="1" spans="1:10">
      <c r="A6820" s="6">
        <v>43845</v>
      </c>
      <c r="B6820" s="5" t="s">
        <v>180</v>
      </c>
      <c r="C6820" s="5" t="str">
        <f>VLOOKUP(B6820,公司代号!$A$2:$B$311,2,FALSE)</f>
        <v>300389</v>
      </c>
      <c r="D6820" s="5">
        <v>12.73</v>
      </c>
      <c r="E6820" s="5">
        <v>12.91</v>
      </c>
      <c r="F6820" s="5">
        <v>12.6</v>
      </c>
      <c r="G6820" s="5">
        <v>12.8</v>
      </c>
      <c r="H6820" s="5">
        <v>5046225</v>
      </c>
      <c r="I6820" s="5">
        <v>64344409.31</v>
      </c>
      <c r="J6820" s="5">
        <v>3</v>
      </c>
    </row>
    <row r="6821" hidden="1" spans="1:10">
      <c r="A6821" s="6">
        <v>43846</v>
      </c>
      <c r="B6821" s="5" t="s">
        <v>180</v>
      </c>
      <c r="C6821" s="5" t="str">
        <f>VLOOKUP(B6821,公司代号!$A$2:$B$311,2,FALSE)</f>
        <v>300389</v>
      </c>
      <c r="D6821" s="5">
        <v>12.72</v>
      </c>
      <c r="E6821" s="5">
        <v>12.86</v>
      </c>
      <c r="F6821" s="5">
        <v>12.35</v>
      </c>
      <c r="G6821" s="5">
        <v>12.42</v>
      </c>
      <c r="H6821" s="5">
        <v>5065279</v>
      </c>
      <c r="I6821" s="5">
        <v>63667579.06</v>
      </c>
      <c r="J6821" s="5">
        <v>3</v>
      </c>
    </row>
    <row r="6822" hidden="1" spans="1:10">
      <c r="A6822" s="6">
        <v>43847</v>
      </c>
      <c r="B6822" s="5" t="s">
        <v>180</v>
      </c>
      <c r="C6822" s="5" t="str">
        <f>VLOOKUP(B6822,公司代号!$A$2:$B$311,2,FALSE)</f>
        <v>300389</v>
      </c>
      <c r="D6822" s="5">
        <v>12.46</v>
      </c>
      <c r="E6822" s="5">
        <v>12.6</v>
      </c>
      <c r="F6822" s="5">
        <v>12.26</v>
      </c>
      <c r="G6822" s="5">
        <v>12.34</v>
      </c>
      <c r="H6822" s="5">
        <v>3397632</v>
      </c>
      <c r="I6822" s="5">
        <v>42164957.56</v>
      </c>
      <c r="J6822" s="5">
        <v>3</v>
      </c>
    </row>
    <row r="6823" hidden="1" spans="1:10">
      <c r="A6823" s="6">
        <v>43850</v>
      </c>
      <c r="B6823" s="5" t="s">
        <v>180</v>
      </c>
      <c r="C6823" s="5" t="str">
        <f>VLOOKUP(B6823,公司代号!$A$2:$B$311,2,FALSE)</f>
        <v>300389</v>
      </c>
      <c r="D6823" s="5">
        <v>12.4</v>
      </c>
      <c r="E6823" s="5">
        <v>12.45</v>
      </c>
      <c r="F6823" s="5">
        <v>12.13</v>
      </c>
      <c r="G6823" s="5">
        <v>12.38</v>
      </c>
      <c r="H6823" s="5">
        <v>3366967</v>
      </c>
      <c r="I6823" s="5">
        <v>41356790.09</v>
      </c>
      <c r="J6823" s="5">
        <v>3</v>
      </c>
    </row>
    <row r="6824" hidden="1" spans="1:10">
      <c r="A6824" s="6">
        <v>43851</v>
      </c>
      <c r="B6824" s="5" t="s">
        <v>180</v>
      </c>
      <c r="C6824" s="5" t="str">
        <f>VLOOKUP(B6824,公司代号!$A$2:$B$311,2,FALSE)</f>
        <v>300389</v>
      </c>
      <c r="D6824" s="5">
        <v>12.22</v>
      </c>
      <c r="E6824" s="5">
        <v>12.22</v>
      </c>
      <c r="F6824" s="5">
        <v>11.66</v>
      </c>
      <c r="G6824" s="5">
        <v>11.81</v>
      </c>
      <c r="H6824" s="5">
        <v>6559782</v>
      </c>
      <c r="I6824" s="5">
        <v>77911529.8</v>
      </c>
      <c r="J6824" s="5">
        <v>3</v>
      </c>
    </row>
    <row r="6825" hidden="1" spans="1:10">
      <c r="A6825" s="6">
        <v>43852</v>
      </c>
      <c r="B6825" s="5" t="s">
        <v>180</v>
      </c>
      <c r="C6825" s="5" t="str">
        <f>VLOOKUP(B6825,公司代号!$A$2:$B$311,2,FALSE)</f>
        <v>300389</v>
      </c>
      <c r="D6825" s="5">
        <v>11.61</v>
      </c>
      <c r="E6825" s="5">
        <v>12.05</v>
      </c>
      <c r="F6825" s="5">
        <v>11.38</v>
      </c>
      <c r="G6825" s="5">
        <v>11.91</v>
      </c>
      <c r="H6825" s="5">
        <v>4643174</v>
      </c>
      <c r="I6825" s="5">
        <v>54302917.13</v>
      </c>
      <c r="J6825" s="5">
        <v>3</v>
      </c>
    </row>
    <row r="6826" hidden="1" spans="1:10">
      <c r="A6826" s="6">
        <v>43853</v>
      </c>
      <c r="B6826" s="5" t="s">
        <v>180</v>
      </c>
      <c r="C6826" s="5" t="str">
        <f>VLOOKUP(B6826,公司代号!$A$2:$B$311,2,FALSE)</f>
        <v>300389</v>
      </c>
      <c r="D6826" s="5">
        <v>11.72</v>
      </c>
      <c r="E6826" s="5">
        <v>11.97</v>
      </c>
      <c r="F6826" s="5">
        <v>11.17</v>
      </c>
      <c r="G6826" s="5">
        <v>11.34</v>
      </c>
      <c r="H6826" s="5">
        <v>3864539</v>
      </c>
      <c r="I6826" s="5">
        <v>44633610.14</v>
      </c>
      <c r="J6826" s="5">
        <v>3</v>
      </c>
    </row>
    <row r="6827" hidden="1" spans="1:10">
      <c r="A6827" s="6">
        <v>43864</v>
      </c>
      <c r="B6827" s="5" t="s">
        <v>180</v>
      </c>
      <c r="C6827" s="5" t="str">
        <f>VLOOKUP(B6827,公司代号!$A$2:$B$311,2,FALSE)</f>
        <v>300389</v>
      </c>
      <c r="D6827" s="5">
        <v>10.21</v>
      </c>
      <c r="E6827" s="5">
        <v>10.21</v>
      </c>
      <c r="F6827" s="5">
        <v>10.21</v>
      </c>
      <c r="G6827" s="5">
        <v>10.21</v>
      </c>
      <c r="H6827" s="5">
        <v>370200</v>
      </c>
      <c r="I6827" s="5">
        <v>3779742</v>
      </c>
      <c r="J6827" s="5">
        <v>3</v>
      </c>
    </row>
    <row r="6828" hidden="1" spans="1:10">
      <c r="A6828" s="6">
        <v>43865</v>
      </c>
      <c r="B6828" s="5" t="s">
        <v>180</v>
      </c>
      <c r="C6828" s="5" t="str">
        <f>VLOOKUP(B6828,公司代号!$A$2:$B$311,2,FALSE)</f>
        <v>300389</v>
      </c>
      <c r="D6828" s="5">
        <v>9.19</v>
      </c>
      <c r="E6828" s="5">
        <v>9.97</v>
      </c>
      <c r="F6828" s="5">
        <v>9.19</v>
      </c>
      <c r="G6828" s="5">
        <v>9.78</v>
      </c>
      <c r="H6828" s="5">
        <v>6737356</v>
      </c>
      <c r="I6828" s="5">
        <v>64914645.04</v>
      </c>
      <c r="J6828" s="5">
        <v>3</v>
      </c>
    </row>
    <row r="6829" hidden="1" spans="1:10">
      <c r="A6829" s="6">
        <v>43866</v>
      </c>
      <c r="B6829" s="5" t="s">
        <v>180</v>
      </c>
      <c r="C6829" s="5" t="str">
        <f>VLOOKUP(B6829,公司代号!$A$2:$B$311,2,FALSE)</f>
        <v>300389</v>
      </c>
      <c r="D6829" s="5">
        <v>9.78</v>
      </c>
      <c r="E6829" s="5">
        <v>10.36</v>
      </c>
      <c r="F6829" s="5">
        <v>9.71</v>
      </c>
      <c r="G6829" s="5">
        <v>10.16</v>
      </c>
      <c r="H6829" s="5">
        <v>4433653</v>
      </c>
      <c r="I6829" s="5">
        <v>45083380.28</v>
      </c>
      <c r="J6829" s="5">
        <v>3</v>
      </c>
    </row>
    <row r="6830" hidden="1" spans="1:10">
      <c r="A6830" s="6">
        <v>43867</v>
      </c>
      <c r="B6830" s="5" t="s">
        <v>180</v>
      </c>
      <c r="C6830" s="5" t="str">
        <f>VLOOKUP(B6830,公司代号!$A$2:$B$311,2,FALSE)</f>
        <v>300389</v>
      </c>
      <c r="D6830" s="5">
        <v>10.13</v>
      </c>
      <c r="E6830" s="5">
        <v>10.44</v>
      </c>
      <c r="F6830" s="5">
        <v>10.09</v>
      </c>
      <c r="G6830" s="5">
        <v>10.27</v>
      </c>
      <c r="H6830" s="5">
        <v>3716922</v>
      </c>
      <c r="I6830" s="5">
        <v>38120129.2</v>
      </c>
      <c r="J6830" s="5">
        <v>3</v>
      </c>
    </row>
    <row r="6831" hidden="1" spans="1:10">
      <c r="A6831" s="6">
        <v>43868</v>
      </c>
      <c r="B6831" s="5" t="s">
        <v>180</v>
      </c>
      <c r="C6831" s="5" t="str">
        <f>VLOOKUP(B6831,公司代号!$A$2:$B$311,2,FALSE)</f>
        <v>300389</v>
      </c>
      <c r="D6831" s="5">
        <v>10.25</v>
      </c>
      <c r="E6831" s="5">
        <v>10.3</v>
      </c>
      <c r="F6831" s="5">
        <v>10.01</v>
      </c>
      <c r="G6831" s="5">
        <v>10.28</v>
      </c>
      <c r="H6831" s="5">
        <v>4239745</v>
      </c>
      <c r="I6831" s="5">
        <v>43149566.51</v>
      </c>
      <c r="J6831" s="5">
        <v>3</v>
      </c>
    </row>
    <row r="6832" hidden="1" spans="1:10">
      <c r="A6832" s="6">
        <v>43871</v>
      </c>
      <c r="B6832" s="5" t="s">
        <v>180</v>
      </c>
      <c r="C6832" s="5" t="str">
        <f>VLOOKUP(B6832,公司代号!$A$2:$B$311,2,FALSE)</f>
        <v>300389</v>
      </c>
      <c r="D6832" s="5">
        <v>10.38</v>
      </c>
      <c r="E6832" s="5">
        <v>10.38</v>
      </c>
      <c r="F6832" s="5">
        <v>10.13</v>
      </c>
      <c r="G6832" s="5">
        <v>10.3</v>
      </c>
      <c r="H6832" s="5">
        <v>3605475</v>
      </c>
      <c r="I6832" s="5">
        <v>37038779.46</v>
      </c>
      <c r="J6832" s="5">
        <v>3</v>
      </c>
    </row>
    <row r="6833" hidden="1" spans="1:10">
      <c r="A6833" s="6">
        <v>43872</v>
      </c>
      <c r="B6833" s="5" t="s">
        <v>180</v>
      </c>
      <c r="C6833" s="5" t="str">
        <f>VLOOKUP(B6833,公司代号!$A$2:$B$311,2,FALSE)</f>
        <v>300389</v>
      </c>
      <c r="D6833" s="5">
        <v>10.3</v>
      </c>
      <c r="E6833" s="5">
        <v>10.37</v>
      </c>
      <c r="F6833" s="5">
        <v>10.1</v>
      </c>
      <c r="G6833" s="5">
        <v>10.21</v>
      </c>
      <c r="H6833" s="5">
        <v>3097013</v>
      </c>
      <c r="I6833" s="5">
        <v>31709803.19</v>
      </c>
      <c r="J6833" s="5">
        <v>3</v>
      </c>
    </row>
    <row r="6834" hidden="1" spans="1:10">
      <c r="A6834" s="6">
        <v>43873</v>
      </c>
      <c r="B6834" s="5" t="s">
        <v>180</v>
      </c>
      <c r="C6834" s="5" t="str">
        <f>VLOOKUP(B6834,公司代号!$A$2:$B$311,2,FALSE)</f>
        <v>300389</v>
      </c>
      <c r="D6834" s="5">
        <v>10.21</v>
      </c>
      <c r="E6834" s="5">
        <v>10.61</v>
      </c>
      <c r="F6834" s="5">
        <v>10.13</v>
      </c>
      <c r="G6834" s="5">
        <v>10.56</v>
      </c>
      <c r="H6834" s="5">
        <v>4894541</v>
      </c>
      <c r="I6834" s="5">
        <v>50937466.05</v>
      </c>
      <c r="J6834" s="5">
        <v>3</v>
      </c>
    </row>
    <row r="6835" hidden="1" spans="1:10">
      <c r="A6835" s="6">
        <v>43874</v>
      </c>
      <c r="B6835" s="5" t="s">
        <v>180</v>
      </c>
      <c r="C6835" s="5" t="str">
        <f>VLOOKUP(B6835,公司代号!$A$2:$B$311,2,FALSE)</f>
        <v>300389</v>
      </c>
      <c r="D6835" s="5">
        <v>10.51</v>
      </c>
      <c r="E6835" s="5">
        <v>10.64</v>
      </c>
      <c r="F6835" s="5">
        <v>10.33</v>
      </c>
      <c r="G6835" s="5">
        <v>10.38</v>
      </c>
      <c r="H6835" s="5">
        <v>4459900</v>
      </c>
      <c r="I6835" s="5">
        <v>46624589</v>
      </c>
      <c r="J6835" s="5">
        <v>3</v>
      </c>
    </row>
    <row r="6836" hidden="1" spans="1:10">
      <c r="A6836" s="6">
        <v>43875</v>
      </c>
      <c r="B6836" s="5" t="s">
        <v>180</v>
      </c>
      <c r="C6836" s="5" t="str">
        <f>VLOOKUP(B6836,公司代号!$A$2:$B$311,2,FALSE)</f>
        <v>300389</v>
      </c>
      <c r="D6836" s="5">
        <v>10.36</v>
      </c>
      <c r="E6836" s="5">
        <v>10.63</v>
      </c>
      <c r="F6836" s="5">
        <v>10.27</v>
      </c>
      <c r="G6836" s="5">
        <v>10.4</v>
      </c>
      <c r="H6836" s="5">
        <v>3921472</v>
      </c>
      <c r="I6836" s="5">
        <v>41088463.7</v>
      </c>
      <c r="J6836" s="5">
        <v>3</v>
      </c>
    </row>
    <row r="6837" hidden="1" spans="1:10">
      <c r="A6837" s="6">
        <v>43878</v>
      </c>
      <c r="B6837" s="5" t="s">
        <v>180</v>
      </c>
      <c r="C6837" s="5" t="str">
        <f>VLOOKUP(B6837,公司代号!$A$2:$B$311,2,FALSE)</f>
        <v>300389</v>
      </c>
      <c r="D6837" s="5">
        <v>10.42</v>
      </c>
      <c r="E6837" s="5">
        <v>10.83</v>
      </c>
      <c r="F6837" s="5">
        <v>10.42</v>
      </c>
      <c r="G6837" s="5">
        <v>10.81</v>
      </c>
      <c r="H6837" s="5">
        <v>4703211</v>
      </c>
      <c r="I6837" s="5">
        <v>50304021.22</v>
      </c>
      <c r="J6837" s="5">
        <v>3</v>
      </c>
    </row>
    <row r="6838" hidden="1" spans="1:10">
      <c r="A6838" s="6">
        <v>43879</v>
      </c>
      <c r="B6838" s="5" t="s">
        <v>180</v>
      </c>
      <c r="C6838" s="5" t="str">
        <f>VLOOKUP(B6838,公司代号!$A$2:$B$311,2,FALSE)</f>
        <v>300389</v>
      </c>
      <c r="D6838" s="5">
        <v>10.8</v>
      </c>
      <c r="E6838" s="5">
        <v>11.39</v>
      </c>
      <c r="F6838" s="5">
        <v>10.8</v>
      </c>
      <c r="G6838" s="5">
        <v>11.39</v>
      </c>
      <c r="H6838" s="5">
        <v>6345600</v>
      </c>
      <c r="I6838" s="5">
        <v>70596368.58</v>
      </c>
      <c r="J6838" s="5">
        <v>3</v>
      </c>
    </row>
    <row r="6839" hidden="1" spans="1:10">
      <c r="A6839" s="6">
        <v>43880</v>
      </c>
      <c r="B6839" s="5" t="s">
        <v>180</v>
      </c>
      <c r="C6839" s="5" t="str">
        <f>VLOOKUP(B6839,公司代号!$A$2:$B$311,2,FALSE)</f>
        <v>300389</v>
      </c>
      <c r="D6839" s="5">
        <v>11.28</v>
      </c>
      <c r="E6839" s="5">
        <v>11.56</v>
      </c>
      <c r="F6839" s="5">
        <v>11.11</v>
      </c>
      <c r="G6839" s="5">
        <v>11.41</v>
      </c>
      <c r="H6839" s="5">
        <v>5720013</v>
      </c>
      <c r="I6839" s="5">
        <v>64913850.89</v>
      </c>
      <c r="J6839" s="5">
        <v>3</v>
      </c>
    </row>
    <row r="6840" hidden="1" spans="1:10">
      <c r="A6840" s="6">
        <v>43881</v>
      </c>
      <c r="B6840" s="5" t="s">
        <v>180</v>
      </c>
      <c r="C6840" s="5" t="str">
        <f>VLOOKUP(B6840,公司代号!$A$2:$B$311,2,FALSE)</f>
        <v>300389</v>
      </c>
      <c r="D6840" s="5">
        <v>11.41</v>
      </c>
      <c r="E6840" s="5">
        <v>12.06</v>
      </c>
      <c r="F6840" s="5">
        <v>11.15</v>
      </c>
      <c r="G6840" s="5">
        <v>11.91</v>
      </c>
      <c r="H6840" s="5">
        <v>8638603</v>
      </c>
      <c r="I6840" s="5">
        <v>100217270.38</v>
      </c>
      <c r="J6840" s="5">
        <v>3</v>
      </c>
    </row>
    <row r="6841" hidden="1" spans="1:10">
      <c r="A6841" s="6">
        <v>43882</v>
      </c>
      <c r="B6841" s="5" t="s">
        <v>180</v>
      </c>
      <c r="C6841" s="5" t="str">
        <f>VLOOKUP(B6841,公司代号!$A$2:$B$311,2,FALSE)</f>
        <v>300389</v>
      </c>
      <c r="D6841" s="5">
        <v>11.82</v>
      </c>
      <c r="E6841" s="5">
        <v>12.12</v>
      </c>
      <c r="F6841" s="5">
        <v>11.64</v>
      </c>
      <c r="G6841" s="5">
        <v>11.83</v>
      </c>
      <c r="H6841" s="5">
        <v>6642289</v>
      </c>
      <c r="I6841" s="5">
        <v>78893399.47</v>
      </c>
      <c r="J6841" s="5">
        <v>3</v>
      </c>
    </row>
    <row r="6842" hidden="1" spans="1:10">
      <c r="A6842" s="6">
        <v>43818</v>
      </c>
      <c r="B6842" s="5" t="s">
        <v>181</v>
      </c>
      <c r="C6842" s="5" t="str">
        <f>VLOOKUP(B6842,公司代号!$A$2:$B$311,2,FALSE)</f>
        <v>300390</v>
      </c>
      <c r="D6842" s="5">
        <v>5.8</v>
      </c>
      <c r="E6842" s="5">
        <v>5.88</v>
      </c>
      <c r="F6842" s="5">
        <v>5.78</v>
      </c>
      <c r="G6842" s="5">
        <v>5.83</v>
      </c>
      <c r="H6842" s="5">
        <v>6239044</v>
      </c>
      <c r="I6842" s="5">
        <v>36346137.44</v>
      </c>
      <c r="J6842" s="5">
        <v>3</v>
      </c>
    </row>
    <row r="6843" hidden="1" spans="1:10">
      <c r="A6843" s="6">
        <v>43819</v>
      </c>
      <c r="B6843" s="5" t="s">
        <v>181</v>
      </c>
      <c r="C6843" s="5" t="str">
        <f>VLOOKUP(B6843,公司代号!$A$2:$B$311,2,FALSE)</f>
        <v>300390</v>
      </c>
      <c r="D6843" s="5">
        <v>5.86</v>
      </c>
      <c r="E6843" s="5">
        <v>5.86</v>
      </c>
      <c r="F6843" s="5">
        <v>5.57</v>
      </c>
      <c r="G6843" s="5">
        <v>5.6</v>
      </c>
      <c r="H6843" s="5">
        <v>10637557</v>
      </c>
      <c r="I6843" s="5">
        <v>60838179.29</v>
      </c>
      <c r="J6843" s="5">
        <v>3</v>
      </c>
    </row>
    <row r="6844" hidden="1" spans="1:10">
      <c r="A6844" s="6">
        <v>43822</v>
      </c>
      <c r="B6844" s="5" t="s">
        <v>181</v>
      </c>
      <c r="C6844" s="5" t="str">
        <f>VLOOKUP(B6844,公司代号!$A$2:$B$311,2,FALSE)</f>
        <v>300390</v>
      </c>
      <c r="D6844" s="5">
        <v>5.57</v>
      </c>
      <c r="E6844" s="5">
        <v>5.64</v>
      </c>
      <c r="F6844" s="5">
        <v>5.46</v>
      </c>
      <c r="G6844" s="5">
        <v>5.46</v>
      </c>
      <c r="H6844" s="5">
        <v>6610140</v>
      </c>
      <c r="I6844" s="5">
        <v>36654942.8</v>
      </c>
      <c r="J6844" s="5">
        <v>3</v>
      </c>
    </row>
    <row r="6845" hidden="1" spans="1:10">
      <c r="A6845" s="6">
        <v>43823</v>
      </c>
      <c r="B6845" s="5" t="s">
        <v>181</v>
      </c>
      <c r="C6845" s="5" t="str">
        <f>VLOOKUP(B6845,公司代号!$A$2:$B$311,2,FALSE)</f>
        <v>300390</v>
      </c>
      <c r="D6845" s="5">
        <v>5.46</v>
      </c>
      <c r="E6845" s="5">
        <v>6.01</v>
      </c>
      <c r="F6845" s="5">
        <v>5.45</v>
      </c>
      <c r="G6845" s="5">
        <v>6.01</v>
      </c>
      <c r="H6845" s="5">
        <v>21758279</v>
      </c>
      <c r="I6845" s="5">
        <v>127268060.17</v>
      </c>
      <c r="J6845" s="5">
        <v>3</v>
      </c>
    </row>
    <row r="6846" hidden="1" spans="1:10">
      <c r="A6846" s="6">
        <v>43824</v>
      </c>
      <c r="B6846" s="5" t="s">
        <v>181</v>
      </c>
      <c r="C6846" s="5" t="str">
        <f>VLOOKUP(B6846,公司代号!$A$2:$B$311,2,FALSE)</f>
        <v>300390</v>
      </c>
      <c r="D6846" s="5">
        <v>6.17</v>
      </c>
      <c r="E6846" s="5">
        <v>6.6</v>
      </c>
      <c r="F6846" s="5">
        <v>6.08</v>
      </c>
      <c r="G6846" s="5">
        <v>6.41</v>
      </c>
      <c r="H6846" s="5">
        <v>67052298</v>
      </c>
      <c r="I6846" s="5">
        <v>426802707.37</v>
      </c>
      <c r="J6846" s="5">
        <v>3</v>
      </c>
    </row>
    <row r="6847" hidden="1" spans="1:10">
      <c r="A6847" s="6">
        <v>43825</v>
      </c>
      <c r="B6847" s="5" t="s">
        <v>181</v>
      </c>
      <c r="C6847" s="5" t="str">
        <f>VLOOKUP(B6847,公司代号!$A$2:$B$311,2,FALSE)</f>
        <v>300390</v>
      </c>
      <c r="D6847" s="5">
        <v>6.31</v>
      </c>
      <c r="E6847" s="5">
        <v>6.37</v>
      </c>
      <c r="F6847" s="5">
        <v>6.11</v>
      </c>
      <c r="G6847" s="5">
        <v>6.3</v>
      </c>
      <c r="H6847" s="5">
        <v>44837345</v>
      </c>
      <c r="I6847" s="5">
        <v>279903713.62</v>
      </c>
      <c r="J6847" s="5">
        <v>3</v>
      </c>
    </row>
    <row r="6848" hidden="1" spans="1:10">
      <c r="A6848" s="6">
        <v>43826</v>
      </c>
      <c r="B6848" s="5" t="s">
        <v>181</v>
      </c>
      <c r="C6848" s="5" t="str">
        <f>VLOOKUP(B6848,公司代号!$A$2:$B$311,2,FALSE)</f>
        <v>300390</v>
      </c>
      <c r="D6848" s="5">
        <v>6.31</v>
      </c>
      <c r="E6848" s="5">
        <v>6.58</v>
      </c>
      <c r="F6848" s="5">
        <v>6.24</v>
      </c>
      <c r="G6848" s="5">
        <v>6.28</v>
      </c>
      <c r="H6848" s="5">
        <v>40748682</v>
      </c>
      <c r="I6848" s="5">
        <v>260388199.18</v>
      </c>
      <c r="J6848" s="5">
        <v>3</v>
      </c>
    </row>
    <row r="6849" hidden="1" spans="1:10">
      <c r="A6849" s="6">
        <v>43829</v>
      </c>
      <c r="B6849" s="5" t="s">
        <v>181</v>
      </c>
      <c r="C6849" s="5" t="str">
        <f>VLOOKUP(B6849,公司代号!$A$2:$B$311,2,FALSE)</f>
        <v>300390</v>
      </c>
      <c r="D6849" s="5">
        <v>6.24</v>
      </c>
      <c r="E6849" s="5">
        <v>6.47</v>
      </c>
      <c r="F6849" s="5">
        <v>6.13</v>
      </c>
      <c r="G6849" s="5">
        <v>6.4</v>
      </c>
      <c r="H6849" s="5">
        <v>29576594</v>
      </c>
      <c r="I6849" s="5">
        <v>186929926.26</v>
      </c>
      <c r="J6849" s="5">
        <v>3</v>
      </c>
    </row>
    <row r="6850" hidden="1" spans="1:10">
      <c r="A6850" s="6">
        <v>43830</v>
      </c>
      <c r="B6850" s="5" t="s">
        <v>181</v>
      </c>
      <c r="C6850" s="5" t="str">
        <f>VLOOKUP(B6850,公司代号!$A$2:$B$311,2,FALSE)</f>
        <v>300390</v>
      </c>
      <c r="D6850" s="5">
        <v>6.32</v>
      </c>
      <c r="E6850" s="5">
        <v>6.42</v>
      </c>
      <c r="F6850" s="5">
        <v>6.25</v>
      </c>
      <c r="G6850" s="5">
        <v>6.27</v>
      </c>
      <c r="H6850" s="5">
        <v>22155624</v>
      </c>
      <c r="I6850" s="5">
        <v>140269035.4</v>
      </c>
      <c r="J6850" s="5">
        <v>3</v>
      </c>
    </row>
    <row r="6851" hidden="1" spans="1:10">
      <c r="A6851" s="6">
        <v>43832</v>
      </c>
      <c r="B6851" s="5" t="s">
        <v>181</v>
      </c>
      <c r="C6851" s="5" t="str">
        <f>VLOOKUP(B6851,公司代号!$A$2:$B$311,2,FALSE)</f>
        <v>300390</v>
      </c>
      <c r="D6851" s="5">
        <v>6.33</v>
      </c>
      <c r="E6851" s="5">
        <v>6.57</v>
      </c>
      <c r="F6851" s="5">
        <v>6.25</v>
      </c>
      <c r="G6851" s="5">
        <v>6.43</v>
      </c>
      <c r="H6851" s="5">
        <v>26784140</v>
      </c>
      <c r="I6851" s="5">
        <v>171165167.4</v>
      </c>
      <c r="J6851" s="5">
        <v>3</v>
      </c>
    </row>
    <row r="6852" hidden="1" spans="1:10">
      <c r="A6852" s="6">
        <v>43833</v>
      </c>
      <c r="B6852" s="5" t="s">
        <v>181</v>
      </c>
      <c r="C6852" s="5" t="str">
        <f>VLOOKUP(B6852,公司代号!$A$2:$B$311,2,FALSE)</f>
        <v>300390</v>
      </c>
      <c r="D6852" s="5">
        <v>6.46</v>
      </c>
      <c r="E6852" s="5">
        <v>6.69</v>
      </c>
      <c r="F6852" s="5">
        <v>6.31</v>
      </c>
      <c r="G6852" s="5">
        <v>6.55</v>
      </c>
      <c r="H6852" s="5">
        <v>25366896</v>
      </c>
      <c r="I6852" s="5">
        <v>163396907.68</v>
      </c>
      <c r="J6852" s="5">
        <v>3</v>
      </c>
    </row>
    <row r="6853" hidden="1" spans="1:10">
      <c r="A6853" s="6">
        <v>43836</v>
      </c>
      <c r="B6853" s="5" t="s">
        <v>181</v>
      </c>
      <c r="C6853" s="5" t="str">
        <f>VLOOKUP(B6853,公司代号!$A$2:$B$311,2,FALSE)</f>
        <v>300390</v>
      </c>
      <c r="D6853" s="5">
        <v>6.3</v>
      </c>
      <c r="E6853" s="5">
        <v>6.65</v>
      </c>
      <c r="F6853" s="5">
        <v>6.13</v>
      </c>
      <c r="G6853" s="5">
        <v>6.58</v>
      </c>
      <c r="H6853" s="5">
        <v>34523094</v>
      </c>
      <c r="I6853" s="5">
        <v>220099832.12</v>
      </c>
      <c r="J6853" s="5">
        <v>3</v>
      </c>
    </row>
    <row r="6854" hidden="1" spans="1:10">
      <c r="A6854" s="6">
        <v>43837</v>
      </c>
      <c r="B6854" s="5" t="s">
        <v>181</v>
      </c>
      <c r="C6854" s="5" t="str">
        <f>VLOOKUP(B6854,公司代号!$A$2:$B$311,2,FALSE)</f>
        <v>300390</v>
      </c>
      <c r="D6854" s="5">
        <v>6.58</v>
      </c>
      <c r="E6854" s="5">
        <v>6.63</v>
      </c>
      <c r="F6854" s="5">
        <v>6.4</v>
      </c>
      <c r="G6854" s="5">
        <v>6.49</v>
      </c>
      <c r="H6854" s="5">
        <v>22331178</v>
      </c>
      <c r="I6854" s="5">
        <v>144841864.98</v>
      </c>
      <c r="J6854" s="5">
        <v>3</v>
      </c>
    </row>
    <row r="6855" hidden="1" spans="1:10">
      <c r="A6855" s="6">
        <v>43838</v>
      </c>
      <c r="B6855" s="5" t="s">
        <v>181</v>
      </c>
      <c r="C6855" s="5" t="str">
        <f>VLOOKUP(B6855,公司代号!$A$2:$B$311,2,FALSE)</f>
        <v>300390</v>
      </c>
      <c r="D6855" s="5">
        <v>6.43</v>
      </c>
      <c r="E6855" s="5">
        <v>7.01</v>
      </c>
      <c r="F6855" s="5">
        <v>6.39</v>
      </c>
      <c r="G6855" s="5">
        <v>6.78</v>
      </c>
      <c r="H6855" s="5">
        <v>36929641</v>
      </c>
      <c r="I6855" s="5">
        <v>248202146.03</v>
      </c>
      <c r="J6855" s="5">
        <v>3</v>
      </c>
    </row>
    <row r="6856" hidden="1" spans="1:10">
      <c r="A6856" s="6">
        <v>43839</v>
      </c>
      <c r="B6856" s="5" t="s">
        <v>181</v>
      </c>
      <c r="C6856" s="5" t="str">
        <f>VLOOKUP(B6856,公司代号!$A$2:$B$311,2,FALSE)</f>
        <v>300390</v>
      </c>
      <c r="D6856" s="5">
        <v>6.78</v>
      </c>
      <c r="E6856" s="5">
        <v>7.25</v>
      </c>
      <c r="F6856" s="5">
        <v>6.65</v>
      </c>
      <c r="G6856" s="5">
        <v>6.96</v>
      </c>
      <c r="H6856" s="5">
        <v>35931520</v>
      </c>
      <c r="I6856" s="5">
        <v>249912425.76</v>
      </c>
      <c r="J6856" s="5">
        <v>3</v>
      </c>
    </row>
    <row r="6857" hidden="1" spans="1:10">
      <c r="A6857" s="6">
        <v>43840</v>
      </c>
      <c r="B6857" s="5" t="s">
        <v>181</v>
      </c>
      <c r="C6857" s="5" t="str">
        <f>VLOOKUP(B6857,公司代号!$A$2:$B$311,2,FALSE)</f>
        <v>300390</v>
      </c>
      <c r="D6857" s="5">
        <v>6.9</v>
      </c>
      <c r="E6857" s="5">
        <v>6.94</v>
      </c>
      <c r="F6857" s="5">
        <v>6.61</v>
      </c>
      <c r="G6857" s="5">
        <v>6.81</v>
      </c>
      <c r="H6857" s="5">
        <v>20688138</v>
      </c>
      <c r="I6857" s="5">
        <v>139675833.48</v>
      </c>
      <c r="J6857" s="5">
        <v>3</v>
      </c>
    </row>
    <row r="6858" hidden="1" spans="1:10">
      <c r="A6858" s="6">
        <v>43843</v>
      </c>
      <c r="B6858" s="5" t="s">
        <v>181</v>
      </c>
      <c r="C6858" s="5" t="str">
        <f>VLOOKUP(B6858,公司代号!$A$2:$B$311,2,FALSE)</f>
        <v>300390</v>
      </c>
      <c r="D6858" s="5">
        <v>6.82</v>
      </c>
      <c r="E6858" s="5">
        <v>7.45</v>
      </c>
      <c r="F6858" s="5">
        <v>6.8</v>
      </c>
      <c r="G6858" s="5">
        <v>7.33</v>
      </c>
      <c r="H6858" s="5">
        <v>36161913</v>
      </c>
      <c r="I6858" s="5">
        <v>259891228.8</v>
      </c>
      <c r="J6858" s="5">
        <v>3</v>
      </c>
    </row>
    <row r="6859" hidden="1" spans="1:10">
      <c r="A6859" s="6">
        <v>43844</v>
      </c>
      <c r="B6859" s="5" t="s">
        <v>181</v>
      </c>
      <c r="C6859" s="5" t="str">
        <f>VLOOKUP(B6859,公司代号!$A$2:$B$311,2,FALSE)</f>
        <v>300390</v>
      </c>
      <c r="D6859" s="5">
        <v>7.28</v>
      </c>
      <c r="E6859" s="5">
        <v>7.84</v>
      </c>
      <c r="F6859" s="5">
        <v>7.15</v>
      </c>
      <c r="G6859" s="5">
        <v>7.33</v>
      </c>
      <c r="H6859" s="5">
        <v>42971475</v>
      </c>
      <c r="I6859" s="5">
        <v>321534616.95</v>
      </c>
      <c r="J6859" s="5">
        <v>3</v>
      </c>
    </row>
    <row r="6860" hidden="1" spans="1:10">
      <c r="A6860" s="6">
        <v>43845</v>
      </c>
      <c r="B6860" s="5" t="s">
        <v>181</v>
      </c>
      <c r="C6860" s="5" t="str">
        <f>VLOOKUP(B6860,公司代号!$A$2:$B$311,2,FALSE)</f>
        <v>300390</v>
      </c>
      <c r="D6860" s="5">
        <v>7.27</v>
      </c>
      <c r="E6860" s="5">
        <v>7.44</v>
      </c>
      <c r="F6860" s="5">
        <v>7.15</v>
      </c>
      <c r="G6860" s="5">
        <v>7.29</v>
      </c>
      <c r="H6860" s="5">
        <v>18467211</v>
      </c>
      <c r="I6860" s="5">
        <v>133911807.07</v>
      </c>
      <c r="J6860" s="5">
        <v>3</v>
      </c>
    </row>
    <row r="6861" hidden="1" spans="1:10">
      <c r="A6861" s="6">
        <v>43846</v>
      </c>
      <c r="B6861" s="5" t="s">
        <v>181</v>
      </c>
      <c r="C6861" s="5" t="str">
        <f>VLOOKUP(B6861,公司代号!$A$2:$B$311,2,FALSE)</f>
        <v>300390</v>
      </c>
      <c r="D6861" s="5">
        <v>7.21</v>
      </c>
      <c r="E6861" s="5">
        <v>7.28</v>
      </c>
      <c r="F6861" s="5">
        <v>7.03</v>
      </c>
      <c r="G6861" s="5">
        <v>7.1</v>
      </c>
      <c r="H6861" s="5">
        <v>18558068</v>
      </c>
      <c r="I6861" s="5">
        <v>132684264.72</v>
      </c>
      <c r="J6861" s="5">
        <v>3</v>
      </c>
    </row>
    <row r="6862" hidden="1" spans="1:10">
      <c r="A6862" s="6">
        <v>43847</v>
      </c>
      <c r="B6862" s="5" t="s">
        <v>181</v>
      </c>
      <c r="C6862" s="5" t="str">
        <f>VLOOKUP(B6862,公司代号!$A$2:$B$311,2,FALSE)</f>
        <v>300390</v>
      </c>
      <c r="D6862" s="5">
        <v>7.1</v>
      </c>
      <c r="E6862" s="5">
        <v>7.17</v>
      </c>
      <c r="F6862" s="5">
        <v>6.77</v>
      </c>
      <c r="G6862" s="5">
        <v>6.83</v>
      </c>
      <c r="H6862" s="5">
        <v>20755784</v>
      </c>
      <c r="I6862" s="5">
        <v>143931213.5</v>
      </c>
      <c r="J6862" s="5">
        <v>3</v>
      </c>
    </row>
    <row r="6863" hidden="1" spans="1:10">
      <c r="A6863" s="6">
        <v>43850</v>
      </c>
      <c r="B6863" s="5" t="s">
        <v>181</v>
      </c>
      <c r="C6863" s="5" t="str">
        <f>VLOOKUP(B6863,公司代号!$A$2:$B$311,2,FALSE)</f>
        <v>300390</v>
      </c>
      <c r="D6863" s="5">
        <v>6.86</v>
      </c>
      <c r="E6863" s="5">
        <v>7</v>
      </c>
      <c r="F6863" s="5">
        <v>6.79</v>
      </c>
      <c r="G6863" s="5">
        <v>6.89</v>
      </c>
      <c r="H6863" s="5">
        <v>17061546</v>
      </c>
      <c r="I6863" s="5">
        <v>117572830.08</v>
      </c>
      <c r="J6863" s="5">
        <v>3</v>
      </c>
    </row>
    <row r="6864" hidden="1" spans="1:10">
      <c r="A6864" s="6">
        <v>43851</v>
      </c>
      <c r="B6864" s="5" t="s">
        <v>181</v>
      </c>
      <c r="C6864" s="5" t="str">
        <f>VLOOKUP(B6864,公司代号!$A$2:$B$311,2,FALSE)</f>
        <v>300390</v>
      </c>
      <c r="D6864" s="5">
        <v>6.88</v>
      </c>
      <c r="E6864" s="5">
        <v>7.27</v>
      </c>
      <c r="F6864" s="5">
        <v>6.8</v>
      </c>
      <c r="G6864" s="5">
        <v>7.09</v>
      </c>
      <c r="H6864" s="5">
        <v>20845502</v>
      </c>
      <c r="I6864" s="5">
        <v>146495237.5</v>
      </c>
      <c r="J6864" s="5">
        <v>3</v>
      </c>
    </row>
    <row r="6865" hidden="1" spans="1:10">
      <c r="A6865" s="6">
        <v>43852</v>
      </c>
      <c r="B6865" s="5" t="s">
        <v>181</v>
      </c>
      <c r="C6865" s="5" t="str">
        <f>VLOOKUP(B6865,公司代号!$A$2:$B$311,2,FALSE)</f>
        <v>300390</v>
      </c>
      <c r="D6865" s="5">
        <v>7.02</v>
      </c>
      <c r="E6865" s="5">
        <v>7.44</v>
      </c>
      <c r="F6865" s="5">
        <v>6.5</v>
      </c>
      <c r="G6865" s="5">
        <v>7.26</v>
      </c>
      <c r="H6865" s="5">
        <v>24868432</v>
      </c>
      <c r="I6865" s="5">
        <v>176856258.02</v>
      </c>
      <c r="J6865" s="5">
        <v>3</v>
      </c>
    </row>
    <row r="6866" hidden="1" spans="1:10">
      <c r="A6866" s="6">
        <v>43853</v>
      </c>
      <c r="B6866" s="5" t="s">
        <v>181</v>
      </c>
      <c r="C6866" s="5" t="str">
        <f>VLOOKUP(B6866,公司代号!$A$2:$B$311,2,FALSE)</f>
        <v>300390</v>
      </c>
      <c r="D6866" s="5">
        <v>7.12</v>
      </c>
      <c r="E6866" s="5">
        <v>7.5</v>
      </c>
      <c r="F6866" s="5">
        <v>6.89</v>
      </c>
      <c r="G6866" s="5">
        <v>7</v>
      </c>
      <c r="H6866" s="5">
        <v>22531516</v>
      </c>
      <c r="I6866" s="5">
        <v>162473132.15</v>
      </c>
      <c r="J6866" s="5">
        <v>3</v>
      </c>
    </row>
    <row r="6867" hidden="1" spans="1:10">
      <c r="A6867" s="6">
        <v>43864</v>
      </c>
      <c r="B6867" s="5" t="s">
        <v>181</v>
      </c>
      <c r="C6867" s="5" t="str">
        <f>VLOOKUP(B6867,公司代号!$A$2:$B$311,2,FALSE)</f>
        <v>300390</v>
      </c>
      <c r="D6867" s="5">
        <v>6.3</v>
      </c>
      <c r="E6867" s="5">
        <v>7.6</v>
      </c>
      <c r="F6867" s="5">
        <v>6.3</v>
      </c>
      <c r="G6867" s="5">
        <v>7.17</v>
      </c>
      <c r="H6867" s="5">
        <v>45345038</v>
      </c>
      <c r="I6867" s="5">
        <v>314731051.9</v>
      </c>
      <c r="J6867" s="5">
        <v>3</v>
      </c>
    </row>
    <row r="6868" hidden="1" spans="1:10">
      <c r="A6868" s="6">
        <v>43865</v>
      </c>
      <c r="B6868" s="5" t="s">
        <v>181</v>
      </c>
      <c r="C6868" s="5" t="str">
        <f>VLOOKUP(B6868,公司代号!$A$2:$B$311,2,FALSE)</f>
        <v>300390</v>
      </c>
      <c r="D6868" s="5">
        <v>7.46</v>
      </c>
      <c r="E6868" s="5">
        <v>7.89</v>
      </c>
      <c r="F6868" s="5">
        <v>7.17</v>
      </c>
      <c r="G6868" s="5">
        <v>7.89</v>
      </c>
      <c r="H6868" s="5">
        <v>42824076</v>
      </c>
      <c r="I6868" s="5">
        <v>329517013.94</v>
      </c>
      <c r="J6868" s="5">
        <v>3</v>
      </c>
    </row>
    <row r="6869" hidden="1" spans="1:10">
      <c r="A6869" s="6">
        <v>43866</v>
      </c>
      <c r="B6869" s="5" t="s">
        <v>181</v>
      </c>
      <c r="C6869" s="5" t="str">
        <f>VLOOKUP(B6869,公司代号!$A$2:$B$311,2,FALSE)</f>
        <v>300390</v>
      </c>
      <c r="D6869" s="5">
        <v>8.26</v>
      </c>
      <c r="E6869" s="5">
        <v>8.68</v>
      </c>
      <c r="F6869" s="5">
        <v>8</v>
      </c>
      <c r="G6869" s="5">
        <v>8.14</v>
      </c>
      <c r="H6869" s="5">
        <v>64635833</v>
      </c>
      <c r="I6869" s="5">
        <v>536729158.09</v>
      </c>
      <c r="J6869" s="5">
        <v>3</v>
      </c>
    </row>
    <row r="6870" hidden="1" spans="1:10">
      <c r="A6870" s="6">
        <v>43867</v>
      </c>
      <c r="B6870" s="5" t="s">
        <v>181</v>
      </c>
      <c r="C6870" s="5" t="str">
        <f>VLOOKUP(B6870,公司代号!$A$2:$B$311,2,FALSE)</f>
        <v>300390</v>
      </c>
      <c r="D6870" s="5">
        <v>7.9</v>
      </c>
      <c r="E6870" s="5">
        <v>8.95</v>
      </c>
      <c r="F6870" s="5">
        <v>7.85</v>
      </c>
      <c r="G6870" s="5">
        <v>8.95</v>
      </c>
      <c r="H6870" s="5">
        <v>61502720</v>
      </c>
      <c r="I6870" s="5">
        <v>518002095.55</v>
      </c>
      <c r="J6870" s="5">
        <v>3</v>
      </c>
    </row>
    <row r="6871" hidden="1" spans="1:10">
      <c r="A6871" s="6">
        <v>43868</v>
      </c>
      <c r="B6871" s="5" t="s">
        <v>181</v>
      </c>
      <c r="C6871" s="5" t="str">
        <f>VLOOKUP(B6871,公司代号!$A$2:$B$311,2,FALSE)</f>
        <v>300390</v>
      </c>
      <c r="D6871" s="5">
        <v>8.94</v>
      </c>
      <c r="E6871" s="5">
        <v>9.5</v>
      </c>
      <c r="F6871" s="5">
        <v>8.25</v>
      </c>
      <c r="G6871" s="5">
        <v>8.54</v>
      </c>
      <c r="H6871" s="5">
        <v>57779651</v>
      </c>
      <c r="I6871" s="5">
        <v>515807835.42</v>
      </c>
      <c r="J6871" s="5">
        <v>3</v>
      </c>
    </row>
    <row r="6872" hidden="1" spans="1:10">
      <c r="A6872" s="6">
        <v>43871</v>
      </c>
      <c r="B6872" s="5" t="s">
        <v>181</v>
      </c>
      <c r="C6872" s="5" t="str">
        <f>VLOOKUP(B6872,公司代号!$A$2:$B$311,2,FALSE)</f>
        <v>300390</v>
      </c>
      <c r="D6872" s="5">
        <v>8.65</v>
      </c>
      <c r="E6872" s="5">
        <v>8.77</v>
      </c>
      <c r="F6872" s="5">
        <v>8.07</v>
      </c>
      <c r="G6872" s="5">
        <v>8.63</v>
      </c>
      <c r="H6872" s="5">
        <v>40479137</v>
      </c>
      <c r="I6872" s="5">
        <v>340768601.02</v>
      </c>
      <c r="J6872" s="5">
        <v>3</v>
      </c>
    </row>
    <row r="6873" hidden="1" spans="1:10">
      <c r="A6873" s="6">
        <v>43872</v>
      </c>
      <c r="B6873" s="5" t="s">
        <v>181</v>
      </c>
      <c r="C6873" s="5" t="str">
        <f>VLOOKUP(B6873,公司代号!$A$2:$B$311,2,FALSE)</f>
        <v>300390</v>
      </c>
      <c r="D6873" s="5">
        <v>8.53</v>
      </c>
      <c r="E6873" s="5">
        <v>9.49</v>
      </c>
      <c r="F6873" s="5">
        <v>8.39</v>
      </c>
      <c r="G6873" s="5">
        <v>9.49</v>
      </c>
      <c r="H6873" s="5">
        <v>51340967</v>
      </c>
      <c r="I6873" s="5">
        <v>470523667.86</v>
      </c>
      <c r="J6873" s="5">
        <v>3</v>
      </c>
    </row>
    <row r="6874" hidden="1" spans="1:10">
      <c r="A6874" s="6">
        <v>43873</v>
      </c>
      <c r="B6874" s="5" t="s">
        <v>181</v>
      </c>
      <c r="C6874" s="5" t="str">
        <f>VLOOKUP(B6874,公司代号!$A$2:$B$311,2,FALSE)</f>
        <v>300390</v>
      </c>
      <c r="D6874" s="5">
        <v>9.29</v>
      </c>
      <c r="E6874" s="5">
        <v>10.44</v>
      </c>
      <c r="F6874" s="5">
        <v>9.15</v>
      </c>
      <c r="G6874" s="5">
        <v>10.44</v>
      </c>
      <c r="H6874" s="5">
        <v>43641992</v>
      </c>
      <c r="I6874" s="5">
        <v>433065197.64</v>
      </c>
      <c r="J6874" s="5">
        <v>3</v>
      </c>
    </row>
    <row r="6875" hidden="1" spans="1:10">
      <c r="A6875" s="6">
        <v>43874</v>
      </c>
      <c r="B6875" s="5" t="s">
        <v>181</v>
      </c>
      <c r="C6875" s="5" t="str">
        <f>VLOOKUP(B6875,公司代号!$A$2:$B$311,2,FALSE)</f>
        <v>300390</v>
      </c>
      <c r="D6875" s="5">
        <v>11.1</v>
      </c>
      <c r="E6875" s="5">
        <v>11.48</v>
      </c>
      <c r="F6875" s="5">
        <v>10.6</v>
      </c>
      <c r="G6875" s="5">
        <v>11.48</v>
      </c>
      <c r="H6875" s="5">
        <v>73695694</v>
      </c>
      <c r="I6875" s="5">
        <v>824191412.84</v>
      </c>
      <c r="J6875" s="5">
        <v>3</v>
      </c>
    </row>
    <row r="6876" hidden="1" spans="1:10">
      <c r="A6876" s="6">
        <v>43875</v>
      </c>
      <c r="B6876" s="5" t="s">
        <v>181</v>
      </c>
      <c r="C6876" s="5" t="str">
        <f>VLOOKUP(B6876,公司代号!$A$2:$B$311,2,FALSE)</f>
        <v>300390</v>
      </c>
      <c r="D6876" s="5">
        <v>11.98</v>
      </c>
      <c r="E6876" s="5">
        <v>12.39</v>
      </c>
      <c r="F6876" s="5">
        <v>10.85</v>
      </c>
      <c r="G6876" s="5">
        <v>12.12</v>
      </c>
      <c r="H6876" s="5">
        <v>74355280</v>
      </c>
      <c r="I6876" s="5">
        <v>884923355.95</v>
      </c>
      <c r="J6876" s="5">
        <v>3</v>
      </c>
    </row>
    <row r="6877" hidden="1" spans="1:10">
      <c r="A6877" s="6">
        <v>43878</v>
      </c>
      <c r="B6877" s="5" t="s">
        <v>181</v>
      </c>
      <c r="C6877" s="5" t="str">
        <f>VLOOKUP(B6877,公司代号!$A$2:$B$311,2,FALSE)</f>
        <v>300390</v>
      </c>
      <c r="D6877" s="5">
        <v>11.85</v>
      </c>
      <c r="E6877" s="5">
        <v>13.33</v>
      </c>
      <c r="F6877" s="5">
        <v>11.2</v>
      </c>
      <c r="G6877" s="5">
        <v>13.33</v>
      </c>
      <c r="H6877" s="5">
        <v>62168455</v>
      </c>
      <c r="I6877" s="5">
        <v>775589614.89</v>
      </c>
      <c r="J6877" s="5">
        <v>3</v>
      </c>
    </row>
    <row r="6878" hidden="1" spans="1:10">
      <c r="A6878" s="6">
        <v>43879</v>
      </c>
      <c r="B6878" s="5" t="s">
        <v>181</v>
      </c>
      <c r="C6878" s="5" t="str">
        <f>VLOOKUP(B6878,公司代号!$A$2:$B$311,2,FALSE)</f>
        <v>300390</v>
      </c>
      <c r="D6878" s="5">
        <v>13.52</v>
      </c>
      <c r="E6878" s="5">
        <v>14.66</v>
      </c>
      <c r="F6878" s="5">
        <v>13.37</v>
      </c>
      <c r="G6878" s="5">
        <v>14.66</v>
      </c>
      <c r="H6878" s="5">
        <v>46492494</v>
      </c>
      <c r="I6878" s="5">
        <v>656826326.02</v>
      </c>
      <c r="J6878" s="5">
        <v>3</v>
      </c>
    </row>
    <row r="6879" hidden="1" spans="1:10">
      <c r="A6879" s="6">
        <v>43880</v>
      </c>
      <c r="B6879" s="5" t="s">
        <v>181</v>
      </c>
      <c r="C6879" s="5" t="str">
        <f>VLOOKUP(B6879,公司代号!$A$2:$B$311,2,FALSE)</f>
        <v>300390</v>
      </c>
      <c r="D6879" s="5">
        <v>15.68</v>
      </c>
      <c r="E6879" s="5">
        <v>15.9</v>
      </c>
      <c r="F6879" s="5">
        <v>13.19</v>
      </c>
      <c r="G6879" s="5">
        <v>13.44</v>
      </c>
      <c r="H6879" s="5">
        <v>72068945</v>
      </c>
      <c r="I6879" s="5">
        <v>1030001874.51</v>
      </c>
      <c r="J6879" s="5">
        <v>3</v>
      </c>
    </row>
    <row r="6880" hidden="1" spans="1:10">
      <c r="A6880" s="6">
        <v>43881</v>
      </c>
      <c r="B6880" s="5" t="s">
        <v>181</v>
      </c>
      <c r="C6880" s="5" t="str">
        <f>VLOOKUP(B6880,公司代号!$A$2:$B$311,2,FALSE)</f>
        <v>300390</v>
      </c>
      <c r="D6880" s="5">
        <v>13.06</v>
      </c>
      <c r="E6880" s="5">
        <v>14.45</v>
      </c>
      <c r="F6880" s="5">
        <v>13.06</v>
      </c>
      <c r="G6880" s="5">
        <v>13.89</v>
      </c>
      <c r="H6880" s="5">
        <v>52065333</v>
      </c>
      <c r="I6880" s="5">
        <v>720528808.02</v>
      </c>
      <c r="J6880" s="5">
        <v>3</v>
      </c>
    </row>
    <row r="6881" hidden="1" spans="1:10">
      <c r="A6881" s="6">
        <v>43882</v>
      </c>
      <c r="B6881" s="5" t="s">
        <v>181</v>
      </c>
      <c r="C6881" s="5" t="str">
        <f>VLOOKUP(B6881,公司代号!$A$2:$B$311,2,FALSE)</f>
        <v>300390</v>
      </c>
      <c r="D6881" s="5">
        <v>13.51</v>
      </c>
      <c r="E6881" s="5">
        <v>14.14</v>
      </c>
      <c r="F6881" s="5">
        <v>13.05</v>
      </c>
      <c r="G6881" s="5">
        <v>13.7</v>
      </c>
      <c r="H6881" s="5">
        <v>46714504</v>
      </c>
      <c r="I6881" s="5">
        <v>636183730.88</v>
      </c>
      <c r="J6881" s="5">
        <v>3</v>
      </c>
    </row>
    <row r="6882" hidden="1" spans="1:10">
      <c r="A6882" s="6">
        <v>43818</v>
      </c>
      <c r="B6882" s="5" t="s">
        <v>182</v>
      </c>
      <c r="C6882" s="5" t="str">
        <f>VLOOKUP(B6882,公司代号!$A$2:$B$311,2,FALSE)</f>
        <v>300393</v>
      </c>
      <c r="D6882" s="5">
        <v>14.35</v>
      </c>
      <c r="E6882" s="5">
        <v>14.47</v>
      </c>
      <c r="F6882" s="5">
        <v>14.18</v>
      </c>
      <c r="G6882" s="5">
        <v>14.46</v>
      </c>
      <c r="H6882" s="5">
        <v>4211976</v>
      </c>
      <c r="I6882" s="5">
        <v>60426052.25</v>
      </c>
      <c r="J6882" s="5">
        <v>3</v>
      </c>
    </row>
    <row r="6883" hidden="1" spans="1:10">
      <c r="A6883" s="6">
        <v>43819</v>
      </c>
      <c r="B6883" s="5" t="s">
        <v>182</v>
      </c>
      <c r="C6883" s="5" t="str">
        <f>VLOOKUP(B6883,公司代号!$A$2:$B$311,2,FALSE)</f>
        <v>300393</v>
      </c>
      <c r="D6883" s="5">
        <v>14.48</v>
      </c>
      <c r="E6883" s="5">
        <v>14.72</v>
      </c>
      <c r="F6883" s="5">
        <v>14.13</v>
      </c>
      <c r="G6883" s="5">
        <v>14.14</v>
      </c>
      <c r="H6883" s="5">
        <v>4286473</v>
      </c>
      <c r="I6883" s="5">
        <v>61562259.93</v>
      </c>
      <c r="J6883" s="5">
        <v>3</v>
      </c>
    </row>
    <row r="6884" hidden="1" spans="1:10">
      <c r="A6884" s="6">
        <v>43822</v>
      </c>
      <c r="B6884" s="5" t="s">
        <v>182</v>
      </c>
      <c r="C6884" s="5" t="str">
        <f>VLOOKUP(B6884,公司代号!$A$2:$B$311,2,FALSE)</f>
        <v>300393</v>
      </c>
      <c r="D6884" s="5">
        <v>14.15</v>
      </c>
      <c r="E6884" s="5">
        <v>14.28</v>
      </c>
      <c r="F6884" s="5">
        <v>13.81</v>
      </c>
      <c r="G6884" s="5">
        <v>13.91</v>
      </c>
      <c r="H6884" s="5">
        <v>3619647</v>
      </c>
      <c r="I6884" s="5">
        <v>50692862.26</v>
      </c>
      <c r="J6884" s="5">
        <v>3</v>
      </c>
    </row>
    <row r="6885" hidden="1" spans="1:10">
      <c r="A6885" s="6">
        <v>43823</v>
      </c>
      <c r="B6885" s="5" t="s">
        <v>182</v>
      </c>
      <c r="C6885" s="5" t="str">
        <f>VLOOKUP(B6885,公司代号!$A$2:$B$311,2,FALSE)</f>
        <v>300393</v>
      </c>
      <c r="D6885" s="5">
        <v>13.99</v>
      </c>
      <c r="E6885" s="5">
        <v>14.39</v>
      </c>
      <c r="F6885" s="5">
        <v>13.78</v>
      </c>
      <c r="G6885" s="5">
        <v>14.38</v>
      </c>
      <c r="H6885" s="5">
        <v>4506726</v>
      </c>
      <c r="I6885" s="5">
        <v>63891752.82</v>
      </c>
      <c r="J6885" s="5">
        <v>3</v>
      </c>
    </row>
    <row r="6886" hidden="1" spans="1:10">
      <c r="A6886" s="6">
        <v>43824</v>
      </c>
      <c r="B6886" s="5" t="s">
        <v>182</v>
      </c>
      <c r="C6886" s="5" t="str">
        <f>VLOOKUP(B6886,公司代号!$A$2:$B$311,2,FALSE)</f>
        <v>300393</v>
      </c>
      <c r="D6886" s="5">
        <v>14.38</v>
      </c>
      <c r="E6886" s="5">
        <v>14.75</v>
      </c>
      <c r="F6886" s="5">
        <v>14.32</v>
      </c>
      <c r="G6886" s="5">
        <v>14.51</v>
      </c>
      <c r="H6886" s="5">
        <v>6397207</v>
      </c>
      <c r="I6886" s="5">
        <v>93159634.8</v>
      </c>
      <c r="J6886" s="5">
        <v>3</v>
      </c>
    </row>
    <row r="6887" hidden="1" spans="1:10">
      <c r="A6887" s="6">
        <v>43825</v>
      </c>
      <c r="B6887" s="5" t="s">
        <v>182</v>
      </c>
      <c r="C6887" s="5" t="str">
        <f>VLOOKUP(B6887,公司代号!$A$2:$B$311,2,FALSE)</f>
        <v>300393</v>
      </c>
      <c r="D6887" s="5">
        <v>14.53</v>
      </c>
      <c r="E6887" s="5">
        <v>14.67</v>
      </c>
      <c r="F6887" s="5">
        <v>14.12</v>
      </c>
      <c r="G6887" s="5">
        <v>14.53</v>
      </c>
      <c r="H6887" s="5">
        <v>3373112</v>
      </c>
      <c r="I6887" s="5">
        <v>48684528.12</v>
      </c>
      <c r="J6887" s="5">
        <v>3</v>
      </c>
    </row>
    <row r="6888" hidden="1" spans="1:10">
      <c r="A6888" s="6">
        <v>43826</v>
      </c>
      <c r="B6888" s="5" t="s">
        <v>182</v>
      </c>
      <c r="C6888" s="5" t="str">
        <f>VLOOKUP(B6888,公司代号!$A$2:$B$311,2,FALSE)</f>
        <v>300393</v>
      </c>
      <c r="D6888" s="5">
        <v>14.55</v>
      </c>
      <c r="E6888" s="5">
        <v>14.88</v>
      </c>
      <c r="F6888" s="5">
        <v>14.46</v>
      </c>
      <c r="G6888" s="5">
        <v>14.64</v>
      </c>
      <c r="H6888" s="5">
        <v>5326548</v>
      </c>
      <c r="I6888" s="5">
        <v>78173206.15</v>
      </c>
      <c r="J6888" s="5">
        <v>3</v>
      </c>
    </row>
    <row r="6889" hidden="1" spans="1:10">
      <c r="A6889" s="6">
        <v>43829</v>
      </c>
      <c r="B6889" s="5" t="s">
        <v>182</v>
      </c>
      <c r="C6889" s="5" t="str">
        <f>VLOOKUP(B6889,公司代号!$A$2:$B$311,2,FALSE)</f>
        <v>300393</v>
      </c>
      <c r="D6889" s="5">
        <v>14.7</v>
      </c>
      <c r="E6889" s="5">
        <v>14.72</v>
      </c>
      <c r="F6889" s="5">
        <v>14</v>
      </c>
      <c r="G6889" s="5">
        <v>14.62</v>
      </c>
      <c r="H6889" s="5">
        <v>4146838</v>
      </c>
      <c r="I6889" s="5">
        <v>60050362.23</v>
      </c>
      <c r="J6889" s="5">
        <v>3</v>
      </c>
    </row>
    <row r="6890" hidden="1" spans="1:10">
      <c r="A6890" s="6">
        <v>43830</v>
      </c>
      <c r="B6890" s="5" t="s">
        <v>182</v>
      </c>
      <c r="C6890" s="5" t="str">
        <f>VLOOKUP(B6890,公司代号!$A$2:$B$311,2,FALSE)</f>
        <v>300393</v>
      </c>
      <c r="D6890" s="5">
        <v>14.58</v>
      </c>
      <c r="E6890" s="5">
        <v>14.86</v>
      </c>
      <c r="F6890" s="5">
        <v>14.28</v>
      </c>
      <c r="G6890" s="5">
        <v>14.49</v>
      </c>
      <c r="H6890" s="5">
        <v>4641135</v>
      </c>
      <c r="I6890" s="5">
        <v>67286789.15</v>
      </c>
      <c r="J6890" s="5">
        <v>3</v>
      </c>
    </row>
    <row r="6891" hidden="1" spans="1:10">
      <c r="A6891" s="6">
        <v>43832</v>
      </c>
      <c r="B6891" s="5" t="s">
        <v>182</v>
      </c>
      <c r="C6891" s="5" t="str">
        <f>VLOOKUP(B6891,公司代号!$A$2:$B$311,2,FALSE)</f>
        <v>300393</v>
      </c>
      <c r="D6891" s="5">
        <v>14.54</v>
      </c>
      <c r="E6891" s="5">
        <v>15.07</v>
      </c>
      <c r="F6891" s="5">
        <v>14.44</v>
      </c>
      <c r="G6891" s="5">
        <v>14.91</v>
      </c>
      <c r="H6891" s="5">
        <v>6991153</v>
      </c>
      <c r="I6891" s="5">
        <v>103366400.47</v>
      </c>
      <c r="J6891" s="5">
        <v>3</v>
      </c>
    </row>
    <row r="6892" hidden="1" spans="1:10">
      <c r="A6892" s="6">
        <v>43833</v>
      </c>
      <c r="B6892" s="5" t="s">
        <v>182</v>
      </c>
      <c r="C6892" s="5" t="str">
        <f>VLOOKUP(B6892,公司代号!$A$2:$B$311,2,FALSE)</f>
        <v>300393</v>
      </c>
      <c r="D6892" s="5">
        <v>14.86</v>
      </c>
      <c r="E6892" s="5">
        <v>15.05</v>
      </c>
      <c r="F6892" s="5">
        <v>14.69</v>
      </c>
      <c r="G6892" s="5">
        <v>14.99</v>
      </c>
      <c r="H6892" s="5">
        <v>4847963</v>
      </c>
      <c r="I6892" s="5">
        <v>72179086.44</v>
      </c>
      <c r="J6892" s="5">
        <v>3</v>
      </c>
    </row>
    <row r="6893" hidden="1" spans="1:10">
      <c r="A6893" s="6">
        <v>43836</v>
      </c>
      <c r="B6893" s="5" t="s">
        <v>182</v>
      </c>
      <c r="C6893" s="5" t="str">
        <f>VLOOKUP(B6893,公司代号!$A$2:$B$311,2,FALSE)</f>
        <v>300393</v>
      </c>
      <c r="D6893" s="5">
        <v>14.91</v>
      </c>
      <c r="E6893" s="5">
        <v>15.2</v>
      </c>
      <c r="F6893" s="5">
        <v>14.78</v>
      </c>
      <c r="G6893" s="5">
        <v>14.99</v>
      </c>
      <c r="H6893" s="5">
        <v>5069225</v>
      </c>
      <c r="I6893" s="5">
        <v>76033337.59</v>
      </c>
      <c r="J6893" s="5">
        <v>3</v>
      </c>
    </row>
    <row r="6894" hidden="1" spans="1:10">
      <c r="A6894" s="6">
        <v>43837</v>
      </c>
      <c r="B6894" s="5" t="s">
        <v>182</v>
      </c>
      <c r="C6894" s="5" t="str">
        <f>VLOOKUP(B6894,公司代号!$A$2:$B$311,2,FALSE)</f>
        <v>300393</v>
      </c>
      <c r="D6894" s="5">
        <v>15</v>
      </c>
      <c r="E6894" s="5">
        <v>16.2</v>
      </c>
      <c r="F6894" s="5">
        <v>15</v>
      </c>
      <c r="G6894" s="5">
        <v>15.93</v>
      </c>
      <c r="H6894" s="5">
        <v>10980110</v>
      </c>
      <c r="I6894" s="5">
        <v>172391174.87</v>
      </c>
      <c r="J6894" s="5">
        <v>3</v>
      </c>
    </row>
    <row r="6895" hidden="1" spans="1:10">
      <c r="A6895" s="6">
        <v>43838</v>
      </c>
      <c r="B6895" s="5" t="s">
        <v>182</v>
      </c>
      <c r="C6895" s="5" t="str">
        <f>VLOOKUP(B6895,公司代号!$A$2:$B$311,2,FALSE)</f>
        <v>300393</v>
      </c>
      <c r="D6895" s="5">
        <v>15.71</v>
      </c>
      <c r="E6895" s="5">
        <v>17.19</v>
      </c>
      <c r="F6895" s="5">
        <v>15.69</v>
      </c>
      <c r="G6895" s="5">
        <v>16.4</v>
      </c>
      <c r="H6895" s="5">
        <v>14581526</v>
      </c>
      <c r="I6895" s="5">
        <v>239919752.57</v>
      </c>
      <c r="J6895" s="5">
        <v>3</v>
      </c>
    </row>
    <row r="6896" hidden="1" spans="1:10">
      <c r="A6896" s="6">
        <v>43839</v>
      </c>
      <c r="B6896" s="5" t="s">
        <v>182</v>
      </c>
      <c r="C6896" s="5" t="str">
        <f>VLOOKUP(B6896,公司代号!$A$2:$B$311,2,FALSE)</f>
        <v>300393</v>
      </c>
      <c r="D6896" s="5">
        <v>16.65</v>
      </c>
      <c r="E6896" s="5">
        <v>16.79</v>
      </c>
      <c r="F6896" s="5">
        <v>16.1</v>
      </c>
      <c r="G6896" s="5">
        <v>16.45</v>
      </c>
      <c r="H6896" s="5">
        <v>9916654</v>
      </c>
      <c r="I6896" s="5">
        <v>163009346.62</v>
      </c>
      <c r="J6896" s="5">
        <v>3</v>
      </c>
    </row>
    <row r="6897" hidden="1" spans="1:10">
      <c r="A6897" s="6">
        <v>43840</v>
      </c>
      <c r="B6897" s="5" t="s">
        <v>182</v>
      </c>
      <c r="C6897" s="5" t="str">
        <f>VLOOKUP(B6897,公司代号!$A$2:$B$311,2,FALSE)</f>
        <v>300393</v>
      </c>
      <c r="D6897" s="5">
        <v>16.58</v>
      </c>
      <c r="E6897" s="5">
        <v>16.66</v>
      </c>
      <c r="F6897" s="5">
        <v>16.13</v>
      </c>
      <c r="G6897" s="5">
        <v>16.52</v>
      </c>
      <c r="H6897" s="5">
        <v>6373158</v>
      </c>
      <c r="I6897" s="5">
        <v>104969839.22</v>
      </c>
      <c r="J6897" s="5">
        <v>3</v>
      </c>
    </row>
    <row r="6898" hidden="1" spans="1:10">
      <c r="A6898" s="6">
        <v>43843</v>
      </c>
      <c r="B6898" s="5" t="s">
        <v>182</v>
      </c>
      <c r="C6898" s="5" t="str">
        <f>VLOOKUP(B6898,公司代号!$A$2:$B$311,2,FALSE)</f>
        <v>300393</v>
      </c>
      <c r="D6898" s="5">
        <v>16.43</v>
      </c>
      <c r="E6898" s="5">
        <v>17.1</v>
      </c>
      <c r="F6898" s="5">
        <v>16.35</v>
      </c>
      <c r="G6898" s="5">
        <v>16.81</v>
      </c>
      <c r="H6898" s="5">
        <v>6052482</v>
      </c>
      <c r="I6898" s="5">
        <v>101744172.55</v>
      </c>
      <c r="J6898" s="5">
        <v>3</v>
      </c>
    </row>
    <row r="6899" hidden="1" spans="1:10">
      <c r="A6899" s="6">
        <v>43844</v>
      </c>
      <c r="B6899" s="5" t="s">
        <v>182</v>
      </c>
      <c r="C6899" s="5" t="str">
        <f>VLOOKUP(B6899,公司代号!$A$2:$B$311,2,FALSE)</f>
        <v>300393</v>
      </c>
      <c r="D6899" s="5">
        <v>16.74</v>
      </c>
      <c r="E6899" s="5">
        <v>17.37</v>
      </c>
      <c r="F6899" s="5">
        <v>16.7</v>
      </c>
      <c r="G6899" s="5">
        <v>17.37</v>
      </c>
      <c r="H6899" s="5">
        <v>8755514</v>
      </c>
      <c r="I6899" s="5">
        <v>149447390.61</v>
      </c>
      <c r="J6899" s="5">
        <v>3</v>
      </c>
    </row>
    <row r="6900" hidden="1" spans="1:10">
      <c r="A6900" s="6">
        <v>43845</v>
      </c>
      <c r="B6900" s="5" t="s">
        <v>182</v>
      </c>
      <c r="C6900" s="5" t="str">
        <f>VLOOKUP(B6900,公司代号!$A$2:$B$311,2,FALSE)</f>
        <v>300393</v>
      </c>
      <c r="D6900" s="5">
        <v>17.68</v>
      </c>
      <c r="E6900" s="5">
        <v>17.75</v>
      </c>
      <c r="F6900" s="5">
        <v>16.61</v>
      </c>
      <c r="G6900" s="5">
        <v>16.79</v>
      </c>
      <c r="H6900" s="5">
        <v>9702429</v>
      </c>
      <c r="I6900" s="5">
        <v>164771927.05</v>
      </c>
      <c r="J6900" s="5">
        <v>3</v>
      </c>
    </row>
    <row r="6901" hidden="1" spans="1:10">
      <c r="A6901" s="6">
        <v>43846</v>
      </c>
      <c r="B6901" s="5" t="s">
        <v>182</v>
      </c>
      <c r="C6901" s="5" t="str">
        <f>VLOOKUP(B6901,公司代号!$A$2:$B$311,2,FALSE)</f>
        <v>300393</v>
      </c>
      <c r="D6901" s="5">
        <v>16.83</v>
      </c>
      <c r="E6901" s="5">
        <v>17.06</v>
      </c>
      <c r="F6901" s="5">
        <v>16.66</v>
      </c>
      <c r="G6901" s="5">
        <v>16.88</v>
      </c>
      <c r="H6901" s="5">
        <v>5955732</v>
      </c>
      <c r="I6901" s="5">
        <v>100546434.36</v>
      </c>
      <c r="J6901" s="5">
        <v>3</v>
      </c>
    </row>
    <row r="6902" hidden="1" spans="1:10">
      <c r="A6902" s="6">
        <v>43847</v>
      </c>
      <c r="B6902" s="5" t="s">
        <v>182</v>
      </c>
      <c r="C6902" s="5" t="str">
        <f>VLOOKUP(B6902,公司代号!$A$2:$B$311,2,FALSE)</f>
        <v>300393</v>
      </c>
      <c r="D6902" s="5">
        <v>16.77</v>
      </c>
      <c r="E6902" s="5">
        <v>16.97</v>
      </c>
      <c r="F6902" s="5">
        <v>16.45</v>
      </c>
      <c r="G6902" s="5">
        <v>16.6</v>
      </c>
      <c r="H6902" s="5">
        <v>4736592</v>
      </c>
      <c r="I6902" s="5">
        <v>79075844.55</v>
      </c>
      <c r="J6902" s="5">
        <v>3</v>
      </c>
    </row>
    <row r="6903" hidden="1" spans="1:10">
      <c r="A6903" s="6">
        <v>43850</v>
      </c>
      <c r="B6903" s="5" t="s">
        <v>182</v>
      </c>
      <c r="C6903" s="5" t="str">
        <f>VLOOKUP(B6903,公司代号!$A$2:$B$311,2,FALSE)</f>
        <v>300393</v>
      </c>
      <c r="D6903" s="5">
        <v>16.65</v>
      </c>
      <c r="E6903" s="5">
        <v>16.97</v>
      </c>
      <c r="F6903" s="5">
        <v>16.41</v>
      </c>
      <c r="G6903" s="5">
        <v>16.79</v>
      </c>
      <c r="H6903" s="5">
        <v>4369667</v>
      </c>
      <c r="I6903" s="5">
        <v>73188179.26</v>
      </c>
      <c r="J6903" s="5">
        <v>3</v>
      </c>
    </row>
    <row r="6904" hidden="1" spans="1:10">
      <c r="A6904" s="6">
        <v>43851</v>
      </c>
      <c r="B6904" s="5" t="s">
        <v>182</v>
      </c>
      <c r="C6904" s="5" t="str">
        <f>VLOOKUP(B6904,公司代号!$A$2:$B$311,2,FALSE)</f>
        <v>300393</v>
      </c>
      <c r="D6904" s="5">
        <v>16.8</v>
      </c>
      <c r="E6904" s="5">
        <v>17.18</v>
      </c>
      <c r="F6904" s="5">
        <v>16.57</v>
      </c>
      <c r="G6904" s="5">
        <v>16.86</v>
      </c>
      <c r="H6904" s="5">
        <v>4512570</v>
      </c>
      <c r="I6904" s="5">
        <v>76200280.23</v>
      </c>
      <c r="J6904" s="5">
        <v>3</v>
      </c>
    </row>
    <row r="6905" hidden="1" spans="1:10">
      <c r="A6905" s="6">
        <v>43852</v>
      </c>
      <c r="B6905" s="5" t="s">
        <v>182</v>
      </c>
      <c r="C6905" s="5" t="str">
        <f>VLOOKUP(B6905,公司代号!$A$2:$B$311,2,FALSE)</f>
        <v>300393</v>
      </c>
      <c r="D6905" s="5">
        <v>16.7</v>
      </c>
      <c r="E6905" s="5">
        <v>17.7</v>
      </c>
      <c r="F6905" s="5">
        <v>15.98</v>
      </c>
      <c r="G6905" s="5">
        <v>17.32</v>
      </c>
      <c r="H6905" s="5">
        <v>9564994</v>
      </c>
      <c r="I6905" s="5">
        <v>161112151.04</v>
      </c>
      <c r="J6905" s="5">
        <v>3</v>
      </c>
    </row>
    <row r="6906" hidden="1" spans="1:10">
      <c r="A6906" s="6">
        <v>43853</v>
      </c>
      <c r="B6906" s="5" t="s">
        <v>182</v>
      </c>
      <c r="C6906" s="5" t="str">
        <f>VLOOKUP(B6906,公司代号!$A$2:$B$311,2,FALSE)</f>
        <v>300393</v>
      </c>
      <c r="D6906" s="5">
        <v>17</v>
      </c>
      <c r="E6906" s="5">
        <v>17.14</v>
      </c>
      <c r="F6906" s="5">
        <v>16.26</v>
      </c>
      <c r="G6906" s="5">
        <v>16.49</v>
      </c>
      <c r="H6906" s="5">
        <v>8736892</v>
      </c>
      <c r="I6906" s="5">
        <v>146168851.29</v>
      </c>
      <c r="J6906" s="5">
        <v>3</v>
      </c>
    </row>
    <row r="6907" hidden="1" spans="1:10">
      <c r="A6907" s="6">
        <v>43864</v>
      </c>
      <c r="B6907" s="5" t="s">
        <v>182</v>
      </c>
      <c r="C6907" s="5" t="str">
        <f>VLOOKUP(B6907,公司代号!$A$2:$B$311,2,FALSE)</f>
        <v>300393</v>
      </c>
      <c r="D6907" s="5">
        <v>14.84</v>
      </c>
      <c r="E6907" s="5">
        <v>14.84</v>
      </c>
      <c r="F6907" s="5">
        <v>14.84</v>
      </c>
      <c r="G6907" s="5">
        <v>14.84</v>
      </c>
      <c r="H6907" s="5">
        <v>442200</v>
      </c>
      <c r="I6907" s="5">
        <v>6562248</v>
      </c>
      <c r="J6907" s="5">
        <v>3</v>
      </c>
    </row>
    <row r="6908" hidden="1" spans="1:10">
      <c r="A6908" s="6">
        <v>43865</v>
      </c>
      <c r="B6908" s="5" t="s">
        <v>182</v>
      </c>
      <c r="C6908" s="5" t="str">
        <f>VLOOKUP(B6908,公司代号!$A$2:$B$311,2,FALSE)</f>
        <v>300393</v>
      </c>
      <c r="D6908" s="5">
        <v>13.36</v>
      </c>
      <c r="E6908" s="5">
        <v>14.72</v>
      </c>
      <c r="F6908" s="5">
        <v>13.36</v>
      </c>
      <c r="G6908" s="5">
        <v>14.45</v>
      </c>
      <c r="H6908" s="5">
        <v>10976319</v>
      </c>
      <c r="I6908" s="5">
        <v>156101417.05</v>
      </c>
      <c r="J6908" s="5">
        <v>3</v>
      </c>
    </row>
    <row r="6909" hidden="1" spans="1:10">
      <c r="A6909" s="6">
        <v>43866</v>
      </c>
      <c r="B6909" s="5" t="s">
        <v>182</v>
      </c>
      <c r="C6909" s="5" t="str">
        <f>VLOOKUP(B6909,公司代号!$A$2:$B$311,2,FALSE)</f>
        <v>300393</v>
      </c>
      <c r="D6909" s="5">
        <v>14.46</v>
      </c>
      <c r="E6909" s="5">
        <v>15.11</v>
      </c>
      <c r="F6909" s="5">
        <v>14.19</v>
      </c>
      <c r="G6909" s="5">
        <v>14.72</v>
      </c>
      <c r="H6909" s="5">
        <v>6645868</v>
      </c>
      <c r="I6909" s="5">
        <v>98304993.06</v>
      </c>
      <c r="J6909" s="5">
        <v>3</v>
      </c>
    </row>
    <row r="6910" hidden="1" spans="1:10">
      <c r="A6910" s="6">
        <v>43867</v>
      </c>
      <c r="B6910" s="5" t="s">
        <v>182</v>
      </c>
      <c r="C6910" s="5" t="str">
        <f>VLOOKUP(B6910,公司代号!$A$2:$B$311,2,FALSE)</f>
        <v>300393</v>
      </c>
      <c r="D6910" s="5">
        <v>14.82</v>
      </c>
      <c r="E6910" s="5">
        <v>15.28</v>
      </c>
      <c r="F6910" s="5">
        <v>14.4</v>
      </c>
      <c r="G6910" s="5">
        <v>15.1</v>
      </c>
      <c r="H6910" s="5">
        <v>7179450</v>
      </c>
      <c r="I6910" s="5">
        <v>106484900.65</v>
      </c>
      <c r="J6910" s="5">
        <v>3</v>
      </c>
    </row>
    <row r="6911" hidden="1" spans="1:10">
      <c r="A6911" s="6">
        <v>43868</v>
      </c>
      <c r="B6911" s="5" t="s">
        <v>182</v>
      </c>
      <c r="C6911" s="5" t="str">
        <f>VLOOKUP(B6911,公司代号!$A$2:$B$311,2,FALSE)</f>
        <v>300393</v>
      </c>
      <c r="D6911" s="5">
        <v>14.95</v>
      </c>
      <c r="E6911" s="5">
        <v>15.47</v>
      </c>
      <c r="F6911" s="5">
        <v>14.82</v>
      </c>
      <c r="G6911" s="5">
        <v>15.47</v>
      </c>
      <c r="H6911" s="5">
        <v>6576431</v>
      </c>
      <c r="I6911" s="5">
        <v>99286008.56</v>
      </c>
      <c r="J6911" s="5">
        <v>3</v>
      </c>
    </row>
    <row r="6912" hidden="1" spans="1:10">
      <c r="A6912" s="6">
        <v>43871</v>
      </c>
      <c r="B6912" s="5" t="s">
        <v>182</v>
      </c>
      <c r="C6912" s="5" t="str">
        <f>VLOOKUP(B6912,公司代号!$A$2:$B$311,2,FALSE)</f>
        <v>300393</v>
      </c>
      <c r="D6912" s="5">
        <v>15.33</v>
      </c>
      <c r="E6912" s="5">
        <v>16.2</v>
      </c>
      <c r="F6912" s="5">
        <v>15.33</v>
      </c>
      <c r="G6912" s="5">
        <v>16.18</v>
      </c>
      <c r="H6912" s="5">
        <v>6787568</v>
      </c>
      <c r="I6912" s="5">
        <v>108016187.53</v>
      </c>
      <c r="J6912" s="5">
        <v>3</v>
      </c>
    </row>
    <row r="6913" hidden="1" spans="1:10">
      <c r="A6913" s="6">
        <v>43872</v>
      </c>
      <c r="B6913" s="5" t="s">
        <v>182</v>
      </c>
      <c r="C6913" s="5" t="str">
        <f>VLOOKUP(B6913,公司代号!$A$2:$B$311,2,FALSE)</f>
        <v>300393</v>
      </c>
      <c r="D6913" s="5">
        <v>16.3</v>
      </c>
      <c r="E6913" s="5">
        <v>16.5</v>
      </c>
      <c r="F6913" s="5">
        <v>16</v>
      </c>
      <c r="G6913" s="5">
        <v>16.42</v>
      </c>
      <c r="H6913" s="5">
        <v>6599879</v>
      </c>
      <c r="I6913" s="5">
        <v>107067583.81</v>
      </c>
      <c r="J6913" s="5">
        <v>3</v>
      </c>
    </row>
    <row r="6914" hidden="1" spans="1:10">
      <c r="A6914" s="6">
        <v>43873</v>
      </c>
      <c r="B6914" s="5" t="s">
        <v>182</v>
      </c>
      <c r="C6914" s="5" t="str">
        <f>VLOOKUP(B6914,公司代号!$A$2:$B$311,2,FALSE)</f>
        <v>300393</v>
      </c>
      <c r="D6914" s="5">
        <v>17</v>
      </c>
      <c r="E6914" s="5">
        <v>18.06</v>
      </c>
      <c r="F6914" s="5">
        <v>16.8</v>
      </c>
      <c r="G6914" s="5">
        <v>18.01</v>
      </c>
      <c r="H6914" s="5">
        <v>20248543</v>
      </c>
      <c r="I6914" s="5">
        <v>354380065.97</v>
      </c>
      <c r="J6914" s="5">
        <v>3</v>
      </c>
    </row>
    <row r="6915" hidden="1" spans="1:10">
      <c r="A6915" s="6">
        <v>43874</v>
      </c>
      <c r="B6915" s="5" t="s">
        <v>182</v>
      </c>
      <c r="C6915" s="5" t="str">
        <f>VLOOKUP(B6915,公司代号!$A$2:$B$311,2,FALSE)</f>
        <v>300393</v>
      </c>
      <c r="D6915" s="5">
        <v>18.11</v>
      </c>
      <c r="E6915" s="5">
        <v>18.8</v>
      </c>
      <c r="F6915" s="5">
        <v>17.72</v>
      </c>
      <c r="G6915" s="5">
        <v>17.89</v>
      </c>
      <c r="H6915" s="5">
        <v>13649687</v>
      </c>
      <c r="I6915" s="5">
        <v>247571074.67</v>
      </c>
      <c r="J6915" s="5">
        <v>3</v>
      </c>
    </row>
    <row r="6916" hidden="1" spans="1:10">
      <c r="A6916" s="6">
        <v>43875</v>
      </c>
      <c r="B6916" s="5" t="s">
        <v>182</v>
      </c>
      <c r="C6916" s="5" t="str">
        <f>VLOOKUP(B6916,公司代号!$A$2:$B$311,2,FALSE)</f>
        <v>300393</v>
      </c>
      <c r="D6916" s="5">
        <v>17.7</v>
      </c>
      <c r="E6916" s="5">
        <v>17.96</v>
      </c>
      <c r="F6916" s="5">
        <v>17.49</v>
      </c>
      <c r="G6916" s="5">
        <v>17.73</v>
      </c>
      <c r="H6916" s="5">
        <v>7062387</v>
      </c>
      <c r="I6916" s="5">
        <v>125065006.44</v>
      </c>
      <c r="J6916" s="5">
        <v>3</v>
      </c>
    </row>
    <row r="6917" hidden="1" spans="1:10">
      <c r="A6917" s="6">
        <v>43878</v>
      </c>
      <c r="B6917" s="5" t="s">
        <v>182</v>
      </c>
      <c r="C6917" s="5" t="str">
        <f>VLOOKUP(B6917,公司代号!$A$2:$B$311,2,FALSE)</f>
        <v>300393</v>
      </c>
      <c r="D6917" s="5">
        <v>17.9</v>
      </c>
      <c r="E6917" s="5">
        <v>18.5</v>
      </c>
      <c r="F6917" s="5">
        <v>17.89</v>
      </c>
      <c r="G6917" s="5">
        <v>18.26</v>
      </c>
      <c r="H6917" s="5">
        <v>7730655</v>
      </c>
      <c r="I6917" s="5">
        <v>141066091.99</v>
      </c>
      <c r="J6917" s="5">
        <v>3</v>
      </c>
    </row>
    <row r="6918" hidden="1" spans="1:10">
      <c r="A6918" s="6">
        <v>43879</v>
      </c>
      <c r="B6918" s="5" t="s">
        <v>182</v>
      </c>
      <c r="C6918" s="5" t="str">
        <f>VLOOKUP(B6918,公司代号!$A$2:$B$311,2,FALSE)</f>
        <v>300393</v>
      </c>
      <c r="D6918" s="5">
        <v>18.24</v>
      </c>
      <c r="E6918" s="5">
        <v>19.24</v>
      </c>
      <c r="F6918" s="5">
        <v>18.16</v>
      </c>
      <c r="G6918" s="5">
        <v>19.05</v>
      </c>
      <c r="H6918" s="5">
        <v>9300746</v>
      </c>
      <c r="I6918" s="5">
        <v>174141873.72</v>
      </c>
      <c r="J6918" s="5">
        <v>3</v>
      </c>
    </row>
    <row r="6919" hidden="1" spans="1:10">
      <c r="A6919" s="6">
        <v>43880</v>
      </c>
      <c r="B6919" s="5" t="s">
        <v>182</v>
      </c>
      <c r="C6919" s="5" t="str">
        <f>VLOOKUP(B6919,公司代号!$A$2:$B$311,2,FALSE)</f>
        <v>300393</v>
      </c>
      <c r="D6919" s="5">
        <v>18.96</v>
      </c>
      <c r="E6919" s="5">
        <v>19.46</v>
      </c>
      <c r="F6919" s="5">
        <v>18.6</v>
      </c>
      <c r="G6919" s="5">
        <v>18.64</v>
      </c>
      <c r="H6919" s="5">
        <v>7787419</v>
      </c>
      <c r="I6919" s="5">
        <v>148219035.02</v>
      </c>
      <c r="J6919" s="5">
        <v>3</v>
      </c>
    </row>
    <row r="6920" hidden="1" spans="1:10">
      <c r="A6920" s="6">
        <v>43881</v>
      </c>
      <c r="B6920" s="5" t="s">
        <v>182</v>
      </c>
      <c r="C6920" s="5" t="str">
        <f>VLOOKUP(B6920,公司代号!$A$2:$B$311,2,FALSE)</f>
        <v>300393</v>
      </c>
      <c r="D6920" s="5">
        <v>18.69</v>
      </c>
      <c r="E6920" s="5">
        <v>18.94</v>
      </c>
      <c r="F6920" s="5">
        <v>18.32</v>
      </c>
      <c r="G6920" s="5">
        <v>18.78</v>
      </c>
      <c r="H6920" s="5">
        <v>6754015</v>
      </c>
      <c r="I6920" s="5">
        <v>126137682.43</v>
      </c>
      <c r="J6920" s="5">
        <v>3</v>
      </c>
    </row>
    <row r="6921" hidden="1" spans="1:10">
      <c r="A6921" s="6">
        <v>43882</v>
      </c>
      <c r="B6921" s="5" t="s">
        <v>182</v>
      </c>
      <c r="C6921" s="5" t="str">
        <f>VLOOKUP(B6921,公司代号!$A$2:$B$311,2,FALSE)</f>
        <v>300393</v>
      </c>
      <c r="D6921" s="5">
        <v>18.73</v>
      </c>
      <c r="E6921" s="5">
        <v>19.1</v>
      </c>
      <c r="F6921" s="5">
        <v>18.34</v>
      </c>
      <c r="G6921" s="5">
        <v>18.7</v>
      </c>
      <c r="H6921" s="5">
        <v>8396967</v>
      </c>
      <c r="I6921" s="5">
        <v>156657707.22</v>
      </c>
      <c r="J6921" s="5">
        <v>3</v>
      </c>
    </row>
    <row r="6922" hidden="1" spans="1:10">
      <c r="A6922" s="6">
        <v>43818</v>
      </c>
      <c r="B6922" s="5" t="s">
        <v>183</v>
      </c>
      <c r="C6922" s="5" t="str">
        <f>VLOOKUP(B6922,公司代号!$A$2:$B$311,2,FALSE)</f>
        <v>300394</v>
      </c>
      <c r="D6922" s="5">
        <v>37</v>
      </c>
      <c r="E6922" s="5">
        <v>37.27</v>
      </c>
      <c r="F6922" s="5">
        <v>36.59</v>
      </c>
      <c r="G6922" s="5">
        <v>37.05</v>
      </c>
      <c r="H6922" s="5">
        <v>2064091</v>
      </c>
      <c r="I6922" s="5">
        <v>76224151.14</v>
      </c>
      <c r="J6922" s="5">
        <v>3</v>
      </c>
    </row>
    <row r="6923" hidden="1" spans="1:10">
      <c r="A6923" s="6">
        <v>43819</v>
      </c>
      <c r="B6923" s="5" t="s">
        <v>183</v>
      </c>
      <c r="C6923" s="5" t="str">
        <f>VLOOKUP(B6923,公司代号!$A$2:$B$311,2,FALSE)</f>
        <v>300394</v>
      </c>
      <c r="D6923" s="5">
        <v>37.19</v>
      </c>
      <c r="E6923" s="5">
        <v>37.6</v>
      </c>
      <c r="F6923" s="5">
        <v>36.78</v>
      </c>
      <c r="G6923" s="5">
        <v>37.11</v>
      </c>
      <c r="H6923" s="5">
        <v>1938304</v>
      </c>
      <c r="I6923" s="5">
        <v>71966698.56</v>
      </c>
      <c r="J6923" s="5">
        <v>3</v>
      </c>
    </row>
    <row r="6924" hidden="1" spans="1:10">
      <c r="A6924" s="6">
        <v>43822</v>
      </c>
      <c r="B6924" s="5" t="s">
        <v>183</v>
      </c>
      <c r="C6924" s="5" t="str">
        <f>VLOOKUP(B6924,公司代号!$A$2:$B$311,2,FALSE)</f>
        <v>300394</v>
      </c>
      <c r="D6924" s="5">
        <v>36.94</v>
      </c>
      <c r="E6924" s="5">
        <v>36.94</v>
      </c>
      <c r="F6924" s="5">
        <v>36</v>
      </c>
      <c r="G6924" s="5">
        <v>36.14</v>
      </c>
      <c r="H6924" s="5">
        <v>2278336</v>
      </c>
      <c r="I6924" s="5">
        <v>83152820.68</v>
      </c>
      <c r="J6924" s="5">
        <v>3</v>
      </c>
    </row>
    <row r="6925" hidden="1" spans="1:10">
      <c r="A6925" s="6">
        <v>43823</v>
      </c>
      <c r="B6925" s="5" t="s">
        <v>183</v>
      </c>
      <c r="C6925" s="5" t="str">
        <f>VLOOKUP(B6925,公司代号!$A$2:$B$311,2,FALSE)</f>
        <v>300394</v>
      </c>
      <c r="D6925" s="5">
        <v>36.45</v>
      </c>
      <c r="E6925" s="5">
        <v>37.3</v>
      </c>
      <c r="F6925" s="5">
        <v>36.08</v>
      </c>
      <c r="G6925" s="5">
        <v>37.24</v>
      </c>
      <c r="H6925" s="5">
        <v>1963478</v>
      </c>
      <c r="I6925" s="5">
        <v>72329052.96</v>
      </c>
      <c r="J6925" s="5">
        <v>3</v>
      </c>
    </row>
    <row r="6926" hidden="1" spans="1:10">
      <c r="A6926" s="6">
        <v>43824</v>
      </c>
      <c r="B6926" s="5" t="s">
        <v>183</v>
      </c>
      <c r="C6926" s="5" t="str">
        <f>VLOOKUP(B6926,公司代号!$A$2:$B$311,2,FALSE)</f>
        <v>300394</v>
      </c>
      <c r="D6926" s="5">
        <v>37.1</v>
      </c>
      <c r="E6926" s="5">
        <v>37.53</v>
      </c>
      <c r="F6926" s="5">
        <v>36.9</v>
      </c>
      <c r="G6926" s="5">
        <v>37.2</v>
      </c>
      <c r="H6926" s="5">
        <v>1949913</v>
      </c>
      <c r="I6926" s="5">
        <v>72540906.7</v>
      </c>
      <c r="J6926" s="5">
        <v>3</v>
      </c>
    </row>
    <row r="6927" hidden="1" spans="1:10">
      <c r="A6927" s="6">
        <v>43825</v>
      </c>
      <c r="B6927" s="5" t="s">
        <v>183</v>
      </c>
      <c r="C6927" s="5" t="str">
        <f>VLOOKUP(B6927,公司代号!$A$2:$B$311,2,FALSE)</f>
        <v>300394</v>
      </c>
      <c r="D6927" s="5">
        <v>37.2</v>
      </c>
      <c r="E6927" s="5">
        <v>37.99</v>
      </c>
      <c r="F6927" s="5">
        <v>37.02</v>
      </c>
      <c r="G6927" s="5">
        <v>37.49</v>
      </c>
      <c r="H6927" s="5">
        <v>2295400</v>
      </c>
      <c r="I6927" s="5">
        <v>86251322.95</v>
      </c>
      <c r="J6927" s="5">
        <v>3</v>
      </c>
    </row>
    <row r="6928" hidden="1" spans="1:10">
      <c r="A6928" s="6">
        <v>43826</v>
      </c>
      <c r="B6928" s="5" t="s">
        <v>183</v>
      </c>
      <c r="C6928" s="5" t="str">
        <f>VLOOKUP(B6928,公司代号!$A$2:$B$311,2,FALSE)</f>
        <v>300394</v>
      </c>
      <c r="D6928" s="5">
        <v>37.8</v>
      </c>
      <c r="E6928" s="5">
        <v>37.97</v>
      </c>
      <c r="F6928" s="5">
        <v>36.3</v>
      </c>
      <c r="G6928" s="5">
        <v>36.52</v>
      </c>
      <c r="H6928" s="5">
        <v>2407646</v>
      </c>
      <c r="I6928" s="5">
        <v>89429836.75</v>
      </c>
      <c r="J6928" s="5">
        <v>3</v>
      </c>
    </row>
    <row r="6929" hidden="1" spans="1:10">
      <c r="A6929" s="6">
        <v>43829</v>
      </c>
      <c r="B6929" s="5" t="s">
        <v>183</v>
      </c>
      <c r="C6929" s="5" t="str">
        <f>VLOOKUP(B6929,公司代号!$A$2:$B$311,2,FALSE)</f>
        <v>300394</v>
      </c>
      <c r="D6929" s="5">
        <v>36.09</v>
      </c>
      <c r="E6929" s="5">
        <v>36.99</v>
      </c>
      <c r="F6929" s="5">
        <v>35.25</v>
      </c>
      <c r="G6929" s="5">
        <v>36.4</v>
      </c>
      <c r="H6929" s="5">
        <v>1777990</v>
      </c>
      <c r="I6929" s="5">
        <v>64351512.42</v>
      </c>
      <c r="J6929" s="5">
        <v>3</v>
      </c>
    </row>
    <row r="6930" hidden="1" spans="1:10">
      <c r="A6930" s="6">
        <v>43830</v>
      </c>
      <c r="B6930" s="5" t="s">
        <v>183</v>
      </c>
      <c r="C6930" s="5" t="str">
        <f>VLOOKUP(B6930,公司代号!$A$2:$B$311,2,FALSE)</f>
        <v>300394</v>
      </c>
      <c r="D6930" s="5">
        <v>36.37</v>
      </c>
      <c r="E6930" s="5">
        <v>38.77</v>
      </c>
      <c r="F6930" s="5">
        <v>36.28</v>
      </c>
      <c r="G6930" s="5">
        <v>38.26</v>
      </c>
      <c r="H6930" s="5">
        <v>4673442</v>
      </c>
      <c r="I6930" s="5">
        <v>178149945.74</v>
      </c>
      <c r="J6930" s="5">
        <v>3</v>
      </c>
    </row>
    <row r="6931" hidden="1" spans="1:10">
      <c r="A6931" s="6">
        <v>43832</v>
      </c>
      <c r="B6931" s="5" t="s">
        <v>183</v>
      </c>
      <c r="C6931" s="5" t="str">
        <f>VLOOKUP(B6931,公司代号!$A$2:$B$311,2,FALSE)</f>
        <v>300394</v>
      </c>
      <c r="D6931" s="5">
        <v>38.39</v>
      </c>
      <c r="E6931" s="5">
        <v>38.75</v>
      </c>
      <c r="F6931" s="5">
        <v>37.91</v>
      </c>
      <c r="G6931" s="5">
        <v>38.35</v>
      </c>
      <c r="H6931" s="5">
        <v>3295755</v>
      </c>
      <c r="I6931" s="5">
        <v>126405506.87</v>
      </c>
      <c r="J6931" s="5">
        <v>3</v>
      </c>
    </row>
    <row r="6932" hidden="1" spans="1:10">
      <c r="A6932" s="6">
        <v>43833</v>
      </c>
      <c r="B6932" s="5" t="s">
        <v>183</v>
      </c>
      <c r="C6932" s="5" t="str">
        <f>VLOOKUP(B6932,公司代号!$A$2:$B$311,2,FALSE)</f>
        <v>300394</v>
      </c>
      <c r="D6932" s="5">
        <v>38.4</v>
      </c>
      <c r="E6932" s="5">
        <v>38.88</v>
      </c>
      <c r="F6932" s="5">
        <v>38.02</v>
      </c>
      <c r="G6932" s="5">
        <v>38.51</v>
      </c>
      <c r="H6932" s="5">
        <v>2813287</v>
      </c>
      <c r="I6932" s="5">
        <v>108330074.58</v>
      </c>
      <c r="J6932" s="5">
        <v>3</v>
      </c>
    </row>
    <row r="6933" hidden="1" spans="1:10">
      <c r="A6933" s="6">
        <v>43836</v>
      </c>
      <c r="B6933" s="5" t="s">
        <v>183</v>
      </c>
      <c r="C6933" s="5" t="str">
        <f>VLOOKUP(B6933,公司代号!$A$2:$B$311,2,FALSE)</f>
        <v>300394</v>
      </c>
      <c r="D6933" s="5">
        <v>38.75</v>
      </c>
      <c r="E6933" s="5">
        <v>39.51</v>
      </c>
      <c r="F6933" s="5">
        <v>38.23</v>
      </c>
      <c r="G6933" s="5">
        <v>38.63</v>
      </c>
      <c r="H6933" s="5">
        <v>3809516</v>
      </c>
      <c r="I6933" s="5">
        <v>148353701.66</v>
      </c>
      <c r="J6933" s="5">
        <v>3</v>
      </c>
    </row>
    <row r="6934" hidden="1" spans="1:10">
      <c r="A6934" s="6">
        <v>43837</v>
      </c>
      <c r="B6934" s="5" t="s">
        <v>183</v>
      </c>
      <c r="C6934" s="5" t="str">
        <f>VLOOKUP(B6934,公司代号!$A$2:$B$311,2,FALSE)</f>
        <v>300394</v>
      </c>
      <c r="D6934" s="5">
        <v>39.03</v>
      </c>
      <c r="E6934" s="5">
        <v>39.03</v>
      </c>
      <c r="F6934" s="5">
        <v>38.11</v>
      </c>
      <c r="G6934" s="5">
        <v>38.52</v>
      </c>
      <c r="H6934" s="5">
        <v>2381837</v>
      </c>
      <c r="I6934" s="5">
        <v>91412155.29</v>
      </c>
      <c r="J6934" s="5">
        <v>3</v>
      </c>
    </row>
    <row r="6935" hidden="1" spans="1:10">
      <c r="A6935" s="6">
        <v>43838</v>
      </c>
      <c r="B6935" s="5" t="s">
        <v>183</v>
      </c>
      <c r="C6935" s="5" t="str">
        <f>VLOOKUP(B6935,公司代号!$A$2:$B$311,2,FALSE)</f>
        <v>300394</v>
      </c>
      <c r="D6935" s="5">
        <v>38.4</v>
      </c>
      <c r="E6935" s="5">
        <v>38.49</v>
      </c>
      <c r="F6935" s="5">
        <v>36.68</v>
      </c>
      <c r="G6935" s="5">
        <v>36.94</v>
      </c>
      <c r="H6935" s="5">
        <v>4203709</v>
      </c>
      <c r="I6935" s="5">
        <v>157263345.83</v>
      </c>
      <c r="J6935" s="5">
        <v>3</v>
      </c>
    </row>
    <row r="6936" hidden="1" spans="1:10">
      <c r="A6936" s="6">
        <v>43839</v>
      </c>
      <c r="B6936" s="5" t="s">
        <v>183</v>
      </c>
      <c r="C6936" s="5" t="str">
        <f>VLOOKUP(B6936,公司代号!$A$2:$B$311,2,FALSE)</f>
        <v>300394</v>
      </c>
      <c r="D6936" s="5">
        <v>37.5</v>
      </c>
      <c r="E6936" s="5">
        <v>38.45</v>
      </c>
      <c r="F6936" s="5">
        <v>37.12</v>
      </c>
      <c r="G6936" s="5">
        <v>38.44</v>
      </c>
      <c r="H6936" s="5">
        <v>3634666</v>
      </c>
      <c r="I6936" s="5">
        <v>137871413.02</v>
      </c>
      <c r="J6936" s="5">
        <v>3</v>
      </c>
    </row>
    <row r="6937" hidden="1" spans="1:10">
      <c r="A6937" s="6">
        <v>43840</v>
      </c>
      <c r="B6937" s="5" t="s">
        <v>183</v>
      </c>
      <c r="C6937" s="5" t="str">
        <f>VLOOKUP(B6937,公司代号!$A$2:$B$311,2,FALSE)</f>
        <v>300394</v>
      </c>
      <c r="D6937" s="5">
        <v>38.55</v>
      </c>
      <c r="E6937" s="5">
        <v>39.66</v>
      </c>
      <c r="F6937" s="5">
        <v>38.3</v>
      </c>
      <c r="G6937" s="5">
        <v>39.26</v>
      </c>
      <c r="H6937" s="5">
        <v>3719090</v>
      </c>
      <c r="I6937" s="5">
        <v>144972215.3</v>
      </c>
      <c r="J6937" s="5">
        <v>3</v>
      </c>
    </row>
    <row r="6938" hidden="1" spans="1:10">
      <c r="A6938" s="6">
        <v>43843</v>
      </c>
      <c r="B6938" s="5" t="s">
        <v>183</v>
      </c>
      <c r="C6938" s="5" t="str">
        <f>VLOOKUP(B6938,公司代号!$A$2:$B$311,2,FALSE)</f>
        <v>300394</v>
      </c>
      <c r="D6938" s="5">
        <v>39.22</v>
      </c>
      <c r="E6938" s="5">
        <v>39.87</v>
      </c>
      <c r="F6938" s="5">
        <v>38.63</v>
      </c>
      <c r="G6938" s="5">
        <v>39.87</v>
      </c>
      <c r="H6938" s="5">
        <v>2787041</v>
      </c>
      <c r="I6938" s="5">
        <v>109651316.82</v>
      </c>
      <c r="J6938" s="5">
        <v>3</v>
      </c>
    </row>
    <row r="6939" hidden="1" spans="1:10">
      <c r="A6939" s="6">
        <v>43844</v>
      </c>
      <c r="B6939" s="5" t="s">
        <v>183</v>
      </c>
      <c r="C6939" s="5" t="str">
        <f>VLOOKUP(B6939,公司代号!$A$2:$B$311,2,FALSE)</f>
        <v>300394</v>
      </c>
      <c r="D6939" s="5">
        <v>39.83</v>
      </c>
      <c r="E6939" s="5">
        <v>39.87</v>
      </c>
      <c r="F6939" s="5">
        <v>38.78</v>
      </c>
      <c r="G6939" s="5">
        <v>38.89</v>
      </c>
      <c r="H6939" s="5">
        <v>2494435</v>
      </c>
      <c r="I6939" s="5">
        <v>97767793.03</v>
      </c>
      <c r="J6939" s="5">
        <v>3</v>
      </c>
    </row>
    <row r="6940" hidden="1" spans="1:10">
      <c r="A6940" s="6">
        <v>43845</v>
      </c>
      <c r="B6940" s="5" t="s">
        <v>183</v>
      </c>
      <c r="C6940" s="5" t="str">
        <f>VLOOKUP(B6940,公司代号!$A$2:$B$311,2,FALSE)</f>
        <v>300394</v>
      </c>
      <c r="D6940" s="5">
        <v>38.86</v>
      </c>
      <c r="E6940" s="5">
        <v>39.58</v>
      </c>
      <c r="F6940" s="5">
        <v>38.75</v>
      </c>
      <c r="G6940" s="5">
        <v>39.22</v>
      </c>
      <c r="H6940" s="5">
        <v>1933564</v>
      </c>
      <c r="I6940" s="5">
        <v>75839652.15</v>
      </c>
      <c r="J6940" s="5">
        <v>3</v>
      </c>
    </row>
    <row r="6941" hidden="1" spans="1:10">
      <c r="A6941" s="6">
        <v>43846</v>
      </c>
      <c r="B6941" s="5" t="s">
        <v>183</v>
      </c>
      <c r="C6941" s="5" t="str">
        <f>VLOOKUP(B6941,公司代号!$A$2:$B$311,2,FALSE)</f>
        <v>300394</v>
      </c>
      <c r="D6941" s="5">
        <v>39.45</v>
      </c>
      <c r="E6941" s="5">
        <v>39.86</v>
      </c>
      <c r="F6941" s="5">
        <v>38.9</v>
      </c>
      <c r="G6941" s="5">
        <v>39.27</v>
      </c>
      <c r="H6941" s="5">
        <v>2043670</v>
      </c>
      <c r="I6941" s="5">
        <v>80315616.03</v>
      </c>
      <c r="J6941" s="5">
        <v>3</v>
      </c>
    </row>
    <row r="6942" hidden="1" spans="1:10">
      <c r="A6942" s="6">
        <v>43847</v>
      </c>
      <c r="B6942" s="5" t="s">
        <v>183</v>
      </c>
      <c r="C6942" s="5" t="str">
        <f>VLOOKUP(B6942,公司代号!$A$2:$B$311,2,FALSE)</f>
        <v>300394</v>
      </c>
      <c r="D6942" s="5">
        <v>38.33</v>
      </c>
      <c r="E6942" s="5">
        <v>38.33</v>
      </c>
      <c r="F6942" s="5">
        <v>36.77</v>
      </c>
      <c r="G6942" s="5">
        <v>37.65</v>
      </c>
      <c r="H6942" s="5">
        <v>7365665</v>
      </c>
      <c r="I6942" s="5">
        <v>275570544.95</v>
      </c>
      <c r="J6942" s="5">
        <v>3</v>
      </c>
    </row>
    <row r="6943" hidden="1" spans="1:10">
      <c r="A6943" s="6">
        <v>43850</v>
      </c>
      <c r="B6943" s="5" t="s">
        <v>183</v>
      </c>
      <c r="C6943" s="5" t="str">
        <f>VLOOKUP(B6943,公司代号!$A$2:$B$311,2,FALSE)</f>
        <v>300394</v>
      </c>
      <c r="D6943" s="5">
        <v>37.62</v>
      </c>
      <c r="E6943" s="5">
        <v>39.9</v>
      </c>
      <c r="F6943" s="5">
        <v>37.38</v>
      </c>
      <c r="G6943" s="5">
        <v>39.1</v>
      </c>
      <c r="H6943" s="5">
        <v>6866644</v>
      </c>
      <c r="I6943" s="5">
        <v>266692521.35</v>
      </c>
      <c r="J6943" s="5">
        <v>3</v>
      </c>
    </row>
    <row r="6944" hidden="1" spans="1:10">
      <c r="A6944" s="6">
        <v>43851</v>
      </c>
      <c r="B6944" s="5" t="s">
        <v>183</v>
      </c>
      <c r="C6944" s="5" t="str">
        <f>VLOOKUP(B6944,公司代号!$A$2:$B$311,2,FALSE)</f>
        <v>300394</v>
      </c>
      <c r="D6944" s="5">
        <v>39</v>
      </c>
      <c r="E6944" s="5">
        <v>39.44</v>
      </c>
      <c r="F6944" s="5">
        <v>38.12</v>
      </c>
      <c r="G6944" s="5">
        <v>38.15</v>
      </c>
      <c r="H6944" s="5">
        <v>3706623</v>
      </c>
      <c r="I6944" s="5">
        <v>143499832.72</v>
      </c>
      <c r="J6944" s="5">
        <v>3</v>
      </c>
    </row>
    <row r="6945" hidden="1" spans="1:10">
      <c r="A6945" s="6">
        <v>43852</v>
      </c>
      <c r="B6945" s="5" t="s">
        <v>183</v>
      </c>
      <c r="C6945" s="5" t="str">
        <f>VLOOKUP(B6945,公司代号!$A$2:$B$311,2,FALSE)</f>
        <v>300394</v>
      </c>
      <c r="D6945" s="5">
        <v>38.11</v>
      </c>
      <c r="E6945" s="5">
        <v>39.89</v>
      </c>
      <c r="F6945" s="5">
        <v>37.01</v>
      </c>
      <c r="G6945" s="5">
        <v>39.45</v>
      </c>
      <c r="H6945" s="5">
        <v>4726897</v>
      </c>
      <c r="I6945" s="5">
        <v>182733468.88</v>
      </c>
      <c r="J6945" s="5">
        <v>3</v>
      </c>
    </row>
    <row r="6946" hidden="1" spans="1:10">
      <c r="A6946" s="6">
        <v>43853</v>
      </c>
      <c r="B6946" s="5" t="s">
        <v>183</v>
      </c>
      <c r="C6946" s="5" t="str">
        <f>VLOOKUP(B6946,公司代号!$A$2:$B$311,2,FALSE)</f>
        <v>300394</v>
      </c>
      <c r="D6946" s="5">
        <v>38.74</v>
      </c>
      <c r="E6946" s="5">
        <v>40.18</v>
      </c>
      <c r="F6946" s="5">
        <v>37.48</v>
      </c>
      <c r="G6946" s="5">
        <v>37.79</v>
      </c>
      <c r="H6946" s="5">
        <v>5039599</v>
      </c>
      <c r="I6946" s="5">
        <v>195641906.47</v>
      </c>
      <c r="J6946" s="5">
        <v>3</v>
      </c>
    </row>
    <row r="6947" hidden="1" spans="1:10">
      <c r="A6947" s="6">
        <v>43864</v>
      </c>
      <c r="B6947" s="5" t="s">
        <v>183</v>
      </c>
      <c r="C6947" s="5" t="str">
        <f>VLOOKUP(B6947,公司代号!$A$2:$B$311,2,FALSE)</f>
        <v>300394</v>
      </c>
      <c r="D6947" s="5">
        <v>34.01</v>
      </c>
      <c r="E6947" s="5">
        <v>34.01</v>
      </c>
      <c r="F6947" s="5">
        <v>34.01</v>
      </c>
      <c r="G6947" s="5">
        <v>34.01</v>
      </c>
      <c r="H6947" s="5">
        <v>721200</v>
      </c>
      <c r="I6947" s="5">
        <v>24528012</v>
      </c>
      <c r="J6947" s="5">
        <v>3</v>
      </c>
    </row>
    <row r="6948" hidden="1" spans="1:10">
      <c r="A6948" s="6">
        <v>43865</v>
      </c>
      <c r="B6948" s="5" t="s">
        <v>183</v>
      </c>
      <c r="C6948" s="5" t="str">
        <f>VLOOKUP(B6948,公司代号!$A$2:$B$311,2,FALSE)</f>
        <v>300394</v>
      </c>
      <c r="D6948" s="5">
        <v>32</v>
      </c>
      <c r="E6948" s="5">
        <v>34.59</v>
      </c>
      <c r="F6948" s="5">
        <v>32</v>
      </c>
      <c r="G6948" s="5">
        <v>34.33</v>
      </c>
      <c r="H6948" s="5">
        <v>4396706</v>
      </c>
      <c r="I6948" s="5">
        <v>149052621.18</v>
      </c>
      <c r="J6948" s="5">
        <v>3</v>
      </c>
    </row>
    <row r="6949" hidden="1" spans="1:10">
      <c r="A6949" s="6">
        <v>43866</v>
      </c>
      <c r="B6949" s="5" t="s">
        <v>183</v>
      </c>
      <c r="C6949" s="5" t="str">
        <f>VLOOKUP(B6949,公司代号!$A$2:$B$311,2,FALSE)</f>
        <v>300394</v>
      </c>
      <c r="D6949" s="5">
        <v>34.35</v>
      </c>
      <c r="E6949" s="5">
        <v>35.47</v>
      </c>
      <c r="F6949" s="5">
        <v>33.88</v>
      </c>
      <c r="G6949" s="5">
        <v>34.61</v>
      </c>
      <c r="H6949" s="5">
        <v>4291625</v>
      </c>
      <c r="I6949" s="5">
        <v>149360680.64</v>
      </c>
      <c r="J6949" s="5">
        <v>3</v>
      </c>
    </row>
    <row r="6950" hidden="1" spans="1:10">
      <c r="A6950" s="6">
        <v>43867</v>
      </c>
      <c r="B6950" s="5" t="s">
        <v>183</v>
      </c>
      <c r="C6950" s="5" t="str">
        <f>VLOOKUP(B6950,公司代号!$A$2:$B$311,2,FALSE)</f>
        <v>300394</v>
      </c>
      <c r="D6950" s="5">
        <v>34.4</v>
      </c>
      <c r="E6950" s="5">
        <v>37.3</v>
      </c>
      <c r="F6950" s="5">
        <v>34.4</v>
      </c>
      <c r="G6950" s="5">
        <v>36.87</v>
      </c>
      <c r="H6950" s="5">
        <v>4523121</v>
      </c>
      <c r="I6950" s="5">
        <v>163328140.32</v>
      </c>
      <c r="J6950" s="5">
        <v>3</v>
      </c>
    </row>
    <row r="6951" hidden="1" spans="1:10">
      <c r="A6951" s="6">
        <v>43868</v>
      </c>
      <c r="B6951" s="5" t="s">
        <v>183</v>
      </c>
      <c r="C6951" s="5" t="str">
        <f>VLOOKUP(B6951,公司代号!$A$2:$B$311,2,FALSE)</f>
        <v>300394</v>
      </c>
      <c r="D6951" s="5">
        <v>36.9</v>
      </c>
      <c r="E6951" s="5">
        <v>40.56</v>
      </c>
      <c r="F6951" s="5">
        <v>36.43</v>
      </c>
      <c r="G6951" s="5">
        <v>40.56</v>
      </c>
      <c r="H6951" s="5">
        <v>6717729</v>
      </c>
      <c r="I6951" s="5">
        <v>264817307.33</v>
      </c>
      <c r="J6951" s="5">
        <v>3</v>
      </c>
    </row>
    <row r="6952" hidden="1" spans="1:10">
      <c r="A6952" s="6">
        <v>43871</v>
      </c>
      <c r="B6952" s="5" t="s">
        <v>183</v>
      </c>
      <c r="C6952" s="5" t="str">
        <f>VLOOKUP(B6952,公司代号!$A$2:$B$311,2,FALSE)</f>
        <v>300394</v>
      </c>
      <c r="D6952" s="5">
        <v>41.32</v>
      </c>
      <c r="E6952" s="5">
        <v>42.86</v>
      </c>
      <c r="F6952" s="5">
        <v>40.3</v>
      </c>
      <c r="G6952" s="5">
        <v>42.09</v>
      </c>
      <c r="H6952" s="5">
        <v>8103838</v>
      </c>
      <c r="I6952" s="5">
        <v>337254750.96</v>
      </c>
      <c r="J6952" s="5">
        <v>3</v>
      </c>
    </row>
    <row r="6953" hidden="1" spans="1:10">
      <c r="A6953" s="6">
        <v>43872</v>
      </c>
      <c r="B6953" s="5" t="s">
        <v>183</v>
      </c>
      <c r="C6953" s="5" t="str">
        <f>VLOOKUP(B6953,公司代号!$A$2:$B$311,2,FALSE)</f>
        <v>300394</v>
      </c>
      <c r="D6953" s="5">
        <v>41.8</v>
      </c>
      <c r="E6953" s="5">
        <v>42.79</v>
      </c>
      <c r="F6953" s="5">
        <v>40.8</v>
      </c>
      <c r="G6953" s="5">
        <v>41.08</v>
      </c>
      <c r="H6953" s="5">
        <v>4789313</v>
      </c>
      <c r="I6953" s="5">
        <v>197823056.81</v>
      </c>
      <c r="J6953" s="5">
        <v>3</v>
      </c>
    </row>
    <row r="6954" hidden="1" spans="1:10">
      <c r="A6954" s="6">
        <v>43873</v>
      </c>
      <c r="B6954" s="5" t="s">
        <v>183</v>
      </c>
      <c r="C6954" s="5" t="str">
        <f>VLOOKUP(B6954,公司代号!$A$2:$B$311,2,FALSE)</f>
        <v>300394</v>
      </c>
      <c r="D6954" s="5">
        <v>40.59</v>
      </c>
      <c r="E6954" s="5">
        <v>42.84</v>
      </c>
      <c r="F6954" s="5">
        <v>40.32</v>
      </c>
      <c r="G6954" s="5">
        <v>41.83</v>
      </c>
      <c r="H6954" s="5">
        <v>6914745</v>
      </c>
      <c r="I6954" s="5">
        <v>287847448.26</v>
      </c>
      <c r="J6954" s="5">
        <v>3</v>
      </c>
    </row>
    <row r="6955" hidden="1" spans="1:10">
      <c r="A6955" s="6">
        <v>43874</v>
      </c>
      <c r="B6955" s="5" t="s">
        <v>183</v>
      </c>
      <c r="C6955" s="5" t="str">
        <f>VLOOKUP(B6955,公司代号!$A$2:$B$311,2,FALSE)</f>
        <v>300394</v>
      </c>
      <c r="D6955" s="5">
        <v>42.25</v>
      </c>
      <c r="E6955" s="5">
        <v>42.25</v>
      </c>
      <c r="F6955" s="5">
        <v>40.53</v>
      </c>
      <c r="G6955" s="5">
        <v>40.97</v>
      </c>
      <c r="H6955" s="5">
        <v>3668935</v>
      </c>
      <c r="I6955" s="5">
        <v>150752346.15</v>
      </c>
      <c r="J6955" s="5">
        <v>3</v>
      </c>
    </row>
    <row r="6956" hidden="1" spans="1:10">
      <c r="A6956" s="6">
        <v>43875</v>
      </c>
      <c r="B6956" s="5" t="s">
        <v>183</v>
      </c>
      <c r="C6956" s="5" t="str">
        <f>VLOOKUP(B6956,公司代号!$A$2:$B$311,2,FALSE)</f>
        <v>300394</v>
      </c>
      <c r="D6956" s="5">
        <v>40.83</v>
      </c>
      <c r="E6956" s="5">
        <v>41.73</v>
      </c>
      <c r="F6956" s="5">
        <v>40.58</v>
      </c>
      <c r="G6956" s="5">
        <v>40.95</v>
      </c>
      <c r="H6956" s="5">
        <v>3310430</v>
      </c>
      <c r="I6956" s="5">
        <v>136133865.26</v>
      </c>
      <c r="J6956" s="5">
        <v>3</v>
      </c>
    </row>
    <row r="6957" hidden="1" spans="1:10">
      <c r="A6957" s="6">
        <v>43878</v>
      </c>
      <c r="B6957" s="5" t="s">
        <v>183</v>
      </c>
      <c r="C6957" s="5" t="str">
        <f>VLOOKUP(B6957,公司代号!$A$2:$B$311,2,FALSE)</f>
        <v>300394</v>
      </c>
      <c r="D6957" s="5">
        <v>41.49</v>
      </c>
      <c r="E6957" s="5">
        <v>44.6</v>
      </c>
      <c r="F6957" s="5">
        <v>41.25</v>
      </c>
      <c r="G6957" s="5">
        <v>44.09</v>
      </c>
      <c r="H6957" s="5">
        <v>7936463</v>
      </c>
      <c r="I6957" s="5">
        <v>343528564.16</v>
      </c>
      <c r="J6957" s="5">
        <v>3</v>
      </c>
    </row>
    <row r="6958" hidden="1" spans="1:10">
      <c r="A6958" s="6">
        <v>43879</v>
      </c>
      <c r="B6958" s="5" t="s">
        <v>183</v>
      </c>
      <c r="C6958" s="5" t="str">
        <f>VLOOKUP(B6958,公司代号!$A$2:$B$311,2,FALSE)</f>
        <v>300394</v>
      </c>
      <c r="D6958" s="5">
        <v>43.9</v>
      </c>
      <c r="E6958" s="5">
        <v>44.34</v>
      </c>
      <c r="F6958" s="5">
        <v>43</v>
      </c>
      <c r="G6958" s="5">
        <v>44.32</v>
      </c>
      <c r="H6958" s="5">
        <v>4203028</v>
      </c>
      <c r="I6958" s="5">
        <v>184051840.31</v>
      </c>
      <c r="J6958" s="5">
        <v>3</v>
      </c>
    </row>
    <row r="6959" hidden="1" spans="1:10">
      <c r="A6959" s="6">
        <v>43880</v>
      </c>
      <c r="B6959" s="5" t="s">
        <v>183</v>
      </c>
      <c r="C6959" s="5" t="str">
        <f>VLOOKUP(B6959,公司代号!$A$2:$B$311,2,FALSE)</f>
        <v>300394</v>
      </c>
      <c r="D6959" s="5">
        <v>43.94</v>
      </c>
      <c r="E6959" s="5">
        <v>44.2</v>
      </c>
      <c r="F6959" s="5">
        <v>42.8</v>
      </c>
      <c r="G6959" s="5">
        <v>43.15</v>
      </c>
      <c r="H6959" s="5">
        <v>3384581</v>
      </c>
      <c r="I6959" s="5">
        <v>147188914.74</v>
      </c>
      <c r="J6959" s="5">
        <v>3</v>
      </c>
    </row>
    <row r="6960" hidden="1" spans="1:10">
      <c r="A6960" s="6">
        <v>43881</v>
      </c>
      <c r="B6960" s="5" t="s">
        <v>183</v>
      </c>
      <c r="C6960" s="5" t="str">
        <f>VLOOKUP(B6960,公司代号!$A$2:$B$311,2,FALSE)</f>
        <v>300394</v>
      </c>
      <c r="D6960" s="5">
        <v>43.06</v>
      </c>
      <c r="E6960" s="5">
        <v>44.17</v>
      </c>
      <c r="F6960" s="5">
        <v>42.01</v>
      </c>
      <c r="G6960" s="5">
        <v>43.84</v>
      </c>
      <c r="H6960" s="5">
        <v>3657640</v>
      </c>
      <c r="I6960" s="5">
        <v>158222423.21</v>
      </c>
      <c r="J6960" s="5">
        <v>3</v>
      </c>
    </row>
    <row r="6961" hidden="1" spans="1:10">
      <c r="A6961" s="6">
        <v>43882</v>
      </c>
      <c r="B6961" s="5" t="s">
        <v>183</v>
      </c>
      <c r="C6961" s="5" t="str">
        <f>VLOOKUP(B6961,公司代号!$A$2:$B$311,2,FALSE)</f>
        <v>300394</v>
      </c>
      <c r="D6961" s="5">
        <v>42.53</v>
      </c>
      <c r="E6961" s="5">
        <v>44.77</v>
      </c>
      <c r="F6961" s="5">
        <v>42.52</v>
      </c>
      <c r="G6961" s="5">
        <v>43.65</v>
      </c>
      <c r="H6961" s="5">
        <v>5070748</v>
      </c>
      <c r="I6961" s="5">
        <v>221214119.73</v>
      </c>
      <c r="J6961" s="5">
        <v>3</v>
      </c>
    </row>
    <row r="6962" hidden="1" spans="1:10">
      <c r="A6962" s="6">
        <v>43818</v>
      </c>
      <c r="B6962" s="5" t="s">
        <v>184</v>
      </c>
      <c r="C6962" s="5" t="str">
        <f>VLOOKUP(B6962,公司代号!$A$2:$B$311,2,FALSE)</f>
        <v>300397</v>
      </c>
      <c r="D6962" s="5">
        <v>28</v>
      </c>
      <c r="E6962" s="5">
        <v>28.8</v>
      </c>
      <c r="F6962" s="5">
        <v>27.9</v>
      </c>
      <c r="G6962" s="5">
        <v>28.18</v>
      </c>
      <c r="H6962" s="5">
        <v>10918667</v>
      </c>
      <c r="I6962" s="5">
        <v>308819734.34</v>
      </c>
      <c r="J6962" s="5">
        <v>3</v>
      </c>
    </row>
    <row r="6963" hidden="1" spans="1:10">
      <c r="A6963" s="6">
        <v>43819</v>
      </c>
      <c r="B6963" s="5" t="s">
        <v>184</v>
      </c>
      <c r="C6963" s="5" t="str">
        <f>VLOOKUP(B6963,公司代号!$A$2:$B$311,2,FALSE)</f>
        <v>300397</v>
      </c>
      <c r="D6963" s="5">
        <v>28.51</v>
      </c>
      <c r="E6963" s="5">
        <v>29.4</v>
      </c>
      <c r="F6963" s="5">
        <v>28.21</v>
      </c>
      <c r="G6963" s="5">
        <v>28.6</v>
      </c>
      <c r="H6963" s="5">
        <v>11518251</v>
      </c>
      <c r="I6963" s="5">
        <v>331105612.39</v>
      </c>
      <c r="J6963" s="5">
        <v>3</v>
      </c>
    </row>
    <row r="6964" hidden="1" spans="1:10">
      <c r="A6964" s="6">
        <v>43822</v>
      </c>
      <c r="B6964" s="5" t="s">
        <v>184</v>
      </c>
      <c r="C6964" s="5" t="str">
        <f>VLOOKUP(B6964,公司代号!$A$2:$B$311,2,FALSE)</f>
        <v>300397</v>
      </c>
      <c r="D6964" s="5">
        <v>28.59</v>
      </c>
      <c r="E6964" s="5">
        <v>30.26</v>
      </c>
      <c r="F6964" s="5">
        <v>28.18</v>
      </c>
      <c r="G6964" s="5">
        <v>28.6</v>
      </c>
      <c r="H6964" s="5">
        <v>14037424</v>
      </c>
      <c r="I6964" s="5">
        <v>411365734.24</v>
      </c>
      <c r="J6964" s="5">
        <v>3</v>
      </c>
    </row>
    <row r="6965" hidden="1" spans="1:10">
      <c r="A6965" s="6">
        <v>43823</v>
      </c>
      <c r="B6965" s="5" t="s">
        <v>184</v>
      </c>
      <c r="C6965" s="5" t="str">
        <f>VLOOKUP(B6965,公司代号!$A$2:$B$311,2,FALSE)</f>
        <v>300397</v>
      </c>
      <c r="D6965" s="5">
        <v>28.33</v>
      </c>
      <c r="E6965" s="5">
        <v>29.69</v>
      </c>
      <c r="F6965" s="5">
        <v>27.7</v>
      </c>
      <c r="G6965" s="5">
        <v>29.1</v>
      </c>
      <c r="H6965" s="5">
        <v>10237227</v>
      </c>
      <c r="I6965" s="5">
        <v>296182959.67</v>
      </c>
      <c r="J6965" s="5">
        <v>3</v>
      </c>
    </row>
    <row r="6966" hidden="1" spans="1:10">
      <c r="A6966" s="6">
        <v>43824</v>
      </c>
      <c r="B6966" s="5" t="s">
        <v>184</v>
      </c>
      <c r="C6966" s="5" t="str">
        <f>VLOOKUP(B6966,公司代号!$A$2:$B$311,2,FALSE)</f>
        <v>300397</v>
      </c>
      <c r="D6966" s="5">
        <v>29.49</v>
      </c>
      <c r="E6966" s="5">
        <v>30.55</v>
      </c>
      <c r="F6966" s="5">
        <v>28.9</v>
      </c>
      <c r="G6966" s="5">
        <v>30.52</v>
      </c>
      <c r="H6966" s="5">
        <v>12992015</v>
      </c>
      <c r="I6966" s="5">
        <v>389067416.63</v>
      </c>
      <c r="J6966" s="5">
        <v>3</v>
      </c>
    </row>
    <row r="6967" hidden="1" spans="1:10">
      <c r="A6967" s="6">
        <v>43825</v>
      </c>
      <c r="B6967" s="5" t="s">
        <v>184</v>
      </c>
      <c r="C6967" s="5" t="str">
        <f>VLOOKUP(B6967,公司代号!$A$2:$B$311,2,FALSE)</f>
        <v>300397</v>
      </c>
      <c r="D6967" s="5">
        <v>30.3</v>
      </c>
      <c r="E6967" s="5">
        <v>30.56</v>
      </c>
      <c r="F6967" s="5">
        <v>29.61</v>
      </c>
      <c r="G6967" s="5">
        <v>30.15</v>
      </c>
      <c r="H6967" s="5">
        <v>9192725</v>
      </c>
      <c r="I6967" s="5">
        <v>276692695.25</v>
      </c>
      <c r="J6967" s="5">
        <v>3</v>
      </c>
    </row>
    <row r="6968" hidden="1" spans="1:10">
      <c r="A6968" s="6">
        <v>43826</v>
      </c>
      <c r="B6968" s="5" t="s">
        <v>184</v>
      </c>
      <c r="C6968" s="5" t="str">
        <f>VLOOKUP(B6968,公司代号!$A$2:$B$311,2,FALSE)</f>
        <v>300397</v>
      </c>
      <c r="D6968" s="5">
        <v>30.08</v>
      </c>
      <c r="E6968" s="5">
        <v>30.49</v>
      </c>
      <c r="F6968" s="5">
        <v>29</v>
      </c>
      <c r="G6968" s="5">
        <v>29.2</v>
      </c>
      <c r="H6968" s="5">
        <v>11671850</v>
      </c>
      <c r="I6968" s="5">
        <v>345585823.31</v>
      </c>
      <c r="J6968" s="5">
        <v>3</v>
      </c>
    </row>
    <row r="6969" hidden="1" spans="1:10">
      <c r="A6969" s="6">
        <v>43829</v>
      </c>
      <c r="B6969" s="5" t="s">
        <v>184</v>
      </c>
      <c r="C6969" s="5" t="str">
        <f>VLOOKUP(B6969,公司代号!$A$2:$B$311,2,FALSE)</f>
        <v>300397</v>
      </c>
      <c r="D6969" s="5">
        <v>29.01</v>
      </c>
      <c r="E6969" s="5">
        <v>30.18</v>
      </c>
      <c r="F6969" s="5">
        <v>28.12</v>
      </c>
      <c r="G6969" s="5">
        <v>29.46</v>
      </c>
      <c r="H6969" s="5">
        <v>7821765</v>
      </c>
      <c r="I6969" s="5">
        <v>229460085.51</v>
      </c>
      <c r="J6969" s="5">
        <v>3</v>
      </c>
    </row>
    <row r="6970" hidden="1" spans="1:10">
      <c r="A6970" s="6">
        <v>43830</v>
      </c>
      <c r="B6970" s="5" t="s">
        <v>184</v>
      </c>
      <c r="C6970" s="5" t="str">
        <f>VLOOKUP(B6970,公司代号!$A$2:$B$311,2,FALSE)</f>
        <v>300397</v>
      </c>
      <c r="D6970" s="5">
        <v>29.61</v>
      </c>
      <c r="E6970" s="5">
        <v>29.94</v>
      </c>
      <c r="F6970" s="5">
        <v>29.13</v>
      </c>
      <c r="G6970" s="5">
        <v>29.51</v>
      </c>
      <c r="H6970" s="5">
        <v>6097972</v>
      </c>
      <c r="I6970" s="5">
        <v>180501218.27</v>
      </c>
      <c r="J6970" s="5">
        <v>3</v>
      </c>
    </row>
    <row r="6971" hidden="1" spans="1:10">
      <c r="A6971" s="6">
        <v>43832</v>
      </c>
      <c r="B6971" s="5" t="s">
        <v>184</v>
      </c>
      <c r="C6971" s="5" t="str">
        <f>VLOOKUP(B6971,公司代号!$A$2:$B$311,2,FALSE)</f>
        <v>300397</v>
      </c>
      <c r="D6971" s="5">
        <v>29.8</v>
      </c>
      <c r="E6971" s="5">
        <v>30.88</v>
      </c>
      <c r="F6971" s="5">
        <v>29.33</v>
      </c>
      <c r="G6971" s="5">
        <v>30.35</v>
      </c>
      <c r="H6971" s="5">
        <v>9479395</v>
      </c>
      <c r="I6971" s="5">
        <v>285565655.98</v>
      </c>
      <c r="J6971" s="5">
        <v>3</v>
      </c>
    </row>
    <row r="6972" hidden="1" spans="1:10">
      <c r="A6972" s="6">
        <v>43833</v>
      </c>
      <c r="B6972" s="5" t="s">
        <v>184</v>
      </c>
      <c r="C6972" s="5" t="str">
        <f>VLOOKUP(B6972,公司代号!$A$2:$B$311,2,FALSE)</f>
        <v>300397</v>
      </c>
      <c r="D6972" s="5">
        <v>30.43</v>
      </c>
      <c r="E6972" s="5">
        <v>33.39</v>
      </c>
      <c r="F6972" s="5">
        <v>30.41</v>
      </c>
      <c r="G6972" s="5">
        <v>33.08</v>
      </c>
      <c r="H6972" s="5">
        <v>23469044</v>
      </c>
      <c r="I6972" s="5">
        <v>771625479.41</v>
      </c>
      <c r="J6972" s="5">
        <v>3</v>
      </c>
    </row>
    <row r="6973" hidden="1" spans="1:10">
      <c r="A6973" s="6">
        <v>43836</v>
      </c>
      <c r="B6973" s="5" t="s">
        <v>184</v>
      </c>
      <c r="C6973" s="5" t="str">
        <f>VLOOKUP(B6973,公司代号!$A$2:$B$311,2,FALSE)</f>
        <v>300397</v>
      </c>
      <c r="D6973" s="5">
        <v>33.6</v>
      </c>
      <c r="E6973" s="5">
        <v>35.51</v>
      </c>
      <c r="F6973" s="5">
        <v>33.52</v>
      </c>
      <c r="G6973" s="5">
        <v>34.15</v>
      </c>
      <c r="H6973" s="5">
        <v>26932579</v>
      </c>
      <c r="I6973" s="5">
        <v>919316314.55</v>
      </c>
      <c r="J6973" s="5">
        <v>3</v>
      </c>
    </row>
    <row r="6974" hidden="1" spans="1:10">
      <c r="A6974" s="6">
        <v>43837</v>
      </c>
      <c r="B6974" s="5" t="s">
        <v>184</v>
      </c>
      <c r="C6974" s="5" t="str">
        <f>VLOOKUP(B6974,公司代号!$A$2:$B$311,2,FALSE)</f>
        <v>300397</v>
      </c>
      <c r="D6974" s="5">
        <v>33.78</v>
      </c>
      <c r="E6974" s="5">
        <v>37.57</v>
      </c>
      <c r="F6974" s="5">
        <v>33.76</v>
      </c>
      <c r="G6974" s="5">
        <v>37.57</v>
      </c>
      <c r="H6974" s="5">
        <v>20491924</v>
      </c>
      <c r="I6974" s="5">
        <v>738960065.81</v>
      </c>
      <c r="J6974" s="5">
        <v>3</v>
      </c>
    </row>
    <row r="6975" hidden="1" spans="1:10">
      <c r="A6975" s="6">
        <v>43838</v>
      </c>
      <c r="B6975" s="5" t="s">
        <v>184</v>
      </c>
      <c r="C6975" s="5" t="str">
        <f>VLOOKUP(B6975,公司代号!$A$2:$B$311,2,FALSE)</f>
        <v>300397</v>
      </c>
      <c r="D6975" s="5">
        <v>38.99</v>
      </c>
      <c r="E6975" s="5">
        <v>41.24</v>
      </c>
      <c r="F6975" s="5">
        <v>37.76</v>
      </c>
      <c r="G6975" s="5">
        <v>38.71</v>
      </c>
      <c r="H6975" s="5">
        <v>23757323</v>
      </c>
      <c r="I6975" s="5">
        <v>927896601.12</v>
      </c>
      <c r="J6975" s="5">
        <v>3</v>
      </c>
    </row>
    <row r="6976" hidden="1" spans="1:10">
      <c r="A6976" s="6">
        <v>43839</v>
      </c>
      <c r="B6976" s="5" t="s">
        <v>184</v>
      </c>
      <c r="C6976" s="5" t="str">
        <f>VLOOKUP(B6976,公司代号!$A$2:$B$311,2,FALSE)</f>
        <v>300397</v>
      </c>
      <c r="D6976" s="5">
        <v>37.16</v>
      </c>
      <c r="E6976" s="5">
        <v>37.97</v>
      </c>
      <c r="F6976" s="5">
        <v>36.39</v>
      </c>
      <c r="G6976" s="5">
        <v>37.3</v>
      </c>
      <c r="H6976" s="5">
        <v>14632370</v>
      </c>
      <c r="I6976" s="5">
        <v>545976372.31</v>
      </c>
      <c r="J6976" s="5">
        <v>3</v>
      </c>
    </row>
    <row r="6977" hidden="1" spans="1:10">
      <c r="A6977" s="6">
        <v>43840</v>
      </c>
      <c r="B6977" s="5" t="s">
        <v>184</v>
      </c>
      <c r="C6977" s="5" t="str">
        <f>VLOOKUP(B6977,公司代号!$A$2:$B$311,2,FALSE)</f>
        <v>300397</v>
      </c>
      <c r="D6977" s="5">
        <v>37.3</v>
      </c>
      <c r="E6977" s="5">
        <v>38.3</v>
      </c>
      <c r="F6977" s="5">
        <v>35.15</v>
      </c>
      <c r="G6977" s="5">
        <v>37.45</v>
      </c>
      <c r="H6977" s="5">
        <v>14159994</v>
      </c>
      <c r="I6977" s="5">
        <v>520711088.39</v>
      </c>
      <c r="J6977" s="5">
        <v>3</v>
      </c>
    </row>
    <row r="6978" hidden="1" spans="1:10">
      <c r="A6978" s="6">
        <v>43843</v>
      </c>
      <c r="B6978" s="5" t="s">
        <v>184</v>
      </c>
      <c r="C6978" s="5" t="str">
        <f>VLOOKUP(B6978,公司代号!$A$2:$B$311,2,FALSE)</f>
        <v>300397</v>
      </c>
      <c r="D6978" s="5">
        <v>37.8</v>
      </c>
      <c r="E6978" s="5">
        <v>41.2</v>
      </c>
      <c r="F6978" s="5">
        <v>37.2</v>
      </c>
      <c r="G6978" s="5">
        <v>40.89</v>
      </c>
      <c r="H6978" s="5">
        <v>16479209</v>
      </c>
      <c r="I6978" s="5">
        <v>653272737.53</v>
      </c>
      <c r="J6978" s="5">
        <v>3</v>
      </c>
    </row>
    <row r="6979" hidden="1" spans="1:10">
      <c r="A6979" s="6">
        <v>43844</v>
      </c>
      <c r="B6979" s="5" t="s">
        <v>184</v>
      </c>
      <c r="C6979" s="5" t="str">
        <f>VLOOKUP(B6979,公司代号!$A$2:$B$311,2,FALSE)</f>
        <v>300397</v>
      </c>
      <c r="D6979" s="5">
        <v>40.89</v>
      </c>
      <c r="E6979" s="5">
        <v>40.89</v>
      </c>
      <c r="F6979" s="5">
        <v>40.89</v>
      </c>
      <c r="G6979" s="5">
        <v>40.89</v>
      </c>
      <c r="H6979" s="5">
        <v>0</v>
      </c>
      <c r="I6979" s="5">
        <v>0</v>
      </c>
      <c r="J6979" s="5">
        <v>3</v>
      </c>
    </row>
    <row r="6980" hidden="1" spans="1:10">
      <c r="A6980" s="6">
        <v>43845</v>
      </c>
      <c r="B6980" s="5" t="s">
        <v>184</v>
      </c>
      <c r="C6980" s="5" t="str">
        <f>VLOOKUP(B6980,公司代号!$A$2:$B$311,2,FALSE)</f>
        <v>300397</v>
      </c>
      <c r="D6980" s="5">
        <v>40.89</v>
      </c>
      <c r="E6980" s="5">
        <v>40.89</v>
      </c>
      <c r="F6980" s="5">
        <v>40.89</v>
      </c>
      <c r="G6980" s="5">
        <v>40.89</v>
      </c>
      <c r="H6980" s="5">
        <v>0</v>
      </c>
      <c r="I6980" s="5">
        <v>0</v>
      </c>
      <c r="J6980" s="5">
        <v>3</v>
      </c>
    </row>
    <row r="6981" hidden="1" spans="1:10">
      <c r="A6981" s="6">
        <v>43846</v>
      </c>
      <c r="B6981" s="5" t="s">
        <v>184</v>
      </c>
      <c r="C6981" s="5" t="str">
        <f>VLOOKUP(B6981,公司代号!$A$2:$B$311,2,FALSE)</f>
        <v>300397</v>
      </c>
      <c r="D6981" s="5">
        <v>40.89</v>
      </c>
      <c r="E6981" s="5">
        <v>40.89</v>
      </c>
      <c r="F6981" s="5">
        <v>40.89</v>
      </c>
      <c r="G6981" s="5">
        <v>40.89</v>
      </c>
      <c r="H6981" s="5">
        <v>0</v>
      </c>
      <c r="I6981" s="5">
        <v>0</v>
      </c>
      <c r="J6981" s="5">
        <v>3</v>
      </c>
    </row>
    <row r="6982" hidden="1" spans="1:10">
      <c r="A6982" s="6">
        <v>43847</v>
      </c>
      <c r="B6982" s="5" t="s">
        <v>184</v>
      </c>
      <c r="C6982" s="5" t="str">
        <f>VLOOKUP(B6982,公司代号!$A$2:$B$311,2,FALSE)</f>
        <v>300397</v>
      </c>
      <c r="D6982" s="5">
        <v>40.89</v>
      </c>
      <c r="E6982" s="5">
        <v>40.89</v>
      </c>
      <c r="F6982" s="5">
        <v>40.89</v>
      </c>
      <c r="G6982" s="5">
        <v>40.89</v>
      </c>
      <c r="H6982" s="5">
        <v>0</v>
      </c>
      <c r="I6982" s="5">
        <v>0</v>
      </c>
      <c r="J6982" s="5">
        <v>3</v>
      </c>
    </row>
    <row r="6983" hidden="1" spans="1:10">
      <c r="A6983" s="6">
        <v>43850</v>
      </c>
      <c r="B6983" s="5" t="s">
        <v>184</v>
      </c>
      <c r="C6983" s="5" t="str">
        <f>VLOOKUP(B6983,公司代号!$A$2:$B$311,2,FALSE)</f>
        <v>300397</v>
      </c>
      <c r="D6983" s="5">
        <v>40.89</v>
      </c>
      <c r="E6983" s="5">
        <v>40.89</v>
      </c>
      <c r="F6983" s="5">
        <v>40.89</v>
      </c>
      <c r="G6983" s="5">
        <v>40.89</v>
      </c>
      <c r="H6983" s="5">
        <v>0</v>
      </c>
      <c r="I6983" s="5">
        <v>0</v>
      </c>
      <c r="J6983" s="5">
        <v>3</v>
      </c>
    </row>
    <row r="6984" hidden="1" spans="1:10">
      <c r="A6984" s="6">
        <v>43851</v>
      </c>
      <c r="B6984" s="5" t="s">
        <v>184</v>
      </c>
      <c r="C6984" s="5" t="str">
        <f>VLOOKUP(B6984,公司代号!$A$2:$B$311,2,FALSE)</f>
        <v>300397</v>
      </c>
      <c r="D6984" s="5">
        <v>40.89</v>
      </c>
      <c r="E6984" s="5">
        <v>40.89</v>
      </c>
      <c r="F6984" s="5">
        <v>40.89</v>
      </c>
      <c r="G6984" s="5">
        <v>40.89</v>
      </c>
      <c r="H6984" s="5">
        <v>0</v>
      </c>
      <c r="I6984" s="5">
        <v>0</v>
      </c>
      <c r="J6984" s="5">
        <v>3</v>
      </c>
    </row>
    <row r="6985" hidden="1" spans="1:10">
      <c r="A6985" s="6">
        <v>43852</v>
      </c>
      <c r="B6985" s="5" t="s">
        <v>184</v>
      </c>
      <c r="C6985" s="5" t="str">
        <f>VLOOKUP(B6985,公司代号!$A$2:$B$311,2,FALSE)</f>
        <v>300397</v>
      </c>
      <c r="D6985" s="5">
        <v>40.89</v>
      </c>
      <c r="E6985" s="5">
        <v>40.89</v>
      </c>
      <c r="F6985" s="5">
        <v>40.89</v>
      </c>
      <c r="G6985" s="5">
        <v>40.89</v>
      </c>
      <c r="H6985" s="5">
        <v>0</v>
      </c>
      <c r="I6985" s="5">
        <v>0</v>
      </c>
      <c r="J6985" s="5">
        <v>3</v>
      </c>
    </row>
    <row r="6986" hidden="1" spans="1:10">
      <c r="A6986" s="6">
        <v>43853</v>
      </c>
      <c r="B6986" s="5" t="s">
        <v>184</v>
      </c>
      <c r="C6986" s="5" t="str">
        <f>VLOOKUP(B6986,公司代号!$A$2:$B$311,2,FALSE)</f>
        <v>300397</v>
      </c>
      <c r="D6986" s="5">
        <v>40.89</v>
      </c>
      <c r="E6986" s="5">
        <v>40.89</v>
      </c>
      <c r="F6986" s="5">
        <v>40.89</v>
      </c>
      <c r="G6986" s="5">
        <v>40.89</v>
      </c>
      <c r="H6986" s="5">
        <v>0</v>
      </c>
      <c r="I6986" s="5">
        <v>0</v>
      </c>
      <c r="J6986" s="5">
        <v>3</v>
      </c>
    </row>
    <row r="6987" hidden="1" spans="1:10">
      <c r="A6987" s="6">
        <v>43864</v>
      </c>
      <c r="B6987" s="5" t="s">
        <v>184</v>
      </c>
      <c r="C6987" s="5" t="str">
        <f>VLOOKUP(B6987,公司代号!$A$2:$B$311,2,FALSE)</f>
        <v>300397</v>
      </c>
      <c r="D6987" s="5">
        <v>40.89</v>
      </c>
      <c r="E6987" s="5">
        <v>40.89</v>
      </c>
      <c r="F6987" s="5">
        <v>40.89</v>
      </c>
      <c r="G6987" s="5">
        <v>40.89</v>
      </c>
      <c r="H6987" s="5">
        <v>0</v>
      </c>
      <c r="I6987" s="5">
        <v>0</v>
      </c>
      <c r="J6987" s="5">
        <v>3</v>
      </c>
    </row>
    <row r="6988" hidden="1" spans="1:10">
      <c r="A6988" s="6">
        <v>43865</v>
      </c>
      <c r="B6988" s="5" t="s">
        <v>184</v>
      </c>
      <c r="C6988" s="5" t="str">
        <f>VLOOKUP(B6988,公司代号!$A$2:$B$311,2,FALSE)</f>
        <v>300397</v>
      </c>
      <c r="D6988" s="5">
        <v>40.89</v>
      </c>
      <c r="E6988" s="5">
        <v>40.89</v>
      </c>
      <c r="F6988" s="5">
        <v>40.89</v>
      </c>
      <c r="G6988" s="5">
        <v>40.89</v>
      </c>
      <c r="H6988" s="5">
        <v>0</v>
      </c>
      <c r="I6988" s="5">
        <v>0</v>
      </c>
      <c r="J6988" s="5">
        <v>3</v>
      </c>
    </row>
    <row r="6989" hidden="1" spans="1:10">
      <c r="A6989" s="6">
        <v>43866</v>
      </c>
      <c r="B6989" s="5" t="s">
        <v>184</v>
      </c>
      <c r="C6989" s="5" t="str">
        <f>VLOOKUP(B6989,公司代号!$A$2:$B$311,2,FALSE)</f>
        <v>300397</v>
      </c>
      <c r="D6989" s="5">
        <v>41.05</v>
      </c>
      <c r="E6989" s="5">
        <v>44.97</v>
      </c>
      <c r="F6989" s="5">
        <v>39</v>
      </c>
      <c r="G6989" s="5">
        <v>44</v>
      </c>
      <c r="H6989" s="5">
        <v>25000808</v>
      </c>
      <c r="I6989" s="5">
        <v>1048267355.03</v>
      </c>
      <c r="J6989" s="5">
        <v>3</v>
      </c>
    </row>
    <row r="6990" hidden="1" spans="1:10">
      <c r="A6990" s="6">
        <v>43867</v>
      </c>
      <c r="B6990" s="5" t="s">
        <v>184</v>
      </c>
      <c r="C6990" s="5" t="str">
        <f>VLOOKUP(B6990,公司代号!$A$2:$B$311,2,FALSE)</f>
        <v>300397</v>
      </c>
      <c r="D6990" s="5">
        <v>44</v>
      </c>
      <c r="E6990" s="5">
        <v>44.21</v>
      </c>
      <c r="F6990" s="5">
        <v>41.2</v>
      </c>
      <c r="G6990" s="5">
        <v>42.68</v>
      </c>
      <c r="H6990" s="5">
        <v>16289079</v>
      </c>
      <c r="I6990" s="5">
        <v>695268553.19</v>
      </c>
      <c r="J6990" s="5">
        <v>3</v>
      </c>
    </row>
    <row r="6991" hidden="1" spans="1:10">
      <c r="A6991" s="6">
        <v>43868</v>
      </c>
      <c r="B6991" s="5" t="s">
        <v>184</v>
      </c>
      <c r="C6991" s="5" t="str">
        <f>VLOOKUP(B6991,公司代号!$A$2:$B$311,2,FALSE)</f>
        <v>300397</v>
      </c>
      <c r="D6991" s="5">
        <v>41.91</v>
      </c>
      <c r="E6991" s="5">
        <v>44.1</v>
      </c>
      <c r="F6991" s="5">
        <v>40.11</v>
      </c>
      <c r="G6991" s="5">
        <v>41.18</v>
      </c>
      <c r="H6991" s="5">
        <v>11853073</v>
      </c>
      <c r="I6991" s="5">
        <v>495673934.15</v>
      </c>
      <c r="J6991" s="5">
        <v>3</v>
      </c>
    </row>
    <row r="6992" hidden="1" spans="1:10">
      <c r="A6992" s="6">
        <v>43871</v>
      </c>
      <c r="B6992" s="5" t="s">
        <v>184</v>
      </c>
      <c r="C6992" s="5" t="str">
        <f>VLOOKUP(B6992,公司代号!$A$2:$B$311,2,FALSE)</f>
        <v>300397</v>
      </c>
      <c r="D6992" s="5">
        <v>40.5</v>
      </c>
      <c r="E6992" s="5">
        <v>41.74</v>
      </c>
      <c r="F6992" s="5">
        <v>39.93</v>
      </c>
      <c r="G6992" s="5">
        <v>40.52</v>
      </c>
      <c r="H6992" s="5">
        <v>9392617</v>
      </c>
      <c r="I6992" s="5">
        <v>382030810.27</v>
      </c>
      <c r="J6992" s="5">
        <v>3</v>
      </c>
    </row>
    <row r="6993" hidden="1" spans="1:10">
      <c r="A6993" s="6">
        <v>43872</v>
      </c>
      <c r="B6993" s="5" t="s">
        <v>184</v>
      </c>
      <c r="C6993" s="5" t="str">
        <f>VLOOKUP(B6993,公司代号!$A$2:$B$311,2,FALSE)</f>
        <v>300397</v>
      </c>
      <c r="D6993" s="5">
        <v>40.3</v>
      </c>
      <c r="E6993" s="5">
        <v>41.62</v>
      </c>
      <c r="F6993" s="5">
        <v>38.04</v>
      </c>
      <c r="G6993" s="5">
        <v>41.11</v>
      </c>
      <c r="H6993" s="5">
        <v>10802108</v>
      </c>
      <c r="I6993" s="5">
        <v>430058456.24</v>
      </c>
      <c r="J6993" s="5">
        <v>3</v>
      </c>
    </row>
    <row r="6994" hidden="1" spans="1:10">
      <c r="A6994" s="6">
        <v>43873</v>
      </c>
      <c r="B6994" s="5" t="s">
        <v>184</v>
      </c>
      <c r="C6994" s="5" t="str">
        <f>VLOOKUP(B6994,公司代号!$A$2:$B$311,2,FALSE)</f>
        <v>300397</v>
      </c>
      <c r="D6994" s="5">
        <v>40.7</v>
      </c>
      <c r="E6994" s="5">
        <v>41.03</v>
      </c>
      <c r="F6994" s="5">
        <v>39.9</v>
      </c>
      <c r="G6994" s="5">
        <v>40.66</v>
      </c>
      <c r="H6994" s="5">
        <v>5566489</v>
      </c>
      <c r="I6994" s="5">
        <v>225524412.7</v>
      </c>
      <c r="J6994" s="5">
        <v>3</v>
      </c>
    </row>
    <row r="6995" hidden="1" spans="1:10">
      <c r="A6995" s="6">
        <v>43874</v>
      </c>
      <c r="B6995" s="5" t="s">
        <v>184</v>
      </c>
      <c r="C6995" s="5" t="str">
        <f>VLOOKUP(B6995,公司代号!$A$2:$B$311,2,FALSE)</f>
        <v>300397</v>
      </c>
      <c r="D6995" s="5">
        <v>39.89</v>
      </c>
      <c r="E6995" s="5">
        <v>40.63</v>
      </c>
      <c r="F6995" s="5">
        <v>39.23</v>
      </c>
      <c r="G6995" s="5">
        <v>39.48</v>
      </c>
      <c r="H6995" s="5">
        <v>7858030</v>
      </c>
      <c r="I6995" s="5">
        <v>312311895.8</v>
      </c>
      <c r="J6995" s="5">
        <v>3</v>
      </c>
    </row>
    <row r="6996" hidden="1" spans="1:10">
      <c r="A6996" s="6">
        <v>43875</v>
      </c>
      <c r="B6996" s="5" t="s">
        <v>184</v>
      </c>
      <c r="C6996" s="5" t="str">
        <f>VLOOKUP(B6996,公司代号!$A$2:$B$311,2,FALSE)</f>
        <v>300397</v>
      </c>
      <c r="D6996" s="5">
        <v>39.18</v>
      </c>
      <c r="E6996" s="5">
        <v>43.43</v>
      </c>
      <c r="F6996" s="5">
        <v>38.6</v>
      </c>
      <c r="G6996" s="5">
        <v>43.43</v>
      </c>
      <c r="H6996" s="5">
        <v>15688848</v>
      </c>
      <c r="I6996" s="5">
        <v>657532084.42</v>
      </c>
      <c r="J6996" s="5">
        <v>3</v>
      </c>
    </row>
    <row r="6997" hidden="1" spans="1:10">
      <c r="A6997" s="6">
        <v>43878</v>
      </c>
      <c r="B6997" s="5" t="s">
        <v>184</v>
      </c>
      <c r="C6997" s="5" t="str">
        <f>VLOOKUP(B6997,公司代号!$A$2:$B$311,2,FALSE)</f>
        <v>300397</v>
      </c>
      <c r="D6997" s="5">
        <v>44.7</v>
      </c>
      <c r="E6997" s="5">
        <v>47.77</v>
      </c>
      <c r="F6997" s="5">
        <v>42.86</v>
      </c>
      <c r="G6997" s="5">
        <v>47.77</v>
      </c>
      <c r="H6997" s="5">
        <v>14678410</v>
      </c>
      <c r="I6997" s="5">
        <v>682262629.83</v>
      </c>
      <c r="J6997" s="5">
        <v>3</v>
      </c>
    </row>
    <row r="6998" hidden="1" spans="1:10">
      <c r="A6998" s="6">
        <v>43879</v>
      </c>
      <c r="B6998" s="5" t="s">
        <v>184</v>
      </c>
      <c r="C6998" s="5" t="str">
        <f>VLOOKUP(B6998,公司代号!$A$2:$B$311,2,FALSE)</f>
        <v>300397</v>
      </c>
      <c r="D6998" s="5">
        <v>48</v>
      </c>
      <c r="E6998" s="5">
        <v>48.8</v>
      </c>
      <c r="F6998" s="5">
        <v>46.38</v>
      </c>
      <c r="G6998" s="5">
        <v>47.6</v>
      </c>
      <c r="H6998" s="5">
        <v>13213509</v>
      </c>
      <c r="I6998" s="5">
        <v>626839997.29</v>
      </c>
      <c r="J6998" s="5">
        <v>3</v>
      </c>
    </row>
    <row r="6999" hidden="1" spans="1:10">
      <c r="A6999" s="6">
        <v>43880</v>
      </c>
      <c r="B6999" s="5" t="s">
        <v>184</v>
      </c>
      <c r="C6999" s="5" t="str">
        <f>VLOOKUP(B6999,公司代号!$A$2:$B$311,2,FALSE)</f>
        <v>300397</v>
      </c>
      <c r="D6999" s="5">
        <v>46.31</v>
      </c>
      <c r="E6999" s="5">
        <v>51.4</v>
      </c>
      <c r="F6999" s="5">
        <v>46.31</v>
      </c>
      <c r="G6999" s="5">
        <v>49.5</v>
      </c>
      <c r="H6999" s="5">
        <v>16608278</v>
      </c>
      <c r="I6999" s="5">
        <v>818371643.08</v>
      </c>
      <c r="J6999" s="5">
        <v>3</v>
      </c>
    </row>
    <row r="7000" hidden="1" spans="1:10">
      <c r="A7000" s="6">
        <v>43881</v>
      </c>
      <c r="B7000" s="5" t="s">
        <v>184</v>
      </c>
      <c r="C7000" s="5" t="str">
        <f>VLOOKUP(B7000,公司代号!$A$2:$B$311,2,FALSE)</f>
        <v>300397</v>
      </c>
      <c r="D7000" s="5">
        <v>49.4</v>
      </c>
      <c r="E7000" s="5">
        <v>54.45</v>
      </c>
      <c r="F7000" s="5">
        <v>49.05</v>
      </c>
      <c r="G7000" s="5">
        <v>54.45</v>
      </c>
      <c r="H7000" s="5">
        <v>14499536</v>
      </c>
      <c r="I7000" s="5">
        <v>751584886.02</v>
      </c>
      <c r="J7000" s="5">
        <v>3</v>
      </c>
    </row>
    <row r="7001" hidden="1" spans="1:10">
      <c r="A7001" s="6">
        <v>43882</v>
      </c>
      <c r="B7001" s="5" t="s">
        <v>184</v>
      </c>
      <c r="C7001" s="5" t="str">
        <f>VLOOKUP(B7001,公司代号!$A$2:$B$311,2,FALSE)</f>
        <v>300397</v>
      </c>
      <c r="D7001" s="5">
        <v>54.45</v>
      </c>
      <c r="E7001" s="5">
        <v>58.88</v>
      </c>
      <c r="F7001" s="5">
        <v>53</v>
      </c>
      <c r="G7001" s="5">
        <v>55.08</v>
      </c>
      <c r="H7001" s="5">
        <v>17980765</v>
      </c>
      <c r="I7001" s="5">
        <v>1007080315.71</v>
      </c>
      <c r="J7001" s="5">
        <v>3</v>
      </c>
    </row>
    <row r="7002" hidden="1" spans="1:10">
      <c r="A7002" s="6">
        <v>43818</v>
      </c>
      <c r="B7002" s="5" t="s">
        <v>185</v>
      </c>
      <c r="C7002" s="5" t="str">
        <f>VLOOKUP(B7002,公司代号!$A$2:$B$311,2,FALSE)</f>
        <v>300408</v>
      </c>
      <c r="D7002" s="5">
        <v>22.37</v>
      </c>
      <c r="E7002" s="5">
        <v>22.51</v>
      </c>
      <c r="F7002" s="5">
        <v>21.6</v>
      </c>
      <c r="G7002" s="5">
        <v>22</v>
      </c>
      <c r="H7002" s="5">
        <v>14237643</v>
      </c>
      <c r="I7002" s="5">
        <v>311290082.86</v>
      </c>
      <c r="J7002" s="5">
        <v>3</v>
      </c>
    </row>
    <row r="7003" hidden="1" spans="1:10">
      <c r="A7003" s="6">
        <v>43819</v>
      </c>
      <c r="B7003" s="5" t="s">
        <v>185</v>
      </c>
      <c r="C7003" s="5" t="str">
        <f>VLOOKUP(B7003,公司代号!$A$2:$B$311,2,FALSE)</f>
        <v>300408</v>
      </c>
      <c r="D7003" s="5">
        <v>22</v>
      </c>
      <c r="E7003" s="5">
        <v>22.09</v>
      </c>
      <c r="F7003" s="5">
        <v>21.75</v>
      </c>
      <c r="G7003" s="5">
        <v>21.89</v>
      </c>
      <c r="H7003" s="5">
        <v>6383668</v>
      </c>
      <c r="I7003" s="5">
        <v>139846491.3</v>
      </c>
      <c r="J7003" s="5">
        <v>3</v>
      </c>
    </row>
    <row r="7004" hidden="1" spans="1:10">
      <c r="A7004" s="6">
        <v>43822</v>
      </c>
      <c r="B7004" s="5" t="s">
        <v>185</v>
      </c>
      <c r="C7004" s="5" t="str">
        <f>VLOOKUP(B7004,公司代号!$A$2:$B$311,2,FALSE)</f>
        <v>300408</v>
      </c>
      <c r="D7004" s="5">
        <v>21.78</v>
      </c>
      <c r="E7004" s="5">
        <v>22.26</v>
      </c>
      <c r="F7004" s="5">
        <v>21.6</v>
      </c>
      <c r="G7004" s="5">
        <v>21.68</v>
      </c>
      <c r="H7004" s="5">
        <v>10805151</v>
      </c>
      <c r="I7004" s="5">
        <v>235721326.02</v>
      </c>
      <c r="J7004" s="5">
        <v>3</v>
      </c>
    </row>
    <row r="7005" hidden="1" spans="1:10">
      <c r="A7005" s="6">
        <v>43823</v>
      </c>
      <c r="B7005" s="5" t="s">
        <v>185</v>
      </c>
      <c r="C7005" s="5" t="str">
        <f>VLOOKUP(B7005,公司代号!$A$2:$B$311,2,FALSE)</f>
        <v>300408</v>
      </c>
      <c r="D7005" s="5">
        <v>21.86</v>
      </c>
      <c r="E7005" s="5">
        <v>22.95</v>
      </c>
      <c r="F7005" s="5">
        <v>21.27</v>
      </c>
      <c r="G7005" s="5">
        <v>22.18</v>
      </c>
      <c r="H7005" s="5">
        <v>12084863</v>
      </c>
      <c r="I7005" s="5">
        <v>266621241.91</v>
      </c>
      <c r="J7005" s="5">
        <v>3</v>
      </c>
    </row>
    <row r="7006" hidden="1" spans="1:10">
      <c r="A7006" s="6">
        <v>43824</v>
      </c>
      <c r="B7006" s="5" t="s">
        <v>185</v>
      </c>
      <c r="C7006" s="5" t="str">
        <f>VLOOKUP(B7006,公司代号!$A$2:$B$311,2,FALSE)</f>
        <v>300408</v>
      </c>
      <c r="D7006" s="5">
        <v>22.1</v>
      </c>
      <c r="E7006" s="5">
        <v>23.75</v>
      </c>
      <c r="F7006" s="5">
        <v>22.1</v>
      </c>
      <c r="G7006" s="5">
        <v>22.75</v>
      </c>
      <c r="H7006" s="5">
        <v>21151119</v>
      </c>
      <c r="I7006" s="5">
        <v>487219727.63</v>
      </c>
      <c r="J7006" s="5">
        <v>3</v>
      </c>
    </row>
    <row r="7007" hidden="1" spans="1:10">
      <c r="A7007" s="6">
        <v>43825</v>
      </c>
      <c r="B7007" s="5" t="s">
        <v>185</v>
      </c>
      <c r="C7007" s="5" t="str">
        <f>VLOOKUP(B7007,公司代号!$A$2:$B$311,2,FALSE)</f>
        <v>300408</v>
      </c>
      <c r="D7007" s="5">
        <v>22.6</v>
      </c>
      <c r="E7007" s="5">
        <v>22.79</v>
      </c>
      <c r="F7007" s="5">
        <v>21.92</v>
      </c>
      <c r="G7007" s="5">
        <v>22.28</v>
      </c>
      <c r="H7007" s="5">
        <v>11524593</v>
      </c>
      <c r="I7007" s="5">
        <v>256796461.41</v>
      </c>
      <c r="J7007" s="5">
        <v>3</v>
      </c>
    </row>
    <row r="7008" hidden="1" spans="1:10">
      <c r="A7008" s="6">
        <v>43826</v>
      </c>
      <c r="B7008" s="5" t="s">
        <v>185</v>
      </c>
      <c r="C7008" s="5" t="str">
        <f>VLOOKUP(B7008,公司代号!$A$2:$B$311,2,FALSE)</f>
        <v>300408</v>
      </c>
      <c r="D7008" s="5">
        <v>22.36</v>
      </c>
      <c r="E7008" s="5">
        <v>22.36</v>
      </c>
      <c r="F7008" s="5">
        <v>21.77</v>
      </c>
      <c r="G7008" s="5">
        <v>21.77</v>
      </c>
      <c r="H7008" s="5">
        <v>10314190</v>
      </c>
      <c r="I7008" s="5">
        <v>227048827.56</v>
      </c>
      <c r="J7008" s="5">
        <v>3</v>
      </c>
    </row>
    <row r="7009" hidden="1" spans="1:10">
      <c r="A7009" s="6">
        <v>43829</v>
      </c>
      <c r="B7009" s="5" t="s">
        <v>185</v>
      </c>
      <c r="C7009" s="5" t="str">
        <f>VLOOKUP(B7009,公司代号!$A$2:$B$311,2,FALSE)</f>
        <v>300408</v>
      </c>
      <c r="D7009" s="5">
        <v>21.81</v>
      </c>
      <c r="E7009" s="5">
        <v>22.79</v>
      </c>
      <c r="F7009" s="5">
        <v>21.66</v>
      </c>
      <c r="G7009" s="5">
        <v>22.57</v>
      </c>
      <c r="H7009" s="5">
        <v>12638461</v>
      </c>
      <c r="I7009" s="5">
        <v>280916451.4</v>
      </c>
      <c r="J7009" s="5">
        <v>3</v>
      </c>
    </row>
    <row r="7010" hidden="1" spans="1:10">
      <c r="A7010" s="6">
        <v>43830</v>
      </c>
      <c r="B7010" s="5" t="s">
        <v>185</v>
      </c>
      <c r="C7010" s="5" t="str">
        <f>VLOOKUP(B7010,公司代号!$A$2:$B$311,2,FALSE)</f>
        <v>300408</v>
      </c>
      <c r="D7010" s="5">
        <v>22.44</v>
      </c>
      <c r="E7010" s="5">
        <v>22.84</v>
      </c>
      <c r="F7010" s="5">
        <v>22.09</v>
      </c>
      <c r="G7010" s="5">
        <v>22.28</v>
      </c>
      <c r="H7010" s="5">
        <v>5883871</v>
      </c>
      <c r="I7010" s="5">
        <v>131528608.98</v>
      </c>
      <c r="J7010" s="5">
        <v>3</v>
      </c>
    </row>
    <row r="7011" hidden="1" spans="1:10">
      <c r="A7011" s="6">
        <v>43832</v>
      </c>
      <c r="B7011" s="5" t="s">
        <v>185</v>
      </c>
      <c r="C7011" s="5" t="str">
        <f>VLOOKUP(B7011,公司代号!$A$2:$B$311,2,FALSE)</f>
        <v>300408</v>
      </c>
      <c r="D7011" s="5">
        <v>22.74</v>
      </c>
      <c r="E7011" s="5">
        <v>23.51</v>
      </c>
      <c r="F7011" s="5">
        <v>22.38</v>
      </c>
      <c r="G7011" s="5">
        <v>23.2</v>
      </c>
      <c r="H7011" s="5">
        <v>12313834</v>
      </c>
      <c r="I7011" s="5">
        <v>282783670.62</v>
      </c>
      <c r="J7011" s="5">
        <v>3</v>
      </c>
    </row>
    <row r="7012" hidden="1" spans="1:10">
      <c r="A7012" s="6">
        <v>43833</v>
      </c>
      <c r="B7012" s="5" t="s">
        <v>185</v>
      </c>
      <c r="C7012" s="5" t="str">
        <f>VLOOKUP(B7012,公司代号!$A$2:$B$311,2,FALSE)</f>
        <v>300408</v>
      </c>
      <c r="D7012" s="5">
        <v>23.61</v>
      </c>
      <c r="E7012" s="5">
        <v>24.8</v>
      </c>
      <c r="F7012" s="5">
        <v>23.47</v>
      </c>
      <c r="G7012" s="5">
        <v>23.77</v>
      </c>
      <c r="H7012" s="5">
        <v>25750191</v>
      </c>
      <c r="I7012" s="5">
        <v>622023295.19</v>
      </c>
      <c r="J7012" s="5">
        <v>3</v>
      </c>
    </row>
    <row r="7013" hidden="1" spans="1:10">
      <c r="A7013" s="6">
        <v>43836</v>
      </c>
      <c r="B7013" s="5" t="s">
        <v>185</v>
      </c>
      <c r="C7013" s="5" t="str">
        <f>VLOOKUP(B7013,公司代号!$A$2:$B$311,2,FALSE)</f>
        <v>300408</v>
      </c>
      <c r="D7013" s="5">
        <v>23.19</v>
      </c>
      <c r="E7013" s="5">
        <v>23.74</v>
      </c>
      <c r="F7013" s="5">
        <v>23.19</v>
      </c>
      <c r="G7013" s="5">
        <v>23.45</v>
      </c>
      <c r="H7013" s="5">
        <v>15515067</v>
      </c>
      <c r="I7013" s="5">
        <v>364309101.01</v>
      </c>
      <c r="J7013" s="5">
        <v>3</v>
      </c>
    </row>
    <row r="7014" hidden="1" spans="1:10">
      <c r="A7014" s="6">
        <v>43837</v>
      </c>
      <c r="B7014" s="5" t="s">
        <v>185</v>
      </c>
      <c r="C7014" s="5" t="str">
        <f>VLOOKUP(B7014,公司代号!$A$2:$B$311,2,FALSE)</f>
        <v>300408</v>
      </c>
      <c r="D7014" s="5">
        <v>23.8</v>
      </c>
      <c r="E7014" s="5">
        <v>24.15</v>
      </c>
      <c r="F7014" s="5">
        <v>23.3</v>
      </c>
      <c r="G7014" s="5">
        <v>23.44</v>
      </c>
      <c r="H7014" s="5">
        <v>14265911</v>
      </c>
      <c r="I7014" s="5">
        <v>338063002.62</v>
      </c>
      <c r="J7014" s="5">
        <v>3</v>
      </c>
    </row>
    <row r="7015" hidden="1" spans="1:10">
      <c r="A7015" s="6">
        <v>43838</v>
      </c>
      <c r="B7015" s="5" t="s">
        <v>185</v>
      </c>
      <c r="C7015" s="5" t="str">
        <f>VLOOKUP(B7015,公司代号!$A$2:$B$311,2,FALSE)</f>
        <v>300408</v>
      </c>
      <c r="D7015" s="5">
        <v>23</v>
      </c>
      <c r="E7015" s="5">
        <v>23.46</v>
      </c>
      <c r="F7015" s="5">
        <v>22.64</v>
      </c>
      <c r="G7015" s="5">
        <v>22.8</v>
      </c>
      <c r="H7015" s="5">
        <v>14085796</v>
      </c>
      <c r="I7015" s="5">
        <v>324123465.12</v>
      </c>
      <c r="J7015" s="5">
        <v>3</v>
      </c>
    </row>
    <row r="7016" hidden="1" spans="1:10">
      <c r="A7016" s="6">
        <v>43839</v>
      </c>
      <c r="B7016" s="5" t="s">
        <v>185</v>
      </c>
      <c r="C7016" s="5" t="str">
        <f>VLOOKUP(B7016,公司代号!$A$2:$B$311,2,FALSE)</f>
        <v>300408</v>
      </c>
      <c r="D7016" s="5">
        <v>23</v>
      </c>
      <c r="E7016" s="5">
        <v>23.15</v>
      </c>
      <c r="F7016" s="5">
        <v>22.31</v>
      </c>
      <c r="G7016" s="5">
        <v>22.88</v>
      </c>
      <c r="H7016" s="5">
        <v>17301701</v>
      </c>
      <c r="I7016" s="5">
        <v>391658937.14</v>
      </c>
      <c r="J7016" s="5">
        <v>3</v>
      </c>
    </row>
    <row r="7017" hidden="1" spans="1:10">
      <c r="A7017" s="6">
        <v>43840</v>
      </c>
      <c r="B7017" s="5" t="s">
        <v>185</v>
      </c>
      <c r="C7017" s="5" t="str">
        <f>VLOOKUP(B7017,公司代号!$A$2:$B$311,2,FALSE)</f>
        <v>300408</v>
      </c>
      <c r="D7017" s="5">
        <v>22.69</v>
      </c>
      <c r="E7017" s="5">
        <v>23.09</v>
      </c>
      <c r="F7017" s="5">
        <v>22.6</v>
      </c>
      <c r="G7017" s="5">
        <v>22.77</v>
      </c>
      <c r="H7017" s="5">
        <v>9297381</v>
      </c>
      <c r="I7017" s="5">
        <v>212255395.17</v>
      </c>
      <c r="J7017" s="5">
        <v>3</v>
      </c>
    </row>
    <row r="7018" hidden="1" spans="1:10">
      <c r="A7018" s="6">
        <v>43843</v>
      </c>
      <c r="B7018" s="5" t="s">
        <v>185</v>
      </c>
      <c r="C7018" s="5" t="str">
        <f>VLOOKUP(B7018,公司代号!$A$2:$B$311,2,FALSE)</f>
        <v>300408</v>
      </c>
      <c r="D7018" s="5">
        <v>22.5</v>
      </c>
      <c r="E7018" s="5">
        <v>22.98</v>
      </c>
      <c r="F7018" s="5">
        <v>22.17</v>
      </c>
      <c r="G7018" s="5">
        <v>22.83</v>
      </c>
      <c r="H7018" s="5">
        <v>13421293</v>
      </c>
      <c r="I7018" s="5">
        <v>303263372.46</v>
      </c>
      <c r="J7018" s="5">
        <v>3</v>
      </c>
    </row>
    <row r="7019" hidden="1" spans="1:10">
      <c r="A7019" s="6">
        <v>43844</v>
      </c>
      <c r="B7019" s="5" t="s">
        <v>185</v>
      </c>
      <c r="C7019" s="5" t="str">
        <f>VLOOKUP(B7019,公司代号!$A$2:$B$311,2,FALSE)</f>
        <v>300408</v>
      </c>
      <c r="D7019" s="5">
        <v>22.95</v>
      </c>
      <c r="E7019" s="5">
        <v>23.16</v>
      </c>
      <c r="F7019" s="5">
        <v>22.65</v>
      </c>
      <c r="G7019" s="5">
        <v>22.98</v>
      </c>
      <c r="H7019" s="5">
        <v>11748919</v>
      </c>
      <c r="I7019" s="5">
        <v>269695826.24</v>
      </c>
      <c r="J7019" s="5">
        <v>3</v>
      </c>
    </row>
    <row r="7020" hidden="1" spans="1:10">
      <c r="A7020" s="6">
        <v>43845</v>
      </c>
      <c r="B7020" s="5" t="s">
        <v>185</v>
      </c>
      <c r="C7020" s="5" t="str">
        <f>VLOOKUP(B7020,公司代号!$A$2:$B$311,2,FALSE)</f>
        <v>300408</v>
      </c>
      <c r="D7020" s="5">
        <v>23.11</v>
      </c>
      <c r="E7020" s="5">
        <v>23.28</v>
      </c>
      <c r="F7020" s="5">
        <v>22.69</v>
      </c>
      <c r="G7020" s="5">
        <v>22.94</v>
      </c>
      <c r="H7020" s="5">
        <v>10483484</v>
      </c>
      <c r="I7020" s="5">
        <v>240660231.48</v>
      </c>
      <c r="J7020" s="5">
        <v>3</v>
      </c>
    </row>
    <row r="7021" hidden="1" spans="1:10">
      <c r="A7021" s="6">
        <v>43846</v>
      </c>
      <c r="B7021" s="5" t="s">
        <v>185</v>
      </c>
      <c r="C7021" s="5" t="str">
        <f>VLOOKUP(B7021,公司代号!$A$2:$B$311,2,FALSE)</f>
        <v>300408</v>
      </c>
      <c r="D7021" s="5">
        <v>22.81</v>
      </c>
      <c r="E7021" s="5">
        <v>23.15</v>
      </c>
      <c r="F7021" s="5">
        <v>22.6</v>
      </c>
      <c r="G7021" s="5">
        <v>22.78</v>
      </c>
      <c r="H7021" s="5">
        <v>9079364</v>
      </c>
      <c r="I7021" s="5">
        <v>207369316.14</v>
      </c>
      <c r="J7021" s="5">
        <v>3</v>
      </c>
    </row>
    <row r="7022" hidden="1" spans="1:10">
      <c r="A7022" s="6">
        <v>43847</v>
      </c>
      <c r="B7022" s="5" t="s">
        <v>185</v>
      </c>
      <c r="C7022" s="5" t="str">
        <f>VLOOKUP(B7022,公司代号!$A$2:$B$311,2,FALSE)</f>
        <v>300408</v>
      </c>
      <c r="D7022" s="5">
        <v>22.92</v>
      </c>
      <c r="E7022" s="5">
        <v>23.38</v>
      </c>
      <c r="F7022" s="5">
        <v>22.63</v>
      </c>
      <c r="G7022" s="5">
        <v>23.16</v>
      </c>
      <c r="H7022" s="5">
        <v>12651635</v>
      </c>
      <c r="I7022" s="5">
        <v>292616563.02</v>
      </c>
      <c r="J7022" s="5">
        <v>3</v>
      </c>
    </row>
    <row r="7023" hidden="1" spans="1:10">
      <c r="A7023" s="6">
        <v>43850</v>
      </c>
      <c r="B7023" s="5" t="s">
        <v>185</v>
      </c>
      <c r="C7023" s="5" t="str">
        <f>VLOOKUP(B7023,公司代号!$A$2:$B$311,2,FALSE)</f>
        <v>300408</v>
      </c>
      <c r="D7023" s="5">
        <v>23.28</v>
      </c>
      <c r="E7023" s="5">
        <v>23.93</v>
      </c>
      <c r="F7023" s="5">
        <v>23.03</v>
      </c>
      <c r="G7023" s="5">
        <v>23.84</v>
      </c>
      <c r="H7023" s="5">
        <v>14150814</v>
      </c>
      <c r="I7023" s="5">
        <v>334484120.56</v>
      </c>
      <c r="J7023" s="5">
        <v>3</v>
      </c>
    </row>
    <row r="7024" hidden="1" spans="1:10">
      <c r="A7024" s="6">
        <v>43851</v>
      </c>
      <c r="B7024" s="5" t="s">
        <v>185</v>
      </c>
      <c r="C7024" s="5" t="str">
        <f>VLOOKUP(B7024,公司代号!$A$2:$B$311,2,FALSE)</f>
        <v>300408</v>
      </c>
      <c r="D7024" s="5">
        <v>23.61</v>
      </c>
      <c r="E7024" s="5">
        <v>23.98</v>
      </c>
      <c r="F7024" s="5">
        <v>23.33</v>
      </c>
      <c r="G7024" s="5">
        <v>23.73</v>
      </c>
      <c r="H7024" s="5">
        <v>11159231</v>
      </c>
      <c r="I7024" s="5">
        <v>264432580.99</v>
      </c>
      <c r="J7024" s="5">
        <v>3</v>
      </c>
    </row>
    <row r="7025" hidden="1" spans="1:10">
      <c r="A7025" s="6">
        <v>43852</v>
      </c>
      <c r="B7025" s="5" t="s">
        <v>185</v>
      </c>
      <c r="C7025" s="5" t="str">
        <f>VLOOKUP(B7025,公司代号!$A$2:$B$311,2,FALSE)</f>
        <v>300408</v>
      </c>
      <c r="D7025" s="5">
        <v>23.65</v>
      </c>
      <c r="E7025" s="5">
        <v>24.39</v>
      </c>
      <c r="F7025" s="5">
        <v>23.21</v>
      </c>
      <c r="G7025" s="5">
        <v>24.23</v>
      </c>
      <c r="H7025" s="5">
        <v>15190235</v>
      </c>
      <c r="I7025" s="5">
        <v>361567444.13</v>
      </c>
      <c r="J7025" s="5">
        <v>3</v>
      </c>
    </row>
    <row r="7026" hidden="1" spans="1:10">
      <c r="A7026" s="6">
        <v>43853</v>
      </c>
      <c r="B7026" s="5" t="s">
        <v>185</v>
      </c>
      <c r="C7026" s="5" t="str">
        <f>VLOOKUP(B7026,公司代号!$A$2:$B$311,2,FALSE)</f>
        <v>300408</v>
      </c>
      <c r="D7026" s="5">
        <v>23.65</v>
      </c>
      <c r="E7026" s="5">
        <v>24.17</v>
      </c>
      <c r="F7026" s="5">
        <v>22.82</v>
      </c>
      <c r="G7026" s="5">
        <v>23.21</v>
      </c>
      <c r="H7026" s="5">
        <v>15954156</v>
      </c>
      <c r="I7026" s="5">
        <v>377196897.21</v>
      </c>
      <c r="J7026" s="5">
        <v>3</v>
      </c>
    </row>
    <row r="7027" hidden="1" spans="1:10">
      <c r="A7027" s="6">
        <v>43864</v>
      </c>
      <c r="B7027" s="5" t="s">
        <v>185</v>
      </c>
      <c r="C7027" s="5" t="str">
        <f>VLOOKUP(B7027,公司代号!$A$2:$B$311,2,FALSE)</f>
        <v>300408</v>
      </c>
      <c r="D7027" s="5">
        <v>20.89</v>
      </c>
      <c r="E7027" s="5">
        <v>21.4</v>
      </c>
      <c r="F7027" s="5">
        <v>20.89</v>
      </c>
      <c r="G7027" s="5">
        <v>20.89</v>
      </c>
      <c r="H7027" s="5">
        <v>14534423</v>
      </c>
      <c r="I7027" s="5">
        <v>305717089.76</v>
      </c>
      <c r="J7027" s="5">
        <v>3</v>
      </c>
    </row>
    <row r="7028" hidden="1" spans="1:10">
      <c r="A7028" s="6">
        <v>43865</v>
      </c>
      <c r="B7028" s="5" t="s">
        <v>185</v>
      </c>
      <c r="C7028" s="5" t="str">
        <f>VLOOKUP(B7028,公司代号!$A$2:$B$311,2,FALSE)</f>
        <v>300408</v>
      </c>
      <c r="D7028" s="5">
        <v>21.05</v>
      </c>
      <c r="E7028" s="5">
        <v>21.57</v>
      </c>
      <c r="F7028" s="5">
        <v>20.69</v>
      </c>
      <c r="G7028" s="5">
        <v>21.4</v>
      </c>
      <c r="H7028" s="5">
        <v>13849751</v>
      </c>
      <c r="I7028" s="5">
        <v>294349541.26</v>
      </c>
      <c r="J7028" s="5">
        <v>3</v>
      </c>
    </row>
    <row r="7029" hidden="1" spans="1:10">
      <c r="A7029" s="6">
        <v>43866</v>
      </c>
      <c r="B7029" s="5" t="s">
        <v>185</v>
      </c>
      <c r="C7029" s="5" t="str">
        <f>VLOOKUP(B7029,公司代号!$A$2:$B$311,2,FALSE)</f>
        <v>300408</v>
      </c>
      <c r="D7029" s="5">
        <v>21.4</v>
      </c>
      <c r="E7029" s="5">
        <v>21.89</v>
      </c>
      <c r="F7029" s="5">
        <v>20.93</v>
      </c>
      <c r="G7029" s="5">
        <v>21.31</v>
      </c>
      <c r="H7029" s="5">
        <v>23693379</v>
      </c>
      <c r="I7029" s="5">
        <v>507491650.54</v>
      </c>
      <c r="J7029" s="5">
        <v>3</v>
      </c>
    </row>
    <row r="7030" hidden="1" spans="1:10">
      <c r="A7030" s="6">
        <v>43867</v>
      </c>
      <c r="B7030" s="5" t="s">
        <v>185</v>
      </c>
      <c r="C7030" s="5" t="str">
        <f>VLOOKUP(B7030,公司代号!$A$2:$B$311,2,FALSE)</f>
        <v>300408</v>
      </c>
      <c r="D7030" s="5">
        <v>21.35</v>
      </c>
      <c r="E7030" s="5">
        <v>21.8</v>
      </c>
      <c r="F7030" s="5">
        <v>21.09</v>
      </c>
      <c r="G7030" s="5">
        <v>21.8</v>
      </c>
      <c r="H7030" s="5">
        <v>15775889</v>
      </c>
      <c r="I7030" s="5">
        <v>338255302.35</v>
      </c>
      <c r="J7030" s="5">
        <v>3</v>
      </c>
    </row>
    <row r="7031" hidden="1" spans="1:10">
      <c r="A7031" s="6">
        <v>43868</v>
      </c>
      <c r="B7031" s="5" t="s">
        <v>185</v>
      </c>
      <c r="C7031" s="5" t="str">
        <f>VLOOKUP(B7031,公司代号!$A$2:$B$311,2,FALSE)</f>
        <v>300408</v>
      </c>
      <c r="D7031" s="5">
        <v>21.67</v>
      </c>
      <c r="E7031" s="5">
        <v>21.74</v>
      </c>
      <c r="F7031" s="5">
        <v>21.06</v>
      </c>
      <c r="G7031" s="5">
        <v>21.67</v>
      </c>
      <c r="H7031" s="5">
        <v>21401071</v>
      </c>
      <c r="I7031" s="5">
        <v>457595596.62</v>
      </c>
      <c r="J7031" s="5">
        <v>3</v>
      </c>
    </row>
    <row r="7032" hidden="1" spans="1:10">
      <c r="A7032" s="6">
        <v>43871</v>
      </c>
      <c r="B7032" s="5" t="s">
        <v>185</v>
      </c>
      <c r="C7032" s="5" t="str">
        <f>VLOOKUP(B7032,公司代号!$A$2:$B$311,2,FALSE)</f>
        <v>300408</v>
      </c>
      <c r="D7032" s="5">
        <v>21.6</v>
      </c>
      <c r="E7032" s="5">
        <v>22.33</v>
      </c>
      <c r="F7032" s="5">
        <v>21.45</v>
      </c>
      <c r="G7032" s="5">
        <v>22.07</v>
      </c>
      <c r="H7032" s="5">
        <v>19532472</v>
      </c>
      <c r="I7032" s="5">
        <v>428020500.02</v>
      </c>
      <c r="J7032" s="5">
        <v>3</v>
      </c>
    </row>
    <row r="7033" hidden="1" spans="1:10">
      <c r="A7033" s="6">
        <v>43872</v>
      </c>
      <c r="B7033" s="5" t="s">
        <v>185</v>
      </c>
      <c r="C7033" s="5" t="str">
        <f>VLOOKUP(B7033,公司代号!$A$2:$B$311,2,FALSE)</f>
        <v>300408</v>
      </c>
      <c r="D7033" s="5">
        <v>22.58</v>
      </c>
      <c r="E7033" s="5">
        <v>23.55</v>
      </c>
      <c r="F7033" s="5">
        <v>22.4</v>
      </c>
      <c r="G7033" s="5">
        <v>22.57</v>
      </c>
      <c r="H7033" s="5">
        <v>23813141</v>
      </c>
      <c r="I7033" s="5">
        <v>545312459.84</v>
      </c>
      <c r="J7033" s="5">
        <v>3</v>
      </c>
    </row>
    <row r="7034" hidden="1" spans="1:10">
      <c r="A7034" s="6">
        <v>43873</v>
      </c>
      <c r="B7034" s="5" t="s">
        <v>185</v>
      </c>
      <c r="C7034" s="5" t="str">
        <f>VLOOKUP(B7034,公司代号!$A$2:$B$311,2,FALSE)</f>
        <v>300408</v>
      </c>
      <c r="D7034" s="5">
        <v>22.89</v>
      </c>
      <c r="E7034" s="5">
        <v>23.57</v>
      </c>
      <c r="F7034" s="5">
        <v>22.51</v>
      </c>
      <c r="G7034" s="5">
        <v>23.35</v>
      </c>
      <c r="H7034" s="5">
        <v>22327788</v>
      </c>
      <c r="I7034" s="5">
        <v>515970657.11</v>
      </c>
      <c r="J7034" s="5">
        <v>3</v>
      </c>
    </row>
    <row r="7035" hidden="1" spans="1:10">
      <c r="A7035" s="6">
        <v>43874</v>
      </c>
      <c r="B7035" s="5" t="s">
        <v>185</v>
      </c>
      <c r="C7035" s="5" t="str">
        <f>VLOOKUP(B7035,公司代号!$A$2:$B$311,2,FALSE)</f>
        <v>300408</v>
      </c>
      <c r="D7035" s="5">
        <v>23.2</v>
      </c>
      <c r="E7035" s="5">
        <v>24.27</v>
      </c>
      <c r="F7035" s="5">
        <v>23.2</v>
      </c>
      <c r="G7035" s="5">
        <v>23.81</v>
      </c>
      <c r="H7035" s="5">
        <v>20010363</v>
      </c>
      <c r="I7035" s="5">
        <v>474291511.94</v>
      </c>
      <c r="J7035" s="5">
        <v>3</v>
      </c>
    </row>
    <row r="7036" hidden="1" spans="1:10">
      <c r="A7036" s="6">
        <v>43875</v>
      </c>
      <c r="B7036" s="5" t="s">
        <v>185</v>
      </c>
      <c r="C7036" s="5" t="str">
        <f>VLOOKUP(B7036,公司代号!$A$2:$B$311,2,FALSE)</f>
        <v>300408</v>
      </c>
      <c r="D7036" s="5">
        <v>24.08</v>
      </c>
      <c r="E7036" s="5">
        <v>24.58</v>
      </c>
      <c r="F7036" s="5">
        <v>23.56</v>
      </c>
      <c r="G7036" s="5">
        <v>23.9</v>
      </c>
      <c r="H7036" s="5">
        <v>20846304</v>
      </c>
      <c r="I7036" s="5">
        <v>501408038.99</v>
      </c>
      <c r="J7036" s="5">
        <v>3</v>
      </c>
    </row>
    <row r="7037" hidden="1" spans="1:10">
      <c r="A7037" s="6">
        <v>43878</v>
      </c>
      <c r="B7037" s="5" t="s">
        <v>185</v>
      </c>
      <c r="C7037" s="5" t="str">
        <f>VLOOKUP(B7037,公司代号!$A$2:$B$311,2,FALSE)</f>
        <v>300408</v>
      </c>
      <c r="D7037" s="5">
        <v>24.11</v>
      </c>
      <c r="E7037" s="5">
        <v>25.03</v>
      </c>
      <c r="F7037" s="5">
        <v>24.11</v>
      </c>
      <c r="G7037" s="5">
        <v>24.86</v>
      </c>
      <c r="H7037" s="5">
        <v>20124843</v>
      </c>
      <c r="I7037" s="5">
        <v>495068844.74</v>
      </c>
      <c r="J7037" s="5">
        <v>3</v>
      </c>
    </row>
    <row r="7038" hidden="1" spans="1:10">
      <c r="A7038" s="6">
        <v>43879</v>
      </c>
      <c r="B7038" s="5" t="s">
        <v>185</v>
      </c>
      <c r="C7038" s="5" t="str">
        <f>VLOOKUP(B7038,公司代号!$A$2:$B$311,2,FALSE)</f>
        <v>300408</v>
      </c>
      <c r="D7038" s="5">
        <v>24.82</v>
      </c>
      <c r="E7038" s="5">
        <v>25.87</v>
      </c>
      <c r="F7038" s="5">
        <v>24.58</v>
      </c>
      <c r="G7038" s="5">
        <v>25.37</v>
      </c>
      <c r="H7038" s="5">
        <v>22595187</v>
      </c>
      <c r="I7038" s="5">
        <v>570656208.48</v>
      </c>
      <c r="J7038" s="5">
        <v>3</v>
      </c>
    </row>
    <row r="7039" hidden="1" spans="1:10">
      <c r="A7039" s="6">
        <v>43880</v>
      </c>
      <c r="B7039" s="5" t="s">
        <v>185</v>
      </c>
      <c r="C7039" s="5" t="str">
        <f>VLOOKUP(B7039,公司代号!$A$2:$B$311,2,FALSE)</f>
        <v>300408</v>
      </c>
      <c r="D7039" s="5">
        <v>25.35</v>
      </c>
      <c r="E7039" s="5">
        <v>26.39</v>
      </c>
      <c r="F7039" s="5">
        <v>25.01</v>
      </c>
      <c r="G7039" s="5">
        <v>25.74</v>
      </c>
      <c r="H7039" s="5">
        <v>22327191</v>
      </c>
      <c r="I7039" s="5">
        <v>575102445.83</v>
      </c>
      <c r="J7039" s="5">
        <v>3</v>
      </c>
    </row>
    <row r="7040" hidden="1" spans="1:10">
      <c r="A7040" s="6">
        <v>43881</v>
      </c>
      <c r="B7040" s="5" t="s">
        <v>185</v>
      </c>
      <c r="C7040" s="5" t="str">
        <f>VLOOKUP(B7040,公司代号!$A$2:$B$311,2,FALSE)</f>
        <v>300408</v>
      </c>
      <c r="D7040" s="5">
        <v>25.74</v>
      </c>
      <c r="E7040" s="5">
        <v>26.46</v>
      </c>
      <c r="F7040" s="5">
        <v>24.85</v>
      </c>
      <c r="G7040" s="5">
        <v>25.95</v>
      </c>
      <c r="H7040" s="5">
        <v>22874546</v>
      </c>
      <c r="I7040" s="5">
        <v>586839800.59</v>
      </c>
      <c r="J7040" s="5">
        <v>3</v>
      </c>
    </row>
    <row r="7041" hidden="1" spans="1:10">
      <c r="A7041" s="6">
        <v>43882</v>
      </c>
      <c r="B7041" s="5" t="s">
        <v>185</v>
      </c>
      <c r="C7041" s="5" t="str">
        <f>VLOOKUP(B7041,公司代号!$A$2:$B$311,2,FALSE)</f>
        <v>300408</v>
      </c>
      <c r="D7041" s="5">
        <v>26</v>
      </c>
      <c r="E7041" s="5">
        <v>26.51</v>
      </c>
      <c r="F7041" s="5">
        <v>25.55</v>
      </c>
      <c r="G7041" s="5">
        <v>26.01</v>
      </c>
      <c r="H7041" s="5">
        <v>19177422</v>
      </c>
      <c r="I7041" s="5">
        <v>498666834.74</v>
      </c>
      <c r="J7041" s="5">
        <v>3</v>
      </c>
    </row>
    <row r="7042" hidden="1" spans="1:10">
      <c r="A7042" s="6">
        <v>43818</v>
      </c>
      <c r="B7042" s="5" t="s">
        <v>186</v>
      </c>
      <c r="C7042" s="5" t="str">
        <f>VLOOKUP(B7042,公司代号!$A$2:$B$311,2,FALSE)</f>
        <v>300414</v>
      </c>
      <c r="D7042" s="5">
        <v>12.67</v>
      </c>
      <c r="E7042" s="5">
        <v>12.95</v>
      </c>
      <c r="F7042" s="5">
        <v>12.55</v>
      </c>
      <c r="G7042" s="5">
        <v>12.93</v>
      </c>
      <c r="H7042" s="5">
        <v>6188263</v>
      </c>
      <c r="I7042" s="5">
        <v>79167761.73</v>
      </c>
      <c r="J7042" s="5">
        <v>3</v>
      </c>
    </row>
    <row r="7043" hidden="1" spans="1:10">
      <c r="A7043" s="6">
        <v>43819</v>
      </c>
      <c r="B7043" s="5" t="s">
        <v>186</v>
      </c>
      <c r="C7043" s="5" t="str">
        <f>VLOOKUP(B7043,公司代号!$A$2:$B$311,2,FALSE)</f>
        <v>300414</v>
      </c>
      <c r="D7043" s="5">
        <v>13.05</v>
      </c>
      <c r="E7043" s="5">
        <v>13.05</v>
      </c>
      <c r="F7043" s="5">
        <v>12.51</v>
      </c>
      <c r="G7043" s="5">
        <v>12.56</v>
      </c>
      <c r="H7043" s="5">
        <v>6645074</v>
      </c>
      <c r="I7043" s="5">
        <v>84481040.3</v>
      </c>
      <c r="J7043" s="5">
        <v>3</v>
      </c>
    </row>
    <row r="7044" hidden="1" spans="1:10">
      <c r="A7044" s="6">
        <v>43822</v>
      </c>
      <c r="B7044" s="5" t="s">
        <v>186</v>
      </c>
      <c r="C7044" s="5" t="str">
        <f>VLOOKUP(B7044,公司代号!$A$2:$B$311,2,FALSE)</f>
        <v>300414</v>
      </c>
      <c r="D7044" s="5">
        <v>12.48</v>
      </c>
      <c r="E7044" s="5">
        <v>12.49</v>
      </c>
      <c r="F7044" s="5">
        <v>12.03</v>
      </c>
      <c r="G7044" s="5">
        <v>12.05</v>
      </c>
      <c r="H7044" s="5">
        <v>4666417</v>
      </c>
      <c r="I7044" s="5">
        <v>57208125.64</v>
      </c>
      <c r="J7044" s="5">
        <v>3</v>
      </c>
    </row>
    <row r="7045" hidden="1" spans="1:10">
      <c r="A7045" s="6">
        <v>43823</v>
      </c>
      <c r="B7045" s="5" t="s">
        <v>186</v>
      </c>
      <c r="C7045" s="5" t="str">
        <f>VLOOKUP(B7045,公司代号!$A$2:$B$311,2,FALSE)</f>
        <v>300414</v>
      </c>
      <c r="D7045" s="5">
        <v>12.11</v>
      </c>
      <c r="E7045" s="5">
        <v>12.26</v>
      </c>
      <c r="F7045" s="5">
        <v>12.04</v>
      </c>
      <c r="G7045" s="5">
        <v>12.15</v>
      </c>
      <c r="H7045" s="5">
        <v>3155534</v>
      </c>
      <c r="I7045" s="5">
        <v>38320960.02</v>
      </c>
      <c r="J7045" s="5">
        <v>3</v>
      </c>
    </row>
    <row r="7046" hidden="1" spans="1:10">
      <c r="A7046" s="6">
        <v>43824</v>
      </c>
      <c r="B7046" s="5" t="s">
        <v>186</v>
      </c>
      <c r="C7046" s="5" t="str">
        <f>VLOOKUP(B7046,公司代号!$A$2:$B$311,2,FALSE)</f>
        <v>300414</v>
      </c>
      <c r="D7046" s="5">
        <v>12.21</v>
      </c>
      <c r="E7046" s="5">
        <v>12.36</v>
      </c>
      <c r="F7046" s="5">
        <v>12.16</v>
      </c>
      <c r="G7046" s="5">
        <v>12.31</v>
      </c>
      <c r="H7046" s="5">
        <v>4037157</v>
      </c>
      <c r="I7046" s="5">
        <v>49578174.4</v>
      </c>
      <c r="J7046" s="5">
        <v>3</v>
      </c>
    </row>
    <row r="7047" hidden="1" spans="1:10">
      <c r="A7047" s="6">
        <v>43825</v>
      </c>
      <c r="B7047" s="5" t="s">
        <v>186</v>
      </c>
      <c r="C7047" s="5" t="str">
        <f>VLOOKUP(B7047,公司代号!$A$2:$B$311,2,FALSE)</f>
        <v>300414</v>
      </c>
      <c r="D7047" s="5">
        <v>12.26</v>
      </c>
      <c r="E7047" s="5">
        <v>12.4</v>
      </c>
      <c r="F7047" s="5">
        <v>12.2</v>
      </c>
      <c r="G7047" s="5">
        <v>12.36</v>
      </c>
      <c r="H7047" s="5">
        <v>3425627</v>
      </c>
      <c r="I7047" s="5">
        <v>42127734.24</v>
      </c>
      <c r="J7047" s="5">
        <v>3</v>
      </c>
    </row>
    <row r="7048" hidden="1" spans="1:10">
      <c r="A7048" s="6">
        <v>43826</v>
      </c>
      <c r="B7048" s="5" t="s">
        <v>186</v>
      </c>
      <c r="C7048" s="5" t="str">
        <f>VLOOKUP(B7048,公司代号!$A$2:$B$311,2,FALSE)</f>
        <v>300414</v>
      </c>
      <c r="D7048" s="5">
        <v>12.42</v>
      </c>
      <c r="E7048" s="5">
        <v>12.42</v>
      </c>
      <c r="F7048" s="5">
        <v>12.04</v>
      </c>
      <c r="G7048" s="5">
        <v>12.09</v>
      </c>
      <c r="H7048" s="5">
        <v>4907440</v>
      </c>
      <c r="I7048" s="5">
        <v>60133517.47</v>
      </c>
      <c r="J7048" s="5">
        <v>3</v>
      </c>
    </row>
    <row r="7049" hidden="1" spans="1:10">
      <c r="A7049" s="6">
        <v>43829</v>
      </c>
      <c r="B7049" s="5" t="s">
        <v>186</v>
      </c>
      <c r="C7049" s="5" t="str">
        <f>VLOOKUP(B7049,公司代号!$A$2:$B$311,2,FALSE)</f>
        <v>300414</v>
      </c>
      <c r="D7049" s="5">
        <v>11.99</v>
      </c>
      <c r="E7049" s="5">
        <v>12.07</v>
      </c>
      <c r="F7049" s="5">
        <v>11.81</v>
      </c>
      <c r="G7049" s="5">
        <v>11.99</v>
      </c>
      <c r="H7049" s="5">
        <v>4359811</v>
      </c>
      <c r="I7049" s="5">
        <v>51976582.55</v>
      </c>
      <c r="J7049" s="5">
        <v>3</v>
      </c>
    </row>
    <row r="7050" hidden="1" spans="1:10">
      <c r="A7050" s="6">
        <v>43830</v>
      </c>
      <c r="B7050" s="5" t="s">
        <v>186</v>
      </c>
      <c r="C7050" s="5" t="str">
        <f>VLOOKUP(B7050,公司代号!$A$2:$B$311,2,FALSE)</f>
        <v>300414</v>
      </c>
      <c r="D7050" s="5">
        <v>12.04</v>
      </c>
      <c r="E7050" s="5">
        <v>12.3</v>
      </c>
      <c r="F7050" s="5">
        <v>12.04</v>
      </c>
      <c r="G7050" s="5">
        <v>12.13</v>
      </c>
      <c r="H7050" s="5">
        <v>2941751</v>
      </c>
      <c r="I7050" s="5">
        <v>35709360.79</v>
      </c>
      <c r="J7050" s="5">
        <v>3</v>
      </c>
    </row>
    <row r="7051" hidden="1" spans="1:10">
      <c r="A7051" s="6">
        <v>43832</v>
      </c>
      <c r="B7051" s="5" t="s">
        <v>186</v>
      </c>
      <c r="C7051" s="5" t="str">
        <f>VLOOKUP(B7051,公司代号!$A$2:$B$311,2,FALSE)</f>
        <v>300414</v>
      </c>
      <c r="D7051" s="5">
        <v>12.21</v>
      </c>
      <c r="E7051" s="5">
        <v>12.57</v>
      </c>
      <c r="F7051" s="5">
        <v>12.15</v>
      </c>
      <c r="G7051" s="5">
        <v>12.54</v>
      </c>
      <c r="H7051" s="5">
        <v>5956730</v>
      </c>
      <c r="I7051" s="5">
        <v>73702372.5</v>
      </c>
      <c r="J7051" s="5">
        <v>3</v>
      </c>
    </row>
    <row r="7052" hidden="1" spans="1:10">
      <c r="A7052" s="6">
        <v>43833</v>
      </c>
      <c r="B7052" s="5" t="s">
        <v>186</v>
      </c>
      <c r="C7052" s="5" t="str">
        <f>VLOOKUP(B7052,公司代号!$A$2:$B$311,2,FALSE)</f>
        <v>300414</v>
      </c>
      <c r="D7052" s="5">
        <v>12.49</v>
      </c>
      <c r="E7052" s="5">
        <v>12.79</v>
      </c>
      <c r="F7052" s="5">
        <v>12.48</v>
      </c>
      <c r="G7052" s="5">
        <v>12.72</v>
      </c>
      <c r="H7052" s="5">
        <v>7107325</v>
      </c>
      <c r="I7052" s="5">
        <v>90236334.96</v>
      </c>
      <c r="J7052" s="5">
        <v>3</v>
      </c>
    </row>
    <row r="7053" hidden="1" spans="1:10">
      <c r="A7053" s="6">
        <v>43836</v>
      </c>
      <c r="B7053" s="5" t="s">
        <v>186</v>
      </c>
      <c r="C7053" s="5" t="str">
        <f>VLOOKUP(B7053,公司代号!$A$2:$B$311,2,FALSE)</f>
        <v>300414</v>
      </c>
      <c r="D7053" s="5">
        <v>12.78</v>
      </c>
      <c r="E7053" s="5">
        <v>12.95</v>
      </c>
      <c r="F7053" s="5">
        <v>12.69</v>
      </c>
      <c r="G7053" s="5">
        <v>12.83</v>
      </c>
      <c r="H7053" s="5">
        <v>7664870</v>
      </c>
      <c r="I7053" s="5">
        <v>98237074.32</v>
      </c>
      <c r="J7053" s="5">
        <v>3</v>
      </c>
    </row>
    <row r="7054" hidden="1" spans="1:10">
      <c r="A7054" s="6">
        <v>43837</v>
      </c>
      <c r="B7054" s="5" t="s">
        <v>186</v>
      </c>
      <c r="C7054" s="5" t="str">
        <f>VLOOKUP(B7054,公司代号!$A$2:$B$311,2,FALSE)</f>
        <v>300414</v>
      </c>
      <c r="D7054" s="5">
        <v>12.74</v>
      </c>
      <c r="E7054" s="5">
        <v>12.96</v>
      </c>
      <c r="F7054" s="5">
        <v>12.74</v>
      </c>
      <c r="G7054" s="5">
        <v>12.88</v>
      </c>
      <c r="H7054" s="5">
        <v>5511384</v>
      </c>
      <c r="I7054" s="5">
        <v>70840557.42</v>
      </c>
      <c r="J7054" s="5">
        <v>3</v>
      </c>
    </row>
    <row r="7055" hidden="1" spans="1:10">
      <c r="A7055" s="6">
        <v>43838</v>
      </c>
      <c r="B7055" s="5" t="s">
        <v>186</v>
      </c>
      <c r="C7055" s="5" t="str">
        <f>VLOOKUP(B7055,公司代号!$A$2:$B$311,2,FALSE)</f>
        <v>300414</v>
      </c>
      <c r="D7055" s="5">
        <v>12.9</v>
      </c>
      <c r="E7055" s="5">
        <v>13.33</v>
      </c>
      <c r="F7055" s="5">
        <v>12.63</v>
      </c>
      <c r="G7055" s="5">
        <v>13.1</v>
      </c>
      <c r="H7055" s="5">
        <v>11863017</v>
      </c>
      <c r="I7055" s="5">
        <v>154562369.01</v>
      </c>
      <c r="J7055" s="5">
        <v>3</v>
      </c>
    </row>
    <row r="7056" hidden="1" spans="1:10">
      <c r="A7056" s="6">
        <v>43839</v>
      </c>
      <c r="B7056" s="5" t="s">
        <v>186</v>
      </c>
      <c r="C7056" s="5" t="str">
        <f>VLOOKUP(B7056,公司代号!$A$2:$B$311,2,FALSE)</f>
        <v>300414</v>
      </c>
      <c r="D7056" s="5">
        <v>12.9</v>
      </c>
      <c r="E7056" s="5">
        <v>12.98</v>
      </c>
      <c r="F7056" s="5">
        <v>12.73</v>
      </c>
      <c r="G7056" s="5">
        <v>12.9</v>
      </c>
      <c r="H7056" s="5">
        <v>8848200</v>
      </c>
      <c r="I7056" s="5">
        <v>113584228.31</v>
      </c>
      <c r="J7056" s="5">
        <v>3</v>
      </c>
    </row>
    <row r="7057" hidden="1" spans="1:10">
      <c r="A7057" s="6">
        <v>43840</v>
      </c>
      <c r="B7057" s="5" t="s">
        <v>186</v>
      </c>
      <c r="C7057" s="5" t="str">
        <f>VLOOKUP(B7057,公司代号!$A$2:$B$311,2,FALSE)</f>
        <v>300414</v>
      </c>
      <c r="D7057" s="5">
        <v>12.93</v>
      </c>
      <c r="E7057" s="5">
        <v>12.93</v>
      </c>
      <c r="F7057" s="5">
        <v>12.55</v>
      </c>
      <c r="G7057" s="5">
        <v>12.63</v>
      </c>
      <c r="H7057" s="5">
        <v>6591341</v>
      </c>
      <c r="I7057" s="5">
        <v>83622481.67</v>
      </c>
      <c r="J7057" s="5">
        <v>3</v>
      </c>
    </row>
    <row r="7058" hidden="1" spans="1:10">
      <c r="A7058" s="6">
        <v>43843</v>
      </c>
      <c r="B7058" s="5" t="s">
        <v>186</v>
      </c>
      <c r="C7058" s="5" t="str">
        <f>VLOOKUP(B7058,公司代号!$A$2:$B$311,2,FALSE)</f>
        <v>300414</v>
      </c>
      <c r="D7058" s="5">
        <v>12.66</v>
      </c>
      <c r="E7058" s="5">
        <v>12.85</v>
      </c>
      <c r="F7058" s="5">
        <v>12.55</v>
      </c>
      <c r="G7058" s="5">
        <v>12.85</v>
      </c>
      <c r="H7058" s="5">
        <v>5151436</v>
      </c>
      <c r="I7058" s="5">
        <v>65595885.4</v>
      </c>
      <c r="J7058" s="5">
        <v>3</v>
      </c>
    </row>
    <row r="7059" hidden="1" spans="1:10">
      <c r="A7059" s="6">
        <v>43844</v>
      </c>
      <c r="B7059" s="5" t="s">
        <v>186</v>
      </c>
      <c r="C7059" s="5" t="str">
        <f>VLOOKUP(B7059,公司代号!$A$2:$B$311,2,FALSE)</f>
        <v>300414</v>
      </c>
      <c r="D7059" s="5">
        <v>12.9</v>
      </c>
      <c r="E7059" s="5">
        <v>12.95</v>
      </c>
      <c r="F7059" s="5">
        <v>12.66</v>
      </c>
      <c r="G7059" s="5">
        <v>12.69</v>
      </c>
      <c r="H7059" s="5">
        <v>4610377</v>
      </c>
      <c r="I7059" s="5">
        <v>58993682.94</v>
      </c>
      <c r="J7059" s="5">
        <v>3</v>
      </c>
    </row>
    <row r="7060" hidden="1" spans="1:10">
      <c r="A7060" s="6">
        <v>43845</v>
      </c>
      <c r="B7060" s="5" t="s">
        <v>186</v>
      </c>
      <c r="C7060" s="5" t="str">
        <f>VLOOKUP(B7060,公司代号!$A$2:$B$311,2,FALSE)</f>
        <v>300414</v>
      </c>
      <c r="D7060" s="5">
        <v>12.65</v>
      </c>
      <c r="E7060" s="5">
        <v>12.86</v>
      </c>
      <c r="F7060" s="5">
        <v>12.55</v>
      </c>
      <c r="G7060" s="5">
        <v>12.85</v>
      </c>
      <c r="H7060" s="5">
        <v>5088460</v>
      </c>
      <c r="I7060" s="5">
        <v>64706949.2</v>
      </c>
      <c r="J7060" s="5">
        <v>3</v>
      </c>
    </row>
    <row r="7061" hidden="1" spans="1:10">
      <c r="A7061" s="6">
        <v>43846</v>
      </c>
      <c r="B7061" s="5" t="s">
        <v>186</v>
      </c>
      <c r="C7061" s="5" t="str">
        <f>VLOOKUP(B7061,公司代号!$A$2:$B$311,2,FALSE)</f>
        <v>300414</v>
      </c>
      <c r="D7061" s="5">
        <v>12.76</v>
      </c>
      <c r="E7061" s="5">
        <v>12.87</v>
      </c>
      <c r="F7061" s="5">
        <v>12.58</v>
      </c>
      <c r="G7061" s="5">
        <v>12.64</v>
      </c>
      <c r="H7061" s="5">
        <v>4453243</v>
      </c>
      <c r="I7061" s="5">
        <v>56475174.6</v>
      </c>
      <c r="J7061" s="5">
        <v>3</v>
      </c>
    </row>
    <row r="7062" hidden="1" spans="1:10">
      <c r="A7062" s="6">
        <v>43847</v>
      </c>
      <c r="B7062" s="5" t="s">
        <v>186</v>
      </c>
      <c r="C7062" s="5" t="str">
        <f>VLOOKUP(B7062,公司代号!$A$2:$B$311,2,FALSE)</f>
        <v>300414</v>
      </c>
      <c r="D7062" s="5">
        <v>12.6</v>
      </c>
      <c r="E7062" s="5">
        <v>12.78</v>
      </c>
      <c r="F7062" s="5">
        <v>12.52</v>
      </c>
      <c r="G7062" s="5">
        <v>12.56</v>
      </c>
      <c r="H7062" s="5">
        <v>4001549</v>
      </c>
      <c r="I7062" s="5">
        <v>50564882.69</v>
      </c>
      <c r="J7062" s="5">
        <v>3</v>
      </c>
    </row>
    <row r="7063" hidden="1" spans="1:10">
      <c r="A7063" s="6">
        <v>43850</v>
      </c>
      <c r="B7063" s="5" t="s">
        <v>186</v>
      </c>
      <c r="C7063" s="5" t="str">
        <f>VLOOKUP(B7063,公司代号!$A$2:$B$311,2,FALSE)</f>
        <v>300414</v>
      </c>
      <c r="D7063" s="5">
        <v>12.55</v>
      </c>
      <c r="E7063" s="5">
        <v>12.75</v>
      </c>
      <c r="F7063" s="5">
        <v>12.46</v>
      </c>
      <c r="G7063" s="5">
        <v>12.73</v>
      </c>
      <c r="H7063" s="5">
        <v>4343354</v>
      </c>
      <c r="I7063" s="5">
        <v>54918235.97</v>
      </c>
      <c r="J7063" s="5">
        <v>3</v>
      </c>
    </row>
    <row r="7064" hidden="1" spans="1:10">
      <c r="A7064" s="6">
        <v>43851</v>
      </c>
      <c r="B7064" s="5" t="s">
        <v>186</v>
      </c>
      <c r="C7064" s="5" t="str">
        <f>VLOOKUP(B7064,公司代号!$A$2:$B$311,2,FALSE)</f>
        <v>300414</v>
      </c>
      <c r="D7064" s="5">
        <v>12.73</v>
      </c>
      <c r="E7064" s="5">
        <v>12.95</v>
      </c>
      <c r="F7064" s="5">
        <v>12.61</v>
      </c>
      <c r="G7064" s="5">
        <v>12.64</v>
      </c>
      <c r="H7064" s="5">
        <v>6236253</v>
      </c>
      <c r="I7064" s="5">
        <v>79722405.39</v>
      </c>
      <c r="J7064" s="5">
        <v>3</v>
      </c>
    </row>
    <row r="7065" hidden="1" spans="1:10">
      <c r="A7065" s="6">
        <v>43852</v>
      </c>
      <c r="B7065" s="5" t="s">
        <v>186</v>
      </c>
      <c r="C7065" s="5" t="str">
        <f>VLOOKUP(B7065,公司代号!$A$2:$B$311,2,FALSE)</f>
        <v>300414</v>
      </c>
      <c r="D7065" s="5">
        <v>12.48</v>
      </c>
      <c r="E7065" s="5">
        <v>12.49</v>
      </c>
      <c r="F7065" s="5">
        <v>11.95</v>
      </c>
      <c r="G7065" s="5">
        <v>12.27</v>
      </c>
      <c r="H7065" s="5">
        <v>7702399</v>
      </c>
      <c r="I7065" s="5">
        <v>93845523.25</v>
      </c>
      <c r="J7065" s="5">
        <v>3</v>
      </c>
    </row>
    <row r="7066" hidden="1" spans="1:10">
      <c r="A7066" s="6">
        <v>43853</v>
      </c>
      <c r="B7066" s="5" t="s">
        <v>186</v>
      </c>
      <c r="C7066" s="5" t="str">
        <f>VLOOKUP(B7066,公司代号!$A$2:$B$311,2,FALSE)</f>
        <v>300414</v>
      </c>
      <c r="D7066" s="5">
        <v>12.28</v>
      </c>
      <c r="E7066" s="5">
        <v>12.39</v>
      </c>
      <c r="F7066" s="5">
        <v>11.65</v>
      </c>
      <c r="G7066" s="5">
        <v>11.8</v>
      </c>
      <c r="H7066" s="5">
        <v>5924768</v>
      </c>
      <c r="I7066" s="5">
        <v>71208284.44</v>
      </c>
      <c r="J7066" s="5">
        <v>3</v>
      </c>
    </row>
    <row r="7067" hidden="1" spans="1:10">
      <c r="A7067" s="6">
        <v>43864</v>
      </c>
      <c r="B7067" s="5" t="s">
        <v>186</v>
      </c>
      <c r="C7067" s="5" t="str">
        <f>VLOOKUP(B7067,公司代号!$A$2:$B$311,2,FALSE)</f>
        <v>300414</v>
      </c>
      <c r="D7067" s="5">
        <v>10.62</v>
      </c>
      <c r="E7067" s="5">
        <v>10.62</v>
      </c>
      <c r="F7067" s="5">
        <v>10.62</v>
      </c>
      <c r="G7067" s="5">
        <v>10.62</v>
      </c>
      <c r="H7067" s="5">
        <v>598400</v>
      </c>
      <c r="I7067" s="5">
        <v>6355008</v>
      </c>
      <c r="J7067" s="5">
        <v>3</v>
      </c>
    </row>
    <row r="7068" hidden="1" spans="1:10">
      <c r="A7068" s="6">
        <v>43865</v>
      </c>
      <c r="B7068" s="5" t="s">
        <v>186</v>
      </c>
      <c r="C7068" s="5" t="str">
        <f>VLOOKUP(B7068,公司代号!$A$2:$B$311,2,FALSE)</f>
        <v>300414</v>
      </c>
      <c r="D7068" s="5">
        <v>9.56</v>
      </c>
      <c r="E7068" s="5">
        <v>10.29</v>
      </c>
      <c r="F7068" s="5">
        <v>9.56</v>
      </c>
      <c r="G7068" s="5">
        <v>9.85</v>
      </c>
      <c r="H7068" s="5">
        <v>9771369</v>
      </c>
      <c r="I7068" s="5">
        <v>96420606.45</v>
      </c>
      <c r="J7068" s="5">
        <v>3</v>
      </c>
    </row>
    <row r="7069" hidden="1" spans="1:10">
      <c r="A7069" s="6">
        <v>43866</v>
      </c>
      <c r="B7069" s="5" t="s">
        <v>186</v>
      </c>
      <c r="C7069" s="5" t="str">
        <f>VLOOKUP(B7069,公司代号!$A$2:$B$311,2,FALSE)</f>
        <v>300414</v>
      </c>
      <c r="D7069" s="5">
        <v>9.91</v>
      </c>
      <c r="E7069" s="5">
        <v>10.33</v>
      </c>
      <c r="F7069" s="5">
        <v>9.9</v>
      </c>
      <c r="G7069" s="5">
        <v>10.15</v>
      </c>
      <c r="H7069" s="5">
        <v>6517454</v>
      </c>
      <c r="I7069" s="5">
        <v>65968205.5</v>
      </c>
      <c r="J7069" s="5">
        <v>3</v>
      </c>
    </row>
    <row r="7070" hidden="1" spans="1:10">
      <c r="A7070" s="6">
        <v>43867</v>
      </c>
      <c r="B7070" s="5" t="s">
        <v>186</v>
      </c>
      <c r="C7070" s="5" t="str">
        <f>VLOOKUP(B7070,公司代号!$A$2:$B$311,2,FALSE)</f>
        <v>300414</v>
      </c>
      <c r="D7070" s="5">
        <v>10.08</v>
      </c>
      <c r="E7070" s="5">
        <v>10.4</v>
      </c>
      <c r="F7070" s="5">
        <v>10.07</v>
      </c>
      <c r="G7070" s="5">
        <v>10.32</v>
      </c>
      <c r="H7070" s="5">
        <v>5510335</v>
      </c>
      <c r="I7070" s="5">
        <v>56358419.61</v>
      </c>
      <c r="J7070" s="5">
        <v>3</v>
      </c>
    </row>
    <row r="7071" hidden="1" spans="1:10">
      <c r="A7071" s="6">
        <v>43868</v>
      </c>
      <c r="B7071" s="5" t="s">
        <v>186</v>
      </c>
      <c r="C7071" s="5" t="str">
        <f>VLOOKUP(B7071,公司代号!$A$2:$B$311,2,FALSE)</f>
        <v>300414</v>
      </c>
      <c r="D7071" s="5">
        <v>10.29</v>
      </c>
      <c r="E7071" s="5">
        <v>10.58</v>
      </c>
      <c r="F7071" s="5">
        <v>10.2</v>
      </c>
      <c r="G7071" s="5">
        <v>10.48</v>
      </c>
      <c r="H7071" s="5">
        <v>5721454</v>
      </c>
      <c r="I7071" s="5">
        <v>59453549.05</v>
      </c>
      <c r="J7071" s="5">
        <v>3</v>
      </c>
    </row>
    <row r="7072" hidden="1" spans="1:10">
      <c r="A7072" s="6">
        <v>43871</v>
      </c>
      <c r="B7072" s="5" t="s">
        <v>186</v>
      </c>
      <c r="C7072" s="5" t="str">
        <f>VLOOKUP(B7072,公司代号!$A$2:$B$311,2,FALSE)</f>
        <v>300414</v>
      </c>
      <c r="D7072" s="5">
        <v>10.59</v>
      </c>
      <c r="E7072" s="5">
        <v>10.66</v>
      </c>
      <c r="F7072" s="5">
        <v>10.46</v>
      </c>
      <c r="G7072" s="5">
        <v>10.6</v>
      </c>
      <c r="H7072" s="5">
        <v>4164394</v>
      </c>
      <c r="I7072" s="5">
        <v>43946625.2</v>
      </c>
      <c r="J7072" s="5">
        <v>3</v>
      </c>
    </row>
    <row r="7073" hidden="1" spans="1:10">
      <c r="A7073" s="6">
        <v>43872</v>
      </c>
      <c r="B7073" s="5" t="s">
        <v>186</v>
      </c>
      <c r="C7073" s="5" t="str">
        <f>VLOOKUP(B7073,公司代号!$A$2:$B$311,2,FALSE)</f>
        <v>300414</v>
      </c>
      <c r="D7073" s="5">
        <v>10.69</v>
      </c>
      <c r="E7073" s="5">
        <v>10.7</v>
      </c>
      <c r="F7073" s="5">
        <v>10.43</v>
      </c>
      <c r="G7073" s="5">
        <v>10.55</v>
      </c>
      <c r="H7073" s="5">
        <v>3739226</v>
      </c>
      <c r="I7073" s="5">
        <v>39389262.88</v>
      </c>
      <c r="J7073" s="5">
        <v>3</v>
      </c>
    </row>
    <row r="7074" hidden="1" spans="1:10">
      <c r="A7074" s="6">
        <v>43873</v>
      </c>
      <c r="B7074" s="5" t="s">
        <v>186</v>
      </c>
      <c r="C7074" s="5" t="str">
        <f>VLOOKUP(B7074,公司代号!$A$2:$B$311,2,FALSE)</f>
        <v>300414</v>
      </c>
      <c r="D7074" s="5">
        <v>10.55</v>
      </c>
      <c r="E7074" s="5">
        <v>10.69</v>
      </c>
      <c r="F7074" s="5">
        <v>10.43</v>
      </c>
      <c r="G7074" s="5">
        <v>10.67</v>
      </c>
      <c r="H7074" s="5">
        <v>4964186</v>
      </c>
      <c r="I7074" s="5">
        <v>52494785.79</v>
      </c>
      <c r="J7074" s="5">
        <v>3</v>
      </c>
    </row>
    <row r="7075" hidden="1" spans="1:10">
      <c r="A7075" s="6">
        <v>43874</v>
      </c>
      <c r="B7075" s="5" t="s">
        <v>186</v>
      </c>
      <c r="C7075" s="5" t="str">
        <f>VLOOKUP(B7075,公司代号!$A$2:$B$311,2,FALSE)</f>
        <v>300414</v>
      </c>
      <c r="D7075" s="5">
        <v>10.7</v>
      </c>
      <c r="E7075" s="5">
        <v>10.9</v>
      </c>
      <c r="F7075" s="5">
        <v>10.51</v>
      </c>
      <c r="G7075" s="5">
        <v>10.58</v>
      </c>
      <c r="H7075" s="5">
        <v>5276368</v>
      </c>
      <c r="I7075" s="5">
        <v>56385687.68</v>
      </c>
      <c r="J7075" s="5">
        <v>3</v>
      </c>
    </row>
    <row r="7076" hidden="1" spans="1:10">
      <c r="A7076" s="6">
        <v>43875</v>
      </c>
      <c r="B7076" s="5" t="s">
        <v>186</v>
      </c>
      <c r="C7076" s="5" t="str">
        <f>VLOOKUP(B7076,公司代号!$A$2:$B$311,2,FALSE)</f>
        <v>300414</v>
      </c>
      <c r="D7076" s="5">
        <v>10.57</v>
      </c>
      <c r="E7076" s="5">
        <v>10.74</v>
      </c>
      <c r="F7076" s="5">
        <v>10.48</v>
      </c>
      <c r="G7076" s="5">
        <v>10.6</v>
      </c>
      <c r="H7076" s="5">
        <v>4217816</v>
      </c>
      <c r="I7076" s="5">
        <v>44833802.61</v>
      </c>
      <c r="J7076" s="5">
        <v>3</v>
      </c>
    </row>
    <row r="7077" hidden="1" spans="1:10">
      <c r="A7077" s="6">
        <v>43878</v>
      </c>
      <c r="B7077" s="5" t="s">
        <v>186</v>
      </c>
      <c r="C7077" s="5" t="str">
        <f>VLOOKUP(B7077,公司代号!$A$2:$B$311,2,FALSE)</f>
        <v>300414</v>
      </c>
      <c r="D7077" s="5">
        <v>10.65</v>
      </c>
      <c r="E7077" s="5">
        <v>11.1</v>
      </c>
      <c r="F7077" s="5">
        <v>10.65</v>
      </c>
      <c r="G7077" s="5">
        <v>11.08</v>
      </c>
      <c r="H7077" s="5">
        <v>6311320</v>
      </c>
      <c r="I7077" s="5">
        <v>69285578.66</v>
      </c>
      <c r="J7077" s="5">
        <v>3</v>
      </c>
    </row>
    <row r="7078" hidden="1" spans="1:10">
      <c r="A7078" s="6">
        <v>43879</v>
      </c>
      <c r="B7078" s="5" t="s">
        <v>186</v>
      </c>
      <c r="C7078" s="5" t="str">
        <f>VLOOKUP(B7078,公司代号!$A$2:$B$311,2,FALSE)</f>
        <v>300414</v>
      </c>
      <c r="D7078" s="5">
        <v>11.13</v>
      </c>
      <c r="E7078" s="5">
        <v>11.69</v>
      </c>
      <c r="F7078" s="5">
        <v>11.09</v>
      </c>
      <c r="G7078" s="5">
        <v>11.56</v>
      </c>
      <c r="H7078" s="5">
        <v>9659170</v>
      </c>
      <c r="I7078" s="5">
        <v>110446550.41</v>
      </c>
      <c r="J7078" s="5">
        <v>3</v>
      </c>
    </row>
    <row r="7079" hidden="1" spans="1:10">
      <c r="A7079" s="6">
        <v>43880</v>
      </c>
      <c r="B7079" s="5" t="s">
        <v>186</v>
      </c>
      <c r="C7079" s="5" t="str">
        <f>VLOOKUP(B7079,公司代号!$A$2:$B$311,2,FALSE)</f>
        <v>300414</v>
      </c>
      <c r="D7079" s="5">
        <v>11.41</v>
      </c>
      <c r="E7079" s="5">
        <v>11.65</v>
      </c>
      <c r="F7079" s="5">
        <v>11.41</v>
      </c>
      <c r="G7079" s="5">
        <v>11.44</v>
      </c>
      <c r="H7079" s="5">
        <v>6624339</v>
      </c>
      <c r="I7079" s="5">
        <v>76200975.48</v>
      </c>
      <c r="J7079" s="5">
        <v>3</v>
      </c>
    </row>
    <row r="7080" hidden="1" spans="1:10">
      <c r="A7080" s="6">
        <v>43881</v>
      </c>
      <c r="B7080" s="5" t="s">
        <v>186</v>
      </c>
      <c r="C7080" s="5" t="str">
        <f>VLOOKUP(B7080,公司代号!$A$2:$B$311,2,FALSE)</f>
        <v>300414</v>
      </c>
      <c r="D7080" s="5">
        <v>11.55</v>
      </c>
      <c r="E7080" s="5">
        <v>11.74</v>
      </c>
      <c r="F7080" s="5">
        <v>11.42</v>
      </c>
      <c r="G7080" s="5">
        <v>11.67</v>
      </c>
      <c r="H7080" s="5">
        <v>6479348</v>
      </c>
      <c r="I7080" s="5">
        <v>75225880.24</v>
      </c>
      <c r="J7080" s="5">
        <v>3</v>
      </c>
    </row>
    <row r="7081" hidden="1" spans="1:10">
      <c r="A7081" s="6">
        <v>43882</v>
      </c>
      <c r="B7081" s="5" t="s">
        <v>186</v>
      </c>
      <c r="C7081" s="5" t="str">
        <f>VLOOKUP(B7081,公司代号!$A$2:$B$311,2,FALSE)</f>
        <v>300414</v>
      </c>
      <c r="D7081" s="5">
        <v>11.8</v>
      </c>
      <c r="E7081" s="5">
        <v>12.05</v>
      </c>
      <c r="F7081" s="5">
        <v>11.69</v>
      </c>
      <c r="G7081" s="5">
        <v>11.93</v>
      </c>
      <c r="H7081" s="5">
        <v>8408956</v>
      </c>
      <c r="I7081" s="5">
        <v>100051256.74</v>
      </c>
      <c r="J7081" s="5">
        <v>3</v>
      </c>
    </row>
    <row r="7082" hidden="1" spans="1:10">
      <c r="A7082" s="6">
        <v>43818</v>
      </c>
      <c r="B7082" s="5" t="s">
        <v>187</v>
      </c>
      <c r="C7082" s="5" t="str">
        <f>VLOOKUP(B7082,公司代号!$A$2:$B$311,2,FALSE)</f>
        <v>300433</v>
      </c>
      <c r="D7082" s="5">
        <v>14.93</v>
      </c>
      <c r="E7082" s="5">
        <v>15.16</v>
      </c>
      <c r="F7082" s="5">
        <v>14.53</v>
      </c>
      <c r="G7082" s="5">
        <v>14.67</v>
      </c>
      <c r="H7082" s="5">
        <v>56886701</v>
      </c>
      <c r="I7082" s="5">
        <v>838882876.59</v>
      </c>
      <c r="J7082" s="5">
        <v>3</v>
      </c>
    </row>
    <row r="7083" hidden="1" spans="1:10">
      <c r="A7083" s="6">
        <v>43819</v>
      </c>
      <c r="B7083" s="5" t="s">
        <v>187</v>
      </c>
      <c r="C7083" s="5" t="str">
        <f>VLOOKUP(B7083,公司代号!$A$2:$B$311,2,FALSE)</f>
        <v>300433</v>
      </c>
      <c r="D7083" s="5">
        <v>14.65</v>
      </c>
      <c r="E7083" s="5">
        <v>14.85</v>
      </c>
      <c r="F7083" s="5">
        <v>14.35</v>
      </c>
      <c r="G7083" s="5">
        <v>14.38</v>
      </c>
      <c r="H7083" s="5">
        <v>44554772</v>
      </c>
      <c r="I7083" s="5">
        <v>647701348.97</v>
      </c>
      <c r="J7083" s="5">
        <v>3</v>
      </c>
    </row>
    <row r="7084" hidden="1" spans="1:10">
      <c r="A7084" s="6">
        <v>43822</v>
      </c>
      <c r="B7084" s="5" t="s">
        <v>187</v>
      </c>
      <c r="C7084" s="5" t="str">
        <f>VLOOKUP(B7084,公司代号!$A$2:$B$311,2,FALSE)</f>
        <v>300433</v>
      </c>
      <c r="D7084" s="5">
        <v>14.3</v>
      </c>
      <c r="E7084" s="5">
        <v>14.4</v>
      </c>
      <c r="F7084" s="5">
        <v>13.92</v>
      </c>
      <c r="G7084" s="5">
        <v>13.92</v>
      </c>
      <c r="H7084" s="5">
        <v>47789142</v>
      </c>
      <c r="I7084" s="5">
        <v>675564917.93</v>
      </c>
      <c r="J7084" s="5">
        <v>3</v>
      </c>
    </row>
    <row r="7085" hidden="1" spans="1:10">
      <c r="A7085" s="6">
        <v>43823</v>
      </c>
      <c r="B7085" s="5" t="s">
        <v>187</v>
      </c>
      <c r="C7085" s="5" t="str">
        <f>VLOOKUP(B7085,公司代号!$A$2:$B$311,2,FALSE)</f>
        <v>300433</v>
      </c>
      <c r="D7085" s="5">
        <v>14.1</v>
      </c>
      <c r="E7085" s="5">
        <v>14.26</v>
      </c>
      <c r="F7085" s="5">
        <v>13.9</v>
      </c>
      <c r="G7085" s="5">
        <v>14.15</v>
      </c>
      <c r="H7085" s="5">
        <v>35573663</v>
      </c>
      <c r="I7085" s="5">
        <v>501870444.62</v>
      </c>
      <c r="J7085" s="5">
        <v>3</v>
      </c>
    </row>
    <row r="7086" hidden="1" spans="1:10">
      <c r="A7086" s="6">
        <v>43824</v>
      </c>
      <c r="B7086" s="5" t="s">
        <v>187</v>
      </c>
      <c r="C7086" s="5" t="str">
        <f>VLOOKUP(B7086,公司代号!$A$2:$B$311,2,FALSE)</f>
        <v>300433</v>
      </c>
      <c r="D7086" s="5">
        <v>14.2</v>
      </c>
      <c r="E7086" s="5">
        <v>14.38</v>
      </c>
      <c r="F7086" s="5">
        <v>14.09</v>
      </c>
      <c r="G7086" s="5">
        <v>14.19</v>
      </c>
      <c r="H7086" s="5">
        <v>35368504</v>
      </c>
      <c r="I7086" s="5">
        <v>503917376.87</v>
      </c>
      <c r="J7086" s="5">
        <v>3</v>
      </c>
    </row>
    <row r="7087" hidden="1" spans="1:10">
      <c r="A7087" s="6">
        <v>43825</v>
      </c>
      <c r="B7087" s="5" t="s">
        <v>187</v>
      </c>
      <c r="C7087" s="5" t="str">
        <f>VLOOKUP(B7087,公司代号!$A$2:$B$311,2,FALSE)</f>
        <v>300433</v>
      </c>
      <c r="D7087" s="5">
        <v>14.19</v>
      </c>
      <c r="E7087" s="5">
        <v>14.36</v>
      </c>
      <c r="F7087" s="5">
        <v>13.96</v>
      </c>
      <c r="G7087" s="5">
        <v>14.11</v>
      </c>
      <c r="H7087" s="5">
        <v>38371529</v>
      </c>
      <c r="I7087" s="5">
        <v>542346969.64</v>
      </c>
      <c r="J7087" s="5">
        <v>3</v>
      </c>
    </row>
    <row r="7088" hidden="1" spans="1:10">
      <c r="A7088" s="6">
        <v>43826</v>
      </c>
      <c r="B7088" s="5" t="s">
        <v>187</v>
      </c>
      <c r="C7088" s="5" t="str">
        <f>VLOOKUP(B7088,公司代号!$A$2:$B$311,2,FALSE)</f>
        <v>300433</v>
      </c>
      <c r="D7088" s="5">
        <v>14.13</v>
      </c>
      <c r="E7088" s="5">
        <v>14.38</v>
      </c>
      <c r="F7088" s="5">
        <v>13.64</v>
      </c>
      <c r="G7088" s="5">
        <v>13.64</v>
      </c>
      <c r="H7088" s="5">
        <v>52397526</v>
      </c>
      <c r="I7088" s="5">
        <v>733691621.77</v>
      </c>
      <c r="J7088" s="5">
        <v>3</v>
      </c>
    </row>
    <row r="7089" hidden="1" spans="1:10">
      <c r="A7089" s="6">
        <v>43829</v>
      </c>
      <c r="B7089" s="5" t="s">
        <v>187</v>
      </c>
      <c r="C7089" s="5" t="str">
        <f>VLOOKUP(B7089,公司代号!$A$2:$B$311,2,FALSE)</f>
        <v>300433</v>
      </c>
      <c r="D7089" s="5">
        <v>13.52</v>
      </c>
      <c r="E7089" s="5">
        <v>13.99</v>
      </c>
      <c r="F7089" s="5">
        <v>13.12</v>
      </c>
      <c r="G7089" s="5">
        <v>13.79</v>
      </c>
      <c r="H7089" s="5">
        <v>48419980</v>
      </c>
      <c r="I7089" s="5">
        <v>662167604.58</v>
      </c>
      <c r="J7089" s="5">
        <v>3</v>
      </c>
    </row>
    <row r="7090" hidden="1" spans="1:10">
      <c r="A7090" s="6">
        <v>43830</v>
      </c>
      <c r="B7090" s="5" t="s">
        <v>187</v>
      </c>
      <c r="C7090" s="5" t="str">
        <f>VLOOKUP(B7090,公司代号!$A$2:$B$311,2,FALSE)</f>
        <v>300433</v>
      </c>
      <c r="D7090" s="5">
        <v>13.8</v>
      </c>
      <c r="E7090" s="5">
        <v>13.96</v>
      </c>
      <c r="F7090" s="5">
        <v>13.57</v>
      </c>
      <c r="G7090" s="5">
        <v>13.82</v>
      </c>
      <c r="H7090" s="5">
        <v>31730036</v>
      </c>
      <c r="I7090" s="5">
        <v>437295364.44</v>
      </c>
      <c r="J7090" s="5">
        <v>3</v>
      </c>
    </row>
    <row r="7091" hidden="1" spans="1:10">
      <c r="A7091" s="6">
        <v>43832</v>
      </c>
      <c r="B7091" s="5" t="s">
        <v>187</v>
      </c>
      <c r="C7091" s="5" t="str">
        <f>VLOOKUP(B7091,公司代号!$A$2:$B$311,2,FALSE)</f>
        <v>300433</v>
      </c>
      <c r="D7091" s="5">
        <v>14</v>
      </c>
      <c r="E7091" s="5">
        <v>15.05</v>
      </c>
      <c r="F7091" s="5">
        <v>13.8</v>
      </c>
      <c r="G7091" s="5">
        <v>14.82</v>
      </c>
      <c r="H7091" s="5">
        <v>87000882</v>
      </c>
      <c r="I7091" s="5">
        <v>1272020301.56</v>
      </c>
      <c r="J7091" s="5">
        <v>3</v>
      </c>
    </row>
    <row r="7092" hidden="1" spans="1:10">
      <c r="A7092" s="6">
        <v>43833</v>
      </c>
      <c r="B7092" s="5" t="s">
        <v>187</v>
      </c>
      <c r="C7092" s="5" t="str">
        <f>VLOOKUP(B7092,公司代号!$A$2:$B$311,2,FALSE)</f>
        <v>300433</v>
      </c>
      <c r="D7092" s="5">
        <v>14.8</v>
      </c>
      <c r="E7092" s="5">
        <v>15.25</v>
      </c>
      <c r="F7092" s="5">
        <v>14.66</v>
      </c>
      <c r="G7092" s="5">
        <v>15.16</v>
      </c>
      <c r="H7092" s="5">
        <v>78707262</v>
      </c>
      <c r="I7092" s="5">
        <v>1177569890.35</v>
      </c>
      <c r="J7092" s="5">
        <v>3</v>
      </c>
    </row>
    <row r="7093" hidden="1" spans="1:10">
      <c r="A7093" s="6">
        <v>43836</v>
      </c>
      <c r="B7093" s="5" t="s">
        <v>187</v>
      </c>
      <c r="C7093" s="5" t="str">
        <f>VLOOKUP(B7093,公司代号!$A$2:$B$311,2,FALSE)</f>
        <v>300433</v>
      </c>
      <c r="D7093" s="5">
        <v>15.1</v>
      </c>
      <c r="E7093" s="5">
        <v>16.16</v>
      </c>
      <c r="F7093" s="5">
        <v>15.05</v>
      </c>
      <c r="G7093" s="5">
        <v>15.85</v>
      </c>
      <c r="H7093" s="5">
        <v>101055357</v>
      </c>
      <c r="I7093" s="5">
        <v>1581863168.31</v>
      </c>
      <c r="J7093" s="5">
        <v>3</v>
      </c>
    </row>
    <row r="7094" hidden="1" spans="1:10">
      <c r="A7094" s="6">
        <v>43837</v>
      </c>
      <c r="B7094" s="5" t="s">
        <v>187</v>
      </c>
      <c r="C7094" s="5" t="str">
        <f>VLOOKUP(B7094,公司代号!$A$2:$B$311,2,FALSE)</f>
        <v>300433</v>
      </c>
      <c r="D7094" s="5">
        <v>15.6</v>
      </c>
      <c r="E7094" s="5">
        <v>16.2</v>
      </c>
      <c r="F7094" s="5">
        <v>15.53</v>
      </c>
      <c r="G7094" s="5">
        <v>15.88</v>
      </c>
      <c r="H7094" s="5">
        <v>70779105</v>
      </c>
      <c r="I7094" s="5">
        <v>1122416185.12</v>
      </c>
      <c r="J7094" s="5">
        <v>3</v>
      </c>
    </row>
    <row r="7095" hidden="1" spans="1:10">
      <c r="A7095" s="6">
        <v>43838</v>
      </c>
      <c r="B7095" s="5" t="s">
        <v>187</v>
      </c>
      <c r="C7095" s="5" t="str">
        <f>VLOOKUP(B7095,公司代号!$A$2:$B$311,2,FALSE)</f>
        <v>300433</v>
      </c>
      <c r="D7095" s="5">
        <v>15.7</v>
      </c>
      <c r="E7095" s="5">
        <v>15.91</v>
      </c>
      <c r="F7095" s="5">
        <v>15.21</v>
      </c>
      <c r="G7095" s="5">
        <v>15.28</v>
      </c>
      <c r="H7095" s="5">
        <v>70377749</v>
      </c>
      <c r="I7095" s="5">
        <v>1090259136.5</v>
      </c>
      <c r="J7095" s="5">
        <v>3</v>
      </c>
    </row>
    <row r="7096" hidden="1" spans="1:10">
      <c r="A7096" s="6">
        <v>43839</v>
      </c>
      <c r="B7096" s="5" t="s">
        <v>187</v>
      </c>
      <c r="C7096" s="5" t="str">
        <f>VLOOKUP(B7096,公司代号!$A$2:$B$311,2,FALSE)</f>
        <v>300433</v>
      </c>
      <c r="D7096" s="5">
        <v>15.71</v>
      </c>
      <c r="E7096" s="5">
        <v>16.15</v>
      </c>
      <c r="F7096" s="5">
        <v>15.45</v>
      </c>
      <c r="G7096" s="5">
        <v>16.1</v>
      </c>
      <c r="H7096" s="5">
        <v>75824490</v>
      </c>
      <c r="I7096" s="5">
        <v>1198124281.78</v>
      </c>
      <c r="J7096" s="5">
        <v>3</v>
      </c>
    </row>
    <row r="7097" hidden="1" spans="1:10">
      <c r="A7097" s="6">
        <v>43840</v>
      </c>
      <c r="B7097" s="5" t="s">
        <v>187</v>
      </c>
      <c r="C7097" s="5" t="str">
        <f>VLOOKUP(B7097,公司代号!$A$2:$B$311,2,FALSE)</f>
        <v>300433</v>
      </c>
      <c r="D7097" s="5">
        <v>16.19</v>
      </c>
      <c r="E7097" s="5">
        <v>16.37</v>
      </c>
      <c r="F7097" s="5">
        <v>15.83</v>
      </c>
      <c r="G7097" s="5">
        <v>16.05</v>
      </c>
      <c r="H7097" s="5">
        <v>51118660</v>
      </c>
      <c r="I7097" s="5">
        <v>822097107.78</v>
      </c>
      <c r="J7097" s="5">
        <v>3</v>
      </c>
    </row>
    <row r="7098" hidden="1" spans="1:10">
      <c r="A7098" s="6">
        <v>43843</v>
      </c>
      <c r="B7098" s="5" t="s">
        <v>187</v>
      </c>
      <c r="C7098" s="5" t="str">
        <f>VLOOKUP(B7098,公司代号!$A$2:$B$311,2,FALSE)</f>
        <v>300433</v>
      </c>
      <c r="D7098" s="5">
        <v>15.93</v>
      </c>
      <c r="E7098" s="5">
        <v>17.12</v>
      </c>
      <c r="F7098" s="5">
        <v>15.76</v>
      </c>
      <c r="G7098" s="5">
        <v>17.02</v>
      </c>
      <c r="H7098" s="5">
        <v>73151693</v>
      </c>
      <c r="I7098" s="5">
        <v>1210018715.42</v>
      </c>
      <c r="J7098" s="5">
        <v>3</v>
      </c>
    </row>
    <row r="7099" hidden="1" spans="1:10">
      <c r="A7099" s="6">
        <v>43844</v>
      </c>
      <c r="B7099" s="5" t="s">
        <v>187</v>
      </c>
      <c r="C7099" s="5" t="str">
        <f>VLOOKUP(B7099,公司代号!$A$2:$B$311,2,FALSE)</f>
        <v>300433</v>
      </c>
      <c r="D7099" s="5">
        <v>17.05</v>
      </c>
      <c r="E7099" s="5">
        <v>17.19</v>
      </c>
      <c r="F7099" s="5">
        <v>16.6</v>
      </c>
      <c r="G7099" s="5">
        <v>16.68</v>
      </c>
      <c r="H7099" s="5">
        <v>49253147</v>
      </c>
      <c r="I7099" s="5">
        <v>830528763.73</v>
      </c>
      <c r="J7099" s="5">
        <v>3</v>
      </c>
    </row>
    <row r="7100" hidden="1" spans="1:10">
      <c r="A7100" s="6">
        <v>43845</v>
      </c>
      <c r="B7100" s="5" t="s">
        <v>187</v>
      </c>
      <c r="C7100" s="5" t="str">
        <f>VLOOKUP(B7100,公司代号!$A$2:$B$311,2,FALSE)</f>
        <v>300433</v>
      </c>
      <c r="D7100" s="5">
        <v>16.6</v>
      </c>
      <c r="E7100" s="5">
        <v>17.53</v>
      </c>
      <c r="F7100" s="5">
        <v>16.49</v>
      </c>
      <c r="G7100" s="5">
        <v>17.4</v>
      </c>
      <c r="H7100" s="5">
        <v>62579149</v>
      </c>
      <c r="I7100" s="5">
        <v>1076664633.97</v>
      </c>
      <c r="J7100" s="5">
        <v>3</v>
      </c>
    </row>
    <row r="7101" hidden="1" spans="1:10">
      <c r="A7101" s="6">
        <v>43846</v>
      </c>
      <c r="B7101" s="5" t="s">
        <v>187</v>
      </c>
      <c r="C7101" s="5" t="str">
        <f>VLOOKUP(B7101,公司代号!$A$2:$B$311,2,FALSE)</f>
        <v>300433</v>
      </c>
      <c r="D7101" s="5">
        <v>17.45</v>
      </c>
      <c r="E7101" s="5">
        <v>17.97</v>
      </c>
      <c r="F7101" s="5">
        <v>17.16</v>
      </c>
      <c r="G7101" s="5">
        <v>17.81</v>
      </c>
      <c r="H7101" s="5">
        <v>66210924</v>
      </c>
      <c r="I7101" s="5">
        <v>1166488381.33</v>
      </c>
      <c r="J7101" s="5">
        <v>3</v>
      </c>
    </row>
    <row r="7102" hidden="1" spans="1:10">
      <c r="A7102" s="6">
        <v>43847</v>
      </c>
      <c r="B7102" s="5" t="s">
        <v>187</v>
      </c>
      <c r="C7102" s="5" t="str">
        <f>VLOOKUP(B7102,公司代号!$A$2:$B$311,2,FALSE)</f>
        <v>300433</v>
      </c>
      <c r="D7102" s="5">
        <v>17.72</v>
      </c>
      <c r="E7102" s="5">
        <v>17.87</v>
      </c>
      <c r="F7102" s="5">
        <v>17.3</v>
      </c>
      <c r="G7102" s="5">
        <v>17.65</v>
      </c>
      <c r="H7102" s="5">
        <v>45474585</v>
      </c>
      <c r="I7102" s="5">
        <v>798083526.57</v>
      </c>
      <c r="J7102" s="5">
        <v>3</v>
      </c>
    </row>
    <row r="7103" hidden="1" spans="1:10">
      <c r="A7103" s="6">
        <v>43850</v>
      </c>
      <c r="B7103" s="5" t="s">
        <v>187</v>
      </c>
      <c r="C7103" s="5" t="str">
        <f>VLOOKUP(B7103,公司代号!$A$2:$B$311,2,FALSE)</f>
        <v>300433</v>
      </c>
      <c r="D7103" s="5">
        <v>19</v>
      </c>
      <c r="E7103" s="5">
        <v>19.42</v>
      </c>
      <c r="F7103" s="5">
        <v>18.55</v>
      </c>
      <c r="G7103" s="5">
        <v>19.42</v>
      </c>
      <c r="H7103" s="5">
        <v>69336015</v>
      </c>
      <c r="I7103" s="5">
        <v>1323887743.99</v>
      </c>
      <c r="J7103" s="5">
        <v>3</v>
      </c>
    </row>
    <row r="7104" hidden="1" spans="1:10">
      <c r="A7104" s="6">
        <v>43851</v>
      </c>
      <c r="B7104" s="5" t="s">
        <v>187</v>
      </c>
      <c r="C7104" s="5" t="str">
        <f>VLOOKUP(B7104,公司代号!$A$2:$B$311,2,FALSE)</f>
        <v>300433</v>
      </c>
      <c r="D7104" s="5">
        <v>20.37</v>
      </c>
      <c r="E7104" s="5">
        <v>20.78</v>
      </c>
      <c r="F7104" s="5">
        <v>19.8</v>
      </c>
      <c r="G7104" s="5">
        <v>20.17</v>
      </c>
      <c r="H7104" s="5">
        <v>116196830</v>
      </c>
      <c r="I7104" s="5">
        <v>2345654272.1</v>
      </c>
      <c r="J7104" s="5">
        <v>3</v>
      </c>
    </row>
    <row r="7105" hidden="1" spans="1:10">
      <c r="A7105" s="6">
        <v>43852</v>
      </c>
      <c r="B7105" s="5" t="s">
        <v>187</v>
      </c>
      <c r="C7105" s="5" t="str">
        <f>VLOOKUP(B7105,公司代号!$A$2:$B$311,2,FALSE)</f>
        <v>300433</v>
      </c>
      <c r="D7105" s="5">
        <v>19.99</v>
      </c>
      <c r="E7105" s="5">
        <v>22.05</v>
      </c>
      <c r="F7105" s="5">
        <v>19.56</v>
      </c>
      <c r="G7105" s="5">
        <v>21.55</v>
      </c>
      <c r="H7105" s="5">
        <v>114633986</v>
      </c>
      <c r="I7105" s="5">
        <v>2368049563.87</v>
      </c>
      <c r="J7105" s="5">
        <v>3</v>
      </c>
    </row>
    <row r="7106" hidden="1" spans="1:10">
      <c r="A7106" s="6">
        <v>43853</v>
      </c>
      <c r="B7106" s="5" t="s">
        <v>187</v>
      </c>
      <c r="C7106" s="5" t="str">
        <f>VLOOKUP(B7106,公司代号!$A$2:$B$311,2,FALSE)</f>
        <v>300433</v>
      </c>
      <c r="D7106" s="5">
        <v>21</v>
      </c>
      <c r="E7106" s="5">
        <v>22.2</v>
      </c>
      <c r="F7106" s="5">
        <v>19.99</v>
      </c>
      <c r="G7106" s="5">
        <v>20.68</v>
      </c>
      <c r="H7106" s="5">
        <v>128621910</v>
      </c>
      <c r="I7106" s="5">
        <v>2709579577.07</v>
      </c>
      <c r="J7106" s="5">
        <v>3</v>
      </c>
    </row>
    <row r="7107" hidden="1" spans="1:10">
      <c r="A7107" s="6">
        <v>43864</v>
      </c>
      <c r="B7107" s="5" t="s">
        <v>187</v>
      </c>
      <c r="C7107" s="5" t="str">
        <f>VLOOKUP(B7107,公司代号!$A$2:$B$311,2,FALSE)</f>
        <v>300433</v>
      </c>
      <c r="D7107" s="5">
        <v>18.61</v>
      </c>
      <c r="E7107" s="5">
        <v>18.61</v>
      </c>
      <c r="F7107" s="5">
        <v>18.61</v>
      </c>
      <c r="G7107" s="5">
        <v>18.61</v>
      </c>
      <c r="H7107" s="5">
        <v>22369500</v>
      </c>
      <c r="I7107" s="5">
        <v>416296395</v>
      </c>
      <c r="J7107" s="5">
        <v>3</v>
      </c>
    </row>
    <row r="7108" hidden="1" spans="1:10">
      <c r="A7108" s="6">
        <v>43865</v>
      </c>
      <c r="B7108" s="5" t="s">
        <v>187</v>
      </c>
      <c r="C7108" s="5" t="str">
        <f>VLOOKUP(B7108,公司代号!$A$2:$B$311,2,FALSE)</f>
        <v>300433</v>
      </c>
      <c r="D7108" s="5">
        <v>17.65</v>
      </c>
      <c r="E7108" s="5">
        <v>19.75</v>
      </c>
      <c r="F7108" s="5">
        <v>17.65</v>
      </c>
      <c r="G7108" s="5">
        <v>19.72</v>
      </c>
      <c r="H7108" s="5">
        <v>132016954</v>
      </c>
      <c r="I7108" s="5">
        <v>2511254389.1</v>
      </c>
      <c r="J7108" s="5">
        <v>3</v>
      </c>
    </row>
    <row r="7109" hidden="1" spans="1:10">
      <c r="A7109" s="6">
        <v>43866</v>
      </c>
      <c r="B7109" s="5" t="s">
        <v>187</v>
      </c>
      <c r="C7109" s="5" t="str">
        <f>VLOOKUP(B7109,公司代号!$A$2:$B$311,2,FALSE)</f>
        <v>300433</v>
      </c>
      <c r="D7109" s="5">
        <v>19.85</v>
      </c>
      <c r="E7109" s="5">
        <v>21.4</v>
      </c>
      <c r="F7109" s="5">
        <v>19.52</v>
      </c>
      <c r="G7109" s="5">
        <v>20.01</v>
      </c>
      <c r="H7109" s="5">
        <v>120840181</v>
      </c>
      <c r="I7109" s="5">
        <v>2458935130.93</v>
      </c>
      <c r="J7109" s="5">
        <v>3</v>
      </c>
    </row>
    <row r="7110" hidden="1" spans="1:10">
      <c r="A7110" s="6">
        <v>43867</v>
      </c>
      <c r="B7110" s="5" t="s">
        <v>187</v>
      </c>
      <c r="C7110" s="5" t="str">
        <f>VLOOKUP(B7110,公司代号!$A$2:$B$311,2,FALSE)</f>
        <v>300433</v>
      </c>
      <c r="D7110" s="5">
        <v>19.55</v>
      </c>
      <c r="E7110" s="5">
        <v>20.28</v>
      </c>
      <c r="F7110" s="5">
        <v>19.2</v>
      </c>
      <c r="G7110" s="5">
        <v>19.99</v>
      </c>
      <c r="H7110" s="5">
        <v>98968641</v>
      </c>
      <c r="I7110" s="5">
        <v>1952805044.5</v>
      </c>
      <c r="J7110" s="5">
        <v>3</v>
      </c>
    </row>
    <row r="7111" hidden="1" spans="1:10">
      <c r="A7111" s="6">
        <v>43868</v>
      </c>
      <c r="B7111" s="5" t="s">
        <v>187</v>
      </c>
      <c r="C7111" s="5" t="str">
        <f>VLOOKUP(B7111,公司代号!$A$2:$B$311,2,FALSE)</f>
        <v>300433</v>
      </c>
      <c r="D7111" s="5">
        <v>19.7</v>
      </c>
      <c r="E7111" s="5">
        <v>19.7</v>
      </c>
      <c r="F7111" s="5">
        <v>18.5</v>
      </c>
      <c r="G7111" s="5">
        <v>19.26</v>
      </c>
      <c r="H7111" s="5">
        <v>114994149</v>
      </c>
      <c r="I7111" s="5">
        <v>2197835438.86</v>
      </c>
      <c r="J7111" s="5">
        <v>3</v>
      </c>
    </row>
    <row r="7112" hidden="1" spans="1:10">
      <c r="A7112" s="6">
        <v>43871</v>
      </c>
      <c r="B7112" s="5" t="s">
        <v>187</v>
      </c>
      <c r="C7112" s="5" t="str">
        <f>VLOOKUP(B7112,公司代号!$A$2:$B$311,2,FALSE)</f>
        <v>300433</v>
      </c>
      <c r="D7112" s="5">
        <v>18.73</v>
      </c>
      <c r="E7112" s="5">
        <v>19.37</v>
      </c>
      <c r="F7112" s="5">
        <v>18.45</v>
      </c>
      <c r="G7112" s="5">
        <v>19.3</v>
      </c>
      <c r="H7112" s="5">
        <v>82611677</v>
      </c>
      <c r="I7112" s="5">
        <v>1566787174.82</v>
      </c>
      <c r="J7112" s="5">
        <v>3</v>
      </c>
    </row>
    <row r="7113" hidden="1" spans="1:10">
      <c r="A7113" s="6">
        <v>43872</v>
      </c>
      <c r="B7113" s="5" t="s">
        <v>187</v>
      </c>
      <c r="C7113" s="5" t="str">
        <f>VLOOKUP(B7113,公司代号!$A$2:$B$311,2,FALSE)</f>
        <v>300433</v>
      </c>
      <c r="D7113" s="5">
        <v>19.8</v>
      </c>
      <c r="E7113" s="5">
        <v>20.93</v>
      </c>
      <c r="F7113" s="5">
        <v>19.38</v>
      </c>
      <c r="G7113" s="5">
        <v>20.67</v>
      </c>
      <c r="H7113" s="5">
        <v>128758996</v>
      </c>
      <c r="I7113" s="5">
        <v>2580982803.91</v>
      </c>
      <c r="J7113" s="5">
        <v>3</v>
      </c>
    </row>
    <row r="7114" hidden="1" spans="1:10">
      <c r="A7114" s="6">
        <v>43873</v>
      </c>
      <c r="B7114" s="5" t="s">
        <v>187</v>
      </c>
      <c r="C7114" s="5" t="str">
        <f>VLOOKUP(B7114,公司代号!$A$2:$B$311,2,FALSE)</f>
        <v>300433</v>
      </c>
      <c r="D7114" s="5">
        <v>20.2</v>
      </c>
      <c r="E7114" s="5">
        <v>20.92</v>
      </c>
      <c r="F7114" s="5">
        <v>20.03</v>
      </c>
      <c r="G7114" s="5">
        <v>20.65</v>
      </c>
      <c r="H7114" s="5">
        <v>91818409</v>
      </c>
      <c r="I7114" s="5">
        <v>1875595538.04</v>
      </c>
      <c r="J7114" s="5">
        <v>3</v>
      </c>
    </row>
    <row r="7115" hidden="1" spans="1:10">
      <c r="A7115" s="6">
        <v>43874</v>
      </c>
      <c r="B7115" s="5" t="s">
        <v>187</v>
      </c>
      <c r="C7115" s="5" t="str">
        <f>VLOOKUP(B7115,公司代号!$A$2:$B$311,2,FALSE)</f>
        <v>300433</v>
      </c>
      <c r="D7115" s="5">
        <v>20.72</v>
      </c>
      <c r="E7115" s="5">
        <v>21.47</v>
      </c>
      <c r="F7115" s="5">
        <v>20.47</v>
      </c>
      <c r="G7115" s="5">
        <v>20.79</v>
      </c>
      <c r="H7115" s="5">
        <v>82153475</v>
      </c>
      <c r="I7115" s="5">
        <v>1724163805.72</v>
      </c>
      <c r="J7115" s="5">
        <v>3</v>
      </c>
    </row>
    <row r="7116" hidden="1" spans="1:10">
      <c r="A7116" s="6">
        <v>43875</v>
      </c>
      <c r="B7116" s="5" t="s">
        <v>187</v>
      </c>
      <c r="C7116" s="5" t="str">
        <f>VLOOKUP(B7116,公司代号!$A$2:$B$311,2,FALSE)</f>
        <v>300433</v>
      </c>
      <c r="D7116" s="5">
        <v>20.5</v>
      </c>
      <c r="E7116" s="5">
        <v>21.88</v>
      </c>
      <c r="F7116" s="5">
        <v>20.5</v>
      </c>
      <c r="G7116" s="5">
        <v>21.42</v>
      </c>
      <c r="H7116" s="5">
        <v>88251782</v>
      </c>
      <c r="I7116" s="5">
        <v>1884364504.79</v>
      </c>
      <c r="J7116" s="5">
        <v>3</v>
      </c>
    </row>
    <row r="7117" hidden="1" spans="1:10">
      <c r="A7117" s="6">
        <v>43878</v>
      </c>
      <c r="B7117" s="5" t="s">
        <v>187</v>
      </c>
      <c r="C7117" s="5" t="str">
        <f>VLOOKUP(B7117,公司代号!$A$2:$B$311,2,FALSE)</f>
        <v>300433</v>
      </c>
      <c r="D7117" s="5">
        <v>21.8</v>
      </c>
      <c r="E7117" s="5">
        <v>22.5</v>
      </c>
      <c r="F7117" s="5">
        <v>21.22</v>
      </c>
      <c r="G7117" s="5">
        <v>22.44</v>
      </c>
      <c r="H7117" s="5">
        <v>92872689</v>
      </c>
      <c r="I7117" s="5">
        <v>2034223762.22</v>
      </c>
      <c r="J7117" s="5">
        <v>3</v>
      </c>
    </row>
    <row r="7118" hidden="1" spans="1:10">
      <c r="A7118" s="6">
        <v>43879</v>
      </c>
      <c r="B7118" s="5" t="s">
        <v>187</v>
      </c>
      <c r="C7118" s="5" t="str">
        <f>VLOOKUP(B7118,公司代号!$A$2:$B$311,2,FALSE)</f>
        <v>300433</v>
      </c>
      <c r="D7118" s="5">
        <v>22.3</v>
      </c>
      <c r="E7118" s="5">
        <v>22.49</v>
      </c>
      <c r="F7118" s="5">
        <v>21.98</v>
      </c>
      <c r="G7118" s="5">
        <v>22.35</v>
      </c>
      <c r="H7118" s="5">
        <v>76381053</v>
      </c>
      <c r="I7118" s="5">
        <v>1697499294.77</v>
      </c>
      <c r="J7118" s="5">
        <v>3</v>
      </c>
    </row>
    <row r="7119" hidden="1" spans="1:10">
      <c r="A7119" s="6">
        <v>43880</v>
      </c>
      <c r="B7119" s="5" t="s">
        <v>187</v>
      </c>
      <c r="C7119" s="5" t="str">
        <f>VLOOKUP(B7119,公司代号!$A$2:$B$311,2,FALSE)</f>
        <v>300433</v>
      </c>
      <c r="D7119" s="5">
        <v>22.16</v>
      </c>
      <c r="E7119" s="5">
        <v>22.17</v>
      </c>
      <c r="F7119" s="5">
        <v>21.06</v>
      </c>
      <c r="G7119" s="5">
        <v>21.2</v>
      </c>
      <c r="H7119" s="5">
        <v>94425218</v>
      </c>
      <c r="I7119" s="5">
        <v>2040873941.3</v>
      </c>
      <c r="J7119" s="5">
        <v>3</v>
      </c>
    </row>
    <row r="7120" hidden="1" spans="1:10">
      <c r="A7120" s="6">
        <v>43881</v>
      </c>
      <c r="B7120" s="5" t="s">
        <v>187</v>
      </c>
      <c r="C7120" s="5" t="str">
        <f>VLOOKUP(B7120,公司代号!$A$2:$B$311,2,FALSE)</f>
        <v>300433</v>
      </c>
      <c r="D7120" s="5">
        <v>21.29</v>
      </c>
      <c r="E7120" s="5">
        <v>22.09</v>
      </c>
      <c r="F7120" s="5">
        <v>20.89</v>
      </c>
      <c r="G7120" s="5">
        <v>21.9</v>
      </c>
      <c r="H7120" s="5">
        <v>86814645</v>
      </c>
      <c r="I7120" s="5">
        <v>1874687803.08</v>
      </c>
      <c r="J7120" s="5">
        <v>3</v>
      </c>
    </row>
    <row r="7121" hidden="1" spans="1:10">
      <c r="A7121" s="6">
        <v>43882</v>
      </c>
      <c r="B7121" s="5" t="s">
        <v>187</v>
      </c>
      <c r="C7121" s="5" t="str">
        <f>VLOOKUP(B7121,公司代号!$A$2:$B$311,2,FALSE)</f>
        <v>300433</v>
      </c>
      <c r="D7121" s="5">
        <v>21.67</v>
      </c>
      <c r="E7121" s="5">
        <v>22.72</v>
      </c>
      <c r="F7121" s="5">
        <v>21.59</v>
      </c>
      <c r="G7121" s="5">
        <v>22.25</v>
      </c>
      <c r="H7121" s="5">
        <v>104675807</v>
      </c>
      <c r="I7121" s="5">
        <v>2313028182.75</v>
      </c>
      <c r="J7121" s="5">
        <v>3</v>
      </c>
    </row>
    <row r="7122" hidden="1" spans="1:10">
      <c r="A7122" s="6">
        <v>43818</v>
      </c>
      <c r="B7122" s="5" t="s">
        <v>188</v>
      </c>
      <c r="C7122" s="5" t="str">
        <f>VLOOKUP(B7122,公司代号!$A$2:$B$311,2,FALSE)</f>
        <v>300449</v>
      </c>
      <c r="D7122" s="5">
        <v>11.44</v>
      </c>
      <c r="E7122" s="5">
        <v>11.66</v>
      </c>
      <c r="F7122" s="5">
        <v>11.4</v>
      </c>
      <c r="G7122" s="5">
        <v>11.58</v>
      </c>
      <c r="H7122" s="5">
        <v>11818654</v>
      </c>
      <c r="I7122" s="5">
        <v>136498108.42</v>
      </c>
      <c r="J7122" s="5">
        <v>3</v>
      </c>
    </row>
    <row r="7123" hidden="1" spans="1:10">
      <c r="A7123" s="6">
        <v>43819</v>
      </c>
      <c r="B7123" s="5" t="s">
        <v>188</v>
      </c>
      <c r="C7123" s="5" t="str">
        <f>VLOOKUP(B7123,公司代号!$A$2:$B$311,2,FALSE)</f>
        <v>300449</v>
      </c>
      <c r="D7123" s="5">
        <v>11.5</v>
      </c>
      <c r="E7123" s="5">
        <v>11.57</v>
      </c>
      <c r="F7123" s="5">
        <v>11.24</v>
      </c>
      <c r="G7123" s="5">
        <v>11.28</v>
      </c>
      <c r="H7123" s="5">
        <v>9905509</v>
      </c>
      <c r="I7123" s="5">
        <v>112778903.23</v>
      </c>
      <c r="J7123" s="5">
        <v>3</v>
      </c>
    </row>
    <row r="7124" hidden="1" spans="1:10">
      <c r="A7124" s="6">
        <v>43822</v>
      </c>
      <c r="B7124" s="5" t="s">
        <v>188</v>
      </c>
      <c r="C7124" s="5" t="str">
        <f>VLOOKUP(B7124,公司代号!$A$2:$B$311,2,FALSE)</f>
        <v>300449</v>
      </c>
      <c r="D7124" s="5">
        <v>11.2</v>
      </c>
      <c r="E7124" s="5">
        <v>11.4</v>
      </c>
      <c r="F7124" s="5">
        <v>10.76</v>
      </c>
      <c r="G7124" s="5">
        <v>10.77</v>
      </c>
      <c r="H7124" s="5">
        <v>11648363</v>
      </c>
      <c r="I7124" s="5">
        <v>128282450.94</v>
      </c>
      <c r="J7124" s="5">
        <v>3</v>
      </c>
    </row>
    <row r="7125" hidden="1" spans="1:10">
      <c r="A7125" s="6">
        <v>43823</v>
      </c>
      <c r="B7125" s="5" t="s">
        <v>188</v>
      </c>
      <c r="C7125" s="5" t="str">
        <f>VLOOKUP(B7125,公司代号!$A$2:$B$311,2,FALSE)</f>
        <v>300449</v>
      </c>
      <c r="D7125" s="5">
        <v>10.83</v>
      </c>
      <c r="E7125" s="5">
        <v>11.09</v>
      </c>
      <c r="F7125" s="5">
        <v>10.66</v>
      </c>
      <c r="G7125" s="5">
        <v>10.97</v>
      </c>
      <c r="H7125" s="5">
        <v>10487814</v>
      </c>
      <c r="I7125" s="5">
        <v>113972508.62</v>
      </c>
      <c r="J7125" s="5">
        <v>3</v>
      </c>
    </row>
    <row r="7126" hidden="1" spans="1:10">
      <c r="A7126" s="6">
        <v>43824</v>
      </c>
      <c r="B7126" s="5" t="s">
        <v>188</v>
      </c>
      <c r="C7126" s="5" t="str">
        <f>VLOOKUP(B7126,公司代号!$A$2:$B$311,2,FALSE)</f>
        <v>300449</v>
      </c>
      <c r="D7126" s="5">
        <v>11.03</v>
      </c>
      <c r="E7126" s="5">
        <v>11.16</v>
      </c>
      <c r="F7126" s="5">
        <v>10.96</v>
      </c>
      <c r="G7126" s="5">
        <v>11.01</v>
      </c>
      <c r="H7126" s="5">
        <v>7699578</v>
      </c>
      <c r="I7126" s="5">
        <v>85050868.84</v>
      </c>
      <c r="J7126" s="5">
        <v>3</v>
      </c>
    </row>
    <row r="7127" hidden="1" spans="1:10">
      <c r="A7127" s="6">
        <v>43825</v>
      </c>
      <c r="B7127" s="5" t="s">
        <v>188</v>
      </c>
      <c r="C7127" s="5" t="str">
        <f>VLOOKUP(B7127,公司代号!$A$2:$B$311,2,FALSE)</f>
        <v>300449</v>
      </c>
      <c r="D7127" s="5">
        <v>11.02</v>
      </c>
      <c r="E7127" s="5">
        <v>11.05</v>
      </c>
      <c r="F7127" s="5">
        <v>10.81</v>
      </c>
      <c r="G7127" s="5">
        <v>10.96</v>
      </c>
      <c r="H7127" s="5">
        <v>6746680</v>
      </c>
      <c r="I7127" s="5">
        <v>73780912.96</v>
      </c>
      <c r="J7127" s="5">
        <v>3</v>
      </c>
    </row>
    <row r="7128" hidden="1" spans="1:10">
      <c r="A7128" s="6">
        <v>43826</v>
      </c>
      <c r="B7128" s="5" t="s">
        <v>188</v>
      </c>
      <c r="C7128" s="5" t="str">
        <f>VLOOKUP(B7128,公司代号!$A$2:$B$311,2,FALSE)</f>
        <v>300449</v>
      </c>
      <c r="D7128" s="5">
        <v>11.01</v>
      </c>
      <c r="E7128" s="5">
        <v>11.03</v>
      </c>
      <c r="F7128" s="5">
        <v>10.5</v>
      </c>
      <c r="G7128" s="5">
        <v>10.51</v>
      </c>
      <c r="H7128" s="5">
        <v>16922691</v>
      </c>
      <c r="I7128" s="5">
        <v>180944071.56</v>
      </c>
      <c r="J7128" s="5">
        <v>3</v>
      </c>
    </row>
    <row r="7129" hidden="1" spans="1:10">
      <c r="A7129" s="6">
        <v>43829</v>
      </c>
      <c r="B7129" s="5" t="s">
        <v>188</v>
      </c>
      <c r="C7129" s="5" t="str">
        <f>VLOOKUP(B7129,公司代号!$A$2:$B$311,2,FALSE)</f>
        <v>300449</v>
      </c>
      <c r="D7129" s="5">
        <v>10.49</v>
      </c>
      <c r="E7129" s="5">
        <v>10.51</v>
      </c>
      <c r="F7129" s="5">
        <v>9.9</v>
      </c>
      <c r="G7129" s="5">
        <v>10.37</v>
      </c>
      <c r="H7129" s="5">
        <v>14037595</v>
      </c>
      <c r="I7129" s="5">
        <v>144480921.6</v>
      </c>
      <c r="J7129" s="5">
        <v>3</v>
      </c>
    </row>
    <row r="7130" hidden="1" spans="1:10">
      <c r="A7130" s="6">
        <v>43830</v>
      </c>
      <c r="B7130" s="5" t="s">
        <v>188</v>
      </c>
      <c r="C7130" s="5" t="str">
        <f>VLOOKUP(B7130,公司代号!$A$2:$B$311,2,FALSE)</f>
        <v>300449</v>
      </c>
      <c r="D7130" s="5">
        <v>10.39</v>
      </c>
      <c r="E7130" s="5">
        <v>10.51</v>
      </c>
      <c r="F7130" s="5">
        <v>10.16</v>
      </c>
      <c r="G7130" s="5">
        <v>10.3</v>
      </c>
      <c r="H7130" s="5">
        <v>8611721</v>
      </c>
      <c r="I7130" s="5">
        <v>88777351.22</v>
      </c>
      <c r="J7130" s="5">
        <v>3</v>
      </c>
    </row>
    <row r="7131" hidden="1" spans="1:10">
      <c r="A7131" s="6">
        <v>43832</v>
      </c>
      <c r="B7131" s="5" t="s">
        <v>188</v>
      </c>
      <c r="C7131" s="5" t="str">
        <f>VLOOKUP(B7131,公司代号!$A$2:$B$311,2,FALSE)</f>
        <v>300449</v>
      </c>
      <c r="D7131" s="5">
        <v>10.39</v>
      </c>
      <c r="E7131" s="5">
        <v>10.65</v>
      </c>
      <c r="F7131" s="5">
        <v>10.38</v>
      </c>
      <c r="G7131" s="5">
        <v>10.58</v>
      </c>
      <c r="H7131" s="5">
        <v>10642148</v>
      </c>
      <c r="I7131" s="5">
        <v>111818647.32</v>
      </c>
      <c r="J7131" s="5">
        <v>3</v>
      </c>
    </row>
    <row r="7132" hidden="1" spans="1:10">
      <c r="A7132" s="6">
        <v>43833</v>
      </c>
      <c r="B7132" s="5" t="s">
        <v>188</v>
      </c>
      <c r="C7132" s="5" t="str">
        <f>VLOOKUP(B7132,公司代号!$A$2:$B$311,2,FALSE)</f>
        <v>300449</v>
      </c>
      <c r="D7132" s="5">
        <v>10.57</v>
      </c>
      <c r="E7132" s="5">
        <v>10.7</v>
      </c>
      <c r="F7132" s="5">
        <v>10.44</v>
      </c>
      <c r="G7132" s="5">
        <v>10.62</v>
      </c>
      <c r="H7132" s="5">
        <v>9575136</v>
      </c>
      <c r="I7132" s="5">
        <v>101376159.81</v>
      </c>
      <c r="J7132" s="5">
        <v>3</v>
      </c>
    </row>
    <row r="7133" hidden="1" spans="1:10">
      <c r="A7133" s="6">
        <v>43836</v>
      </c>
      <c r="B7133" s="5" t="s">
        <v>188</v>
      </c>
      <c r="C7133" s="5" t="str">
        <f>VLOOKUP(B7133,公司代号!$A$2:$B$311,2,FALSE)</f>
        <v>300449</v>
      </c>
      <c r="D7133" s="5">
        <v>10.53</v>
      </c>
      <c r="E7133" s="5">
        <v>10.75</v>
      </c>
      <c r="F7133" s="5">
        <v>10.34</v>
      </c>
      <c r="G7133" s="5">
        <v>10.62</v>
      </c>
      <c r="H7133" s="5">
        <v>9188096</v>
      </c>
      <c r="I7133" s="5">
        <v>97606083.46</v>
      </c>
      <c r="J7133" s="5">
        <v>3</v>
      </c>
    </row>
    <row r="7134" hidden="1" spans="1:10">
      <c r="A7134" s="6">
        <v>43837</v>
      </c>
      <c r="B7134" s="5" t="s">
        <v>188</v>
      </c>
      <c r="C7134" s="5" t="str">
        <f>VLOOKUP(B7134,公司代号!$A$2:$B$311,2,FALSE)</f>
        <v>300449</v>
      </c>
      <c r="D7134" s="5">
        <v>10.65</v>
      </c>
      <c r="E7134" s="5">
        <v>11.05</v>
      </c>
      <c r="F7134" s="5">
        <v>10.63</v>
      </c>
      <c r="G7134" s="5">
        <v>10.98</v>
      </c>
      <c r="H7134" s="5">
        <v>13840316</v>
      </c>
      <c r="I7134" s="5">
        <v>150747447.59</v>
      </c>
      <c r="J7134" s="5">
        <v>3</v>
      </c>
    </row>
    <row r="7135" hidden="1" spans="1:10">
      <c r="A7135" s="6">
        <v>43838</v>
      </c>
      <c r="B7135" s="5" t="s">
        <v>188</v>
      </c>
      <c r="C7135" s="5" t="str">
        <f>VLOOKUP(B7135,公司代号!$A$2:$B$311,2,FALSE)</f>
        <v>300449</v>
      </c>
      <c r="D7135" s="5">
        <v>10.88</v>
      </c>
      <c r="E7135" s="5">
        <v>11.24</v>
      </c>
      <c r="F7135" s="5">
        <v>10.85</v>
      </c>
      <c r="G7135" s="5">
        <v>10.9</v>
      </c>
      <c r="H7135" s="5">
        <v>15118860</v>
      </c>
      <c r="I7135" s="5">
        <v>166319886.14</v>
      </c>
      <c r="J7135" s="5">
        <v>3</v>
      </c>
    </row>
    <row r="7136" hidden="1" spans="1:10">
      <c r="A7136" s="6">
        <v>43839</v>
      </c>
      <c r="B7136" s="5" t="s">
        <v>188</v>
      </c>
      <c r="C7136" s="5" t="str">
        <f>VLOOKUP(B7136,公司代号!$A$2:$B$311,2,FALSE)</f>
        <v>300449</v>
      </c>
      <c r="D7136" s="5">
        <v>10.99</v>
      </c>
      <c r="E7136" s="5">
        <v>11.1</v>
      </c>
      <c r="F7136" s="5">
        <v>10.86</v>
      </c>
      <c r="G7136" s="5">
        <v>11.09</v>
      </c>
      <c r="H7136" s="5">
        <v>10170079</v>
      </c>
      <c r="I7136" s="5">
        <v>111984888.7</v>
      </c>
      <c r="J7136" s="5">
        <v>3</v>
      </c>
    </row>
    <row r="7137" hidden="1" spans="1:10">
      <c r="A7137" s="6">
        <v>43840</v>
      </c>
      <c r="B7137" s="5" t="s">
        <v>188</v>
      </c>
      <c r="C7137" s="5" t="str">
        <f>VLOOKUP(B7137,公司代号!$A$2:$B$311,2,FALSE)</f>
        <v>300449</v>
      </c>
      <c r="D7137" s="5">
        <v>11.17</v>
      </c>
      <c r="E7137" s="5">
        <v>11.5</v>
      </c>
      <c r="F7137" s="5">
        <v>11.17</v>
      </c>
      <c r="G7137" s="5">
        <v>11.44</v>
      </c>
      <c r="H7137" s="5">
        <v>21193452</v>
      </c>
      <c r="I7137" s="5">
        <v>240099897.96</v>
      </c>
      <c r="J7137" s="5">
        <v>3</v>
      </c>
    </row>
    <row r="7138" hidden="1" spans="1:10">
      <c r="A7138" s="6">
        <v>43843</v>
      </c>
      <c r="B7138" s="5" t="s">
        <v>188</v>
      </c>
      <c r="C7138" s="5" t="str">
        <f>VLOOKUP(B7138,公司代号!$A$2:$B$311,2,FALSE)</f>
        <v>300449</v>
      </c>
      <c r="D7138" s="5">
        <v>11.2</v>
      </c>
      <c r="E7138" s="5">
        <v>11.61</v>
      </c>
      <c r="F7138" s="5">
        <v>11.15</v>
      </c>
      <c r="G7138" s="5">
        <v>11.49</v>
      </c>
      <c r="H7138" s="5">
        <v>19418279</v>
      </c>
      <c r="I7138" s="5">
        <v>221453267.33</v>
      </c>
      <c r="J7138" s="5">
        <v>3</v>
      </c>
    </row>
    <row r="7139" hidden="1" spans="1:10">
      <c r="A7139" s="6">
        <v>43844</v>
      </c>
      <c r="B7139" s="5" t="s">
        <v>188</v>
      </c>
      <c r="C7139" s="5" t="str">
        <f>VLOOKUP(B7139,公司代号!$A$2:$B$311,2,FALSE)</f>
        <v>300449</v>
      </c>
      <c r="D7139" s="5">
        <v>11.49</v>
      </c>
      <c r="E7139" s="5">
        <v>11.56</v>
      </c>
      <c r="F7139" s="5">
        <v>11.35</v>
      </c>
      <c r="G7139" s="5">
        <v>11.37</v>
      </c>
      <c r="H7139" s="5">
        <v>14010884</v>
      </c>
      <c r="I7139" s="5">
        <v>160137764.36</v>
      </c>
      <c r="J7139" s="5">
        <v>3</v>
      </c>
    </row>
    <row r="7140" hidden="1" spans="1:10">
      <c r="A7140" s="6">
        <v>43845</v>
      </c>
      <c r="B7140" s="5" t="s">
        <v>188</v>
      </c>
      <c r="C7140" s="5" t="str">
        <f>VLOOKUP(B7140,公司代号!$A$2:$B$311,2,FALSE)</f>
        <v>300449</v>
      </c>
      <c r="D7140" s="5">
        <v>11.65</v>
      </c>
      <c r="E7140" s="5">
        <v>12.18</v>
      </c>
      <c r="F7140" s="5">
        <v>11.4</v>
      </c>
      <c r="G7140" s="5">
        <v>11.42</v>
      </c>
      <c r="H7140" s="5">
        <v>29265948</v>
      </c>
      <c r="I7140" s="5">
        <v>342186635.53</v>
      </c>
      <c r="J7140" s="5">
        <v>3</v>
      </c>
    </row>
    <row r="7141" hidden="1" spans="1:10">
      <c r="A7141" s="6">
        <v>43846</v>
      </c>
      <c r="B7141" s="5" t="s">
        <v>188</v>
      </c>
      <c r="C7141" s="5" t="str">
        <f>VLOOKUP(B7141,公司代号!$A$2:$B$311,2,FALSE)</f>
        <v>300449</v>
      </c>
      <c r="D7141" s="5">
        <v>11.35</v>
      </c>
      <c r="E7141" s="5">
        <v>11.37</v>
      </c>
      <c r="F7141" s="5">
        <v>11</v>
      </c>
      <c r="G7141" s="5">
        <v>11.05</v>
      </c>
      <c r="H7141" s="5">
        <v>18969028</v>
      </c>
      <c r="I7141" s="5">
        <v>210533563.93</v>
      </c>
      <c r="J7141" s="5">
        <v>3</v>
      </c>
    </row>
    <row r="7142" hidden="1" spans="1:10">
      <c r="A7142" s="6">
        <v>43847</v>
      </c>
      <c r="B7142" s="5" t="s">
        <v>188</v>
      </c>
      <c r="C7142" s="5" t="str">
        <f>VLOOKUP(B7142,公司代号!$A$2:$B$311,2,FALSE)</f>
        <v>300449</v>
      </c>
      <c r="D7142" s="5">
        <v>11</v>
      </c>
      <c r="E7142" s="5">
        <v>11.19</v>
      </c>
      <c r="F7142" s="5">
        <v>10.82</v>
      </c>
      <c r="G7142" s="5">
        <v>11.1</v>
      </c>
      <c r="H7142" s="5">
        <v>12391548</v>
      </c>
      <c r="I7142" s="5">
        <v>136284459.46</v>
      </c>
      <c r="J7142" s="5">
        <v>3</v>
      </c>
    </row>
    <row r="7143" hidden="1" spans="1:10">
      <c r="A7143" s="6">
        <v>43850</v>
      </c>
      <c r="B7143" s="5" t="s">
        <v>188</v>
      </c>
      <c r="C7143" s="5" t="str">
        <f>VLOOKUP(B7143,公司代号!$A$2:$B$311,2,FALSE)</f>
        <v>300449</v>
      </c>
      <c r="D7143" s="5">
        <v>11.06</v>
      </c>
      <c r="E7143" s="5">
        <v>11.07</v>
      </c>
      <c r="F7143" s="5">
        <v>10.6</v>
      </c>
      <c r="G7143" s="5">
        <v>10.82</v>
      </c>
      <c r="H7143" s="5">
        <v>12812096</v>
      </c>
      <c r="I7143" s="5">
        <v>138244358.88</v>
      </c>
      <c r="J7143" s="5">
        <v>3</v>
      </c>
    </row>
    <row r="7144" hidden="1" spans="1:10">
      <c r="A7144" s="6">
        <v>43851</v>
      </c>
      <c r="B7144" s="5" t="s">
        <v>188</v>
      </c>
      <c r="C7144" s="5" t="str">
        <f>VLOOKUP(B7144,公司代号!$A$2:$B$311,2,FALSE)</f>
        <v>300449</v>
      </c>
      <c r="D7144" s="5">
        <v>10.81</v>
      </c>
      <c r="E7144" s="5">
        <v>10.95</v>
      </c>
      <c r="F7144" s="5">
        <v>10.62</v>
      </c>
      <c r="G7144" s="5">
        <v>10.63</v>
      </c>
      <c r="H7144" s="5">
        <v>6681916</v>
      </c>
      <c r="I7144" s="5">
        <v>71833181.36</v>
      </c>
      <c r="J7144" s="5">
        <v>3</v>
      </c>
    </row>
    <row r="7145" hidden="1" spans="1:10">
      <c r="A7145" s="6">
        <v>43852</v>
      </c>
      <c r="B7145" s="5" t="s">
        <v>188</v>
      </c>
      <c r="C7145" s="5" t="str">
        <f>VLOOKUP(B7145,公司代号!$A$2:$B$311,2,FALSE)</f>
        <v>300449</v>
      </c>
      <c r="D7145" s="5">
        <v>10.55</v>
      </c>
      <c r="E7145" s="5">
        <v>10.66</v>
      </c>
      <c r="F7145" s="5">
        <v>10.3</v>
      </c>
      <c r="G7145" s="5">
        <v>10.58</v>
      </c>
      <c r="H7145" s="5">
        <v>8984845</v>
      </c>
      <c r="I7145" s="5">
        <v>94219553.7</v>
      </c>
      <c r="J7145" s="5">
        <v>3</v>
      </c>
    </row>
    <row r="7146" hidden="1" spans="1:10">
      <c r="A7146" s="6">
        <v>43853</v>
      </c>
      <c r="B7146" s="5" t="s">
        <v>188</v>
      </c>
      <c r="C7146" s="5" t="str">
        <f>VLOOKUP(B7146,公司代号!$A$2:$B$311,2,FALSE)</f>
        <v>300449</v>
      </c>
      <c r="D7146" s="5">
        <v>10.5</v>
      </c>
      <c r="E7146" s="5">
        <v>10.78</v>
      </c>
      <c r="F7146" s="5">
        <v>10.06</v>
      </c>
      <c r="G7146" s="5">
        <v>10.2</v>
      </c>
      <c r="H7146" s="5">
        <v>9909840</v>
      </c>
      <c r="I7146" s="5">
        <v>103639027.4</v>
      </c>
      <c r="J7146" s="5">
        <v>3</v>
      </c>
    </row>
    <row r="7147" hidden="1" spans="1:10">
      <c r="A7147" s="6">
        <v>43864</v>
      </c>
      <c r="B7147" s="5" t="s">
        <v>188</v>
      </c>
      <c r="C7147" s="5" t="str">
        <f>VLOOKUP(B7147,公司代号!$A$2:$B$311,2,FALSE)</f>
        <v>300449</v>
      </c>
      <c r="D7147" s="5">
        <v>9.18</v>
      </c>
      <c r="E7147" s="5">
        <v>9.18</v>
      </c>
      <c r="F7147" s="5">
        <v>9.18</v>
      </c>
      <c r="G7147" s="5">
        <v>9.18</v>
      </c>
      <c r="H7147" s="5">
        <v>602400</v>
      </c>
      <c r="I7147" s="5">
        <v>5530032</v>
      </c>
      <c r="J7147" s="5">
        <v>3</v>
      </c>
    </row>
    <row r="7148" hidden="1" spans="1:10">
      <c r="A7148" s="6">
        <v>43865</v>
      </c>
      <c r="B7148" s="5" t="s">
        <v>188</v>
      </c>
      <c r="C7148" s="5" t="str">
        <f>VLOOKUP(B7148,公司代号!$A$2:$B$311,2,FALSE)</f>
        <v>300449</v>
      </c>
      <c r="D7148" s="5">
        <v>8.26</v>
      </c>
      <c r="E7148" s="5">
        <v>8.5</v>
      </c>
      <c r="F7148" s="5">
        <v>8.26</v>
      </c>
      <c r="G7148" s="5">
        <v>8.26</v>
      </c>
      <c r="H7148" s="5">
        <v>28385351</v>
      </c>
      <c r="I7148" s="5">
        <v>235363011.21</v>
      </c>
      <c r="J7148" s="5">
        <v>3</v>
      </c>
    </row>
    <row r="7149" hidden="1" spans="1:10">
      <c r="A7149" s="6">
        <v>43866</v>
      </c>
      <c r="B7149" s="5" t="s">
        <v>188</v>
      </c>
      <c r="C7149" s="5" t="str">
        <f>VLOOKUP(B7149,公司代号!$A$2:$B$311,2,FALSE)</f>
        <v>300449</v>
      </c>
      <c r="D7149" s="5">
        <v>8.26</v>
      </c>
      <c r="E7149" s="5">
        <v>8.69</v>
      </c>
      <c r="F7149" s="5">
        <v>8.26</v>
      </c>
      <c r="G7149" s="5">
        <v>8.51</v>
      </c>
      <c r="H7149" s="5">
        <v>15382851</v>
      </c>
      <c r="I7149" s="5">
        <v>130741561.51</v>
      </c>
      <c r="J7149" s="5">
        <v>3</v>
      </c>
    </row>
    <row r="7150" hidden="1" spans="1:10">
      <c r="A7150" s="6">
        <v>43867</v>
      </c>
      <c r="B7150" s="5" t="s">
        <v>188</v>
      </c>
      <c r="C7150" s="5" t="str">
        <f>VLOOKUP(B7150,公司代号!$A$2:$B$311,2,FALSE)</f>
        <v>300449</v>
      </c>
      <c r="D7150" s="5">
        <v>8.6</v>
      </c>
      <c r="E7150" s="5">
        <v>9.03</v>
      </c>
      <c r="F7150" s="5">
        <v>8.37</v>
      </c>
      <c r="G7150" s="5">
        <v>9</v>
      </c>
      <c r="H7150" s="5">
        <v>17221376</v>
      </c>
      <c r="I7150" s="5">
        <v>149922620.41</v>
      </c>
      <c r="J7150" s="5">
        <v>3</v>
      </c>
    </row>
    <row r="7151" hidden="1" spans="1:10">
      <c r="A7151" s="6">
        <v>43868</v>
      </c>
      <c r="B7151" s="5" t="s">
        <v>188</v>
      </c>
      <c r="C7151" s="5" t="str">
        <f>VLOOKUP(B7151,公司代号!$A$2:$B$311,2,FALSE)</f>
        <v>300449</v>
      </c>
      <c r="D7151" s="5">
        <v>8.94</v>
      </c>
      <c r="E7151" s="5">
        <v>9.33</v>
      </c>
      <c r="F7151" s="5">
        <v>8.76</v>
      </c>
      <c r="G7151" s="5">
        <v>9.2</v>
      </c>
      <c r="H7151" s="5">
        <v>12947223</v>
      </c>
      <c r="I7151" s="5">
        <v>117170506.31</v>
      </c>
      <c r="J7151" s="5">
        <v>3</v>
      </c>
    </row>
    <row r="7152" hidden="1" spans="1:10">
      <c r="A7152" s="6">
        <v>43871</v>
      </c>
      <c r="B7152" s="5" t="s">
        <v>188</v>
      </c>
      <c r="C7152" s="5" t="str">
        <f>VLOOKUP(B7152,公司代号!$A$2:$B$311,2,FALSE)</f>
        <v>300449</v>
      </c>
      <c r="D7152" s="5">
        <v>9.21</v>
      </c>
      <c r="E7152" s="5">
        <v>9.39</v>
      </c>
      <c r="F7152" s="5">
        <v>9.05</v>
      </c>
      <c r="G7152" s="5">
        <v>9.32</v>
      </c>
      <c r="H7152" s="5">
        <v>9042426</v>
      </c>
      <c r="I7152" s="5">
        <v>83579331.68</v>
      </c>
      <c r="J7152" s="5">
        <v>3</v>
      </c>
    </row>
    <row r="7153" hidden="1" spans="1:10">
      <c r="A7153" s="6">
        <v>43872</v>
      </c>
      <c r="B7153" s="5" t="s">
        <v>188</v>
      </c>
      <c r="C7153" s="5" t="str">
        <f>VLOOKUP(B7153,公司代号!$A$2:$B$311,2,FALSE)</f>
        <v>300449</v>
      </c>
      <c r="D7153" s="5">
        <v>9.37</v>
      </c>
      <c r="E7153" s="5">
        <v>9.43</v>
      </c>
      <c r="F7153" s="5">
        <v>9.17</v>
      </c>
      <c r="G7153" s="5">
        <v>9.33</v>
      </c>
      <c r="H7153" s="5">
        <v>8240206</v>
      </c>
      <c r="I7153" s="5">
        <v>76475516.46</v>
      </c>
      <c r="J7153" s="5">
        <v>3</v>
      </c>
    </row>
    <row r="7154" hidden="1" spans="1:10">
      <c r="A7154" s="6">
        <v>43873</v>
      </c>
      <c r="B7154" s="5" t="s">
        <v>188</v>
      </c>
      <c r="C7154" s="5" t="str">
        <f>VLOOKUP(B7154,公司代号!$A$2:$B$311,2,FALSE)</f>
        <v>300449</v>
      </c>
      <c r="D7154" s="5">
        <v>9.57</v>
      </c>
      <c r="E7154" s="5">
        <v>9.57</v>
      </c>
      <c r="F7154" s="5">
        <v>9.18</v>
      </c>
      <c r="G7154" s="5">
        <v>9.39</v>
      </c>
      <c r="H7154" s="5">
        <v>8959350</v>
      </c>
      <c r="I7154" s="5">
        <v>83389912.71</v>
      </c>
      <c r="J7154" s="5">
        <v>3</v>
      </c>
    </row>
    <row r="7155" hidden="1" spans="1:10">
      <c r="A7155" s="6">
        <v>43874</v>
      </c>
      <c r="B7155" s="5" t="s">
        <v>188</v>
      </c>
      <c r="C7155" s="5" t="str">
        <f>VLOOKUP(B7155,公司代号!$A$2:$B$311,2,FALSE)</f>
        <v>300449</v>
      </c>
      <c r="D7155" s="5">
        <v>9.35</v>
      </c>
      <c r="E7155" s="5">
        <v>9.41</v>
      </c>
      <c r="F7155" s="5">
        <v>9.11</v>
      </c>
      <c r="G7155" s="5">
        <v>9.3</v>
      </c>
      <c r="H7155" s="5">
        <v>8374340</v>
      </c>
      <c r="I7155" s="5">
        <v>77321928.86</v>
      </c>
      <c r="J7155" s="5">
        <v>3</v>
      </c>
    </row>
    <row r="7156" hidden="1" spans="1:10">
      <c r="A7156" s="6">
        <v>43875</v>
      </c>
      <c r="B7156" s="5" t="s">
        <v>188</v>
      </c>
      <c r="C7156" s="5" t="str">
        <f>VLOOKUP(B7156,公司代号!$A$2:$B$311,2,FALSE)</f>
        <v>300449</v>
      </c>
      <c r="D7156" s="5">
        <v>9.27</v>
      </c>
      <c r="E7156" s="5">
        <v>9.28</v>
      </c>
      <c r="F7156" s="5">
        <v>8.91</v>
      </c>
      <c r="G7156" s="5">
        <v>9.14</v>
      </c>
      <c r="H7156" s="5">
        <v>8464051</v>
      </c>
      <c r="I7156" s="5">
        <v>77260379.42</v>
      </c>
      <c r="J7156" s="5">
        <v>3</v>
      </c>
    </row>
    <row r="7157" hidden="1" spans="1:10">
      <c r="A7157" s="6">
        <v>43878</v>
      </c>
      <c r="B7157" s="5" t="s">
        <v>188</v>
      </c>
      <c r="C7157" s="5" t="str">
        <f>VLOOKUP(B7157,公司代号!$A$2:$B$311,2,FALSE)</f>
        <v>300449</v>
      </c>
      <c r="D7157" s="5">
        <v>9.24</v>
      </c>
      <c r="E7157" s="5">
        <v>9.48</v>
      </c>
      <c r="F7157" s="5">
        <v>9.16</v>
      </c>
      <c r="G7157" s="5">
        <v>9.47</v>
      </c>
      <c r="H7157" s="5">
        <v>12045320</v>
      </c>
      <c r="I7157" s="5">
        <v>112491338.6</v>
      </c>
      <c r="J7157" s="5">
        <v>3</v>
      </c>
    </row>
    <row r="7158" hidden="1" spans="1:10">
      <c r="A7158" s="6">
        <v>43879</v>
      </c>
      <c r="B7158" s="5" t="s">
        <v>188</v>
      </c>
      <c r="C7158" s="5" t="str">
        <f>VLOOKUP(B7158,公司代号!$A$2:$B$311,2,FALSE)</f>
        <v>300449</v>
      </c>
      <c r="D7158" s="5">
        <v>9.56</v>
      </c>
      <c r="E7158" s="5">
        <v>9.95</v>
      </c>
      <c r="F7158" s="5">
        <v>9.5</v>
      </c>
      <c r="G7158" s="5">
        <v>9.81</v>
      </c>
      <c r="H7158" s="5">
        <v>12772202</v>
      </c>
      <c r="I7158" s="5">
        <v>124058352.92</v>
      </c>
      <c r="J7158" s="5">
        <v>3</v>
      </c>
    </row>
    <row r="7159" hidden="1" spans="1:10">
      <c r="A7159" s="6">
        <v>43880</v>
      </c>
      <c r="B7159" s="5" t="s">
        <v>188</v>
      </c>
      <c r="C7159" s="5" t="str">
        <f>VLOOKUP(B7159,公司代号!$A$2:$B$311,2,FALSE)</f>
        <v>300449</v>
      </c>
      <c r="D7159" s="5">
        <v>9.81</v>
      </c>
      <c r="E7159" s="5">
        <v>9.99</v>
      </c>
      <c r="F7159" s="5">
        <v>9.7</v>
      </c>
      <c r="G7159" s="5">
        <v>9.76</v>
      </c>
      <c r="H7159" s="5">
        <v>9557360</v>
      </c>
      <c r="I7159" s="5">
        <v>93793392.31</v>
      </c>
      <c r="J7159" s="5">
        <v>3</v>
      </c>
    </row>
    <row r="7160" hidden="1" spans="1:10">
      <c r="A7160" s="6">
        <v>43881</v>
      </c>
      <c r="B7160" s="5" t="s">
        <v>188</v>
      </c>
      <c r="C7160" s="5" t="str">
        <f>VLOOKUP(B7160,公司代号!$A$2:$B$311,2,FALSE)</f>
        <v>300449</v>
      </c>
      <c r="D7160" s="5">
        <v>9.81</v>
      </c>
      <c r="E7160" s="5">
        <v>9.94</v>
      </c>
      <c r="F7160" s="5">
        <v>9.57</v>
      </c>
      <c r="G7160" s="5">
        <v>9.88</v>
      </c>
      <c r="H7160" s="5">
        <v>10517164</v>
      </c>
      <c r="I7160" s="5">
        <v>102466778.56</v>
      </c>
      <c r="J7160" s="5">
        <v>3</v>
      </c>
    </row>
    <row r="7161" hidden="1" spans="1:10">
      <c r="A7161" s="6">
        <v>43882</v>
      </c>
      <c r="B7161" s="5" t="s">
        <v>188</v>
      </c>
      <c r="C7161" s="5" t="str">
        <f>VLOOKUP(B7161,公司代号!$A$2:$B$311,2,FALSE)</f>
        <v>300449</v>
      </c>
      <c r="D7161" s="5">
        <v>9.96</v>
      </c>
      <c r="E7161" s="5">
        <v>10.25</v>
      </c>
      <c r="F7161" s="5">
        <v>9.85</v>
      </c>
      <c r="G7161" s="5">
        <v>10.12</v>
      </c>
      <c r="H7161" s="5">
        <v>12530169</v>
      </c>
      <c r="I7161" s="5">
        <v>126062873.59</v>
      </c>
      <c r="J7161" s="5">
        <v>3</v>
      </c>
    </row>
    <row r="7162" hidden="1" spans="1:10">
      <c r="A7162" s="6">
        <v>43818</v>
      </c>
      <c r="B7162" s="5" t="s">
        <v>189</v>
      </c>
      <c r="C7162" s="5" t="str">
        <f>VLOOKUP(B7162,公司代号!$A$2:$B$311,2,FALSE)</f>
        <v>300455</v>
      </c>
      <c r="D7162" s="5">
        <v>10.97</v>
      </c>
      <c r="E7162" s="5">
        <v>11.6</v>
      </c>
      <c r="F7162" s="5">
        <v>10.48</v>
      </c>
      <c r="G7162" s="5">
        <v>10.55</v>
      </c>
      <c r="H7162" s="5">
        <v>35092936</v>
      </c>
      <c r="I7162" s="5">
        <v>385193161.05</v>
      </c>
      <c r="J7162" s="5">
        <v>3</v>
      </c>
    </row>
    <row r="7163" hidden="1" spans="1:10">
      <c r="A7163" s="6">
        <v>43819</v>
      </c>
      <c r="B7163" s="5" t="s">
        <v>189</v>
      </c>
      <c r="C7163" s="5" t="str">
        <f>VLOOKUP(B7163,公司代号!$A$2:$B$311,2,FALSE)</f>
        <v>300455</v>
      </c>
      <c r="D7163" s="5">
        <v>10.35</v>
      </c>
      <c r="E7163" s="5">
        <v>10.84</v>
      </c>
      <c r="F7163" s="5">
        <v>10.19</v>
      </c>
      <c r="G7163" s="5">
        <v>10.6</v>
      </c>
      <c r="H7163" s="5">
        <v>23493950</v>
      </c>
      <c r="I7163" s="5">
        <v>245146377.96</v>
      </c>
      <c r="J7163" s="5">
        <v>3</v>
      </c>
    </row>
    <row r="7164" hidden="1" spans="1:10">
      <c r="A7164" s="6">
        <v>43822</v>
      </c>
      <c r="B7164" s="5" t="s">
        <v>189</v>
      </c>
      <c r="C7164" s="5" t="str">
        <f>VLOOKUP(B7164,公司代号!$A$2:$B$311,2,FALSE)</f>
        <v>300455</v>
      </c>
      <c r="D7164" s="5">
        <v>10.37</v>
      </c>
      <c r="E7164" s="5">
        <v>11.29</v>
      </c>
      <c r="F7164" s="5">
        <v>10.26</v>
      </c>
      <c r="G7164" s="5">
        <v>10.86</v>
      </c>
      <c r="H7164" s="5">
        <v>21458524</v>
      </c>
      <c r="I7164" s="5">
        <v>232709840.88</v>
      </c>
      <c r="J7164" s="5">
        <v>3</v>
      </c>
    </row>
    <row r="7165" hidden="1" spans="1:10">
      <c r="A7165" s="6">
        <v>43823</v>
      </c>
      <c r="B7165" s="5" t="s">
        <v>189</v>
      </c>
      <c r="C7165" s="5" t="str">
        <f>VLOOKUP(B7165,公司代号!$A$2:$B$311,2,FALSE)</f>
        <v>300455</v>
      </c>
      <c r="D7165" s="5">
        <v>10.89</v>
      </c>
      <c r="E7165" s="5">
        <v>10.89</v>
      </c>
      <c r="F7165" s="5">
        <v>10.37</v>
      </c>
      <c r="G7165" s="5">
        <v>10.68</v>
      </c>
      <c r="H7165" s="5">
        <v>13972895</v>
      </c>
      <c r="I7165" s="5">
        <v>147870541.46</v>
      </c>
      <c r="J7165" s="5">
        <v>3</v>
      </c>
    </row>
    <row r="7166" hidden="1" spans="1:10">
      <c r="A7166" s="6">
        <v>43824</v>
      </c>
      <c r="B7166" s="5" t="s">
        <v>189</v>
      </c>
      <c r="C7166" s="5" t="str">
        <f>VLOOKUP(B7166,公司代号!$A$2:$B$311,2,FALSE)</f>
        <v>300455</v>
      </c>
      <c r="D7166" s="5">
        <v>10.6</v>
      </c>
      <c r="E7166" s="5">
        <v>10.89</v>
      </c>
      <c r="F7166" s="5">
        <v>10.31</v>
      </c>
      <c r="G7166" s="5">
        <v>10.89</v>
      </c>
      <c r="H7166" s="5">
        <v>13121479</v>
      </c>
      <c r="I7166" s="5">
        <v>139114197.84</v>
      </c>
      <c r="J7166" s="5">
        <v>3</v>
      </c>
    </row>
    <row r="7167" hidden="1" spans="1:10">
      <c r="A7167" s="6">
        <v>43825</v>
      </c>
      <c r="B7167" s="5" t="s">
        <v>189</v>
      </c>
      <c r="C7167" s="5" t="str">
        <f>VLOOKUP(B7167,公司代号!$A$2:$B$311,2,FALSE)</f>
        <v>300455</v>
      </c>
      <c r="D7167" s="5">
        <v>11</v>
      </c>
      <c r="E7167" s="5">
        <v>11.52</v>
      </c>
      <c r="F7167" s="5">
        <v>10.7</v>
      </c>
      <c r="G7167" s="5">
        <v>10.79</v>
      </c>
      <c r="H7167" s="5">
        <v>18300043</v>
      </c>
      <c r="I7167" s="5">
        <v>202321617.32</v>
      </c>
      <c r="J7167" s="5">
        <v>3</v>
      </c>
    </row>
    <row r="7168" hidden="1" spans="1:10">
      <c r="A7168" s="6">
        <v>43826</v>
      </c>
      <c r="B7168" s="5" t="s">
        <v>189</v>
      </c>
      <c r="C7168" s="5" t="str">
        <f>VLOOKUP(B7168,公司代号!$A$2:$B$311,2,FALSE)</f>
        <v>300455</v>
      </c>
      <c r="D7168" s="5">
        <v>10.66</v>
      </c>
      <c r="E7168" s="5">
        <v>10.9</v>
      </c>
      <c r="F7168" s="5">
        <v>10.35</v>
      </c>
      <c r="G7168" s="5">
        <v>10.36</v>
      </c>
      <c r="H7168" s="5">
        <v>13512861</v>
      </c>
      <c r="I7168" s="5">
        <v>143542117.52</v>
      </c>
      <c r="J7168" s="5">
        <v>3</v>
      </c>
    </row>
    <row r="7169" hidden="1" spans="1:10">
      <c r="A7169" s="6">
        <v>43829</v>
      </c>
      <c r="B7169" s="5" t="s">
        <v>189</v>
      </c>
      <c r="C7169" s="5" t="str">
        <f>VLOOKUP(B7169,公司代号!$A$2:$B$311,2,FALSE)</f>
        <v>300455</v>
      </c>
      <c r="D7169" s="5">
        <v>10.26</v>
      </c>
      <c r="E7169" s="5">
        <v>10.4</v>
      </c>
      <c r="F7169" s="5">
        <v>10.04</v>
      </c>
      <c r="G7169" s="5">
        <v>10.23</v>
      </c>
      <c r="H7169" s="5">
        <v>9334366</v>
      </c>
      <c r="I7169" s="5">
        <v>95155284.8</v>
      </c>
      <c r="J7169" s="5">
        <v>3</v>
      </c>
    </row>
    <row r="7170" hidden="1" spans="1:10">
      <c r="A7170" s="6">
        <v>43830</v>
      </c>
      <c r="B7170" s="5" t="s">
        <v>189</v>
      </c>
      <c r="C7170" s="5" t="str">
        <f>VLOOKUP(B7170,公司代号!$A$2:$B$311,2,FALSE)</f>
        <v>300455</v>
      </c>
      <c r="D7170" s="5">
        <v>10.2</v>
      </c>
      <c r="E7170" s="5">
        <v>10.31</v>
      </c>
      <c r="F7170" s="5">
        <v>9.97</v>
      </c>
      <c r="G7170" s="5">
        <v>10.07</v>
      </c>
      <c r="H7170" s="5">
        <v>7573431</v>
      </c>
      <c r="I7170" s="5">
        <v>76493134.53</v>
      </c>
      <c r="J7170" s="5">
        <v>3</v>
      </c>
    </row>
    <row r="7171" hidden="1" spans="1:10">
      <c r="A7171" s="6">
        <v>43832</v>
      </c>
      <c r="B7171" s="5" t="s">
        <v>189</v>
      </c>
      <c r="C7171" s="5" t="str">
        <f>VLOOKUP(B7171,公司代号!$A$2:$B$311,2,FALSE)</f>
        <v>300455</v>
      </c>
      <c r="D7171" s="5">
        <v>10.2</v>
      </c>
      <c r="E7171" s="5">
        <v>11</v>
      </c>
      <c r="F7171" s="5">
        <v>10.06</v>
      </c>
      <c r="G7171" s="5">
        <v>10.77</v>
      </c>
      <c r="H7171" s="5">
        <v>16785580</v>
      </c>
      <c r="I7171" s="5">
        <v>177363295.5</v>
      </c>
      <c r="J7171" s="5">
        <v>3</v>
      </c>
    </row>
    <row r="7172" hidden="1" spans="1:10">
      <c r="A7172" s="6">
        <v>43833</v>
      </c>
      <c r="B7172" s="5" t="s">
        <v>189</v>
      </c>
      <c r="C7172" s="5" t="str">
        <f>VLOOKUP(B7172,公司代号!$A$2:$B$311,2,FALSE)</f>
        <v>300455</v>
      </c>
      <c r="D7172" s="5">
        <v>10.83</v>
      </c>
      <c r="E7172" s="5">
        <v>11.75</v>
      </c>
      <c r="F7172" s="5">
        <v>10.67</v>
      </c>
      <c r="G7172" s="5">
        <v>11.44</v>
      </c>
      <c r="H7172" s="5">
        <v>22705294</v>
      </c>
      <c r="I7172" s="5">
        <v>256026358.74</v>
      </c>
      <c r="J7172" s="5">
        <v>3</v>
      </c>
    </row>
    <row r="7173" hidden="1" spans="1:10">
      <c r="A7173" s="6">
        <v>43836</v>
      </c>
      <c r="B7173" s="5" t="s">
        <v>189</v>
      </c>
      <c r="C7173" s="5" t="str">
        <f>VLOOKUP(B7173,公司代号!$A$2:$B$311,2,FALSE)</f>
        <v>300455</v>
      </c>
      <c r="D7173" s="5">
        <v>11.7</v>
      </c>
      <c r="E7173" s="5">
        <v>11.98</v>
      </c>
      <c r="F7173" s="5">
        <v>11.25</v>
      </c>
      <c r="G7173" s="5">
        <v>11.71</v>
      </c>
      <c r="H7173" s="5">
        <v>18924121</v>
      </c>
      <c r="I7173" s="5">
        <v>220153224.09</v>
      </c>
      <c r="J7173" s="5">
        <v>3</v>
      </c>
    </row>
    <row r="7174" hidden="1" spans="1:10">
      <c r="A7174" s="6">
        <v>43837</v>
      </c>
      <c r="B7174" s="5" t="s">
        <v>189</v>
      </c>
      <c r="C7174" s="5" t="str">
        <f>VLOOKUP(B7174,公司代号!$A$2:$B$311,2,FALSE)</f>
        <v>300455</v>
      </c>
      <c r="D7174" s="5">
        <v>11.58</v>
      </c>
      <c r="E7174" s="5">
        <v>11.95</v>
      </c>
      <c r="F7174" s="5">
        <v>11.5</v>
      </c>
      <c r="G7174" s="5">
        <v>11.69</v>
      </c>
      <c r="H7174" s="5">
        <v>14177645</v>
      </c>
      <c r="I7174" s="5">
        <v>165933957.81</v>
      </c>
      <c r="J7174" s="5">
        <v>3</v>
      </c>
    </row>
    <row r="7175" hidden="1" spans="1:10">
      <c r="A7175" s="6">
        <v>43838</v>
      </c>
      <c r="B7175" s="5" t="s">
        <v>189</v>
      </c>
      <c r="C7175" s="5" t="str">
        <f>VLOOKUP(B7175,公司代号!$A$2:$B$311,2,FALSE)</f>
        <v>300455</v>
      </c>
      <c r="D7175" s="5">
        <v>11.6</v>
      </c>
      <c r="E7175" s="5">
        <v>12.17</v>
      </c>
      <c r="F7175" s="5">
        <v>11.4</v>
      </c>
      <c r="G7175" s="5">
        <v>11.4</v>
      </c>
      <c r="H7175" s="5">
        <v>17392558</v>
      </c>
      <c r="I7175" s="5">
        <v>204177520.41</v>
      </c>
      <c r="J7175" s="5">
        <v>3</v>
      </c>
    </row>
    <row r="7176" hidden="1" spans="1:10">
      <c r="A7176" s="6">
        <v>43839</v>
      </c>
      <c r="B7176" s="5" t="s">
        <v>189</v>
      </c>
      <c r="C7176" s="5" t="str">
        <f>VLOOKUP(B7176,公司代号!$A$2:$B$311,2,FALSE)</f>
        <v>300455</v>
      </c>
      <c r="D7176" s="5">
        <v>11.39</v>
      </c>
      <c r="E7176" s="5">
        <v>11.6</v>
      </c>
      <c r="F7176" s="5">
        <v>11.16</v>
      </c>
      <c r="G7176" s="5">
        <v>11.37</v>
      </c>
      <c r="H7176" s="5">
        <v>15313507</v>
      </c>
      <c r="I7176" s="5">
        <v>174121088.54</v>
      </c>
      <c r="J7176" s="5">
        <v>3</v>
      </c>
    </row>
    <row r="7177" hidden="1" spans="1:10">
      <c r="A7177" s="6">
        <v>43840</v>
      </c>
      <c r="B7177" s="5" t="s">
        <v>189</v>
      </c>
      <c r="C7177" s="5" t="str">
        <f>VLOOKUP(B7177,公司代号!$A$2:$B$311,2,FALSE)</f>
        <v>300455</v>
      </c>
      <c r="D7177" s="5">
        <v>11.38</v>
      </c>
      <c r="E7177" s="5">
        <v>12.12</v>
      </c>
      <c r="F7177" s="5">
        <v>11.3</v>
      </c>
      <c r="G7177" s="5">
        <v>11.79</v>
      </c>
      <c r="H7177" s="5">
        <v>18565839</v>
      </c>
      <c r="I7177" s="5">
        <v>218909488.63</v>
      </c>
      <c r="J7177" s="5">
        <v>3</v>
      </c>
    </row>
    <row r="7178" hidden="1" spans="1:10">
      <c r="A7178" s="6">
        <v>43843</v>
      </c>
      <c r="B7178" s="5" t="s">
        <v>189</v>
      </c>
      <c r="C7178" s="5" t="str">
        <f>VLOOKUP(B7178,公司代号!$A$2:$B$311,2,FALSE)</f>
        <v>300455</v>
      </c>
      <c r="D7178" s="5">
        <v>11.75</v>
      </c>
      <c r="E7178" s="5">
        <v>11.83</v>
      </c>
      <c r="F7178" s="5">
        <v>11.4</v>
      </c>
      <c r="G7178" s="5">
        <v>11.72</v>
      </c>
      <c r="H7178" s="5">
        <v>11068158</v>
      </c>
      <c r="I7178" s="5">
        <v>129086611.52</v>
      </c>
      <c r="J7178" s="5">
        <v>3</v>
      </c>
    </row>
    <row r="7179" hidden="1" spans="1:10">
      <c r="A7179" s="6">
        <v>43844</v>
      </c>
      <c r="B7179" s="5" t="s">
        <v>189</v>
      </c>
      <c r="C7179" s="5" t="str">
        <f>VLOOKUP(B7179,公司代号!$A$2:$B$311,2,FALSE)</f>
        <v>300455</v>
      </c>
      <c r="D7179" s="5">
        <v>11.8</v>
      </c>
      <c r="E7179" s="5">
        <v>11.95</v>
      </c>
      <c r="F7179" s="5">
        <v>11.46</v>
      </c>
      <c r="G7179" s="5">
        <v>11.52</v>
      </c>
      <c r="H7179" s="5">
        <v>9918626</v>
      </c>
      <c r="I7179" s="5">
        <v>115826794.62</v>
      </c>
      <c r="J7179" s="5">
        <v>3</v>
      </c>
    </row>
    <row r="7180" hidden="1" spans="1:10">
      <c r="A7180" s="6">
        <v>43845</v>
      </c>
      <c r="B7180" s="5" t="s">
        <v>189</v>
      </c>
      <c r="C7180" s="5" t="str">
        <f>VLOOKUP(B7180,公司代号!$A$2:$B$311,2,FALSE)</f>
        <v>300455</v>
      </c>
      <c r="D7180" s="5">
        <v>11.45</v>
      </c>
      <c r="E7180" s="5">
        <v>11.58</v>
      </c>
      <c r="F7180" s="5">
        <v>11.18</v>
      </c>
      <c r="G7180" s="5">
        <v>11.39</v>
      </c>
      <c r="H7180" s="5">
        <v>9042828</v>
      </c>
      <c r="I7180" s="5">
        <v>102526178.43</v>
      </c>
      <c r="J7180" s="5">
        <v>3</v>
      </c>
    </row>
    <row r="7181" hidden="1" spans="1:10">
      <c r="A7181" s="6">
        <v>43846</v>
      </c>
      <c r="B7181" s="5" t="s">
        <v>189</v>
      </c>
      <c r="C7181" s="5" t="str">
        <f>VLOOKUP(B7181,公司代号!$A$2:$B$311,2,FALSE)</f>
        <v>300455</v>
      </c>
      <c r="D7181" s="5">
        <v>11.39</v>
      </c>
      <c r="E7181" s="5">
        <v>11.94</v>
      </c>
      <c r="F7181" s="5">
        <v>11.32</v>
      </c>
      <c r="G7181" s="5">
        <v>11.79</v>
      </c>
      <c r="H7181" s="5">
        <v>15587790</v>
      </c>
      <c r="I7181" s="5">
        <v>183090788.81</v>
      </c>
      <c r="J7181" s="5">
        <v>3</v>
      </c>
    </row>
    <row r="7182" hidden="1" spans="1:10">
      <c r="A7182" s="6">
        <v>43847</v>
      </c>
      <c r="B7182" s="5" t="s">
        <v>189</v>
      </c>
      <c r="C7182" s="5" t="str">
        <f>VLOOKUP(B7182,公司代号!$A$2:$B$311,2,FALSE)</f>
        <v>300455</v>
      </c>
      <c r="D7182" s="5">
        <v>11.85</v>
      </c>
      <c r="E7182" s="5">
        <v>11.85</v>
      </c>
      <c r="F7182" s="5">
        <v>10.88</v>
      </c>
      <c r="G7182" s="5">
        <v>11.22</v>
      </c>
      <c r="H7182" s="5">
        <v>18864451</v>
      </c>
      <c r="I7182" s="5">
        <v>212729776.72</v>
      </c>
      <c r="J7182" s="5">
        <v>3</v>
      </c>
    </row>
    <row r="7183" hidden="1" spans="1:10">
      <c r="A7183" s="6">
        <v>43850</v>
      </c>
      <c r="B7183" s="5" t="s">
        <v>189</v>
      </c>
      <c r="C7183" s="5" t="str">
        <f>VLOOKUP(B7183,公司代号!$A$2:$B$311,2,FALSE)</f>
        <v>300455</v>
      </c>
      <c r="D7183" s="5">
        <v>11.47</v>
      </c>
      <c r="E7183" s="5">
        <v>12.34</v>
      </c>
      <c r="F7183" s="5">
        <v>11.22</v>
      </c>
      <c r="G7183" s="5">
        <v>12.34</v>
      </c>
      <c r="H7183" s="5">
        <v>23016999</v>
      </c>
      <c r="I7183" s="5">
        <v>276642930.54</v>
      </c>
      <c r="J7183" s="5">
        <v>3</v>
      </c>
    </row>
    <row r="7184" hidden="1" spans="1:10">
      <c r="A7184" s="6">
        <v>43851</v>
      </c>
      <c r="B7184" s="5" t="s">
        <v>189</v>
      </c>
      <c r="C7184" s="5" t="str">
        <f>VLOOKUP(B7184,公司代号!$A$2:$B$311,2,FALSE)</f>
        <v>300455</v>
      </c>
      <c r="D7184" s="5">
        <v>12.34</v>
      </c>
      <c r="E7184" s="5">
        <v>13.3</v>
      </c>
      <c r="F7184" s="5">
        <v>12.13</v>
      </c>
      <c r="G7184" s="5">
        <v>12.78</v>
      </c>
      <c r="H7184" s="5">
        <v>22249673</v>
      </c>
      <c r="I7184" s="5">
        <v>278543300.06</v>
      </c>
      <c r="J7184" s="5">
        <v>3</v>
      </c>
    </row>
    <row r="7185" hidden="1" spans="1:10">
      <c r="A7185" s="6">
        <v>43852</v>
      </c>
      <c r="B7185" s="5" t="s">
        <v>189</v>
      </c>
      <c r="C7185" s="5" t="str">
        <f>VLOOKUP(B7185,公司代号!$A$2:$B$311,2,FALSE)</f>
        <v>300455</v>
      </c>
      <c r="D7185" s="5">
        <v>12.7</v>
      </c>
      <c r="E7185" s="5">
        <v>13.2</v>
      </c>
      <c r="F7185" s="5">
        <v>12.09</v>
      </c>
      <c r="G7185" s="5">
        <v>12.74</v>
      </c>
      <c r="H7185" s="5">
        <v>19227193</v>
      </c>
      <c r="I7185" s="5">
        <v>240939522.25</v>
      </c>
      <c r="J7185" s="5">
        <v>3</v>
      </c>
    </row>
    <row r="7186" hidden="1" spans="1:10">
      <c r="A7186" s="6">
        <v>43853</v>
      </c>
      <c r="B7186" s="5" t="s">
        <v>189</v>
      </c>
      <c r="C7186" s="5" t="str">
        <f>VLOOKUP(B7186,公司代号!$A$2:$B$311,2,FALSE)</f>
        <v>300455</v>
      </c>
      <c r="D7186" s="5">
        <v>12.49</v>
      </c>
      <c r="E7186" s="5">
        <v>13.82</v>
      </c>
      <c r="F7186" s="5">
        <v>12.38</v>
      </c>
      <c r="G7186" s="5">
        <v>13.26</v>
      </c>
      <c r="H7186" s="5">
        <v>26880092</v>
      </c>
      <c r="I7186" s="5">
        <v>356057749.78</v>
      </c>
      <c r="J7186" s="5">
        <v>3</v>
      </c>
    </row>
    <row r="7187" hidden="1" spans="1:10">
      <c r="A7187" s="6">
        <v>43864</v>
      </c>
      <c r="B7187" s="5" t="s">
        <v>189</v>
      </c>
      <c r="C7187" s="5" t="str">
        <f>VLOOKUP(B7187,公司代号!$A$2:$B$311,2,FALSE)</f>
        <v>300455</v>
      </c>
      <c r="D7187" s="5">
        <v>11.93</v>
      </c>
      <c r="E7187" s="5">
        <v>11.93</v>
      </c>
      <c r="F7187" s="5">
        <v>11.93</v>
      </c>
      <c r="G7187" s="5">
        <v>11.93</v>
      </c>
      <c r="H7187" s="5">
        <v>3179700</v>
      </c>
      <c r="I7187" s="5">
        <v>37933821</v>
      </c>
      <c r="J7187" s="5">
        <v>3</v>
      </c>
    </row>
    <row r="7188" hidden="1" spans="1:10">
      <c r="A7188" s="6">
        <v>43865</v>
      </c>
      <c r="B7188" s="5" t="s">
        <v>189</v>
      </c>
      <c r="C7188" s="5" t="str">
        <f>VLOOKUP(B7188,公司代号!$A$2:$B$311,2,FALSE)</f>
        <v>300455</v>
      </c>
      <c r="D7188" s="5">
        <v>10.8</v>
      </c>
      <c r="E7188" s="5">
        <v>11.98</v>
      </c>
      <c r="F7188" s="5">
        <v>10.8</v>
      </c>
      <c r="G7188" s="5">
        <v>11.64</v>
      </c>
      <c r="H7188" s="5">
        <v>22353881</v>
      </c>
      <c r="I7188" s="5">
        <v>256702681.1</v>
      </c>
      <c r="J7188" s="5">
        <v>3</v>
      </c>
    </row>
    <row r="7189" hidden="1" spans="1:10">
      <c r="A7189" s="6">
        <v>43866</v>
      </c>
      <c r="B7189" s="5" t="s">
        <v>189</v>
      </c>
      <c r="C7189" s="5" t="str">
        <f>VLOOKUP(B7189,公司代号!$A$2:$B$311,2,FALSE)</f>
        <v>300455</v>
      </c>
      <c r="D7189" s="5">
        <v>11.8</v>
      </c>
      <c r="E7189" s="5">
        <v>12.8</v>
      </c>
      <c r="F7189" s="5">
        <v>11.75</v>
      </c>
      <c r="G7189" s="5">
        <v>12.71</v>
      </c>
      <c r="H7189" s="5">
        <v>23743359</v>
      </c>
      <c r="I7189" s="5">
        <v>295735163.42</v>
      </c>
      <c r="J7189" s="5">
        <v>3</v>
      </c>
    </row>
    <row r="7190" hidden="1" spans="1:10">
      <c r="A7190" s="6">
        <v>43867</v>
      </c>
      <c r="B7190" s="5" t="s">
        <v>189</v>
      </c>
      <c r="C7190" s="5" t="str">
        <f>VLOOKUP(B7190,公司代号!$A$2:$B$311,2,FALSE)</f>
        <v>300455</v>
      </c>
      <c r="D7190" s="5">
        <v>12.9</v>
      </c>
      <c r="E7190" s="5">
        <v>13.98</v>
      </c>
      <c r="F7190" s="5">
        <v>12.9</v>
      </c>
      <c r="G7190" s="5">
        <v>13.98</v>
      </c>
      <c r="H7190" s="5">
        <v>24679229</v>
      </c>
      <c r="I7190" s="5">
        <v>338330105.46</v>
      </c>
      <c r="J7190" s="5">
        <v>3</v>
      </c>
    </row>
    <row r="7191" hidden="1" spans="1:10">
      <c r="A7191" s="6">
        <v>43868</v>
      </c>
      <c r="B7191" s="5" t="s">
        <v>189</v>
      </c>
      <c r="C7191" s="5" t="str">
        <f>VLOOKUP(B7191,公司代号!$A$2:$B$311,2,FALSE)</f>
        <v>300455</v>
      </c>
      <c r="D7191" s="5">
        <v>14.76</v>
      </c>
      <c r="E7191" s="5">
        <v>14.98</v>
      </c>
      <c r="F7191" s="5">
        <v>13.71</v>
      </c>
      <c r="G7191" s="5">
        <v>14.13</v>
      </c>
      <c r="H7191" s="5">
        <v>35378229</v>
      </c>
      <c r="I7191" s="5">
        <v>507452649.28</v>
      </c>
      <c r="J7191" s="5">
        <v>3</v>
      </c>
    </row>
    <row r="7192" hidden="1" spans="1:10">
      <c r="A7192" s="6">
        <v>43871</v>
      </c>
      <c r="B7192" s="5" t="s">
        <v>189</v>
      </c>
      <c r="C7192" s="5" t="str">
        <f>VLOOKUP(B7192,公司代号!$A$2:$B$311,2,FALSE)</f>
        <v>300455</v>
      </c>
      <c r="D7192" s="5">
        <v>14.76</v>
      </c>
      <c r="E7192" s="5">
        <v>15.54</v>
      </c>
      <c r="F7192" s="5">
        <v>14.3</v>
      </c>
      <c r="G7192" s="5">
        <v>15.54</v>
      </c>
      <c r="H7192" s="5">
        <v>36997679</v>
      </c>
      <c r="I7192" s="5">
        <v>560178397.17</v>
      </c>
      <c r="J7192" s="5">
        <v>3</v>
      </c>
    </row>
    <row r="7193" hidden="1" spans="1:10">
      <c r="A7193" s="6">
        <v>43872</v>
      </c>
      <c r="B7193" s="5" t="s">
        <v>189</v>
      </c>
      <c r="C7193" s="5" t="str">
        <f>VLOOKUP(B7193,公司代号!$A$2:$B$311,2,FALSE)</f>
        <v>300455</v>
      </c>
      <c r="D7193" s="5">
        <v>15.54</v>
      </c>
      <c r="E7193" s="5">
        <v>15.75</v>
      </c>
      <c r="F7193" s="5">
        <v>14.56</v>
      </c>
      <c r="G7193" s="5">
        <v>14.56</v>
      </c>
      <c r="H7193" s="5">
        <v>24928001</v>
      </c>
      <c r="I7193" s="5">
        <v>371293713.26</v>
      </c>
      <c r="J7193" s="5">
        <v>3</v>
      </c>
    </row>
    <row r="7194" hidden="1" spans="1:10">
      <c r="A7194" s="6">
        <v>43873</v>
      </c>
      <c r="B7194" s="5" t="s">
        <v>189</v>
      </c>
      <c r="C7194" s="5" t="str">
        <f>VLOOKUP(B7194,公司代号!$A$2:$B$311,2,FALSE)</f>
        <v>300455</v>
      </c>
      <c r="D7194" s="5">
        <v>14.48</v>
      </c>
      <c r="E7194" s="5">
        <v>15.98</v>
      </c>
      <c r="F7194" s="5">
        <v>14.48</v>
      </c>
      <c r="G7194" s="5">
        <v>15.53</v>
      </c>
      <c r="H7194" s="5">
        <v>23409813</v>
      </c>
      <c r="I7194" s="5">
        <v>358564721.07</v>
      </c>
      <c r="J7194" s="5">
        <v>3</v>
      </c>
    </row>
    <row r="7195" hidden="1" spans="1:10">
      <c r="A7195" s="6">
        <v>43874</v>
      </c>
      <c r="B7195" s="5" t="s">
        <v>189</v>
      </c>
      <c r="C7195" s="5" t="str">
        <f>VLOOKUP(B7195,公司代号!$A$2:$B$311,2,FALSE)</f>
        <v>300455</v>
      </c>
      <c r="D7195" s="5">
        <v>15.55</v>
      </c>
      <c r="E7195" s="5">
        <v>17.08</v>
      </c>
      <c r="F7195" s="5">
        <v>15.55</v>
      </c>
      <c r="G7195" s="5">
        <v>16.67</v>
      </c>
      <c r="H7195" s="5">
        <v>42021097</v>
      </c>
      <c r="I7195" s="5">
        <v>705961510.99</v>
      </c>
      <c r="J7195" s="5">
        <v>3</v>
      </c>
    </row>
    <row r="7196" hidden="1" spans="1:10">
      <c r="A7196" s="6">
        <v>43875</v>
      </c>
      <c r="B7196" s="5" t="s">
        <v>189</v>
      </c>
      <c r="C7196" s="5" t="str">
        <f>VLOOKUP(B7196,公司代号!$A$2:$B$311,2,FALSE)</f>
        <v>300455</v>
      </c>
      <c r="D7196" s="5">
        <v>16.28</v>
      </c>
      <c r="E7196" s="5">
        <v>17.8</v>
      </c>
      <c r="F7196" s="5">
        <v>15.89</v>
      </c>
      <c r="G7196" s="5">
        <v>17.5</v>
      </c>
      <c r="H7196" s="5">
        <v>41556941</v>
      </c>
      <c r="I7196" s="5">
        <v>692850313.66</v>
      </c>
      <c r="J7196" s="5">
        <v>3</v>
      </c>
    </row>
    <row r="7197" hidden="1" spans="1:10">
      <c r="A7197" s="6">
        <v>43878</v>
      </c>
      <c r="B7197" s="5" t="s">
        <v>189</v>
      </c>
      <c r="C7197" s="5" t="str">
        <f>VLOOKUP(B7197,公司代号!$A$2:$B$311,2,FALSE)</f>
        <v>300455</v>
      </c>
      <c r="D7197" s="5">
        <v>17.8</v>
      </c>
      <c r="E7197" s="5">
        <v>18.39</v>
      </c>
      <c r="F7197" s="5">
        <v>17.2</v>
      </c>
      <c r="G7197" s="5">
        <v>18.03</v>
      </c>
      <c r="H7197" s="5">
        <v>26101538</v>
      </c>
      <c r="I7197" s="5">
        <v>467076229.73</v>
      </c>
      <c r="J7197" s="5">
        <v>3</v>
      </c>
    </row>
    <row r="7198" hidden="1" spans="1:10">
      <c r="A7198" s="6">
        <v>43879</v>
      </c>
      <c r="B7198" s="5" t="s">
        <v>189</v>
      </c>
      <c r="C7198" s="5" t="str">
        <f>VLOOKUP(B7198,公司代号!$A$2:$B$311,2,FALSE)</f>
        <v>300455</v>
      </c>
      <c r="D7198" s="5">
        <v>17.54</v>
      </c>
      <c r="E7198" s="5">
        <v>18.37</v>
      </c>
      <c r="F7198" s="5">
        <v>17.5</v>
      </c>
      <c r="G7198" s="5">
        <v>17.69</v>
      </c>
      <c r="H7198" s="5">
        <v>21750665</v>
      </c>
      <c r="I7198" s="5">
        <v>387297717.88</v>
      </c>
      <c r="J7198" s="5">
        <v>3</v>
      </c>
    </row>
    <row r="7199" hidden="1" spans="1:10">
      <c r="A7199" s="6">
        <v>43880</v>
      </c>
      <c r="B7199" s="5" t="s">
        <v>189</v>
      </c>
      <c r="C7199" s="5" t="str">
        <f>VLOOKUP(B7199,公司代号!$A$2:$B$311,2,FALSE)</f>
        <v>300455</v>
      </c>
      <c r="D7199" s="5">
        <v>17.5</v>
      </c>
      <c r="E7199" s="5">
        <v>17.66</v>
      </c>
      <c r="F7199" s="5">
        <v>16.41</v>
      </c>
      <c r="G7199" s="5">
        <v>16.5</v>
      </c>
      <c r="H7199" s="5">
        <v>24479293</v>
      </c>
      <c r="I7199" s="5">
        <v>415054467.19</v>
      </c>
      <c r="J7199" s="5">
        <v>3</v>
      </c>
    </row>
    <row r="7200" hidden="1" spans="1:10">
      <c r="A7200" s="6">
        <v>43881</v>
      </c>
      <c r="B7200" s="5" t="s">
        <v>189</v>
      </c>
      <c r="C7200" s="5" t="str">
        <f>VLOOKUP(B7200,公司代号!$A$2:$B$311,2,FALSE)</f>
        <v>300455</v>
      </c>
      <c r="D7200" s="5">
        <v>16.99</v>
      </c>
      <c r="E7200" s="5">
        <v>17.88</v>
      </c>
      <c r="F7200" s="5">
        <v>16.48</v>
      </c>
      <c r="G7200" s="5">
        <v>17.87</v>
      </c>
      <c r="H7200" s="5">
        <v>25737987</v>
      </c>
      <c r="I7200" s="5">
        <v>444960434.71</v>
      </c>
      <c r="J7200" s="5">
        <v>3</v>
      </c>
    </row>
    <row r="7201" hidden="1" spans="1:10">
      <c r="A7201" s="6">
        <v>43882</v>
      </c>
      <c r="B7201" s="5" t="s">
        <v>189</v>
      </c>
      <c r="C7201" s="5" t="str">
        <f>VLOOKUP(B7201,公司代号!$A$2:$B$311,2,FALSE)</f>
        <v>300455</v>
      </c>
      <c r="D7201" s="5">
        <v>17.61</v>
      </c>
      <c r="E7201" s="5">
        <v>19.29</v>
      </c>
      <c r="F7201" s="5">
        <v>17.5</v>
      </c>
      <c r="G7201" s="5">
        <v>18.49</v>
      </c>
      <c r="H7201" s="5">
        <v>25608714</v>
      </c>
      <c r="I7201" s="5">
        <v>466947251.66</v>
      </c>
      <c r="J7201" s="5">
        <v>3</v>
      </c>
    </row>
    <row r="7202" hidden="1" spans="1:10">
      <c r="A7202" s="6">
        <v>43818</v>
      </c>
      <c r="B7202" s="5" t="s">
        <v>190</v>
      </c>
      <c r="C7202" s="5" t="str">
        <f>VLOOKUP(B7202,公司代号!$A$2:$B$311,2,FALSE)</f>
        <v>300456</v>
      </c>
      <c r="D7202" s="5">
        <v>28</v>
      </c>
      <c r="E7202" s="5">
        <v>29</v>
      </c>
      <c r="F7202" s="5">
        <v>25</v>
      </c>
      <c r="G7202" s="5">
        <v>25.78</v>
      </c>
      <c r="H7202" s="5">
        <v>82667215</v>
      </c>
      <c r="I7202" s="5">
        <v>2247939934.82</v>
      </c>
      <c r="J7202" s="5">
        <v>3</v>
      </c>
    </row>
    <row r="7203" hidden="1" spans="1:10">
      <c r="A7203" s="6">
        <v>43819</v>
      </c>
      <c r="B7203" s="5" t="s">
        <v>190</v>
      </c>
      <c r="C7203" s="5" t="str">
        <f>VLOOKUP(B7203,公司代号!$A$2:$B$311,2,FALSE)</f>
        <v>300456</v>
      </c>
      <c r="D7203" s="5">
        <v>26.94</v>
      </c>
      <c r="E7203" s="5">
        <v>27.68</v>
      </c>
      <c r="F7203" s="5">
        <v>25.88</v>
      </c>
      <c r="G7203" s="5">
        <v>27</v>
      </c>
      <c r="H7203" s="5">
        <v>53726229</v>
      </c>
      <c r="I7203" s="5">
        <v>1434370653.35</v>
      </c>
      <c r="J7203" s="5">
        <v>3</v>
      </c>
    </row>
    <row r="7204" hidden="1" spans="1:10">
      <c r="A7204" s="6">
        <v>43822</v>
      </c>
      <c r="B7204" s="5" t="s">
        <v>190</v>
      </c>
      <c r="C7204" s="5" t="str">
        <f>VLOOKUP(B7204,公司代号!$A$2:$B$311,2,FALSE)</f>
        <v>300456</v>
      </c>
      <c r="D7204" s="5">
        <v>27</v>
      </c>
      <c r="E7204" s="5">
        <v>28.66</v>
      </c>
      <c r="F7204" s="5">
        <v>24.3</v>
      </c>
      <c r="G7204" s="5">
        <v>24.35</v>
      </c>
      <c r="H7204" s="5">
        <v>59463853</v>
      </c>
      <c r="I7204" s="5">
        <v>1567839678.37</v>
      </c>
      <c r="J7204" s="5">
        <v>3</v>
      </c>
    </row>
    <row r="7205" hidden="1" spans="1:10">
      <c r="A7205" s="6">
        <v>43823</v>
      </c>
      <c r="B7205" s="5" t="s">
        <v>190</v>
      </c>
      <c r="C7205" s="5" t="str">
        <f>VLOOKUP(B7205,公司代号!$A$2:$B$311,2,FALSE)</f>
        <v>300456</v>
      </c>
      <c r="D7205" s="5">
        <v>24.29</v>
      </c>
      <c r="E7205" s="5">
        <v>26.79</v>
      </c>
      <c r="F7205" s="5">
        <v>24</v>
      </c>
      <c r="G7205" s="5">
        <v>26.1</v>
      </c>
      <c r="H7205" s="5">
        <v>55988659</v>
      </c>
      <c r="I7205" s="5">
        <v>1431651026.4</v>
      </c>
      <c r="J7205" s="5">
        <v>3</v>
      </c>
    </row>
    <row r="7206" hidden="1" spans="1:10">
      <c r="A7206" s="6">
        <v>43824</v>
      </c>
      <c r="B7206" s="5" t="s">
        <v>190</v>
      </c>
      <c r="C7206" s="5" t="str">
        <f>VLOOKUP(B7206,公司代号!$A$2:$B$311,2,FALSE)</f>
        <v>300456</v>
      </c>
      <c r="D7206" s="5">
        <v>25.48</v>
      </c>
      <c r="E7206" s="5">
        <v>27.58</v>
      </c>
      <c r="F7206" s="5">
        <v>24.5</v>
      </c>
      <c r="G7206" s="5">
        <v>27.4</v>
      </c>
      <c r="H7206" s="5">
        <v>55286539</v>
      </c>
      <c r="I7206" s="5">
        <v>1457748568.8</v>
      </c>
      <c r="J7206" s="5">
        <v>3</v>
      </c>
    </row>
    <row r="7207" hidden="1" spans="1:10">
      <c r="A7207" s="6">
        <v>43825</v>
      </c>
      <c r="B7207" s="5" t="s">
        <v>190</v>
      </c>
      <c r="C7207" s="5" t="str">
        <f>VLOOKUP(B7207,公司代号!$A$2:$B$311,2,FALSE)</f>
        <v>300456</v>
      </c>
      <c r="D7207" s="5">
        <v>26.89</v>
      </c>
      <c r="E7207" s="5">
        <v>29.67</v>
      </c>
      <c r="F7207" s="5">
        <v>26.63</v>
      </c>
      <c r="G7207" s="5">
        <v>27.47</v>
      </c>
      <c r="H7207" s="5">
        <v>63330895</v>
      </c>
      <c r="I7207" s="5">
        <v>1763001461.52</v>
      </c>
      <c r="J7207" s="5">
        <v>3</v>
      </c>
    </row>
    <row r="7208" hidden="1" spans="1:10">
      <c r="A7208" s="6">
        <v>43826</v>
      </c>
      <c r="B7208" s="5" t="s">
        <v>190</v>
      </c>
      <c r="C7208" s="5" t="str">
        <f>VLOOKUP(B7208,公司代号!$A$2:$B$311,2,FALSE)</f>
        <v>300456</v>
      </c>
      <c r="D7208" s="5">
        <v>26.98</v>
      </c>
      <c r="E7208" s="5">
        <v>27.77</v>
      </c>
      <c r="F7208" s="5">
        <v>25.88</v>
      </c>
      <c r="G7208" s="5">
        <v>27.1</v>
      </c>
      <c r="H7208" s="5">
        <v>54844156</v>
      </c>
      <c r="I7208" s="5">
        <v>1475869397.02</v>
      </c>
      <c r="J7208" s="5">
        <v>3</v>
      </c>
    </row>
    <row r="7209" hidden="1" spans="1:10">
      <c r="A7209" s="6">
        <v>43829</v>
      </c>
      <c r="B7209" s="5" t="s">
        <v>190</v>
      </c>
      <c r="C7209" s="5" t="str">
        <f>VLOOKUP(B7209,公司代号!$A$2:$B$311,2,FALSE)</f>
        <v>300456</v>
      </c>
      <c r="D7209" s="5">
        <v>26.4</v>
      </c>
      <c r="E7209" s="5">
        <v>26.5</v>
      </c>
      <c r="F7209" s="5">
        <v>24.39</v>
      </c>
      <c r="G7209" s="5">
        <v>24.39</v>
      </c>
      <c r="H7209" s="5">
        <v>48320818</v>
      </c>
      <c r="I7209" s="5">
        <v>1188269374.12</v>
      </c>
      <c r="J7209" s="5">
        <v>3</v>
      </c>
    </row>
    <row r="7210" hidden="1" spans="1:10">
      <c r="A7210" s="6">
        <v>43830</v>
      </c>
      <c r="B7210" s="5" t="s">
        <v>190</v>
      </c>
      <c r="C7210" s="5" t="str">
        <f>VLOOKUP(B7210,公司代号!$A$2:$B$311,2,FALSE)</f>
        <v>300456</v>
      </c>
      <c r="D7210" s="5">
        <v>24.3</v>
      </c>
      <c r="E7210" s="5">
        <v>24.9</v>
      </c>
      <c r="F7210" s="5">
        <v>23.83</v>
      </c>
      <c r="G7210" s="5">
        <v>24.62</v>
      </c>
      <c r="H7210" s="5">
        <v>35434892</v>
      </c>
      <c r="I7210" s="5">
        <v>866347281.94</v>
      </c>
      <c r="J7210" s="5">
        <v>3</v>
      </c>
    </row>
    <row r="7211" hidden="1" spans="1:10">
      <c r="A7211" s="6">
        <v>43832</v>
      </c>
      <c r="B7211" s="5" t="s">
        <v>190</v>
      </c>
      <c r="C7211" s="5" t="str">
        <f>VLOOKUP(B7211,公司代号!$A$2:$B$311,2,FALSE)</f>
        <v>300456</v>
      </c>
      <c r="D7211" s="5">
        <v>24.57</v>
      </c>
      <c r="E7211" s="5">
        <v>25.88</v>
      </c>
      <c r="F7211" s="5">
        <v>24.08</v>
      </c>
      <c r="G7211" s="5">
        <v>25.31</v>
      </c>
      <c r="H7211" s="5">
        <v>33397073</v>
      </c>
      <c r="I7211" s="5">
        <v>838063497.51</v>
      </c>
      <c r="J7211" s="5">
        <v>3</v>
      </c>
    </row>
    <row r="7212" hidden="1" spans="1:10">
      <c r="A7212" s="6">
        <v>43833</v>
      </c>
      <c r="B7212" s="5" t="s">
        <v>190</v>
      </c>
      <c r="C7212" s="5" t="str">
        <f>VLOOKUP(B7212,公司代号!$A$2:$B$311,2,FALSE)</f>
        <v>300456</v>
      </c>
      <c r="D7212" s="5">
        <v>25.31</v>
      </c>
      <c r="E7212" s="5">
        <v>26.89</v>
      </c>
      <c r="F7212" s="5">
        <v>25.05</v>
      </c>
      <c r="G7212" s="5">
        <v>25.4</v>
      </c>
      <c r="H7212" s="5">
        <v>35441651</v>
      </c>
      <c r="I7212" s="5">
        <v>913938381.39</v>
      </c>
      <c r="J7212" s="5">
        <v>3</v>
      </c>
    </row>
    <row r="7213" hidden="1" spans="1:10">
      <c r="A7213" s="6">
        <v>43836</v>
      </c>
      <c r="B7213" s="5" t="s">
        <v>190</v>
      </c>
      <c r="C7213" s="5" t="str">
        <f>VLOOKUP(B7213,公司代号!$A$2:$B$311,2,FALSE)</f>
        <v>300456</v>
      </c>
      <c r="D7213" s="5">
        <v>25</v>
      </c>
      <c r="E7213" s="5">
        <v>27.8</v>
      </c>
      <c r="F7213" s="5">
        <v>24.65</v>
      </c>
      <c r="G7213" s="5">
        <v>26.6</v>
      </c>
      <c r="H7213" s="5">
        <v>50544810</v>
      </c>
      <c r="I7213" s="5">
        <v>1344412085.44</v>
      </c>
      <c r="J7213" s="5">
        <v>3</v>
      </c>
    </row>
    <row r="7214" hidden="1" spans="1:10">
      <c r="A7214" s="6">
        <v>43837</v>
      </c>
      <c r="B7214" s="5" t="s">
        <v>190</v>
      </c>
      <c r="C7214" s="5" t="str">
        <f>VLOOKUP(B7214,公司代号!$A$2:$B$311,2,FALSE)</f>
        <v>300456</v>
      </c>
      <c r="D7214" s="5">
        <v>26.6</v>
      </c>
      <c r="E7214" s="5">
        <v>28.5</v>
      </c>
      <c r="F7214" s="5">
        <v>26.26</v>
      </c>
      <c r="G7214" s="5">
        <v>27.78</v>
      </c>
      <c r="H7214" s="5">
        <v>49226313</v>
      </c>
      <c r="I7214" s="5">
        <v>1351856092.12</v>
      </c>
      <c r="J7214" s="5">
        <v>3</v>
      </c>
    </row>
    <row r="7215" hidden="1" spans="1:10">
      <c r="A7215" s="6">
        <v>43838</v>
      </c>
      <c r="B7215" s="5" t="s">
        <v>190</v>
      </c>
      <c r="C7215" s="5" t="str">
        <f>VLOOKUP(B7215,公司代号!$A$2:$B$311,2,FALSE)</f>
        <v>300456</v>
      </c>
      <c r="D7215" s="5">
        <v>27</v>
      </c>
      <c r="E7215" s="5">
        <v>27.22</v>
      </c>
      <c r="F7215" s="5">
        <v>25.63</v>
      </c>
      <c r="G7215" s="5">
        <v>26.3</v>
      </c>
      <c r="H7215" s="5">
        <v>39241259</v>
      </c>
      <c r="I7215" s="5">
        <v>1036132470.12</v>
      </c>
      <c r="J7215" s="5">
        <v>3</v>
      </c>
    </row>
    <row r="7216" hidden="1" spans="1:10">
      <c r="A7216" s="6">
        <v>43839</v>
      </c>
      <c r="B7216" s="5" t="s">
        <v>190</v>
      </c>
      <c r="C7216" s="5" t="str">
        <f>VLOOKUP(B7216,公司代号!$A$2:$B$311,2,FALSE)</f>
        <v>300456</v>
      </c>
      <c r="D7216" s="5">
        <v>26.84</v>
      </c>
      <c r="E7216" s="5">
        <v>27.2</v>
      </c>
      <c r="F7216" s="5">
        <v>26.17</v>
      </c>
      <c r="G7216" s="5">
        <v>26.48</v>
      </c>
      <c r="H7216" s="5">
        <v>29076568</v>
      </c>
      <c r="I7216" s="5">
        <v>772750663.25</v>
      </c>
      <c r="J7216" s="5">
        <v>3</v>
      </c>
    </row>
    <row r="7217" hidden="1" spans="1:10">
      <c r="A7217" s="6">
        <v>43840</v>
      </c>
      <c r="B7217" s="5" t="s">
        <v>190</v>
      </c>
      <c r="C7217" s="5" t="str">
        <f>VLOOKUP(B7217,公司代号!$A$2:$B$311,2,FALSE)</f>
        <v>300456</v>
      </c>
      <c r="D7217" s="5">
        <v>26.3</v>
      </c>
      <c r="E7217" s="5">
        <v>26.92</v>
      </c>
      <c r="F7217" s="5">
        <v>24.51</v>
      </c>
      <c r="G7217" s="5">
        <v>25.68</v>
      </c>
      <c r="H7217" s="5">
        <v>32079517</v>
      </c>
      <c r="I7217" s="5">
        <v>826494309.35</v>
      </c>
      <c r="J7217" s="5">
        <v>3</v>
      </c>
    </row>
    <row r="7218" hidden="1" spans="1:10">
      <c r="A7218" s="6">
        <v>43843</v>
      </c>
      <c r="B7218" s="5" t="s">
        <v>190</v>
      </c>
      <c r="C7218" s="5" t="str">
        <f>VLOOKUP(B7218,公司代号!$A$2:$B$311,2,FALSE)</f>
        <v>300456</v>
      </c>
      <c r="D7218" s="5">
        <v>25.28</v>
      </c>
      <c r="E7218" s="5">
        <v>26.6</v>
      </c>
      <c r="F7218" s="5">
        <v>24.8</v>
      </c>
      <c r="G7218" s="5">
        <v>26.6</v>
      </c>
      <c r="H7218" s="5">
        <v>29148933</v>
      </c>
      <c r="I7218" s="5">
        <v>753379812.13</v>
      </c>
      <c r="J7218" s="5">
        <v>3</v>
      </c>
    </row>
    <row r="7219" hidden="1" spans="1:10">
      <c r="A7219" s="6">
        <v>43844</v>
      </c>
      <c r="B7219" s="5" t="s">
        <v>190</v>
      </c>
      <c r="C7219" s="5" t="str">
        <f>VLOOKUP(B7219,公司代号!$A$2:$B$311,2,FALSE)</f>
        <v>300456</v>
      </c>
      <c r="D7219" s="5">
        <v>26.62</v>
      </c>
      <c r="E7219" s="5">
        <v>27.75</v>
      </c>
      <c r="F7219" s="5">
        <v>26.21</v>
      </c>
      <c r="G7219" s="5">
        <v>26.99</v>
      </c>
      <c r="H7219" s="5">
        <v>40147231</v>
      </c>
      <c r="I7219" s="5">
        <v>1083930956.09</v>
      </c>
      <c r="J7219" s="5">
        <v>3</v>
      </c>
    </row>
    <row r="7220" hidden="1" spans="1:10">
      <c r="A7220" s="6">
        <v>43845</v>
      </c>
      <c r="B7220" s="5" t="s">
        <v>190</v>
      </c>
      <c r="C7220" s="5" t="str">
        <f>VLOOKUP(B7220,公司代号!$A$2:$B$311,2,FALSE)</f>
        <v>300456</v>
      </c>
      <c r="D7220" s="5">
        <v>26.55</v>
      </c>
      <c r="E7220" s="5">
        <v>27.72</v>
      </c>
      <c r="F7220" s="5">
        <v>25.54</v>
      </c>
      <c r="G7220" s="5">
        <v>27.58</v>
      </c>
      <c r="H7220" s="5">
        <v>36331108</v>
      </c>
      <c r="I7220" s="5">
        <v>962649989.8</v>
      </c>
      <c r="J7220" s="5">
        <v>3</v>
      </c>
    </row>
    <row r="7221" hidden="1" spans="1:10">
      <c r="A7221" s="6">
        <v>43846</v>
      </c>
      <c r="B7221" s="5" t="s">
        <v>190</v>
      </c>
      <c r="C7221" s="5" t="str">
        <f>VLOOKUP(B7221,公司代号!$A$2:$B$311,2,FALSE)</f>
        <v>300456</v>
      </c>
      <c r="D7221" s="5">
        <v>27.45</v>
      </c>
      <c r="E7221" s="5">
        <v>30.34</v>
      </c>
      <c r="F7221" s="5">
        <v>27.11</v>
      </c>
      <c r="G7221" s="5">
        <v>28.6</v>
      </c>
      <c r="H7221" s="5">
        <v>62466012</v>
      </c>
      <c r="I7221" s="5">
        <v>1818378103.54</v>
      </c>
      <c r="J7221" s="5">
        <v>3</v>
      </c>
    </row>
    <row r="7222" hidden="1" spans="1:10">
      <c r="A7222" s="6">
        <v>43847</v>
      </c>
      <c r="B7222" s="5" t="s">
        <v>190</v>
      </c>
      <c r="C7222" s="5" t="str">
        <f>VLOOKUP(B7222,公司代号!$A$2:$B$311,2,FALSE)</f>
        <v>300456</v>
      </c>
      <c r="D7222" s="5">
        <v>28</v>
      </c>
      <c r="E7222" s="5">
        <v>30.1</v>
      </c>
      <c r="F7222" s="5">
        <v>27.72</v>
      </c>
      <c r="G7222" s="5">
        <v>29.3</v>
      </c>
      <c r="H7222" s="5">
        <v>44857639</v>
      </c>
      <c r="I7222" s="5">
        <v>1306118913.33</v>
      </c>
      <c r="J7222" s="5">
        <v>3</v>
      </c>
    </row>
    <row r="7223" hidden="1" spans="1:10">
      <c r="A7223" s="6">
        <v>43850</v>
      </c>
      <c r="B7223" s="5" t="s">
        <v>190</v>
      </c>
      <c r="C7223" s="5" t="str">
        <f>VLOOKUP(B7223,公司代号!$A$2:$B$311,2,FALSE)</f>
        <v>300456</v>
      </c>
      <c r="D7223" s="5">
        <v>30.44</v>
      </c>
      <c r="E7223" s="5">
        <v>32.23</v>
      </c>
      <c r="F7223" s="5">
        <v>29.1</v>
      </c>
      <c r="G7223" s="5">
        <v>32.23</v>
      </c>
      <c r="H7223" s="5">
        <v>43034032</v>
      </c>
      <c r="I7223" s="5">
        <v>1324037533.71</v>
      </c>
      <c r="J7223" s="5">
        <v>3</v>
      </c>
    </row>
    <row r="7224" hidden="1" spans="1:10">
      <c r="A7224" s="6">
        <v>43851</v>
      </c>
      <c r="B7224" s="5" t="s">
        <v>190</v>
      </c>
      <c r="C7224" s="5" t="str">
        <f>VLOOKUP(B7224,公司代号!$A$2:$B$311,2,FALSE)</f>
        <v>300456</v>
      </c>
      <c r="D7224" s="5">
        <v>31.51</v>
      </c>
      <c r="E7224" s="5">
        <v>33.3</v>
      </c>
      <c r="F7224" s="5">
        <v>31.12</v>
      </c>
      <c r="G7224" s="5">
        <v>31.67</v>
      </c>
      <c r="H7224" s="5">
        <v>43220893</v>
      </c>
      <c r="I7224" s="5">
        <v>1388162677.89</v>
      </c>
      <c r="J7224" s="5">
        <v>3</v>
      </c>
    </row>
    <row r="7225" hidden="1" spans="1:10">
      <c r="A7225" s="6">
        <v>43852</v>
      </c>
      <c r="B7225" s="5" t="s">
        <v>190</v>
      </c>
      <c r="C7225" s="5" t="str">
        <f>VLOOKUP(B7225,公司代号!$A$2:$B$311,2,FALSE)</f>
        <v>300456</v>
      </c>
      <c r="D7225" s="5">
        <v>31.02</v>
      </c>
      <c r="E7225" s="5">
        <v>32.57</v>
      </c>
      <c r="F7225" s="5">
        <v>28.8</v>
      </c>
      <c r="G7225" s="5">
        <v>31.91</v>
      </c>
      <c r="H7225" s="5">
        <v>40857458</v>
      </c>
      <c r="I7225" s="5">
        <v>1266608837.4</v>
      </c>
      <c r="J7225" s="5">
        <v>3</v>
      </c>
    </row>
    <row r="7226" hidden="1" spans="1:10">
      <c r="A7226" s="6">
        <v>43853</v>
      </c>
      <c r="B7226" s="5" t="s">
        <v>190</v>
      </c>
      <c r="C7226" s="5" t="str">
        <f>VLOOKUP(B7226,公司代号!$A$2:$B$311,2,FALSE)</f>
        <v>300456</v>
      </c>
      <c r="D7226" s="5">
        <v>30.9</v>
      </c>
      <c r="E7226" s="5">
        <v>32.97</v>
      </c>
      <c r="F7226" s="5">
        <v>29.66</v>
      </c>
      <c r="G7226" s="5">
        <v>30.2</v>
      </c>
      <c r="H7226" s="5">
        <v>38770937</v>
      </c>
      <c r="I7226" s="5">
        <v>1212000272.14</v>
      </c>
      <c r="J7226" s="5">
        <v>3</v>
      </c>
    </row>
    <row r="7227" hidden="1" spans="1:10">
      <c r="A7227" s="6">
        <v>43864</v>
      </c>
      <c r="B7227" s="5" t="s">
        <v>190</v>
      </c>
      <c r="C7227" s="5" t="str">
        <f>VLOOKUP(B7227,公司代号!$A$2:$B$311,2,FALSE)</f>
        <v>300456</v>
      </c>
      <c r="D7227" s="5">
        <v>27.18</v>
      </c>
      <c r="E7227" s="5">
        <v>27.18</v>
      </c>
      <c r="F7227" s="5">
        <v>27.18</v>
      </c>
      <c r="G7227" s="5">
        <v>27.18</v>
      </c>
      <c r="H7227" s="5">
        <v>1862800</v>
      </c>
      <c r="I7227" s="5">
        <v>50630904</v>
      </c>
      <c r="J7227" s="5">
        <v>3</v>
      </c>
    </row>
    <row r="7228" hidden="1" spans="1:10">
      <c r="A7228" s="6">
        <v>43865</v>
      </c>
      <c r="B7228" s="5" t="s">
        <v>190</v>
      </c>
      <c r="C7228" s="5" t="str">
        <f>VLOOKUP(B7228,公司代号!$A$2:$B$311,2,FALSE)</f>
        <v>300456</v>
      </c>
      <c r="D7228" s="5">
        <v>24.48</v>
      </c>
      <c r="E7228" s="5">
        <v>27.48</v>
      </c>
      <c r="F7228" s="5">
        <v>24.48</v>
      </c>
      <c r="G7228" s="5">
        <v>26.5</v>
      </c>
      <c r="H7228" s="5">
        <v>38567885</v>
      </c>
      <c r="I7228" s="5">
        <v>1011337206.92</v>
      </c>
      <c r="J7228" s="5">
        <v>3</v>
      </c>
    </row>
    <row r="7229" hidden="1" spans="1:10">
      <c r="A7229" s="6">
        <v>43866</v>
      </c>
      <c r="B7229" s="5" t="s">
        <v>190</v>
      </c>
      <c r="C7229" s="5" t="str">
        <f>VLOOKUP(B7229,公司代号!$A$2:$B$311,2,FALSE)</f>
        <v>300456</v>
      </c>
      <c r="D7229" s="5">
        <v>26.48</v>
      </c>
      <c r="E7229" s="5">
        <v>28.28</v>
      </c>
      <c r="F7229" s="5">
        <v>26</v>
      </c>
      <c r="G7229" s="5">
        <v>27.6</v>
      </c>
      <c r="H7229" s="5">
        <v>37559894</v>
      </c>
      <c r="I7229" s="5">
        <v>1024571508.26</v>
      </c>
      <c r="J7229" s="5">
        <v>3</v>
      </c>
    </row>
    <row r="7230" hidden="1" spans="1:10">
      <c r="A7230" s="6">
        <v>43867</v>
      </c>
      <c r="B7230" s="5" t="s">
        <v>190</v>
      </c>
      <c r="C7230" s="5" t="str">
        <f>VLOOKUP(B7230,公司代号!$A$2:$B$311,2,FALSE)</f>
        <v>300456</v>
      </c>
      <c r="D7230" s="5">
        <v>27</v>
      </c>
      <c r="E7230" s="5">
        <v>28.36</v>
      </c>
      <c r="F7230" s="5">
        <v>26.75</v>
      </c>
      <c r="G7230" s="5">
        <v>27.85</v>
      </c>
      <c r="H7230" s="5">
        <v>35280895</v>
      </c>
      <c r="I7230" s="5">
        <v>978212266.22</v>
      </c>
      <c r="J7230" s="5">
        <v>3</v>
      </c>
    </row>
    <row r="7231" hidden="1" spans="1:10">
      <c r="A7231" s="6">
        <v>43868</v>
      </c>
      <c r="B7231" s="5" t="s">
        <v>190</v>
      </c>
      <c r="C7231" s="5" t="str">
        <f>VLOOKUP(B7231,公司代号!$A$2:$B$311,2,FALSE)</f>
        <v>300456</v>
      </c>
      <c r="D7231" s="5">
        <v>27.85</v>
      </c>
      <c r="E7231" s="5">
        <v>29.3</v>
      </c>
      <c r="F7231" s="5">
        <v>27.25</v>
      </c>
      <c r="G7231" s="5">
        <v>29.06</v>
      </c>
      <c r="H7231" s="5">
        <v>36740530</v>
      </c>
      <c r="I7231" s="5">
        <v>1033714094.21</v>
      </c>
      <c r="J7231" s="5">
        <v>3</v>
      </c>
    </row>
    <row r="7232" hidden="1" spans="1:10">
      <c r="A7232" s="6">
        <v>43871</v>
      </c>
      <c r="B7232" s="5" t="s">
        <v>190</v>
      </c>
      <c r="C7232" s="5" t="str">
        <f>VLOOKUP(B7232,公司代号!$A$2:$B$311,2,FALSE)</f>
        <v>300456</v>
      </c>
      <c r="D7232" s="5">
        <v>28.55</v>
      </c>
      <c r="E7232" s="5">
        <v>29.16</v>
      </c>
      <c r="F7232" s="5">
        <v>27.26</v>
      </c>
      <c r="G7232" s="5">
        <v>27.69</v>
      </c>
      <c r="H7232" s="5">
        <v>29810709</v>
      </c>
      <c r="I7232" s="5">
        <v>839295913.52</v>
      </c>
      <c r="J7232" s="5">
        <v>3</v>
      </c>
    </row>
    <row r="7233" hidden="1" spans="1:10">
      <c r="A7233" s="6">
        <v>43872</v>
      </c>
      <c r="B7233" s="5" t="s">
        <v>190</v>
      </c>
      <c r="C7233" s="5" t="str">
        <f>VLOOKUP(B7233,公司代号!$A$2:$B$311,2,FALSE)</f>
        <v>300456</v>
      </c>
      <c r="D7233" s="5">
        <v>27.79</v>
      </c>
      <c r="E7233" s="5">
        <v>28.66</v>
      </c>
      <c r="F7233" s="5">
        <v>27.42</v>
      </c>
      <c r="G7233" s="5">
        <v>27.85</v>
      </c>
      <c r="H7233" s="5">
        <v>23989207</v>
      </c>
      <c r="I7233" s="5">
        <v>674999997.46</v>
      </c>
      <c r="J7233" s="5">
        <v>3</v>
      </c>
    </row>
    <row r="7234" hidden="1" spans="1:10">
      <c r="A7234" s="6">
        <v>43873</v>
      </c>
      <c r="B7234" s="5" t="s">
        <v>190</v>
      </c>
      <c r="C7234" s="5" t="str">
        <f>VLOOKUP(B7234,公司代号!$A$2:$B$311,2,FALSE)</f>
        <v>300456</v>
      </c>
      <c r="D7234" s="5">
        <v>27.5</v>
      </c>
      <c r="E7234" s="5">
        <v>29.33</v>
      </c>
      <c r="F7234" s="5">
        <v>27.23</v>
      </c>
      <c r="G7234" s="5">
        <v>28.99</v>
      </c>
      <c r="H7234" s="5">
        <v>34450512</v>
      </c>
      <c r="I7234" s="5">
        <v>972883001.72</v>
      </c>
      <c r="J7234" s="5">
        <v>3</v>
      </c>
    </row>
    <row r="7235" hidden="1" spans="1:10">
      <c r="A7235" s="6">
        <v>43874</v>
      </c>
      <c r="B7235" s="5" t="s">
        <v>190</v>
      </c>
      <c r="C7235" s="5" t="str">
        <f>VLOOKUP(B7235,公司代号!$A$2:$B$311,2,FALSE)</f>
        <v>300456</v>
      </c>
      <c r="D7235" s="5">
        <v>28.65</v>
      </c>
      <c r="E7235" s="5">
        <v>31.89</v>
      </c>
      <c r="F7235" s="5">
        <v>28.48</v>
      </c>
      <c r="G7235" s="5">
        <v>31.89</v>
      </c>
      <c r="H7235" s="5">
        <v>50940762</v>
      </c>
      <c r="I7235" s="5">
        <v>1550560972.77</v>
      </c>
      <c r="J7235" s="5">
        <v>3</v>
      </c>
    </row>
    <row r="7236" hidden="1" spans="1:10">
      <c r="A7236" s="6">
        <v>43875</v>
      </c>
      <c r="B7236" s="5" t="s">
        <v>190</v>
      </c>
      <c r="C7236" s="5" t="str">
        <f>VLOOKUP(B7236,公司代号!$A$2:$B$311,2,FALSE)</f>
        <v>300456</v>
      </c>
      <c r="D7236" s="5">
        <v>32.49</v>
      </c>
      <c r="E7236" s="5">
        <v>34.88</v>
      </c>
      <c r="F7236" s="5">
        <v>31.68</v>
      </c>
      <c r="G7236" s="5">
        <v>33.11</v>
      </c>
      <c r="H7236" s="5">
        <v>61888673</v>
      </c>
      <c r="I7236" s="5">
        <v>2035173765.22</v>
      </c>
      <c r="J7236" s="5">
        <v>3</v>
      </c>
    </row>
    <row r="7237" hidden="1" spans="1:10">
      <c r="A7237" s="6">
        <v>43878</v>
      </c>
      <c r="B7237" s="5" t="s">
        <v>190</v>
      </c>
      <c r="C7237" s="5" t="str">
        <f>VLOOKUP(B7237,公司代号!$A$2:$B$311,2,FALSE)</f>
        <v>300456</v>
      </c>
      <c r="D7237" s="5">
        <v>34.6</v>
      </c>
      <c r="E7237" s="5">
        <v>34.6</v>
      </c>
      <c r="F7237" s="5">
        <v>32.42</v>
      </c>
      <c r="G7237" s="5">
        <v>33.84</v>
      </c>
      <c r="H7237" s="5">
        <v>43515020</v>
      </c>
      <c r="I7237" s="5">
        <v>1456971890.08</v>
      </c>
      <c r="J7237" s="5">
        <v>3</v>
      </c>
    </row>
    <row r="7238" hidden="1" spans="1:10">
      <c r="A7238" s="6">
        <v>43879</v>
      </c>
      <c r="B7238" s="5" t="s">
        <v>190</v>
      </c>
      <c r="C7238" s="5" t="str">
        <f>VLOOKUP(B7238,公司代号!$A$2:$B$311,2,FALSE)</f>
        <v>300456</v>
      </c>
      <c r="D7238" s="5">
        <v>33.32</v>
      </c>
      <c r="E7238" s="5">
        <v>36.71</v>
      </c>
      <c r="F7238" s="5">
        <v>33.21</v>
      </c>
      <c r="G7238" s="5">
        <v>36.05</v>
      </c>
      <c r="H7238" s="5">
        <v>45329280</v>
      </c>
      <c r="I7238" s="5">
        <v>1585341093.37</v>
      </c>
      <c r="J7238" s="5">
        <v>3</v>
      </c>
    </row>
    <row r="7239" hidden="1" spans="1:10">
      <c r="A7239" s="6">
        <v>43880</v>
      </c>
      <c r="B7239" s="5" t="s">
        <v>190</v>
      </c>
      <c r="C7239" s="5" t="str">
        <f>VLOOKUP(B7239,公司代号!$A$2:$B$311,2,FALSE)</f>
        <v>300456</v>
      </c>
      <c r="D7239" s="5">
        <v>35.3</v>
      </c>
      <c r="E7239" s="5">
        <v>37.25</v>
      </c>
      <c r="F7239" s="5">
        <v>34.45</v>
      </c>
      <c r="G7239" s="5">
        <v>34.76</v>
      </c>
      <c r="H7239" s="5">
        <v>40155505</v>
      </c>
      <c r="I7239" s="5">
        <v>1427996606.56</v>
      </c>
      <c r="J7239" s="5">
        <v>3</v>
      </c>
    </row>
    <row r="7240" hidden="1" spans="1:10">
      <c r="A7240" s="6">
        <v>43881</v>
      </c>
      <c r="B7240" s="5" t="s">
        <v>190</v>
      </c>
      <c r="C7240" s="5" t="str">
        <f>VLOOKUP(B7240,公司代号!$A$2:$B$311,2,FALSE)</f>
        <v>300456</v>
      </c>
      <c r="D7240" s="5">
        <v>34.6</v>
      </c>
      <c r="E7240" s="5">
        <v>35.38</v>
      </c>
      <c r="F7240" s="5">
        <v>32.8</v>
      </c>
      <c r="G7240" s="5">
        <v>34.3</v>
      </c>
      <c r="H7240" s="5">
        <v>32056360</v>
      </c>
      <c r="I7240" s="5">
        <v>1087556335.85</v>
      </c>
      <c r="J7240" s="5">
        <v>3</v>
      </c>
    </row>
    <row r="7241" hidden="1" spans="1:10">
      <c r="A7241" s="6">
        <v>43882</v>
      </c>
      <c r="B7241" s="5" t="s">
        <v>190</v>
      </c>
      <c r="C7241" s="5" t="str">
        <f>VLOOKUP(B7241,公司代号!$A$2:$B$311,2,FALSE)</f>
        <v>300456</v>
      </c>
      <c r="D7241" s="5">
        <v>34</v>
      </c>
      <c r="E7241" s="5">
        <v>35.65</v>
      </c>
      <c r="F7241" s="5">
        <v>34</v>
      </c>
      <c r="G7241" s="5">
        <v>34.22</v>
      </c>
      <c r="H7241" s="5">
        <v>31614411</v>
      </c>
      <c r="I7241" s="5">
        <v>1098624971.52</v>
      </c>
      <c r="J7241" s="5">
        <v>3</v>
      </c>
    </row>
    <row r="7242" hidden="1" spans="1:10">
      <c r="A7242" s="6">
        <v>43818</v>
      </c>
      <c r="B7242" s="5" t="s">
        <v>191</v>
      </c>
      <c r="C7242" s="5" t="str">
        <f>VLOOKUP(B7242,公司代号!$A$2:$B$311,2,FALSE)</f>
        <v>300458</v>
      </c>
      <c r="D7242" s="5">
        <v>34</v>
      </c>
      <c r="E7242" s="5">
        <v>35.35</v>
      </c>
      <c r="F7242" s="5">
        <v>32.56</v>
      </c>
      <c r="G7242" s="5">
        <v>32.88</v>
      </c>
      <c r="H7242" s="5">
        <v>20055928</v>
      </c>
      <c r="I7242" s="5">
        <v>677214662.22</v>
      </c>
      <c r="J7242" s="5">
        <v>3</v>
      </c>
    </row>
    <row r="7243" hidden="1" spans="1:10">
      <c r="A7243" s="6">
        <v>43819</v>
      </c>
      <c r="B7243" s="5" t="s">
        <v>191</v>
      </c>
      <c r="C7243" s="5" t="str">
        <f>VLOOKUP(B7243,公司代号!$A$2:$B$311,2,FALSE)</f>
        <v>300458</v>
      </c>
      <c r="D7243" s="5">
        <v>32.88</v>
      </c>
      <c r="E7243" s="5">
        <v>36.17</v>
      </c>
      <c r="F7243" s="5">
        <v>32.43</v>
      </c>
      <c r="G7243" s="5">
        <v>36.17</v>
      </c>
      <c r="H7243" s="5">
        <v>29419416</v>
      </c>
      <c r="I7243" s="5">
        <v>1028096096.39</v>
      </c>
      <c r="J7243" s="5">
        <v>3</v>
      </c>
    </row>
    <row r="7244" hidden="1" spans="1:10">
      <c r="A7244" s="6">
        <v>43822</v>
      </c>
      <c r="B7244" s="5" t="s">
        <v>191</v>
      </c>
      <c r="C7244" s="5" t="str">
        <f>VLOOKUP(B7244,公司代号!$A$2:$B$311,2,FALSE)</f>
        <v>300458</v>
      </c>
      <c r="D7244" s="5">
        <v>35.64</v>
      </c>
      <c r="E7244" s="5">
        <v>35.94</v>
      </c>
      <c r="F7244" s="5">
        <v>32.55</v>
      </c>
      <c r="G7244" s="5">
        <v>32.88</v>
      </c>
      <c r="H7244" s="5">
        <v>30299508</v>
      </c>
      <c r="I7244" s="5">
        <v>1018808567.04</v>
      </c>
      <c r="J7244" s="5">
        <v>3</v>
      </c>
    </row>
    <row r="7245" hidden="1" spans="1:10">
      <c r="A7245" s="6">
        <v>43823</v>
      </c>
      <c r="B7245" s="5" t="s">
        <v>191</v>
      </c>
      <c r="C7245" s="5" t="str">
        <f>VLOOKUP(B7245,公司代号!$A$2:$B$311,2,FALSE)</f>
        <v>300458</v>
      </c>
      <c r="D7245" s="5">
        <v>32.97</v>
      </c>
      <c r="E7245" s="5">
        <v>33.59</v>
      </c>
      <c r="F7245" s="5">
        <v>31</v>
      </c>
      <c r="G7245" s="5">
        <v>33.09</v>
      </c>
      <c r="H7245" s="5">
        <v>18450944</v>
      </c>
      <c r="I7245" s="5">
        <v>603110406.31</v>
      </c>
      <c r="J7245" s="5">
        <v>3</v>
      </c>
    </row>
    <row r="7246" hidden="1" spans="1:10">
      <c r="A7246" s="6">
        <v>43824</v>
      </c>
      <c r="B7246" s="5" t="s">
        <v>191</v>
      </c>
      <c r="C7246" s="5" t="str">
        <f>VLOOKUP(B7246,公司代号!$A$2:$B$311,2,FALSE)</f>
        <v>300458</v>
      </c>
      <c r="D7246" s="5">
        <v>32.78</v>
      </c>
      <c r="E7246" s="5">
        <v>34.68</v>
      </c>
      <c r="F7246" s="5">
        <v>32.34</v>
      </c>
      <c r="G7246" s="5">
        <v>34.05</v>
      </c>
      <c r="H7246" s="5">
        <v>20256749</v>
      </c>
      <c r="I7246" s="5">
        <v>683928048.41</v>
      </c>
      <c r="J7246" s="5">
        <v>3</v>
      </c>
    </row>
    <row r="7247" hidden="1" spans="1:10">
      <c r="A7247" s="6">
        <v>43825</v>
      </c>
      <c r="B7247" s="5" t="s">
        <v>191</v>
      </c>
      <c r="C7247" s="5" t="str">
        <f>VLOOKUP(B7247,公司代号!$A$2:$B$311,2,FALSE)</f>
        <v>300458</v>
      </c>
      <c r="D7247" s="5">
        <v>33.81</v>
      </c>
      <c r="E7247" s="5">
        <v>34.16</v>
      </c>
      <c r="F7247" s="5">
        <v>32.8</v>
      </c>
      <c r="G7247" s="5">
        <v>33.33</v>
      </c>
      <c r="H7247" s="5">
        <v>14370380</v>
      </c>
      <c r="I7247" s="5">
        <v>479454460.2</v>
      </c>
      <c r="J7247" s="5">
        <v>3</v>
      </c>
    </row>
    <row r="7248" hidden="1" spans="1:10">
      <c r="A7248" s="6">
        <v>43826</v>
      </c>
      <c r="B7248" s="5" t="s">
        <v>191</v>
      </c>
      <c r="C7248" s="5" t="str">
        <f>VLOOKUP(B7248,公司代号!$A$2:$B$311,2,FALSE)</f>
        <v>300458</v>
      </c>
      <c r="D7248" s="5">
        <v>33.37</v>
      </c>
      <c r="E7248" s="5">
        <v>33.49</v>
      </c>
      <c r="F7248" s="5">
        <v>31.86</v>
      </c>
      <c r="G7248" s="5">
        <v>32.2</v>
      </c>
      <c r="H7248" s="5">
        <v>14117972</v>
      </c>
      <c r="I7248" s="5">
        <v>460941905.2</v>
      </c>
      <c r="J7248" s="5">
        <v>3</v>
      </c>
    </row>
    <row r="7249" hidden="1" spans="1:10">
      <c r="A7249" s="6">
        <v>43829</v>
      </c>
      <c r="B7249" s="5" t="s">
        <v>191</v>
      </c>
      <c r="C7249" s="5" t="str">
        <f>VLOOKUP(B7249,公司代号!$A$2:$B$311,2,FALSE)</f>
        <v>300458</v>
      </c>
      <c r="D7249" s="5">
        <v>31.78</v>
      </c>
      <c r="E7249" s="5">
        <v>32.55</v>
      </c>
      <c r="F7249" s="5">
        <v>30.59</v>
      </c>
      <c r="G7249" s="5">
        <v>32.02</v>
      </c>
      <c r="H7249" s="5">
        <v>11620281</v>
      </c>
      <c r="I7249" s="5">
        <v>367473902.79</v>
      </c>
      <c r="J7249" s="5">
        <v>3</v>
      </c>
    </row>
    <row r="7250" hidden="1" spans="1:10">
      <c r="A7250" s="6">
        <v>43830</v>
      </c>
      <c r="B7250" s="5" t="s">
        <v>191</v>
      </c>
      <c r="C7250" s="5" t="str">
        <f>VLOOKUP(B7250,公司代号!$A$2:$B$311,2,FALSE)</f>
        <v>300458</v>
      </c>
      <c r="D7250" s="5">
        <v>31.88</v>
      </c>
      <c r="E7250" s="5">
        <v>32.9</v>
      </c>
      <c r="F7250" s="5">
        <v>31.75</v>
      </c>
      <c r="G7250" s="5">
        <v>31.99</v>
      </c>
      <c r="H7250" s="5">
        <v>8877460</v>
      </c>
      <c r="I7250" s="5">
        <v>286761302.63</v>
      </c>
      <c r="J7250" s="5">
        <v>3</v>
      </c>
    </row>
    <row r="7251" hidden="1" spans="1:10">
      <c r="A7251" s="6">
        <v>43832</v>
      </c>
      <c r="B7251" s="5" t="s">
        <v>191</v>
      </c>
      <c r="C7251" s="5" t="str">
        <f>VLOOKUP(B7251,公司代号!$A$2:$B$311,2,FALSE)</f>
        <v>300458</v>
      </c>
      <c r="D7251" s="5">
        <v>32.25</v>
      </c>
      <c r="E7251" s="5">
        <v>33.93</v>
      </c>
      <c r="F7251" s="5">
        <v>31.99</v>
      </c>
      <c r="G7251" s="5">
        <v>33.26</v>
      </c>
      <c r="H7251" s="5">
        <v>14437522</v>
      </c>
      <c r="I7251" s="5">
        <v>478423272.38</v>
      </c>
      <c r="J7251" s="5">
        <v>3</v>
      </c>
    </row>
    <row r="7252" hidden="1" spans="1:10">
      <c r="A7252" s="6">
        <v>43833</v>
      </c>
      <c r="B7252" s="5" t="s">
        <v>191</v>
      </c>
      <c r="C7252" s="5" t="str">
        <f>VLOOKUP(B7252,公司代号!$A$2:$B$311,2,FALSE)</f>
        <v>300458</v>
      </c>
      <c r="D7252" s="5">
        <v>33.33</v>
      </c>
      <c r="E7252" s="5">
        <v>34.1</v>
      </c>
      <c r="F7252" s="5">
        <v>32.82</v>
      </c>
      <c r="G7252" s="5">
        <v>33.52</v>
      </c>
      <c r="H7252" s="5">
        <v>12586203</v>
      </c>
      <c r="I7252" s="5">
        <v>421213432.19</v>
      </c>
      <c r="J7252" s="5">
        <v>3</v>
      </c>
    </row>
    <row r="7253" hidden="1" spans="1:10">
      <c r="A7253" s="6">
        <v>43836</v>
      </c>
      <c r="B7253" s="5" t="s">
        <v>191</v>
      </c>
      <c r="C7253" s="5" t="str">
        <f>VLOOKUP(B7253,公司代号!$A$2:$B$311,2,FALSE)</f>
        <v>300458</v>
      </c>
      <c r="D7253" s="5">
        <v>32.93</v>
      </c>
      <c r="E7253" s="5">
        <v>34.35</v>
      </c>
      <c r="F7253" s="5">
        <v>32.7</v>
      </c>
      <c r="G7253" s="5">
        <v>34.21</v>
      </c>
      <c r="H7253" s="5">
        <v>15321960</v>
      </c>
      <c r="I7253" s="5">
        <v>517747397.92</v>
      </c>
      <c r="J7253" s="5">
        <v>3</v>
      </c>
    </row>
    <row r="7254" hidden="1" spans="1:10">
      <c r="A7254" s="6">
        <v>43837</v>
      </c>
      <c r="B7254" s="5" t="s">
        <v>191</v>
      </c>
      <c r="C7254" s="5" t="str">
        <f>VLOOKUP(B7254,公司代号!$A$2:$B$311,2,FALSE)</f>
        <v>300458</v>
      </c>
      <c r="D7254" s="5">
        <v>34.21</v>
      </c>
      <c r="E7254" s="5">
        <v>34.34</v>
      </c>
      <c r="F7254" s="5">
        <v>33.68</v>
      </c>
      <c r="G7254" s="5">
        <v>34.3</v>
      </c>
      <c r="H7254" s="5">
        <v>11348783</v>
      </c>
      <c r="I7254" s="5">
        <v>385985985.05</v>
      </c>
      <c r="J7254" s="5">
        <v>3</v>
      </c>
    </row>
    <row r="7255" hidden="1" spans="1:10">
      <c r="A7255" s="6">
        <v>43838</v>
      </c>
      <c r="B7255" s="5" t="s">
        <v>191</v>
      </c>
      <c r="C7255" s="5" t="str">
        <f>VLOOKUP(B7255,公司代号!$A$2:$B$311,2,FALSE)</f>
        <v>300458</v>
      </c>
      <c r="D7255" s="5">
        <v>34</v>
      </c>
      <c r="E7255" s="5">
        <v>35.24</v>
      </c>
      <c r="F7255" s="5">
        <v>33.28</v>
      </c>
      <c r="G7255" s="5">
        <v>33.38</v>
      </c>
      <c r="H7255" s="5">
        <v>13514943</v>
      </c>
      <c r="I7255" s="5">
        <v>460846371.37</v>
      </c>
      <c r="J7255" s="5">
        <v>3</v>
      </c>
    </row>
    <row r="7256" hidden="1" spans="1:10">
      <c r="A7256" s="6">
        <v>43839</v>
      </c>
      <c r="B7256" s="5" t="s">
        <v>191</v>
      </c>
      <c r="C7256" s="5" t="str">
        <f>VLOOKUP(B7256,公司代号!$A$2:$B$311,2,FALSE)</f>
        <v>300458</v>
      </c>
      <c r="D7256" s="5">
        <v>34</v>
      </c>
      <c r="E7256" s="5">
        <v>34.4</v>
      </c>
      <c r="F7256" s="5">
        <v>33.63</v>
      </c>
      <c r="G7256" s="5">
        <v>34.4</v>
      </c>
      <c r="H7256" s="5">
        <v>10837898</v>
      </c>
      <c r="I7256" s="5">
        <v>368513696.99</v>
      </c>
      <c r="J7256" s="5">
        <v>3</v>
      </c>
    </row>
    <row r="7257" hidden="1" spans="1:10">
      <c r="A7257" s="6">
        <v>43840</v>
      </c>
      <c r="B7257" s="5" t="s">
        <v>191</v>
      </c>
      <c r="C7257" s="5" t="str">
        <f>VLOOKUP(B7257,公司代号!$A$2:$B$311,2,FALSE)</f>
        <v>300458</v>
      </c>
      <c r="D7257" s="5">
        <v>34.55</v>
      </c>
      <c r="E7257" s="5">
        <v>35.5</v>
      </c>
      <c r="F7257" s="5">
        <v>34.47</v>
      </c>
      <c r="G7257" s="5">
        <v>34.63</v>
      </c>
      <c r="H7257" s="5">
        <v>14445232</v>
      </c>
      <c r="I7257" s="5">
        <v>504808037.6</v>
      </c>
      <c r="J7257" s="5">
        <v>3</v>
      </c>
    </row>
    <row r="7258" hidden="1" spans="1:10">
      <c r="A7258" s="6">
        <v>43843</v>
      </c>
      <c r="B7258" s="5" t="s">
        <v>191</v>
      </c>
      <c r="C7258" s="5" t="str">
        <f>VLOOKUP(B7258,公司代号!$A$2:$B$311,2,FALSE)</f>
        <v>300458</v>
      </c>
      <c r="D7258" s="5">
        <v>34.51</v>
      </c>
      <c r="E7258" s="5">
        <v>36</v>
      </c>
      <c r="F7258" s="5">
        <v>33.5</v>
      </c>
      <c r="G7258" s="5">
        <v>35.88</v>
      </c>
      <c r="H7258" s="5">
        <v>15935710</v>
      </c>
      <c r="I7258" s="5">
        <v>561213722.69</v>
      </c>
      <c r="J7258" s="5">
        <v>3</v>
      </c>
    </row>
    <row r="7259" hidden="1" spans="1:10">
      <c r="A7259" s="6">
        <v>43844</v>
      </c>
      <c r="B7259" s="5" t="s">
        <v>191</v>
      </c>
      <c r="C7259" s="5" t="str">
        <f>VLOOKUP(B7259,公司代号!$A$2:$B$311,2,FALSE)</f>
        <v>300458</v>
      </c>
      <c r="D7259" s="5">
        <v>35.86</v>
      </c>
      <c r="E7259" s="5">
        <v>35.86</v>
      </c>
      <c r="F7259" s="5">
        <v>34.73</v>
      </c>
      <c r="G7259" s="5">
        <v>34.8</v>
      </c>
      <c r="H7259" s="5">
        <v>13397860</v>
      </c>
      <c r="I7259" s="5">
        <v>471283991.46</v>
      </c>
      <c r="J7259" s="5">
        <v>3</v>
      </c>
    </row>
    <row r="7260" hidden="1" spans="1:10">
      <c r="A7260" s="6">
        <v>43845</v>
      </c>
      <c r="B7260" s="5" t="s">
        <v>191</v>
      </c>
      <c r="C7260" s="5" t="str">
        <f>VLOOKUP(B7260,公司代号!$A$2:$B$311,2,FALSE)</f>
        <v>300458</v>
      </c>
      <c r="D7260" s="5">
        <v>35.15</v>
      </c>
      <c r="E7260" s="5">
        <v>38.16</v>
      </c>
      <c r="F7260" s="5">
        <v>35</v>
      </c>
      <c r="G7260" s="5">
        <v>37.39</v>
      </c>
      <c r="H7260" s="5">
        <v>22937593</v>
      </c>
      <c r="I7260" s="5">
        <v>841481667.59</v>
      </c>
      <c r="J7260" s="5">
        <v>3</v>
      </c>
    </row>
    <row r="7261" hidden="1" spans="1:10">
      <c r="A7261" s="6">
        <v>43846</v>
      </c>
      <c r="B7261" s="5" t="s">
        <v>191</v>
      </c>
      <c r="C7261" s="5" t="str">
        <f>VLOOKUP(B7261,公司代号!$A$2:$B$311,2,FALSE)</f>
        <v>300458</v>
      </c>
      <c r="D7261" s="5">
        <v>37.26</v>
      </c>
      <c r="E7261" s="5">
        <v>38.15</v>
      </c>
      <c r="F7261" s="5">
        <v>36.88</v>
      </c>
      <c r="G7261" s="5">
        <v>37.17</v>
      </c>
      <c r="H7261" s="5">
        <v>15231578</v>
      </c>
      <c r="I7261" s="5">
        <v>569791059.49</v>
      </c>
      <c r="J7261" s="5">
        <v>3</v>
      </c>
    </row>
    <row r="7262" hidden="1" spans="1:10">
      <c r="A7262" s="6">
        <v>43847</v>
      </c>
      <c r="B7262" s="5" t="s">
        <v>191</v>
      </c>
      <c r="C7262" s="5" t="str">
        <f>VLOOKUP(B7262,公司代号!$A$2:$B$311,2,FALSE)</f>
        <v>300458</v>
      </c>
      <c r="D7262" s="5">
        <v>36.4</v>
      </c>
      <c r="E7262" s="5">
        <v>36.8</v>
      </c>
      <c r="F7262" s="5">
        <v>34.89</v>
      </c>
      <c r="G7262" s="5">
        <v>35.3</v>
      </c>
      <c r="H7262" s="5">
        <v>22319016</v>
      </c>
      <c r="I7262" s="5">
        <v>797952190.91</v>
      </c>
      <c r="J7262" s="5">
        <v>3</v>
      </c>
    </row>
    <row r="7263" hidden="1" spans="1:10">
      <c r="A7263" s="6">
        <v>43850</v>
      </c>
      <c r="B7263" s="5" t="s">
        <v>191</v>
      </c>
      <c r="C7263" s="5" t="str">
        <f>VLOOKUP(B7263,公司代号!$A$2:$B$311,2,FALSE)</f>
        <v>300458</v>
      </c>
      <c r="D7263" s="5">
        <v>35.07</v>
      </c>
      <c r="E7263" s="5">
        <v>36.2</v>
      </c>
      <c r="F7263" s="5">
        <v>34.58</v>
      </c>
      <c r="G7263" s="5">
        <v>35.83</v>
      </c>
      <c r="H7263" s="5">
        <v>14198446</v>
      </c>
      <c r="I7263" s="5">
        <v>506262269.3</v>
      </c>
      <c r="J7263" s="5">
        <v>3</v>
      </c>
    </row>
    <row r="7264" hidden="1" spans="1:10">
      <c r="A7264" s="6">
        <v>43851</v>
      </c>
      <c r="B7264" s="5" t="s">
        <v>191</v>
      </c>
      <c r="C7264" s="5" t="str">
        <f>VLOOKUP(B7264,公司代号!$A$2:$B$311,2,FALSE)</f>
        <v>300458</v>
      </c>
      <c r="D7264" s="5">
        <v>35.71</v>
      </c>
      <c r="E7264" s="5">
        <v>37.14</v>
      </c>
      <c r="F7264" s="5">
        <v>35.19</v>
      </c>
      <c r="G7264" s="5">
        <v>36.35</v>
      </c>
      <c r="H7264" s="5">
        <v>15684257</v>
      </c>
      <c r="I7264" s="5">
        <v>569995334.18</v>
      </c>
      <c r="J7264" s="5">
        <v>3</v>
      </c>
    </row>
    <row r="7265" hidden="1" spans="1:10">
      <c r="A7265" s="6">
        <v>43852</v>
      </c>
      <c r="B7265" s="5" t="s">
        <v>191</v>
      </c>
      <c r="C7265" s="5" t="str">
        <f>VLOOKUP(B7265,公司代号!$A$2:$B$311,2,FALSE)</f>
        <v>300458</v>
      </c>
      <c r="D7265" s="5">
        <v>36</v>
      </c>
      <c r="E7265" s="5">
        <v>37.88</v>
      </c>
      <c r="F7265" s="5">
        <v>34.88</v>
      </c>
      <c r="G7265" s="5">
        <v>37.51</v>
      </c>
      <c r="H7265" s="5">
        <v>16839379</v>
      </c>
      <c r="I7265" s="5">
        <v>619249752.76</v>
      </c>
      <c r="J7265" s="5">
        <v>3</v>
      </c>
    </row>
    <row r="7266" hidden="1" spans="1:10">
      <c r="A7266" s="6">
        <v>43853</v>
      </c>
      <c r="B7266" s="5" t="s">
        <v>191</v>
      </c>
      <c r="C7266" s="5" t="str">
        <f>VLOOKUP(B7266,公司代号!$A$2:$B$311,2,FALSE)</f>
        <v>300458</v>
      </c>
      <c r="D7266" s="5">
        <v>36.8</v>
      </c>
      <c r="E7266" s="5">
        <v>39.3</v>
      </c>
      <c r="F7266" s="5">
        <v>35.51</v>
      </c>
      <c r="G7266" s="5">
        <v>36.69</v>
      </c>
      <c r="H7266" s="5">
        <v>21083443</v>
      </c>
      <c r="I7266" s="5">
        <v>793416126.76</v>
      </c>
      <c r="J7266" s="5">
        <v>3</v>
      </c>
    </row>
    <row r="7267" hidden="1" spans="1:10">
      <c r="A7267" s="6">
        <v>43864</v>
      </c>
      <c r="B7267" s="5" t="s">
        <v>191</v>
      </c>
      <c r="C7267" s="5" t="str">
        <f>VLOOKUP(B7267,公司代号!$A$2:$B$311,2,FALSE)</f>
        <v>300458</v>
      </c>
      <c r="D7267" s="5">
        <v>33.02</v>
      </c>
      <c r="E7267" s="5">
        <v>33.02</v>
      </c>
      <c r="F7267" s="5">
        <v>33.02</v>
      </c>
      <c r="G7267" s="5">
        <v>33.02</v>
      </c>
      <c r="H7267" s="5">
        <v>1194800</v>
      </c>
      <c r="I7267" s="5">
        <v>39452296</v>
      </c>
      <c r="J7267" s="5">
        <v>3</v>
      </c>
    </row>
    <row r="7268" hidden="1" spans="1:10">
      <c r="A7268" s="6">
        <v>43865</v>
      </c>
      <c r="B7268" s="5" t="s">
        <v>191</v>
      </c>
      <c r="C7268" s="5" t="str">
        <f>VLOOKUP(B7268,公司代号!$A$2:$B$311,2,FALSE)</f>
        <v>300458</v>
      </c>
      <c r="D7268" s="5">
        <v>29.72</v>
      </c>
      <c r="E7268" s="5">
        <v>33.29</v>
      </c>
      <c r="F7268" s="5">
        <v>29.72</v>
      </c>
      <c r="G7268" s="5">
        <v>32.3</v>
      </c>
      <c r="H7268" s="5">
        <v>19452550</v>
      </c>
      <c r="I7268" s="5">
        <v>620771229.21</v>
      </c>
      <c r="J7268" s="5">
        <v>3</v>
      </c>
    </row>
    <row r="7269" hidden="1" spans="1:10">
      <c r="A7269" s="6">
        <v>43866</v>
      </c>
      <c r="B7269" s="5" t="s">
        <v>191</v>
      </c>
      <c r="C7269" s="5" t="str">
        <f>VLOOKUP(B7269,公司代号!$A$2:$B$311,2,FALSE)</f>
        <v>300458</v>
      </c>
      <c r="D7269" s="5">
        <v>32.09</v>
      </c>
      <c r="E7269" s="5">
        <v>33.49</v>
      </c>
      <c r="F7269" s="5">
        <v>31.8</v>
      </c>
      <c r="G7269" s="5">
        <v>32.2</v>
      </c>
      <c r="H7269" s="5">
        <v>16154915</v>
      </c>
      <c r="I7269" s="5">
        <v>528452583.47</v>
      </c>
      <c r="J7269" s="5">
        <v>3</v>
      </c>
    </row>
    <row r="7270" hidden="1" spans="1:10">
      <c r="A7270" s="6">
        <v>43867</v>
      </c>
      <c r="B7270" s="5" t="s">
        <v>191</v>
      </c>
      <c r="C7270" s="5" t="str">
        <f>VLOOKUP(B7270,公司代号!$A$2:$B$311,2,FALSE)</f>
        <v>300458</v>
      </c>
      <c r="D7270" s="5">
        <v>31.8</v>
      </c>
      <c r="E7270" s="5">
        <v>33.25</v>
      </c>
      <c r="F7270" s="5">
        <v>31.46</v>
      </c>
      <c r="G7270" s="5">
        <v>32.84</v>
      </c>
      <c r="H7270" s="5">
        <v>15051578</v>
      </c>
      <c r="I7270" s="5">
        <v>490033577.31</v>
      </c>
      <c r="J7270" s="5">
        <v>3</v>
      </c>
    </row>
    <row r="7271" hidden="1" spans="1:10">
      <c r="A7271" s="6">
        <v>43868</v>
      </c>
      <c r="B7271" s="5" t="s">
        <v>191</v>
      </c>
      <c r="C7271" s="5" t="str">
        <f>VLOOKUP(B7271,公司代号!$A$2:$B$311,2,FALSE)</f>
        <v>300458</v>
      </c>
      <c r="D7271" s="5">
        <v>33.15</v>
      </c>
      <c r="E7271" s="5">
        <v>35.35</v>
      </c>
      <c r="F7271" s="5">
        <v>32.93</v>
      </c>
      <c r="G7271" s="5">
        <v>34.69</v>
      </c>
      <c r="H7271" s="5">
        <v>17754467</v>
      </c>
      <c r="I7271" s="5">
        <v>608009573.91</v>
      </c>
      <c r="J7271" s="5">
        <v>3</v>
      </c>
    </row>
    <row r="7272" hidden="1" spans="1:10">
      <c r="A7272" s="6">
        <v>43871</v>
      </c>
      <c r="B7272" s="5" t="s">
        <v>191</v>
      </c>
      <c r="C7272" s="5" t="str">
        <f>VLOOKUP(B7272,公司代号!$A$2:$B$311,2,FALSE)</f>
        <v>300458</v>
      </c>
      <c r="D7272" s="5">
        <v>34.78</v>
      </c>
      <c r="E7272" s="5">
        <v>35.86</v>
      </c>
      <c r="F7272" s="5">
        <v>34.5</v>
      </c>
      <c r="G7272" s="5">
        <v>35.18</v>
      </c>
      <c r="H7272" s="5">
        <v>15179786</v>
      </c>
      <c r="I7272" s="5">
        <v>535009810.5</v>
      </c>
      <c r="J7272" s="5">
        <v>3</v>
      </c>
    </row>
    <row r="7273" hidden="1" spans="1:10">
      <c r="A7273" s="6">
        <v>43872</v>
      </c>
      <c r="B7273" s="5" t="s">
        <v>191</v>
      </c>
      <c r="C7273" s="5" t="str">
        <f>VLOOKUP(B7273,公司代号!$A$2:$B$311,2,FALSE)</f>
        <v>300458</v>
      </c>
      <c r="D7273" s="5">
        <v>35.57</v>
      </c>
      <c r="E7273" s="5">
        <v>35.59</v>
      </c>
      <c r="F7273" s="5">
        <v>34.61</v>
      </c>
      <c r="G7273" s="5">
        <v>34.64</v>
      </c>
      <c r="H7273" s="5">
        <v>11648681</v>
      </c>
      <c r="I7273" s="5">
        <v>407758858.71</v>
      </c>
      <c r="J7273" s="5">
        <v>3</v>
      </c>
    </row>
    <row r="7274" hidden="1" spans="1:10">
      <c r="A7274" s="6">
        <v>43873</v>
      </c>
      <c r="B7274" s="5" t="s">
        <v>191</v>
      </c>
      <c r="C7274" s="5" t="str">
        <f>VLOOKUP(B7274,公司代号!$A$2:$B$311,2,FALSE)</f>
        <v>300458</v>
      </c>
      <c r="D7274" s="5">
        <v>34.64</v>
      </c>
      <c r="E7274" s="5">
        <v>36.27</v>
      </c>
      <c r="F7274" s="5">
        <v>34.41</v>
      </c>
      <c r="G7274" s="5">
        <v>36.1</v>
      </c>
      <c r="H7274" s="5">
        <v>15644750</v>
      </c>
      <c r="I7274" s="5">
        <v>557064095.35</v>
      </c>
      <c r="J7274" s="5">
        <v>3</v>
      </c>
    </row>
    <row r="7275" hidden="1" spans="1:10">
      <c r="A7275" s="6">
        <v>43874</v>
      </c>
      <c r="B7275" s="5" t="s">
        <v>191</v>
      </c>
      <c r="C7275" s="5" t="str">
        <f>VLOOKUP(B7275,公司代号!$A$2:$B$311,2,FALSE)</f>
        <v>300458</v>
      </c>
      <c r="D7275" s="5">
        <v>36.2</v>
      </c>
      <c r="E7275" s="5">
        <v>37.55</v>
      </c>
      <c r="F7275" s="5">
        <v>35.55</v>
      </c>
      <c r="G7275" s="5">
        <v>36.7</v>
      </c>
      <c r="H7275" s="5">
        <v>19833752</v>
      </c>
      <c r="I7275" s="5">
        <v>726093598.62</v>
      </c>
      <c r="J7275" s="5">
        <v>3</v>
      </c>
    </row>
    <row r="7276" hidden="1" spans="1:10">
      <c r="A7276" s="6">
        <v>43875</v>
      </c>
      <c r="B7276" s="5" t="s">
        <v>191</v>
      </c>
      <c r="C7276" s="5" t="str">
        <f>VLOOKUP(B7276,公司代号!$A$2:$B$311,2,FALSE)</f>
        <v>300458</v>
      </c>
      <c r="D7276" s="5">
        <v>37.4</v>
      </c>
      <c r="E7276" s="5">
        <v>38.96</v>
      </c>
      <c r="F7276" s="5">
        <v>36.42</v>
      </c>
      <c r="G7276" s="5">
        <v>37.2</v>
      </c>
      <c r="H7276" s="5">
        <v>22587409</v>
      </c>
      <c r="I7276" s="5">
        <v>854303235.46</v>
      </c>
      <c r="J7276" s="5">
        <v>3</v>
      </c>
    </row>
    <row r="7277" hidden="1" spans="1:10">
      <c r="A7277" s="6">
        <v>43878</v>
      </c>
      <c r="B7277" s="5" t="s">
        <v>191</v>
      </c>
      <c r="C7277" s="5" t="str">
        <f>VLOOKUP(B7277,公司代号!$A$2:$B$311,2,FALSE)</f>
        <v>300458</v>
      </c>
      <c r="D7277" s="5">
        <v>37.5</v>
      </c>
      <c r="E7277" s="5">
        <v>38.38</v>
      </c>
      <c r="F7277" s="5">
        <v>37.3</v>
      </c>
      <c r="G7277" s="5">
        <v>37.96</v>
      </c>
      <c r="H7277" s="5">
        <v>17116202</v>
      </c>
      <c r="I7277" s="5">
        <v>647567448.96</v>
      </c>
      <c r="J7277" s="5">
        <v>3</v>
      </c>
    </row>
    <row r="7278" hidden="1" spans="1:10">
      <c r="A7278" s="6">
        <v>43879</v>
      </c>
      <c r="B7278" s="5" t="s">
        <v>191</v>
      </c>
      <c r="C7278" s="5" t="str">
        <f>VLOOKUP(B7278,公司代号!$A$2:$B$311,2,FALSE)</f>
        <v>300458</v>
      </c>
      <c r="D7278" s="5">
        <v>38.11</v>
      </c>
      <c r="E7278" s="5">
        <v>39.61</v>
      </c>
      <c r="F7278" s="5">
        <v>37.72</v>
      </c>
      <c r="G7278" s="5">
        <v>39.49</v>
      </c>
      <c r="H7278" s="5">
        <v>24538834</v>
      </c>
      <c r="I7278" s="5">
        <v>949871368.61</v>
      </c>
      <c r="J7278" s="5">
        <v>3</v>
      </c>
    </row>
    <row r="7279" hidden="1" spans="1:10">
      <c r="A7279" s="6">
        <v>43880</v>
      </c>
      <c r="B7279" s="5" t="s">
        <v>191</v>
      </c>
      <c r="C7279" s="5" t="str">
        <f>VLOOKUP(B7279,公司代号!$A$2:$B$311,2,FALSE)</f>
        <v>300458</v>
      </c>
      <c r="D7279" s="5">
        <v>39.43</v>
      </c>
      <c r="E7279" s="5">
        <v>39.44</v>
      </c>
      <c r="F7279" s="5">
        <v>37.71</v>
      </c>
      <c r="G7279" s="5">
        <v>37.78</v>
      </c>
      <c r="H7279" s="5">
        <v>24490110</v>
      </c>
      <c r="I7279" s="5">
        <v>943894749.92</v>
      </c>
      <c r="J7279" s="5">
        <v>3</v>
      </c>
    </row>
    <row r="7280" hidden="1" spans="1:10">
      <c r="A7280" s="6">
        <v>43881</v>
      </c>
      <c r="B7280" s="5" t="s">
        <v>191</v>
      </c>
      <c r="C7280" s="5" t="str">
        <f>VLOOKUP(B7280,公司代号!$A$2:$B$311,2,FALSE)</f>
        <v>300458</v>
      </c>
      <c r="D7280" s="5">
        <v>37.79</v>
      </c>
      <c r="E7280" s="5">
        <v>38.66</v>
      </c>
      <c r="F7280" s="5">
        <v>37.01</v>
      </c>
      <c r="G7280" s="5">
        <v>38.15</v>
      </c>
      <c r="H7280" s="5">
        <v>16301857</v>
      </c>
      <c r="I7280" s="5">
        <v>619129508.95</v>
      </c>
      <c r="J7280" s="5">
        <v>3</v>
      </c>
    </row>
    <row r="7281" hidden="1" spans="1:10">
      <c r="A7281" s="6">
        <v>43882</v>
      </c>
      <c r="B7281" s="5" t="s">
        <v>191</v>
      </c>
      <c r="C7281" s="5" t="str">
        <f>VLOOKUP(B7281,公司代号!$A$2:$B$311,2,FALSE)</f>
        <v>300458</v>
      </c>
      <c r="D7281" s="5">
        <v>37.98</v>
      </c>
      <c r="E7281" s="5">
        <v>39.88</v>
      </c>
      <c r="F7281" s="5">
        <v>37.94</v>
      </c>
      <c r="G7281" s="5">
        <v>39.5</v>
      </c>
      <c r="H7281" s="5">
        <v>23768441</v>
      </c>
      <c r="I7281" s="5">
        <v>927458351.14</v>
      </c>
      <c r="J7281" s="5">
        <v>3</v>
      </c>
    </row>
    <row r="7282" hidden="1" spans="1:10">
      <c r="A7282" s="6">
        <v>43818</v>
      </c>
      <c r="B7282" s="5" t="s">
        <v>192</v>
      </c>
      <c r="C7282" s="5" t="str">
        <f>VLOOKUP(B7282,公司代号!$A$2:$B$311,2,FALSE)</f>
        <v>300460</v>
      </c>
      <c r="D7282" s="5">
        <v>13.1</v>
      </c>
      <c r="E7282" s="5">
        <v>13.77</v>
      </c>
      <c r="F7282" s="5">
        <v>12.9</v>
      </c>
      <c r="G7282" s="5">
        <v>13.14</v>
      </c>
      <c r="H7282" s="5">
        <v>20894764</v>
      </c>
      <c r="I7282" s="5">
        <v>280437386.26</v>
      </c>
      <c r="J7282" s="5">
        <v>3</v>
      </c>
    </row>
    <row r="7283" hidden="1" spans="1:10">
      <c r="A7283" s="6">
        <v>43819</v>
      </c>
      <c r="B7283" s="5" t="s">
        <v>192</v>
      </c>
      <c r="C7283" s="5" t="str">
        <f>VLOOKUP(B7283,公司代号!$A$2:$B$311,2,FALSE)</f>
        <v>300460</v>
      </c>
      <c r="D7283" s="5">
        <v>13.13</v>
      </c>
      <c r="E7283" s="5">
        <v>14.45</v>
      </c>
      <c r="F7283" s="5">
        <v>13.1</v>
      </c>
      <c r="G7283" s="5">
        <v>14.45</v>
      </c>
      <c r="H7283" s="5">
        <v>18712822</v>
      </c>
      <c r="I7283" s="5">
        <v>266743563.05</v>
      </c>
      <c r="J7283" s="5">
        <v>3</v>
      </c>
    </row>
    <row r="7284" hidden="1" spans="1:10">
      <c r="A7284" s="6">
        <v>43822</v>
      </c>
      <c r="B7284" s="5" t="s">
        <v>192</v>
      </c>
      <c r="C7284" s="5" t="str">
        <f>VLOOKUP(B7284,公司代号!$A$2:$B$311,2,FALSE)</f>
        <v>300460</v>
      </c>
      <c r="D7284" s="5">
        <v>15.9</v>
      </c>
      <c r="E7284" s="5">
        <v>15.9</v>
      </c>
      <c r="F7284" s="5">
        <v>14.72</v>
      </c>
      <c r="G7284" s="5">
        <v>15.17</v>
      </c>
      <c r="H7284" s="5">
        <v>29093247</v>
      </c>
      <c r="I7284" s="5">
        <v>454551725.61</v>
      </c>
      <c r="J7284" s="5">
        <v>3</v>
      </c>
    </row>
    <row r="7285" hidden="1" spans="1:10">
      <c r="A7285" s="6">
        <v>43823</v>
      </c>
      <c r="B7285" s="5" t="s">
        <v>192</v>
      </c>
      <c r="C7285" s="5" t="str">
        <f>VLOOKUP(B7285,公司代号!$A$2:$B$311,2,FALSE)</f>
        <v>300460</v>
      </c>
      <c r="D7285" s="5">
        <v>13.65</v>
      </c>
      <c r="E7285" s="5">
        <v>15.22</v>
      </c>
      <c r="F7285" s="5">
        <v>13.65</v>
      </c>
      <c r="G7285" s="5">
        <v>14.64</v>
      </c>
      <c r="H7285" s="5">
        <v>20176488</v>
      </c>
      <c r="I7285" s="5">
        <v>290059223.16</v>
      </c>
      <c r="J7285" s="5">
        <v>3</v>
      </c>
    </row>
    <row r="7286" hidden="1" spans="1:10">
      <c r="A7286" s="6">
        <v>43824</v>
      </c>
      <c r="B7286" s="5" t="s">
        <v>192</v>
      </c>
      <c r="C7286" s="5" t="str">
        <f>VLOOKUP(B7286,公司代号!$A$2:$B$311,2,FALSE)</f>
        <v>300460</v>
      </c>
      <c r="D7286" s="5">
        <v>14.39</v>
      </c>
      <c r="E7286" s="5">
        <v>15.5</v>
      </c>
      <c r="F7286" s="5">
        <v>14.13</v>
      </c>
      <c r="G7286" s="5">
        <v>15.4</v>
      </c>
      <c r="H7286" s="5">
        <v>13727997</v>
      </c>
      <c r="I7286" s="5">
        <v>204577987.34</v>
      </c>
      <c r="J7286" s="5">
        <v>3</v>
      </c>
    </row>
    <row r="7287" hidden="1" spans="1:10">
      <c r="A7287" s="6">
        <v>43825</v>
      </c>
      <c r="B7287" s="5" t="s">
        <v>192</v>
      </c>
      <c r="C7287" s="5" t="str">
        <f>VLOOKUP(B7287,公司代号!$A$2:$B$311,2,FALSE)</f>
        <v>300460</v>
      </c>
      <c r="D7287" s="5">
        <v>15.18</v>
      </c>
      <c r="E7287" s="5">
        <v>16.94</v>
      </c>
      <c r="F7287" s="5">
        <v>15.09</v>
      </c>
      <c r="G7287" s="5">
        <v>16.94</v>
      </c>
      <c r="H7287" s="5">
        <v>10824357</v>
      </c>
      <c r="I7287" s="5">
        <v>177313293.74</v>
      </c>
      <c r="J7287" s="5">
        <v>3</v>
      </c>
    </row>
    <row r="7288" hidden="1" spans="1:10">
      <c r="A7288" s="6">
        <v>43826</v>
      </c>
      <c r="B7288" s="5" t="s">
        <v>192</v>
      </c>
      <c r="C7288" s="5" t="str">
        <f>VLOOKUP(B7288,公司代号!$A$2:$B$311,2,FALSE)</f>
        <v>300460</v>
      </c>
      <c r="D7288" s="5">
        <v>18.15</v>
      </c>
      <c r="E7288" s="5">
        <v>18.59</v>
      </c>
      <c r="F7288" s="5">
        <v>15.25</v>
      </c>
      <c r="G7288" s="5">
        <v>16.61</v>
      </c>
      <c r="H7288" s="5">
        <v>14225425</v>
      </c>
      <c r="I7288" s="5">
        <v>248696947.78</v>
      </c>
      <c r="J7288" s="5">
        <v>3</v>
      </c>
    </row>
    <row r="7289" hidden="1" spans="1:10">
      <c r="A7289" s="6">
        <v>43829</v>
      </c>
      <c r="B7289" s="5" t="s">
        <v>192</v>
      </c>
      <c r="C7289" s="5" t="str">
        <f>VLOOKUP(B7289,公司代号!$A$2:$B$311,2,FALSE)</f>
        <v>300460</v>
      </c>
      <c r="D7289" s="5">
        <v>16.29</v>
      </c>
      <c r="E7289" s="5">
        <v>17.4</v>
      </c>
      <c r="F7289" s="5">
        <v>15.75</v>
      </c>
      <c r="G7289" s="5">
        <v>16.72</v>
      </c>
      <c r="H7289" s="5">
        <v>8972604</v>
      </c>
      <c r="I7289" s="5">
        <v>148253657.85</v>
      </c>
      <c r="J7289" s="5">
        <v>3</v>
      </c>
    </row>
    <row r="7290" hidden="1" spans="1:10">
      <c r="A7290" s="6">
        <v>43830</v>
      </c>
      <c r="B7290" s="5" t="s">
        <v>192</v>
      </c>
      <c r="C7290" s="5" t="str">
        <f>VLOOKUP(B7290,公司代号!$A$2:$B$311,2,FALSE)</f>
        <v>300460</v>
      </c>
      <c r="D7290" s="5">
        <v>16.8</v>
      </c>
      <c r="E7290" s="5">
        <v>16.88</v>
      </c>
      <c r="F7290" s="5">
        <v>15.91</v>
      </c>
      <c r="G7290" s="5">
        <v>16.43</v>
      </c>
      <c r="H7290" s="5">
        <v>9023890</v>
      </c>
      <c r="I7290" s="5">
        <v>148305380.2</v>
      </c>
      <c r="J7290" s="5">
        <v>3</v>
      </c>
    </row>
    <row r="7291" hidden="1" spans="1:10">
      <c r="A7291" s="6">
        <v>43832</v>
      </c>
      <c r="B7291" s="5" t="s">
        <v>192</v>
      </c>
      <c r="C7291" s="5" t="str">
        <f>VLOOKUP(B7291,公司代号!$A$2:$B$311,2,FALSE)</f>
        <v>300460</v>
      </c>
      <c r="D7291" s="5">
        <v>16.29</v>
      </c>
      <c r="E7291" s="5">
        <v>18.07</v>
      </c>
      <c r="F7291" s="5">
        <v>16.29</v>
      </c>
      <c r="G7291" s="5">
        <v>18.07</v>
      </c>
      <c r="H7291" s="5">
        <v>9709390</v>
      </c>
      <c r="I7291" s="5">
        <v>171676839.32</v>
      </c>
      <c r="J7291" s="5">
        <v>3</v>
      </c>
    </row>
    <row r="7292" hidden="1" spans="1:10">
      <c r="A7292" s="6">
        <v>43833</v>
      </c>
      <c r="B7292" s="5" t="s">
        <v>192</v>
      </c>
      <c r="C7292" s="5" t="str">
        <f>VLOOKUP(B7292,公司代号!$A$2:$B$311,2,FALSE)</f>
        <v>300460</v>
      </c>
      <c r="D7292" s="5">
        <v>18.42</v>
      </c>
      <c r="E7292" s="5">
        <v>18.79</v>
      </c>
      <c r="F7292" s="5">
        <v>17.1</v>
      </c>
      <c r="G7292" s="5">
        <v>17.47</v>
      </c>
      <c r="H7292" s="5">
        <v>12466387</v>
      </c>
      <c r="I7292" s="5">
        <v>220748884.02</v>
      </c>
      <c r="J7292" s="5">
        <v>3</v>
      </c>
    </row>
    <row r="7293" hidden="1" spans="1:10">
      <c r="A7293" s="6">
        <v>43836</v>
      </c>
      <c r="B7293" s="5" t="s">
        <v>192</v>
      </c>
      <c r="C7293" s="5" t="str">
        <f>VLOOKUP(B7293,公司代号!$A$2:$B$311,2,FALSE)</f>
        <v>300460</v>
      </c>
      <c r="D7293" s="5">
        <v>17.47</v>
      </c>
      <c r="E7293" s="5">
        <v>18.73</v>
      </c>
      <c r="F7293" s="5">
        <v>17.13</v>
      </c>
      <c r="G7293" s="5">
        <v>17.6</v>
      </c>
      <c r="H7293" s="5">
        <v>9437156</v>
      </c>
      <c r="I7293" s="5">
        <v>168333220.96</v>
      </c>
      <c r="J7293" s="5">
        <v>3</v>
      </c>
    </row>
    <row r="7294" hidden="1" spans="1:10">
      <c r="A7294" s="6">
        <v>43837</v>
      </c>
      <c r="B7294" s="5" t="s">
        <v>192</v>
      </c>
      <c r="C7294" s="5" t="str">
        <f>VLOOKUP(B7294,公司代号!$A$2:$B$311,2,FALSE)</f>
        <v>300460</v>
      </c>
      <c r="D7294" s="5">
        <v>17.64</v>
      </c>
      <c r="E7294" s="5">
        <v>18.35</v>
      </c>
      <c r="F7294" s="5">
        <v>17.02</v>
      </c>
      <c r="G7294" s="5">
        <v>17.38</v>
      </c>
      <c r="H7294" s="5">
        <v>9913136</v>
      </c>
      <c r="I7294" s="5">
        <v>174523106.76</v>
      </c>
      <c r="J7294" s="5">
        <v>3</v>
      </c>
    </row>
    <row r="7295" hidden="1" spans="1:10">
      <c r="A7295" s="6">
        <v>43838</v>
      </c>
      <c r="B7295" s="5" t="s">
        <v>192</v>
      </c>
      <c r="C7295" s="5" t="str">
        <f>VLOOKUP(B7295,公司代号!$A$2:$B$311,2,FALSE)</f>
        <v>300460</v>
      </c>
      <c r="D7295" s="5">
        <v>16.9</v>
      </c>
      <c r="E7295" s="5">
        <v>17.89</v>
      </c>
      <c r="F7295" s="5">
        <v>16.75</v>
      </c>
      <c r="G7295" s="5">
        <v>17.2</v>
      </c>
      <c r="H7295" s="5">
        <v>9437035</v>
      </c>
      <c r="I7295" s="5">
        <v>163250343.05</v>
      </c>
      <c r="J7295" s="5">
        <v>3</v>
      </c>
    </row>
    <row r="7296" hidden="1" spans="1:10">
      <c r="A7296" s="6">
        <v>43839</v>
      </c>
      <c r="B7296" s="5" t="s">
        <v>192</v>
      </c>
      <c r="C7296" s="5" t="str">
        <f>VLOOKUP(B7296,公司代号!$A$2:$B$311,2,FALSE)</f>
        <v>300460</v>
      </c>
      <c r="D7296" s="5">
        <v>17.52</v>
      </c>
      <c r="E7296" s="5">
        <v>18.5</v>
      </c>
      <c r="F7296" s="5">
        <v>17.33</v>
      </c>
      <c r="G7296" s="5">
        <v>18</v>
      </c>
      <c r="H7296" s="5">
        <v>8262390</v>
      </c>
      <c r="I7296" s="5">
        <v>147789242.45</v>
      </c>
      <c r="J7296" s="5">
        <v>3</v>
      </c>
    </row>
    <row r="7297" hidden="1" spans="1:10">
      <c r="A7297" s="6">
        <v>43840</v>
      </c>
      <c r="B7297" s="5" t="s">
        <v>192</v>
      </c>
      <c r="C7297" s="5" t="str">
        <f>VLOOKUP(B7297,公司代号!$A$2:$B$311,2,FALSE)</f>
        <v>300460</v>
      </c>
      <c r="D7297" s="5">
        <v>18.18</v>
      </c>
      <c r="E7297" s="5">
        <v>18.27</v>
      </c>
      <c r="F7297" s="5">
        <v>17.48</v>
      </c>
      <c r="G7297" s="5">
        <v>18.1</v>
      </c>
      <c r="H7297" s="5">
        <v>6152440</v>
      </c>
      <c r="I7297" s="5">
        <v>110158524.92</v>
      </c>
      <c r="J7297" s="5">
        <v>3</v>
      </c>
    </row>
    <row r="7298" hidden="1" spans="1:10">
      <c r="A7298" s="6">
        <v>43843</v>
      </c>
      <c r="B7298" s="5" t="s">
        <v>192</v>
      </c>
      <c r="C7298" s="5" t="str">
        <f>VLOOKUP(B7298,公司代号!$A$2:$B$311,2,FALSE)</f>
        <v>300460</v>
      </c>
      <c r="D7298" s="5">
        <v>18.13</v>
      </c>
      <c r="E7298" s="5">
        <v>19.8</v>
      </c>
      <c r="F7298" s="5">
        <v>18.13</v>
      </c>
      <c r="G7298" s="5">
        <v>18.58</v>
      </c>
      <c r="H7298" s="5">
        <v>6525398</v>
      </c>
      <c r="I7298" s="5">
        <v>122849467.58</v>
      </c>
      <c r="J7298" s="5">
        <v>3</v>
      </c>
    </row>
    <row r="7299" hidden="1" spans="1:10">
      <c r="A7299" s="6">
        <v>43844</v>
      </c>
      <c r="B7299" s="5" t="s">
        <v>192</v>
      </c>
      <c r="C7299" s="5" t="str">
        <f>VLOOKUP(B7299,公司代号!$A$2:$B$311,2,FALSE)</f>
        <v>300460</v>
      </c>
      <c r="D7299" s="5">
        <v>18.38</v>
      </c>
      <c r="E7299" s="5">
        <v>19.45</v>
      </c>
      <c r="F7299" s="5">
        <v>17.97</v>
      </c>
      <c r="G7299" s="5">
        <v>18.06</v>
      </c>
      <c r="H7299" s="5">
        <v>6796172</v>
      </c>
      <c r="I7299" s="5">
        <v>126424958.6</v>
      </c>
      <c r="J7299" s="5">
        <v>3</v>
      </c>
    </row>
    <row r="7300" hidden="1" spans="1:10">
      <c r="A7300" s="6">
        <v>43845</v>
      </c>
      <c r="B7300" s="5" t="s">
        <v>192</v>
      </c>
      <c r="C7300" s="5" t="str">
        <f>VLOOKUP(B7300,公司代号!$A$2:$B$311,2,FALSE)</f>
        <v>300460</v>
      </c>
      <c r="D7300" s="5">
        <v>17.51</v>
      </c>
      <c r="E7300" s="5">
        <v>18.15</v>
      </c>
      <c r="F7300" s="5">
        <v>17.51</v>
      </c>
      <c r="G7300" s="5">
        <v>17.83</v>
      </c>
      <c r="H7300" s="5">
        <v>5678160</v>
      </c>
      <c r="I7300" s="5">
        <v>101187228.6</v>
      </c>
      <c r="J7300" s="5">
        <v>3</v>
      </c>
    </row>
    <row r="7301" hidden="1" spans="1:10">
      <c r="A7301" s="6">
        <v>43846</v>
      </c>
      <c r="B7301" s="5" t="s">
        <v>192</v>
      </c>
      <c r="C7301" s="5" t="str">
        <f>VLOOKUP(B7301,公司代号!$A$2:$B$311,2,FALSE)</f>
        <v>300460</v>
      </c>
      <c r="D7301" s="5">
        <v>17.99</v>
      </c>
      <c r="E7301" s="5">
        <v>18.26</v>
      </c>
      <c r="F7301" s="5">
        <v>17.25</v>
      </c>
      <c r="G7301" s="5">
        <v>17.63</v>
      </c>
      <c r="H7301" s="5">
        <v>6616900</v>
      </c>
      <c r="I7301" s="5">
        <v>117006294.01</v>
      </c>
      <c r="J7301" s="5">
        <v>3</v>
      </c>
    </row>
    <row r="7302" hidden="1" spans="1:10">
      <c r="A7302" s="6">
        <v>43847</v>
      </c>
      <c r="B7302" s="5" t="s">
        <v>192</v>
      </c>
      <c r="C7302" s="5" t="str">
        <f>VLOOKUP(B7302,公司代号!$A$2:$B$311,2,FALSE)</f>
        <v>300460</v>
      </c>
      <c r="D7302" s="5">
        <v>17.83</v>
      </c>
      <c r="E7302" s="5">
        <v>17.91</v>
      </c>
      <c r="F7302" s="5">
        <v>17.35</v>
      </c>
      <c r="G7302" s="5">
        <v>17.44</v>
      </c>
      <c r="H7302" s="5">
        <v>3783700</v>
      </c>
      <c r="I7302" s="5">
        <v>66379287</v>
      </c>
      <c r="J7302" s="5">
        <v>3</v>
      </c>
    </row>
    <row r="7303" hidden="1" spans="1:10">
      <c r="A7303" s="6">
        <v>43850</v>
      </c>
      <c r="B7303" s="5" t="s">
        <v>192</v>
      </c>
      <c r="C7303" s="5" t="str">
        <f>VLOOKUP(B7303,公司代号!$A$2:$B$311,2,FALSE)</f>
        <v>300460</v>
      </c>
      <c r="D7303" s="5">
        <v>17.75</v>
      </c>
      <c r="E7303" s="5">
        <v>19.18</v>
      </c>
      <c r="F7303" s="5">
        <v>17.7</v>
      </c>
      <c r="G7303" s="5">
        <v>19.18</v>
      </c>
      <c r="H7303" s="5">
        <v>9253541</v>
      </c>
      <c r="I7303" s="5">
        <v>172298156.81</v>
      </c>
      <c r="J7303" s="5">
        <v>3</v>
      </c>
    </row>
    <row r="7304" hidden="1" spans="1:10">
      <c r="A7304" s="6">
        <v>43851</v>
      </c>
      <c r="B7304" s="5" t="s">
        <v>192</v>
      </c>
      <c r="C7304" s="5" t="str">
        <f>VLOOKUP(B7304,公司代号!$A$2:$B$311,2,FALSE)</f>
        <v>300460</v>
      </c>
      <c r="D7304" s="5">
        <v>19.28</v>
      </c>
      <c r="E7304" s="5">
        <v>20.69</v>
      </c>
      <c r="F7304" s="5">
        <v>18.58</v>
      </c>
      <c r="G7304" s="5">
        <v>19.95</v>
      </c>
      <c r="H7304" s="5">
        <v>10521128</v>
      </c>
      <c r="I7304" s="5">
        <v>208627203.71</v>
      </c>
      <c r="J7304" s="5">
        <v>3</v>
      </c>
    </row>
    <row r="7305" hidden="1" spans="1:10">
      <c r="A7305" s="6">
        <v>43852</v>
      </c>
      <c r="B7305" s="5" t="s">
        <v>192</v>
      </c>
      <c r="C7305" s="5" t="str">
        <f>VLOOKUP(B7305,公司代号!$A$2:$B$311,2,FALSE)</f>
        <v>300460</v>
      </c>
      <c r="D7305" s="5">
        <v>19.77</v>
      </c>
      <c r="E7305" s="5">
        <v>21.95</v>
      </c>
      <c r="F7305" s="5">
        <v>19.54</v>
      </c>
      <c r="G7305" s="5">
        <v>21.95</v>
      </c>
      <c r="H7305" s="5">
        <v>7143767</v>
      </c>
      <c r="I7305" s="5">
        <v>148828623.65</v>
      </c>
      <c r="J7305" s="5">
        <v>3</v>
      </c>
    </row>
    <row r="7306" hidden="1" spans="1:10">
      <c r="A7306" s="6">
        <v>43853</v>
      </c>
      <c r="B7306" s="5" t="s">
        <v>192</v>
      </c>
      <c r="C7306" s="5" t="str">
        <f>VLOOKUP(B7306,公司代号!$A$2:$B$311,2,FALSE)</f>
        <v>300460</v>
      </c>
      <c r="D7306" s="5">
        <v>23.03</v>
      </c>
      <c r="E7306" s="5">
        <v>23.83</v>
      </c>
      <c r="F7306" s="5">
        <v>20.95</v>
      </c>
      <c r="G7306" s="5">
        <v>22.53</v>
      </c>
      <c r="H7306" s="5">
        <v>12626511</v>
      </c>
      <c r="I7306" s="5">
        <v>286026644.54</v>
      </c>
      <c r="J7306" s="5">
        <v>3</v>
      </c>
    </row>
    <row r="7307" hidden="1" spans="1:10">
      <c r="A7307" s="6">
        <v>43864</v>
      </c>
      <c r="B7307" s="5" t="s">
        <v>192</v>
      </c>
      <c r="C7307" s="5" t="str">
        <f>VLOOKUP(B7307,公司代号!$A$2:$B$311,2,FALSE)</f>
        <v>300460</v>
      </c>
      <c r="D7307" s="5">
        <v>20.28</v>
      </c>
      <c r="E7307" s="5">
        <v>21.34</v>
      </c>
      <c r="F7307" s="5">
        <v>20.28</v>
      </c>
      <c r="G7307" s="5">
        <v>20.28</v>
      </c>
      <c r="H7307" s="5">
        <v>11409526</v>
      </c>
      <c r="I7307" s="5">
        <v>233275772.28</v>
      </c>
      <c r="J7307" s="5">
        <v>3</v>
      </c>
    </row>
    <row r="7308" hidden="1" spans="1:10">
      <c r="A7308" s="6">
        <v>43865</v>
      </c>
      <c r="B7308" s="5" t="s">
        <v>192</v>
      </c>
      <c r="C7308" s="5" t="str">
        <f>VLOOKUP(B7308,公司代号!$A$2:$B$311,2,FALSE)</f>
        <v>300460</v>
      </c>
      <c r="D7308" s="5">
        <v>20</v>
      </c>
      <c r="E7308" s="5">
        <v>21.59</v>
      </c>
      <c r="F7308" s="5">
        <v>20</v>
      </c>
      <c r="G7308" s="5">
        <v>20.95</v>
      </c>
      <c r="H7308" s="5">
        <v>12242746</v>
      </c>
      <c r="I7308" s="5">
        <v>256530563.6</v>
      </c>
      <c r="J7308" s="5">
        <v>3</v>
      </c>
    </row>
    <row r="7309" hidden="1" spans="1:10">
      <c r="A7309" s="6">
        <v>43866</v>
      </c>
      <c r="B7309" s="5" t="s">
        <v>192</v>
      </c>
      <c r="C7309" s="5" t="str">
        <f>VLOOKUP(B7309,公司代号!$A$2:$B$311,2,FALSE)</f>
        <v>300460</v>
      </c>
      <c r="D7309" s="5">
        <v>20.5</v>
      </c>
      <c r="E7309" s="5">
        <v>22.4</v>
      </c>
      <c r="F7309" s="5">
        <v>20.5</v>
      </c>
      <c r="G7309" s="5">
        <v>21.12</v>
      </c>
      <c r="H7309" s="5">
        <v>11388436</v>
      </c>
      <c r="I7309" s="5">
        <v>243039644.12</v>
      </c>
      <c r="J7309" s="5">
        <v>3</v>
      </c>
    </row>
    <row r="7310" hidden="1" spans="1:10">
      <c r="A7310" s="6">
        <v>43867</v>
      </c>
      <c r="B7310" s="5" t="s">
        <v>192</v>
      </c>
      <c r="C7310" s="5" t="str">
        <f>VLOOKUP(B7310,公司代号!$A$2:$B$311,2,FALSE)</f>
        <v>300460</v>
      </c>
      <c r="D7310" s="5">
        <v>20.76</v>
      </c>
      <c r="E7310" s="5">
        <v>23.23</v>
      </c>
      <c r="F7310" s="5">
        <v>20.32</v>
      </c>
      <c r="G7310" s="5">
        <v>23.23</v>
      </c>
      <c r="H7310" s="5">
        <v>11071290</v>
      </c>
      <c r="I7310" s="5">
        <v>238853263.16</v>
      </c>
      <c r="J7310" s="5">
        <v>3</v>
      </c>
    </row>
    <row r="7311" hidden="1" spans="1:10">
      <c r="A7311" s="6">
        <v>43868</v>
      </c>
      <c r="B7311" s="5" t="s">
        <v>192</v>
      </c>
      <c r="C7311" s="5" t="str">
        <f>VLOOKUP(B7311,公司代号!$A$2:$B$311,2,FALSE)</f>
        <v>300460</v>
      </c>
      <c r="D7311" s="5">
        <v>23.23</v>
      </c>
      <c r="E7311" s="5">
        <v>25.55</v>
      </c>
      <c r="F7311" s="5">
        <v>22.54</v>
      </c>
      <c r="G7311" s="5">
        <v>24.83</v>
      </c>
      <c r="H7311" s="5">
        <v>14582290</v>
      </c>
      <c r="I7311" s="5">
        <v>357343876.32</v>
      </c>
      <c r="J7311" s="5">
        <v>3</v>
      </c>
    </row>
    <row r="7312" hidden="1" spans="1:10">
      <c r="A7312" s="6">
        <v>43871</v>
      </c>
      <c r="B7312" s="5" t="s">
        <v>192</v>
      </c>
      <c r="C7312" s="5" t="str">
        <f>VLOOKUP(B7312,公司代号!$A$2:$B$311,2,FALSE)</f>
        <v>300460</v>
      </c>
      <c r="D7312" s="5">
        <v>24</v>
      </c>
      <c r="E7312" s="5">
        <v>24.5</v>
      </c>
      <c r="F7312" s="5">
        <v>22.75</v>
      </c>
      <c r="G7312" s="5">
        <v>24.07</v>
      </c>
      <c r="H7312" s="5">
        <v>10667372</v>
      </c>
      <c r="I7312" s="5">
        <v>253958258.75</v>
      </c>
      <c r="J7312" s="5">
        <v>3</v>
      </c>
    </row>
    <row r="7313" hidden="1" spans="1:10">
      <c r="A7313" s="6">
        <v>43872</v>
      </c>
      <c r="B7313" s="5" t="s">
        <v>192</v>
      </c>
      <c r="C7313" s="5" t="str">
        <f>VLOOKUP(B7313,公司代号!$A$2:$B$311,2,FALSE)</f>
        <v>300460</v>
      </c>
      <c r="D7313" s="5">
        <v>23.8</v>
      </c>
      <c r="E7313" s="5">
        <v>26.48</v>
      </c>
      <c r="F7313" s="5">
        <v>22.87</v>
      </c>
      <c r="G7313" s="5">
        <v>25.99</v>
      </c>
      <c r="H7313" s="5">
        <v>11909267</v>
      </c>
      <c r="I7313" s="5">
        <v>294829263.91</v>
      </c>
      <c r="J7313" s="5">
        <v>3</v>
      </c>
    </row>
    <row r="7314" hidden="1" spans="1:10">
      <c r="A7314" s="6">
        <v>43873</v>
      </c>
      <c r="B7314" s="5" t="s">
        <v>192</v>
      </c>
      <c r="C7314" s="5" t="str">
        <f>VLOOKUP(B7314,公司代号!$A$2:$B$311,2,FALSE)</f>
        <v>300460</v>
      </c>
      <c r="D7314" s="5">
        <v>25.12</v>
      </c>
      <c r="E7314" s="5">
        <v>27.91</v>
      </c>
      <c r="F7314" s="5">
        <v>25.06</v>
      </c>
      <c r="G7314" s="5">
        <v>27.2</v>
      </c>
      <c r="H7314" s="5">
        <v>11408448</v>
      </c>
      <c r="I7314" s="5">
        <v>300883963.45</v>
      </c>
      <c r="J7314" s="5">
        <v>3</v>
      </c>
    </row>
    <row r="7315" hidden="1" spans="1:10">
      <c r="A7315" s="6">
        <v>43874</v>
      </c>
      <c r="B7315" s="5" t="s">
        <v>192</v>
      </c>
      <c r="C7315" s="5" t="str">
        <f>VLOOKUP(B7315,公司代号!$A$2:$B$311,2,FALSE)</f>
        <v>300460</v>
      </c>
      <c r="D7315" s="5">
        <v>26.8</v>
      </c>
      <c r="E7315" s="5">
        <v>28.89</v>
      </c>
      <c r="F7315" s="5">
        <v>26.28</v>
      </c>
      <c r="G7315" s="5">
        <v>27.47</v>
      </c>
      <c r="H7315" s="5">
        <v>13091660</v>
      </c>
      <c r="I7315" s="5">
        <v>362151201.98</v>
      </c>
      <c r="J7315" s="5">
        <v>3</v>
      </c>
    </row>
    <row r="7316" hidden="1" spans="1:10">
      <c r="A7316" s="6">
        <v>43875</v>
      </c>
      <c r="B7316" s="5" t="s">
        <v>192</v>
      </c>
      <c r="C7316" s="5" t="str">
        <f>VLOOKUP(B7316,公司代号!$A$2:$B$311,2,FALSE)</f>
        <v>300460</v>
      </c>
      <c r="D7316" s="5">
        <v>27.01</v>
      </c>
      <c r="E7316" s="5">
        <v>28.17</v>
      </c>
      <c r="F7316" s="5">
        <v>26.2</v>
      </c>
      <c r="G7316" s="5">
        <v>26.31</v>
      </c>
      <c r="H7316" s="5">
        <v>10966644</v>
      </c>
      <c r="I7316" s="5">
        <v>297170249.98</v>
      </c>
      <c r="J7316" s="5">
        <v>3</v>
      </c>
    </row>
    <row r="7317" hidden="1" spans="1:10">
      <c r="A7317" s="6">
        <v>43878</v>
      </c>
      <c r="B7317" s="5" t="s">
        <v>192</v>
      </c>
      <c r="C7317" s="5" t="str">
        <f>VLOOKUP(B7317,公司代号!$A$2:$B$311,2,FALSE)</f>
        <v>300460</v>
      </c>
      <c r="D7317" s="5">
        <v>26.45</v>
      </c>
      <c r="E7317" s="5">
        <v>27.39</v>
      </c>
      <c r="F7317" s="5">
        <v>26.45</v>
      </c>
      <c r="G7317" s="5">
        <v>27.05</v>
      </c>
      <c r="H7317" s="5">
        <v>8344971</v>
      </c>
      <c r="I7317" s="5">
        <v>224702938.63</v>
      </c>
      <c r="J7317" s="5">
        <v>3</v>
      </c>
    </row>
    <row r="7318" hidden="1" spans="1:10">
      <c r="A7318" s="6">
        <v>43879</v>
      </c>
      <c r="B7318" s="5" t="s">
        <v>192</v>
      </c>
      <c r="C7318" s="5" t="str">
        <f>VLOOKUP(B7318,公司代号!$A$2:$B$311,2,FALSE)</f>
        <v>300460</v>
      </c>
      <c r="D7318" s="5">
        <v>26.72</v>
      </c>
      <c r="E7318" s="5">
        <v>27.4</v>
      </c>
      <c r="F7318" s="5">
        <v>26.51</v>
      </c>
      <c r="G7318" s="5">
        <v>27.25</v>
      </c>
      <c r="H7318" s="5">
        <v>9038154</v>
      </c>
      <c r="I7318" s="5">
        <v>243201792.86</v>
      </c>
      <c r="J7318" s="5">
        <v>3</v>
      </c>
    </row>
    <row r="7319" hidden="1" spans="1:10">
      <c r="A7319" s="6">
        <v>43880</v>
      </c>
      <c r="B7319" s="5" t="s">
        <v>192</v>
      </c>
      <c r="C7319" s="5" t="str">
        <f>VLOOKUP(B7319,公司代号!$A$2:$B$311,2,FALSE)</f>
        <v>300460</v>
      </c>
      <c r="D7319" s="5">
        <v>27.5</v>
      </c>
      <c r="E7319" s="5">
        <v>28.9</v>
      </c>
      <c r="F7319" s="5">
        <v>26.4</v>
      </c>
      <c r="G7319" s="5">
        <v>27.2</v>
      </c>
      <c r="H7319" s="5">
        <v>12439354</v>
      </c>
      <c r="I7319" s="5">
        <v>342446627.84</v>
      </c>
      <c r="J7319" s="5">
        <v>3</v>
      </c>
    </row>
    <row r="7320" hidden="1" spans="1:10">
      <c r="A7320" s="6">
        <v>43881</v>
      </c>
      <c r="B7320" s="5" t="s">
        <v>192</v>
      </c>
      <c r="C7320" s="5" t="str">
        <f>VLOOKUP(B7320,公司代号!$A$2:$B$311,2,FALSE)</f>
        <v>300460</v>
      </c>
      <c r="D7320" s="5">
        <v>26.79</v>
      </c>
      <c r="E7320" s="5">
        <v>27.3</v>
      </c>
      <c r="F7320" s="5">
        <v>26.4</v>
      </c>
      <c r="G7320" s="5">
        <v>27.16</v>
      </c>
      <c r="H7320" s="5">
        <v>8564378</v>
      </c>
      <c r="I7320" s="5">
        <v>230137101.28</v>
      </c>
      <c r="J7320" s="5">
        <v>3</v>
      </c>
    </row>
    <row r="7321" hidden="1" spans="1:10">
      <c r="A7321" s="6">
        <v>43882</v>
      </c>
      <c r="B7321" s="5" t="s">
        <v>192</v>
      </c>
      <c r="C7321" s="5" t="str">
        <f>VLOOKUP(B7321,公司代号!$A$2:$B$311,2,FALSE)</f>
        <v>300460</v>
      </c>
      <c r="D7321" s="5">
        <v>26.88</v>
      </c>
      <c r="E7321" s="5">
        <v>27.5</v>
      </c>
      <c r="F7321" s="5">
        <v>25.8</v>
      </c>
      <c r="G7321" s="5">
        <v>25.99</v>
      </c>
      <c r="H7321" s="5">
        <v>9994015</v>
      </c>
      <c r="I7321" s="5">
        <v>265016246.61</v>
      </c>
      <c r="J7321" s="5">
        <v>3</v>
      </c>
    </row>
    <row r="7322" hidden="1" spans="1:10">
      <c r="A7322" s="6">
        <v>43818</v>
      </c>
      <c r="B7322" s="5" t="s">
        <v>193</v>
      </c>
      <c r="C7322" s="5" t="str">
        <f>VLOOKUP(B7322,公司代号!$A$2:$B$311,2,FALSE)</f>
        <v>300474</v>
      </c>
      <c r="D7322" s="5">
        <v>67.1</v>
      </c>
      <c r="E7322" s="5">
        <v>67.1</v>
      </c>
      <c r="F7322" s="5">
        <v>64.68</v>
      </c>
      <c r="G7322" s="5">
        <v>65.81</v>
      </c>
      <c r="H7322" s="5">
        <v>7481360</v>
      </c>
      <c r="I7322" s="5">
        <v>490742588.91</v>
      </c>
      <c r="J7322" s="5">
        <v>3</v>
      </c>
    </row>
    <row r="7323" hidden="1" spans="1:10">
      <c r="A7323" s="6">
        <v>43819</v>
      </c>
      <c r="B7323" s="5" t="s">
        <v>193</v>
      </c>
      <c r="C7323" s="5" t="str">
        <f>VLOOKUP(B7323,公司代号!$A$2:$B$311,2,FALSE)</f>
        <v>300474</v>
      </c>
      <c r="D7323" s="5">
        <v>65.8</v>
      </c>
      <c r="E7323" s="5">
        <v>66.37</v>
      </c>
      <c r="F7323" s="5">
        <v>62.85</v>
      </c>
      <c r="G7323" s="5">
        <v>63.57</v>
      </c>
      <c r="H7323" s="5">
        <v>8734211</v>
      </c>
      <c r="I7323" s="5">
        <v>560111853.14</v>
      </c>
      <c r="J7323" s="5">
        <v>3</v>
      </c>
    </row>
    <row r="7324" hidden="1" spans="1:10">
      <c r="A7324" s="6">
        <v>43822</v>
      </c>
      <c r="B7324" s="5" t="s">
        <v>193</v>
      </c>
      <c r="C7324" s="5" t="str">
        <f>VLOOKUP(B7324,公司代号!$A$2:$B$311,2,FALSE)</f>
        <v>300474</v>
      </c>
      <c r="D7324" s="5">
        <v>60.45</v>
      </c>
      <c r="E7324" s="5">
        <v>60.6</v>
      </c>
      <c r="F7324" s="5">
        <v>57.21</v>
      </c>
      <c r="G7324" s="5">
        <v>57.21</v>
      </c>
      <c r="H7324" s="5">
        <v>7230506</v>
      </c>
      <c r="I7324" s="5">
        <v>423474712.69</v>
      </c>
      <c r="J7324" s="5">
        <v>3</v>
      </c>
    </row>
    <row r="7325" hidden="1" spans="1:10">
      <c r="A7325" s="6">
        <v>43823</v>
      </c>
      <c r="B7325" s="5" t="s">
        <v>193</v>
      </c>
      <c r="C7325" s="5" t="str">
        <f>VLOOKUP(B7325,公司代号!$A$2:$B$311,2,FALSE)</f>
        <v>300474</v>
      </c>
      <c r="D7325" s="5">
        <v>57.25</v>
      </c>
      <c r="E7325" s="5">
        <v>58.78</v>
      </c>
      <c r="F7325" s="5">
        <v>56.06</v>
      </c>
      <c r="G7325" s="5">
        <v>58.65</v>
      </c>
      <c r="H7325" s="5">
        <v>8629932</v>
      </c>
      <c r="I7325" s="5">
        <v>495424070.79</v>
      </c>
      <c r="J7325" s="5">
        <v>3</v>
      </c>
    </row>
    <row r="7326" hidden="1" spans="1:10">
      <c r="A7326" s="6">
        <v>43824</v>
      </c>
      <c r="B7326" s="5" t="s">
        <v>193</v>
      </c>
      <c r="C7326" s="5" t="str">
        <f>VLOOKUP(B7326,公司代号!$A$2:$B$311,2,FALSE)</f>
        <v>300474</v>
      </c>
      <c r="D7326" s="5">
        <v>58.65</v>
      </c>
      <c r="E7326" s="5">
        <v>61.85</v>
      </c>
      <c r="F7326" s="5">
        <v>58.15</v>
      </c>
      <c r="G7326" s="5">
        <v>60.5</v>
      </c>
      <c r="H7326" s="5">
        <v>8909972</v>
      </c>
      <c r="I7326" s="5">
        <v>538474146.85</v>
      </c>
      <c r="J7326" s="5">
        <v>3</v>
      </c>
    </row>
    <row r="7327" hidden="1" spans="1:10">
      <c r="A7327" s="6">
        <v>43825</v>
      </c>
      <c r="B7327" s="5" t="s">
        <v>193</v>
      </c>
      <c r="C7327" s="5" t="str">
        <f>VLOOKUP(B7327,公司代号!$A$2:$B$311,2,FALSE)</f>
        <v>300474</v>
      </c>
      <c r="D7327" s="5">
        <v>60.79</v>
      </c>
      <c r="E7327" s="5">
        <v>61.8</v>
      </c>
      <c r="F7327" s="5">
        <v>60.01</v>
      </c>
      <c r="G7327" s="5">
        <v>60.6</v>
      </c>
      <c r="H7327" s="5">
        <v>4905502</v>
      </c>
      <c r="I7327" s="5">
        <v>297704212.61</v>
      </c>
      <c r="J7327" s="5">
        <v>3</v>
      </c>
    </row>
    <row r="7328" hidden="1" spans="1:10">
      <c r="A7328" s="6">
        <v>43826</v>
      </c>
      <c r="B7328" s="5" t="s">
        <v>193</v>
      </c>
      <c r="C7328" s="5" t="str">
        <f>VLOOKUP(B7328,公司代号!$A$2:$B$311,2,FALSE)</f>
        <v>300474</v>
      </c>
      <c r="D7328" s="5">
        <v>60.4</v>
      </c>
      <c r="E7328" s="5">
        <v>61.36</v>
      </c>
      <c r="F7328" s="5">
        <v>58.31</v>
      </c>
      <c r="G7328" s="5">
        <v>58.32</v>
      </c>
      <c r="H7328" s="5">
        <v>6574314</v>
      </c>
      <c r="I7328" s="5">
        <v>393009333.08</v>
      </c>
      <c r="J7328" s="5">
        <v>3</v>
      </c>
    </row>
    <row r="7329" hidden="1" spans="1:10">
      <c r="A7329" s="6">
        <v>43829</v>
      </c>
      <c r="B7329" s="5" t="s">
        <v>193</v>
      </c>
      <c r="C7329" s="5" t="str">
        <f>VLOOKUP(B7329,公司代号!$A$2:$B$311,2,FALSE)</f>
        <v>300474</v>
      </c>
      <c r="D7329" s="5">
        <v>58.01</v>
      </c>
      <c r="E7329" s="5">
        <v>59.29</v>
      </c>
      <c r="F7329" s="5">
        <v>56.08</v>
      </c>
      <c r="G7329" s="5">
        <v>59.04</v>
      </c>
      <c r="H7329" s="5">
        <v>5157881</v>
      </c>
      <c r="I7329" s="5">
        <v>299554543.06</v>
      </c>
      <c r="J7329" s="5">
        <v>3</v>
      </c>
    </row>
    <row r="7330" hidden="1" spans="1:10">
      <c r="A7330" s="6">
        <v>43830</v>
      </c>
      <c r="B7330" s="5" t="s">
        <v>193</v>
      </c>
      <c r="C7330" s="5" t="str">
        <f>VLOOKUP(B7330,公司代号!$A$2:$B$311,2,FALSE)</f>
        <v>300474</v>
      </c>
      <c r="D7330" s="5">
        <v>59.16</v>
      </c>
      <c r="E7330" s="5">
        <v>60.4</v>
      </c>
      <c r="F7330" s="5">
        <v>58.1</v>
      </c>
      <c r="G7330" s="5">
        <v>58.58</v>
      </c>
      <c r="H7330" s="5">
        <v>4210171</v>
      </c>
      <c r="I7330" s="5">
        <v>247957217.89</v>
      </c>
      <c r="J7330" s="5">
        <v>3</v>
      </c>
    </row>
    <row r="7331" hidden="1" spans="1:10">
      <c r="A7331" s="6">
        <v>43832</v>
      </c>
      <c r="B7331" s="5" t="s">
        <v>193</v>
      </c>
      <c r="C7331" s="5" t="str">
        <f>VLOOKUP(B7331,公司代号!$A$2:$B$311,2,FALSE)</f>
        <v>300474</v>
      </c>
      <c r="D7331" s="5">
        <v>59.06</v>
      </c>
      <c r="E7331" s="5">
        <v>61.33</v>
      </c>
      <c r="F7331" s="5">
        <v>58.41</v>
      </c>
      <c r="G7331" s="5">
        <v>60.43</v>
      </c>
      <c r="H7331" s="5">
        <v>6442131</v>
      </c>
      <c r="I7331" s="5">
        <v>387914005.84</v>
      </c>
      <c r="J7331" s="5">
        <v>3</v>
      </c>
    </row>
    <row r="7332" hidden="1" spans="1:10">
      <c r="A7332" s="6">
        <v>43833</v>
      </c>
      <c r="B7332" s="5" t="s">
        <v>193</v>
      </c>
      <c r="C7332" s="5" t="str">
        <f>VLOOKUP(B7332,公司代号!$A$2:$B$311,2,FALSE)</f>
        <v>300474</v>
      </c>
      <c r="D7332" s="5">
        <v>60.43</v>
      </c>
      <c r="E7332" s="5">
        <v>60.64</v>
      </c>
      <c r="F7332" s="5">
        <v>59.01</v>
      </c>
      <c r="G7332" s="5">
        <v>59.07</v>
      </c>
      <c r="H7332" s="5">
        <v>5703013</v>
      </c>
      <c r="I7332" s="5">
        <v>339975572.96</v>
      </c>
      <c r="J7332" s="5">
        <v>3</v>
      </c>
    </row>
    <row r="7333" hidden="1" spans="1:10">
      <c r="A7333" s="6">
        <v>43836</v>
      </c>
      <c r="B7333" s="5" t="s">
        <v>193</v>
      </c>
      <c r="C7333" s="5" t="str">
        <f>VLOOKUP(B7333,公司代号!$A$2:$B$311,2,FALSE)</f>
        <v>300474</v>
      </c>
      <c r="D7333" s="5">
        <v>59.09</v>
      </c>
      <c r="E7333" s="5">
        <v>60.25</v>
      </c>
      <c r="F7333" s="5">
        <v>58.54</v>
      </c>
      <c r="G7333" s="5">
        <v>59.05</v>
      </c>
      <c r="H7333" s="5">
        <v>5618646</v>
      </c>
      <c r="I7333" s="5">
        <v>334292778.84</v>
      </c>
      <c r="J7333" s="5">
        <v>3</v>
      </c>
    </row>
    <row r="7334" hidden="1" spans="1:10">
      <c r="A7334" s="6">
        <v>43837</v>
      </c>
      <c r="B7334" s="5" t="s">
        <v>193</v>
      </c>
      <c r="C7334" s="5" t="str">
        <f>VLOOKUP(B7334,公司代号!$A$2:$B$311,2,FALSE)</f>
        <v>300474</v>
      </c>
      <c r="D7334" s="5">
        <v>58.78</v>
      </c>
      <c r="E7334" s="5">
        <v>59.58</v>
      </c>
      <c r="F7334" s="5">
        <v>58.28</v>
      </c>
      <c r="G7334" s="5">
        <v>58.99</v>
      </c>
      <c r="H7334" s="5">
        <v>5144745</v>
      </c>
      <c r="I7334" s="5">
        <v>301932908.13</v>
      </c>
      <c r="J7334" s="5">
        <v>3</v>
      </c>
    </row>
    <row r="7335" hidden="1" spans="1:10">
      <c r="A7335" s="6">
        <v>43838</v>
      </c>
      <c r="B7335" s="5" t="s">
        <v>193</v>
      </c>
      <c r="C7335" s="5" t="str">
        <f>VLOOKUP(B7335,公司代号!$A$2:$B$311,2,FALSE)</f>
        <v>300474</v>
      </c>
      <c r="D7335" s="5">
        <v>58.45</v>
      </c>
      <c r="E7335" s="5">
        <v>58.98</v>
      </c>
      <c r="F7335" s="5">
        <v>57.7</v>
      </c>
      <c r="G7335" s="5">
        <v>57.91</v>
      </c>
      <c r="H7335" s="5">
        <v>4287067</v>
      </c>
      <c r="I7335" s="5">
        <v>249515966.44</v>
      </c>
      <c r="J7335" s="5">
        <v>3</v>
      </c>
    </row>
    <row r="7336" hidden="1" spans="1:10">
      <c r="A7336" s="6">
        <v>43839</v>
      </c>
      <c r="B7336" s="5" t="s">
        <v>193</v>
      </c>
      <c r="C7336" s="5" t="str">
        <f>VLOOKUP(B7336,公司代号!$A$2:$B$311,2,FALSE)</f>
        <v>300474</v>
      </c>
      <c r="D7336" s="5">
        <v>58.15</v>
      </c>
      <c r="E7336" s="5">
        <v>59.73</v>
      </c>
      <c r="F7336" s="5">
        <v>58.02</v>
      </c>
      <c r="G7336" s="5">
        <v>59.44</v>
      </c>
      <c r="H7336" s="5">
        <v>6144542</v>
      </c>
      <c r="I7336" s="5">
        <v>362748943.4</v>
      </c>
      <c r="J7336" s="5">
        <v>3</v>
      </c>
    </row>
    <row r="7337" hidden="1" spans="1:10">
      <c r="A7337" s="6">
        <v>43840</v>
      </c>
      <c r="B7337" s="5" t="s">
        <v>193</v>
      </c>
      <c r="C7337" s="5" t="str">
        <f>VLOOKUP(B7337,公司代号!$A$2:$B$311,2,FALSE)</f>
        <v>300474</v>
      </c>
      <c r="D7337" s="5">
        <v>59.65</v>
      </c>
      <c r="E7337" s="5">
        <v>60.95</v>
      </c>
      <c r="F7337" s="5">
        <v>59</v>
      </c>
      <c r="G7337" s="5">
        <v>60.21</v>
      </c>
      <c r="H7337" s="5">
        <v>7637172</v>
      </c>
      <c r="I7337" s="5">
        <v>458788344.37</v>
      </c>
      <c r="J7337" s="5">
        <v>3</v>
      </c>
    </row>
    <row r="7338" hidden="1" spans="1:10">
      <c r="A7338" s="6">
        <v>43843</v>
      </c>
      <c r="B7338" s="5" t="s">
        <v>193</v>
      </c>
      <c r="C7338" s="5" t="str">
        <f>VLOOKUP(B7338,公司代号!$A$2:$B$311,2,FALSE)</f>
        <v>300474</v>
      </c>
      <c r="D7338" s="5">
        <v>59.7</v>
      </c>
      <c r="E7338" s="5">
        <v>64.5</v>
      </c>
      <c r="F7338" s="5">
        <v>59.7</v>
      </c>
      <c r="G7338" s="5">
        <v>64.49</v>
      </c>
      <c r="H7338" s="5">
        <v>11217840</v>
      </c>
      <c r="I7338" s="5">
        <v>698486535.4</v>
      </c>
      <c r="J7338" s="5">
        <v>3</v>
      </c>
    </row>
    <row r="7339" hidden="1" spans="1:10">
      <c r="A7339" s="6">
        <v>43844</v>
      </c>
      <c r="B7339" s="5" t="s">
        <v>193</v>
      </c>
      <c r="C7339" s="5" t="str">
        <f>VLOOKUP(B7339,公司代号!$A$2:$B$311,2,FALSE)</f>
        <v>300474</v>
      </c>
      <c r="D7339" s="5">
        <v>64.19</v>
      </c>
      <c r="E7339" s="5">
        <v>64.19</v>
      </c>
      <c r="F7339" s="5">
        <v>62.51</v>
      </c>
      <c r="G7339" s="5">
        <v>62.67</v>
      </c>
      <c r="H7339" s="5">
        <v>7177914</v>
      </c>
      <c r="I7339" s="5">
        <v>452728147.83</v>
      </c>
      <c r="J7339" s="5">
        <v>3</v>
      </c>
    </row>
    <row r="7340" hidden="1" spans="1:10">
      <c r="A7340" s="6">
        <v>43845</v>
      </c>
      <c r="B7340" s="5" t="s">
        <v>193</v>
      </c>
      <c r="C7340" s="5" t="str">
        <f>VLOOKUP(B7340,公司代号!$A$2:$B$311,2,FALSE)</f>
        <v>300474</v>
      </c>
      <c r="D7340" s="5">
        <v>62</v>
      </c>
      <c r="E7340" s="5">
        <v>63.88</v>
      </c>
      <c r="F7340" s="5">
        <v>61.81</v>
      </c>
      <c r="G7340" s="5">
        <v>63.56</v>
      </c>
      <c r="H7340" s="5">
        <v>6003387</v>
      </c>
      <c r="I7340" s="5">
        <v>379270176.9</v>
      </c>
      <c r="J7340" s="5">
        <v>3</v>
      </c>
    </row>
    <row r="7341" hidden="1" spans="1:10">
      <c r="A7341" s="6">
        <v>43846</v>
      </c>
      <c r="B7341" s="5" t="s">
        <v>193</v>
      </c>
      <c r="C7341" s="5" t="str">
        <f>VLOOKUP(B7341,公司代号!$A$2:$B$311,2,FALSE)</f>
        <v>300474</v>
      </c>
      <c r="D7341" s="5">
        <v>63.77</v>
      </c>
      <c r="E7341" s="5">
        <v>66.28</v>
      </c>
      <c r="F7341" s="5">
        <v>63.53</v>
      </c>
      <c r="G7341" s="5">
        <v>64.8</v>
      </c>
      <c r="H7341" s="5">
        <v>7737572</v>
      </c>
      <c r="I7341" s="5">
        <v>504763722.7</v>
      </c>
      <c r="J7341" s="5">
        <v>3</v>
      </c>
    </row>
    <row r="7342" hidden="1" spans="1:10">
      <c r="A7342" s="6">
        <v>43847</v>
      </c>
      <c r="B7342" s="5" t="s">
        <v>193</v>
      </c>
      <c r="C7342" s="5" t="str">
        <f>VLOOKUP(B7342,公司代号!$A$2:$B$311,2,FALSE)</f>
        <v>300474</v>
      </c>
      <c r="D7342" s="5">
        <v>64.09</v>
      </c>
      <c r="E7342" s="5">
        <v>66.39</v>
      </c>
      <c r="F7342" s="5">
        <v>63.15</v>
      </c>
      <c r="G7342" s="5">
        <v>63.98</v>
      </c>
      <c r="H7342" s="5">
        <v>6697642</v>
      </c>
      <c r="I7342" s="5">
        <v>433848970.15</v>
      </c>
      <c r="J7342" s="5">
        <v>3</v>
      </c>
    </row>
    <row r="7343" hidden="1" spans="1:10">
      <c r="A7343" s="6">
        <v>43850</v>
      </c>
      <c r="B7343" s="5" t="s">
        <v>193</v>
      </c>
      <c r="C7343" s="5" t="str">
        <f>VLOOKUP(B7343,公司代号!$A$2:$B$311,2,FALSE)</f>
        <v>300474</v>
      </c>
      <c r="D7343" s="5">
        <v>63.74</v>
      </c>
      <c r="E7343" s="5">
        <v>67.2</v>
      </c>
      <c r="F7343" s="5">
        <v>63.07</v>
      </c>
      <c r="G7343" s="5">
        <v>66.25</v>
      </c>
      <c r="H7343" s="5">
        <v>7901173</v>
      </c>
      <c r="I7343" s="5">
        <v>518093604.94</v>
      </c>
      <c r="J7343" s="5">
        <v>3</v>
      </c>
    </row>
    <row r="7344" hidden="1" spans="1:10">
      <c r="A7344" s="6">
        <v>43851</v>
      </c>
      <c r="B7344" s="5" t="s">
        <v>193</v>
      </c>
      <c r="C7344" s="5" t="str">
        <f>VLOOKUP(B7344,公司代号!$A$2:$B$311,2,FALSE)</f>
        <v>300474</v>
      </c>
      <c r="D7344" s="5">
        <v>65.38</v>
      </c>
      <c r="E7344" s="5">
        <v>67.17</v>
      </c>
      <c r="F7344" s="5">
        <v>64.9</v>
      </c>
      <c r="G7344" s="5">
        <v>66.1</v>
      </c>
      <c r="H7344" s="5">
        <v>6463638</v>
      </c>
      <c r="I7344" s="5">
        <v>426645495.47</v>
      </c>
      <c r="J7344" s="5">
        <v>3</v>
      </c>
    </row>
    <row r="7345" hidden="1" spans="1:10">
      <c r="A7345" s="6">
        <v>43852</v>
      </c>
      <c r="B7345" s="5" t="s">
        <v>193</v>
      </c>
      <c r="C7345" s="5" t="str">
        <f>VLOOKUP(B7345,公司代号!$A$2:$B$311,2,FALSE)</f>
        <v>300474</v>
      </c>
      <c r="D7345" s="5">
        <v>65.38</v>
      </c>
      <c r="E7345" s="5">
        <v>69.26</v>
      </c>
      <c r="F7345" s="5">
        <v>64.34</v>
      </c>
      <c r="G7345" s="5">
        <v>69.22</v>
      </c>
      <c r="H7345" s="5">
        <v>9695223</v>
      </c>
      <c r="I7345" s="5">
        <v>651693119.18</v>
      </c>
      <c r="J7345" s="5">
        <v>3</v>
      </c>
    </row>
    <row r="7346" hidden="1" spans="1:10">
      <c r="A7346" s="6">
        <v>43853</v>
      </c>
      <c r="B7346" s="5" t="s">
        <v>193</v>
      </c>
      <c r="C7346" s="5" t="str">
        <f>VLOOKUP(B7346,公司代号!$A$2:$B$311,2,FALSE)</f>
        <v>300474</v>
      </c>
      <c r="D7346" s="5">
        <v>67.97</v>
      </c>
      <c r="E7346" s="5">
        <v>69.3</v>
      </c>
      <c r="F7346" s="5">
        <v>62.45</v>
      </c>
      <c r="G7346" s="5">
        <v>64.02</v>
      </c>
      <c r="H7346" s="5">
        <v>9160037</v>
      </c>
      <c r="I7346" s="5">
        <v>607963411.94</v>
      </c>
      <c r="J7346" s="5">
        <v>3</v>
      </c>
    </row>
    <row r="7347" hidden="1" spans="1:10">
      <c r="A7347" s="6">
        <v>43864</v>
      </c>
      <c r="B7347" s="5" t="s">
        <v>193</v>
      </c>
      <c r="C7347" s="5" t="str">
        <f>VLOOKUP(B7347,公司代号!$A$2:$B$311,2,FALSE)</f>
        <v>300474</v>
      </c>
      <c r="D7347" s="5">
        <v>57.62</v>
      </c>
      <c r="E7347" s="5">
        <v>57.62</v>
      </c>
      <c r="F7347" s="5">
        <v>57.62</v>
      </c>
      <c r="G7347" s="5">
        <v>57.62</v>
      </c>
      <c r="H7347" s="5">
        <v>803000</v>
      </c>
      <c r="I7347" s="5">
        <v>46268860</v>
      </c>
      <c r="J7347" s="5">
        <v>3</v>
      </c>
    </row>
    <row r="7348" hidden="1" spans="1:10">
      <c r="A7348" s="6">
        <v>43865</v>
      </c>
      <c r="B7348" s="5" t="s">
        <v>193</v>
      </c>
      <c r="C7348" s="5" t="str">
        <f>VLOOKUP(B7348,公司代号!$A$2:$B$311,2,FALSE)</f>
        <v>300474</v>
      </c>
      <c r="D7348" s="5">
        <v>52.3</v>
      </c>
      <c r="E7348" s="5">
        <v>62</v>
      </c>
      <c r="F7348" s="5">
        <v>52.3</v>
      </c>
      <c r="G7348" s="5">
        <v>58.48</v>
      </c>
      <c r="H7348" s="5">
        <v>8126484</v>
      </c>
      <c r="I7348" s="5">
        <v>467292231.1</v>
      </c>
      <c r="J7348" s="5">
        <v>3</v>
      </c>
    </row>
    <row r="7349" hidden="1" spans="1:10">
      <c r="A7349" s="6">
        <v>43866</v>
      </c>
      <c r="B7349" s="5" t="s">
        <v>193</v>
      </c>
      <c r="C7349" s="5" t="str">
        <f>VLOOKUP(B7349,公司代号!$A$2:$B$311,2,FALSE)</f>
        <v>300474</v>
      </c>
      <c r="D7349" s="5">
        <v>58.68</v>
      </c>
      <c r="E7349" s="5">
        <v>60.3</v>
      </c>
      <c r="F7349" s="5">
        <v>57</v>
      </c>
      <c r="G7349" s="5">
        <v>58</v>
      </c>
      <c r="H7349" s="5">
        <v>6629114</v>
      </c>
      <c r="I7349" s="5">
        <v>389907848.06</v>
      </c>
      <c r="J7349" s="5">
        <v>3</v>
      </c>
    </row>
    <row r="7350" hidden="1" spans="1:10">
      <c r="A7350" s="6">
        <v>43867</v>
      </c>
      <c r="B7350" s="5" t="s">
        <v>193</v>
      </c>
      <c r="C7350" s="5" t="str">
        <f>VLOOKUP(B7350,公司代号!$A$2:$B$311,2,FALSE)</f>
        <v>300474</v>
      </c>
      <c r="D7350" s="5">
        <v>57.22</v>
      </c>
      <c r="E7350" s="5">
        <v>58.96</v>
      </c>
      <c r="F7350" s="5">
        <v>56.8</v>
      </c>
      <c r="G7350" s="5">
        <v>58.6</v>
      </c>
      <c r="H7350" s="5">
        <v>6595971</v>
      </c>
      <c r="I7350" s="5">
        <v>381472389.76</v>
      </c>
      <c r="J7350" s="5">
        <v>3</v>
      </c>
    </row>
    <row r="7351" hidden="1" spans="1:10">
      <c r="A7351" s="6">
        <v>43868</v>
      </c>
      <c r="B7351" s="5" t="s">
        <v>193</v>
      </c>
      <c r="C7351" s="5" t="str">
        <f>VLOOKUP(B7351,公司代号!$A$2:$B$311,2,FALSE)</f>
        <v>300474</v>
      </c>
      <c r="D7351" s="5">
        <v>58.49</v>
      </c>
      <c r="E7351" s="5">
        <v>61.44</v>
      </c>
      <c r="F7351" s="5">
        <v>57.86</v>
      </c>
      <c r="G7351" s="5">
        <v>60.91</v>
      </c>
      <c r="H7351" s="5">
        <v>7540419</v>
      </c>
      <c r="I7351" s="5">
        <v>452672966.76</v>
      </c>
      <c r="J7351" s="5">
        <v>3</v>
      </c>
    </row>
    <row r="7352" hidden="1" spans="1:10">
      <c r="A7352" s="6">
        <v>43871</v>
      </c>
      <c r="B7352" s="5" t="s">
        <v>193</v>
      </c>
      <c r="C7352" s="5" t="str">
        <f>VLOOKUP(B7352,公司代号!$A$2:$B$311,2,FALSE)</f>
        <v>300474</v>
      </c>
      <c r="D7352" s="5">
        <v>60.06</v>
      </c>
      <c r="E7352" s="5">
        <v>61.44</v>
      </c>
      <c r="F7352" s="5">
        <v>59.4</v>
      </c>
      <c r="G7352" s="5">
        <v>60.45</v>
      </c>
      <c r="H7352" s="5">
        <v>5592574</v>
      </c>
      <c r="I7352" s="5">
        <v>336660433.02</v>
      </c>
      <c r="J7352" s="5">
        <v>3</v>
      </c>
    </row>
    <row r="7353" hidden="1" spans="1:10">
      <c r="A7353" s="6">
        <v>43872</v>
      </c>
      <c r="B7353" s="5" t="s">
        <v>193</v>
      </c>
      <c r="C7353" s="5" t="str">
        <f>VLOOKUP(B7353,公司代号!$A$2:$B$311,2,FALSE)</f>
        <v>300474</v>
      </c>
      <c r="D7353" s="5">
        <v>60.61</v>
      </c>
      <c r="E7353" s="5">
        <v>62.45</v>
      </c>
      <c r="F7353" s="5">
        <v>59.75</v>
      </c>
      <c r="G7353" s="5">
        <v>61.78</v>
      </c>
      <c r="H7353" s="5">
        <v>7210843</v>
      </c>
      <c r="I7353" s="5">
        <v>443356925.37</v>
      </c>
      <c r="J7353" s="5">
        <v>3</v>
      </c>
    </row>
    <row r="7354" hidden="1" spans="1:10">
      <c r="A7354" s="6">
        <v>43873</v>
      </c>
      <c r="B7354" s="5" t="s">
        <v>193</v>
      </c>
      <c r="C7354" s="5" t="str">
        <f>VLOOKUP(B7354,公司代号!$A$2:$B$311,2,FALSE)</f>
        <v>300474</v>
      </c>
      <c r="D7354" s="5">
        <v>61</v>
      </c>
      <c r="E7354" s="5">
        <v>63.28</v>
      </c>
      <c r="F7354" s="5">
        <v>60.7</v>
      </c>
      <c r="G7354" s="5">
        <v>63.2</v>
      </c>
      <c r="H7354" s="5">
        <v>6561724</v>
      </c>
      <c r="I7354" s="5">
        <v>408127378.09</v>
      </c>
      <c r="J7354" s="5">
        <v>3</v>
      </c>
    </row>
    <row r="7355" hidden="1" spans="1:10">
      <c r="A7355" s="6">
        <v>43874</v>
      </c>
      <c r="B7355" s="5" t="s">
        <v>193</v>
      </c>
      <c r="C7355" s="5" t="str">
        <f>VLOOKUP(B7355,公司代号!$A$2:$B$311,2,FALSE)</f>
        <v>300474</v>
      </c>
      <c r="D7355" s="5">
        <v>63.39</v>
      </c>
      <c r="E7355" s="5">
        <v>66.6</v>
      </c>
      <c r="F7355" s="5">
        <v>62.4</v>
      </c>
      <c r="G7355" s="5">
        <v>64.4</v>
      </c>
      <c r="H7355" s="5">
        <v>9188662</v>
      </c>
      <c r="I7355" s="5">
        <v>591622668.46</v>
      </c>
      <c r="J7355" s="5">
        <v>3</v>
      </c>
    </row>
    <row r="7356" hidden="1" spans="1:10">
      <c r="A7356" s="6">
        <v>43875</v>
      </c>
      <c r="B7356" s="5" t="s">
        <v>193</v>
      </c>
      <c r="C7356" s="5" t="str">
        <f>VLOOKUP(B7356,公司代号!$A$2:$B$311,2,FALSE)</f>
        <v>300474</v>
      </c>
      <c r="D7356" s="5">
        <v>64.5</v>
      </c>
      <c r="E7356" s="5">
        <v>68.13</v>
      </c>
      <c r="F7356" s="5">
        <v>64.2</v>
      </c>
      <c r="G7356" s="5">
        <v>66.11</v>
      </c>
      <c r="H7356" s="5">
        <v>11443545</v>
      </c>
      <c r="I7356" s="5">
        <v>758011565.83</v>
      </c>
      <c r="J7356" s="5">
        <v>3</v>
      </c>
    </row>
    <row r="7357" hidden="1" spans="1:10">
      <c r="A7357" s="6">
        <v>43878</v>
      </c>
      <c r="B7357" s="5" t="s">
        <v>193</v>
      </c>
      <c r="C7357" s="5" t="str">
        <f>VLOOKUP(B7357,公司代号!$A$2:$B$311,2,FALSE)</f>
        <v>300474</v>
      </c>
      <c r="D7357" s="5">
        <v>67.3</v>
      </c>
      <c r="E7357" s="5">
        <v>68.79</v>
      </c>
      <c r="F7357" s="5">
        <v>65.56</v>
      </c>
      <c r="G7357" s="5">
        <v>68.6</v>
      </c>
      <c r="H7357" s="5">
        <v>9413411</v>
      </c>
      <c r="I7357" s="5">
        <v>635953225.31</v>
      </c>
      <c r="J7357" s="5">
        <v>3</v>
      </c>
    </row>
    <row r="7358" hidden="1" spans="1:10">
      <c r="A7358" s="6">
        <v>43879</v>
      </c>
      <c r="B7358" s="5" t="s">
        <v>193</v>
      </c>
      <c r="C7358" s="5" t="str">
        <f>VLOOKUP(B7358,公司代号!$A$2:$B$311,2,FALSE)</f>
        <v>300474</v>
      </c>
      <c r="D7358" s="5">
        <v>68.6</v>
      </c>
      <c r="E7358" s="5">
        <v>75.46</v>
      </c>
      <c r="F7358" s="5">
        <v>68.18</v>
      </c>
      <c r="G7358" s="5">
        <v>74.24</v>
      </c>
      <c r="H7358" s="5">
        <v>16251271</v>
      </c>
      <c r="I7358" s="5">
        <v>1171951429.87</v>
      </c>
      <c r="J7358" s="5">
        <v>3</v>
      </c>
    </row>
    <row r="7359" hidden="1" spans="1:10">
      <c r="A7359" s="6">
        <v>43880</v>
      </c>
      <c r="B7359" s="5" t="s">
        <v>193</v>
      </c>
      <c r="C7359" s="5" t="str">
        <f>VLOOKUP(B7359,公司代号!$A$2:$B$311,2,FALSE)</f>
        <v>300474</v>
      </c>
      <c r="D7359" s="5">
        <v>73.01</v>
      </c>
      <c r="E7359" s="5">
        <v>75.18</v>
      </c>
      <c r="F7359" s="5">
        <v>71.11</v>
      </c>
      <c r="G7359" s="5">
        <v>72.7</v>
      </c>
      <c r="H7359" s="5">
        <v>13544293</v>
      </c>
      <c r="I7359" s="5">
        <v>990022089.35</v>
      </c>
      <c r="J7359" s="5">
        <v>3</v>
      </c>
    </row>
    <row r="7360" hidden="1" spans="1:10">
      <c r="A7360" s="6">
        <v>43881</v>
      </c>
      <c r="B7360" s="5" t="s">
        <v>193</v>
      </c>
      <c r="C7360" s="5" t="str">
        <f>VLOOKUP(B7360,公司代号!$A$2:$B$311,2,FALSE)</f>
        <v>300474</v>
      </c>
      <c r="D7360" s="5">
        <v>73.38</v>
      </c>
      <c r="E7360" s="5">
        <v>74.1</v>
      </c>
      <c r="F7360" s="5">
        <v>70.7</v>
      </c>
      <c r="G7360" s="5">
        <v>73.04</v>
      </c>
      <c r="H7360" s="5">
        <v>10038208</v>
      </c>
      <c r="I7360" s="5">
        <v>727184456.35</v>
      </c>
      <c r="J7360" s="5">
        <v>3</v>
      </c>
    </row>
    <row r="7361" hidden="1" spans="1:10">
      <c r="A7361" s="6">
        <v>43882</v>
      </c>
      <c r="B7361" s="5" t="s">
        <v>193</v>
      </c>
      <c r="C7361" s="5" t="str">
        <f>VLOOKUP(B7361,公司代号!$A$2:$B$311,2,FALSE)</f>
        <v>300474</v>
      </c>
      <c r="D7361" s="5">
        <v>72.3</v>
      </c>
      <c r="E7361" s="5">
        <v>75.18</v>
      </c>
      <c r="F7361" s="5">
        <v>72.3</v>
      </c>
      <c r="G7361" s="5">
        <v>73.53</v>
      </c>
      <c r="H7361" s="5">
        <v>9912982</v>
      </c>
      <c r="I7361" s="5">
        <v>731888801.6</v>
      </c>
      <c r="J7361" s="5">
        <v>3</v>
      </c>
    </row>
    <row r="7362" hidden="1" spans="1:10">
      <c r="A7362" s="6">
        <v>43818</v>
      </c>
      <c r="B7362" s="5" t="s">
        <v>194</v>
      </c>
      <c r="C7362" s="5" t="str">
        <f>VLOOKUP(B7362,公司代号!$A$2:$B$311,2,FALSE)</f>
        <v>300476</v>
      </c>
      <c r="D7362" s="5">
        <v>16.9</v>
      </c>
      <c r="E7362" s="5">
        <v>18.11</v>
      </c>
      <c r="F7362" s="5">
        <v>16.9</v>
      </c>
      <c r="G7362" s="5">
        <v>17.47</v>
      </c>
      <c r="H7362" s="5">
        <v>22846601</v>
      </c>
      <c r="I7362" s="5">
        <v>398274670.9</v>
      </c>
      <c r="J7362" s="5">
        <v>3</v>
      </c>
    </row>
    <row r="7363" hidden="1" spans="1:10">
      <c r="A7363" s="6">
        <v>43819</v>
      </c>
      <c r="B7363" s="5" t="s">
        <v>194</v>
      </c>
      <c r="C7363" s="5" t="str">
        <f>VLOOKUP(B7363,公司代号!$A$2:$B$311,2,FALSE)</f>
        <v>300476</v>
      </c>
      <c r="D7363" s="5">
        <v>17.39</v>
      </c>
      <c r="E7363" s="5">
        <v>17.66</v>
      </c>
      <c r="F7363" s="5">
        <v>16.96</v>
      </c>
      <c r="G7363" s="5">
        <v>17.07</v>
      </c>
      <c r="H7363" s="5">
        <v>15681968</v>
      </c>
      <c r="I7363" s="5">
        <v>270797449.07</v>
      </c>
      <c r="J7363" s="5">
        <v>3</v>
      </c>
    </row>
    <row r="7364" hidden="1" spans="1:10">
      <c r="A7364" s="6">
        <v>43822</v>
      </c>
      <c r="B7364" s="5" t="s">
        <v>194</v>
      </c>
      <c r="C7364" s="5" t="str">
        <f>VLOOKUP(B7364,公司代号!$A$2:$B$311,2,FALSE)</f>
        <v>300476</v>
      </c>
      <c r="D7364" s="5">
        <v>16.65</v>
      </c>
      <c r="E7364" s="5">
        <v>16.9</v>
      </c>
      <c r="F7364" s="5">
        <v>16.31</v>
      </c>
      <c r="G7364" s="5">
        <v>16.31</v>
      </c>
      <c r="H7364" s="5">
        <v>13320468</v>
      </c>
      <c r="I7364" s="5">
        <v>220716161.79</v>
      </c>
      <c r="J7364" s="5">
        <v>3</v>
      </c>
    </row>
    <row r="7365" hidden="1" spans="1:10">
      <c r="A7365" s="6">
        <v>43823</v>
      </c>
      <c r="B7365" s="5" t="s">
        <v>194</v>
      </c>
      <c r="C7365" s="5" t="str">
        <f>VLOOKUP(B7365,公司代号!$A$2:$B$311,2,FALSE)</f>
        <v>300476</v>
      </c>
      <c r="D7365" s="5">
        <v>16.52</v>
      </c>
      <c r="E7365" s="5">
        <v>16.65</v>
      </c>
      <c r="F7365" s="5">
        <v>16.17</v>
      </c>
      <c r="G7365" s="5">
        <v>16.46</v>
      </c>
      <c r="H7365" s="5">
        <v>9672782</v>
      </c>
      <c r="I7365" s="5">
        <v>158557641.24</v>
      </c>
      <c r="J7365" s="5">
        <v>3</v>
      </c>
    </row>
    <row r="7366" hidden="1" spans="1:10">
      <c r="A7366" s="6">
        <v>43824</v>
      </c>
      <c r="B7366" s="5" t="s">
        <v>194</v>
      </c>
      <c r="C7366" s="5" t="str">
        <f>VLOOKUP(B7366,公司代号!$A$2:$B$311,2,FALSE)</f>
        <v>300476</v>
      </c>
      <c r="D7366" s="5">
        <v>16.41</v>
      </c>
      <c r="E7366" s="5">
        <v>17.34</v>
      </c>
      <c r="F7366" s="5">
        <v>16.38</v>
      </c>
      <c r="G7366" s="5">
        <v>17.08</v>
      </c>
      <c r="H7366" s="5">
        <v>13791246</v>
      </c>
      <c r="I7366" s="5">
        <v>233292457.93</v>
      </c>
      <c r="J7366" s="5">
        <v>3</v>
      </c>
    </row>
    <row r="7367" hidden="1" spans="1:10">
      <c r="A7367" s="6">
        <v>43825</v>
      </c>
      <c r="B7367" s="5" t="s">
        <v>194</v>
      </c>
      <c r="C7367" s="5" t="str">
        <f>VLOOKUP(B7367,公司代号!$A$2:$B$311,2,FALSE)</f>
        <v>300476</v>
      </c>
      <c r="D7367" s="5">
        <v>17</v>
      </c>
      <c r="E7367" s="5">
        <v>17.35</v>
      </c>
      <c r="F7367" s="5">
        <v>16.75</v>
      </c>
      <c r="G7367" s="5">
        <v>17.03</v>
      </c>
      <c r="H7367" s="5">
        <v>10076642</v>
      </c>
      <c r="I7367" s="5">
        <v>171183479.96</v>
      </c>
      <c r="J7367" s="5">
        <v>3</v>
      </c>
    </row>
    <row r="7368" hidden="1" spans="1:10">
      <c r="A7368" s="6">
        <v>43826</v>
      </c>
      <c r="B7368" s="5" t="s">
        <v>194</v>
      </c>
      <c r="C7368" s="5" t="str">
        <f>VLOOKUP(B7368,公司代号!$A$2:$B$311,2,FALSE)</f>
        <v>300476</v>
      </c>
      <c r="D7368" s="5">
        <v>17.7</v>
      </c>
      <c r="E7368" s="5">
        <v>17.88</v>
      </c>
      <c r="F7368" s="5">
        <v>16.14</v>
      </c>
      <c r="G7368" s="5">
        <v>16.25</v>
      </c>
      <c r="H7368" s="5">
        <v>19564825</v>
      </c>
      <c r="I7368" s="5">
        <v>329040569.84</v>
      </c>
      <c r="J7368" s="5">
        <v>3</v>
      </c>
    </row>
    <row r="7369" hidden="1" spans="1:10">
      <c r="A7369" s="6">
        <v>43829</v>
      </c>
      <c r="B7369" s="5" t="s">
        <v>194</v>
      </c>
      <c r="C7369" s="5" t="str">
        <f>VLOOKUP(B7369,公司代号!$A$2:$B$311,2,FALSE)</f>
        <v>300476</v>
      </c>
      <c r="D7369" s="5">
        <v>16.12</v>
      </c>
      <c r="E7369" s="5">
        <v>16.55</v>
      </c>
      <c r="F7369" s="5">
        <v>16</v>
      </c>
      <c r="G7369" s="5">
        <v>16.33</v>
      </c>
      <c r="H7369" s="5">
        <v>11527184</v>
      </c>
      <c r="I7369" s="5">
        <v>187605343.29</v>
      </c>
      <c r="J7369" s="5">
        <v>3</v>
      </c>
    </row>
    <row r="7370" hidden="1" spans="1:10">
      <c r="A7370" s="6">
        <v>43830</v>
      </c>
      <c r="B7370" s="5" t="s">
        <v>194</v>
      </c>
      <c r="C7370" s="5" t="str">
        <f>VLOOKUP(B7370,公司代号!$A$2:$B$311,2,FALSE)</f>
        <v>300476</v>
      </c>
      <c r="D7370" s="5">
        <v>16.2</v>
      </c>
      <c r="E7370" s="5">
        <v>16.4</v>
      </c>
      <c r="F7370" s="5">
        <v>16.06</v>
      </c>
      <c r="G7370" s="5">
        <v>16.31</v>
      </c>
      <c r="H7370" s="5">
        <v>7376808</v>
      </c>
      <c r="I7370" s="5">
        <v>119720628.75</v>
      </c>
      <c r="J7370" s="5">
        <v>3</v>
      </c>
    </row>
    <row r="7371" hidden="1" spans="1:10">
      <c r="A7371" s="6">
        <v>43832</v>
      </c>
      <c r="B7371" s="5" t="s">
        <v>194</v>
      </c>
      <c r="C7371" s="5" t="str">
        <f>VLOOKUP(B7371,公司代号!$A$2:$B$311,2,FALSE)</f>
        <v>300476</v>
      </c>
      <c r="D7371" s="5">
        <v>16.44</v>
      </c>
      <c r="E7371" s="5">
        <v>17.6</v>
      </c>
      <c r="F7371" s="5">
        <v>16.23</v>
      </c>
      <c r="G7371" s="5">
        <v>17.41</v>
      </c>
      <c r="H7371" s="5">
        <v>19171855</v>
      </c>
      <c r="I7371" s="5">
        <v>328660795</v>
      </c>
      <c r="J7371" s="5">
        <v>3</v>
      </c>
    </row>
    <row r="7372" hidden="1" spans="1:10">
      <c r="A7372" s="6">
        <v>43833</v>
      </c>
      <c r="B7372" s="5" t="s">
        <v>194</v>
      </c>
      <c r="C7372" s="5" t="str">
        <f>VLOOKUP(B7372,公司代号!$A$2:$B$311,2,FALSE)</f>
        <v>300476</v>
      </c>
      <c r="D7372" s="5">
        <v>17.46</v>
      </c>
      <c r="E7372" s="5">
        <v>18.07</v>
      </c>
      <c r="F7372" s="5">
        <v>17.3</v>
      </c>
      <c r="G7372" s="5">
        <v>17.82</v>
      </c>
      <c r="H7372" s="5">
        <v>19961255</v>
      </c>
      <c r="I7372" s="5">
        <v>353766363.21</v>
      </c>
      <c r="J7372" s="5">
        <v>3</v>
      </c>
    </row>
    <row r="7373" hidden="1" spans="1:10">
      <c r="A7373" s="6">
        <v>43836</v>
      </c>
      <c r="B7373" s="5" t="s">
        <v>194</v>
      </c>
      <c r="C7373" s="5" t="str">
        <f>VLOOKUP(B7373,公司代号!$A$2:$B$311,2,FALSE)</f>
        <v>300476</v>
      </c>
      <c r="D7373" s="5">
        <v>18</v>
      </c>
      <c r="E7373" s="5">
        <v>19.31</v>
      </c>
      <c r="F7373" s="5">
        <v>17.9</v>
      </c>
      <c r="G7373" s="5">
        <v>19</v>
      </c>
      <c r="H7373" s="5">
        <v>28588674</v>
      </c>
      <c r="I7373" s="5">
        <v>535587952.02</v>
      </c>
      <c r="J7373" s="5">
        <v>3</v>
      </c>
    </row>
    <row r="7374" hidden="1" spans="1:10">
      <c r="A7374" s="6">
        <v>43837</v>
      </c>
      <c r="B7374" s="5" t="s">
        <v>194</v>
      </c>
      <c r="C7374" s="5" t="str">
        <f>VLOOKUP(B7374,公司代号!$A$2:$B$311,2,FALSE)</f>
        <v>300476</v>
      </c>
      <c r="D7374" s="5">
        <v>19.5</v>
      </c>
      <c r="E7374" s="5">
        <v>20.27</v>
      </c>
      <c r="F7374" s="5">
        <v>18.69</v>
      </c>
      <c r="G7374" s="5">
        <v>18.83</v>
      </c>
      <c r="H7374" s="5">
        <v>15897763</v>
      </c>
      <c r="I7374" s="5">
        <v>301810197.86</v>
      </c>
      <c r="J7374" s="5">
        <v>3</v>
      </c>
    </row>
    <row r="7375" hidden="1" spans="1:10">
      <c r="A7375" s="6">
        <v>43838</v>
      </c>
      <c r="B7375" s="5" t="s">
        <v>194</v>
      </c>
      <c r="C7375" s="5" t="str">
        <f>VLOOKUP(B7375,公司代号!$A$2:$B$311,2,FALSE)</f>
        <v>300476</v>
      </c>
      <c r="D7375" s="5">
        <v>18.71</v>
      </c>
      <c r="E7375" s="5">
        <v>19.85</v>
      </c>
      <c r="F7375" s="5">
        <v>18.7</v>
      </c>
      <c r="G7375" s="5">
        <v>18.84</v>
      </c>
      <c r="H7375" s="5">
        <v>16819422</v>
      </c>
      <c r="I7375" s="5">
        <v>321417862.82</v>
      </c>
      <c r="J7375" s="5">
        <v>3</v>
      </c>
    </row>
    <row r="7376" hidden="1" spans="1:10">
      <c r="A7376" s="6">
        <v>43839</v>
      </c>
      <c r="B7376" s="5" t="s">
        <v>194</v>
      </c>
      <c r="C7376" s="5" t="str">
        <f>VLOOKUP(B7376,公司代号!$A$2:$B$311,2,FALSE)</f>
        <v>300476</v>
      </c>
      <c r="D7376" s="5">
        <v>19.11</v>
      </c>
      <c r="E7376" s="5">
        <v>19.4</v>
      </c>
      <c r="F7376" s="5">
        <v>18.74</v>
      </c>
      <c r="G7376" s="5">
        <v>19.21</v>
      </c>
      <c r="H7376" s="5">
        <v>11514646</v>
      </c>
      <c r="I7376" s="5">
        <v>219482807.32</v>
      </c>
      <c r="J7376" s="5">
        <v>3</v>
      </c>
    </row>
    <row r="7377" hidden="1" spans="1:10">
      <c r="A7377" s="6">
        <v>43840</v>
      </c>
      <c r="B7377" s="5" t="s">
        <v>194</v>
      </c>
      <c r="C7377" s="5" t="str">
        <f>VLOOKUP(B7377,公司代号!$A$2:$B$311,2,FALSE)</f>
        <v>300476</v>
      </c>
      <c r="D7377" s="5">
        <v>19.29</v>
      </c>
      <c r="E7377" s="5">
        <v>19.34</v>
      </c>
      <c r="F7377" s="5">
        <v>18.38</v>
      </c>
      <c r="G7377" s="5">
        <v>18.85</v>
      </c>
      <c r="H7377" s="5">
        <v>13317060</v>
      </c>
      <c r="I7377" s="5">
        <v>249027087.36</v>
      </c>
      <c r="J7377" s="5">
        <v>3</v>
      </c>
    </row>
    <row r="7378" hidden="1" spans="1:10">
      <c r="A7378" s="6">
        <v>43843</v>
      </c>
      <c r="B7378" s="5" t="s">
        <v>194</v>
      </c>
      <c r="C7378" s="5" t="str">
        <f>VLOOKUP(B7378,公司代号!$A$2:$B$311,2,FALSE)</f>
        <v>300476</v>
      </c>
      <c r="D7378" s="5">
        <v>18.9</v>
      </c>
      <c r="E7378" s="5">
        <v>19.86</v>
      </c>
      <c r="F7378" s="5">
        <v>18.71</v>
      </c>
      <c r="G7378" s="5">
        <v>19.36</v>
      </c>
      <c r="H7378" s="5">
        <v>18617471</v>
      </c>
      <c r="I7378" s="5">
        <v>361202692.17</v>
      </c>
      <c r="J7378" s="5">
        <v>3</v>
      </c>
    </row>
    <row r="7379" hidden="1" spans="1:10">
      <c r="A7379" s="6">
        <v>43844</v>
      </c>
      <c r="B7379" s="5" t="s">
        <v>194</v>
      </c>
      <c r="C7379" s="5" t="str">
        <f>VLOOKUP(B7379,公司代号!$A$2:$B$311,2,FALSE)</f>
        <v>300476</v>
      </c>
      <c r="D7379" s="5">
        <v>19.36</v>
      </c>
      <c r="E7379" s="5">
        <v>20.16</v>
      </c>
      <c r="F7379" s="5">
        <v>19.3</v>
      </c>
      <c r="G7379" s="5">
        <v>19.84</v>
      </c>
      <c r="H7379" s="5">
        <v>19880533</v>
      </c>
      <c r="I7379" s="5">
        <v>394018146.12</v>
      </c>
      <c r="J7379" s="5">
        <v>3</v>
      </c>
    </row>
    <row r="7380" hidden="1" spans="1:10">
      <c r="A7380" s="6">
        <v>43845</v>
      </c>
      <c r="B7380" s="5" t="s">
        <v>194</v>
      </c>
      <c r="C7380" s="5" t="str">
        <f>VLOOKUP(B7380,公司代号!$A$2:$B$311,2,FALSE)</f>
        <v>300476</v>
      </c>
      <c r="D7380" s="5">
        <v>19.51</v>
      </c>
      <c r="E7380" s="5">
        <v>20.55</v>
      </c>
      <c r="F7380" s="5">
        <v>19.2</v>
      </c>
      <c r="G7380" s="5">
        <v>20.43</v>
      </c>
      <c r="H7380" s="5">
        <v>13255454</v>
      </c>
      <c r="I7380" s="5">
        <v>264683235.31</v>
      </c>
      <c r="J7380" s="5">
        <v>3</v>
      </c>
    </row>
    <row r="7381" hidden="1" spans="1:10">
      <c r="A7381" s="6">
        <v>43846</v>
      </c>
      <c r="B7381" s="5" t="s">
        <v>194</v>
      </c>
      <c r="C7381" s="5" t="str">
        <f>VLOOKUP(B7381,公司代号!$A$2:$B$311,2,FALSE)</f>
        <v>300476</v>
      </c>
      <c r="D7381" s="5">
        <v>20.37</v>
      </c>
      <c r="E7381" s="5">
        <v>20.6</v>
      </c>
      <c r="F7381" s="5">
        <v>19.9</v>
      </c>
      <c r="G7381" s="5">
        <v>20.19</v>
      </c>
      <c r="H7381" s="5">
        <v>10321148</v>
      </c>
      <c r="I7381" s="5">
        <v>208277345.9</v>
      </c>
      <c r="J7381" s="5">
        <v>3</v>
      </c>
    </row>
    <row r="7382" hidden="1" spans="1:10">
      <c r="A7382" s="6">
        <v>43847</v>
      </c>
      <c r="B7382" s="5" t="s">
        <v>194</v>
      </c>
      <c r="C7382" s="5" t="str">
        <f>VLOOKUP(B7382,公司代号!$A$2:$B$311,2,FALSE)</f>
        <v>300476</v>
      </c>
      <c r="D7382" s="5">
        <v>20.2</v>
      </c>
      <c r="E7382" s="5">
        <v>20.45</v>
      </c>
      <c r="F7382" s="5">
        <v>19.75</v>
      </c>
      <c r="G7382" s="5">
        <v>19.89</v>
      </c>
      <c r="H7382" s="5">
        <v>7064317</v>
      </c>
      <c r="I7382" s="5">
        <v>141170341.85</v>
      </c>
      <c r="J7382" s="5">
        <v>3</v>
      </c>
    </row>
    <row r="7383" hidden="1" spans="1:10">
      <c r="A7383" s="6">
        <v>43850</v>
      </c>
      <c r="B7383" s="5" t="s">
        <v>194</v>
      </c>
      <c r="C7383" s="5" t="str">
        <f>VLOOKUP(B7383,公司代号!$A$2:$B$311,2,FALSE)</f>
        <v>300476</v>
      </c>
      <c r="D7383" s="5">
        <v>20.02</v>
      </c>
      <c r="E7383" s="5">
        <v>21.62</v>
      </c>
      <c r="F7383" s="5">
        <v>20</v>
      </c>
      <c r="G7383" s="5">
        <v>21.6</v>
      </c>
      <c r="H7383" s="5">
        <v>10861654</v>
      </c>
      <c r="I7383" s="5">
        <v>227435917.17</v>
      </c>
      <c r="J7383" s="5">
        <v>3</v>
      </c>
    </row>
    <row r="7384" hidden="1" spans="1:10">
      <c r="A7384" s="6">
        <v>43851</v>
      </c>
      <c r="B7384" s="5" t="s">
        <v>194</v>
      </c>
      <c r="C7384" s="5" t="str">
        <f>VLOOKUP(B7384,公司代号!$A$2:$B$311,2,FALSE)</f>
        <v>300476</v>
      </c>
      <c r="D7384" s="5">
        <v>21.19</v>
      </c>
      <c r="E7384" s="5">
        <v>21.57</v>
      </c>
      <c r="F7384" s="5">
        <v>20.7</v>
      </c>
      <c r="G7384" s="5">
        <v>20.8</v>
      </c>
      <c r="H7384" s="5">
        <v>13318152</v>
      </c>
      <c r="I7384" s="5">
        <v>280490479.82</v>
      </c>
      <c r="J7384" s="5">
        <v>3</v>
      </c>
    </row>
    <row r="7385" hidden="1" spans="1:10">
      <c r="A7385" s="6">
        <v>43852</v>
      </c>
      <c r="B7385" s="5" t="s">
        <v>194</v>
      </c>
      <c r="C7385" s="5" t="str">
        <f>VLOOKUP(B7385,公司代号!$A$2:$B$311,2,FALSE)</f>
        <v>300476</v>
      </c>
      <c r="D7385" s="5">
        <v>20.5</v>
      </c>
      <c r="E7385" s="5">
        <v>21.99</v>
      </c>
      <c r="F7385" s="5">
        <v>20.5</v>
      </c>
      <c r="G7385" s="5">
        <v>21.73</v>
      </c>
      <c r="H7385" s="5">
        <v>11042681</v>
      </c>
      <c r="I7385" s="5">
        <v>234795841.7</v>
      </c>
      <c r="J7385" s="5">
        <v>3</v>
      </c>
    </row>
    <row r="7386" hidden="1" spans="1:10">
      <c r="A7386" s="6">
        <v>43853</v>
      </c>
      <c r="B7386" s="5" t="s">
        <v>194</v>
      </c>
      <c r="C7386" s="5" t="str">
        <f>VLOOKUP(B7386,公司代号!$A$2:$B$311,2,FALSE)</f>
        <v>300476</v>
      </c>
      <c r="D7386" s="5">
        <v>21.34</v>
      </c>
      <c r="E7386" s="5">
        <v>22.85</v>
      </c>
      <c r="F7386" s="5">
        <v>21</v>
      </c>
      <c r="G7386" s="5">
        <v>21.67</v>
      </c>
      <c r="H7386" s="5">
        <v>13910982</v>
      </c>
      <c r="I7386" s="5">
        <v>304429812.67</v>
      </c>
      <c r="J7386" s="5">
        <v>3</v>
      </c>
    </row>
    <row r="7387" hidden="1" spans="1:10">
      <c r="A7387" s="6">
        <v>43864</v>
      </c>
      <c r="B7387" s="5" t="s">
        <v>194</v>
      </c>
      <c r="C7387" s="5" t="str">
        <f>VLOOKUP(B7387,公司代号!$A$2:$B$311,2,FALSE)</f>
        <v>300476</v>
      </c>
      <c r="D7387" s="5">
        <v>19.5</v>
      </c>
      <c r="E7387" s="5">
        <v>19.83</v>
      </c>
      <c r="F7387" s="5">
        <v>19.5</v>
      </c>
      <c r="G7387" s="5">
        <v>19.5</v>
      </c>
      <c r="H7387" s="5">
        <v>9009041</v>
      </c>
      <c r="I7387" s="5">
        <v>175860449.89</v>
      </c>
      <c r="J7387" s="5">
        <v>3</v>
      </c>
    </row>
    <row r="7388" hidden="1" spans="1:10">
      <c r="A7388" s="6">
        <v>43865</v>
      </c>
      <c r="B7388" s="5" t="s">
        <v>194</v>
      </c>
      <c r="C7388" s="5" t="str">
        <f>VLOOKUP(B7388,公司代号!$A$2:$B$311,2,FALSE)</f>
        <v>300476</v>
      </c>
      <c r="D7388" s="5">
        <v>19.58</v>
      </c>
      <c r="E7388" s="5">
        <v>20.8</v>
      </c>
      <c r="F7388" s="5">
        <v>19.58</v>
      </c>
      <c r="G7388" s="5">
        <v>20.77</v>
      </c>
      <c r="H7388" s="5">
        <v>16906839</v>
      </c>
      <c r="I7388" s="5">
        <v>343265679.89</v>
      </c>
      <c r="J7388" s="5">
        <v>3</v>
      </c>
    </row>
    <row r="7389" hidden="1" spans="1:10">
      <c r="A7389" s="6">
        <v>43866</v>
      </c>
      <c r="B7389" s="5" t="s">
        <v>194</v>
      </c>
      <c r="C7389" s="5" t="str">
        <f>VLOOKUP(B7389,公司代号!$A$2:$B$311,2,FALSE)</f>
        <v>300476</v>
      </c>
      <c r="D7389" s="5">
        <v>21.04</v>
      </c>
      <c r="E7389" s="5">
        <v>21.88</v>
      </c>
      <c r="F7389" s="5">
        <v>20.05</v>
      </c>
      <c r="G7389" s="5">
        <v>20.31</v>
      </c>
      <c r="H7389" s="5">
        <v>22981835</v>
      </c>
      <c r="I7389" s="5">
        <v>482135106.77</v>
      </c>
      <c r="J7389" s="5">
        <v>3</v>
      </c>
    </row>
    <row r="7390" hidden="1" spans="1:10">
      <c r="A7390" s="6">
        <v>43867</v>
      </c>
      <c r="B7390" s="5" t="s">
        <v>194</v>
      </c>
      <c r="C7390" s="5" t="str">
        <f>VLOOKUP(B7390,公司代号!$A$2:$B$311,2,FALSE)</f>
        <v>300476</v>
      </c>
      <c r="D7390" s="5">
        <v>19.9</v>
      </c>
      <c r="E7390" s="5">
        <v>20.8</v>
      </c>
      <c r="F7390" s="5">
        <v>19.82</v>
      </c>
      <c r="G7390" s="5">
        <v>20.4</v>
      </c>
      <c r="H7390" s="5">
        <v>19851355</v>
      </c>
      <c r="I7390" s="5">
        <v>402450786.54</v>
      </c>
      <c r="J7390" s="5">
        <v>3</v>
      </c>
    </row>
    <row r="7391" hidden="1" spans="1:10">
      <c r="A7391" s="6">
        <v>43868</v>
      </c>
      <c r="B7391" s="5" t="s">
        <v>194</v>
      </c>
      <c r="C7391" s="5" t="str">
        <f>VLOOKUP(B7391,公司代号!$A$2:$B$311,2,FALSE)</f>
        <v>300476</v>
      </c>
      <c r="D7391" s="5">
        <v>20.2</v>
      </c>
      <c r="E7391" s="5">
        <v>20.66</v>
      </c>
      <c r="F7391" s="5">
        <v>19.52</v>
      </c>
      <c r="G7391" s="5">
        <v>20.2</v>
      </c>
      <c r="H7391" s="5">
        <v>17323180</v>
      </c>
      <c r="I7391" s="5">
        <v>347333232.88</v>
      </c>
      <c r="J7391" s="5">
        <v>3</v>
      </c>
    </row>
    <row r="7392" hidden="1" spans="1:10">
      <c r="A7392" s="6">
        <v>43871</v>
      </c>
      <c r="B7392" s="5" t="s">
        <v>194</v>
      </c>
      <c r="C7392" s="5" t="str">
        <f>VLOOKUP(B7392,公司代号!$A$2:$B$311,2,FALSE)</f>
        <v>300476</v>
      </c>
      <c r="D7392" s="5">
        <v>20.16</v>
      </c>
      <c r="E7392" s="5">
        <v>20.51</v>
      </c>
      <c r="F7392" s="5">
        <v>19.77</v>
      </c>
      <c r="G7392" s="5">
        <v>20.16</v>
      </c>
      <c r="H7392" s="5">
        <v>17691646</v>
      </c>
      <c r="I7392" s="5">
        <v>355017466.82</v>
      </c>
      <c r="J7392" s="5">
        <v>3</v>
      </c>
    </row>
    <row r="7393" hidden="1" spans="1:10">
      <c r="A7393" s="6">
        <v>43872</v>
      </c>
      <c r="B7393" s="5" t="s">
        <v>194</v>
      </c>
      <c r="C7393" s="5" t="str">
        <f>VLOOKUP(B7393,公司代号!$A$2:$B$311,2,FALSE)</f>
        <v>300476</v>
      </c>
      <c r="D7393" s="5">
        <v>20.4</v>
      </c>
      <c r="E7393" s="5">
        <v>21.73</v>
      </c>
      <c r="F7393" s="5">
        <v>20.12</v>
      </c>
      <c r="G7393" s="5">
        <v>21.37</v>
      </c>
      <c r="H7393" s="5">
        <v>32140424</v>
      </c>
      <c r="I7393" s="5">
        <v>672220184.45</v>
      </c>
      <c r="J7393" s="5">
        <v>3</v>
      </c>
    </row>
    <row r="7394" hidden="1" spans="1:10">
      <c r="A7394" s="6">
        <v>43873</v>
      </c>
      <c r="B7394" s="5" t="s">
        <v>194</v>
      </c>
      <c r="C7394" s="5" t="str">
        <f>VLOOKUP(B7394,公司代号!$A$2:$B$311,2,FALSE)</f>
        <v>300476</v>
      </c>
      <c r="D7394" s="5">
        <v>21.18</v>
      </c>
      <c r="E7394" s="5">
        <v>23.51</v>
      </c>
      <c r="F7394" s="5">
        <v>21.02</v>
      </c>
      <c r="G7394" s="5">
        <v>23.51</v>
      </c>
      <c r="H7394" s="5">
        <v>33837623</v>
      </c>
      <c r="I7394" s="5">
        <v>766788861.03</v>
      </c>
      <c r="J7394" s="5">
        <v>3</v>
      </c>
    </row>
    <row r="7395" hidden="1" spans="1:10">
      <c r="A7395" s="6">
        <v>43874</v>
      </c>
      <c r="B7395" s="5" t="s">
        <v>194</v>
      </c>
      <c r="C7395" s="5" t="str">
        <f>VLOOKUP(B7395,公司代号!$A$2:$B$311,2,FALSE)</f>
        <v>300476</v>
      </c>
      <c r="D7395" s="5">
        <v>24.18</v>
      </c>
      <c r="E7395" s="5">
        <v>25.5</v>
      </c>
      <c r="F7395" s="5">
        <v>23.7</v>
      </c>
      <c r="G7395" s="5">
        <v>24.42</v>
      </c>
      <c r="H7395" s="5">
        <v>38223033</v>
      </c>
      <c r="I7395" s="5">
        <v>939746298.8</v>
      </c>
      <c r="J7395" s="5">
        <v>3</v>
      </c>
    </row>
    <row r="7396" hidden="1" spans="1:10">
      <c r="A7396" s="6">
        <v>43875</v>
      </c>
      <c r="B7396" s="5" t="s">
        <v>194</v>
      </c>
      <c r="C7396" s="5" t="str">
        <f>VLOOKUP(B7396,公司代号!$A$2:$B$311,2,FALSE)</f>
        <v>300476</v>
      </c>
      <c r="D7396" s="5">
        <v>24.66</v>
      </c>
      <c r="E7396" s="5">
        <v>26.4</v>
      </c>
      <c r="F7396" s="5">
        <v>24.43</v>
      </c>
      <c r="G7396" s="5">
        <v>25.76</v>
      </c>
      <c r="H7396" s="5">
        <v>29970470</v>
      </c>
      <c r="I7396" s="5">
        <v>754385810.8</v>
      </c>
      <c r="J7396" s="5">
        <v>3</v>
      </c>
    </row>
    <row r="7397" hidden="1" spans="1:10">
      <c r="A7397" s="6">
        <v>43878</v>
      </c>
      <c r="B7397" s="5" t="s">
        <v>194</v>
      </c>
      <c r="C7397" s="5" t="str">
        <f>VLOOKUP(B7397,公司代号!$A$2:$B$311,2,FALSE)</f>
        <v>300476</v>
      </c>
      <c r="D7397" s="5">
        <v>26.36</v>
      </c>
      <c r="E7397" s="5">
        <v>26.36</v>
      </c>
      <c r="F7397" s="5">
        <v>24.79</v>
      </c>
      <c r="G7397" s="5">
        <v>25.88</v>
      </c>
      <c r="H7397" s="5">
        <v>27976353</v>
      </c>
      <c r="I7397" s="5">
        <v>715866699.12</v>
      </c>
      <c r="J7397" s="5">
        <v>3</v>
      </c>
    </row>
    <row r="7398" hidden="1" spans="1:10">
      <c r="A7398" s="6">
        <v>43879</v>
      </c>
      <c r="B7398" s="5" t="s">
        <v>194</v>
      </c>
      <c r="C7398" s="5" t="str">
        <f>VLOOKUP(B7398,公司代号!$A$2:$B$311,2,FALSE)</f>
        <v>300476</v>
      </c>
      <c r="D7398" s="5">
        <v>25.55</v>
      </c>
      <c r="E7398" s="5">
        <v>26.63</v>
      </c>
      <c r="F7398" s="5">
        <v>25</v>
      </c>
      <c r="G7398" s="5">
        <v>26.02</v>
      </c>
      <c r="H7398" s="5">
        <v>22780179</v>
      </c>
      <c r="I7398" s="5">
        <v>586586152.47</v>
      </c>
      <c r="J7398" s="5">
        <v>3</v>
      </c>
    </row>
    <row r="7399" hidden="1" spans="1:10">
      <c r="A7399" s="6">
        <v>43880</v>
      </c>
      <c r="B7399" s="5" t="s">
        <v>194</v>
      </c>
      <c r="C7399" s="5" t="str">
        <f>VLOOKUP(B7399,公司代号!$A$2:$B$311,2,FALSE)</f>
        <v>300476</v>
      </c>
      <c r="D7399" s="5">
        <v>25.7</v>
      </c>
      <c r="E7399" s="5">
        <v>27.72</v>
      </c>
      <c r="F7399" s="5">
        <v>25.11</v>
      </c>
      <c r="G7399" s="5">
        <v>26.77</v>
      </c>
      <c r="H7399" s="5">
        <v>29988673</v>
      </c>
      <c r="I7399" s="5">
        <v>793922061.57</v>
      </c>
      <c r="J7399" s="5">
        <v>3</v>
      </c>
    </row>
    <row r="7400" hidden="1" spans="1:10">
      <c r="A7400" s="6">
        <v>43881</v>
      </c>
      <c r="B7400" s="5" t="s">
        <v>194</v>
      </c>
      <c r="C7400" s="5" t="str">
        <f>VLOOKUP(B7400,公司代号!$A$2:$B$311,2,FALSE)</f>
        <v>300476</v>
      </c>
      <c r="D7400" s="5">
        <v>26.82</v>
      </c>
      <c r="E7400" s="5">
        <v>27.19</v>
      </c>
      <c r="F7400" s="5">
        <v>25.24</v>
      </c>
      <c r="G7400" s="5">
        <v>26.33</v>
      </c>
      <c r="H7400" s="5">
        <v>26494534</v>
      </c>
      <c r="I7400" s="5">
        <v>692870095.13</v>
      </c>
      <c r="J7400" s="5">
        <v>3</v>
      </c>
    </row>
    <row r="7401" hidden="1" spans="1:10">
      <c r="A7401" s="6">
        <v>43882</v>
      </c>
      <c r="B7401" s="5" t="s">
        <v>194</v>
      </c>
      <c r="C7401" s="5" t="str">
        <f>VLOOKUP(B7401,公司代号!$A$2:$B$311,2,FALSE)</f>
        <v>300476</v>
      </c>
      <c r="D7401" s="5">
        <v>25.88</v>
      </c>
      <c r="E7401" s="5">
        <v>27.02</v>
      </c>
      <c r="F7401" s="5">
        <v>25.7</v>
      </c>
      <c r="G7401" s="5">
        <v>26.05</v>
      </c>
      <c r="H7401" s="5">
        <v>21839850</v>
      </c>
      <c r="I7401" s="5">
        <v>573816960.94</v>
      </c>
      <c r="J7401" s="5">
        <v>3</v>
      </c>
    </row>
    <row r="7402" hidden="1" spans="1:10">
      <c r="A7402" s="6">
        <v>43818</v>
      </c>
      <c r="B7402" s="5" t="s">
        <v>195</v>
      </c>
      <c r="C7402" s="5" t="str">
        <f>VLOOKUP(B7402,公司代号!$A$2:$B$311,2,FALSE)</f>
        <v>300479</v>
      </c>
      <c r="D7402" s="5">
        <v>15.62</v>
      </c>
      <c r="E7402" s="5">
        <v>15.76</v>
      </c>
      <c r="F7402" s="5">
        <v>15.46</v>
      </c>
      <c r="G7402" s="5">
        <v>15.7</v>
      </c>
      <c r="H7402" s="5">
        <v>2563270</v>
      </c>
      <c r="I7402" s="5">
        <v>39992164.34</v>
      </c>
      <c r="J7402" s="5">
        <v>3</v>
      </c>
    </row>
    <row r="7403" hidden="1" spans="1:10">
      <c r="A7403" s="6">
        <v>43819</v>
      </c>
      <c r="B7403" s="5" t="s">
        <v>195</v>
      </c>
      <c r="C7403" s="5" t="str">
        <f>VLOOKUP(B7403,公司代号!$A$2:$B$311,2,FALSE)</f>
        <v>300479</v>
      </c>
      <c r="D7403" s="5">
        <v>15.78</v>
      </c>
      <c r="E7403" s="5">
        <v>15.78</v>
      </c>
      <c r="F7403" s="5">
        <v>15.39</v>
      </c>
      <c r="G7403" s="5">
        <v>15.51</v>
      </c>
      <c r="H7403" s="5">
        <v>2952926</v>
      </c>
      <c r="I7403" s="5">
        <v>45930189.8</v>
      </c>
      <c r="J7403" s="5">
        <v>3</v>
      </c>
    </row>
    <row r="7404" hidden="1" spans="1:10">
      <c r="A7404" s="6">
        <v>43822</v>
      </c>
      <c r="B7404" s="5" t="s">
        <v>195</v>
      </c>
      <c r="C7404" s="5" t="str">
        <f>VLOOKUP(B7404,公司代号!$A$2:$B$311,2,FALSE)</f>
        <v>300479</v>
      </c>
      <c r="D7404" s="5">
        <v>15.42</v>
      </c>
      <c r="E7404" s="5">
        <v>15.45</v>
      </c>
      <c r="F7404" s="5">
        <v>14.79</v>
      </c>
      <c r="G7404" s="5">
        <v>14.9</v>
      </c>
      <c r="H7404" s="5">
        <v>3770126</v>
      </c>
      <c r="I7404" s="5">
        <v>57142892.76</v>
      </c>
      <c r="J7404" s="5">
        <v>3</v>
      </c>
    </row>
    <row r="7405" hidden="1" spans="1:10">
      <c r="A7405" s="6">
        <v>43823</v>
      </c>
      <c r="B7405" s="5" t="s">
        <v>195</v>
      </c>
      <c r="C7405" s="5" t="str">
        <f>VLOOKUP(B7405,公司代号!$A$2:$B$311,2,FALSE)</f>
        <v>300479</v>
      </c>
      <c r="D7405" s="5">
        <v>15</v>
      </c>
      <c r="E7405" s="5">
        <v>16.39</v>
      </c>
      <c r="F7405" s="5">
        <v>15</v>
      </c>
      <c r="G7405" s="5">
        <v>16.39</v>
      </c>
      <c r="H7405" s="5">
        <v>4313212</v>
      </c>
      <c r="I7405" s="5">
        <v>69575741.4</v>
      </c>
      <c r="J7405" s="5">
        <v>3</v>
      </c>
    </row>
    <row r="7406" hidden="1" spans="1:10">
      <c r="A7406" s="6">
        <v>43824</v>
      </c>
      <c r="B7406" s="5" t="s">
        <v>195</v>
      </c>
      <c r="C7406" s="5" t="str">
        <f>VLOOKUP(B7406,公司代号!$A$2:$B$311,2,FALSE)</f>
        <v>300479</v>
      </c>
      <c r="D7406" s="5">
        <v>16.13</v>
      </c>
      <c r="E7406" s="5">
        <v>16.29</v>
      </c>
      <c r="F7406" s="5">
        <v>15.69</v>
      </c>
      <c r="G7406" s="5">
        <v>16.03</v>
      </c>
      <c r="H7406" s="5">
        <v>10634592</v>
      </c>
      <c r="I7406" s="5">
        <v>169243177.08</v>
      </c>
      <c r="J7406" s="5">
        <v>3</v>
      </c>
    </row>
    <row r="7407" hidden="1" spans="1:10">
      <c r="A7407" s="6">
        <v>43825</v>
      </c>
      <c r="B7407" s="5" t="s">
        <v>195</v>
      </c>
      <c r="C7407" s="5" t="str">
        <f>VLOOKUP(B7407,公司代号!$A$2:$B$311,2,FALSE)</f>
        <v>300479</v>
      </c>
      <c r="D7407" s="5">
        <v>15.9</v>
      </c>
      <c r="E7407" s="5">
        <v>15.95</v>
      </c>
      <c r="F7407" s="5">
        <v>15.61</v>
      </c>
      <c r="G7407" s="5">
        <v>15.92</v>
      </c>
      <c r="H7407" s="5">
        <v>6080612</v>
      </c>
      <c r="I7407" s="5">
        <v>96005133.68</v>
      </c>
      <c r="J7407" s="5">
        <v>3</v>
      </c>
    </row>
    <row r="7408" hidden="1" spans="1:10">
      <c r="A7408" s="6">
        <v>43826</v>
      </c>
      <c r="B7408" s="5" t="s">
        <v>195</v>
      </c>
      <c r="C7408" s="5" t="str">
        <f>VLOOKUP(B7408,公司代号!$A$2:$B$311,2,FALSE)</f>
        <v>300479</v>
      </c>
      <c r="D7408" s="5">
        <v>15.95</v>
      </c>
      <c r="E7408" s="5">
        <v>16.1</v>
      </c>
      <c r="F7408" s="5">
        <v>15.5</v>
      </c>
      <c r="G7408" s="5">
        <v>15.54</v>
      </c>
      <c r="H7408" s="5">
        <v>5075500</v>
      </c>
      <c r="I7408" s="5">
        <v>80241237</v>
      </c>
      <c r="J7408" s="5">
        <v>3</v>
      </c>
    </row>
    <row r="7409" hidden="1" spans="1:10">
      <c r="A7409" s="6">
        <v>43829</v>
      </c>
      <c r="B7409" s="5" t="s">
        <v>195</v>
      </c>
      <c r="C7409" s="5" t="str">
        <f>VLOOKUP(B7409,公司代号!$A$2:$B$311,2,FALSE)</f>
        <v>300479</v>
      </c>
      <c r="D7409" s="5">
        <v>15.64</v>
      </c>
      <c r="E7409" s="5">
        <v>16.48</v>
      </c>
      <c r="F7409" s="5">
        <v>15.5</v>
      </c>
      <c r="G7409" s="5">
        <v>16</v>
      </c>
      <c r="H7409" s="5">
        <v>9076874</v>
      </c>
      <c r="I7409" s="5">
        <v>146026826.64</v>
      </c>
      <c r="J7409" s="5">
        <v>3</v>
      </c>
    </row>
    <row r="7410" hidden="1" spans="1:10">
      <c r="A7410" s="6">
        <v>43830</v>
      </c>
      <c r="B7410" s="5" t="s">
        <v>195</v>
      </c>
      <c r="C7410" s="5" t="str">
        <f>VLOOKUP(B7410,公司代号!$A$2:$B$311,2,FALSE)</f>
        <v>300479</v>
      </c>
      <c r="D7410" s="5">
        <v>16.4</v>
      </c>
      <c r="E7410" s="5">
        <v>16.5</v>
      </c>
      <c r="F7410" s="5">
        <v>15.76</v>
      </c>
      <c r="G7410" s="5">
        <v>15.87</v>
      </c>
      <c r="H7410" s="5">
        <v>5676025</v>
      </c>
      <c r="I7410" s="5">
        <v>90875888.45</v>
      </c>
      <c r="J7410" s="5">
        <v>3</v>
      </c>
    </row>
    <row r="7411" hidden="1" spans="1:10">
      <c r="A7411" s="6">
        <v>43832</v>
      </c>
      <c r="B7411" s="5" t="s">
        <v>195</v>
      </c>
      <c r="C7411" s="5" t="str">
        <f>VLOOKUP(B7411,公司代号!$A$2:$B$311,2,FALSE)</f>
        <v>300479</v>
      </c>
      <c r="D7411" s="5">
        <v>15.95</v>
      </c>
      <c r="E7411" s="5">
        <v>16.32</v>
      </c>
      <c r="F7411" s="5">
        <v>15.8</v>
      </c>
      <c r="G7411" s="5">
        <v>16.23</v>
      </c>
      <c r="H7411" s="5">
        <v>6579067</v>
      </c>
      <c r="I7411" s="5">
        <v>106054151.49</v>
      </c>
      <c r="J7411" s="5">
        <v>3</v>
      </c>
    </row>
    <row r="7412" hidden="1" spans="1:10">
      <c r="A7412" s="6">
        <v>43833</v>
      </c>
      <c r="B7412" s="5" t="s">
        <v>195</v>
      </c>
      <c r="C7412" s="5" t="str">
        <f>VLOOKUP(B7412,公司代号!$A$2:$B$311,2,FALSE)</f>
        <v>300479</v>
      </c>
      <c r="D7412" s="5">
        <v>16.15</v>
      </c>
      <c r="E7412" s="5">
        <v>16.29</v>
      </c>
      <c r="F7412" s="5">
        <v>15.94</v>
      </c>
      <c r="G7412" s="5">
        <v>16.11</v>
      </c>
      <c r="H7412" s="5">
        <v>4477025</v>
      </c>
      <c r="I7412" s="5">
        <v>72078114.2</v>
      </c>
      <c r="J7412" s="5">
        <v>3</v>
      </c>
    </row>
    <row r="7413" hidden="1" spans="1:10">
      <c r="A7413" s="6">
        <v>43836</v>
      </c>
      <c r="B7413" s="5" t="s">
        <v>195</v>
      </c>
      <c r="C7413" s="5" t="str">
        <f>VLOOKUP(B7413,公司代号!$A$2:$B$311,2,FALSE)</f>
        <v>300479</v>
      </c>
      <c r="D7413" s="5">
        <v>16</v>
      </c>
      <c r="E7413" s="5">
        <v>16.47</v>
      </c>
      <c r="F7413" s="5">
        <v>15.86</v>
      </c>
      <c r="G7413" s="5">
        <v>16.35</v>
      </c>
      <c r="H7413" s="5">
        <v>6689821</v>
      </c>
      <c r="I7413" s="5">
        <v>108888851.46</v>
      </c>
      <c r="J7413" s="5">
        <v>3</v>
      </c>
    </row>
    <row r="7414" hidden="1" spans="1:10">
      <c r="A7414" s="6">
        <v>43837</v>
      </c>
      <c r="B7414" s="5" t="s">
        <v>195</v>
      </c>
      <c r="C7414" s="5" t="str">
        <f>VLOOKUP(B7414,公司代号!$A$2:$B$311,2,FALSE)</f>
        <v>300479</v>
      </c>
      <c r="D7414" s="5">
        <v>16.4</v>
      </c>
      <c r="E7414" s="5">
        <v>16.74</v>
      </c>
      <c r="F7414" s="5">
        <v>16.3</v>
      </c>
      <c r="G7414" s="5">
        <v>16.41</v>
      </c>
      <c r="H7414" s="5">
        <v>5444500</v>
      </c>
      <c r="I7414" s="5">
        <v>89547410.92</v>
      </c>
      <c r="J7414" s="5">
        <v>3</v>
      </c>
    </row>
    <row r="7415" hidden="1" spans="1:10">
      <c r="A7415" s="6">
        <v>43838</v>
      </c>
      <c r="B7415" s="5" t="s">
        <v>195</v>
      </c>
      <c r="C7415" s="5" t="str">
        <f>VLOOKUP(B7415,公司代号!$A$2:$B$311,2,FALSE)</f>
        <v>300479</v>
      </c>
      <c r="D7415" s="5">
        <v>16.39</v>
      </c>
      <c r="E7415" s="5">
        <v>16.73</v>
      </c>
      <c r="F7415" s="5">
        <v>16.07</v>
      </c>
      <c r="G7415" s="5">
        <v>16.18</v>
      </c>
      <c r="H7415" s="5">
        <v>5805426</v>
      </c>
      <c r="I7415" s="5">
        <v>94921795.08</v>
      </c>
      <c r="J7415" s="5">
        <v>3</v>
      </c>
    </row>
    <row r="7416" hidden="1" spans="1:10">
      <c r="A7416" s="6">
        <v>43839</v>
      </c>
      <c r="B7416" s="5" t="s">
        <v>195</v>
      </c>
      <c r="C7416" s="5" t="str">
        <f>VLOOKUP(B7416,公司代号!$A$2:$B$311,2,FALSE)</f>
        <v>300479</v>
      </c>
      <c r="D7416" s="5">
        <v>16.36</v>
      </c>
      <c r="E7416" s="5">
        <v>16.64</v>
      </c>
      <c r="F7416" s="5">
        <v>16.2</v>
      </c>
      <c r="G7416" s="5">
        <v>16.56</v>
      </c>
      <c r="H7416" s="5">
        <v>6160863</v>
      </c>
      <c r="I7416" s="5">
        <v>101430828.55</v>
      </c>
      <c r="J7416" s="5">
        <v>3</v>
      </c>
    </row>
    <row r="7417" hidden="1" spans="1:10">
      <c r="A7417" s="6">
        <v>43840</v>
      </c>
      <c r="B7417" s="5" t="s">
        <v>195</v>
      </c>
      <c r="C7417" s="5" t="str">
        <f>VLOOKUP(B7417,公司代号!$A$2:$B$311,2,FALSE)</f>
        <v>300479</v>
      </c>
      <c r="D7417" s="5">
        <v>16.72</v>
      </c>
      <c r="E7417" s="5">
        <v>16.72</v>
      </c>
      <c r="F7417" s="5">
        <v>16.14</v>
      </c>
      <c r="G7417" s="5">
        <v>16.34</v>
      </c>
      <c r="H7417" s="5">
        <v>4618100</v>
      </c>
      <c r="I7417" s="5">
        <v>75640537</v>
      </c>
      <c r="J7417" s="5">
        <v>3</v>
      </c>
    </row>
    <row r="7418" hidden="1" spans="1:10">
      <c r="A7418" s="6">
        <v>43843</v>
      </c>
      <c r="B7418" s="5" t="s">
        <v>195</v>
      </c>
      <c r="C7418" s="5" t="str">
        <f>VLOOKUP(B7418,公司代号!$A$2:$B$311,2,FALSE)</f>
        <v>300479</v>
      </c>
      <c r="D7418" s="5">
        <v>16.3</v>
      </c>
      <c r="E7418" s="5">
        <v>16.95</v>
      </c>
      <c r="F7418" s="5">
        <v>16.18</v>
      </c>
      <c r="G7418" s="5">
        <v>16.73</v>
      </c>
      <c r="H7418" s="5">
        <v>5976608</v>
      </c>
      <c r="I7418" s="5">
        <v>98947806.9</v>
      </c>
      <c r="J7418" s="5">
        <v>3</v>
      </c>
    </row>
    <row r="7419" hidden="1" spans="1:10">
      <c r="A7419" s="6">
        <v>43844</v>
      </c>
      <c r="B7419" s="5" t="s">
        <v>195</v>
      </c>
      <c r="C7419" s="5" t="str">
        <f>VLOOKUP(B7419,公司代号!$A$2:$B$311,2,FALSE)</f>
        <v>300479</v>
      </c>
      <c r="D7419" s="5">
        <v>16.73</v>
      </c>
      <c r="E7419" s="5">
        <v>16.87</v>
      </c>
      <c r="F7419" s="5">
        <v>16.46</v>
      </c>
      <c r="G7419" s="5">
        <v>16.49</v>
      </c>
      <c r="H7419" s="5">
        <v>4942210</v>
      </c>
      <c r="I7419" s="5">
        <v>82094904.75</v>
      </c>
      <c r="J7419" s="5">
        <v>3</v>
      </c>
    </row>
    <row r="7420" hidden="1" spans="1:10">
      <c r="A7420" s="6">
        <v>43845</v>
      </c>
      <c r="B7420" s="5" t="s">
        <v>195</v>
      </c>
      <c r="C7420" s="5" t="str">
        <f>VLOOKUP(B7420,公司代号!$A$2:$B$311,2,FALSE)</f>
        <v>300479</v>
      </c>
      <c r="D7420" s="5">
        <v>16.61</v>
      </c>
      <c r="E7420" s="5">
        <v>16.94</v>
      </c>
      <c r="F7420" s="5">
        <v>16.47</v>
      </c>
      <c r="G7420" s="5">
        <v>16.68</v>
      </c>
      <c r="H7420" s="5">
        <v>6062101</v>
      </c>
      <c r="I7420" s="5">
        <v>101056683.55</v>
      </c>
      <c r="J7420" s="5">
        <v>3</v>
      </c>
    </row>
    <row r="7421" hidden="1" spans="1:10">
      <c r="A7421" s="6">
        <v>43846</v>
      </c>
      <c r="B7421" s="5" t="s">
        <v>195</v>
      </c>
      <c r="C7421" s="5" t="str">
        <f>VLOOKUP(B7421,公司代号!$A$2:$B$311,2,FALSE)</f>
        <v>300479</v>
      </c>
      <c r="D7421" s="5">
        <v>16.76</v>
      </c>
      <c r="E7421" s="5">
        <v>17.23</v>
      </c>
      <c r="F7421" s="5">
        <v>16.45</v>
      </c>
      <c r="G7421" s="5">
        <v>16.61</v>
      </c>
      <c r="H7421" s="5">
        <v>5694200</v>
      </c>
      <c r="I7421" s="5">
        <v>95555188.2</v>
      </c>
      <c r="J7421" s="5">
        <v>3</v>
      </c>
    </row>
    <row r="7422" hidden="1" spans="1:10">
      <c r="A7422" s="6">
        <v>43847</v>
      </c>
      <c r="B7422" s="5" t="s">
        <v>195</v>
      </c>
      <c r="C7422" s="5" t="str">
        <f>VLOOKUP(B7422,公司代号!$A$2:$B$311,2,FALSE)</f>
        <v>300479</v>
      </c>
      <c r="D7422" s="5">
        <v>16.6</v>
      </c>
      <c r="E7422" s="5">
        <v>16.75</v>
      </c>
      <c r="F7422" s="5">
        <v>16.27</v>
      </c>
      <c r="G7422" s="5">
        <v>16.38</v>
      </c>
      <c r="H7422" s="5">
        <v>4169095</v>
      </c>
      <c r="I7422" s="5">
        <v>68771457.64</v>
      </c>
      <c r="J7422" s="5">
        <v>3</v>
      </c>
    </row>
    <row r="7423" hidden="1" spans="1:10">
      <c r="A7423" s="6">
        <v>43850</v>
      </c>
      <c r="B7423" s="5" t="s">
        <v>195</v>
      </c>
      <c r="C7423" s="5" t="str">
        <f>VLOOKUP(B7423,公司代号!$A$2:$B$311,2,FALSE)</f>
        <v>300479</v>
      </c>
      <c r="D7423" s="5">
        <v>16.5</v>
      </c>
      <c r="E7423" s="5">
        <v>16.68</v>
      </c>
      <c r="F7423" s="5">
        <v>16.2</v>
      </c>
      <c r="G7423" s="5">
        <v>16.6</v>
      </c>
      <c r="H7423" s="5">
        <v>4032501</v>
      </c>
      <c r="I7423" s="5">
        <v>66284474.45</v>
      </c>
      <c r="J7423" s="5">
        <v>3</v>
      </c>
    </row>
    <row r="7424" hidden="1" spans="1:10">
      <c r="A7424" s="6">
        <v>43851</v>
      </c>
      <c r="B7424" s="5" t="s">
        <v>195</v>
      </c>
      <c r="C7424" s="5" t="str">
        <f>VLOOKUP(B7424,公司代号!$A$2:$B$311,2,FALSE)</f>
        <v>300479</v>
      </c>
      <c r="D7424" s="5">
        <v>16.63</v>
      </c>
      <c r="E7424" s="5">
        <v>16.63</v>
      </c>
      <c r="F7424" s="5">
        <v>15.95</v>
      </c>
      <c r="G7424" s="5">
        <v>16.15</v>
      </c>
      <c r="H7424" s="5">
        <v>4143200</v>
      </c>
      <c r="I7424" s="5">
        <v>67446526</v>
      </c>
      <c r="J7424" s="5">
        <v>3</v>
      </c>
    </row>
    <row r="7425" hidden="1" spans="1:10">
      <c r="A7425" s="6">
        <v>43852</v>
      </c>
      <c r="B7425" s="5" t="s">
        <v>195</v>
      </c>
      <c r="C7425" s="5" t="str">
        <f>VLOOKUP(B7425,公司代号!$A$2:$B$311,2,FALSE)</f>
        <v>300479</v>
      </c>
      <c r="D7425" s="5">
        <v>16.01</v>
      </c>
      <c r="E7425" s="5">
        <v>16.4</v>
      </c>
      <c r="F7425" s="5">
        <v>15.7</v>
      </c>
      <c r="G7425" s="5">
        <v>16.29</v>
      </c>
      <c r="H7425" s="5">
        <v>4589700</v>
      </c>
      <c r="I7425" s="5">
        <v>73953566.1</v>
      </c>
      <c r="J7425" s="5">
        <v>3</v>
      </c>
    </row>
    <row r="7426" hidden="1" spans="1:10">
      <c r="A7426" s="6">
        <v>43853</v>
      </c>
      <c r="B7426" s="5" t="s">
        <v>195</v>
      </c>
      <c r="C7426" s="5" t="str">
        <f>VLOOKUP(B7426,公司代号!$A$2:$B$311,2,FALSE)</f>
        <v>300479</v>
      </c>
      <c r="D7426" s="5">
        <v>16.18</v>
      </c>
      <c r="E7426" s="5">
        <v>16.49</v>
      </c>
      <c r="F7426" s="5">
        <v>15.48</v>
      </c>
      <c r="G7426" s="5">
        <v>15.83</v>
      </c>
      <c r="H7426" s="5">
        <v>5316601</v>
      </c>
      <c r="I7426" s="5">
        <v>84850740.68</v>
      </c>
      <c r="J7426" s="5">
        <v>3</v>
      </c>
    </row>
    <row r="7427" hidden="1" spans="1:10">
      <c r="A7427" s="6">
        <v>43864</v>
      </c>
      <c r="B7427" s="5" t="s">
        <v>195</v>
      </c>
      <c r="C7427" s="5" t="str">
        <f>VLOOKUP(B7427,公司代号!$A$2:$B$311,2,FALSE)</f>
        <v>300479</v>
      </c>
      <c r="D7427" s="5">
        <v>14.25</v>
      </c>
      <c r="E7427" s="5">
        <v>14.36</v>
      </c>
      <c r="F7427" s="5">
        <v>14.25</v>
      </c>
      <c r="G7427" s="5">
        <v>14.25</v>
      </c>
      <c r="H7427" s="5">
        <v>1752819</v>
      </c>
      <c r="I7427" s="5">
        <v>24984427.75</v>
      </c>
      <c r="J7427" s="5">
        <v>3</v>
      </c>
    </row>
    <row r="7428" hidden="1" spans="1:10">
      <c r="A7428" s="6">
        <v>43865</v>
      </c>
      <c r="B7428" s="5" t="s">
        <v>195</v>
      </c>
      <c r="C7428" s="5" t="str">
        <f>VLOOKUP(B7428,公司代号!$A$2:$B$311,2,FALSE)</f>
        <v>300479</v>
      </c>
      <c r="D7428" s="5">
        <v>13.92</v>
      </c>
      <c r="E7428" s="5">
        <v>14.7</v>
      </c>
      <c r="F7428" s="5">
        <v>13.9</v>
      </c>
      <c r="G7428" s="5">
        <v>14.45</v>
      </c>
      <c r="H7428" s="5">
        <v>6661707</v>
      </c>
      <c r="I7428" s="5">
        <v>95210684.12</v>
      </c>
      <c r="J7428" s="5">
        <v>3</v>
      </c>
    </row>
    <row r="7429" hidden="1" spans="1:10">
      <c r="A7429" s="6">
        <v>43866</v>
      </c>
      <c r="B7429" s="5" t="s">
        <v>195</v>
      </c>
      <c r="C7429" s="5" t="str">
        <f>VLOOKUP(B7429,公司代号!$A$2:$B$311,2,FALSE)</f>
        <v>300479</v>
      </c>
      <c r="D7429" s="5">
        <v>14.44</v>
      </c>
      <c r="E7429" s="5">
        <v>14.89</v>
      </c>
      <c r="F7429" s="5">
        <v>14.39</v>
      </c>
      <c r="G7429" s="5">
        <v>14.7</v>
      </c>
      <c r="H7429" s="5">
        <v>5731107</v>
      </c>
      <c r="I7429" s="5">
        <v>84108586.7</v>
      </c>
      <c r="J7429" s="5">
        <v>3</v>
      </c>
    </row>
    <row r="7430" hidden="1" spans="1:10">
      <c r="A7430" s="6">
        <v>43867</v>
      </c>
      <c r="B7430" s="5" t="s">
        <v>195</v>
      </c>
      <c r="C7430" s="5" t="str">
        <f>VLOOKUP(B7430,公司代号!$A$2:$B$311,2,FALSE)</f>
        <v>300479</v>
      </c>
      <c r="D7430" s="5">
        <v>14.7</v>
      </c>
      <c r="E7430" s="5">
        <v>15.16</v>
      </c>
      <c r="F7430" s="5">
        <v>14.6</v>
      </c>
      <c r="G7430" s="5">
        <v>15.16</v>
      </c>
      <c r="H7430" s="5">
        <v>6573205</v>
      </c>
      <c r="I7430" s="5">
        <v>97929451.56</v>
      </c>
      <c r="J7430" s="5">
        <v>3</v>
      </c>
    </row>
    <row r="7431" hidden="1" spans="1:10">
      <c r="A7431" s="6">
        <v>43868</v>
      </c>
      <c r="B7431" s="5" t="s">
        <v>195</v>
      </c>
      <c r="C7431" s="5" t="str">
        <f>VLOOKUP(B7431,公司代号!$A$2:$B$311,2,FALSE)</f>
        <v>300479</v>
      </c>
      <c r="D7431" s="5">
        <v>16.1</v>
      </c>
      <c r="E7431" s="5">
        <v>16.48</v>
      </c>
      <c r="F7431" s="5">
        <v>15.58</v>
      </c>
      <c r="G7431" s="5">
        <v>16.17</v>
      </c>
      <c r="H7431" s="5">
        <v>11111032</v>
      </c>
      <c r="I7431" s="5">
        <v>177927521.46</v>
      </c>
      <c r="J7431" s="5">
        <v>3</v>
      </c>
    </row>
    <row r="7432" hidden="1" spans="1:10">
      <c r="A7432" s="6">
        <v>43871</v>
      </c>
      <c r="B7432" s="5" t="s">
        <v>195</v>
      </c>
      <c r="C7432" s="5" t="str">
        <f>VLOOKUP(B7432,公司代号!$A$2:$B$311,2,FALSE)</f>
        <v>300479</v>
      </c>
      <c r="D7432" s="5">
        <v>16</v>
      </c>
      <c r="E7432" s="5">
        <v>16.99</v>
      </c>
      <c r="F7432" s="5">
        <v>15.86</v>
      </c>
      <c r="G7432" s="5">
        <v>16.66</v>
      </c>
      <c r="H7432" s="5">
        <v>9822595</v>
      </c>
      <c r="I7432" s="5">
        <v>161692493.35</v>
      </c>
      <c r="J7432" s="5">
        <v>3</v>
      </c>
    </row>
    <row r="7433" hidden="1" spans="1:10">
      <c r="A7433" s="6">
        <v>43872</v>
      </c>
      <c r="B7433" s="5" t="s">
        <v>195</v>
      </c>
      <c r="C7433" s="5" t="str">
        <f>VLOOKUP(B7433,公司代号!$A$2:$B$311,2,FALSE)</f>
        <v>300479</v>
      </c>
      <c r="D7433" s="5">
        <v>16.42</v>
      </c>
      <c r="E7433" s="5">
        <v>16.52</v>
      </c>
      <c r="F7433" s="5">
        <v>15.92</v>
      </c>
      <c r="G7433" s="5">
        <v>15.96</v>
      </c>
      <c r="H7433" s="5">
        <v>6348800</v>
      </c>
      <c r="I7433" s="5">
        <v>102548450</v>
      </c>
      <c r="J7433" s="5">
        <v>3</v>
      </c>
    </row>
    <row r="7434" hidden="1" spans="1:10">
      <c r="A7434" s="6">
        <v>43873</v>
      </c>
      <c r="B7434" s="5" t="s">
        <v>195</v>
      </c>
      <c r="C7434" s="5" t="str">
        <f>VLOOKUP(B7434,公司代号!$A$2:$B$311,2,FALSE)</f>
        <v>300479</v>
      </c>
      <c r="D7434" s="5">
        <v>15.87</v>
      </c>
      <c r="E7434" s="5">
        <v>16.56</v>
      </c>
      <c r="F7434" s="5">
        <v>15.87</v>
      </c>
      <c r="G7434" s="5">
        <v>16.45</v>
      </c>
      <c r="H7434" s="5">
        <v>7131395</v>
      </c>
      <c r="I7434" s="5">
        <v>116230871.8</v>
      </c>
      <c r="J7434" s="5">
        <v>3</v>
      </c>
    </row>
    <row r="7435" hidden="1" spans="1:10">
      <c r="A7435" s="6">
        <v>43874</v>
      </c>
      <c r="B7435" s="5" t="s">
        <v>195</v>
      </c>
      <c r="C7435" s="5" t="str">
        <f>VLOOKUP(B7435,公司代号!$A$2:$B$311,2,FALSE)</f>
        <v>300479</v>
      </c>
      <c r="D7435" s="5">
        <v>16.4</v>
      </c>
      <c r="E7435" s="5">
        <v>17.28</v>
      </c>
      <c r="F7435" s="5">
        <v>16.2</v>
      </c>
      <c r="G7435" s="5">
        <v>16.88</v>
      </c>
      <c r="H7435" s="5">
        <v>12012144</v>
      </c>
      <c r="I7435" s="5">
        <v>201343832.75</v>
      </c>
      <c r="J7435" s="5">
        <v>3</v>
      </c>
    </row>
    <row r="7436" hidden="1" spans="1:10">
      <c r="A7436" s="6">
        <v>43875</v>
      </c>
      <c r="B7436" s="5" t="s">
        <v>195</v>
      </c>
      <c r="C7436" s="5" t="str">
        <f>VLOOKUP(B7436,公司代号!$A$2:$B$311,2,FALSE)</f>
        <v>300479</v>
      </c>
      <c r="D7436" s="5">
        <v>16.99</v>
      </c>
      <c r="E7436" s="5">
        <v>17.5</v>
      </c>
      <c r="F7436" s="5">
        <v>16.64</v>
      </c>
      <c r="G7436" s="5">
        <v>17.12</v>
      </c>
      <c r="H7436" s="5">
        <v>11089900</v>
      </c>
      <c r="I7436" s="5">
        <v>189109034</v>
      </c>
      <c r="J7436" s="5">
        <v>3</v>
      </c>
    </row>
    <row r="7437" hidden="1" spans="1:10">
      <c r="A7437" s="6">
        <v>43878</v>
      </c>
      <c r="B7437" s="5" t="s">
        <v>195</v>
      </c>
      <c r="C7437" s="5" t="str">
        <f>VLOOKUP(B7437,公司代号!$A$2:$B$311,2,FALSE)</f>
        <v>300479</v>
      </c>
      <c r="D7437" s="5">
        <v>17</v>
      </c>
      <c r="E7437" s="5">
        <v>17.66</v>
      </c>
      <c r="F7437" s="5">
        <v>17</v>
      </c>
      <c r="G7437" s="5">
        <v>17.54</v>
      </c>
      <c r="H7437" s="5">
        <v>10377208</v>
      </c>
      <c r="I7437" s="5">
        <v>180612556</v>
      </c>
      <c r="J7437" s="5">
        <v>3</v>
      </c>
    </row>
    <row r="7438" hidden="1" spans="1:10">
      <c r="A7438" s="6">
        <v>43879</v>
      </c>
      <c r="B7438" s="5" t="s">
        <v>195</v>
      </c>
      <c r="C7438" s="5" t="str">
        <f>VLOOKUP(B7438,公司代号!$A$2:$B$311,2,FALSE)</f>
        <v>300479</v>
      </c>
      <c r="D7438" s="5">
        <v>17.55</v>
      </c>
      <c r="E7438" s="5">
        <v>17.74</v>
      </c>
      <c r="F7438" s="5">
        <v>17.16</v>
      </c>
      <c r="G7438" s="5">
        <v>17.52</v>
      </c>
      <c r="H7438" s="5">
        <v>9179901</v>
      </c>
      <c r="I7438" s="5">
        <v>159914355.45</v>
      </c>
      <c r="J7438" s="5">
        <v>3</v>
      </c>
    </row>
    <row r="7439" hidden="1" spans="1:10">
      <c r="A7439" s="6">
        <v>43880</v>
      </c>
      <c r="B7439" s="5" t="s">
        <v>195</v>
      </c>
      <c r="C7439" s="5" t="str">
        <f>VLOOKUP(B7439,公司代号!$A$2:$B$311,2,FALSE)</f>
        <v>300479</v>
      </c>
      <c r="D7439" s="5">
        <v>17.58</v>
      </c>
      <c r="E7439" s="5">
        <v>17.58</v>
      </c>
      <c r="F7439" s="5">
        <v>16.91</v>
      </c>
      <c r="G7439" s="5">
        <v>17.02</v>
      </c>
      <c r="H7439" s="5">
        <v>8536167</v>
      </c>
      <c r="I7439" s="5">
        <v>146787780.8</v>
      </c>
      <c r="J7439" s="5">
        <v>3</v>
      </c>
    </row>
    <row r="7440" hidden="1" spans="1:10">
      <c r="A7440" s="6">
        <v>43881</v>
      </c>
      <c r="B7440" s="5" t="s">
        <v>195</v>
      </c>
      <c r="C7440" s="5" t="str">
        <f>VLOOKUP(B7440,公司代号!$A$2:$B$311,2,FALSE)</f>
        <v>300479</v>
      </c>
      <c r="D7440" s="5">
        <v>17.07</v>
      </c>
      <c r="E7440" s="5">
        <v>17.99</v>
      </c>
      <c r="F7440" s="5">
        <v>16.7</v>
      </c>
      <c r="G7440" s="5">
        <v>17.77</v>
      </c>
      <c r="H7440" s="5">
        <v>11389167</v>
      </c>
      <c r="I7440" s="5">
        <v>198557521.9</v>
      </c>
      <c r="J7440" s="5">
        <v>3</v>
      </c>
    </row>
    <row r="7441" hidden="1" spans="1:10">
      <c r="A7441" s="6">
        <v>43882</v>
      </c>
      <c r="B7441" s="5" t="s">
        <v>195</v>
      </c>
      <c r="C7441" s="5" t="str">
        <f>VLOOKUP(B7441,公司代号!$A$2:$B$311,2,FALSE)</f>
        <v>300479</v>
      </c>
      <c r="D7441" s="5">
        <v>17.74</v>
      </c>
      <c r="E7441" s="5">
        <v>18.62</v>
      </c>
      <c r="F7441" s="5">
        <v>17.62</v>
      </c>
      <c r="G7441" s="5">
        <v>18.5</v>
      </c>
      <c r="H7441" s="5">
        <v>12764920</v>
      </c>
      <c r="I7441" s="5">
        <v>232405038.77</v>
      </c>
      <c r="J7441" s="5">
        <v>3</v>
      </c>
    </row>
    <row r="7442" hidden="1" spans="1:10">
      <c r="A7442" s="6">
        <v>43818</v>
      </c>
      <c r="B7442" s="5" t="s">
        <v>196</v>
      </c>
      <c r="C7442" s="5" t="str">
        <f>VLOOKUP(B7442,公司代号!$A$2:$B$311,2,FALSE)</f>
        <v>300502</v>
      </c>
      <c r="D7442" s="5">
        <v>43.91</v>
      </c>
      <c r="E7442" s="5">
        <v>43.95</v>
      </c>
      <c r="F7442" s="5">
        <v>42.5</v>
      </c>
      <c r="G7442" s="5">
        <v>42.76</v>
      </c>
      <c r="H7442" s="5">
        <v>12935179</v>
      </c>
      <c r="I7442" s="5">
        <v>556745088.56</v>
      </c>
      <c r="J7442" s="5">
        <v>3</v>
      </c>
    </row>
    <row r="7443" hidden="1" spans="1:10">
      <c r="A7443" s="6">
        <v>43819</v>
      </c>
      <c r="B7443" s="5" t="s">
        <v>196</v>
      </c>
      <c r="C7443" s="5" t="str">
        <f>VLOOKUP(B7443,公司代号!$A$2:$B$311,2,FALSE)</f>
        <v>300502</v>
      </c>
      <c r="D7443" s="5">
        <v>42.68</v>
      </c>
      <c r="E7443" s="5">
        <v>43.06</v>
      </c>
      <c r="F7443" s="5">
        <v>41.34</v>
      </c>
      <c r="G7443" s="5">
        <v>41.64</v>
      </c>
      <c r="H7443" s="5">
        <v>10015276</v>
      </c>
      <c r="I7443" s="5">
        <v>420692894.52</v>
      </c>
      <c r="J7443" s="5">
        <v>3</v>
      </c>
    </row>
    <row r="7444" hidden="1" spans="1:10">
      <c r="A7444" s="6">
        <v>43822</v>
      </c>
      <c r="B7444" s="5" t="s">
        <v>196</v>
      </c>
      <c r="C7444" s="5" t="str">
        <f>VLOOKUP(B7444,公司代号!$A$2:$B$311,2,FALSE)</f>
        <v>300502</v>
      </c>
      <c r="D7444" s="5">
        <v>41.2</v>
      </c>
      <c r="E7444" s="5">
        <v>42.23</v>
      </c>
      <c r="F7444" s="5">
        <v>40.63</v>
      </c>
      <c r="G7444" s="5">
        <v>41.05</v>
      </c>
      <c r="H7444" s="5">
        <v>8515280</v>
      </c>
      <c r="I7444" s="5">
        <v>353183132.98</v>
      </c>
      <c r="J7444" s="5">
        <v>3</v>
      </c>
    </row>
    <row r="7445" hidden="1" spans="1:10">
      <c r="A7445" s="6">
        <v>43823</v>
      </c>
      <c r="B7445" s="5" t="s">
        <v>196</v>
      </c>
      <c r="C7445" s="5" t="str">
        <f>VLOOKUP(B7445,公司代号!$A$2:$B$311,2,FALSE)</f>
        <v>300502</v>
      </c>
      <c r="D7445" s="5">
        <v>41.41</v>
      </c>
      <c r="E7445" s="5">
        <v>43.18</v>
      </c>
      <c r="F7445" s="5">
        <v>41.12</v>
      </c>
      <c r="G7445" s="5">
        <v>43.01</v>
      </c>
      <c r="H7445" s="5">
        <v>10748757</v>
      </c>
      <c r="I7445" s="5">
        <v>457386950.45</v>
      </c>
      <c r="J7445" s="5">
        <v>3</v>
      </c>
    </row>
    <row r="7446" hidden="1" spans="1:10">
      <c r="A7446" s="6">
        <v>43824</v>
      </c>
      <c r="B7446" s="5" t="s">
        <v>196</v>
      </c>
      <c r="C7446" s="5" t="str">
        <f>VLOOKUP(B7446,公司代号!$A$2:$B$311,2,FALSE)</f>
        <v>300502</v>
      </c>
      <c r="D7446" s="5">
        <v>42.6</v>
      </c>
      <c r="E7446" s="5">
        <v>43.17</v>
      </c>
      <c r="F7446" s="5">
        <v>42.1</v>
      </c>
      <c r="G7446" s="5">
        <v>43.09</v>
      </c>
      <c r="H7446" s="5">
        <v>8459221</v>
      </c>
      <c r="I7446" s="5">
        <v>360949791.19</v>
      </c>
      <c r="J7446" s="5">
        <v>3</v>
      </c>
    </row>
    <row r="7447" hidden="1" spans="1:10">
      <c r="A7447" s="6">
        <v>43825</v>
      </c>
      <c r="B7447" s="5" t="s">
        <v>196</v>
      </c>
      <c r="C7447" s="5" t="str">
        <f>VLOOKUP(B7447,公司代号!$A$2:$B$311,2,FALSE)</f>
        <v>300502</v>
      </c>
      <c r="D7447" s="5">
        <v>42.8</v>
      </c>
      <c r="E7447" s="5">
        <v>43.17</v>
      </c>
      <c r="F7447" s="5">
        <v>42.41</v>
      </c>
      <c r="G7447" s="5">
        <v>43</v>
      </c>
      <c r="H7447" s="5">
        <v>5656822</v>
      </c>
      <c r="I7447" s="5">
        <v>241738586.73</v>
      </c>
      <c r="J7447" s="5">
        <v>3</v>
      </c>
    </row>
    <row r="7448" hidden="1" spans="1:10">
      <c r="A7448" s="6">
        <v>43826</v>
      </c>
      <c r="B7448" s="5" t="s">
        <v>196</v>
      </c>
      <c r="C7448" s="5" t="str">
        <f>VLOOKUP(B7448,公司代号!$A$2:$B$311,2,FALSE)</f>
        <v>300502</v>
      </c>
      <c r="D7448" s="5">
        <v>43.68</v>
      </c>
      <c r="E7448" s="5">
        <v>45.58</v>
      </c>
      <c r="F7448" s="5">
        <v>39.86</v>
      </c>
      <c r="G7448" s="5">
        <v>40.26</v>
      </c>
      <c r="H7448" s="5">
        <v>20108729</v>
      </c>
      <c r="I7448" s="5">
        <v>857816085.81</v>
      </c>
      <c r="J7448" s="5">
        <v>3</v>
      </c>
    </row>
    <row r="7449" hidden="1" spans="1:10">
      <c r="A7449" s="6">
        <v>43829</v>
      </c>
      <c r="B7449" s="5" t="s">
        <v>196</v>
      </c>
      <c r="C7449" s="5" t="str">
        <f>VLOOKUP(B7449,公司代号!$A$2:$B$311,2,FALSE)</f>
        <v>300502</v>
      </c>
      <c r="D7449" s="5">
        <v>38.78</v>
      </c>
      <c r="E7449" s="5">
        <v>40</v>
      </c>
      <c r="F7449" s="5">
        <v>37.31</v>
      </c>
      <c r="G7449" s="5">
        <v>39.25</v>
      </c>
      <c r="H7449" s="5">
        <v>10539390</v>
      </c>
      <c r="I7449" s="5">
        <v>408851160.97</v>
      </c>
      <c r="J7449" s="5">
        <v>3</v>
      </c>
    </row>
    <row r="7450" hidden="1" spans="1:10">
      <c r="A7450" s="6">
        <v>43830</v>
      </c>
      <c r="B7450" s="5" t="s">
        <v>196</v>
      </c>
      <c r="C7450" s="5" t="str">
        <f>VLOOKUP(B7450,公司代号!$A$2:$B$311,2,FALSE)</f>
        <v>300502</v>
      </c>
      <c r="D7450" s="5">
        <v>39.01</v>
      </c>
      <c r="E7450" s="5">
        <v>40.5</v>
      </c>
      <c r="F7450" s="5">
        <v>39</v>
      </c>
      <c r="G7450" s="5">
        <v>40.14</v>
      </c>
      <c r="H7450" s="5">
        <v>8099485</v>
      </c>
      <c r="I7450" s="5">
        <v>323889624.22</v>
      </c>
      <c r="J7450" s="5">
        <v>3</v>
      </c>
    </row>
    <row r="7451" hidden="1" spans="1:10">
      <c r="A7451" s="6">
        <v>43832</v>
      </c>
      <c r="B7451" s="5" t="s">
        <v>196</v>
      </c>
      <c r="C7451" s="5" t="str">
        <f>VLOOKUP(B7451,公司代号!$A$2:$B$311,2,FALSE)</f>
        <v>300502</v>
      </c>
      <c r="D7451" s="5">
        <v>40.8</v>
      </c>
      <c r="E7451" s="5">
        <v>41</v>
      </c>
      <c r="F7451" s="5">
        <v>40</v>
      </c>
      <c r="G7451" s="5">
        <v>40.77</v>
      </c>
      <c r="H7451" s="5">
        <v>7246210</v>
      </c>
      <c r="I7451" s="5">
        <v>294121991.62</v>
      </c>
      <c r="J7451" s="5">
        <v>3</v>
      </c>
    </row>
    <row r="7452" hidden="1" spans="1:10">
      <c r="A7452" s="6">
        <v>43833</v>
      </c>
      <c r="B7452" s="5" t="s">
        <v>196</v>
      </c>
      <c r="C7452" s="5" t="str">
        <f>VLOOKUP(B7452,公司代号!$A$2:$B$311,2,FALSE)</f>
        <v>300502</v>
      </c>
      <c r="D7452" s="5">
        <v>40.77</v>
      </c>
      <c r="E7452" s="5">
        <v>41.25</v>
      </c>
      <c r="F7452" s="5">
        <v>39.71</v>
      </c>
      <c r="G7452" s="5">
        <v>40.33</v>
      </c>
      <c r="H7452" s="5">
        <v>7663746</v>
      </c>
      <c r="I7452" s="5">
        <v>310111458.55</v>
      </c>
      <c r="J7452" s="5">
        <v>3</v>
      </c>
    </row>
    <row r="7453" hidden="1" spans="1:10">
      <c r="A7453" s="6">
        <v>43836</v>
      </c>
      <c r="B7453" s="5" t="s">
        <v>196</v>
      </c>
      <c r="C7453" s="5" t="str">
        <f>VLOOKUP(B7453,公司代号!$A$2:$B$311,2,FALSE)</f>
        <v>300502</v>
      </c>
      <c r="D7453" s="5">
        <v>40.03</v>
      </c>
      <c r="E7453" s="5">
        <v>41.13</v>
      </c>
      <c r="F7453" s="5">
        <v>39.01</v>
      </c>
      <c r="G7453" s="5">
        <v>40.29</v>
      </c>
      <c r="H7453" s="5">
        <v>7235911</v>
      </c>
      <c r="I7453" s="5">
        <v>292912448.57</v>
      </c>
      <c r="J7453" s="5">
        <v>3</v>
      </c>
    </row>
    <row r="7454" hidden="1" spans="1:10">
      <c r="A7454" s="6">
        <v>43837</v>
      </c>
      <c r="B7454" s="5" t="s">
        <v>196</v>
      </c>
      <c r="C7454" s="5" t="str">
        <f>VLOOKUP(B7454,公司代号!$A$2:$B$311,2,FALSE)</f>
        <v>300502</v>
      </c>
      <c r="D7454" s="5">
        <v>40.61</v>
      </c>
      <c r="E7454" s="5">
        <v>40.73</v>
      </c>
      <c r="F7454" s="5">
        <v>39.71</v>
      </c>
      <c r="G7454" s="5">
        <v>40.3</v>
      </c>
      <c r="H7454" s="5">
        <v>6742756</v>
      </c>
      <c r="I7454" s="5">
        <v>270278083.04</v>
      </c>
      <c r="J7454" s="5">
        <v>3</v>
      </c>
    </row>
    <row r="7455" hidden="1" spans="1:10">
      <c r="A7455" s="6">
        <v>43838</v>
      </c>
      <c r="B7455" s="5" t="s">
        <v>196</v>
      </c>
      <c r="C7455" s="5" t="str">
        <f>VLOOKUP(B7455,公司代号!$A$2:$B$311,2,FALSE)</f>
        <v>300502</v>
      </c>
      <c r="D7455" s="5">
        <v>39.95</v>
      </c>
      <c r="E7455" s="5">
        <v>40.25</v>
      </c>
      <c r="F7455" s="5">
        <v>39.05</v>
      </c>
      <c r="G7455" s="5">
        <v>39.12</v>
      </c>
      <c r="H7455" s="5">
        <v>7247163</v>
      </c>
      <c r="I7455" s="5">
        <v>286302819.87</v>
      </c>
      <c r="J7455" s="5">
        <v>3</v>
      </c>
    </row>
    <row r="7456" hidden="1" spans="1:10">
      <c r="A7456" s="6">
        <v>43839</v>
      </c>
      <c r="B7456" s="5" t="s">
        <v>196</v>
      </c>
      <c r="C7456" s="5" t="str">
        <f>VLOOKUP(B7456,公司代号!$A$2:$B$311,2,FALSE)</f>
        <v>300502</v>
      </c>
      <c r="D7456" s="5">
        <v>39.82</v>
      </c>
      <c r="E7456" s="5">
        <v>41.35</v>
      </c>
      <c r="F7456" s="5">
        <v>39.74</v>
      </c>
      <c r="G7456" s="5">
        <v>41.13</v>
      </c>
      <c r="H7456" s="5">
        <v>10887515</v>
      </c>
      <c r="I7456" s="5">
        <v>444055753.37</v>
      </c>
      <c r="J7456" s="5">
        <v>3</v>
      </c>
    </row>
    <row r="7457" hidden="1" spans="1:10">
      <c r="A7457" s="6">
        <v>43840</v>
      </c>
      <c r="B7457" s="5" t="s">
        <v>196</v>
      </c>
      <c r="C7457" s="5" t="str">
        <f>VLOOKUP(B7457,公司代号!$A$2:$B$311,2,FALSE)</f>
        <v>300502</v>
      </c>
      <c r="D7457" s="5">
        <v>41.22</v>
      </c>
      <c r="E7457" s="5">
        <v>41.74</v>
      </c>
      <c r="F7457" s="5">
        <v>40.6</v>
      </c>
      <c r="G7457" s="5">
        <v>41.45</v>
      </c>
      <c r="H7457" s="5">
        <v>7701753</v>
      </c>
      <c r="I7457" s="5">
        <v>317035737.6</v>
      </c>
      <c r="J7457" s="5">
        <v>3</v>
      </c>
    </row>
    <row r="7458" hidden="1" spans="1:10">
      <c r="A7458" s="6">
        <v>43843</v>
      </c>
      <c r="B7458" s="5" t="s">
        <v>196</v>
      </c>
      <c r="C7458" s="5" t="str">
        <f>VLOOKUP(B7458,公司代号!$A$2:$B$311,2,FALSE)</f>
        <v>300502</v>
      </c>
      <c r="D7458" s="5">
        <v>41.44</v>
      </c>
      <c r="E7458" s="5">
        <v>42.99</v>
      </c>
      <c r="F7458" s="5">
        <v>41.06</v>
      </c>
      <c r="G7458" s="5">
        <v>42.97</v>
      </c>
      <c r="H7458" s="5">
        <v>8945905</v>
      </c>
      <c r="I7458" s="5">
        <v>378572501.08</v>
      </c>
      <c r="J7458" s="5">
        <v>3</v>
      </c>
    </row>
    <row r="7459" hidden="1" spans="1:10">
      <c r="A7459" s="6">
        <v>43844</v>
      </c>
      <c r="B7459" s="5" t="s">
        <v>196</v>
      </c>
      <c r="C7459" s="5" t="str">
        <f>VLOOKUP(B7459,公司代号!$A$2:$B$311,2,FALSE)</f>
        <v>300502</v>
      </c>
      <c r="D7459" s="5">
        <v>42.88</v>
      </c>
      <c r="E7459" s="5">
        <v>43.24</v>
      </c>
      <c r="F7459" s="5">
        <v>41.92</v>
      </c>
      <c r="G7459" s="5">
        <v>42.07</v>
      </c>
      <c r="H7459" s="5">
        <v>7668607</v>
      </c>
      <c r="I7459" s="5">
        <v>325196821.55</v>
      </c>
      <c r="J7459" s="5">
        <v>3</v>
      </c>
    </row>
    <row r="7460" hidden="1" spans="1:10">
      <c r="A7460" s="6">
        <v>43845</v>
      </c>
      <c r="B7460" s="5" t="s">
        <v>196</v>
      </c>
      <c r="C7460" s="5" t="str">
        <f>VLOOKUP(B7460,公司代号!$A$2:$B$311,2,FALSE)</f>
        <v>300502</v>
      </c>
      <c r="D7460" s="5">
        <v>41.81</v>
      </c>
      <c r="E7460" s="5">
        <v>42.86</v>
      </c>
      <c r="F7460" s="5">
        <v>41.35</v>
      </c>
      <c r="G7460" s="5">
        <v>42.56</v>
      </c>
      <c r="H7460" s="5">
        <v>6402524</v>
      </c>
      <c r="I7460" s="5">
        <v>269009524.87</v>
      </c>
      <c r="J7460" s="5">
        <v>3</v>
      </c>
    </row>
    <row r="7461" hidden="1" spans="1:10">
      <c r="A7461" s="6">
        <v>43846</v>
      </c>
      <c r="B7461" s="5" t="s">
        <v>196</v>
      </c>
      <c r="C7461" s="5" t="str">
        <f>VLOOKUP(B7461,公司代号!$A$2:$B$311,2,FALSE)</f>
        <v>300502</v>
      </c>
      <c r="D7461" s="5">
        <v>42.58</v>
      </c>
      <c r="E7461" s="5">
        <v>42.95</v>
      </c>
      <c r="F7461" s="5">
        <v>42.01</v>
      </c>
      <c r="G7461" s="5">
        <v>42.46</v>
      </c>
      <c r="H7461" s="5">
        <v>5981091</v>
      </c>
      <c r="I7461" s="5">
        <v>254315329.53</v>
      </c>
      <c r="J7461" s="5">
        <v>3</v>
      </c>
    </row>
    <row r="7462" hidden="1" spans="1:10">
      <c r="A7462" s="6">
        <v>43847</v>
      </c>
      <c r="B7462" s="5" t="s">
        <v>196</v>
      </c>
      <c r="C7462" s="5" t="str">
        <f>VLOOKUP(B7462,公司代号!$A$2:$B$311,2,FALSE)</f>
        <v>300502</v>
      </c>
      <c r="D7462" s="5">
        <v>42.6</v>
      </c>
      <c r="E7462" s="5">
        <v>46.68</v>
      </c>
      <c r="F7462" s="5">
        <v>42.05</v>
      </c>
      <c r="G7462" s="5">
        <v>45.4</v>
      </c>
      <c r="H7462" s="5">
        <v>20820428</v>
      </c>
      <c r="I7462" s="5">
        <v>930040165.99</v>
      </c>
      <c r="J7462" s="5">
        <v>3</v>
      </c>
    </row>
    <row r="7463" hidden="1" spans="1:10">
      <c r="A7463" s="6">
        <v>43850</v>
      </c>
      <c r="B7463" s="5" t="s">
        <v>196</v>
      </c>
      <c r="C7463" s="5" t="str">
        <f>VLOOKUP(B7463,公司代号!$A$2:$B$311,2,FALSE)</f>
        <v>300502</v>
      </c>
      <c r="D7463" s="5">
        <v>47.39</v>
      </c>
      <c r="E7463" s="5">
        <v>49.9</v>
      </c>
      <c r="F7463" s="5">
        <v>47.11</v>
      </c>
      <c r="G7463" s="5">
        <v>49.27</v>
      </c>
      <c r="H7463" s="5">
        <v>19055542</v>
      </c>
      <c r="I7463" s="5">
        <v>924106556.74</v>
      </c>
      <c r="J7463" s="5">
        <v>3</v>
      </c>
    </row>
    <row r="7464" hidden="1" spans="1:10">
      <c r="A7464" s="6">
        <v>43851</v>
      </c>
      <c r="B7464" s="5" t="s">
        <v>196</v>
      </c>
      <c r="C7464" s="5" t="str">
        <f>VLOOKUP(B7464,公司代号!$A$2:$B$311,2,FALSE)</f>
        <v>300502</v>
      </c>
      <c r="D7464" s="5">
        <v>49.27</v>
      </c>
      <c r="E7464" s="5">
        <v>51.57</v>
      </c>
      <c r="F7464" s="5">
        <v>48.87</v>
      </c>
      <c r="G7464" s="5">
        <v>49.85</v>
      </c>
      <c r="H7464" s="5">
        <v>12579195</v>
      </c>
      <c r="I7464" s="5">
        <v>632388489.48</v>
      </c>
      <c r="J7464" s="5">
        <v>3</v>
      </c>
    </row>
    <row r="7465" hidden="1" spans="1:10">
      <c r="A7465" s="6">
        <v>43852</v>
      </c>
      <c r="B7465" s="5" t="s">
        <v>196</v>
      </c>
      <c r="C7465" s="5" t="str">
        <f>VLOOKUP(B7465,公司代号!$A$2:$B$311,2,FALSE)</f>
        <v>300502</v>
      </c>
      <c r="D7465" s="5">
        <v>49.18</v>
      </c>
      <c r="E7465" s="5">
        <v>54.84</v>
      </c>
      <c r="F7465" s="5">
        <v>49.05</v>
      </c>
      <c r="G7465" s="5">
        <v>54.84</v>
      </c>
      <c r="H7465" s="5">
        <v>15334808</v>
      </c>
      <c r="I7465" s="5">
        <v>809028073.29</v>
      </c>
      <c r="J7465" s="5">
        <v>3</v>
      </c>
    </row>
    <row r="7466" hidden="1" spans="1:10">
      <c r="A7466" s="6">
        <v>43853</v>
      </c>
      <c r="B7466" s="5" t="s">
        <v>196</v>
      </c>
      <c r="C7466" s="5" t="str">
        <f>VLOOKUP(B7466,公司代号!$A$2:$B$311,2,FALSE)</f>
        <v>300502</v>
      </c>
      <c r="D7466" s="5">
        <v>54</v>
      </c>
      <c r="E7466" s="5">
        <v>54.6</v>
      </c>
      <c r="F7466" s="5">
        <v>51</v>
      </c>
      <c r="G7466" s="5">
        <v>51.9</v>
      </c>
      <c r="H7466" s="5">
        <v>15220759</v>
      </c>
      <c r="I7466" s="5">
        <v>806742240.81</v>
      </c>
      <c r="J7466" s="5">
        <v>3</v>
      </c>
    </row>
    <row r="7467" hidden="1" spans="1:10">
      <c r="A7467" s="6">
        <v>43864</v>
      </c>
      <c r="B7467" s="5" t="s">
        <v>196</v>
      </c>
      <c r="C7467" s="5" t="str">
        <f>VLOOKUP(B7467,公司代号!$A$2:$B$311,2,FALSE)</f>
        <v>300502</v>
      </c>
      <c r="D7467" s="5">
        <v>46.71</v>
      </c>
      <c r="E7467" s="5">
        <v>46.71</v>
      </c>
      <c r="F7467" s="5">
        <v>46.71</v>
      </c>
      <c r="G7467" s="5">
        <v>46.71</v>
      </c>
      <c r="H7467" s="5">
        <v>3157600</v>
      </c>
      <c r="I7467" s="5">
        <v>147491496</v>
      </c>
      <c r="J7467" s="5">
        <v>3</v>
      </c>
    </row>
    <row r="7468" hidden="1" spans="1:10">
      <c r="A7468" s="6">
        <v>43865</v>
      </c>
      <c r="B7468" s="5" t="s">
        <v>196</v>
      </c>
      <c r="C7468" s="5" t="str">
        <f>VLOOKUP(B7468,公司代号!$A$2:$B$311,2,FALSE)</f>
        <v>300502</v>
      </c>
      <c r="D7468" s="5">
        <v>45</v>
      </c>
      <c r="E7468" s="5">
        <v>50.3</v>
      </c>
      <c r="F7468" s="5">
        <v>44.22</v>
      </c>
      <c r="G7468" s="5">
        <v>49.85</v>
      </c>
      <c r="H7468" s="5">
        <v>16631231</v>
      </c>
      <c r="I7468" s="5">
        <v>811018249.66</v>
      </c>
      <c r="J7468" s="5">
        <v>3</v>
      </c>
    </row>
    <row r="7469" hidden="1" spans="1:10">
      <c r="A7469" s="6">
        <v>43866</v>
      </c>
      <c r="B7469" s="5" t="s">
        <v>196</v>
      </c>
      <c r="C7469" s="5" t="str">
        <f>VLOOKUP(B7469,公司代号!$A$2:$B$311,2,FALSE)</f>
        <v>300502</v>
      </c>
      <c r="D7469" s="5">
        <v>50.31</v>
      </c>
      <c r="E7469" s="5">
        <v>54.16</v>
      </c>
      <c r="F7469" s="5">
        <v>50.1</v>
      </c>
      <c r="G7469" s="5">
        <v>52.41</v>
      </c>
      <c r="H7469" s="5">
        <v>15113120</v>
      </c>
      <c r="I7469" s="5">
        <v>794082433.83</v>
      </c>
      <c r="J7469" s="5">
        <v>3</v>
      </c>
    </row>
    <row r="7470" hidden="1" spans="1:10">
      <c r="A7470" s="6">
        <v>43867</v>
      </c>
      <c r="B7470" s="5" t="s">
        <v>196</v>
      </c>
      <c r="C7470" s="5" t="str">
        <f>VLOOKUP(B7470,公司代号!$A$2:$B$311,2,FALSE)</f>
        <v>300502</v>
      </c>
      <c r="D7470" s="5">
        <v>50.75</v>
      </c>
      <c r="E7470" s="5">
        <v>57.62</v>
      </c>
      <c r="F7470" s="5">
        <v>50.75</v>
      </c>
      <c r="G7470" s="5">
        <v>57.36</v>
      </c>
      <c r="H7470" s="5">
        <v>14646388</v>
      </c>
      <c r="I7470" s="5">
        <v>801694873.31</v>
      </c>
      <c r="J7470" s="5">
        <v>3</v>
      </c>
    </row>
    <row r="7471" hidden="1" spans="1:10">
      <c r="A7471" s="6">
        <v>43868</v>
      </c>
      <c r="B7471" s="5" t="s">
        <v>196</v>
      </c>
      <c r="C7471" s="5" t="str">
        <f>VLOOKUP(B7471,公司代号!$A$2:$B$311,2,FALSE)</f>
        <v>300502</v>
      </c>
      <c r="D7471" s="5">
        <v>58</v>
      </c>
      <c r="E7471" s="5">
        <v>63.03</v>
      </c>
      <c r="F7471" s="5">
        <v>57.11</v>
      </c>
      <c r="G7471" s="5">
        <v>62.95</v>
      </c>
      <c r="H7471" s="5">
        <v>15033093</v>
      </c>
      <c r="I7471" s="5">
        <v>912440995.93</v>
      </c>
      <c r="J7471" s="5">
        <v>3</v>
      </c>
    </row>
    <row r="7472" hidden="1" spans="1:10">
      <c r="A7472" s="6">
        <v>43871</v>
      </c>
      <c r="B7472" s="5" t="s">
        <v>196</v>
      </c>
      <c r="C7472" s="5" t="str">
        <f>VLOOKUP(B7472,公司代号!$A$2:$B$311,2,FALSE)</f>
        <v>300502</v>
      </c>
      <c r="D7472" s="5">
        <v>62</v>
      </c>
      <c r="E7472" s="5">
        <v>63.88</v>
      </c>
      <c r="F7472" s="5">
        <v>58.89</v>
      </c>
      <c r="G7472" s="5">
        <v>61.86</v>
      </c>
      <c r="H7472" s="5">
        <v>13948191</v>
      </c>
      <c r="I7472" s="5">
        <v>856335399.39</v>
      </c>
      <c r="J7472" s="5">
        <v>3</v>
      </c>
    </row>
    <row r="7473" hidden="1" spans="1:10">
      <c r="A7473" s="6">
        <v>43872</v>
      </c>
      <c r="B7473" s="5" t="s">
        <v>196</v>
      </c>
      <c r="C7473" s="5" t="str">
        <f>VLOOKUP(B7473,公司代号!$A$2:$B$311,2,FALSE)</f>
        <v>300502</v>
      </c>
      <c r="D7473" s="5">
        <v>60.25</v>
      </c>
      <c r="E7473" s="5">
        <v>63.5</v>
      </c>
      <c r="F7473" s="5">
        <v>59.51</v>
      </c>
      <c r="G7473" s="5">
        <v>61.79</v>
      </c>
      <c r="H7473" s="5">
        <v>10098641</v>
      </c>
      <c r="I7473" s="5">
        <v>616293393.51</v>
      </c>
      <c r="J7473" s="5">
        <v>3</v>
      </c>
    </row>
    <row r="7474" hidden="1" spans="1:10">
      <c r="A7474" s="6">
        <v>43873</v>
      </c>
      <c r="B7474" s="5" t="s">
        <v>196</v>
      </c>
      <c r="C7474" s="5" t="str">
        <f>VLOOKUP(B7474,公司代号!$A$2:$B$311,2,FALSE)</f>
        <v>300502</v>
      </c>
      <c r="D7474" s="5">
        <v>59.05</v>
      </c>
      <c r="E7474" s="5">
        <v>63.3</v>
      </c>
      <c r="F7474" s="5">
        <v>59.02</v>
      </c>
      <c r="G7474" s="5">
        <v>62.11</v>
      </c>
      <c r="H7474" s="5">
        <v>13581550</v>
      </c>
      <c r="I7474" s="5">
        <v>823712059.91</v>
      </c>
      <c r="J7474" s="5">
        <v>3</v>
      </c>
    </row>
    <row r="7475" hidden="1" spans="1:10">
      <c r="A7475" s="6">
        <v>43874</v>
      </c>
      <c r="B7475" s="5" t="s">
        <v>196</v>
      </c>
      <c r="C7475" s="5" t="str">
        <f>VLOOKUP(B7475,公司代号!$A$2:$B$311,2,FALSE)</f>
        <v>300502</v>
      </c>
      <c r="D7475" s="5">
        <v>61.32</v>
      </c>
      <c r="E7475" s="5">
        <v>61.4</v>
      </c>
      <c r="F7475" s="5">
        <v>58.9</v>
      </c>
      <c r="G7475" s="5">
        <v>58.9</v>
      </c>
      <c r="H7475" s="5">
        <v>11620067</v>
      </c>
      <c r="I7475" s="5">
        <v>697389261.92</v>
      </c>
      <c r="J7475" s="5">
        <v>3</v>
      </c>
    </row>
    <row r="7476" hidden="1" spans="1:10">
      <c r="A7476" s="6">
        <v>43875</v>
      </c>
      <c r="B7476" s="5" t="s">
        <v>196</v>
      </c>
      <c r="C7476" s="5" t="str">
        <f>VLOOKUP(B7476,公司代号!$A$2:$B$311,2,FALSE)</f>
        <v>300502</v>
      </c>
      <c r="D7476" s="5">
        <v>58.91</v>
      </c>
      <c r="E7476" s="5">
        <v>60.86</v>
      </c>
      <c r="F7476" s="5">
        <v>58</v>
      </c>
      <c r="G7476" s="5">
        <v>59.1</v>
      </c>
      <c r="H7476" s="5">
        <v>8139103</v>
      </c>
      <c r="I7476" s="5">
        <v>483882103.93</v>
      </c>
      <c r="J7476" s="5">
        <v>3</v>
      </c>
    </row>
    <row r="7477" hidden="1" spans="1:10">
      <c r="A7477" s="6">
        <v>43878</v>
      </c>
      <c r="B7477" s="5" t="s">
        <v>196</v>
      </c>
      <c r="C7477" s="5" t="str">
        <f>VLOOKUP(B7477,公司代号!$A$2:$B$311,2,FALSE)</f>
        <v>300502</v>
      </c>
      <c r="D7477" s="5">
        <v>60.1</v>
      </c>
      <c r="E7477" s="5">
        <v>65.01</v>
      </c>
      <c r="F7477" s="5">
        <v>60.1</v>
      </c>
      <c r="G7477" s="5">
        <v>65</v>
      </c>
      <c r="H7477" s="5">
        <v>13459297</v>
      </c>
      <c r="I7477" s="5">
        <v>849496846.96</v>
      </c>
      <c r="J7477" s="5">
        <v>3</v>
      </c>
    </row>
    <row r="7478" hidden="1" spans="1:10">
      <c r="A7478" s="6">
        <v>43879</v>
      </c>
      <c r="B7478" s="5" t="s">
        <v>196</v>
      </c>
      <c r="C7478" s="5" t="str">
        <f>VLOOKUP(B7478,公司代号!$A$2:$B$311,2,FALSE)</f>
        <v>300502</v>
      </c>
      <c r="D7478" s="5">
        <v>64.88</v>
      </c>
      <c r="E7478" s="5">
        <v>68.58</v>
      </c>
      <c r="F7478" s="5">
        <v>63.88</v>
      </c>
      <c r="G7478" s="5">
        <v>66.66</v>
      </c>
      <c r="H7478" s="5">
        <v>11794818</v>
      </c>
      <c r="I7478" s="5">
        <v>782253707.97</v>
      </c>
      <c r="J7478" s="5">
        <v>3</v>
      </c>
    </row>
    <row r="7479" hidden="1" spans="1:10">
      <c r="A7479" s="6">
        <v>43880</v>
      </c>
      <c r="B7479" s="5" t="s">
        <v>196</v>
      </c>
      <c r="C7479" s="5" t="str">
        <f>VLOOKUP(B7479,公司代号!$A$2:$B$311,2,FALSE)</f>
        <v>300502</v>
      </c>
      <c r="D7479" s="5">
        <v>66.2</v>
      </c>
      <c r="E7479" s="5">
        <v>66.2</v>
      </c>
      <c r="F7479" s="5">
        <v>62.86</v>
      </c>
      <c r="G7479" s="5">
        <v>63.27</v>
      </c>
      <c r="H7479" s="5">
        <v>9000215</v>
      </c>
      <c r="I7479" s="5">
        <v>579231601.08</v>
      </c>
      <c r="J7479" s="5">
        <v>3</v>
      </c>
    </row>
    <row r="7480" hidden="1" spans="1:10">
      <c r="A7480" s="6">
        <v>43881</v>
      </c>
      <c r="B7480" s="5" t="s">
        <v>196</v>
      </c>
      <c r="C7480" s="5" t="str">
        <f>VLOOKUP(B7480,公司代号!$A$2:$B$311,2,FALSE)</f>
        <v>300502</v>
      </c>
      <c r="D7480" s="5">
        <v>63.5</v>
      </c>
      <c r="E7480" s="5">
        <v>66.79</v>
      </c>
      <c r="F7480" s="5">
        <v>62.81</v>
      </c>
      <c r="G7480" s="5">
        <v>65.25</v>
      </c>
      <c r="H7480" s="5">
        <v>9469178</v>
      </c>
      <c r="I7480" s="5">
        <v>613775118.06</v>
      </c>
      <c r="J7480" s="5">
        <v>3</v>
      </c>
    </row>
    <row r="7481" hidden="1" spans="1:10">
      <c r="A7481" s="6">
        <v>43882</v>
      </c>
      <c r="B7481" s="5" t="s">
        <v>196</v>
      </c>
      <c r="C7481" s="5" t="str">
        <f>VLOOKUP(B7481,公司代号!$A$2:$B$311,2,FALSE)</f>
        <v>300502</v>
      </c>
      <c r="D7481" s="5">
        <v>64.78</v>
      </c>
      <c r="E7481" s="5">
        <v>71.38</v>
      </c>
      <c r="F7481" s="5">
        <v>64.5</v>
      </c>
      <c r="G7481" s="5">
        <v>68.9</v>
      </c>
      <c r="H7481" s="5">
        <v>9881475</v>
      </c>
      <c r="I7481" s="5">
        <v>677506506.37</v>
      </c>
      <c r="J7481" s="5">
        <v>3</v>
      </c>
    </row>
    <row r="7482" hidden="1" spans="1:10">
      <c r="A7482" s="6">
        <v>43818</v>
      </c>
      <c r="B7482" s="5" t="s">
        <v>197</v>
      </c>
      <c r="C7482" s="5" t="str">
        <f>VLOOKUP(B7482,公司代号!$A$2:$B$311,2,FALSE)</f>
        <v>300504</v>
      </c>
      <c r="D7482" s="5">
        <v>23.7</v>
      </c>
      <c r="E7482" s="5">
        <v>23.8</v>
      </c>
      <c r="F7482" s="5">
        <v>23.58</v>
      </c>
      <c r="G7482" s="5">
        <v>23.66</v>
      </c>
      <c r="H7482" s="5">
        <v>2637869</v>
      </c>
      <c r="I7482" s="5">
        <v>62417079.26</v>
      </c>
      <c r="J7482" s="5">
        <v>3</v>
      </c>
    </row>
    <row r="7483" hidden="1" spans="1:10">
      <c r="A7483" s="6">
        <v>43819</v>
      </c>
      <c r="B7483" s="5" t="s">
        <v>197</v>
      </c>
      <c r="C7483" s="5" t="str">
        <f>VLOOKUP(B7483,公司代号!$A$2:$B$311,2,FALSE)</f>
        <v>300504</v>
      </c>
      <c r="D7483" s="5">
        <v>23.61</v>
      </c>
      <c r="E7483" s="5">
        <v>23.68</v>
      </c>
      <c r="F7483" s="5">
        <v>22.92</v>
      </c>
      <c r="G7483" s="5">
        <v>22.98</v>
      </c>
      <c r="H7483" s="5">
        <v>3717609</v>
      </c>
      <c r="I7483" s="5">
        <v>86418896.72</v>
      </c>
      <c r="J7483" s="5">
        <v>3</v>
      </c>
    </row>
    <row r="7484" hidden="1" spans="1:10">
      <c r="A7484" s="6">
        <v>43822</v>
      </c>
      <c r="B7484" s="5" t="s">
        <v>197</v>
      </c>
      <c r="C7484" s="5" t="str">
        <f>VLOOKUP(B7484,公司代号!$A$2:$B$311,2,FALSE)</f>
        <v>300504</v>
      </c>
      <c r="D7484" s="5">
        <v>22.98</v>
      </c>
      <c r="E7484" s="5">
        <v>23.06</v>
      </c>
      <c r="F7484" s="5">
        <v>22.18</v>
      </c>
      <c r="G7484" s="5">
        <v>22.19</v>
      </c>
      <c r="H7484" s="5">
        <v>2783703</v>
      </c>
      <c r="I7484" s="5">
        <v>62890079.68</v>
      </c>
      <c r="J7484" s="5">
        <v>3</v>
      </c>
    </row>
    <row r="7485" hidden="1" spans="1:10">
      <c r="A7485" s="6">
        <v>43823</v>
      </c>
      <c r="B7485" s="5" t="s">
        <v>197</v>
      </c>
      <c r="C7485" s="5" t="str">
        <f>VLOOKUP(B7485,公司代号!$A$2:$B$311,2,FALSE)</f>
        <v>300504</v>
      </c>
      <c r="D7485" s="5">
        <v>22.25</v>
      </c>
      <c r="E7485" s="5">
        <v>22.43</v>
      </c>
      <c r="F7485" s="5">
        <v>22.18</v>
      </c>
      <c r="G7485" s="5">
        <v>22.43</v>
      </c>
      <c r="H7485" s="5">
        <v>1999504</v>
      </c>
      <c r="I7485" s="5">
        <v>44605109.24</v>
      </c>
      <c r="J7485" s="5">
        <v>3</v>
      </c>
    </row>
    <row r="7486" hidden="1" spans="1:10">
      <c r="A7486" s="6">
        <v>43824</v>
      </c>
      <c r="B7486" s="5" t="s">
        <v>197</v>
      </c>
      <c r="C7486" s="5" t="str">
        <f>VLOOKUP(B7486,公司代号!$A$2:$B$311,2,FALSE)</f>
        <v>300504</v>
      </c>
      <c r="D7486" s="5">
        <v>22.42</v>
      </c>
      <c r="E7486" s="5">
        <v>22.55</v>
      </c>
      <c r="F7486" s="5">
        <v>22.26</v>
      </c>
      <c r="G7486" s="5">
        <v>22.43</v>
      </c>
      <c r="H7486" s="5">
        <v>2307320</v>
      </c>
      <c r="I7486" s="5">
        <v>51721521.15</v>
      </c>
      <c r="J7486" s="5">
        <v>3</v>
      </c>
    </row>
    <row r="7487" hidden="1" spans="1:10">
      <c r="A7487" s="6">
        <v>43825</v>
      </c>
      <c r="B7487" s="5" t="s">
        <v>197</v>
      </c>
      <c r="C7487" s="5" t="str">
        <f>VLOOKUP(B7487,公司代号!$A$2:$B$311,2,FALSE)</f>
        <v>300504</v>
      </c>
      <c r="D7487" s="5">
        <v>22.43</v>
      </c>
      <c r="E7487" s="5">
        <v>22.85</v>
      </c>
      <c r="F7487" s="5">
        <v>22.38</v>
      </c>
      <c r="G7487" s="5">
        <v>22.8</v>
      </c>
      <c r="H7487" s="5">
        <v>2303752</v>
      </c>
      <c r="I7487" s="5">
        <v>52255500.04</v>
      </c>
      <c r="J7487" s="5">
        <v>3</v>
      </c>
    </row>
    <row r="7488" hidden="1" spans="1:10">
      <c r="A7488" s="6">
        <v>43826</v>
      </c>
      <c r="B7488" s="5" t="s">
        <v>197</v>
      </c>
      <c r="C7488" s="5" t="str">
        <f>VLOOKUP(B7488,公司代号!$A$2:$B$311,2,FALSE)</f>
        <v>300504</v>
      </c>
      <c r="D7488" s="5">
        <v>22.75</v>
      </c>
      <c r="E7488" s="5">
        <v>23.06</v>
      </c>
      <c r="F7488" s="5">
        <v>22.39</v>
      </c>
      <c r="G7488" s="5">
        <v>22.4</v>
      </c>
      <c r="H7488" s="5">
        <v>2681316</v>
      </c>
      <c r="I7488" s="5">
        <v>60962474.84</v>
      </c>
      <c r="J7488" s="5">
        <v>3</v>
      </c>
    </row>
    <row r="7489" hidden="1" spans="1:10">
      <c r="A7489" s="6">
        <v>43829</v>
      </c>
      <c r="B7489" s="5" t="s">
        <v>197</v>
      </c>
      <c r="C7489" s="5" t="str">
        <f>VLOOKUP(B7489,公司代号!$A$2:$B$311,2,FALSE)</f>
        <v>300504</v>
      </c>
      <c r="D7489" s="5">
        <v>22.3</v>
      </c>
      <c r="E7489" s="5">
        <v>22.47</v>
      </c>
      <c r="F7489" s="5">
        <v>21.61</v>
      </c>
      <c r="G7489" s="5">
        <v>22.45</v>
      </c>
      <c r="H7489" s="5">
        <v>2139900</v>
      </c>
      <c r="I7489" s="5">
        <v>47332942.98</v>
      </c>
      <c r="J7489" s="5">
        <v>3</v>
      </c>
    </row>
    <row r="7490" hidden="1" spans="1:10">
      <c r="A7490" s="6">
        <v>43830</v>
      </c>
      <c r="B7490" s="5" t="s">
        <v>197</v>
      </c>
      <c r="C7490" s="5" t="str">
        <f>VLOOKUP(B7490,公司代号!$A$2:$B$311,2,FALSE)</f>
        <v>300504</v>
      </c>
      <c r="D7490" s="5">
        <v>22.49</v>
      </c>
      <c r="E7490" s="5">
        <v>22.68</v>
      </c>
      <c r="F7490" s="5">
        <v>22.3</v>
      </c>
      <c r="G7490" s="5">
        <v>22.54</v>
      </c>
      <c r="H7490" s="5">
        <v>1586865</v>
      </c>
      <c r="I7490" s="5">
        <v>35736763.6</v>
      </c>
      <c r="J7490" s="5">
        <v>3</v>
      </c>
    </row>
    <row r="7491" hidden="1" spans="1:10">
      <c r="A7491" s="6">
        <v>43832</v>
      </c>
      <c r="B7491" s="5" t="s">
        <v>197</v>
      </c>
      <c r="C7491" s="5" t="str">
        <f>VLOOKUP(B7491,公司代号!$A$2:$B$311,2,FALSE)</f>
        <v>300504</v>
      </c>
      <c r="D7491" s="5">
        <v>22.73</v>
      </c>
      <c r="E7491" s="5">
        <v>23.08</v>
      </c>
      <c r="F7491" s="5">
        <v>22.6</v>
      </c>
      <c r="G7491" s="5">
        <v>22.94</v>
      </c>
      <c r="H7491" s="5">
        <v>3246118</v>
      </c>
      <c r="I7491" s="5">
        <v>74493114.12</v>
      </c>
      <c r="J7491" s="5">
        <v>3</v>
      </c>
    </row>
    <row r="7492" hidden="1" spans="1:10">
      <c r="A7492" s="6">
        <v>43833</v>
      </c>
      <c r="B7492" s="5" t="s">
        <v>197</v>
      </c>
      <c r="C7492" s="5" t="str">
        <f>VLOOKUP(B7492,公司代号!$A$2:$B$311,2,FALSE)</f>
        <v>300504</v>
      </c>
      <c r="D7492" s="5">
        <v>23</v>
      </c>
      <c r="E7492" s="5">
        <v>23.37</v>
      </c>
      <c r="F7492" s="5">
        <v>22.93</v>
      </c>
      <c r="G7492" s="5">
        <v>23.15</v>
      </c>
      <c r="H7492" s="5">
        <v>3433215</v>
      </c>
      <c r="I7492" s="5">
        <v>79499893.17</v>
      </c>
      <c r="J7492" s="5">
        <v>3</v>
      </c>
    </row>
    <row r="7493" hidden="1" spans="1:10">
      <c r="A7493" s="6">
        <v>43836</v>
      </c>
      <c r="B7493" s="5" t="s">
        <v>197</v>
      </c>
      <c r="C7493" s="5" t="str">
        <f>VLOOKUP(B7493,公司代号!$A$2:$B$311,2,FALSE)</f>
        <v>300504</v>
      </c>
      <c r="D7493" s="5">
        <v>22.99</v>
      </c>
      <c r="E7493" s="5">
        <v>23.64</v>
      </c>
      <c r="F7493" s="5">
        <v>22.86</v>
      </c>
      <c r="G7493" s="5">
        <v>23.49</v>
      </c>
      <c r="H7493" s="5">
        <v>4719062</v>
      </c>
      <c r="I7493" s="5">
        <v>110539731.02</v>
      </c>
      <c r="J7493" s="5">
        <v>3</v>
      </c>
    </row>
    <row r="7494" hidden="1" spans="1:10">
      <c r="A7494" s="6">
        <v>43837</v>
      </c>
      <c r="B7494" s="5" t="s">
        <v>197</v>
      </c>
      <c r="C7494" s="5" t="str">
        <f>VLOOKUP(B7494,公司代号!$A$2:$B$311,2,FALSE)</f>
        <v>300504</v>
      </c>
      <c r="D7494" s="5">
        <v>23.51</v>
      </c>
      <c r="E7494" s="5">
        <v>23.85</v>
      </c>
      <c r="F7494" s="5">
        <v>23.29</v>
      </c>
      <c r="G7494" s="5">
        <v>23.67</v>
      </c>
      <c r="H7494" s="5">
        <v>4331013</v>
      </c>
      <c r="I7494" s="5">
        <v>101966082.82</v>
      </c>
      <c r="J7494" s="5">
        <v>3</v>
      </c>
    </row>
    <row r="7495" hidden="1" spans="1:10">
      <c r="A7495" s="6">
        <v>43838</v>
      </c>
      <c r="B7495" s="5" t="s">
        <v>197</v>
      </c>
      <c r="C7495" s="5" t="str">
        <f>VLOOKUP(B7495,公司代号!$A$2:$B$311,2,FALSE)</f>
        <v>300504</v>
      </c>
      <c r="D7495" s="5">
        <v>23.58</v>
      </c>
      <c r="E7495" s="5">
        <v>23.63</v>
      </c>
      <c r="F7495" s="5">
        <v>23.05</v>
      </c>
      <c r="G7495" s="5">
        <v>23.15</v>
      </c>
      <c r="H7495" s="5">
        <v>3743679</v>
      </c>
      <c r="I7495" s="5">
        <v>87523981.13</v>
      </c>
      <c r="J7495" s="5">
        <v>3</v>
      </c>
    </row>
    <row r="7496" hidden="1" spans="1:10">
      <c r="A7496" s="6">
        <v>43839</v>
      </c>
      <c r="B7496" s="5" t="s">
        <v>197</v>
      </c>
      <c r="C7496" s="5" t="str">
        <f>VLOOKUP(B7496,公司代号!$A$2:$B$311,2,FALSE)</f>
        <v>300504</v>
      </c>
      <c r="D7496" s="5">
        <v>23.38</v>
      </c>
      <c r="E7496" s="5">
        <v>24.28</v>
      </c>
      <c r="F7496" s="5">
        <v>23.38</v>
      </c>
      <c r="G7496" s="5">
        <v>24.09</v>
      </c>
      <c r="H7496" s="5">
        <v>7906773</v>
      </c>
      <c r="I7496" s="5">
        <v>189203024.25</v>
      </c>
      <c r="J7496" s="5">
        <v>3</v>
      </c>
    </row>
    <row r="7497" hidden="1" spans="1:10">
      <c r="A7497" s="6">
        <v>43840</v>
      </c>
      <c r="B7497" s="5" t="s">
        <v>197</v>
      </c>
      <c r="C7497" s="5" t="str">
        <f>VLOOKUP(B7497,公司代号!$A$2:$B$311,2,FALSE)</f>
        <v>300504</v>
      </c>
      <c r="D7497" s="5">
        <v>24.09</v>
      </c>
      <c r="E7497" s="5">
        <v>24.47</v>
      </c>
      <c r="F7497" s="5">
        <v>23.72</v>
      </c>
      <c r="G7497" s="5">
        <v>23.99</v>
      </c>
      <c r="H7497" s="5">
        <v>4392534</v>
      </c>
      <c r="I7497" s="5">
        <v>105108144.64</v>
      </c>
      <c r="J7497" s="5">
        <v>3</v>
      </c>
    </row>
    <row r="7498" hidden="1" spans="1:10">
      <c r="A7498" s="6">
        <v>43843</v>
      </c>
      <c r="B7498" s="5" t="s">
        <v>197</v>
      </c>
      <c r="C7498" s="5" t="str">
        <f>VLOOKUP(B7498,公司代号!$A$2:$B$311,2,FALSE)</f>
        <v>300504</v>
      </c>
      <c r="D7498" s="5">
        <v>24.03</v>
      </c>
      <c r="E7498" s="5">
        <v>24.37</v>
      </c>
      <c r="F7498" s="5">
        <v>23.68</v>
      </c>
      <c r="G7498" s="5">
        <v>24.27</v>
      </c>
      <c r="H7498" s="5">
        <v>3834106</v>
      </c>
      <c r="I7498" s="5">
        <v>92128670.06</v>
      </c>
      <c r="J7498" s="5">
        <v>3</v>
      </c>
    </row>
    <row r="7499" hidden="1" spans="1:10">
      <c r="A7499" s="6">
        <v>43844</v>
      </c>
      <c r="B7499" s="5" t="s">
        <v>197</v>
      </c>
      <c r="C7499" s="5" t="str">
        <f>VLOOKUP(B7499,公司代号!$A$2:$B$311,2,FALSE)</f>
        <v>300504</v>
      </c>
      <c r="D7499" s="5">
        <v>24.4</v>
      </c>
      <c r="E7499" s="5">
        <v>24.98</v>
      </c>
      <c r="F7499" s="5">
        <v>24.24</v>
      </c>
      <c r="G7499" s="5">
        <v>24.34</v>
      </c>
      <c r="H7499" s="5">
        <v>6259433</v>
      </c>
      <c r="I7499" s="5">
        <v>153870333.94</v>
      </c>
      <c r="J7499" s="5">
        <v>3</v>
      </c>
    </row>
    <row r="7500" hidden="1" spans="1:10">
      <c r="A7500" s="6">
        <v>43845</v>
      </c>
      <c r="B7500" s="5" t="s">
        <v>197</v>
      </c>
      <c r="C7500" s="5" t="str">
        <f>VLOOKUP(B7500,公司代号!$A$2:$B$311,2,FALSE)</f>
        <v>300504</v>
      </c>
      <c r="D7500" s="5">
        <v>24.59</v>
      </c>
      <c r="E7500" s="5">
        <v>25.15</v>
      </c>
      <c r="F7500" s="5">
        <v>24.35</v>
      </c>
      <c r="G7500" s="5">
        <v>24.39</v>
      </c>
      <c r="H7500" s="5">
        <v>5777438</v>
      </c>
      <c r="I7500" s="5">
        <v>142562310.44</v>
      </c>
      <c r="J7500" s="5">
        <v>3</v>
      </c>
    </row>
    <row r="7501" hidden="1" spans="1:10">
      <c r="A7501" s="6">
        <v>43846</v>
      </c>
      <c r="B7501" s="5" t="s">
        <v>197</v>
      </c>
      <c r="C7501" s="5" t="str">
        <f>VLOOKUP(B7501,公司代号!$A$2:$B$311,2,FALSE)</f>
        <v>300504</v>
      </c>
      <c r="D7501" s="5">
        <v>24.4</v>
      </c>
      <c r="E7501" s="5">
        <v>24.66</v>
      </c>
      <c r="F7501" s="5">
        <v>24.08</v>
      </c>
      <c r="G7501" s="5">
        <v>24.28</v>
      </c>
      <c r="H7501" s="5">
        <v>3959664</v>
      </c>
      <c r="I7501" s="5">
        <v>96444318.22</v>
      </c>
      <c r="J7501" s="5">
        <v>3</v>
      </c>
    </row>
    <row r="7502" hidden="1" spans="1:10">
      <c r="A7502" s="6">
        <v>43847</v>
      </c>
      <c r="B7502" s="5" t="s">
        <v>197</v>
      </c>
      <c r="C7502" s="5" t="str">
        <f>VLOOKUP(B7502,公司代号!$A$2:$B$311,2,FALSE)</f>
        <v>300504</v>
      </c>
      <c r="D7502" s="5">
        <v>24.57</v>
      </c>
      <c r="E7502" s="5">
        <v>24.85</v>
      </c>
      <c r="F7502" s="5">
        <v>24.34</v>
      </c>
      <c r="G7502" s="5">
        <v>24.38</v>
      </c>
      <c r="H7502" s="5">
        <v>3812500</v>
      </c>
      <c r="I7502" s="5">
        <v>93745652</v>
      </c>
      <c r="J7502" s="5">
        <v>3</v>
      </c>
    </row>
    <row r="7503" hidden="1" spans="1:10">
      <c r="A7503" s="6">
        <v>43850</v>
      </c>
      <c r="B7503" s="5" t="s">
        <v>197</v>
      </c>
      <c r="C7503" s="5" t="str">
        <f>VLOOKUP(B7503,公司代号!$A$2:$B$311,2,FALSE)</f>
        <v>300504</v>
      </c>
      <c r="D7503" s="5">
        <v>24.28</v>
      </c>
      <c r="E7503" s="5">
        <v>24.78</v>
      </c>
      <c r="F7503" s="5">
        <v>24.12</v>
      </c>
      <c r="G7503" s="5">
        <v>24.67</v>
      </c>
      <c r="H7503" s="5">
        <v>4122300</v>
      </c>
      <c r="I7503" s="5">
        <v>100940794.8</v>
      </c>
      <c r="J7503" s="5">
        <v>3</v>
      </c>
    </row>
    <row r="7504" hidden="1" spans="1:10">
      <c r="A7504" s="6">
        <v>43851</v>
      </c>
      <c r="B7504" s="5" t="s">
        <v>197</v>
      </c>
      <c r="C7504" s="5" t="str">
        <f>VLOOKUP(B7504,公司代号!$A$2:$B$311,2,FALSE)</f>
        <v>300504</v>
      </c>
      <c r="D7504" s="5">
        <v>24.57</v>
      </c>
      <c r="E7504" s="5">
        <v>24.58</v>
      </c>
      <c r="F7504" s="5">
        <v>23.92</v>
      </c>
      <c r="G7504" s="5">
        <v>23.93</v>
      </c>
      <c r="H7504" s="5">
        <v>3669685</v>
      </c>
      <c r="I7504" s="5">
        <v>88752097.8</v>
      </c>
      <c r="J7504" s="5">
        <v>3</v>
      </c>
    </row>
    <row r="7505" hidden="1" spans="1:10">
      <c r="A7505" s="6">
        <v>43852</v>
      </c>
      <c r="B7505" s="5" t="s">
        <v>197</v>
      </c>
      <c r="C7505" s="5" t="str">
        <f>VLOOKUP(B7505,公司代号!$A$2:$B$311,2,FALSE)</f>
        <v>300504</v>
      </c>
      <c r="D7505" s="5">
        <v>24.1</v>
      </c>
      <c r="E7505" s="5">
        <v>24.39</v>
      </c>
      <c r="F7505" s="5">
        <v>23.6</v>
      </c>
      <c r="G7505" s="5">
        <v>24.21</v>
      </c>
      <c r="H7505" s="5">
        <v>4226800</v>
      </c>
      <c r="I7505" s="5">
        <v>101589759.28</v>
      </c>
      <c r="J7505" s="5">
        <v>3</v>
      </c>
    </row>
    <row r="7506" hidden="1" spans="1:10">
      <c r="A7506" s="6">
        <v>43853</v>
      </c>
      <c r="B7506" s="5" t="s">
        <v>197</v>
      </c>
      <c r="C7506" s="5" t="str">
        <f>VLOOKUP(B7506,公司代号!$A$2:$B$311,2,FALSE)</f>
        <v>300504</v>
      </c>
      <c r="D7506" s="5">
        <v>23.8</v>
      </c>
      <c r="E7506" s="5">
        <v>23.81</v>
      </c>
      <c r="F7506" s="5">
        <v>21.95</v>
      </c>
      <c r="G7506" s="5">
        <v>22.42</v>
      </c>
      <c r="H7506" s="5">
        <v>6352948</v>
      </c>
      <c r="I7506" s="5">
        <v>146318256.72</v>
      </c>
      <c r="J7506" s="5">
        <v>3</v>
      </c>
    </row>
    <row r="7507" hidden="1" spans="1:10">
      <c r="A7507" s="6">
        <v>43864</v>
      </c>
      <c r="B7507" s="5" t="s">
        <v>197</v>
      </c>
      <c r="C7507" s="5" t="str">
        <f>VLOOKUP(B7507,公司代号!$A$2:$B$311,2,FALSE)</f>
        <v>300504</v>
      </c>
      <c r="D7507" s="5">
        <v>20.18</v>
      </c>
      <c r="E7507" s="5">
        <v>20.18</v>
      </c>
      <c r="F7507" s="5">
        <v>20.18</v>
      </c>
      <c r="G7507" s="5">
        <v>20.18</v>
      </c>
      <c r="H7507" s="5">
        <v>595500</v>
      </c>
      <c r="I7507" s="5">
        <v>12017190</v>
      </c>
      <c r="J7507" s="5">
        <v>3</v>
      </c>
    </row>
    <row r="7508" hidden="1" spans="1:10">
      <c r="A7508" s="6">
        <v>43865</v>
      </c>
      <c r="B7508" s="5" t="s">
        <v>197</v>
      </c>
      <c r="C7508" s="5" t="str">
        <f>VLOOKUP(B7508,公司代号!$A$2:$B$311,2,FALSE)</f>
        <v>300504</v>
      </c>
      <c r="D7508" s="5">
        <v>18.16</v>
      </c>
      <c r="E7508" s="5">
        <v>19.5</v>
      </c>
      <c r="F7508" s="5">
        <v>18.16</v>
      </c>
      <c r="G7508" s="5">
        <v>19.11</v>
      </c>
      <c r="H7508" s="5">
        <v>5694268</v>
      </c>
      <c r="I7508" s="5">
        <v>108262491.44</v>
      </c>
      <c r="J7508" s="5">
        <v>3</v>
      </c>
    </row>
    <row r="7509" hidden="1" spans="1:10">
      <c r="A7509" s="6">
        <v>43866</v>
      </c>
      <c r="B7509" s="5" t="s">
        <v>197</v>
      </c>
      <c r="C7509" s="5" t="str">
        <f>VLOOKUP(B7509,公司代号!$A$2:$B$311,2,FALSE)</f>
        <v>300504</v>
      </c>
      <c r="D7509" s="5">
        <v>19.08</v>
      </c>
      <c r="E7509" s="5">
        <v>19.78</v>
      </c>
      <c r="F7509" s="5">
        <v>19.01</v>
      </c>
      <c r="G7509" s="5">
        <v>19.28</v>
      </c>
      <c r="H7509" s="5">
        <v>4612822</v>
      </c>
      <c r="I7509" s="5">
        <v>89628306.02</v>
      </c>
      <c r="J7509" s="5">
        <v>3</v>
      </c>
    </row>
    <row r="7510" hidden="1" spans="1:10">
      <c r="A7510" s="6">
        <v>43867</v>
      </c>
      <c r="B7510" s="5" t="s">
        <v>197</v>
      </c>
      <c r="C7510" s="5" t="str">
        <f>VLOOKUP(B7510,公司代号!$A$2:$B$311,2,FALSE)</f>
        <v>300504</v>
      </c>
      <c r="D7510" s="5">
        <v>19.31</v>
      </c>
      <c r="E7510" s="5">
        <v>19.64</v>
      </c>
      <c r="F7510" s="5">
        <v>19.15</v>
      </c>
      <c r="G7510" s="5">
        <v>19.53</v>
      </c>
      <c r="H7510" s="5">
        <v>4330064</v>
      </c>
      <c r="I7510" s="5">
        <v>84303147.24</v>
      </c>
      <c r="J7510" s="5">
        <v>3</v>
      </c>
    </row>
    <row r="7511" hidden="1" spans="1:10">
      <c r="A7511" s="6">
        <v>43868</v>
      </c>
      <c r="B7511" s="5" t="s">
        <v>197</v>
      </c>
      <c r="C7511" s="5" t="str">
        <f>VLOOKUP(B7511,公司代号!$A$2:$B$311,2,FALSE)</f>
        <v>300504</v>
      </c>
      <c r="D7511" s="5">
        <v>19.47</v>
      </c>
      <c r="E7511" s="5">
        <v>20.2</v>
      </c>
      <c r="F7511" s="5">
        <v>19.33</v>
      </c>
      <c r="G7511" s="5">
        <v>20.05</v>
      </c>
      <c r="H7511" s="5">
        <v>4719608</v>
      </c>
      <c r="I7511" s="5">
        <v>93364752.18</v>
      </c>
      <c r="J7511" s="5">
        <v>3</v>
      </c>
    </row>
    <row r="7512" hidden="1" spans="1:10">
      <c r="A7512" s="6">
        <v>43871</v>
      </c>
      <c r="B7512" s="5" t="s">
        <v>197</v>
      </c>
      <c r="C7512" s="5" t="str">
        <f>VLOOKUP(B7512,公司代号!$A$2:$B$311,2,FALSE)</f>
        <v>300504</v>
      </c>
      <c r="D7512" s="5">
        <v>20.08</v>
      </c>
      <c r="E7512" s="5">
        <v>20.77</v>
      </c>
      <c r="F7512" s="5">
        <v>20.08</v>
      </c>
      <c r="G7512" s="5">
        <v>20.57</v>
      </c>
      <c r="H7512" s="5">
        <v>4182257</v>
      </c>
      <c r="I7512" s="5">
        <v>85522846.78</v>
      </c>
      <c r="J7512" s="5">
        <v>3</v>
      </c>
    </row>
    <row r="7513" hidden="1" spans="1:10">
      <c r="A7513" s="6">
        <v>43872</v>
      </c>
      <c r="B7513" s="5" t="s">
        <v>197</v>
      </c>
      <c r="C7513" s="5" t="str">
        <f>VLOOKUP(B7513,公司代号!$A$2:$B$311,2,FALSE)</f>
        <v>300504</v>
      </c>
      <c r="D7513" s="5">
        <v>20.85</v>
      </c>
      <c r="E7513" s="5">
        <v>21.11</v>
      </c>
      <c r="F7513" s="5">
        <v>20.2</v>
      </c>
      <c r="G7513" s="5">
        <v>20.45</v>
      </c>
      <c r="H7513" s="5">
        <v>4522570</v>
      </c>
      <c r="I7513" s="5">
        <v>93232526.84</v>
      </c>
      <c r="J7513" s="5">
        <v>3</v>
      </c>
    </row>
    <row r="7514" hidden="1" spans="1:10">
      <c r="A7514" s="6">
        <v>43873</v>
      </c>
      <c r="B7514" s="5" t="s">
        <v>197</v>
      </c>
      <c r="C7514" s="5" t="str">
        <f>VLOOKUP(B7514,公司代号!$A$2:$B$311,2,FALSE)</f>
        <v>300504</v>
      </c>
      <c r="D7514" s="5">
        <v>20.38</v>
      </c>
      <c r="E7514" s="5">
        <v>21.05</v>
      </c>
      <c r="F7514" s="5">
        <v>20.3</v>
      </c>
      <c r="G7514" s="5">
        <v>20.93</v>
      </c>
      <c r="H7514" s="5">
        <v>4473968</v>
      </c>
      <c r="I7514" s="5">
        <v>93020407.52</v>
      </c>
      <c r="J7514" s="5">
        <v>3</v>
      </c>
    </row>
    <row r="7515" hidden="1" spans="1:10">
      <c r="A7515" s="6">
        <v>43874</v>
      </c>
      <c r="B7515" s="5" t="s">
        <v>197</v>
      </c>
      <c r="C7515" s="5" t="str">
        <f>VLOOKUP(B7515,公司代号!$A$2:$B$311,2,FALSE)</f>
        <v>300504</v>
      </c>
      <c r="D7515" s="5">
        <v>21.22</v>
      </c>
      <c r="E7515" s="5">
        <v>21.39</v>
      </c>
      <c r="F7515" s="5">
        <v>20.63</v>
      </c>
      <c r="G7515" s="5">
        <v>21.01</v>
      </c>
      <c r="H7515" s="5">
        <v>5252007</v>
      </c>
      <c r="I7515" s="5">
        <v>110414875</v>
      </c>
      <c r="J7515" s="5">
        <v>3</v>
      </c>
    </row>
    <row r="7516" hidden="1" spans="1:10">
      <c r="A7516" s="6">
        <v>43875</v>
      </c>
      <c r="B7516" s="5" t="s">
        <v>197</v>
      </c>
      <c r="C7516" s="5" t="str">
        <f>VLOOKUP(B7516,公司代号!$A$2:$B$311,2,FALSE)</f>
        <v>300504</v>
      </c>
      <c r="D7516" s="5">
        <v>21.17</v>
      </c>
      <c r="E7516" s="5">
        <v>23.11</v>
      </c>
      <c r="F7516" s="5">
        <v>21.17</v>
      </c>
      <c r="G7516" s="5">
        <v>23.11</v>
      </c>
      <c r="H7516" s="5">
        <v>11017761</v>
      </c>
      <c r="I7516" s="5">
        <v>249322369.91</v>
      </c>
      <c r="J7516" s="5">
        <v>3</v>
      </c>
    </row>
    <row r="7517" hidden="1" spans="1:10">
      <c r="A7517" s="6">
        <v>43878</v>
      </c>
      <c r="B7517" s="5" t="s">
        <v>197</v>
      </c>
      <c r="C7517" s="5" t="str">
        <f>VLOOKUP(B7517,公司代号!$A$2:$B$311,2,FALSE)</f>
        <v>300504</v>
      </c>
      <c r="D7517" s="5">
        <v>25.42</v>
      </c>
      <c r="E7517" s="5">
        <v>25.42</v>
      </c>
      <c r="F7517" s="5">
        <v>25.42</v>
      </c>
      <c r="G7517" s="5">
        <v>25.42</v>
      </c>
      <c r="H7517" s="5">
        <v>1266024</v>
      </c>
      <c r="I7517" s="5">
        <v>32182330.08</v>
      </c>
      <c r="J7517" s="5">
        <v>3</v>
      </c>
    </row>
    <row r="7518" hidden="1" spans="1:10">
      <c r="A7518" s="6">
        <v>43879</v>
      </c>
      <c r="B7518" s="5" t="s">
        <v>197</v>
      </c>
      <c r="C7518" s="5" t="str">
        <f>VLOOKUP(B7518,公司代号!$A$2:$B$311,2,FALSE)</f>
        <v>300504</v>
      </c>
      <c r="D7518" s="5">
        <v>27.96</v>
      </c>
      <c r="E7518" s="5">
        <v>27.96</v>
      </c>
      <c r="F7518" s="5">
        <v>26.88</v>
      </c>
      <c r="G7518" s="5">
        <v>27.96</v>
      </c>
      <c r="H7518" s="5">
        <v>39521858</v>
      </c>
      <c r="I7518" s="5">
        <v>1096522986.68</v>
      </c>
      <c r="J7518" s="5">
        <v>3</v>
      </c>
    </row>
    <row r="7519" hidden="1" spans="1:10">
      <c r="A7519" s="6">
        <v>43880</v>
      </c>
      <c r="B7519" s="5" t="s">
        <v>197</v>
      </c>
      <c r="C7519" s="5" t="str">
        <f>VLOOKUP(B7519,公司代号!$A$2:$B$311,2,FALSE)</f>
        <v>300504</v>
      </c>
      <c r="D7519" s="5">
        <v>27.04</v>
      </c>
      <c r="E7519" s="5">
        <v>30</v>
      </c>
      <c r="F7519" s="5">
        <v>27.04</v>
      </c>
      <c r="G7519" s="5">
        <v>28.3</v>
      </c>
      <c r="H7519" s="5">
        <v>37620215</v>
      </c>
      <c r="I7519" s="5">
        <v>1073145892.26</v>
      </c>
      <c r="J7519" s="5">
        <v>3</v>
      </c>
    </row>
    <row r="7520" hidden="1" spans="1:10">
      <c r="A7520" s="6">
        <v>43881</v>
      </c>
      <c r="B7520" s="5" t="s">
        <v>197</v>
      </c>
      <c r="C7520" s="5" t="str">
        <f>VLOOKUP(B7520,公司代号!$A$2:$B$311,2,FALSE)</f>
        <v>300504</v>
      </c>
      <c r="D7520" s="5">
        <v>28.28</v>
      </c>
      <c r="E7520" s="5">
        <v>28.7</v>
      </c>
      <c r="F7520" s="5">
        <v>26.38</v>
      </c>
      <c r="G7520" s="5">
        <v>27.61</v>
      </c>
      <c r="H7520" s="5">
        <v>28523825</v>
      </c>
      <c r="I7520" s="5">
        <v>782937975.04</v>
      </c>
      <c r="J7520" s="5">
        <v>3</v>
      </c>
    </row>
    <row r="7521" hidden="1" spans="1:10">
      <c r="A7521" s="6">
        <v>43882</v>
      </c>
      <c r="B7521" s="5" t="s">
        <v>197</v>
      </c>
      <c r="C7521" s="5" t="str">
        <f>VLOOKUP(B7521,公司代号!$A$2:$B$311,2,FALSE)</f>
        <v>300504</v>
      </c>
      <c r="D7521" s="5">
        <v>27.7</v>
      </c>
      <c r="E7521" s="5">
        <v>30.37</v>
      </c>
      <c r="F7521" s="5">
        <v>27.21</v>
      </c>
      <c r="G7521" s="5">
        <v>30.37</v>
      </c>
      <c r="H7521" s="5">
        <v>34155577</v>
      </c>
      <c r="I7521" s="5">
        <v>981474495.51</v>
      </c>
      <c r="J7521" s="5">
        <v>3</v>
      </c>
    </row>
    <row r="7522" hidden="1" spans="1:10">
      <c r="A7522" s="6">
        <v>43818</v>
      </c>
      <c r="B7522" s="5" t="s">
        <v>198</v>
      </c>
      <c r="C7522" s="5" t="str">
        <f>VLOOKUP(B7522,公司代号!$A$2:$B$311,2,FALSE)</f>
        <v>300514</v>
      </c>
      <c r="D7522" s="5">
        <v>13.23</v>
      </c>
      <c r="E7522" s="5">
        <v>13.23</v>
      </c>
      <c r="F7522" s="5">
        <v>12.96</v>
      </c>
      <c r="G7522" s="5">
        <v>13.09</v>
      </c>
      <c r="H7522" s="5">
        <v>3461618</v>
      </c>
      <c r="I7522" s="5">
        <v>45279608.73</v>
      </c>
      <c r="J7522" s="5">
        <v>3</v>
      </c>
    </row>
    <row r="7523" hidden="1" spans="1:10">
      <c r="A7523" s="6">
        <v>43819</v>
      </c>
      <c r="B7523" s="5" t="s">
        <v>198</v>
      </c>
      <c r="C7523" s="5" t="str">
        <f>VLOOKUP(B7523,公司代号!$A$2:$B$311,2,FALSE)</f>
        <v>300514</v>
      </c>
      <c r="D7523" s="5">
        <v>13.09</v>
      </c>
      <c r="E7523" s="5">
        <v>13.15</v>
      </c>
      <c r="F7523" s="5">
        <v>12.78</v>
      </c>
      <c r="G7523" s="5">
        <v>12.79</v>
      </c>
      <c r="H7523" s="5">
        <v>2923700</v>
      </c>
      <c r="I7523" s="5">
        <v>37886625</v>
      </c>
      <c r="J7523" s="5">
        <v>3</v>
      </c>
    </row>
    <row r="7524" hidden="1" spans="1:10">
      <c r="A7524" s="6">
        <v>43822</v>
      </c>
      <c r="B7524" s="5" t="s">
        <v>198</v>
      </c>
      <c r="C7524" s="5" t="str">
        <f>VLOOKUP(B7524,公司代号!$A$2:$B$311,2,FALSE)</f>
        <v>300514</v>
      </c>
      <c r="D7524" s="5">
        <v>13.79</v>
      </c>
      <c r="E7524" s="5">
        <v>14.07</v>
      </c>
      <c r="F7524" s="5">
        <v>13.35</v>
      </c>
      <c r="G7524" s="5">
        <v>13.37</v>
      </c>
      <c r="H7524" s="5">
        <v>15944760</v>
      </c>
      <c r="I7524" s="5">
        <v>221317432.2</v>
      </c>
      <c r="J7524" s="5">
        <v>3</v>
      </c>
    </row>
    <row r="7525" hidden="1" spans="1:10">
      <c r="A7525" s="6">
        <v>43823</v>
      </c>
      <c r="B7525" s="5" t="s">
        <v>198</v>
      </c>
      <c r="C7525" s="5" t="str">
        <f>VLOOKUP(B7525,公司代号!$A$2:$B$311,2,FALSE)</f>
        <v>300514</v>
      </c>
      <c r="D7525" s="5">
        <v>12.88</v>
      </c>
      <c r="E7525" s="5">
        <v>12.94</v>
      </c>
      <c r="F7525" s="5">
        <v>12.51</v>
      </c>
      <c r="G7525" s="5">
        <v>12.83</v>
      </c>
      <c r="H7525" s="5">
        <v>10357199</v>
      </c>
      <c r="I7525" s="5">
        <v>131550189.3</v>
      </c>
      <c r="J7525" s="5">
        <v>3</v>
      </c>
    </row>
    <row r="7526" hidden="1" spans="1:10">
      <c r="A7526" s="6">
        <v>43824</v>
      </c>
      <c r="B7526" s="5" t="s">
        <v>198</v>
      </c>
      <c r="C7526" s="5" t="str">
        <f>VLOOKUP(B7526,公司代号!$A$2:$B$311,2,FALSE)</f>
        <v>300514</v>
      </c>
      <c r="D7526" s="5">
        <v>12.69</v>
      </c>
      <c r="E7526" s="5">
        <v>12.95</v>
      </c>
      <c r="F7526" s="5">
        <v>12.61</v>
      </c>
      <c r="G7526" s="5">
        <v>12.85</v>
      </c>
      <c r="H7526" s="5">
        <v>4992201</v>
      </c>
      <c r="I7526" s="5">
        <v>63751318.72</v>
      </c>
      <c r="J7526" s="5">
        <v>3</v>
      </c>
    </row>
    <row r="7527" hidden="1" spans="1:10">
      <c r="A7527" s="6">
        <v>43825</v>
      </c>
      <c r="B7527" s="5" t="s">
        <v>198</v>
      </c>
      <c r="C7527" s="5" t="str">
        <f>VLOOKUP(B7527,公司代号!$A$2:$B$311,2,FALSE)</f>
        <v>300514</v>
      </c>
      <c r="D7527" s="5">
        <v>12.85</v>
      </c>
      <c r="E7527" s="5">
        <v>13.22</v>
      </c>
      <c r="F7527" s="5">
        <v>12.72</v>
      </c>
      <c r="G7527" s="5">
        <v>13.04</v>
      </c>
      <c r="H7527" s="5">
        <v>5617106</v>
      </c>
      <c r="I7527" s="5">
        <v>72796494.5</v>
      </c>
      <c r="J7527" s="5">
        <v>3</v>
      </c>
    </row>
    <row r="7528" hidden="1" spans="1:10">
      <c r="A7528" s="6">
        <v>43826</v>
      </c>
      <c r="B7528" s="5" t="s">
        <v>198</v>
      </c>
      <c r="C7528" s="5" t="str">
        <f>VLOOKUP(B7528,公司代号!$A$2:$B$311,2,FALSE)</f>
        <v>300514</v>
      </c>
      <c r="D7528" s="5">
        <v>12.95</v>
      </c>
      <c r="E7528" s="5">
        <v>13.23</v>
      </c>
      <c r="F7528" s="5">
        <v>12.65</v>
      </c>
      <c r="G7528" s="5">
        <v>12.71</v>
      </c>
      <c r="H7528" s="5">
        <v>4402600</v>
      </c>
      <c r="I7528" s="5">
        <v>56841880</v>
      </c>
      <c r="J7528" s="5">
        <v>3</v>
      </c>
    </row>
    <row r="7529" hidden="1" spans="1:10">
      <c r="A7529" s="6">
        <v>43829</v>
      </c>
      <c r="B7529" s="5" t="s">
        <v>198</v>
      </c>
      <c r="C7529" s="5" t="str">
        <f>VLOOKUP(B7529,公司代号!$A$2:$B$311,2,FALSE)</f>
        <v>300514</v>
      </c>
      <c r="D7529" s="5">
        <v>12.62</v>
      </c>
      <c r="E7529" s="5">
        <v>12.62</v>
      </c>
      <c r="F7529" s="5">
        <v>12.04</v>
      </c>
      <c r="G7529" s="5">
        <v>12.48</v>
      </c>
      <c r="H7529" s="5">
        <v>3320400</v>
      </c>
      <c r="I7529" s="5">
        <v>41167002.99</v>
      </c>
      <c r="J7529" s="5">
        <v>3</v>
      </c>
    </row>
    <row r="7530" hidden="1" spans="1:10">
      <c r="A7530" s="6">
        <v>43830</v>
      </c>
      <c r="B7530" s="5" t="s">
        <v>198</v>
      </c>
      <c r="C7530" s="5" t="str">
        <f>VLOOKUP(B7530,公司代号!$A$2:$B$311,2,FALSE)</f>
        <v>300514</v>
      </c>
      <c r="D7530" s="5">
        <v>12.43</v>
      </c>
      <c r="E7530" s="5">
        <v>12.63</v>
      </c>
      <c r="F7530" s="5">
        <v>12.43</v>
      </c>
      <c r="G7530" s="5">
        <v>12.48</v>
      </c>
      <c r="H7530" s="5">
        <v>1649824</v>
      </c>
      <c r="I7530" s="5">
        <v>20625788.8</v>
      </c>
      <c r="J7530" s="5">
        <v>3</v>
      </c>
    </row>
    <row r="7531" hidden="1" spans="1:10">
      <c r="A7531" s="6">
        <v>43832</v>
      </c>
      <c r="B7531" s="5" t="s">
        <v>198</v>
      </c>
      <c r="C7531" s="5" t="str">
        <f>VLOOKUP(B7531,公司代号!$A$2:$B$311,2,FALSE)</f>
        <v>300514</v>
      </c>
      <c r="D7531" s="5">
        <v>12.69</v>
      </c>
      <c r="E7531" s="5">
        <v>12.93</v>
      </c>
      <c r="F7531" s="5">
        <v>12.55</v>
      </c>
      <c r="G7531" s="5">
        <v>12.84</v>
      </c>
      <c r="H7531" s="5">
        <v>3349477</v>
      </c>
      <c r="I7531" s="5">
        <v>42792503.21</v>
      </c>
      <c r="J7531" s="5">
        <v>3</v>
      </c>
    </row>
    <row r="7532" hidden="1" spans="1:10">
      <c r="A7532" s="6">
        <v>43833</v>
      </c>
      <c r="B7532" s="5" t="s">
        <v>198</v>
      </c>
      <c r="C7532" s="5" t="str">
        <f>VLOOKUP(B7532,公司代号!$A$2:$B$311,2,FALSE)</f>
        <v>300514</v>
      </c>
      <c r="D7532" s="5">
        <v>12.86</v>
      </c>
      <c r="E7532" s="5">
        <v>13.51</v>
      </c>
      <c r="F7532" s="5">
        <v>12.8</v>
      </c>
      <c r="G7532" s="5">
        <v>13.24</v>
      </c>
      <c r="H7532" s="5">
        <v>6112769</v>
      </c>
      <c r="I7532" s="5">
        <v>80229616.92</v>
      </c>
      <c r="J7532" s="5">
        <v>3</v>
      </c>
    </row>
    <row r="7533" hidden="1" spans="1:10">
      <c r="A7533" s="6">
        <v>43836</v>
      </c>
      <c r="B7533" s="5" t="s">
        <v>198</v>
      </c>
      <c r="C7533" s="5" t="str">
        <f>VLOOKUP(B7533,公司代号!$A$2:$B$311,2,FALSE)</f>
        <v>300514</v>
      </c>
      <c r="D7533" s="5">
        <v>13.04</v>
      </c>
      <c r="E7533" s="5">
        <v>13.28</v>
      </c>
      <c r="F7533" s="5">
        <v>13</v>
      </c>
      <c r="G7533" s="5">
        <v>13.19</v>
      </c>
      <c r="H7533" s="5">
        <v>4970900</v>
      </c>
      <c r="I7533" s="5">
        <v>65369314</v>
      </c>
      <c r="J7533" s="5">
        <v>3</v>
      </c>
    </row>
    <row r="7534" hidden="1" spans="1:10">
      <c r="A7534" s="6">
        <v>43837</v>
      </c>
      <c r="B7534" s="5" t="s">
        <v>198</v>
      </c>
      <c r="C7534" s="5" t="str">
        <f>VLOOKUP(B7534,公司代号!$A$2:$B$311,2,FALSE)</f>
        <v>300514</v>
      </c>
      <c r="D7534" s="5">
        <v>13.19</v>
      </c>
      <c r="E7534" s="5">
        <v>13.36</v>
      </c>
      <c r="F7534" s="5">
        <v>13.11</v>
      </c>
      <c r="G7534" s="5">
        <v>13.28</v>
      </c>
      <c r="H7534" s="5">
        <v>3782000</v>
      </c>
      <c r="I7534" s="5">
        <v>49984684</v>
      </c>
      <c r="J7534" s="5">
        <v>3</v>
      </c>
    </row>
    <row r="7535" hidden="1" spans="1:10">
      <c r="A7535" s="6">
        <v>43838</v>
      </c>
      <c r="B7535" s="5" t="s">
        <v>198</v>
      </c>
      <c r="C7535" s="5" t="str">
        <f>VLOOKUP(B7535,公司代号!$A$2:$B$311,2,FALSE)</f>
        <v>300514</v>
      </c>
      <c r="D7535" s="5">
        <v>13.2</v>
      </c>
      <c r="E7535" s="5">
        <v>13.31</v>
      </c>
      <c r="F7535" s="5">
        <v>12.88</v>
      </c>
      <c r="G7535" s="5">
        <v>13</v>
      </c>
      <c r="H7535" s="5">
        <v>3655300</v>
      </c>
      <c r="I7535" s="5">
        <v>48005451</v>
      </c>
      <c r="J7535" s="5">
        <v>3</v>
      </c>
    </row>
    <row r="7536" hidden="1" spans="1:10">
      <c r="A7536" s="6">
        <v>43839</v>
      </c>
      <c r="B7536" s="5" t="s">
        <v>198</v>
      </c>
      <c r="C7536" s="5" t="str">
        <f>VLOOKUP(B7536,公司代号!$A$2:$B$311,2,FALSE)</f>
        <v>300514</v>
      </c>
      <c r="D7536" s="5">
        <v>13.18</v>
      </c>
      <c r="E7536" s="5">
        <v>13.27</v>
      </c>
      <c r="F7536" s="5">
        <v>13.08</v>
      </c>
      <c r="G7536" s="5">
        <v>13.23</v>
      </c>
      <c r="H7536" s="5">
        <v>3789372</v>
      </c>
      <c r="I7536" s="5">
        <v>49918496.2</v>
      </c>
      <c r="J7536" s="5">
        <v>3</v>
      </c>
    </row>
    <row r="7537" hidden="1" spans="1:10">
      <c r="A7537" s="6">
        <v>43840</v>
      </c>
      <c r="B7537" s="5" t="s">
        <v>198</v>
      </c>
      <c r="C7537" s="5" t="str">
        <f>VLOOKUP(B7537,公司代号!$A$2:$B$311,2,FALSE)</f>
        <v>300514</v>
      </c>
      <c r="D7537" s="5">
        <v>13.28</v>
      </c>
      <c r="E7537" s="5">
        <v>13.33</v>
      </c>
      <c r="F7537" s="5">
        <v>13.07</v>
      </c>
      <c r="G7537" s="5">
        <v>13.11</v>
      </c>
      <c r="H7537" s="5">
        <v>2753429</v>
      </c>
      <c r="I7537" s="5">
        <v>36268347.19</v>
      </c>
      <c r="J7537" s="5">
        <v>3</v>
      </c>
    </row>
    <row r="7538" hidden="1" spans="1:10">
      <c r="A7538" s="6">
        <v>43843</v>
      </c>
      <c r="B7538" s="5" t="s">
        <v>198</v>
      </c>
      <c r="C7538" s="5" t="str">
        <f>VLOOKUP(B7538,公司代号!$A$2:$B$311,2,FALSE)</f>
        <v>300514</v>
      </c>
      <c r="D7538" s="5">
        <v>13.15</v>
      </c>
      <c r="E7538" s="5">
        <v>13.46</v>
      </c>
      <c r="F7538" s="5">
        <v>13.12</v>
      </c>
      <c r="G7538" s="5">
        <v>13.42</v>
      </c>
      <c r="H7538" s="5">
        <v>4371600</v>
      </c>
      <c r="I7538" s="5">
        <v>58157833</v>
      </c>
      <c r="J7538" s="5">
        <v>3</v>
      </c>
    </row>
    <row r="7539" hidden="1" spans="1:10">
      <c r="A7539" s="6">
        <v>43844</v>
      </c>
      <c r="B7539" s="5" t="s">
        <v>198</v>
      </c>
      <c r="C7539" s="5" t="str">
        <f>VLOOKUP(B7539,公司代号!$A$2:$B$311,2,FALSE)</f>
        <v>300514</v>
      </c>
      <c r="D7539" s="5">
        <v>13.4</v>
      </c>
      <c r="E7539" s="5">
        <v>13.55</v>
      </c>
      <c r="F7539" s="5">
        <v>13.22</v>
      </c>
      <c r="G7539" s="5">
        <v>13.25</v>
      </c>
      <c r="H7539" s="5">
        <v>3156200</v>
      </c>
      <c r="I7539" s="5">
        <v>42150240</v>
      </c>
      <c r="J7539" s="5">
        <v>3</v>
      </c>
    </row>
    <row r="7540" hidden="1" spans="1:10">
      <c r="A7540" s="6">
        <v>43845</v>
      </c>
      <c r="B7540" s="5" t="s">
        <v>198</v>
      </c>
      <c r="C7540" s="5" t="str">
        <f>VLOOKUP(B7540,公司代号!$A$2:$B$311,2,FALSE)</f>
        <v>300514</v>
      </c>
      <c r="D7540" s="5">
        <v>13.24</v>
      </c>
      <c r="E7540" s="5">
        <v>14.29</v>
      </c>
      <c r="F7540" s="5">
        <v>13.11</v>
      </c>
      <c r="G7540" s="5">
        <v>13.59</v>
      </c>
      <c r="H7540" s="5">
        <v>5991978</v>
      </c>
      <c r="I7540" s="5">
        <v>81210999.88</v>
      </c>
      <c r="J7540" s="5">
        <v>3</v>
      </c>
    </row>
    <row r="7541" hidden="1" spans="1:10">
      <c r="A7541" s="6">
        <v>43846</v>
      </c>
      <c r="B7541" s="5" t="s">
        <v>198</v>
      </c>
      <c r="C7541" s="5" t="str">
        <f>VLOOKUP(B7541,公司代号!$A$2:$B$311,2,FALSE)</f>
        <v>300514</v>
      </c>
      <c r="D7541" s="5">
        <v>13.69</v>
      </c>
      <c r="E7541" s="5">
        <v>13.72</v>
      </c>
      <c r="F7541" s="5">
        <v>13.16</v>
      </c>
      <c r="G7541" s="5">
        <v>13.31</v>
      </c>
      <c r="H7541" s="5">
        <v>4724077</v>
      </c>
      <c r="I7541" s="5">
        <v>63141436.02</v>
      </c>
      <c r="J7541" s="5">
        <v>3</v>
      </c>
    </row>
    <row r="7542" hidden="1" spans="1:10">
      <c r="A7542" s="6">
        <v>43847</v>
      </c>
      <c r="B7542" s="5" t="s">
        <v>198</v>
      </c>
      <c r="C7542" s="5" t="str">
        <f>VLOOKUP(B7542,公司代号!$A$2:$B$311,2,FALSE)</f>
        <v>300514</v>
      </c>
      <c r="D7542" s="5">
        <v>13.3</v>
      </c>
      <c r="E7542" s="5">
        <v>13.39</v>
      </c>
      <c r="F7542" s="5">
        <v>13.1</v>
      </c>
      <c r="G7542" s="5">
        <v>13.12</v>
      </c>
      <c r="H7542" s="5">
        <v>3300429</v>
      </c>
      <c r="I7542" s="5">
        <v>43581231.59</v>
      </c>
      <c r="J7542" s="5">
        <v>3</v>
      </c>
    </row>
    <row r="7543" hidden="1" spans="1:10">
      <c r="A7543" s="6">
        <v>43850</v>
      </c>
      <c r="B7543" s="5" t="s">
        <v>198</v>
      </c>
      <c r="C7543" s="5" t="str">
        <f>VLOOKUP(B7543,公司代号!$A$2:$B$311,2,FALSE)</f>
        <v>300514</v>
      </c>
      <c r="D7543" s="5">
        <v>13.14</v>
      </c>
      <c r="E7543" s="5">
        <v>13.26</v>
      </c>
      <c r="F7543" s="5">
        <v>12.9</v>
      </c>
      <c r="G7543" s="5">
        <v>13.24</v>
      </c>
      <c r="H7543" s="5">
        <v>2596729</v>
      </c>
      <c r="I7543" s="5">
        <v>34001410.67</v>
      </c>
      <c r="J7543" s="5">
        <v>3</v>
      </c>
    </row>
    <row r="7544" hidden="1" spans="1:10">
      <c r="A7544" s="6">
        <v>43851</v>
      </c>
      <c r="B7544" s="5" t="s">
        <v>198</v>
      </c>
      <c r="C7544" s="5" t="str">
        <f>VLOOKUP(B7544,公司代号!$A$2:$B$311,2,FALSE)</f>
        <v>300514</v>
      </c>
      <c r="D7544" s="5">
        <v>13.24</v>
      </c>
      <c r="E7544" s="5">
        <v>13.24</v>
      </c>
      <c r="F7544" s="5">
        <v>12.97</v>
      </c>
      <c r="G7544" s="5">
        <v>12.99</v>
      </c>
      <c r="H7544" s="5">
        <v>1991400</v>
      </c>
      <c r="I7544" s="5">
        <v>26011379.99</v>
      </c>
      <c r="J7544" s="5">
        <v>3</v>
      </c>
    </row>
    <row r="7545" hidden="1" spans="1:10">
      <c r="A7545" s="6">
        <v>43852</v>
      </c>
      <c r="B7545" s="5" t="s">
        <v>198</v>
      </c>
      <c r="C7545" s="5" t="str">
        <f>VLOOKUP(B7545,公司代号!$A$2:$B$311,2,FALSE)</f>
        <v>300514</v>
      </c>
      <c r="D7545" s="5">
        <v>12.98</v>
      </c>
      <c r="E7545" s="5">
        <v>13.33</v>
      </c>
      <c r="F7545" s="5">
        <v>12.72</v>
      </c>
      <c r="G7545" s="5">
        <v>13.26</v>
      </c>
      <c r="H7545" s="5">
        <v>3094400</v>
      </c>
      <c r="I7545" s="5">
        <v>40455564.71</v>
      </c>
      <c r="J7545" s="5">
        <v>3</v>
      </c>
    </row>
    <row r="7546" hidden="1" spans="1:10">
      <c r="A7546" s="6">
        <v>43853</v>
      </c>
      <c r="B7546" s="5" t="s">
        <v>198</v>
      </c>
      <c r="C7546" s="5" t="str">
        <f>VLOOKUP(B7546,公司代号!$A$2:$B$311,2,FALSE)</f>
        <v>300514</v>
      </c>
      <c r="D7546" s="5">
        <v>13.06</v>
      </c>
      <c r="E7546" s="5">
        <v>13.3</v>
      </c>
      <c r="F7546" s="5">
        <v>12.7</v>
      </c>
      <c r="G7546" s="5">
        <v>12.89</v>
      </c>
      <c r="H7546" s="5">
        <v>2733300</v>
      </c>
      <c r="I7546" s="5">
        <v>35546233</v>
      </c>
      <c r="J7546" s="5">
        <v>3</v>
      </c>
    </row>
    <row r="7547" hidden="1" spans="1:10">
      <c r="A7547" s="6">
        <v>43864</v>
      </c>
      <c r="B7547" s="5" t="s">
        <v>198</v>
      </c>
      <c r="C7547" s="5" t="str">
        <f>VLOOKUP(B7547,公司代号!$A$2:$B$311,2,FALSE)</f>
        <v>300514</v>
      </c>
      <c r="D7547" s="5">
        <v>11.6</v>
      </c>
      <c r="E7547" s="5">
        <v>11.6</v>
      </c>
      <c r="F7547" s="5">
        <v>11.6</v>
      </c>
      <c r="G7547" s="5">
        <v>11.6</v>
      </c>
      <c r="H7547" s="5">
        <v>332600</v>
      </c>
      <c r="I7547" s="5">
        <v>3858160</v>
      </c>
      <c r="J7547" s="5">
        <v>3</v>
      </c>
    </row>
    <row r="7548" hidden="1" spans="1:10">
      <c r="A7548" s="6">
        <v>43865</v>
      </c>
      <c r="B7548" s="5" t="s">
        <v>198</v>
      </c>
      <c r="C7548" s="5" t="str">
        <f>VLOOKUP(B7548,公司代号!$A$2:$B$311,2,FALSE)</f>
        <v>300514</v>
      </c>
      <c r="D7548" s="5">
        <v>10.51</v>
      </c>
      <c r="E7548" s="5">
        <v>11.24</v>
      </c>
      <c r="F7548" s="5">
        <v>10.51</v>
      </c>
      <c r="G7548" s="5">
        <v>11</v>
      </c>
      <c r="H7548" s="5">
        <v>4752300</v>
      </c>
      <c r="I7548" s="5">
        <v>51976176.24</v>
      </c>
      <c r="J7548" s="5">
        <v>3</v>
      </c>
    </row>
    <row r="7549" hidden="1" spans="1:10">
      <c r="A7549" s="6">
        <v>43866</v>
      </c>
      <c r="B7549" s="5" t="s">
        <v>198</v>
      </c>
      <c r="C7549" s="5" t="str">
        <f>VLOOKUP(B7549,公司代号!$A$2:$B$311,2,FALSE)</f>
        <v>300514</v>
      </c>
      <c r="D7549" s="5">
        <v>11.01</v>
      </c>
      <c r="E7549" s="5">
        <v>11.5</v>
      </c>
      <c r="F7549" s="5">
        <v>11.01</v>
      </c>
      <c r="G7549" s="5">
        <v>11.44</v>
      </c>
      <c r="H7549" s="5">
        <v>3039200</v>
      </c>
      <c r="I7549" s="5">
        <v>34521097</v>
      </c>
      <c r="J7549" s="5">
        <v>3</v>
      </c>
    </row>
    <row r="7550" hidden="1" spans="1:10">
      <c r="A7550" s="6">
        <v>43867</v>
      </c>
      <c r="B7550" s="5" t="s">
        <v>198</v>
      </c>
      <c r="C7550" s="5" t="str">
        <f>VLOOKUP(B7550,公司代号!$A$2:$B$311,2,FALSE)</f>
        <v>300514</v>
      </c>
      <c r="D7550" s="5">
        <v>11.45</v>
      </c>
      <c r="E7550" s="5">
        <v>11.76</v>
      </c>
      <c r="F7550" s="5">
        <v>11.32</v>
      </c>
      <c r="G7550" s="5">
        <v>11.6</v>
      </c>
      <c r="H7550" s="5">
        <v>2819200</v>
      </c>
      <c r="I7550" s="5">
        <v>32662161.72</v>
      </c>
      <c r="J7550" s="5">
        <v>3</v>
      </c>
    </row>
    <row r="7551" hidden="1" spans="1:10">
      <c r="A7551" s="6">
        <v>43868</v>
      </c>
      <c r="B7551" s="5" t="s">
        <v>198</v>
      </c>
      <c r="C7551" s="5" t="str">
        <f>VLOOKUP(B7551,公司代号!$A$2:$B$311,2,FALSE)</f>
        <v>300514</v>
      </c>
      <c r="D7551" s="5">
        <v>11.66</v>
      </c>
      <c r="E7551" s="5">
        <v>11.9</v>
      </c>
      <c r="F7551" s="5">
        <v>11.54</v>
      </c>
      <c r="G7551" s="5">
        <v>11.8</v>
      </c>
      <c r="H7551" s="5">
        <v>2608400</v>
      </c>
      <c r="I7551" s="5">
        <v>30532344</v>
      </c>
      <c r="J7551" s="5">
        <v>3</v>
      </c>
    </row>
    <row r="7552" hidden="1" spans="1:10">
      <c r="A7552" s="6">
        <v>43871</v>
      </c>
      <c r="B7552" s="5" t="s">
        <v>198</v>
      </c>
      <c r="C7552" s="5" t="str">
        <f>VLOOKUP(B7552,公司代号!$A$2:$B$311,2,FALSE)</f>
        <v>300514</v>
      </c>
      <c r="D7552" s="5">
        <v>11.8</v>
      </c>
      <c r="E7552" s="5">
        <v>11.95</v>
      </c>
      <c r="F7552" s="5">
        <v>11.71</v>
      </c>
      <c r="G7552" s="5">
        <v>11.91</v>
      </c>
      <c r="H7552" s="5">
        <v>2102000</v>
      </c>
      <c r="I7552" s="5">
        <v>24905476</v>
      </c>
      <c r="J7552" s="5">
        <v>3</v>
      </c>
    </row>
    <row r="7553" hidden="1" spans="1:10">
      <c r="A7553" s="6">
        <v>43872</v>
      </c>
      <c r="B7553" s="5" t="s">
        <v>198</v>
      </c>
      <c r="C7553" s="5" t="str">
        <f>VLOOKUP(B7553,公司代号!$A$2:$B$311,2,FALSE)</f>
        <v>300514</v>
      </c>
      <c r="D7553" s="5">
        <v>11.81</v>
      </c>
      <c r="E7553" s="5">
        <v>11.93</v>
      </c>
      <c r="F7553" s="5">
        <v>11.67</v>
      </c>
      <c r="G7553" s="5">
        <v>11.76</v>
      </c>
      <c r="H7553" s="5">
        <v>1781000</v>
      </c>
      <c r="I7553" s="5">
        <v>20986297</v>
      </c>
      <c r="J7553" s="5">
        <v>3</v>
      </c>
    </row>
    <row r="7554" hidden="1" spans="1:10">
      <c r="A7554" s="6">
        <v>43873</v>
      </c>
      <c r="B7554" s="5" t="s">
        <v>198</v>
      </c>
      <c r="C7554" s="5" t="str">
        <f>VLOOKUP(B7554,公司代号!$A$2:$B$311,2,FALSE)</f>
        <v>300514</v>
      </c>
      <c r="D7554" s="5">
        <v>11.76</v>
      </c>
      <c r="E7554" s="5">
        <v>11.96</v>
      </c>
      <c r="F7554" s="5">
        <v>11.68</v>
      </c>
      <c r="G7554" s="5">
        <v>11.92</v>
      </c>
      <c r="H7554" s="5">
        <v>2367100</v>
      </c>
      <c r="I7554" s="5">
        <v>28009523</v>
      </c>
      <c r="J7554" s="5">
        <v>3</v>
      </c>
    </row>
    <row r="7555" hidden="1" spans="1:10">
      <c r="A7555" s="6">
        <v>43874</v>
      </c>
      <c r="B7555" s="5" t="s">
        <v>198</v>
      </c>
      <c r="C7555" s="5" t="str">
        <f>VLOOKUP(B7555,公司代号!$A$2:$B$311,2,FALSE)</f>
        <v>300514</v>
      </c>
      <c r="D7555" s="5">
        <v>11.85</v>
      </c>
      <c r="E7555" s="5">
        <v>11.95</v>
      </c>
      <c r="F7555" s="5">
        <v>11.71</v>
      </c>
      <c r="G7555" s="5">
        <v>11.75</v>
      </c>
      <c r="H7555" s="5">
        <v>2267600</v>
      </c>
      <c r="I7555" s="5">
        <v>26761298</v>
      </c>
      <c r="J7555" s="5">
        <v>3</v>
      </c>
    </row>
    <row r="7556" hidden="1" spans="1:10">
      <c r="A7556" s="6">
        <v>43875</v>
      </c>
      <c r="B7556" s="5" t="s">
        <v>198</v>
      </c>
      <c r="C7556" s="5" t="str">
        <f>VLOOKUP(B7556,公司代号!$A$2:$B$311,2,FALSE)</f>
        <v>300514</v>
      </c>
      <c r="D7556" s="5">
        <v>11.76</v>
      </c>
      <c r="E7556" s="5">
        <v>12.36</v>
      </c>
      <c r="F7556" s="5">
        <v>11.7</v>
      </c>
      <c r="G7556" s="5">
        <v>12.09</v>
      </c>
      <c r="H7556" s="5">
        <v>4803200</v>
      </c>
      <c r="I7556" s="5">
        <v>58238557</v>
      </c>
      <c r="J7556" s="5">
        <v>3</v>
      </c>
    </row>
    <row r="7557" hidden="1" spans="1:10">
      <c r="A7557" s="6">
        <v>43878</v>
      </c>
      <c r="B7557" s="5" t="s">
        <v>198</v>
      </c>
      <c r="C7557" s="5" t="str">
        <f>VLOOKUP(B7557,公司代号!$A$2:$B$311,2,FALSE)</f>
        <v>300514</v>
      </c>
      <c r="D7557" s="5">
        <v>12.11</v>
      </c>
      <c r="E7557" s="5">
        <v>12.51</v>
      </c>
      <c r="F7557" s="5">
        <v>12.05</v>
      </c>
      <c r="G7557" s="5">
        <v>12.47</v>
      </c>
      <c r="H7557" s="5">
        <v>4017600</v>
      </c>
      <c r="I7557" s="5">
        <v>49539530</v>
      </c>
      <c r="J7557" s="5">
        <v>3</v>
      </c>
    </row>
    <row r="7558" hidden="1" spans="1:10">
      <c r="A7558" s="6">
        <v>43879</v>
      </c>
      <c r="B7558" s="5" t="s">
        <v>198</v>
      </c>
      <c r="C7558" s="5" t="str">
        <f>VLOOKUP(B7558,公司代号!$A$2:$B$311,2,FALSE)</f>
        <v>300514</v>
      </c>
      <c r="D7558" s="5">
        <v>12.49</v>
      </c>
      <c r="E7558" s="5">
        <v>12.85</v>
      </c>
      <c r="F7558" s="5">
        <v>12.3</v>
      </c>
      <c r="G7558" s="5">
        <v>12.78</v>
      </c>
      <c r="H7558" s="5">
        <v>4219229</v>
      </c>
      <c r="I7558" s="5">
        <v>53202344.62</v>
      </c>
      <c r="J7558" s="5">
        <v>3</v>
      </c>
    </row>
    <row r="7559" hidden="1" spans="1:10">
      <c r="A7559" s="6">
        <v>43880</v>
      </c>
      <c r="B7559" s="5" t="s">
        <v>198</v>
      </c>
      <c r="C7559" s="5" t="str">
        <f>VLOOKUP(B7559,公司代号!$A$2:$B$311,2,FALSE)</f>
        <v>300514</v>
      </c>
      <c r="D7559" s="5">
        <v>12.7</v>
      </c>
      <c r="E7559" s="5">
        <v>13.09</v>
      </c>
      <c r="F7559" s="5">
        <v>12.65</v>
      </c>
      <c r="G7559" s="5">
        <v>12.73</v>
      </c>
      <c r="H7559" s="5">
        <v>4610014</v>
      </c>
      <c r="I7559" s="5">
        <v>59237023.94</v>
      </c>
      <c r="J7559" s="5">
        <v>3</v>
      </c>
    </row>
    <row r="7560" hidden="1" spans="1:10">
      <c r="A7560" s="6">
        <v>43881</v>
      </c>
      <c r="B7560" s="5" t="s">
        <v>198</v>
      </c>
      <c r="C7560" s="5" t="str">
        <f>VLOOKUP(B7560,公司代号!$A$2:$B$311,2,FALSE)</f>
        <v>300514</v>
      </c>
      <c r="D7560" s="5">
        <v>12.88</v>
      </c>
      <c r="E7560" s="5">
        <v>13.12</v>
      </c>
      <c r="F7560" s="5">
        <v>12.68</v>
      </c>
      <c r="G7560" s="5">
        <v>13.03</v>
      </c>
      <c r="H7560" s="5">
        <v>4607790</v>
      </c>
      <c r="I7560" s="5">
        <v>59632358.79</v>
      </c>
      <c r="J7560" s="5">
        <v>3</v>
      </c>
    </row>
    <row r="7561" hidden="1" spans="1:10">
      <c r="A7561" s="6">
        <v>43882</v>
      </c>
      <c r="B7561" s="5" t="s">
        <v>198</v>
      </c>
      <c r="C7561" s="5" t="str">
        <f>VLOOKUP(B7561,公司代号!$A$2:$B$311,2,FALSE)</f>
        <v>300514</v>
      </c>
      <c r="D7561" s="5">
        <v>12.91</v>
      </c>
      <c r="E7561" s="5">
        <v>13.34</v>
      </c>
      <c r="F7561" s="5">
        <v>12.88</v>
      </c>
      <c r="G7561" s="5">
        <v>13.19</v>
      </c>
      <c r="H7561" s="5">
        <v>5099916</v>
      </c>
      <c r="I7561" s="5">
        <v>67269116.24</v>
      </c>
      <c r="J7561" s="5">
        <v>3</v>
      </c>
    </row>
    <row r="7562" hidden="1" spans="1:10">
      <c r="A7562" s="6">
        <v>43818</v>
      </c>
      <c r="B7562" s="5" t="s">
        <v>199</v>
      </c>
      <c r="C7562" s="5" t="str">
        <f>VLOOKUP(B7562,公司代号!$A$2:$B$311,2,FALSE)</f>
        <v>300516</v>
      </c>
      <c r="D7562" s="5">
        <v>29.65</v>
      </c>
      <c r="E7562" s="5">
        <v>29.95</v>
      </c>
      <c r="F7562" s="5">
        <v>29.38</v>
      </c>
      <c r="G7562" s="5">
        <v>29.79</v>
      </c>
      <c r="H7562" s="5">
        <v>1488308</v>
      </c>
      <c r="I7562" s="5">
        <v>44063635.62</v>
      </c>
      <c r="J7562" s="5">
        <v>3</v>
      </c>
    </row>
    <row r="7563" hidden="1" spans="1:10">
      <c r="A7563" s="6">
        <v>43819</v>
      </c>
      <c r="B7563" s="5" t="s">
        <v>199</v>
      </c>
      <c r="C7563" s="5" t="str">
        <f>VLOOKUP(B7563,公司代号!$A$2:$B$311,2,FALSE)</f>
        <v>300516</v>
      </c>
      <c r="D7563" s="5">
        <v>29.51</v>
      </c>
      <c r="E7563" s="5">
        <v>30.35</v>
      </c>
      <c r="F7563" s="5">
        <v>29.38</v>
      </c>
      <c r="G7563" s="5">
        <v>30.14</v>
      </c>
      <c r="H7563" s="5">
        <v>1490658</v>
      </c>
      <c r="I7563" s="5">
        <v>44489613.26</v>
      </c>
      <c r="J7563" s="5">
        <v>3</v>
      </c>
    </row>
    <row r="7564" hidden="1" spans="1:10">
      <c r="A7564" s="6">
        <v>43822</v>
      </c>
      <c r="B7564" s="5" t="s">
        <v>199</v>
      </c>
      <c r="C7564" s="5" t="str">
        <f>VLOOKUP(B7564,公司代号!$A$2:$B$311,2,FALSE)</f>
        <v>300516</v>
      </c>
      <c r="D7564" s="5">
        <v>30.7</v>
      </c>
      <c r="E7564" s="5">
        <v>31.64</v>
      </c>
      <c r="F7564" s="5">
        <v>30.3</v>
      </c>
      <c r="G7564" s="5">
        <v>30.76</v>
      </c>
      <c r="H7564" s="5">
        <v>2627488</v>
      </c>
      <c r="I7564" s="5">
        <v>80999145.1</v>
      </c>
      <c r="J7564" s="5">
        <v>3</v>
      </c>
    </row>
    <row r="7565" hidden="1" spans="1:10">
      <c r="A7565" s="6">
        <v>43823</v>
      </c>
      <c r="B7565" s="5" t="s">
        <v>199</v>
      </c>
      <c r="C7565" s="5" t="str">
        <f>VLOOKUP(B7565,公司代号!$A$2:$B$311,2,FALSE)</f>
        <v>300516</v>
      </c>
      <c r="D7565" s="5">
        <v>31</v>
      </c>
      <c r="E7565" s="5">
        <v>31</v>
      </c>
      <c r="F7565" s="5">
        <v>29.86</v>
      </c>
      <c r="G7565" s="5">
        <v>30.39</v>
      </c>
      <c r="H7565" s="5">
        <v>1662600</v>
      </c>
      <c r="I7565" s="5">
        <v>50325931.5</v>
      </c>
      <c r="J7565" s="5">
        <v>3</v>
      </c>
    </row>
    <row r="7566" hidden="1" spans="1:10">
      <c r="A7566" s="6">
        <v>43824</v>
      </c>
      <c r="B7566" s="5" t="s">
        <v>199</v>
      </c>
      <c r="C7566" s="5" t="str">
        <f>VLOOKUP(B7566,公司代号!$A$2:$B$311,2,FALSE)</f>
        <v>300516</v>
      </c>
      <c r="D7566" s="5">
        <v>30.65</v>
      </c>
      <c r="E7566" s="5">
        <v>30.65</v>
      </c>
      <c r="F7566" s="5">
        <v>30.01</v>
      </c>
      <c r="G7566" s="5">
        <v>30.39</v>
      </c>
      <c r="H7566" s="5">
        <v>1187050</v>
      </c>
      <c r="I7566" s="5">
        <v>36009008.5</v>
      </c>
      <c r="J7566" s="5">
        <v>3</v>
      </c>
    </row>
    <row r="7567" hidden="1" spans="1:10">
      <c r="A7567" s="6">
        <v>43825</v>
      </c>
      <c r="B7567" s="5" t="s">
        <v>199</v>
      </c>
      <c r="C7567" s="5" t="str">
        <f>VLOOKUP(B7567,公司代号!$A$2:$B$311,2,FALSE)</f>
        <v>300516</v>
      </c>
      <c r="D7567" s="5">
        <v>30.59</v>
      </c>
      <c r="E7567" s="5">
        <v>30.59</v>
      </c>
      <c r="F7567" s="5">
        <v>29.75</v>
      </c>
      <c r="G7567" s="5">
        <v>30.43</v>
      </c>
      <c r="H7567" s="5">
        <v>1181010</v>
      </c>
      <c r="I7567" s="5">
        <v>35691908.5</v>
      </c>
      <c r="J7567" s="5">
        <v>3</v>
      </c>
    </row>
    <row r="7568" hidden="1" spans="1:10">
      <c r="A7568" s="6">
        <v>43826</v>
      </c>
      <c r="B7568" s="5" t="s">
        <v>199</v>
      </c>
      <c r="C7568" s="5" t="str">
        <f>VLOOKUP(B7568,公司代号!$A$2:$B$311,2,FALSE)</f>
        <v>300516</v>
      </c>
      <c r="D7568" s="5">
        <v>30.36</v>
      </c>
      <c r="E7568" s="5">
        <v>30.68</v>
      </c>
      <c r="F7568" s="5">
        <v>30.29</v>
      </c>
      <c r="G7568" s="5">
        <v>30.41</v>
      </c>
      <c r="H7568" s="5">
        <v>1302930</v>
      </c>
      <c r="I7568" s="5">
        <v>39678675.1</v>
      </c>
      <c r="J7568" s="5">
        <v>3</v>
      </c>
    </row>
    <row r="7569" hidden="1" spans="1:10">
      <c r="A7569" s="6">
        <v>43829</v>
      </c>
      <c r="B7569" s="5" t="s">
        <v>199</v>
      </c>
      <c r="C7569" s="5" t="str">
        <f>VLOOKUP(B7569,公司代号!$A$2:$B$311,2,FALSE)</f>
        <v>300516</v>
      </c>
      <c r="D7569" s="5">
        <v>30.16</v>
      </c>
      <c r="E7569" s="5">
        <v>30.33</v>
      </c>
      <c r="F7569" s="5">
        <v>29.71</v>
      </c>
      <c r="G7569" s="5">
        <v>29.88</v>
      </c>
      <c r="H7569" s="5">
        <v>995691</v>
      </c>
      <c r="I7569" s="5">
        <v>29807216.33</v>
      </c>
      <c r="J7569" s="5">
        <v>3</v>
      </c>
    </row>
    <row r="7570" hidden="1" spans="1:10">
      <c r="A7570" s="6">
        <v>43830</v>
      </c>
      <c r="B7570" s="5" t="s">
        <v>199</v>
      </c>
      <c r="C7570" s="5" t="str">
        <f>VLOOKUP(B7570,公司代号!$A$2:$B$311,2,FALSE)</f>
        <v>300516</v>
      </c>
      <c r="D7570" s="5">
        <v>29.91</v>
      </c>
      <c r="E7570" s="5">
        <v>29.97</v>
      </c>
      <c r="F7570" s="5">
        <v>29.48</v>
      </c>
      <c r="G7570" s="5">
        <v>29.69</v>
      </c>
      <c r="H7570" s="5">
        <v>820200</v>
      </c>
      <c r="I7570" s="5">
        <v>24357807.5</v>
      </c>
      <c r="J7570" s="5">
        <v>3</v>
      </c>
    </row>
    <row r="7571" hidden="1" spans="1:10">
      <c r="A7571" s="6">
        <v>43832</v>
      </c>
      <c r="B7571" s="5" t="s">
        <v>199</v>
      </c>
      <c r="C7571" s="5" t="str">
        <f>VLOOKUP(B7571,公司代号!$A$2:$B$311,2,FALSE)</f>
        <v>300516</v>
      </c>
      <c r="D7571" s="5">
        <v>30.2</v>
      </c>
      <c r="E7571" s="5">
        <v>30.9</v>
      </c>
      <c r="F7571" s="5">
        <v>29.66</v>
      </c>
      <c r="G7571" s="5">
        <v>30.76</v>
      </c>
      <c r="H7571" s="5">
        <v>2048250</v>
      </c>
      <c r="I7571" s="5">
        <v>62242211.5</v>
      </c>
      <c r="J7571" s="5">
        <v>3</v>
      </c>
    </row>
    <row r="7572" hidden="1" spans="1:10">
      <c r="A7572" s="6">
        <v>43833</v>
      </c>
      <c r="B7572" s="5" t="s">
        <v>199</v>
      </c>
      <c r="C7572" s="5" t="str">
        <f>VLOOKUP(B7572,公司代号!$A$2:$B$311,2,FALSE)</f>
        <v>300516</v>
      </c>
      <c r="D7572" s="5">
        <v>30.9</v>
      </c>
      <c r="E7572" s="5">
        <v>31.48</v>
      </c>
      <c r="F7572" s="5">
        <v>30.5</v>
      </c>
      <c r="G7572" s="5">
        <v>30.91</v>
      </c>
      <c r="H7572" s="5">
        <v>2153616</v>
      </c>
      <c r="I7572" s="5">
        <v>66693572.69</v>
      </c>
      <c r="J7572" s="5">
        <v>3</v>
      </c>
    </row>
    <row r="7573" hidden="1" spans="1:10">
      <c r="A7573" s="6">
        <v>43836</v>
      </c>
      <c r="B7573" s="5" t="s">
        <v>199</v>
      </c>
      <c r="C7573" s="5" t="str">
        <f>VLOOKUP(B7573,公司代号!$A$2:$B$311,2,FALSE)</f>
        <v>300516</v>
      </c>
      <c r="D7573" s="5">
        <v>32</v>
      </c>
      <c r="E7573" s="5">
        <v>32</v>
      </c>
      <c r="F7573" s="5">
        <v>31.1</v>
      </c>
      <c r="G7573" s="5">
        <v>31.31</v>
      </c>
      <c r="H7573" s="5">
        <v>2343049</v>
      </c>
      <c r="I7573" s="5">
        <v>73771414.75</v>
      </c>
      <c r="J7573" s="5">
        <v>3</v>
      </c>
    </row>
    <row r="7574" hidden="1" spans="1:10">
      <c r="A7574" s="6">
        <v>43837</v>
      </c>
      <c r="B7574" s="5" t="s">
        <v>199</v>
      </c>
      <c r="C7574" s="5" t="str">
        <f>VLOOKUP(B7574,公司代号!$A$2:$B$311,2,FALSE)</f>
        <v>300516</v>
      </c>
      <c r="D7574" s="5">
        <v>31.77</v>
      </c>
      <c r="E7574" s="5">
        <v>31.77</v>
      </c>
      <c r="F7574" s="5">
        <v>31.05</v>
      </c>
      <c r="G7574" s="5">
        <v>31.16</v>
      </c>
      <c r="H7574" s="5">
        <v>1642762</v>
      </c>
      <c r="I7574" s="5">
        <v>51378548.5</v>
      </c>
      <c r="J7574" s="5">
        <v>3</v>
      </c>
    </row>
    <row r="7575" hidden="1" spans="1:10">
      <c r="A7575" s="6">
        <v>43838</v>
      </c>
      <c r="B7575" s="5" t="s">
        <v>199</v>
      </c>
      <c r="C7575" s="5" t="str">
        <f>VLOOKUP(B7575,公司代号!$A$2:$B$311,2,FALSE)</f>
        <v>300516</v>
      </c>
      <c r="D7575" s="5">
        <v>31.16</v>
      </c>
      <c r="E7575" s="5">
        <v>33.73</v>
      </c>
      <c r="F7575" s="5">
        <v>31.04</v>
      </c>
      <c r="G7575" s="5">
        <v>33.28</v>
      </c>
      <c r="H7575" s="5">
        <v>5267870</v>
      </c>
      <c r="I7575" s="5">
        <v>169770221</v>
      </c>
      <c r="J7575" s="5">
        <v>3</v>
      </c>
    </row>
    <row r="7576" hidden="1" spans="1:10">
      <c r="A7576" s="6">
        <v>43839</v>
      </c>
      <c r="B7576" s="5" t="s">
        <v>199</v>
      </c>
      <c r="C7576" s="5" t="str">
        <f>VLOOKUP(B7576,公司代号!$A$2:$B$311,2,FALSE)</f>
        <v>300516</v>
      </c>
      <c r="D7576" s="5">
        <v>32</v>
      </c>
      <c r="E7576" s="5">
        <v>32.08</v>
      </c>
      <c r="F7576" s="5">
        <v>31.33</v>
      </c>
      <c r="G7576" s="5">
        <v>31.71</v>
      </c>
      <c r="H7576" s="5">
        <v>3101299</v>
      </c>
      <c r="I7576" s="5">
        <v>98657324.67</v>
      </c>
      <c r="J7576" s="5">
        <v>3</v>
      </c>
    </row>
    <row r="7577" hidden="1" spans="1:10">
      <c r="A7577" s="6">
        <v>43840</v>
      </c>
      <c r="B7577" s="5" t="s">
        <v>199</v>
      </c>
      <c r="C7577" s="5" t="str">
        <f>VLOOKUP(B7577,公司代号!$A$2:$B$311,2,FALSE)</f>
        <v>300516</v>
      </c>
      <c r="D7577" s="5">
        <v>31.71</v>
      </c>
      <c r="E7577" s="5">
        <v>32.12</v>
      </c>
      <c r="F7577" s="5">
        <v>31.1</v>
      </c>
      <c r="G7577" s="5">
        <v>31.15</v>
      </c>
      <c r="H7577" s="5">
        <v>1567750</v>
      </c>
      <c r="I7577" s="5">
        <v>49075849</v>
      </c>
      <c r="J7577" s="5">
        <v>3</v>
      </c>
    </row>
    <row r="7578" hidden="1" spans="1:10">
      <c r="A7578" s="6">
        <v>43843</v>
      </c>
      <c r="B7578" s="5" t="s">
        <v>199</v>
      </c>
      <c r="C7578" s="5" t="str">
        <f>VLOOKUP(B7578,公司代号!$A$2:$B$311,2,FALSE)</f>
        <v>300516</v>
      </c>
      <c r="D7578" s="5">
        <v>31.65</v>
      </c>
      <c r="E7578" s="5">
        <v>31.65</v>
      </c>
      <c r="F7578" s="5">
        <v>30.77</v>
      </c>
      <c r="G7578" s="5">
        <v>31.11</v>
      </c>
      <c r="H7578" s="5">
        <v>1268550</v>
      </c>
      <c r="I7578" s="5">
        <v>39319778.5</v>
      </c>
      <c r="J7578" s="5">
        <v>3</v>
      </c>
    </row>
    <row r="7579" hidden="1" spans="1:10">
      <c r="A7579" s="6">
        <v>43844</v>
      </c>
      <c r="B7579" s="5" t="s">
        <v>199</v>
      </c>
      <c r="C7579" s="5" t="str">
        <f>VLOOKUP(B7579,公司代号!$A$2:$B$311,2,FALSE)</f>
        <v>300516</v>
      </c>
      <c r="D7579" s="5">
        <v>31.08</v>
      </c>
      <c r="E7579" s="5">
        <v>31.36</v>
      </c>
      <c r="F7579" s="5">
        <v>31</v>
      </c>
      <c r="G7579" s="5">
        <v>31.01</v>
      </c>
      <c r="H7579" s="5">
        <v>930170</v>
      </c>
      <c r="I7579" s="5">
        <v>28935082.5</v>
      </c>
      <c r="J7579" s="5">
        <v>3</v>
      </c>
    </row>
    <row r="7580" hidden="1" spans="1:10">
      <c r="A7580" s="6">
        <v>43845</v>
      </c>
      <c r="B7580" s="5" t="s">
        <v>199</v>
      </c>
      <c r="C7580" s="5" t="str">
        <f>VLOOKUP(B7580,公司代号!$A$2:$B$311,2,FALSE)</f>
        <v>300516</v>
      </c>
      <c r="D7580" s="5">
        <v>30.99</v>
      </c>
      <c r="E7580" s="5">
        <v>30.99</v>
      </c>
      <c r="F7580" s="5">
        <v>30.58</v>
      </c>
      <c r="G7580" s="5">
        <v>30.78</v>
      </c>
      <c r="H7580" s="5">
        <v>783070</v>
      </c>
      <c r="I7580" s="5">
        <v>24046736.8</v>
      </c>
      <c r="J7580" s="5">
        <v>3</v>
      </c>
    </row>
    <row r="7581" hidden="1" spans="1:10">
      <c r="A7581" s="6">
        <v>43846</v>
      </c>
      <c r="B7581" s="5" t="s">
        <v>199</v>
      </c>
      <c r="C7581" s="5" t="str">
        <f>VLOOKUP(B7581,公司代号!$A$2:$B$311,2,FALSE)</f>
        <v>300516</v>
      </c>
      <c r="D7581" s="5">
        <v>30.78</v>
      </c>
      <c r="E7581" s="5">
        <v>31.36</v>
      </c>
      <c r="F7581" s="5">
        <v>30.63</v>
      </c>
      <c r="G7581" s="5">
        <v>31.17</v>
      </c>
      <c r="H7581" s="5">
        <v>1106150</v>
      </c>
      <c r="I7581" s="5">
        <v>34470551</v>
      </c>
      <c r="J7581" s="5">
        <v>3</v>
      </c>
    </row>
    <row r="7582" hidden="1" spans="1:10">
      <c r="A7582" s="6">
        <v>43847</v>
      </c>
      <c r="B7582" s="5" t="s">
        <v>199</v>
      </c>
      <c r="C7582" s="5" t="str">
        <f>VLOOKUP(B7582,公司代号!$A$2:$B$311,2,FALSE)</f>
        <v>300516</v>
      </c>
      <c r="D7582" s="5">
        <v>31.17</v>
      </c>
      <c r="E7582" s="5">
        <v>31.3</v>
      </c>
      <c r="F7582" s="5">
        <v>30.5</v>
      </c>
      <c r="G7582" s="5">
        <v>30.65</v>
      </c>
      <c r="H7582" s="5">
        <v>956300</v>
      </c>
      <c r="I7582" s="5">
        <v>29504867.5</v>
      </c>
      <c r="J7582" s="5">
        <v>3</v>
      </c>
    </row>
    <row r="7583" hidden="1" spans="1:10">
      <c r="A7583" s="6">
        <v>43850</v>
      </c>
      <c r="B7583" s="5" t="s">
        <v>199</v>
      </c>
      <c r="C7583" s="5" t="str">
        <f>VLOOKUP(B7583,公司代号!$A$2:$B$311,2,FALSE)</f>
        <v>300516</v>
      </c>
      <c r="D7583" s="5">
        <v>30.94</v>
      </c>
      <c r="E7583" s="5">
        <v>31.48</v>
      </c>
      <c r="F7583" s="5">
        <v>30.94</v>
      </c>
      <c r="G7583" s="5">
        <v>31.39</v>
      </c>
      <c r="H7583" s="5">
        <v>1290021</v>
      </c>
      <c r="I7583" s="5">
        <v>40408434.72</v>
      </c>
      <c r="J7583" s="5">
        <v>3</v>
      </c>
    </row>
    <row r="7584" hidden="1" spans="1:10">
      <c r="A7584" s="6">
        <v>43851</v>
      </c>
      <c r="B7584" s="5" t="s">
        <v>199</v>
      </c>
      <c r="C7584" s="5" t="str">
        <f>VLOOKUP(B7584,公司代号!$A$2:$B$311,2,FALSE)</f>
        <v>300516</v>
      </c>
      <c r="D7584" s="5">
        <v>31.52</v>
      </c>
      <c r="E7584" s="5">
        <v>32</v>
      </c>
      <c r="F7584" s="5">
        <v>30.81</v>
      </c>
      <c r="G7584" s="5">
        <v>31.88</v>
      </c>
      <c r="H7584" s="5">
        <v>1932954</v>
      </c>
      <c r="I7584" s="5">
        <v>60930411.08</v>
      </c>
      <c r="J7584" s="5">
        <v>3</v>
      </c>
    </row>
    <row r="7585" hidden="1" spans="1:10">
      <c r="A7585" s="6">
        <v>43852</v>
      </c>
      <c r="B7585" s="5" t="s">
        <v>199</v>
      </c>
      <c r="C7585" s="5" t="str">
        <f>VLOOKUP(B7585,公司代号!$A$2:$B$311,2,FALSE)</f>
        <v>300516</v>
      </c>
      <c r="D7585" s="5">
        <v>33.43</v>
      </c>
      <c r="E7585" s="5">
        <v>33.43</v>
      </c>
      <c r="F7585" s="5">
        <v>31.44</v>
      </c>
      <c r="G7585" s="5">
        <v>31.45</v>
      </c>
      <c r="H7585" s="5">
        <v>2616415</v>
      </c>
      <c r="I7585" s="5">
        <v>84257433.73</v>
      </c>
      <c r="J7585" s="5">
        <v>3</v>
      </c>
    </row>
    <row r="7586" hidden="1" spans="1:10">
      <c r="A7586" s="6">
        <v>43853</v>
      </c>
      <c r="B7586" s="5" t="s">
        <v>199</v>
      </c>
      <c r="C7586" s="5" t="str">
        <f>VLOOKUP(B7586,公司代号!$A$2:$B$311,2,FALSE)</f>
        <v>300516</v>
      </c>
      <c r="D7586" s="5">
        <v>31.11</v>
      </c>
      <c r="E7586" s="5">
        <v>31.98</v>
      </c>
      <c r="F7586" s="5">
        <v>30.5</v>
      </c>
      <c r="G7586" s="5">
        <v>30.93</v>
      </c>
      <c r="H7586" s="5">
        <v>2522580</v>
      </c>
      <c r="I7586" s="5">
        <v>78781696.6</v>
      </c>
      <c r="J7586" s="5">
        <v>3</v>
      </c>
    </row>
    <row r="7587" hidden="1" spans="1:10">
      <c r="A7587" s="6">
        <v>43864</v>
      </c>
      <c r="B7587" s="5" t="s">
        <v>199</v>
      </c>
      <c r="C7587" s="5" t="str">
        <f>VLOOKUP(B7587,公司代号!$A$2:$B$311,2,FALSE)</f>
        <v>300516</v>
      </c>
      <c r="D7587" s="5">
        <v>27.9</v>
      </c>
      <c r="E7587" s="5">
        <v>27.9</v>
      </c>
      <c r="F7587" s="5">
        <v>27.84</v>
      </c>
      <c r="G7587" s="5">
        <v>27.84</v>
      </c>
      <c r="H7587" s="5">
        <v>1584305</v>
      </c>
      <c r="I7587" s="5">
        <v>44119151.2</v>
      </c>
      <c r="J7587" s="5">
        <v>3</v>
      </c>
    </row>
    <row r="7588" hidden="1" spans="1:10">
      <c r="A7588" s="6">
        <v>43865</v>
      </c>
      <c r="B7588" s="5" t="s">
        <v>199</v>
      </c>
      <c r="C7588" s="5" t="str">
        <f>VLOOKUP(B7588,公司代号!$A$2:$B$311,2,FALSE)</f>
        <v>300516</v>
      </c>
      <c r="D7588" s="5">
        <v>25.31</v>
      </c>
      <c r="E7588" s="5">
        <v>27.89</v>
      </c>
      <c r="F7588" s="5">
        <v>25.28</v>
      </c>
      <c r="G7588" s="5">
        <v>27.73</v>
      </c>
      <c r="H7588" s="5">
        <v>3593696</v>
      </c>
      <c r="I7588" s="5">
        <v>96449535.46</v>
      </c>
      <c r="J7588" s="5">
        <v>3</v>
      </c>
    </row>
    <row r="7589" hidden="1" spans="1:10">
      <c r="A7589" s="6">
        <v>43866</v>
      </c>
      <c r="B7589" s="5" t="s">
        <v>199</v>
      </c>
      <c r="C7589" s="5" t="str">
        <f>VLOOKUP(B7589,公司代号!$A$2:$B$311,2,FALSE)</f>
        <v>300516</v>
      </c>
      <c r="D7589" s="5">
        <v>28</v>
      </c>
      <c r="E7589" s="5">
        <v>29.25</v>
      </c>
      <c r="F7589" s="5">
        <v>27.47</v>
      </c>
      <c r="G7589" s="5">
        <v>28.85</v>
      </c>
      <c r="H7589" s="5">
        <v>3731489</v>
      </c>
      <c r="I7589" s="5">
        <v>106219256.45</v>
      </c>
      <c r="J7589" s="5">
        <v>3</v>
      </c>
    </row>
    <row r="7590" hidden="1" spans="1:10">
      <c r="A7590" s="6">
        <v>43867</v>
      </c>
      <c r="B7590" s="5" t="s">
        <v>199</v>
      </c>
      <c r="C7590" s="5" t="str">
        <f>VLOOKUP(B7590,公司代号!$A$2:$B$311,2,FALSE)</f>
        <v>300516</v>
      </c>
      <c r="D7590" s="5">
        <v>29</v>
      </c>
      <c r="E7590" s="5">
        <v>31.71</v>
      </c>
      <c r="F7590" s="5">
        <v>28.53</v>
      </c>
      <c r="G7590" s="5">
        <v>31.03</v>
      </c>
      <c r="H7590" s="5">
        <v>5077776</v>
      </c>
      <c r="I7590" s="5">
        <v>155141074.46</v>
      </c>
      <c r="J7590" s="5">
        <v>3</v>
      </c>
    </row>
    <row r="7591" hidden="1" spans="1:10">
      <c r="A7591" s="6">
        <v>43868</v>
      </c>
      <c r="B7591" s="5" t="s">
        <v>199</v>
      </c>
      <c r="C7591" s="5" t="str">
        <f>VLOOKUP(B7591,公司代号!$A$2:$B$311,2,FALSE)</f>
        <v>300516</v>
      </c>
      <c r="D7591" s="5">
        <v>32.5</v>
      </c>
      <c r="E7591" s="5">
        <v>33.95</v>
      </c>
      <c r="F7591" s="5">
        <v>30.92</v>
      </c>
      <c r="G7591" s="5">
        <v>31.62</v>
      </c>
      <c r="H7591" s="5">
        <v>5755962</v>
      </c>
      <c r="I7591" s="5">
        <v>185443445.78</v>
      </c>
      <c r="J7591" s="5">
        <v>3</v>
      </c>
    </row>
    <row r="7592" hidden="1" spans="1:10">
      <c r="A7592" s="6">
        <v>43871</v>
      </c>
      <c r="B7592" s="5" t="s">
        <v>199</v>
      </c>
      <c r="C7592" s="5" t="str">
        <f>VLOOKUP(B7592,公司代号!$A$2:$B$311,2,FALSE)</f>
        <v>300516</v>
      </c>
      <c r="D7592" s="5">
        <v>33.03</v>
      </c>
      <c r="E7592" s="5">
        <v>33.05</v>
      </c>
      <c r="F7592" s="5">
        <v>31.01</v>
      </c>
      <c r="G7592" s="5">
        <v>31.76</v>
      </c>
      <c r="H7592" s="5">
        <v>3449610</v>
      </c>
      <c r="I7592" s="5">
        <v>110493932.09</v>
      </c>
      <c r="J7592" s="5">
        <v>3</v>
      </c>
    </row>
    <row r="7593" hidden="1" spans="1:10">
      <c r="A7593" s="6">
        <v>43872</v>
      </c>
      <c r="B7593" s="5" t="s">
        <v>199</v>
      </c>
      <c r="C7593" s="5" t="str">
        <f>VLOOKUP(B7593,公司代号!$A$2:$B$311,2,FALSE)</f>
        <v>300516</v>
      </c>
      <c r="D7593" s="5">
        <v>31.61</v>
      </c>
      <c r="E7593" s="5">
        <v>31.96</v>
      </c>
      <c r="F7593" s="5">
        <v>29.94</v>
      </c>
      <c r="G7593" s="5">
        <v>30.5</v>
      </c>
      <c r="H7593" s="5">
        <v>3311845</v>
      </c>
      <c r="I7593" s="5">
        <v>101588710.6</v>
      </c>
      <c r="J7593" s="5">
        <v>3</v>
      </c>
    </row>
    <row r="7594" hidden="1" spans="1:10">
      <c r="A7594" s="6">
        <v>43873</v>
      </c>
      <c r="B7594" s="5" t="s">
        <v>199</v>
      </c>
      <c r="C7594" s="5" t="str">
        <f>VLOOKUP(B7594,公司代号!$A$2:$B$311,2,FALSE)</f>
        <v>300516</v>
      </c>
      <c r="D7594" s="5">
        <v>30.17</v>
      </c>
      <c r="E7594" s="5">
        <v>30.98</v>
      </c>
      <c r="F7594" s="5">
        <v>29.9</v>
      </c>
      <c r="G7594" s="5">
        <v>30.7</v>
      </c>
      <c r="H7594" s="5">
        <v>2085068</v>
      </c>
      <c r="I7594" s="5">
        <v>63398647.24</v>
      </c>
      <c r="J7594" s="5">
        <v>3</v>
      </c>
    </row>
    <row r="7595" hidden="1" spans="1:10">
      <c r="A7595" s="6">
        <v>43874</v>
      </c>
      <c r="B7595" s="5" t="s">
        <v>199</v>
      </c>
      <c r="C7595" s="5" t="str">
        <f>VLOOKUP(B7595,公司代号!$A$2:$B$311,2,FALSE)</f>
        <v>300516</v>
      </c>
      <c r="D7595" s="5">
        <v>31.22</v>
      </c>
      <c r="E7595" s="5">
        <v>31.22</v>
      </c>
      <c r="F7595" s="5">
        <v>30</v>
      </c>
      <c r="G7595" s="5">
        <v>30.21</v>
      </c>
      <c r="H7595" s="5">
        <v>1788962</v>
      </c>
      <c r="I7595" s="5">
        <v>54218894.78</v>
      </c>
      <c r="J7595" s="5">
        <v>3</v>
      </c>
    </row>
    <row r="7596" hidden="1" spans="1:10">
      <c r="A7596" s="6">
        <v>43875</v>
      </c>
      <c r="B7596" s="5" t="s">
        <v>199</v>
      </c>
      <c r="C7596" s="5" t="str">
        <f>VLOOKUP(B7596,公司代号!$A$2:$B$311,2,FALSE)</f>
        <v>300516</v>
      </c>
      <c r="D7596" s="5">
        <v>29.8</v>
      </c>
      <c r="E7596" s="5">
        <v>30.1</v>
      </c>
      <c r="F7596" s="5">
        <v>29.1</v>
      </c>
      <c r="G7596" s="5">
        <v>29.22</v>
      </c>
      <c r="H7596" s="5">
        <v>2232650</v>
      </c>
      <c r="I7596" s="5">
        <v>66175812.5</v>
      </c>
      <c r="J7596" s="5">
        <v>3</v>
      </c>
    </row>
    <row r="7597" hidden="1" spans="1:10">
      <c r="A7597" s="6">
        <v>43878</v>
      </c>
      <c r="B7597" s="5" t="s">
        <v>199</v>
      </c>
      <c r="C7597" s="5" t="str">
        <f>VLOOKUP(B7597,公司代号!$A$2:$B$311,2,FALSE)</f>
        <v>300516</v>
      </c>
      <c r="D7597" s="5">
        <v>29.26</v>
      </c>
      <c r="E7597" s="5">
        <v>30.2</v>
      </c>
      <c r="F7597" s="5">
        <v>29.2</v>
      </c>
      <c r="G7597" s="5">
        <v>30.12</v>
      </c>
      <c r="H7597" s="5">
        <v>1800070</v>
      </c>
      <c r="I7597" s="5">
        <v>53832417.9</v>
      </c>
      <c r="J7597" s="5">
        <v>3</v>
      </c>
    </row>
    <row r="7598" hidden="1" spans="1:10">
      <c r="A7598" s="6">
        <v>43879</v>
      </c>
      <c r="B7598" s="5" t="s">
        <v>199</v>
      </c>
      <c r="C7598" s="5" t="str">
        <f>VLOOKUP(B7598,公司代号!$A$2:$B$311,2,FALSE)</f>
        <v>300516</v>
      </c>
      <c r="D7598" s="5">
        <v>30.12</v>
      </c>
      <c r="E7598" s="5">
        <v>30.78</v>
      </c>
      <c r="F7598" s="5">
        <v>30</v>
      </c>
      <c r="G7598" s="5">
        <v>30.45</v>
      </c>
      <c r="H7598" s="5">
        <v>1698941</v>
      </c>
      <c r="I7598" s="5">
        <v>51669554.61</v>
      </c>
      <c r="J7598" s="5">
        <v>3</v>
      </c>
    </row>
    <row r="7599" hidden="1" spans="1:10">
      <c r="A7599" s="6">
        <v>43880</v>
      </c>
      <c r="B7599" s="5" t="s">
        <v>199</v>
      </c>
      <c r="C7599" s="5" t="str">
        <f>VLOOKUP(B7599,公司代号!$A$2:$B$311,2,FALSE)</f>
        <v>300516</v>
      </c>
      <c r="D7599" s="5">
        <v>30.26</v>
      </c>
      <c r="E7599" s="5">
        <v>31.28</v>
      </c>
      <c r="F7599" s="5">
        <v>29.51</v>
      </c>
      <c r="G7599" s="5">
        <v>30.8</v>
      </c>
      <c r="H7599" s="5">
        <v>2656031</v>
      </c>
      <c r="I7599" s="5">
        <v>81453061.6</v>
      </c>
      <c r="J7599" s="5">
        <v>3</v>
      </c>
    </row>
    <row r="7600" hidden="1" spans="1:10">
      <c r="A7600" s="6">
        <v>43881</v>
      </c>
      <c r="B7600" s="5" t="s">
        <v>199</v>
      </c>
      <c r="C7600" s="5" t="str">
        <f>VLOOKUP(B7600,公司代号!$A$2:$B$311,2,FALSE)</f>
        <v>300516</v>
      </c>
      <c r="D7600" s="5">
        <v>30.76</v>
      </c>
      <c r="E7600" s="5">
        <v>31.15</v>
      </c>
      <c r="F7600" s="5">
        <v>29.86</v>
      </c>
      <c r="G7600" s="5">
        <v>30.68</v>
      </c>
      <c r="H7600" s="5">
        <v>2379111</v>
      </c>
      <c r="I7600" s="5">
        <v>72390308.03</v>
      </c>
      <c r="J7600" s="5">
        <v>3</v>
      </c>
    </row>
    <row r="7601" hidden="1" spans="1:10">
      <c r="A7601" s="6">
        <v>43882</v>
      </c>
      <c r="B7601" s="5" t="s">
        <v>199</v>
      </c>
      <c r="C7601" s="5" t="str">
        <f>VLOOKUP(B7601,公司代号!$A$2:$B$311,2,FALSE)</f>
        <v>300516</v>
      </c>
      <c r="D7601" s="5">
        <v>30.66</v>
      </c>
      <c r="E7601" s="5">
        <v>31.58</v>
      </c>
      <c r="F7601" s="5">
        <v>30.4</v>
      </c>
      <c r="G7601" s="5">
        <v>30.6</v>
      </c>
      <c r="H7601" s="5">
        <v>4789511</v>
      </c>
      <c r="I7601" s="5">
        <v>148659546.46</v>
      </c>
      <c r="J7601" s="5">
        <v>3</v>
      </c>
    </row>
    <row r="7602" hidden="1" spans="1:10">
      <c r="A7602" s="6">
        <v>43818</v>
      </c>
      <c r="B7602" s="5" t="s">
        <v>200</v>
      </c>
      <c r="C7602" s="5" t="str">
        <f>VLOOKUP(B7602,公司代号!$A$2:$B$311,2,FALSE)</f>
        <v>300531</v>
      </c>
      <c r="D7602" s="5">
        <v>16.25</v>
      </c>
      <c r="E7602" s="5">
        <v>16.39</v>
      </c>
      <c r="F7602" s="5">
        <v>16.2</v>
      </c>
      <c r="G7602" s="5">
        <v>16.31</v>
      </c>
      <c r="H7602" s="5">
        <v>2220300</v>
      </c>
      <c r="I7602" s="5">
        <v>36207195.28</v>
      </c>
      <c r="J7602" s="5">
        <v>3</v>
      </c>
    </row>
    <row r="7603" hidden="1" spans="1:10">
      <c r="A7603" s="6">
        <v>43819</v>
      </c>
      <c r="B7603" s="5" t="s">
        <v>200</v>
      </c>
      <c r="C7603" s="5" t="str">
        <f>VLOOKUP(B7603,公司代号!$A$2:$B$311,2,FALSE)</f>
        <v>300531</v>
      </c>
      <c r="D7603" s="5">
        <v>16.26</v>
      </c>
      <c r="E7603" s="5">
        <v>16.36</v>
      </c>
      <c r="F7603" s="5">
        <v>15.83</v>
      </c>
      <c r="G7603" s="5">
        <v>15.93</v>
      </c>
      <c r="H7603" s="5">
        <v>2364832</v>
      </c>
      <c r="I7603" s="5">
        <v>38063554.18</v>
      </c>
      <c r="J7603" s="5">
        <v>3</v>
      </c>
    </row>
    <row r="7604" hidden="1" spans="1:10">
      <c r="A7604" s="6">
        <v>43822</v>
      </c>
      <c r="B7604" s="5" t="s">
        <v>200</v>
      </c>
      <c r="C7604" s="5" t="str">
        <f>VLOOKUP(B7604,公司代号!$A$2:$B$311,2,FALSE)</f>
        <v>300531</v>
      </c>
      <c r="D7604" s="5">
        <v>15.85</v>
      </c>
      <c r="E7604" s="5">
        <v>16.03</v>
      </c>
      <c r="F7604" s="5">
        <v>15.48</v>
      </c>
      <c r="G7604" s="5">
        <v>15.48</v>
      </c>
      <c r="H7604" s="5">
        <v>2237850</v>
      </c>
      <c r="I7604" s="5">
        <v>35332566.5</v>
      </c>
      <c r="J7604" s="5">
        <v>3</v>
      </c>
    </row>
    <row r="7605" hidden="1" spans="1:10">
      <c r="A7605" s="6">
        <v>43823</v>
      </c>
      <c r="B7605" s="5" t="s">
        <v>200</v>
      </c>
      <c r="C7605" s="5" t="str">
        <f>VLOOKUP(B7605,公司代号!$A$2:$B$311,2,FALSE)</f>
        <v>300531</v>
      </c>
      <c r="D7605" s="5">
        <v>15.6</v>
      </c>
      <c r="E7605" s="5">
        <v>15.78</v>
      </c>
      <c r="F7605" s="5">
        <v>15.51</v>
      </c>
      <c r="G7605" s="5">
        <v>15.75</v>
      </c>
      <c r="H7605" s="5">
        <v>2102929</v>
      </c>
      <c r="I7605" s="5">
        <v>32914464.17</v>
      </c>
      <c r="J7605" s="5">
        <v>3</v>
      </c>
    </row>
    <row r="7606" hidden="1" spans="1:10">
      <c r="A7606" s="6">
        <v>43824</v>
      </c>
      <c r="B7606" s="5" t="s">
        <v>200</v>
      </c>
      <c r="C7606" s="5" t="str">
        <f>VLOOKUP(B7606,公司代号!$A$2:$B$311,2,FALSE)</f>
        <v>300531</v>
      </c>
      <c r="D7606" s="5">
        <v>15.76</v>
      </c>
      <c r="E7606" s="5">
        <v>15.98</v>
      </c>
      <c r="F7606" s="5">
        <v>15.65</v>
      </c>
      <c r="G7606" s="5">
        <v>15.94</v>
      </c>
      <c r="H7606" s="5">
        <v>1648969</v>
      </c>
      <c r="I7606" s="5">
        <v>26170987.92</v>
      </c>
      <c r="J7606" s="5">
        <v>3</v>
      </c>
    </row>
    <row r="7607" hidden="1" spans="1:10">
      <c r="A7607" s="6">
        <v>43825</v>
      </c>
      <c r="B7607" s="5" t="s">
        <v>200</v>
      </c>
      <c r="C7607" s="5" t="str">
        <f>VLOOKUP(B7607,公司代号!$A$2:$B$311,2,FALSE)</f>
        <v>300531</v>
      </c>
      <c r="D7607" s="5">
        <v>15.93</v>
      </c>
      <c r="E7607" s="5">
        <v>16.37</v>
      </c>
      <c r="F7607" s="5">
        <v>15.9</v>
      </c>
      <c r="G7607" s="5">
        <v>16.36</v>
      </c>
      <c r="H7607" s="5">
        <v>3074542</v>
      </c>
      <c r="I7607" s="5">
        <v>49844890.88</v>
      </c>
      <c r="J7607" s="5">
        <v>3</v>
      </c>
    </row>
    <row r="7608" hidden="1" spans="1:10">
      <c r="A7608" s="6">
        <v>43826</v>
      </c>
      <c r="B7608" s="5" t="s">
        <v>200</v>
      </c>
      <c r="C7608" s="5" t="str">
        <f>VLOOKUP(B7608,公司代号!$A$2:$B$311,2,FALSE)</f>
        <v>300531</v>
      </c>
      <c r="D7608" s="5">
        <v>16.46</v>
      </c>
      <c r="E7608" s="5">
        <v>16.46</v>
      </c>
      <c r="F7608" s="5">
        <v>16.07</v>
      </c>
      <c r="G7608" s="5">
        <v>16.12</v>
      </c>
      <c r="H7608" s="5">
        <v>2400661</v>
      </c>
      <c r="I7608" s="5">
        <v>39053168.77</v>
      </c>
      <c r="J7608" s="5">
        <v>3</v>
      </c>
    </row>
    <row r="7609" hidden="1" spans="1:10">
      <c r="A7609" s="6">
        <v>43829</v>
      </c>
      <c r="B7609" s="5" t="s">
        <v>200</v>
      </c>
      <c r="C7609" s="5" t="str">
        <f>VLOOKUP(B7609,公司代号!$A$2:$B$311,2,FALSE)</f>
        <v>300531</v>
      </c>
      <c r="D7609" s="5">
        <v>16.01</v>
      </c>
      <c r="E7609" s="5">
        <v>16.34</v>
      </c>
      <c r="F7609" s="5">
        <v>15.82</v>
      </c>
      <c r="G7609" s="5">
        <v>16.25</v>
      </c>
      <c r="H7609" s="5">
        <v>2255453</v>
      </c>
      <c r="I7609" s="5">
        <v>36288964.77</v>
      </c>
      <c r="J7609" s="5">
        <v>3</v>
      </c>
    </row>
    <row r="7610" hidden="1" spans="1:10">
      <c r="A7610" s="6">
        <v>43830</v>
      </c>
      <c r="B7610" s="5" t="s">
        <v>200</v>
      </c>
      <c r="C7610" s="5" t="str">
        <f>VLOOKUP(B7610,公司代号!$A$2:$B$311,2,FALSE)</f>
        <v>300531</v>
      </c>
      <c r="D7610" s="5">
        <v>16.18</v>
      </c>
      <c r="E7610" s="5">
        <v>16.38</v>
      </c>
      <c r="F7610" s="5">
        <v>16.11</v>
      </c>
      <c r="G7610" s="5">
        <v>16.26</v>
      </c>
      <c r="H7610" s="5">
        <v>1684050</v>
      </c>
      <c r="I7610" s="5">
        <v>27316258</v>
      </c>
      <c r="J7610" s="5">
        <v>3</v>
      </c>
    </row>
    <row r="7611" hidden="1" spans="1:10">
      <c r="A7611" s="6">
        <v>43832</v>
      </c>
      <c r="B7611" s="5" t="s">
        <v>200</v>
      </c>
      <c r="C7611" s="5" t="str">
        <f>VLOOKUP(B7611,公司代号!$A$2:$B$311,2,FALSE)</f>
        <v>300531</v>
      </c>
      <c r="D7611" s="5">
        <v>16.3</v>
      </c>
      <c r="E7611" s="5">
        <v>16.56</v>
      </c>
      <c r="F7611" s="5">
        <v>16.28</v>
      </c>
      <c r="G7611" s="5">
        <v>16.41</v>
      </c>
      <c r="H7611" s="5">
        <v>3063991</v>
      </c>
      <c r="I7611" s="5">
        <v>50399821.4</v>
      </c>
      <c r="J7611" s="5">
        <v>3</v>
      </c>
    </row>
    <row r="7612" hidden="1" spans="1:10">
      <c r="A7612" s="6">
        <v>43833</v>
      </c>
      <c r="B7612" s="5" t="s">
        <v>200</v>
      </c>
      <c r="C7612" s="5" t="str">
        <f>VLOOKUP(B7612,公司代号!$A$2:$B$311,2,FALSE)</f>
        <v>300531</v>
      </c>
      <c r="D7612" s="5">
        <v>16.51</v>
      </c>
      <c r="E7612" s="5">
        <v>16.68</v>
      </c>
      <c r="F7612" s="5">
        <v>16.36</v>
      </c>
      <c r="G7612" s="5">
        <v>16.59</v>
      </c>
      <c r="H7612" s="5">
        <v>2930717</v>
      </c>
      <c r="I7612" s="5">
        <v>48318800.72</v>
      </c>
      <c r="J7612" s="5">
        <v>3</v>
      </c>
    </row>
    <row r="7613" hidden="1" spans="1:10">
      <c r="A7613" s="6">
        <v>43836</v>
      </c>
      <c r="B7613" s="5" t="s">
        <v>200</v>
      </c>
      <c r="C7613" s="5" t="str">
        <f>VLOOKUP(B7613,公司代号!$A$2:$B$311,2,FALSE)</f>
        <v>300531</v>
      </c>
      <c r="D7613" s="5">
        <v>16.69</v>
      </c>
      <c r="E7613" s="5">
        <v>16.76</v>
      </c>
      <c r="F7613" s="5">
        <v>16.5</v>
      </c>
      <c r="G7613" s="5">
        <v>16.62</v>
      </c>
      <c r="H7613" s="5">
        <v>2599841</v>
      </c>
      <c r="I7613" s="5">
        <v>43243455.65</v>
      </c>
      <c r="J7613" s="5">
        <v>3</v>
      </c>
    </row>
    <row r="7614" hidden="1" spans="1:10">
      <c r="A7614" s="6">
        <v>43837</v>
      </c>
      <c r="B7614" s="5" t="s">
        <v>200</v>
      </c>
      <c r="C7614" s="5" t="str">
        <f>VLOOKUP(B7614,公司代号!$A$2:$B$311,2,FALSE)</f>
        <v>300531</v>
      </c>
      <c r="D7614" s="5">
        <v>16.63</v>
      </c>
      <c r="E7614" s="5">
        <v>17.02</v>
      </c>
      <c r="F7614" s="5">
        <v>16.56</v>
      </c>
      <c r="G7614" s="5">
        <v>16.91</v>
      </c>
      <c r="H7614" s="5">
        <v>3011627</v>
      </c>
      <c r="I7614" s="5">
        <v>50626830.5</v>
      </c>
      <c r="J7614" s="5">
        <v>3</v>
      </c>
    </row>
    <row r="7615" hidden="1" spans="1:10">
      <c r="A7615" s="6">
        <v>43838</v>
      </c>
      <c r="B7615" s="5" t="s">
        <v>200</v>
      </c>
      <c r="C7615" s="5" t="str">
        <f>VLOOKUP(B7615,公司代号!$A$2:$B$311,2,FALSE)</f>
        <v>300531</v>
      </c>
      <c r="D7615" s="5">
        <v>16.81</v>
      </c>
      <c r="E7615" s="5">
        <v>17.16</v>
      </c>
      <c r="F7615" s="5">
        <v>16.72</v>
      </c>
      <c r="G7615" s="5">
        <v>16.9</v>
      </c>
      <c r="H7615" s="5">
        <v>3535693</v>
      </c>
      <c r="I7615" s="5">
        <v>59953907.75</v>
      </c>
      <c r="J7615" s="5">
        <v>3</v>
      </c>
    </row>
    <row r="7616" hidden="1" spans="1:10">
      <c r="A7616" s="6">
        <v>43839</v>
      </c>
      <c r="B7616" s="5" t="s">
        <v>200</v>
      </c>
      <c r="C7616" s="5" t="str">
        <f>VLOOKUP(B7616,公司代号!$A$2:$B$311,2,FALSE)</f>
        <v>300531</v>
      </c>
      <c r="D7616" s="5">
        <v>17.13</v>
      </c>
      <c r="E7616" s="5">
        <v>17.27</v>
      </c>
      <c r="F7616" s="5">
        <v>16.89</v>
      </c>
      <c r="G7616" s="5">
        <v>17</v>
      </c>
      <c r="H7616" s="5">
        <v>2449235</v>
      </c>
      <c r="I7616" s="5">
        <v>41773242.26</v>
      </c>
      <c r="J7616" s="5">
        <v>3</v>
      </c>
    </row>
    <row r="7617" hidden="1" spans="1:10">
      <c r="A7617" s="6">
        <v>43840</v>
      </c>
      <c r="B7617" s="5" t="s">
        <v>200</v>
      </c>
      <c r="C7617" s="5" t="str">
        <f>VLOOKUP(B7617,公司代号!$A$2:$B$311,2,FALSE)</f>
        <v>300531</v>
      </c>
      <c r="D7617" s="5">
        <v>16.96</v>
      </c>
      <c r="E7617" s="5">
        <v>17.06</v>
      </c>
      <c r="F7617" s="5">
        <v>16.76</v>
      </c>
      <c r="G7617" s="5">
        <v>16.91</v>
      </c>
      <c r="H7617" s="5">
        <v>2251660</v>
      </c>
      <c r="I7617" s="5">
        <v>38099685.4</v>
      </c>
      <c r="J7617" s="5">
        <v>3</v>
      </c>
    </row>
    <row r="7618" hidden="1" spans="1:10">
      <c r="A7618" s="6">
        <v>43843</v>
      </c>
      <c r="B7618" s="5" t="s">
        <v>200</v>
      </c>
      <c r="C7618" s="5" t="str">
        <f>VLOOKUP(B7618,公司代号!$A$2:$B$311,2,FALSE)</f>
        <v>300531</v>
      </c>
      <c r="D7618" s="5">
        <v>16.91</v>
      </c>
      <c r="E7618" s="5">
        <v>17.14</v>
      </c>
      <c r="F7618" s="5">
        <v>16.87</v>
      </c>
      <c r="G7618" s="5">
        <v>17.1</v>
      </c>
      <c r="H7618" s="5">
        <v>2106150</v>
      </c>
      <c r="I7618" s="5">
        <v>35852391.5</v>
      </c>
      <c r="J7618" s="5">
        <v>3</v>
      </c>
    </row>
    <row r="7619" hidden="1" spans="1:10">
      <c r="A7619" s="6">
        <v>43844</v>
      </c>
      <c r="B7619" s="5" t="s">
        <v>200</v>
      </c>
      <c r="C7619" s="5" t="str">
        <f>VLOOKUP(B7619,公司代号!$A$2:$B$311,2,FALSE)</f>
        <v>300531</v>
      </c>
      <c r="D7619" s="5">
        <v>17.1</v>
      </c>
      <c r="E7619" s="5">
        <v>17.12</v>
      </c>
      <c r="F7619" s="5">
        <v>16.82</v>
      </c>
      <c r="G7619" s="5">
        <v>16.83</v>
      </c>
      <c r="H7619" s="5">
        <v>2385150</v>
      </c>
      <c r="I7619" s="5">
        <v>40454798.5</v>
      </c>
      <c r="J7619" s="5">
        <v>3</v>
      </c>
    </row>
    <row r="7620" hidden="1" spans="1:10">
      <c r="A7620" s="6">
        <v>43845</v>
      </c>
      <c r="B7620" s="5" t="s">
        <v>200</v>
      </c>
      <c r="C7620" s="5" t="str">
        <f>VLOOKUP(B7620,公司代号!$A$2:$B$311,2,FALSE)</f>
        <v>300531</v>
      </c>
      <c r="D7620" s="5">
        <v>16.89</v>
      </c>
      <c r="E7620" s="5">
        <v>16.9</v>
      </c>
      <c r="F7620" s="5">
        <v>16.56</v>
      </c>
      <c r="G7620" s="5">
        <v>16.74</v>
      </c>
      <c r="H7620" s="5">
        <v>2427872</v>
      </c>
      <c r="I7620" s="5">
        <v>40493176.8</v>
      </c>
      <c r="J7620" s="5">
        <v>3</v>
      </c>
    </row>
    <row r="7621" hidden="1" spans="1:10">
      <c r="A7621" s="6">
        <v>43846</v>
      </c>
      <c r="B7621" s="5" t="s">
        <v>200</v>
      </c>
      <c r="C7621" s="5" t="str">
        <f>VLOOKUP(B7621,公司代号!$A$2:$B$311,2,FALSE)</f>
        <v>300531</v>
      </c>
      <c r="D7621" s="5">
        <v>16.77</v>
      </c>
      <c r="E7621" s="5">
        <v>16.88</v>
      </c>
      <c r="F7621" s="5">
        <v>16.6</v>
      </c>
      <c r="G7621" s="5">
        <v>16.85</v>
      </c>
      <c r="H7621" s="5">
        <v>1909474</v>
      </c>
      <c r="I7621" s="5">
        <v>32007788.58</v>
      </c>
      <c r="J7621" s="5">
        <v>3</v>
      </c>
    </row>
    <row r="7622" hidden="1" spans="1:10">
      <c r="A7622" s="6">
        <v>43847</v>
      </c>
      <c r="B7622" s="5" t="s">
        <v>200</v>
      </c>
      <c r="C7622" s="5" t="str">
        <f>VLOOKUP(B7622,公司代号!$A$2:$B$311,2,FALSE)</f>
        <v>300531</v>
      </c>
      <c r="D7622" s="5">
        <v>16.84</v>
      </c>
      <c r="E7622" s="5">
        <v>16.85</v>
      </c>
      <c r="F7622" s="5">
        <v>16.55</v>
      </c>
      <c r="G7622" s="5">
        <v>16.59</v>
      </c>
      <c r="H7622" s="5">
        <v>1930122</v>
      </c>
      <c r="I7622" s="5">
        <v>32188563.26</v>
      </c>
      <c r="J7622" s="5">
        <v>3</v>
      </c>
    </row>
    <row r="7623" hidden="1" spans="1:10">
      <c r="A7623" s="6">
        <v>43850</v>
      </c>
      <c r="B7623" s="5" t="s">
        <v>200</v>
      </c>
      <c r="C7623" s="5" t="str">
        <f>VLOOKUP(B7623,公司代号!$A$2:$B$311,2,FALSE)</f>
        <v>300531</v>
      </c>
      <c r="D7623" s="5">
        <v>16.68</v>
      </c>
      <c r="E7623" s="5">
        <v>16.87</v>
      </c>
      <c r="F7623" s="5">
        <v>16.47</v>
      </c>
      <c r="G7623" s="5">
        <v>16.83</v>
      </c>
      <c r="H7623" s="5">
        <v>2203400</v>
      </c>
      <c r="I7623" s="5">
        <v>36754110.5</v>
      </c>
      <c r="J7623" s="5">
        <v>3</v>
      </c>
    </row>
    <row r="7624" hidden="1" spans="1:10">
      <c r="A7624" s="6">
        <v>43851</v>
      </c>
      <c r="B7624" s="5" t="s">
        <v>200</v>
      </c>
      <c r="C7624" s="5" t="str">
        <f>VLOOKUP(B7624,公司代号!$A$2:$B$311,2,FALSE)</f>
        <v>300531</v>
      </c>
      <c r="D7624" s="5">
        <v>16.49</v>
      </c>
      <c r="E7624" s="5">
        <v>16.59</v>
      </c>
      <c r="F7624" s="5">
        <v>16.1</v>
      </c>
      <c r="G7624" s="5">
        <v>16.37</v>
      </c>
      <c r="H7624" s="5">
        <v>3999650</v>
      </c>
      <c r="I7624" s="5">
        <v>65390265.5</v>
      </c>
      <c r="J7624" s="5">
        <v>3</v>
      </c>
    </row>
    <row r="7625" hidden="1" spans="1:10">
      <c r="A7625" s="6">
        <v>43852</v>
      </c>
      <c r="B7625" s="5" t="s">
        <v>200</v>
      </c>
      <c r="C7625" s="5" t="str">
        <f>VLOOKUP(B7625,公司代号!$A$2:$B$311,2,FALSE)</f>
        <v>300531</v>
      </c>
      <c r="D7625" s="5">
        <v>16.24</v>
      </c>
      <c r="E7625" s="5">
        <v>16.53</v>
      </c>
      <c r="F7625" s="5">
        <v>15.94</v>
      </c>
      <c r="G7625" s="5">
        <v>16.38</v>
      </c>
      <c r="H7625" s="5">
        <v>2905850</v>
      </c>
      <c r="I7625" s="5">
        <v>47245253.16</v>
      </c>
      <c r="J7625" s="5">
        <v>3</v>
      </c>
    </row>
    <row r="7626" hidden="1" spans="1:10">
      <c r="A7626" s="6">
        <v>43853</v>
      </c>
      <c r="B7626" s="5" t="s">
        <v>200</v>
      </c>
      <c r="C7626" s="5" t="str">
        <f>VLOOKUP(B7626,公司代号!$A$2:$B$311,2,FALSE)</f>
        <v>300531</v>
      </c>
      <c r="D7626" s="5">
        <v>16.36</v>
      </c>
      <c r="E7626" s="5">
        <v>17.06</v>
      </c>
      <c r="F7626" s="5">
        <v>16.28</v>
      </c>
      <c r="G7626" s="5">
        <v>16.53</v>
      </c>
      <c r="H7626" s="5">
        <v>4145232</v>
      </c>
      <c r="I7626" s="5">
        <v>69250828.88</v>
      </c>
      <c r="J7626" s="5">
        <v>3</v>
      </c>
    </row>
    <row r="7627" hidden="1" spans="1:10">
      <c r="A7627" s="6">
        <v>43864</v>
      </c>
      <c r="B7627" s="5" t="s">
        <v>200</v>
      </c>
      <c r="C7627" s="5" t="str">
        <f>VLOOKUP(B7627,公司代号!$A$2:$B$311,2,FALSE)</f>
        <v>300531</v>
      </c>
      <c r="D7627" s="5">
        <v>14.88</v>
      </c>
      <c r="E7627" s="5">
        <v>15.12</v>
      </c>
      <c r="F7627" s="5">
        <v>14.88</v>
      </c>
      <c r="G7627" s="5">
        <v>14.88</v>
      </c>
      <c r="H7627" s="5">
        <v>4716950</v>
      </c>
      <c r="I7627" s="5">
        <v>70339089</v>
      </c>
      <c r="J7627" s="5">
        <v>3</v>
      </c>
    </row>
    <row r="7628" hidden="1" spans="1:10">
      <c r="A7628" s="6">
        <v>43865</v>
      </c>
      <c r="B7628" s="5" t="s">
        <v>200</v>
      </c>
      <c r="C7628" s="5" t="str">
        <f>VLOOKUP(B7628,公司代号!$A$2:$B$311,2,FALSE)</f>
        <v>300531</v>
      </c>
      <c r="D7628" s="5">
        <v>14.58</v>
      </c>
      <c r="E7628" s="5">
        <v>16.31</v>
      </c>
      <c r="F7628" s="5">
        <v>14.58</v>
      </c>
      <c r="G7628" s="5">
        <v>16.05</v>
      </c>
      <c r="H7628" s="5">
        <v>6044537</v>
      </c>
      <c r="I7628" s="5">
        <v>94649128.55</v>
      </c>
      <c r="J7628" s="5">
        <v>3</v>
      </c>
    </row>
    <row r="7629" hidden="1" spans="1:10">
      <c r="A7629" s="6">
        <v>43866</v>
      </c>
      <c r="B7629" s="5" t="s">
        <v>200</v>
      </c>
      <c r="C7629" s="5" t="str">
        <f>VLOOKUP(B7629,公司代号!$A$2:$B$311,2,FALSE)</f>
        <v>300531</v>
      </c>
      <c r="D7629" s="5">
        <v>16.07</v>
      </c>
      <c r="E7629" s="5">
        <v>16.53</v>
      </c>
      <c r="F7629" s="5">
        <v>15.82</v>
      </c>
      <c r="G7629" s="5">
        <v>16.35</v>
      </c>
      <c r="H7629" s="5">
        <v>5314295</v>
      </c>
      <c r="I7629" s="5">
        <v>86341296.83</v>
      </c>
      <c r="J7629" s="5">
        <v>3</v>
      </c>
    </row>
    <row r="7630" hidden="1" spans="1:10">
      <c r="A7630" s="6">
        <v>43867</v>
      </c>
      <c r="B7630" s="5" t="s">
        <v>200</v>
      </c>
      <c r="C7630" s="5" t="str">
        <f>VLOOKUP(B7630,公司代号!$A$2:$B$311,2,FALSE)</f>
        <v>300531</v>
      </c>
      <c r="D7630" s="5">
        <v>16.32</v>
      </c>
      <c r="E7630" s="5">
        <v>16.74</v>
      </c>
      <c r="F7630" s="5">
        <v>16.11</v>
      </c>
      <c r="G7630" s="5">
        <v>16.64</v>
      </c>
      <c r="H7630" s="5">
        <v>3814081</v>
      </c>
      <c r="I7630" s="5">
        <v>62974705.21</v>
      </c>
      <c r="J7630" s="5">
        <v>3</v>
      </c>
    </row>
    <row r="7631" hidden="1" spans="1:10">
      <c r="A7631" s="6">
        <v>43868</v>
      </c>
      <c r="B7631" s="5" t="s">
        <v>200</v>
      </c>
      <c r="C7631" s="5" t="str">
        <f>VLOOKUP(B7631,公司代号!$A$2:$B$311,2,FALSE)</f>
        <v>300531</v>
      </c>
      <c r="D7631" s="5">
        <v>16.7</v>
      </c>
      <c r="E7631" s="5">
        <v>16.96</v>
      </c>
      <c r="F7631" s="5">
        <v>16.31</v>
      </c>
      <c r="G7631" s="5">
        <v>16.94</v>
      </c>
      <c r="H7631" s="5">
        <v>3247028</v>
      </c>
      <c r="I7631" s="5">
        <v>54017082.42</v>
      </c>
      <c r="J7631" s="5">
        <v>3</v>
      </c>
    </row>
    <row r="7632" hidden="1" spans="1:10">
      <c r="A7632" s="6">
        <v>43871</v>
      </c>
      <c r="B7632" s="5" t="s">
        <v>200</v>
      </c>
      <c r="C7632" s="5" t="str">
        <f>VLOOKUP(B7632,公司代号!$A$2:$B$311,2,FALSE)</f>
        <v>300531</v>
      </c>
      <c r="D7632" s="5">
        <v>16.74</v>
      </c>
      <c r="E7632" s="5">
        <v>16.98</v>
      </c>
      <c r="F7632" s="5">
        <v>16.5</v>
      </c>
      <c r="G7632" s="5">
        <v>16.94</v>
      </c>
      <c r="H7632" s="5">
        <v>3330072</v>
      </c>
      <c r="I7632" s="5">
        <v>55882652.12</v>
      </c>
      <c r="J7632" s="5">
        <v>3</v>
      </c>
    </row>
    <row r="7633" hidden="1" spans="1:10">
      <c r="A7633" s="6">
        <v>43872</v>
      </c>
      <c r="B7633" s="5" t="s">
        <v>200</v>
      </c>
      <c r="C7633" s="5" t="str">
        <f>VLOOKUP(B7633,公司代号!$A$2:$B$311,2,FALSE)</f>
        <v>300531</v>
      </c>
      <c r="D7633" s="5">
        <v>16.99</v>
      </c>
      <c r="E7633" s="5">
        <v>17.09</v>
      </c>
      <c r="F7633" s="5">
        <v>16.51</v>
      </c>
      <c r="G7633" s="5">
        <v>16.64</v>
      </c>
      <c r="H7633" s="5">
        <v>2273527</v>
      </c>
      <c r="I7633" s="5">
        <v>37870003.98</v>
      </c>
      <c r="J7633" s="5">
        <v>3</v>
      </c>
    </row>
    <row r="7634" hidden="1" spans="1:10">
      <c r="A7634" s="6">
        <v>43873</v>
      </c>
      <c r="B7634" s="5" t="s">
        <v>200</v>
      </c>
      <c r="C7634" s="5" t="str">
        <f>VLOOKUP(B7634,公司代号!$A$2:$B$311,2,FALSE)</f>
        <v>300531</v>
      </c>
      <c r="D7634" s="5">
        <v>16.64</v>
      </c>
      <c r="E7634" s="5">
        <v>16.96</v>
      </c>
      <c r="F7634" s="5">
        <v>16.55</v>
      </c>
      <c r="G7634" s="5">
        <v>16.89</v>
      </c>
      <c r="H7634" s="5">
        <v>2877577</v>
      </c>
      <c r="I7634" s="5">
        <v>48358548.65</v>
      </c>
      <c r="J7634" s="5">
        <v>3</v>
      </c>
    </row>
    <row r="7635" hidden="1" spans="1:10">
      <c r="A7635" s="6">
        <v>43874</v>
      </c>
      <c r="B7635" s="5" t="s">
        <v>200</v>
      </c>
      <c r="C7635" s="5" t="str">
        <f>VLOOKUP(B7635,公司代号!$A$2:$B$311,2,FALSE)</f>
        <v>300531</v>
      </c>
      <c r="D7635" s="5">
        <v>16.92</v>
      </c>
      <c r="E7635" s="5">
        <v>17.05</v>
      </c>
      <c r="F7635" s="5">
        <v>16.48</v>
      </c>
      <c r="G7635" s="5">
        <v>16.53</v>
      </c>
      <c r="H7635" s="5">
        <v>3094216</v>
      </c>
      <c r="I7635" s="5">
        <v>51730442.99</v>
      </c>
      <c r="J7635" s="5">
        <v>3</v>
      </c>
    </row>
    <row r="7636" hidden="1" spans="1:10">
      <c r="A7636" s="6">
        <v>43875</v>
      </c>
      <c r="B7636" s="5" t="s">
        <v>200</v>
      </c>
      <c r="C7636" s="5" t="str">
        <f>VLOOKUP(B7636,公司代号!$A$2:$B$311,2,FALSE)</f>
        <v>300531</v>
      </c>
      <c r="D7636" s="5">
        <v>16.43</v>
      </c>
      <c r="E7636" s="5">
        <v>16.66</v>
      </c>
      <c r="F7636" s="5">
        <v>16.2</v>
      </c>
      <c r="G7636" s="5">
        <v>16.39</v>
      </c>
      <c r="H7636" s="5">
        <v>3365397</v>
      </c>
      <c r="I7636" s="5">
        <v>55242896.73</v>
      </c>
      <c r="J7636" s="5">
        <v>3</v>
      </c>
    </row>
    <row r="7637" hidden="1" spans="1:10">
      <c r="A7637" s="6">
        <v>43878</v>
      </c>
      <c r="B7637" s="5" t="s">
        <v>200</v>
      </c>
      <c r="C7637" s="5" t="str">
        <f>VLOOKUP(B7637,公司代号!$A$2:$B$311,2,FALSE)</f>
        <v>300531</v>
      </c>
      <c r="D7637" s="5">
        <v>16.48</v>
      </c>
      <c r="E7637" s="5">
        <v>17.13</v>
      </c>
      <c r="F7637" s="5">
        <v>16.4</v>
      </c>
      <c r="G7637" s="5">
        <v>17.1</v>
      </c>
      <c r="H7637" s="5">
        <v>5596403</v>
      </c>
      <c r="I7637" s="5">
        <v>94668727.73</v>
      </c>
      <c r="J7637" s="5">
        <v>3</v>
      </c>
    </row>
    <row r="7638" hidden="1" spans="1:10">
      <c r="A7638" s="6">
        <v>43879</v>
      </c>
      <c r="B7638" s="5" t="s">
        <v>200</v>
      </c>
      <c r="C7638" s="5" t="str">
        <f>VLOOKUP(B7638,公司代号!$A$2:$B$311,2,FALSE)</f>
        <v>300531</v>
      </c>
      <c r="D7638" s="5">
        <v>17.05</v>
      </c>
      <c r="E7638" s="5">
        <v>17.37</v>
      </c>
      <c r="F7638" s="5">
        <v>16.9</v>
      </c>
      <c r="G7638" s="5">
        <v>17.37</v>
      </c>
      <c r="H7638" s="5">
        <v>5694004</v>
      </c>
      <c r="I7638" s="5">
        <v>97431908.61</v>
      </c>
      <c r="J7638" s="5">
        <v>3</v>
      </c>
    </row>
    <row r="7639" hidden="1" spans="1:10">
      <c r="A7639" s="6">
        <v>43880</v>
      </c>
      <c r="B7639" s="5" t="s">
        <v>200</v>
      </c>
      <c r="C7639" s="5" t="str">
        <f>VLOOKUP(B7639,公司代号!$A$2:$B$311,2,FALSE)</f>
        <v>300531</v>
      </c>
      <c r="D7639" s="5">
        <v>17.28</v>
      </c>
      <c r="E7639" s="5">
        <v>17.82</v>
      </c>
      <c r="F7639" s="5">
        <v>17.11</v>
      </c>
      <c r="G7639" s="5">
        <v>17.37</v>
      </c>
      <c r="H7639" s="5">
        <v>6708656</v>
      </c>
      <c r="I7639" s="5">
        <v>117287878.79</v>
      </c>
      <c r="J7639" s="5">
        <v>3</v>
      </c>
    </row>
    <row r="7640" hidden="1" spans="1:10">
      <c r="A7640" s="6">
        <v>43881</v>
      </c>
      <c r="B7640" s="5" t="s">
        <v>200</v>
      </c>
      <c r="C7640" s="5" t="str">
        <f>VLOOKUP(B7640,公司代号!$A$2:$B$311,2,FALSE)</f>
        <v>300531</v>
      </c>
      <c r="D7640" s="5">
        <v>16.7</v>
      </c>
      <c r="E7640" s="5">
        <v>17.03</v>
      </c>
      <c r="F7640" s="5">
        <v>16.35</v>
      </c>
      <c r="G7640" s="5">
        <v>16.88</v>
      </c>
      <c r="H7640" s="5">
        <v>10051491</v>
      </c>
      <c r="I7640" s="5">
        <v>167983284.59</v>
      </c>
      <c r="J7640" s="5">
        <v>3</v>
      </c>
    </row>
    <row r="7641" hidden="1" spans="1:10">
      <c r="A7641" s="6">
        <v>43882</v>
      </c>
      <c r="B7641" s="5" t="s">
        <v>200</v>
      </c>
      <c r="C7641" s="5" t="str">
        <f>VLOOKUP(B7641,公司代号!$A$2:$B$311,2,FALSE)</f>
        <v>300531</v>
      </c>
      <c r="D7641" s="5">
        <v>16.7</v>
      </c>
      <c r="E7641" s="5">
        <v>17.72</v>
      </c>
      <c r="F7641" s="5">
        <v>16.62</v>
      </c>
      <c r="G7641" s="5">
        <v>17.64</v>
      </c>
      <c r="H7641" s="5">
        <v>9256038</v>
      </c>
      <c r="I7641" s="5">
        <v>159530341.14</v>
      </c>
      <c r="J7641" s="5">
        <v>3</v>
      </c>
    </row>
    <row r="7642" hidden="1" spans="1:10">
      <c r="A7642" s="6">
        <v>43818</v>
      </c>
      <c r="B7642" s="5" t="s">
        <v>201</v>
      </c>
      <c r="C7642" s="5" t="str">
        <f>VLOOKUP(B7642,公司代号!$A$2:$B$311,2,FALSE)</f>
        <v>300543</v>
      </c>
      <c r="D7642" s="5">
        <v>22.91</v>
      </c>
      <c r="E7642" s="5">
        <v>23.07</v>
      </c>
      <c r="F7642" s="5">
        <v>22.5</v>
      </c>
      <c r="G7642" s="5">
        <v>22.84</v>
      </c>
      <c r="H7642" s="5">
        <v>2246050</v>
      </c>
      <c r="I7642" s="5">
        <v>51202744.5</v>
      </c>
      <c r="J7642" s="5">
        <v>3</v>
      </c>
    </row>
    <row r="7643" hidden="1" spans="1:10">
      <c r="A7643" s="6">
        <v>43819</v>
      </c>
      <c r="B7643" s="5" t="s">
        <v>201</v>
      </c>
      <c r="C7643" s="5" t="str">
        <f>VLOOKUP(B7643,公司代号!$A$2:$B$311,2,FALSE)</f>
        <v>300543</v>
      </c>
      <c r="D7643" s="5">
        <v>22.86</v>
      </c>
      <c r="E7643" s="5">
        <v>22.95</v>
      </c>
      <c r="F7643" s="5">
        <v>22.56</v>
      </c>
      <c r="G7643" s="5">
        <v>22.6</v>
      </c>
      <c r="H7643" s="5">
        <v>1439300</v>
      </c>
      <c r="I7643" s="5">
        <v>32629610</v>
      </c>
      <c r="J7643" s="5">
        <v>3</v>
      </c>
    </row>
    <row r="7644" hidden="1" spans="1:10">
      <c r="A7644" s="6">
        <v>43822</v>
      </c>
      <c r="B7644" s="5" t="s">
        <v>201</v>
      </c>
      <c r="C7644" s="5" t="str">
        <f>VLOOKUP(B7644,公司代号!$A$2:$B$311,2,FALSE)</f>
        <v>300543</v>
      </c>
      <c r="D7644" s="5">
        <v>22.6</v>
      </c>
      <c r="E7644" s="5">
        <v>22.75</v>
      </c>
      <c r="F7644" s="5">
        <v>22</v>
      </c>
      <c r="G7644" s="5">
        <v>22.09</v>
      </c>
      <c r="H7644" s="5">
        <v>2219824</v>
      </c>
      <c r="I7644" s="5">
        <v>49767894.8</v>
      </c>
      <c r="J7644" s="5">
        <v>3</v>
      </c>
    </row>
    <row r="7645" hidden="1" spans="1:10">
      <c r="A7645" s="6">
        <v>43823</v>
      </c>
      <c r="B7645" s="5" t="s">
        <v>201</v>
      </c>
      <c r="C7645" s="5" t="str">
        <f>VLOOKUP(B7645,公司代号!$A$2:$B$311,2,FALSE)</f>
        <v>300543</v>
      </c>
      <c r="D7645" s="5">
        <v>22.16</v>
      </c>
      <c r="E7645" s="5">
        <v>22.6</v>
      </c>
      <c r="F7645" s="5">
        <v>22.1</v>
      </c>
      <c r="G7645" s="5">
        <v>22.55</v>
      </c>
      <c r="H7645" s="5">
        <v>1571471</v>
      </c>
      <c r="I7645" s="5">
        <v>35180070.36</v>
      </c>
      <c r="J7645" s="5">
        <v>3</v>
      </c>
    </row>
    <row r="7646" hidden="1" spans="1:10">
      <c r="A7646" s="6">
        <v>43824</v>
      </c>
      <c r="B7646" s="5" t="s">
        <v>201</v>
      </c>
      <c r="C7646" s="5" t="str">
        <f>VLOOKUP(B7646,公司代号!$A$2:$B$311,2,FALSE)</f>
        <v>300543</v>
      </c>
      <c r="D7646" s="5">
        <v>22.49</v>
      </c>
      <c r="E7646" s="5">
        <v>23.05</v>
      </c>
      <c r="F7646" s="5">
        <v>22.49</v>
      </c>
      <c r="G7646" s="5">
        <v>22.87</v>
      </c>
      <c r="H7646" s="5">
        <v>1990287</v>
      </c>
      <c r="I7646" s="5">
        <v>45512216.42</v>
      </c>
      <c r="J7646" s="5">
        <v>3</v>
      </c>
    </row>
    <row r="7647" hidden="1" spans="1:10">
      <c r="A7647" s="6">
        <v>43825</v>
      </c>
      <c r="B7647" s="5" t="s">
        <v>201</v>
      </c>
      <c r="C7647" s="5" t="str">
        <f>VLOOKUP(B7647,公司代号!$A$2:$B$311,2,FALSE)</f>
        <v>300543</v>
      </c>
      <c r="D7647" s="5">
        <v>22.78</v>
      </c>
      <c r="E7647" s="5">
        <v>23.4</v>
      </c>
      <c r="F7647" s="5">
        <v>22.76</v>
      </c>
      <c r="G7647" s="5">
        <v>23.33</v>
      </c>
      <c r="H7647" s="5">
        <v>3258521</v>
      </c>
      <c r="I7647" s="5">
        <v>75467750.24</v>
      </c>
      <c r="J7647" s="5">
        <v>3</v>
      </c>
    </row>
    <row r="7648" hidden="1" spans="1:10">
      <c r="A7648" s="6">
        <v>43826</v>
      </c>
      <c r="B7648" s="5" t="s">
        <v>201</v>
      </c>
      <c r="C7648" s="5" t="str">
        <f>VLOOKUP(B7648,公司代号!$A$2:$B$311,2,FALSE)</f>
        <v>300543</v>
      </c>
      <c r="D7648" s="5">
        <v>23.18</v>
      </c>
      <c r="E7648" s="5">
        <v>23.52</v>
      </c>
      <c r="F7648" s="5">
        <v>22.84</v>
      </c>
      <c r="G7648" s="5">
        <v>22.88</v>
      </c>
      <c r="H7648" s="5">
        <v>2250852</v>
      </c>
      <c r="I7648" s="5">
        <v>52173136.57</v>
      </c>
      <c r="J7648" s="5">
        <v>3</v>
      </c>
    </row>
    <row r="7649" hidden="1" spans="1:10">
      <c r="A7649" s="6">
        <v>43829</v>
      </c>
      <c r="B7649" s="5" t="s">
        <v>201</v>
      </c>
      <c r="C7649" s="5" t="str">
        <f>VLOOKUP(B7649,公司代号!$A$2:$B$311,2,FALSE)</f>
        <v>300543</v>
      </c>
      <c r="D7649" s="5">
        <v>22.88</v>
      </c>
      <c r="E7649" s="5">
        <v>23.68</v>
      </c>
      <c r="F7649" s="5">
        <v>22.51</v>
      </c>
      <c r="G7649" s="5">
        <v>23.49</v>
      </c>
      <c r="H7649" s="5">
        <v>2948195</v>
      </c>
      <c r="I7649" s="5">
        <v>68731039.61</v>
      </c>
      <c r="J7649" s="5">
        <v>3</v>
      </c>
    </row>
    <row r="7650" hidden="1" spans="1:10">
      <c r="A7650" s="6">
        <v>43830</v>
      </c>
      <c r="B7650" s="5" t="s">
        <v>201</v>
      </c>
      <c r="C7650" s="5" t="str">
        <f>VLOOKUP(B7650,公司代号!$A$2:$B$311,2,FALSE)</f>
        <v>300543</v>
      </c>
      <c r="D7650" s="5">
        <v>23.33</v>
      </c>
      <c r="E7650" s="5">
        <v>23.47</v>
      </c>
      <c r="F7650" s="5">
        <v>22.97</v>
      </c>
      <c r="G7650" s="5">
        <v>23.19</v>
      </c>
      <c r="H7650" s="5">
        <v>2165361</v>
      </c>
      <c r="I7650" s="5">
        <v>50164775.37</v>
      </c>
      <c r="J7650" s="5">
        <v>3</v>
      </c>
    </row>
    <row r="7651" hidden="1" spans="1:10">
      <c r="A7651" s="6">
        <v>43832</v>
      </c>
      <c r="B7651" s="5" t="s">
        <v>201</v>
      </c>
      <c r="C7651" s="5" t="str">
        <f>VLOOKUP(B7651,公司代号!$A$2:$B$311,2,FALSE)</f>
        <v>300543</v>
      </c>
      <c r="D7651" s="5">
        <v>23.26</v>
      </c>
      <c r="E7651" s="5">
        <v>23.65</v>
      </c>
      <c r="F7651" s="5">
        <v>23.14</v>
      </c>
      <c r="G7651" s="5">
        <v>23.51</v>
      </c>
      <c r="H7651" s="5">
        <v>2579856</v>
      </c>
      <c r="I7651" s="5">
        <v>60502556.17</v>
      </c>
      <c r="J7651" s="5">
        <v>3</v>
      </c>
    </row>
    <row r="7652" hidden="1" spans="1:10">
      <c r="A7652" s="6">
        <v>43833</v>
      </c>
      <c r="B7652" s="5" t="s">
        <v>201</v>
      </c>
      <c r="C7652" s="5" t="str">
        <f>VLOOKUP(B7652,公司代号!$A$2:$B$311,2,FALSE)</f>
        <v>300543</v>
      </c>
      <c r="D7652" s="5">
        <v>23.6</v>
      </c>
      <c r="E7652" s="5">
        <v>24.55</v>
      </c>
      <c r="F7652" s="5">
        <v>23.6</v>
      </c>
      <c r="G7652" s="5">
        <v>23.71</v>
      </c>
      <c r="H7652" s="5">
        <v>3597414</v>
      </c>
      <c r="I7652" s="5">
        <v>86383966.57</v>
      </c>
      <c r="J7652" s="5">
        <v>3</v>
      </c>
    </row>
    <row r="7653" hidden="1" spans="1:10">
      <c r="A7653" s="6">
        <v>43836</v>
      </c>
      <c r="B7653" s="5" t="s">
        <v>201</v>
      </c>
      <c r="C7653" s="5" t="str">
        <f>VLOOKUP(B7653,公司代号!$A$2:$B$311,2,FALSE)</f>
        <v>300543</v>
      </c>
      <c r="D7653" s="5">
        <v>23.3</v>
      </c>
      <c r="E7653" s="5">
        <v>24.15</v>
      </c>
      <c r="F7653" s="5">
        <v>23.2</v>
      </c>
      <c r="G7653" s="5">
        <v>23.84</v>
      </c>
      <c r="H7653" s="5">
        <v>3145745</v>
      </c>
      <c r="I7653" s="5">
        <v>74790247.17</v>
      </c>
      <c r="J7653" s="5">
        <v>3</v>
      </c>
    </row>
    <row r="7654" hidden="1" spans="1:10">
      <c r="A7654" s="6">
        <v>43837</v>
      </c>
      <c r="B7654" s="5" t="s">
        <v>201</v>
      </c>
      <c r="C7654" s="5" t="str">
        <f>VLOOKUP(B7654,公司代号!$A$2:$B$311,2,FALSE)</f>
        <v>300543</v>
      </c>
      <c r="D7654" s="5">
        <v>23.85</v>
      </c>
      <c r="E7654" s="5">
        <v>24.3</v>
      </c>
      <c r="F7654" s="5">
        <v>23.6</v>
      </c>
      <c r="G7654" s="5">
        <v>24.12</v>
      </c>
      <c r="H7654" s="5">
        <v>3265098</v>
      </c>
      <c r="I7654" s="5">
        <v>78244819.62</v>
      </c>
      <c r="J7654" s="5">
        <v>3</v>
      </c>
    </row>
    <row r="7655" hidden="1" spans="1:10">
      <c r="A7655" s="6">
        <v>43838</v>
      </c>
      <c r="B7655" s="5" t="s">
        <v>201</v>
      </c>
      <c r="C7655" s="5" t="str">
        <f>VLOOKUP(B7655,公司代号!$A$2:$B$311,2,FALSE)</f>
        <v>300543</v>
      </c>
      <c r="D7655" s="5">
        <v>23.9</v>
      </c>
      <c r="E7655" s="5">
        <v>24.51</v>
      </c>
      <c r="F7655" s="5">
        <v>23.66</v>
      </c>
      <c r="G7655" s="5">
        <v>23.86</v>
      </c>
      <c r="H7655" s="5">
        <v>4019624</v>
      </c>
      <c r="I7655" s="5">
        <v>97061223.08</v>
      </c>
      <c r="J7655" s="5">
        <v>3</v>
      </c>
    </row>
    <row r="7656" hidden="1" spans="1:10">
      <c r="A7656" s="6">
        <v>43839</v>
      </c>
      <c r="B7656" s="5" t="s">
        <v>201</v>
      </c>
      <c r="C7656" s="5" t="str">
        <f>VLOOKUP(B7656,公司代号!$A$2:$B$311,2,FALSE)</f>
        <v>300543</v>
      </c>
      <c r="D7656" s="5">
        <v>24.18</v>
      </c>
      <c r="E7656" s="5">
        <v>24.37</v>
      </c>
      <c r="F7656" s="5">
        <v>23.96</v>
      </c>
      <c r="G7656" s="5">
        <v>24.17</v>
      </c>
      <c r="H7656" s="5">
        <v>2939398</v>
      </c>
      <c r="I7656" s="5">
        <v>70995068.78</v>
      </c>
      <c r="J7656" s="5">
        <v>3</v>
      </c>
    </row>
    <row r="7657" hidden="1" spans="1:10">
      <c r="A7657" s="6">
        <v>43840</v>
      </c>
      <c r="B7657" s="5" t="s">
        <v>201</v>
      </c>
      <c r="C7657" s="5" t="str">
        <f>VLOOKUP(B7657,公司代号!$A$2:$B$311,2,FALSE)</f>
        <v>300543</v>
      </c>
      <c r="D7657" s="5">
        <v>24.2</v>
      </c>
      <c r="E7657" s="5">
        <v>24.3</v>
      </c>
      <c r="F7657" s="5">
        <v>23.7</v>
      </c>
      <c r="G7657" s="5">
        <v>24.06</v>
      </c>
      <c r="H7657" s="5">
        <v>3044558</v>
      </c>
      <c r="I7657" s="5">
        <v>73192730.2</v>
      </c>
      <c r="J7657" s="5">
        <v>3</v>
      </c>
    </row>
    <row r="7658" hidden="1" spans="1:10">
      <c r="A7658" s="6">
        <v>43843</v>
      </c>
      <c r="B7658" s="5" t="s">
        <v>201</v>
      </c>
      <c r="C7658" s="5" t="str">
        <f>VLOOKUP(B7658,公司代号!$A$2:$B$311,2,FALSE)</f>
        <v>300543</v>
      </c>
      <c r="D7658" s="5">
        <v>24.05</v>
      </c>
      <c r="E7658" s="5">
        <v>24.88</v>
      </c>
      <c r="F7658" s="5">
        <v>24.05</v>
      </c>
      <c r="G7658" s="5">
        <v>24.62</v>
      </c>
      <c r="H7658" s="5">
        <v>4332624</v>
      </c>
      <c r="I7658" s="5">
        <v>106294593.76</v>
      </c>
      <c r="J7658" s="5">
        <v>3</v>
      </c>
    </row>
    <row r="7659" hidden="1" spans="1:10">
      <c r="A7659" s="6">
        <v>43844</v>
      </c>
      <c r="B7659" s="5" t="s">
        <v>201</v>
      </c>
      <c r="C7659" s="5" t="str">
        <f>VLOOKUP(B7659,公司代号!$A$2:$B$311,2,FALSE)</f>
        <v>300543</v>
      </c>
      <c r="D7659" s="5">
        <v>24.77</v>
      </c>
      <c r="E7659" s="5">
        <v>24.93</v>
      </c>
      <c r="F7659" s="5">
        <v>24.3</v>
      </c>
      <c r="G7659" s="5">
        <v>24.9</v>
      </c>
      <c r="H7659" s="5">
        <v>4358180</v>
      </c>
      <c r="I7659" s="5">
        <v>107731598.2</v>
      </c>
      <c r="J7659" s="5">
        <v>3</v>
      </c>
    </row>
    <row r="7660" hidden="1" spans="1:10">
      <c r="A7660" s="6">
        <v>43845</v>
      </c>
      <c r="B7660" s="5" t="s">
        <v>201</v>
      </c>
      <c r="C7660" s="5" t="str">
        <f>VLOOKUP(B7660,公司代号!$A$2:$B$311,2,FALSE)</f>
        <v>300543</v>
      </c>
      <c r="D7660" s="5">
        <v>24.87</v>
      </c>
      <c r="E7660" s="5">
        <v>25.06</v>
      </c>
      <c r="F7660" s="5">
        <v>24.31</v>
      </c>
      <c r="G7660" s="5">
        <v>24.55</v>
      </c>
      <c r="H7660" s="5">
        <v>3390200</v>
      </c>
      <c r="I7660" s="5">
        <v>83425076.52</v>
      </c>
      <c r="J7660" s="5">
        <v>3</v>
      </c>
    </row>
    <row r="7661" hidden="1" spans="1:10">
      <c r="A7661" s="6">
        <v>43846</v>
      </c>
      <c r="B7661" s="5" t="s">
        <v>201</v>
      </c>
      <c r="C7661" s="5" t="str">
        <f>VLOOKUP(B7661,公司代号!$A$2:$B$311,2,FALSE)</f>
        <v>300543</v>
      </c>
      <c r="D7661" s="5">
        <v>24.53</v>
      </c>
      <c r="E7661" s="5">
        <v>24.68</v>
      </c>
      <c r="F7661" s="5">
        <v>24.1</v>
      </c>
      <c r="G7661" s="5">
        <v>24.18</v>
      </c>
      <c r="H7661" s="5">
        <v>2621000</v>
      </c>
      <c r="I7661" s="5">
        <v>63782532.7</v>
      </c>
      <c r="J7661" s="5">
        <v>3</v>
      </c>
    </row>
    <row r="7662" hidden="1" spans="1:10">
      <c r="A7662" s="6">
        <v>43847</v>
      </c>
      <c r="B7662" s="5" t="s">
        <v>201</v>
      </c>
      <c r="C7662" s="5" t="str">
        <f>VLOOKUP(B7662,公司代号!$A$2:$B$311,2,FALSE)</f>
        <v>300543</v>
      </c>
      <c r="D7662" s="5">
        <v>24.35</v>
      </c>
      <c r="E7662" s="5">
        <v>24.68</v>
      </c>
      <c r="F7662" s="5">
        <v>23.76</v>
      </c>
      <c r="G7662" s="5">
        <v>23.86</v>
      </c>
      <c r="H7662" s="5">
        <v>4098430</v>
      </c>
      <c r="I7662" s="5">
        <v>99694496.7</v>
      </c>
      <c r="J7662" s="5">
        <v>3</v>
      </c>
    </row>
    <row r="7663" hidden="1" spans="1:10">
      <c r="A7663" s="6">
        <v>43850</v>
      </c>
      <c r="B7663" s="5" t="s">
        <v>201</v>
      </c>
      <c r="C7663" s="5" t="str">
        <f>VLOOKUP(B7663,公司代号!$A$2:$B$311,2,FALSE)</f>
        <v>300543</v>
      </c>
      <c r="D7663" s="5">
        <v>24.2</v>
      </c>
      <c r="E7663" s="5">
        <v>24.21</v>
      </c>
      <c r="F7663" s="5">
        <v>22.93</v>
      </c>
      <c r="G7663" s="5">
        <v>24.05</v>
      </c>
      <c r="H7663" s="5">
        <v>4421800</v>
      </c>
      <c r="I7663" s="5">
        <v>104540376.06</v>
      </c>
      <c r="J7663" s="5">
        <v>3</v>
      </c>
    </row>
    <row r="7664" hidden="1" spans="1:10">
      <c r="A7664" s="6">
        <v>43851</v>
      </c>
      <c r="B7664" s="5" t="s">
        <v>201</v>
      </c>
      <c r="C7664" s="5" t="str">
        <f>VLOOKUP(B7664,公司代号!$A$2:$B$311,2,FALSE)</f>
        <v>300543</v>
      </c>
      <c r="D7664" s="5">
        <v>23.92</v>
      </c>
      <c r="E7664" s="5">
        <v>24.2</v>
      </c>
      <c r="F7664" s="5">
        <v>23.67</v>
      </c>
      <c r="G7664" s="5">
        <v>23.72</v>
      </c>
      <c r="H7664" s="5">
        <v>2573000</v>
      </c>
      <c r="I7664" s="5">
        <v>61608871</v>
      </c>
      <c r="J7664" s="5">
        <v>3</v>
      </c>
    </row>
    <row r="7665" hidden="1" spans="1:10">
      <c r="A7665" s="6">
        <v>43852</v>
      </c>
      <c r="B7665" s="5" t="s">
        <v>201</v>
      </c>
      <c r="C7665" s="5" t="str">
        <f>VLOOKUP(B7665,公司代号!$A$2:$B$311,2,FALSE)</f>
        <v>300543</v>
      </c>
      <c r="D7665" s="5">
        <v>23.59</v>
      </c>
      <c r="E7665" s="5">
        <v>24.19</v>
      </c>
      <c r="F7665" s="5">
        <v>23.29</v>
      </c>
      <c r="G7665" s="5">
        <v>24.07</v>
      </c>
      <c r="H7665" s="5">
        <v>3294146</v>
      </c>
      <c r="I7665" s="5">
        <v>78512839.92</v>
      </c>
      <c r="J7665" s="5">
        <v>3</v>
      </c>
    </row>
    <row r="7666" hidden="1" spans="1:10">
      <c r="A7666" s="6">
        <v>43853</v>
      </c>
      <c r="B7666" s="5" t="s">
        <v>201</v>
      </c>
      <c r="C7666" s="5" t="str">
        <f>VLOOKUP(B7666,公司代号!$A$2:$B$311,2,FALSE)</f>
        <v>300543</v>
      </c>
      <c r="D7666" s="5">
        <v>23.86</v>
      </c>
      <c r="E7666" s="5">
        <v>24.16</v>
      </c>
      <c r="F7666" s="5">
        <v>22.56</v>
      </c>
      <c r="G7666" s="5">
        <v>22.88</v>
      </c>
      <c r="H7666" s="5">
        <v>3222676</v>
      </c>
      <c r="I7666" s="5">
        <v>75337844.58</v>
      </c>
      <c r="J7666" s="5">
        <v>3</v>
      </c>
    </row>
    <row r="7667" hidden="1" spans="1:10">
      <c r="A7667" s="6">
        <v>43864</v>
      </c>
      <c r="B7667" s="5" t="s">
        <v>201</v>
      </c>
      <c r="C7667" s="5" t="str">
        <f>VLOOKUP(B7667,公司代号!$A$2:$B$311,2,FALSE)</f>
        <v>300543</v>
      </c>
      <c r="D7667" s="5">
        <v>20.59</v>
      </c>
      <c r="E7667" s="5">
        <v>20.59</v>
      </c>
      <c r="F7667" s="5">
        <v>20.59</v>
      </c>
      <c r="G7667" s="5">
        <v>20.59</v>
      </c>
      <c r="H7667" s="5">
        <v>469500</v>
      </c>
      <c r="I7667" s="5">
        <v>9667005</v>
      </c>
      <c r="J7667" s="5">
        <v>3</v>
      </c>
    </row>
    <row r="7668" hidden="1" spans="1:10">
      <c r="A7668" s="6">
        <v>43865</v>
      </c>
      <c r="B7668" s="5" t="s">
        <v>201</v>
      </c>
      <c r="C7668" s="5" t="str">
        <f>VLOOKUP(B7668,公司代号!$A$2:$B$311,2,FALSE)</f>
        <v>300543</v>
      </c>
      <c r="D7668" s="5">
        <v>18.55</v>
      </c>
      <c r="E7668" s="5">
        <v>20.02</v>
      </c>
      <c r="F7668" s="5">
        <v>18.55</v>
      </c>
      <c r="G7668" s="5">
        <v>19.45</v>
      </c>
      <c r="H7668" s="5">
        <v>4465472</v>
      </c>
      <c r="I7668" s="5">
        <v>87180253.6</v>
      </c>
      <c r="J7668" s="5">
        <v>3</v>
      </c>
    </row>
    <row r="7669" hidden="1" spans="1:10">
      <c r="A7669" s="6">
        <v>43866</v>
      </c>
      <c r="B7669" s="5" t="s">
        <v>201</v>
      </c>
      <c r="C7669" s="5" t="str">
        <f>VLOOKUP(B7669,公司代号!$A$2:$B$311,2,FALSE)</f>
        <v>300543</v>
      </c>
      <c r="D7669" s="5">
        <v>19.52</v>
      </c>
      <c r="E7669" s="5">
        <v>20.18</v>
      </c>
      <c r="F7669" s="5">
        <v>19.3</v>
      </c>
      <c r="G7669" s="5">
        <v>19.76</v>
      </c>
      <c r="H7669" s="5">
        <v>3376776</v>
      </c>
      <c r="I7669" s="5">
        <v>66839539.32</v>
      </c>
      <c r="J7669" s="5">
        <v>3</v>
      </c>
    </row>
    <row r="7670" hidden="1" spans="1:10">
      <c r="A7670" s="6">
        <v>43867</v>
      </c>
      <c r="B7670" s="5" t="s">
        <v>201</v>
      </c>
      <c r="C7670" s="5" t="str">
        <f>VLOOKUP(B7670,公司代号!$A$2:$B$311,2,FALSE)</f>
        <v>300543</v>
      </c>
      <c r="D7670" s="5">
        <v>20.47</v>
      </c>
      <c r="E7670" s="5">
        <v>21.74</v>
      </c>
      <c r="F7670" s="5">
        <v>20.1</v>
      </c>
      <c r="G7670" s="5">
        <v>21.74</v>
      </c>
      <c r="H7670" s="5">
        <v>6781748</v>
      </c>
      <c r="I7670" s="5">
        <v>141859647.52</v>
      </c>
      <c r="J7670" s="5">
        <v>3</v>
      </c>
    </row>
    <row r="7671" hidden="1" spans="1:10">
      <c r="A7671" s="6">
        <v>43868</v>
      </c>
      <c r="B7671" s="5" t="s">
        <v>201</v>
      </c>
      <c r="C7671" s="5" t="str">
        <f>VLOOKUP(B7671,公司代号!$A$2:$B$311,2,FALSE)</f>
        <v>300543</v>
      </c>
      <c r="D7671" s="5">
        <v>21.89</v>
      </c>
      <c r="E7671" s="5">
        <v>21.9</v>
      </c>
      <c r="F7671" s="5">
        <v>20.62</v>
      </c>
      <c r="G7671" s="5">
        <v>21.18</v>
      </c>
      <c r="H7671" s="5">
        <v>7373566</v>
      </c>
      <c r="I7671" s="5">
        <v>155768121.13</v>
      </c>
      <c r="J7671" s="5">
        <v>3</v>
      </c>
    </row>
    <row r="7672" hidden="1" spans="1:10">
      <c r="A7672" s="6">
        <v>43871</v>
      </c>
      <c r="B7672" s="5" t="s">
        <v>201</v>
      </c>
      <c r="C7672" s="5" t="str">
        <f>VLOOKUP(B7672,公司代号!$A$2:$B$311,2,FALSE)</f>
        <v>300543</v>
      </c>
      <c r="D7672" s="5">
        <v>21.2</v>
      </c>
      <c r="E7672" s="5">
        <v>21.37</v>
      </c>
      <c r="F7672" s="5">
        <v>20.75</v>
      </c>
      <c r="G7672" s="5">
        <v>21.33</v>
      </c>
      <c r="H7672" s="5">
        <v>4354318</v>
      </c>
      <c r="I7672" s="5">
        <v>91773724.17</v>
      </c>
      <c r="J7672" s="5">
        <v>3</v>
      </c>
    </row>
    <row r="7673" hidden="1" spans="1:10">
      <c r="A7673" s="6">
        <v>43872</v>
      </c>
      <c r="B7673" s="5" t="s">
        <v>201</v>
      </c>
      <c r="C7673" s="5" t="str">
        <f>VLOOKUP(B7673,公司代号!$A$2:$B$311,2,FALSE)</f>
        <v>300543</v>
      </c>
      <c r="D7673" s="5">
        <v>21.33</v>
      </c>
      <c r="E7673" s="5">
        <v>21.39</v>
      </c>
      <c r="F7673" s="5">
        <v>20.68</v>
      </c>
      <c r="G7673" s="5">
        <v>20.89</v>
      </c>
      <c r="H7673" s="5">
        <v>3413753</v>
      </c>
      <c r="I7673" s="5">
        <v>71399817.06</v>
      </c>
      <c r="J7673" s="5">
        <v>3</v>
      </c>
    </row>
    <row r="7674" hidden="1" spans="1:10">
      <c r="A7674" s="6">
        <v>43873</v>
      </c>
      <c r="B7674" s="5" t="s">
        <v>201</v>
      </c>
      <c r="C7674" s="5" t="str">
        <f>VLOOKUP(B7674,公司代号!$A$2:$B$311,2,FALSE)</f>
        <v>300543</v>
      </c>
      <c r="D7674" s="5">
        <v>20.82</v>
      </c>
      <c r="E7674" s="5">
        <v>21.6</v>
      </c>
      <c r="F7674" s="5">
        <v>20.75</v>
      </c>
      <c r="G7674" s="5">
        <v>21.55</v>
      </c>
      <c r="H7674" s="5">
        <v>4456490</v>
      </c>
      <c r="I7674" s="5">
        <v>94364693.01</v>
      </c>
      <c r="J7674" s="5">
        <v>3</v>
      </c>
    </row>
    <row r="7675" hidden="1" spans="1:10">
      <c r="A7675" s="6">
        <v>43874</v>
      </c>
      <c r="B7675" s="5" t="s">
        <v>201</v>
      </c>
      <c r="C7675" s="5" t="str">
        <f>VLOOKUP(B7675,公司代号!$A$2:$B$311,2,FALSE)</f>
        <v>300543</v>
      </c>
      <c r="D7675" s="5">
        <v>21.61</v>
      </c>
      <c r="E7675" s="5">
        <v>21.61</v>
      </c>
      <c r="F7675" s="5">
        <v>20.91</v>
      </c>
      <c r="G7675" s="5">
        <v>21.01</v>
      </c>
      <c r="H7675" s="5">
        <v>4009462</v>
      </c>
      <c r="I7675" s="5">
        <v>84942615.82</v>
      </c>
      <c r="J7675" s="5">
        <v>3</v>
      </c>
    </row>
    <row r="7676" hidden="1" spans="1:10">
      <c r="A7676" s="6">
        <v>43875</v>
      </c>
      <c r="B7676" s="5" t="s">
        <v>201</v>
      </c>
      <c r="C7676" s="5" t="str">
        <f>VLOOKUP(B7676,公司代号!$A$2:$B$311,2,FALSE)</f>
        <v>300543</v>
      </c>
      <c r="D7676" s="5">
        <v>20.94</v>
      </c>
      <c r="E7676" s="5">
        <v>21.39</v>
      </c>
      <c r="F7676" s="5">
        <v>20.81</v>
      </c>
      <c r="G7676" s="5">
        <v>21.31</v>
      </c>
      <c r="H7676" s="5">
        <v>3678830</v>
      </c>
      <c r="I7676" s="5">
        <v>77916148.1</v>
      </c>
      <c r="J7676" s="5">
        <v>3</v>
      </c>
    </row>
    <row r="7677" hidden="1" spans="1:10">
      <c r="A7677" s="6">
        <v>43878</v>
      </c>
      <c r="B7677" s="5" t="s">
        <v>201</v>
      </c>
      <c r="C7677" s="5" t="str">
        <f>VLOOKUP(B7677,公司代号!$A$2:$B$311,2,FALSE)</f>
        <v>300543</v>
      </c>
      <c r="D7677" s="5">
        <v>21.42</v>
      </c>
      <c r="E7677" s="5">
        <v>22.83</v>
      </c>
      <c r="F7677" s="5">
        <v>21.38</v>
      </c>
      <c r="G7677" s="5">
        <v>22.78</v>
      </c>
      <c r="H7677" s="5">
        <v>6023484</v>
      </c>
      <c r="I7677" s="5">
        <v>133154841.84</v>
      </c>
      <c r="J7677" s="5">
        <v>3</v>
      </c>
    </row>
    <row r="7678" hidden="1" spans="1:10">
      <c r="A7678" s="6">
        <v>43879</v>
      </c>
      <c r="B7678" s="5" t="s">
        <v>201</v>
      </c>
      <c r="C7678" s="5" t="str">
        <f>VLOOKUP(B7678,公司代号!$A$2:$B$311,2,FALSE)</f>
        <v>300543</v>
      </c>
      <c r="D7678" s="5">
        <v>22.59</v>
      </c>
      <c r="E7678" s="5">
        <v>24.2</v>
      </c>
      <c r="F7678" s="5">
        <v>22.51</v>
      </c>
      <c r="G7678" s="5">
        <v>24.04</v>
      </c>
      <c r="H7678" s="5">
        <v>8448610</v>
      </c>
      <c r="I7678" s="5">
        <v>195982694.64</v>
      </c>
      <c r="J7678" s="5">
        <v>3</v>
      </c>
    </row>
    <row r="7679" hidden="1" spans="1:10">
      <c r="A7679" s="6">
        <v>43880</v>
      </c>
      <c r="B7679" s="5" t="s">
        <v>201</v>
      </c>
      <c r="C7679" s="5" t="str">
        <f>VLOOKUP(B7679,公司代号!$A$2:$B$311,2,FALSE)</f>
        <v>300543</v>
      </c>
      <c r="D7679" s="5">
        <v>23.94</v>
      </c>
      <c r="E7679" s="5">
        <v>24.48</v>
      </c>
      <c r="F7679" s="5">
        <v>23.49</v>
      </c>
      <c r="G7679" s="5">
        <v>23.69</v>
      </c>
      <c r="H7679" s="5">
        <v>12841431</v>
      </c>
      <c r="I7679" s="5">
        <v>309434775.84</v>
      </c>
      <c r="J7679" s="5">
        <v>3</v>
      </c>
    </row>
    <row r="7680" hidden="1" spans="1:10">
      <c r="A7680" s="6">
        <v>43881</v>
      </c>
      <c r="B7680" s="5" t="s">
        <v>201</v>
      </c>
      <c r="C7680" s="5" t="str">
        <f>VLOOKUP(B7680,公司代号!$A$2:$B$311,2,FALSE)</f>
        <v>300543</v>
      </c>
      <c r="D7680" s="5">
        <v>23.5</v>
      </c>
      <c r="E7680" s="5">
        <v>23.83</v>
      </c>
      <c r="F7680" s="5">
        <v>23.1</v>
      </c>
      <c r="G7680" s="5">
        <v>23.63</v>
      </c>
      <c r="H7680" s="5">
        <v>7326710</v>
      </c>
      <c r="I7680" s="5">
        <v>171985724.75</v>
      </c>
      <c r="J7680" s="5">
        <v>3</v>
      </c>
    </row>
    <row r="7681" hidden="1" spans="1:10">
      <c r="A7681" s="6">
        <v>43882</v>
      </c>
      <c r="B7681" s="5" t="s">
        <v>201</v>
      </c>
      <c r="C7681" s="5" t="str">
        <f>VLOOKUP(B7681,公司代号!$A$2:$B$311,2,FALSE)</f>
        <v>300543</v>
      </c>
      <c r="D7681" s="5">
        <v>23.54</v>
      </c>
      <c r="E7681" s="5">
        <v>23.96</v>
      </c>
      <c r="F7681" s="5">
        <v>23.46</v>
      </c>
      <c r="G7681" s="5">
        <v>23.61</v>
      </c>
      <c r="H7681" s="5">
        <v>5427596</v>
      </c>
      <c r="I7681" s="5">
        <v>128542459.82</v>
      </c>
      <c r="J7681" s="5">
        <v>3</v>
      </c>
    </row>
    <row r="7682" hidden="1" spans="1:10">
      <c r="A7682" s="6">
        <v>43818</v>
      </c>
      <c r="B7682" s="5" t="s">
        <v>202</v>
      </c>
      <c r="C7682" s="5" t="str">
        <f>VLOOKUP(B7682,公司代号!$A$2:$B$311,2,FALSE)</f>
        <v>300546</v>
      </c>
      <c r="D7682" s="5">
        <v>28.37</v>
      </c>
      <c r="E7682" s="5">
        <v>28.87</v>
      </c>
      <c r="F7682" s="5">
        <v>28.35</v>
      </c>
      <c r="G7682" s="5">
        <v>28.79</v>
      </c>
      <c r="H7682" s="5">
        <v>1188713</v>
      </c>
      <c r="I7682" s="5">
        <v>34026273.55</v>
      </c>
      <c r="J7682" s="5">
        <v>3</v>
      </c>
    </row>
    <row r="7683" hidden="1" spans="1:10">
      <c r="A7683" s="6">
        <v>43819</v>
      </c>
      <c r="B7683" s="5" t="s">
        <v>202</v>
      </c>
      <c r="C7683" s="5" t="str">
        <f>VLOOKUP(B7683,公司代号!$A$2:$B$311,2,FALSE)</f>
        <v>300546</v>
      </c>
      <c r="D7683" s="5">
        <v>28.79</v>
      </c>
      <c r="E7683" s="5">
        <v>28.88</v>
      </c>
      <c r="F7683" s="5">
        <v>28.11</v>
      </c>
      <c r="G7683" s="5">
        <v>28.22</v>
      </c>
      <c r="H7683" s="5">
        <v>1452725</v>
      </c>
      <c r="I7683" s="5">
        <v>41216553.96</v>
      </c>
      <c r="J7683" s="5">
        <v>3</v>
      </c>
    </row>
    <row r="7684" hidden="1" spans="1:10">
      <c r="A7684" s="6">
        <v>43822</v>
      </c>
      <c r="B7684" s="5" t="s">
        <v>202</v>
      </c>
      <c r="C7684" s="5" t="str">
        <f>VLOOKUP(B7684,公司代号!$A$2:$B$311,2,FALSE)</f>
        <v>300546</v>
      </c>
      <c r="D7684" s="5">
        <v>28.1</v>
      </c>
      <c r="E7684" s="5">
        <v>28.22</v>
      </c>
      <c r="F7684" s="5">
        <v>27.26</v>
      </c>
      <c r="G7684" s="5">
        <v>27.33</v>
      </c>
      <c r="H7684" s="5">
        <v>1424710</v>
      </c>
      <c r="I7684" s="5">
        <v>39434234.4</v>
      </c>
      <c r="J7684" s="5">
        <v>3</v>
      </c>
    </row>
    <row r="7685" hidden="1" spans="1:10">
      <c r="A7685" s="6">
        <v>43823</v>
      </c>
      <c r="B7685" s="5" t="s">
        <v>202</v>
      </c>
      <c r="C7685" s="5" t="str">
        <f>VLOOKUP(B7685,公司代号!$A$2:$B$311,2,FALSE)</f>
        <v>300546</v>
      </c>
      <c r="D7685" s="5">
        <v>27.57</v>
      </c>
      <c r="E7685" s="5">
        <v>28.11</v>
      </c>
      <c r="F7685" s="5">
        <v>27.44</v>
      </c>
      <c r="G7685" s="5">
        <v>28.04</v>
      </c>
      <c r="H7685" s="5">
        <v>1274654</v>
      </c>
      <c r="I7685" s="5">
        <v>35426924.44</v>
      </c>
      <c r="J7685" s="5">
        <v>3</v>
      </c>
    </row>
    <row r="7686" hidden="1" spans="1:10">
      <c r="A7686" s="6">
        <v>43824</v>
      </c>
      <c r="B7686" s="5" t="s">
        <v>202</v>
      </c>
      <c r="C7686" s="5" t="str">
        <f>VLOOKUP(B7686,公司代号!$A$2:$B$311,2,FALSE)</f>
        <v>300546</v>
      </c>
      <c r="D7686" s="5">
        <v>28.18</v>
      </c>
      <c r="E7686" s="5">
        <v>28.86</v>
      </c>
      <c r="F7686" s="5">
        <v>27.9</v>
      </c>
      <c r="G7686" s="5">
        <v>28.61</v>
      </c>
      <c r="H7686" s="5">
        <v>1585363</v>
      </c>
      <c r="I7686" s="5">
        <v>45185579.8</v>
      </c>
      <c r="J7686" s="5">
        <v>3</v>
      </c>
    </row>
    <row r="7687" hidden="1" spans="1:10">
      <c r="A7687" s="6">
        <v>43825</v>
      </c>
      <c r="B7687" s="5" t="s">
        <v>202</v>
      </c>
      <c r="C7687" s="5" t="str">
        <f>VLOOKUP(B7687,公司代号!$A$2:$B$311,2,FALSE)</f>
        <v>300546</v>
      </c>
      <c r="D7687" s="5">
        <v>28.66</v>
      </c>
      <c r="E7687" s="5">
        <v>29.15</v>
      </c>
      <c r="F7687" s="5">
        <v>28.48</v>
      </c>
      <c r="G7687" s="5">
        <v>29.09</v>
      </c>
      <c r="H7687" s="5">
        <v>1726481</v>
      </c>
      <c r="I7687" s="5">
        <v>49741786.02</v>
      </c>
      <c r="J7687" s="5">
        <v>3</v>
      </c>
    </row>
    <row r="7688" hidden="1" spans="1:10">
      <c r="A7688" s="6">
        <v>43826</v>
      </c>
      <c r="B7688" s="5" t="s">
        <v>202</v>
      </c>
      <c r="C7688" s="5" t="str">
        <f>VLOOKUP(B7688,公司代号!$A$2:$B$311,2,FALSE)</f>
        <v>300546</v>
      </c>
      <c r="D7688" s="5">
        <v>29.1</v>
      </c>
      <c r="E7688" s="5">
        <v>29.4</v>
      </c>
      <c r="F7688" s="5">
        <v>28.72</v>
      </c>
      <c r="G7688" s="5">
        <v>28.72</v>
      </c>
      <c r="H7688" s="5">
        <v>1422360</v>
      </c>
      <c r="I7688" s="5">
        <v>41340861.77</v>
      </c>
      <c r="J7688" s="5">
        <v>3</v>
      </c>
    </row>
    <row r="7689" hidden="1" spans="1:10">
      <c r="A7689" s="6">
        <v>43829</v>
      </c>
      <c r="B7689" s="5" t="s">
        <v>202</v>
      </c>
      <c r="C7689" s="5" t="str">
        <f>VLOOKUP(B7689,公司代号!$A$2:$B$311,2,FALSE)</f>
        <v>300546</v>
      </c>
      <c r="D7689" s="5">
        <v>28.72</v>
      </c>
      <c r="E7689" s="5">
        <v>28.98</v>
      </c>
      <c r="F7689" s="5">
        <v>28.16</v>
      </c>
      <c r="G7689" s="5">
        <v>28.88</v>
      </c>
      <c r="H7689" s="5">
        <v>1117511</v>
      </c>
      <c r="I7689" s="5">
        <v>32076125.22</v>
      </c>
      <c r="J7689" s="5">
        <v>3</v>
      </c>
    </row>
    <row r="7690" hidden="1" spans="1:10">
      <c r="A7690" s="6">
        <v>43830</v>
      </c>
      <c r="B7690" s="5" t="s">
        <v>202</v>
      </c>
      <c r="C7690" s="5" t="str">
        <f>VLOOKUP(B7690,公司代号!$A$2:$B$311,2,FALSE)</f>
        <v>300546</v>
      </c>
      <c r="D7690" s="5">
        <v>28.9</v>
      </c>
      <c r="E7690" s="5">
        <v>29.2</v>
      </c>
      <c r="F7690" s="5">
        <v>28.58</v>
      </c>
      <c r="G7690" s="5">
        <v>28.91</v>
      </c>
      <c r="H7690" s="5">
        <v>1207134</v>
      </c>
      <c r="I7690" s="5">
        <v>34890506.78</v>
      </c>
      <c r="J7690" s="5">
        <v>3</v>
      </c>
    </row>
    <row r="7691" hidden="1" spans="1:10">
      <c r="A7691" s="6">
        <v>43832</v>
      </c>
      <c r="B7691" s="5" t="s">
        <v>202</v>
      </c>
      <c r="C7691" s="5" t="str">
        <f>VLOOKUP(B7691,公司代号!$A$2:$B$311,2,FALSE)</f>
        <v>300546</v>
      </c>
      <c r="D7691" s="5">
        <v>29.23</v>
      </c>
      <c r="E7691" s="5">
        <v>30.12</v>
      </c>
      <c r="F7691" s="5">
        <v>28.98</v>
      </c>
      <c r="G7691" s="5">
        <v>29.62</v>
      </c>
      <c r="H7691" s="5">
        <v>1828484</v>
      </c>
      <c r="I7691" s="5">
        <v>54161949.66</v>
      </c>
      <c r="J7691" s="5">
        <v>3</v>
      </c>
    </row>
    <row r="7692" hidden="1" spans="1:10">
      <c r="A7692" s="6">
        <v>43833</v>
      </c>
      <c r="B7692" s="5" t="s">
        <v>202</v>
      </c>
      <c r="C7692" s="5" t="str">
        <f>VLOOKUP(B7692,公司代号!$A$2:$B$311,2,FALSE)</f>
        <v>300546</v>
      </c>
      <c r="D7692" s="5">
        <v>29.63</v>
      </c>
      <c r="E7692" s="5">
        <v>30.8</v>
      </c>
      <c r="F7692" s="5">
        <v>29.24</v>
      </c>
      <c r="G7692" s="5">
        <v>30.36</v>
      </c>
      <c r="H7692" s="5">
        <v>3243332</v>
      </c>
      <c r="I7692" s="5">
        <v>96832250.74</v>
      </c>
      <c r="J7692" s="5">
        <v>3</v>
      </c>
    </row>
    <row r="7693" hidden="1" spans="1:10">
      <c r="A7693" s="6">
        <v>43836</v>
      </c>
      <c r="B7693" s="5" t="s">
        <v>202</v>
      </c>
      <c r="C7693" s="5" t="str">
        <f>VLOOKUP(B7693,公司代号!$A$2:$B$311,2,FALSE)</f>
        <v>300546</v>
      </c>
      <c r="D7693" s="5">
        <v>29.6</v>
      </c>
      <c r="E7693" s="5">
        <v>29.84</v>
      </c>
      <c r="F7693" s="5">
        <v>28.74</v>
      </c>
      <c r="G7693" s="5">
        <v>29.05</v>
      </c>
      <c r="H7693" s="5">
        <v>5367289</v>
      </c>
      <c r="I7693" s="5">
        <v>155898012.12</v>
      </c>
      <c r="J7693" s="5">
        <v>3</v>
      </c>
    </row>
    <row r="7694" hidden="1" spans="1:10">
      <c r="A7694" s="6">
        <v>43837</v>
      </c>
      <c r="B7694" s="5" t="s">
        <v>202</v>
      </c>
      <c r="C7694" s="5" t="str">
        <f>VLOOKUP(B7694,公司代号!$A$2:$B$311,2,FALSE)</f>
        <v>300546</v>
      </c>
      <c r="D7694" s="5">
        <v>29.08</v>
      </c>
      <c r="E7694" s="5">
        <v>29.27</v>
      </c>
      <c r="F7694" s="5">
        <v>28.61</v>
      </c>
      <c r="G7694" s="5">
        <v>29.04</v>
      </c>
      <c r="H7694" s="5">
        <v>3627466</v>
      </c>
      <c r="I7694" s="5">
        <v>104871067.89</v>
      </c>
      <c r="J7694" s="5">
        <v>3</v>
      </c>
    </row>
    <row r="7695" hidden="1" spans="1:10">
      <c r="A7695" s="6">
        <v>43838</v>
      </c>
      <c r="B7695" s="5" t="s">
        <v>202</v>
      </c>
      <c r="C7695" s="5" t="str">
        <f>VLOOKUP(B7695,公司代号!$A$2:$B$311,2,FALSE)</f>
        <v>300546</v>
      </c>
      <c r="D7695" s="5">
        <v>28.91</v>
      </c>
      <c r="E7695" s="5">
        <v>29.39</v>
      </c>
      <c r="F7695" s="5">
        <v>28.68</v>
      </c>
      <c r="G7695" s="5">
        <v>29.04</v>
      </c>
      <c r="H7695" s="5">
        <v>2906339</v>
      </c>
      <c r="I7695" s="5">
        <v>84394052.85</v>
      </c>
      <c r="J7695" s="5">
        <v>3</v>
      </c>
    </row>
    <row r="7696" hidden="1" spans="1:10">
      <c r="A7696" s="6">
        <v>43839</v>
      </c>
      <c r="B7696" s="5" t="s">
        <v>202</v>
      </c>
      <c r="C7696" s="5" t="str">
        <f>VLOOKUP(B7696,公司代号!$A$2:$B$311,2,FALSE)</f>
        <v>300546</v>
      </c>
      <c r="D7696" s="5">
        <v>29.3</v>
      </c>
      <c r="E7696" s="5">
        <v>30.16</v>
      </c>
      <c r="F7696" s="5">
        <v>29.08</v>
      </c>
      <c r="G7696" s="5">
        <v>30</v>
      </c>
      <c r="H7696" s="5">
        <v>3434973</v>
      </c>
      <c r="I7696" s="5">
        <v>102433538.19</v>
      </c>
      <c r="J7696" s="5">
        <v>3</v>
      </c>
    </row>
    <row r="7697" hidden="1" spans="1:10">
      <c r="A7697" s="6">
        <v>43840</v>
      </c>
      <c r="B7697" s="5" t="s">
        <v>202</v>
      </c>
      <c r="C7697" s="5" t="str">
        <f>VLOOKUP(B7697,公司代号!$A$2:$B$311,2,FALSE)</f>
        <v>300546</v>
      </c>
      <c r="D7697" s="5">
        <v>30.15</v>
      </c>
      <c r="E7697" s="5">
        <v>30.18</v>
      </c>
      <c r="F7697" s="5">
        <v>29.12</v>
      </c>
      <c r="G7697" s="5">
        <v>29.44</v>
      </c>
      <c r="H7697" s="5">
        <v>2927550</v>
      </c>
      <c r="I7697" s="5">
        <v>86564020.5</v>
      </c>
      <c r="J7697" s="5">
        <v>3</v>
      </c>
    </row>
    <row r="7698" hidden="1" spans="1:10">
      <c r="A7698" s="6">
        <v>43843</v>
      </c>
      <c r="B7698" s="5" t="s">
        <v>202</v>
      </c>
      <c r="C7698" s="5" t="str">
        <f>VLOOKUP(B7698,公司代号!$A$2:$B$311,2,FALSE)</f>
        <v>300546</v>
      </c>
      <c r="D7698" s="5">
        <v>28.66</v>
      </c>
      <c r="E7698" s="5">
        <v>29.69</v>
      </c>
      <c r="F7698" s="5">
        <v>28.32</v>
      </c>
      <c r="G7698" s="5">
        <v>29.67</v>
      </c>
      <c r="H7698" s="5">
        <v>4270146</v>
      </c>
      <c r="I7698" s="5">
        <v>124331018.9</v>
      </c>
      <c r="J7698" s="5">
        <v>3</v>
      </c>
    </row>
    <row r="7699" hidden="1" spans="1:10">
      <c r="A7699" s="6">
        <v>43844</v>
      </c>
      <c r="B7699" s="5" t="s">
        <v>202</v>
      </c>
      <c r="C7699" s="5" t="str">
        <f>VLOOKUP(B7699,公司代号!$A$2:$B$311,2,FALSE)</f>
        <v>300546</v>
      </c>
      <c r="D7699" s="5">
        <v>29.77</v>
      </c>
      <c r="E7699" s="5">
        <v>30.71</v>
      </c>
      <c r="F7699" s="5">
        <v>29.31</v>
      </c>
      <c r="G7699" s="5">
        <v>30.16</v>
      </c>
      <c r="H7699" s="5">
        <v>4455850</v>
      </c>
      <c r="I7699" s="5">
        <v>133982046.5</v>
      </c>
      <c r="J7699" s="5">
        <v>3</v>
      </c>
    </row>
    <row r="7700" hidden="1" spans="1:10">
      <c r="A7700" s="6">
        <v>43845</v>
      </c>
      <c r="B7700" s="5" t="s">
        <v>202</v>
      </c>
      <c r="C7700" s="5" t="str">
        <f>VLOOKUP(B7700,公司代号!$A$2:$B$311,2,FALSE)</f>
        <v>300546</v>
      </c>
      <c r="D7700" s="5">
        <v>30.2</v>
      </c>
      <c r="E7700" s="5">
        <v>31.5</v>
      </c>
      <c r="F7700" s="5">
        <v>30</v>
      </c>
      <c r="G7700" s="5">
        <v>31.21</v>
      </c>
      <c r="H7700" s="5">
        <v>4395700</v>
      </c>
      <c r="I7700" s="5">
        <v>135941677.37</v>
      </c>
      <c r="J7700" s="5">
        <v>3</v>
      </c>
    </row>
    <row r="7701" hidden="1" spans="1:10">
      <c r="A7701" s="6">
        <v>43846</v>
      </c>
      <c r="B7701" s="5" t="s">
        <v>202</v>
      </c>
      <c r="C7701" s="5" t="str">
        <f>VLOOKUP(B7701,公司代号!$A$2:$B$311,2,FALSE)</f>
        <v>300546</v>
      </c>
      <c r="D7701" s="5">
        <v>30.76</v>
      </c>
      <c r="E7701" s="5">
        <v>32.33</v>
      </c>
      <c r="F7701" s="5">
        <v>30.65</v>
      </c>
      <c r="G7701" s="5">
        <v>31.61</v>
      </c>
      <c r="H7701" s="5">
        <v>4187646</v>
      </c>
      <c r="I7701" s="5">
        <v>132565356.84</v>
      </c>
      <c r="J7701" s="5">
        <v>3</v>
      </c>
    </row>
    <row r="7702" hidden="1" spans="1:10">
      <c r="A7702" s="6">
        <v>43847</v>
      </c>
      <c r="B7702" s="5" t="s">
        <v>202</v>
      </c>
      <c r="C7702" s="5" t="str">
        <f>VLOOKUP(B7702,公司代号!$A$2:$B$311,2,FALSE)</f>
        <v>300546</v>
      </c>
      <c r="D7702" s="5">
        <v>31.65</v>
      </c>
      <c r="E7702" s="5">
        <v>32.32</v>
      </c>
      <c r="F7702" s="5">
        <v>31</v>
      </c>
      <c r="G7702" s="5">
        <v>31.25</v>
      </c>
      <c r="H7702" s="5">
        <v>2815250</v>
      </c>
      <c r="I7702" s="5">
        <v>88514998.5</v>
      </c>
      <c r="J7702" s="5">
        <v>3</v>
      </c>
    </row>
    <row r="7703" hidden="1" spans="1:10">
      <c r="A7703" s="6">
        <v>43850</v>
      </c>
      <c r="B7703" s="5" t="s">
        <v>202</v>
      </c>
      <c r="C7703" s="5" t="str">
        <f>VLOOKUP(B7703,公司代号!$A$2:$B$311,2,FALSE)</f>
        <v>300546</v>
      </c>
      <c r="D7703" s="5">
        <v>31.5</v>
      </c>
      <c r="E7703" s="5">
        <v>33.49</v>
      </c>
      <c r="F7703" s="5">
        <v>31.3</v>
      </c>
      <c r="G7703" s="5">
        <v>33.11</v>
      </c>
      <c r="H7703" s="5">
        <v>4440373</v>
      </c>
      <c r="I7703" s="5">
        <v>145144910.03</v>
      </c>
      <c r="J7703" s="5">
        <v>3</v>
      </c>
    </row>
    <row r="7704" hidden="1" spans="1:10">
      <c r="A7704" s="6">
        <v>43851</v>
      </c>
      <c r="B7704" s="5" t="s">
        <v>202</v>
      </c>
      <c r="C7704" s="5" t="str">
        <f>VLOOKUP(B7704,公司代号!$A$2:$B$311,2,FALSE)</f>
        <v>300546</v>
      </c>
      <c r="D7704" s="5">
        <v>32.94</v>
      </c>
      <c r="E7704" s="5">
        <v>33.33</v>
      </c>
      <c r="F7704" s="5">
        <v>32.5</v>
      </c>
      <c r="G7704" s="5">
        <v>32.78</v>
      </c>
      <c r="H7704" s="5">
        <v>2684796</v>
      </c>
      <c r="I7704" s="5">
        <v>88150489.06</v>
      </c>
      <c r="J7704" s="5">
        <v>3</v>
      </c>
    </row>
    <row r="7705" hidden="1" spans="1:10">
      <c r="A7705" s="6">
        <v>43852</v>
      </c>
      <c r="B7705" s="5" t="s">
        <v>202</v>
      </c>
      <c r="C7705" s="5" t="str">
        <f>VLOOKUP(B7705,公司代号!$A$2:$B$311,2,FALSE)</f>
        <v>300546</v>
      </c>
      <c r="D7705" s="5">
        <v>32</v>
      </c>
      <c r="E7705" s="5">
        <v>32.38</v>
      </c>
      <c r="F7705" s="5">
        <v>30.84</v>
      </c>
      <c r="G7705" s="5">
        <v>31.58</v>
      </c>
      <c r="H7705" s="5">
        <v>5622567</v>
      </c>
      <c r="I7705" s="5">
        <v>178246770.13</v>
      </c>
      <c r="J7705" s="5">
        <v>3</v>
      </c>
    </row>
    <row r="7706" hidden="1" spans="1:10">
      <c r="A7706" s="6">
        <v>43853</v>
      </c>
      <c r="B7706" s="5" t="s">
        <v>202</v>
      </c>
      <c r="C7706" s="5" t="str">
        <f>VLOOKUP(B7706,公司代号!$A$2:$B$311,2,FALSE)</f>
        <v>300546</v>
      </c>
      <c r="D7706" s="5">
        <v>31.8</v>
      </c>
      <c r="E7706" s="5">
        <v>32.04</v>
      </c>
      <c r="F7706" s="5">
        <v>30.36</v>
      </c>
      <c r="G7706" s="5">
        <v>30.7</v>
      </c>
      <c r="H7706" s="5">
        <v>3330071</v>
      </c>
      <c r="I7706" s="5">
        <v>103935688.9</v>
      </c>
      <c r="J7706" s="5">
        <v>3</v>
      </c>
    </row>
    <row r="7707" hidden="1" spans="1:10">
      <c r="A7707" s="6">
        <v>43864</v>
      </c>
      <c r="B7707" s="5" t="s">
        <v>202</v>
      </c>
      <c r="C7707" s="5" t="str">
        <f>VLOOKUP(B7707,公司代号!$A$2:$B$311,2,FALSE)</f>
        <v>300546</v>
      </c>
      <c r="D7707" s="5">
        <v>27.63</v>
      </c>
      <c r="E7707" s="5">
        <v>27.63</v>
      </c>
      <c r="F7707" s="5">
        <v>27.63</v>
      </c>
      <c r="G7707" s="5">
        <v>27.63</v>
      </c>
      <c r="H7707" s="5">
        <v>402000</v>
      </c>
      <c r="I7707" s="5">
        <v>11107260</v>
      </c>
      <c r="J7707" s="5">
        <v>3</v>
      </c>
    </row>
    <row r="7708" hidden="1" spans="1:10">
      <c r="A7708" s="6">
        <v>43865</v>
      </c>
      <c r="B7708" s="5" t="s">
        <v>202</v>
      </c>
      <c r="C7708" s="5" t="str">
        <f>VLOOKUP(B7708,公司代号!$A$2:$B$311,2,FALSE)</f>
        <v>300546</v>
      </c>
      <c r="D7708" s="5">
        <v>25.11</v>
      </c>
      <c r="E7708" s="5">
        <v>28.6</v>
      </c>
      <c r="F7708" s="5">
        <v>25.11</v>
      </c>
      <c r="G7708" s="5">
        <v>27.97</v>
      </c>
      <c r="H7708" s="5">
        <v>3398500</v>
      </c>
      <c r="I7708" s="5">
        <v>92743295.5</v>
      </c>
      <c r="J7708" s="5">
        <v>3</v>
      </c>
    </row>
    <row r="7709" hidden="1" spans="1:10">
      <c r="A7709" s="6">
        <v>43866</v>
      </c>
      <c r="B7709" s="5" t="s">
        <v>202</v>
      </c>
      <c r="C7709" s="5" t="str">
        <f>VLOOKUP(B7709,公司代号!$A$2:$B$311,2,FALSE)</f>
        <v>300546</v>
      </c>
      <c r="D7709" s="5">
        <v>27.64</v>
      </c>
      <c r="E7709" s="5">
        <v>28.85</v>
      </c>
      <c r="F7709" s="5">
        <v>27.64</v>
      </c>
      <c r="G7709" s="5">
        <v>28.17</v>
      </c>
      <c r="H7709" s="5">
        <v>2425133</v>
      </c>
      <c r="I7709" s="5">
        <v>68879969.14</v>
      </c>
      <c r="J7709" s="5">
        <v>3</v>
      </c>
    </row>
    <row r="7710" hidden="1" spans="1:10">
      <c r="A7710" s="6">
        <v>43867</v>
      </c>
      <c r="B7710" s="5" t="s">
        <v>202</v>
      </c>
      <c r="C7710" s="5" t="str">
        <f>VLOOKUP(B7710,公司代号!$A$2:$B$311,2,FALSE)</f>
        <v>300546</v>
      </c>
      <c r="D7710" s="5">
        <v>28.07</v>
      </c>
      <c r="E7710" s="5">
        <v>28.98</v>
      </c>
      <c r="F7710" s="5">
        <v>27.91</v>
      </c>
      <c r="G7710" s="5">
        <v>28.93</v>
      </c>
      <c r="H7710" s="5">
        <v>2095125</v>
      </c>
      <c r="I7710" s="5">
        <v>59905179.8</v>
      </c>
      <c r="J7710" s="5">
        <v>3</v>
      </c>
    </row>
    <row r="7711" hidden="1" spans="1:10">
      <c r="A7711" s="6">
        <v>43868</v>
      </c>
      <c r="B7711" s="5" t="s">
        <v>202</v>
      </c>
      <c r="C7711" s="5" t="str">
        <f>VLOOKUP(B7711,公司代号!$A$2:$B$311,2,FALSE)</f>
        <v>300546</v>
      </c>
      <c r="D7711" s="5">
        <v>28.91</v>
      </c>
      <c r="E7711" s="5">
        <v>29.51</v>
      </c>
      <c r="F7711" s="5">
        <v>28.51</v>
      </c>
      <c r="G7711" s="5">
        <v>29.37</v>
      </c>
      <c r="H7711" s="5">
        <v>2448364</v>
      </c>
      <c r="I7711" s="5">
        <v>71172782.9</v>
      </c>
      <c r="J7711" s="5">
        <v>3</v>
      </c>
    </row>
    <row r="7712" hidden="1" spans="1:10">
      <c r="A7712" s="6">
        <v>43871</v>
      </c>
      <c r="B7712" s="5" t="s">
        <v>202</v>
      </c>
      <c r="C7712" s="5" t="str">
        <f>VLOOKUP(B7712,公司代号!$A$2:$B$311,2,FALSE)</f>
        <v>300546</v>
      </c>
      <c r="D7712" s="5">
        <v>29.37</v>
      </c>
      <c r="E7712" s="5">
        <v>30.11</v>
      </c>
      <c r="F7712" s="5">
        <v>29.25</v>
      </c>
      <c r="G7712" s="5">
        <v>29.64</v>
      </c>
      <c r="H7712" s="5">
        <v>2004381</v>
      </c>
      <c r="I7712" s="5">
        <v>59441344.42</v>
      </c>
      <c r="J7712" s="5">
        <v>3</v>
      </c>
    </row>
    <row r="7713" hidden="1" spans="1:10">
      <c r="A7713" s="6">
        <v>43872</v>
      </c>
      <c r="B7713" s="5" t="s">
        <v>202</v>
      </c>
      <c r="C7713" s="5" t="str">
        <f>VLOOKUP(B7713,公司代号!$A$2:$B$311,2,FALSE)</f>
        <v>300546</v>
      </c>
      <c r="D7713" s="5">
        <v>29.7</v>
      </c>
      <c r="E7713" s="5">
        <v>29.93</v>
      </c>
      <c r="F7713" s="5">
        <v>28.86</v>
      </c>
      <c r="G7713" s="5">
        <v>28.99</v>
      </c>
      <c r="H7713" s="5">
        <v>1626414</v>
      </c>
      <c r="I7713" s="5">
        <v>47526025.96</v>
      </c>
      <c r="J7713" s="5">
        <v>3</v>
      </c>
    </row>
    <row r="7714" hidden="1" spans="1:10">
      <c r="A7714" s="6">
        <v>43873</v>
      </c>
      <c r="B7714" s="5" t="s">
        <v>202</v>
      </c>
      <c r="C7714" s="5" t="str">
        <f>VLOOKUP(B7714,公司代号!$A$2:$B$311,2,FALSE)</f>
        <v>300546</v>
      </c>
      <c r="D7714" s="5">
        <v>29.08</v>
      </c>
      <c r="E7714" s="5">
        <v>29.57</v>
      </c>
      <c r="F7714" s="5">
        <v>28.7</v>
      </c>
      <c r="G7714" s="5">
        <v>29.25</v>
      </c>
      <c r="H7714" s="5">
        <v>2959501</v>
      </c>
      <c r="I7714" s="5">
        <v>86298203.76</v>
      </c>
      <c r="J7714" s="5">
        <v>3</v>
      </c>
    </row>
    <row r="7715" hidden="1" spans="1:10">
      <c r="A7715" s="6">
        <v>43874</v>
      </c>
      <c r="B7715" s="5" t="s">
        <v>202</v>
      </c>
      <c r="C7715" s="5" t="str">
        <f>VLOOKUP(B7715,公司代号!$A$2:$B$311,2,FALSE)</f>
        <v>300546</v>
      </c>
      <c r="D7715" s="5">
        <v>29.26</v>
      </c>
      <c r="E7715" s="5">
        <v>29.53</v>
      </c>
      <c r="F7715" s="5">
        <v>28.77</v>
      </c>
      <c r="G7715" s="5">
        <v>28.93</v>
      </c>
      <c r="H7715" s="5">
        <v>2002687</v>
      </c>
      <c r="I7715" s="5">
        <v>58159382.47</v>
      </c>
      <c r="J7715" s="5">
        <v>3</v>
      </c>
    </row>
    <row r="7716" hidden="1" spans="1:10">
      <c r="A7716" s="6">
        <v>43875</v>
      </c>
      <c r="B7716" s="5" t="s">
        <v>202</v>
      </c>
      <c r="C7716" s="5" t="str">
        <f>VLOOKUP(B7716,公司代号!$A$2:$B$311,2,FALSE)</f>
        <v>300546</v>
      </c>
      <c r="D7716" s="5">
        <v>28.73</v>
      </c>
      <c r="E7716" s="5">
        <v>30.1</v>
      </c>
      <c r="F7716" s="5">
        <v>28.6</v>
      </c>
      <c r="G7716" s="5">
        <v>29.7</v>
      </c>
      <c r="H7716" s="5">
        <v>3135708</v>
      </c>
      <c r="I7716" s="5">
        <v>92379291.24</v>
      </c>
      <c r="J7716" s="5">
        <v>3</v>
      </c>
    </row>
    <row r="7717" hidden="1" spans="1:10">
      <c r="A7717" s="6">
        <v>43878</v>
      </c>
      <c r="B7717" s="5" t="s">
        <v>202</v>
      </c>
      <c r="C7717" s="5" t="str">
        <f>VLOOKUP(B7717,公司代号!$A$2:$B$311,2,FALSE)</f>
        <v>300546</v>
      </c>
      <c r="D7717" s="5">
        <v>30</v>
      </c>
      <c r="E7717" s="5">
        <v>32.67</v>
      </c>
      <c r="F7717" s="5">
        <v>29.71</v>
      </c>
      <c r="G7717" s="5">
        <v>32.67</v>
      </c>
      <c r="H7717" s="5">
        <v>7173859</v>
      </c>
      <c r="I7717" s="5">
        <v>229289890.21</v>
      </c>
      <c r="J7717" s="5">
        <v>3</v>
      </c>
    </row>
    <row r="7718" hidden="1" spans="1:10">
      <c r="A7718" s="6">
        <v>43879</v>
      </c>
      <c r="B7718" s="5" t="s">
        <v>202</v>
      </c>
      <c r="C7718" s="5" t="str">
        <f>VLOOKUP(B7718,公司代号!$A$2:$B$311,2,FALSE)</f>
        <v>300546</v>
      </c>
      <c r="D7718" s="5">
        <v>34</v>
      </c>
      <c r="E7718" s="5">
        <v>34</v>
      </c>
      <c r="F7718" s="5">
        <v>31.54</v>
      </c>
      <c r="G7718" s="5">
        <v>32.29</v>
      </c>
      <c r="H7718" s="5">
        <v>8255703</v>
      </c>
      <c r="I7718" s="5">
        <v>269370752.75</v>
      </c>
      <c r="J7718" s="5">
        <v>3</v>
      </c>
    </row>
    <row r="7719" hidden="1" spans="1:10">
      <c r="A7719" s="6">
        <v>43880</v>
      </c>
      <c r="B7719" s="5" t="s">
        <v>202</v>
      </c>
      <c r="C7719" s="5" t="str">
        <f>VLOOKUP(B7719,公司代号!$A$2:$B$311,2,FALSE)</f>
        <v>300546</v>
      </c>
      <c r="D7719" s="5">
        <v>32.64</v>
      </c>
      <c r="E7719" s="5">
        <v>34.74</v>
      </c>
      <c r="F7719" s="5">
        <v>32.12</v>
      </c>
      <c r="G7719" s="5">
        <v>33</v>
      </c>
      <c r="H7719" s="5">
        <v>7972753</v>
      </c>
      <c r="I7719" s="5">
        <v>265028880.83</v>
      </c>
      <c r="J7719" s="5">
        <v>3</v>
      </c>
    </row>
    <row r="7720" hidden="1" spans="1:10">
      <c r="A7720" s="6">
        <v>43881</v>
      </c>
      <c r="B7720" s="5" t="s">
        <v>202</v>
      </c>
      <c r="C7720" s="5" t="str">
        <f>VLOOKUP(B7720,公司代号!$A$2:$B$311,2,FALSE)</f>
        <v>300546</v>
      </c>
      <c r="D7720" s="5">
        <v>32.99</v>
      </c>
      <c r="E7720" s="5">
        <v>34.53</v>
      </c>
      <c r="F7720" s="5">
        <v>32.37</v>
      </c>
      <c r="G7720" s="5">
        <v>34.31</v>
      </c>
      <c r="H7720" s="5">
        <v>7562429</v>
      </c>
      <c r="I7720" s="5">
        <v>253997570.75</v>
      </c>
      <c r="J7720" s="5">
        <v>3</v>
      </c>
    </row>
    <row r="7721" hidden="1" spans="1:10">
      <c r="A7721" s="6">
        <v>43882</v>
      </c>
      <c r="B7721" s="5" t="s">
        <v>202</v>
      </c>
      <c r="C7721" s="5" t="str">
        <f>VLOOKUP(B7721,公司代号!$A$2:$B$311,2,FALSE)</f>
        <v>300546</v>
      </c>
      <c r="D7721" s="5">
        <v>34.02</v>
      </c>
      <c r="E7721" s="5">
        <v>34.66</v>
      </c>
      <c r="F7721" s="5">
        <v>33.51</v>
      </c>
      <c r="G7721" s="5">
        <v>33.99</v>
      </c>
      <c r="H7721" s="5">
        <v>6686570</v>
      </c>
      <c r="I7721" s="5">
        <v>227718472.75</v>
      </c>
      <c r="J7721" s="5">
        <v>3</v>
      </c>
    </row>
    <row r="7722" hidden="1" spans="1:10">
      <c r="A7722" s="6">
        <v>43818</v>
      </c>
      <c r="B7722" s="5" t="s">
        <v>203</v>
      </c>
      <c r="C7722" s="5" t="str">
        <f>VLOOKUP(B7722,公司代号!$A$2:$B$311,2,FALSE)</f>
        <v>300548</v>
      </c>
      <c r="D7722" s="5">
        <v>70</v>
      </c>
      <c r="E7722" s="5">
        <v>75.34</v>
      </c>
      <c r="F7722" s="5">
        <v>67.49</v>
      </c>
      <c r="G7722" s="5">
        <v>75.34</v>
      </c>
      <c r="H7722" s="5">
        <v>2376324</v>
      </c>
      <c r="I7722" s="5">
        <v>172761507.2</v>
      </c>
      <c r="J7722" s="5">
        <v>3</v>
      </c>
    </row>
    <row r="7723" hidden="1" spans="1:10">
      <c r="A7723" s="6">
        <v>43819</v>
      </c>
      <c r="B7723" s="5" t="s">
        <v>203</v>
      </c>
      <c r="C7723" s="5" t="str">
        <f>VLOOKUP(B7723,公司代号!$A$2:$B$311,2,FALSE)</f>
        <v>300548</v>
      </c>
      <c r="D7723" s="5">
        <v>74.79</v>
      </c>
      <c r="E7723" s="5">
        <v>75.55</v>
      </c>
      <c r="F7723" s="5">
        <v>73</v>
      </c>
      <c r="G7723" s="5">
        <v>75.35</v>
      </c>
      <c r="H7723" s="5">
        <v>1666235</v>
      </c>
      <c r="I7723" s="5">
        <v>124012432.75</v>
      </c>
      <c r="J7723" s="5">
        <v>3</v>
      </c>
    </row>
    <row r="7724" hidden="1" spans="1:10">
      <c r="A7724" s="6">
        <v>43822</v>
      </c>
      <c r="B7724" s="5" t="s">
        <v>203</v>
      </c>
      <c r="C7724" s="5" t="str">
        <f>VLOOKUP(B7724,公司代号!$A$2:$B$311,2,FALSE)</f>
        <v>300548</v>
      </c>
      <c r="D7724" s="5">
        <v>74.97</v>
      </c>
      <c r="E7724" s="5">
        <v>76.1</v>
      </c>
      <c r="F7724" s="5">
        <v>71.25</v>
      </c>
      <c r="G7724" s="5">
        <v>71.3</v>
      </c>
      <c r="H7724" s="5">
        <v>1295940</v>
      </c>
      <c r="I7724" s="5">
        <v>94979762.55</v>
      </c>
      <c r="J7724" s="5">
        <v>3</v>
      </c>
    </row>
    <row r="7725" hidden="1" spans="1:10">
      <c r="A7725" s="6">
        <v>43823</v>
      </c>
      <c r="B7725" s="5" t="s">
        <v>203</v>
      </c>
      <c r="C7725" s="5" t="str">
        <f>VLOOKUP(B7725,公司代号!$A$2:$B$311,2,FALSE)</f>
        <v>300548</v>
      </c>
      <c r="D7725" s="5">
        <v>72.95</v>
      </c>
      <c r="E7725" s="5">
        <v>72.95</v>
      </c>
      <c r="F7725" s="5">
        <v>70.5</v>
      </c>
      <c r="G7725" s="5">
        <v>71.59</v>
      </c>
      <c r="H7725" s="5">
        <v>1096900</v>
      </c>
      <c r="I7725" s="5">
        <v>78311830</v>
      </c>
      <c r="J7725" s="5">
        <v>3</v>
      </c>
    </row>
    <row r="7726" hidden="1" spans="1:10">
      <c r="A7726" s="6">
        <v>43824</v>
      </c>
      <c r="B7726" s="5" t="s">
        <v>203</v>
      </c>
      <c r="C7726" s="5" t="str">
        <f>VLOOKUP(B7726,公司代号!$A$2:$B$311,2,FALSE)</f>
        <v>300548</v>
      </c>
      <c r="D7726" s="5">
        <v>71.6</v>
      </c>
      <c r="E7726" s="5">
        <v>72.51</v>
      </c>
      <c r="F7726" s="5">
        <v>70.9</v>
      </c>
      <c r="G7726" s="5">
        <v>72.2</v>
      </c>
      <c r="H7726" s="5">
        <v>799481</v>
      </c>
      <c r="I7726" s="5">
        <v>57477048.39</v>
      </c>
      <c r="J7726" s="5">
        <v>3</v>
      </c>
    </row>
    <row r="7727" hidden="1" spans="1:10">
      <c r="A7727" s="6">
        <v>43825</v>
      </c>
      <c r="B7727" s="5" t="s">
        <v>203</v>
      </c>
      <c r="C7727" s="5" t="str">
        <f>VLOOKUP(B7727,公司代号!$A$2:$B$311,2,FALSE)</f>
        <v>300548</v>
      </c>
      <c r="D7727" s="5">
        <v>71.95</v>
      </c>
      <c r="E7727" s="5">
        <v>72.87</v>
      </c>
      <c r="F7727" s="5">
        <v>70.67</v>
      </c>
      <c r="G7727" s="5">
        <v>72.23</v>
      </c>
      <c r="H7727" s="5">
        <v>623889</v>
      </c>
      <c r="I7727" s="5">
        <v>44818289.19</v>
      </c>
      <c r="J7727" s="5">
        <v>3</v>
      </c>
    </row>
    <row r="7728" hidden="1" spans="1:10">
      <c r="A7728" s="6">
        <v>43826</v>
      </c>
      <c r="B7728" s="5" t="s">
        <v>203</v>
      </c>
      <c r="C7728" s="5" t="str">
        <f>VLOOKUP(B7728,公司代号!$A$2:$B$311,2,FALSE)</f>
        <v>300548</v>
      </c>
      <c r="D7728" s="5">
        <v>72.23</v>
      </c>
      <c r="E7728" s="5">
        <v>72.97</v>
      </c>
      <c r="F7728" s="5">
        <v>69.83</v>
      </c>
      <c r="G7728" s="5">
        <v>70.78</v>
      </c>
      <c r="H7728" s="5">
        <v>612700</v>
      </c>
      <c r="I7728" s="5">
        <v>43558003</v>
      </c>
      <c r="J7728" s="5">
        <v>3</v>
      </c>
    </row>
    <row r="7729" hidden="1" spans="1:10">
      <c r="A7729" s="6">
        <v>43829</v>
      </c>
      <c r="B7729" s="5" t="s">
        <v>203</v>
      </c>
      <c r="C7729" s="5" t="str">
        <f>VLOOKUP(B7729,公司代号!$A$2:$B$311,2,FALSE)</f>
        <v>300548</v>
      </c>
      <c r="D7729" s="5">
        <v>69</v>
      </c>
      <c r="E7729" s="5">
        <v>70.98</v>
      </c>
      <c r="F7729" s="5">
        <v>67.6</v>
      </c>
      <c r="G7729" s="5">
        <v>70.42</v>
      </c>
      <c r="H7729" s="5">
        <v>688015</v>
      </c>
      <c r="I7729" s="5">
        <v>47854614.3</v>
      </c>
      <c r="J7729" s="5">
        <v>3</v>
      </c>
    </row>
    <row r="7730" hidden="1" spans="1:10">
      <c r="A7730" s="6">
        <v>43830</v>
      </c>
      <c r="B7730" s="5" t="s">
        <v>203</v>
      </c>
      <c r="C7730" s="5" t="str">
        <f>VLOOKUP(B7730,公司代号!$A$2:$B$311,2,FALSE)</f>
        <v>300548</v>
      </c>
      <c r="D7730" s="5">
        <v>69.71</v>
      </c>
      <c r="E7730" s="5">
        <v>72.15</v>
      </c>
      <c r="F7730" s="5">
        <v>68.31</v>
      </c>
      <c r="G7730" s="5">
        <v>69.53</v>
      </c>
      <c r="H7730" s="5">
        <v>715412</v>
      </c>
      <c r="I7730" s="5">
        <v>49889633.94</v>
      </c>
      <c r="J7730" s="5">
        <v>3</v>
      </c>
    </row>
    <row r="7731" hidden="1" spans="1:10">
      <c r="A7731" s="6">
        <v>43832</v>
      </c>
      <c r="B7731" s="5" t="s">
        <v>203</v>
      </c>
      <c r="C7731" s="5" t="str">
        <f>VLOOKUP(B7731,公司代号!$A$2:$B$311,2,FALSE)</f>
        <v>300548</v>
      </c>
      <c r="D7731" s="5">
        <v>71</v>
      </c>
      <c r="E7731" s="5">
        <v>73.98</v>
      </c>
      <c r="F7731" s="5">
        <v>69.7</v>
      </c>
      <c r="G7731" s="5">
        <v>72.66</v>
      </c>
      <c r="H7731" s="5">
        <v>1152021</v>
      </c>
      <c r="I7731" s="5">
        <v>83398156.09</v>
      </c>
      <c r="J7731" s="5">
        <v>3</v>
      </c>
    </row>
    <row r="7732" hidden="1" spans="1:10">
      <c r="A7732" s="6">
        <v>43833</v>
      </c>
      <c r="B7732" s="5" t="s">
        <v>203</v>
      </c>
      <c r="C7732" s="5" t="str">
        <f>VLOOKUP(B7732,公司代号!$A$2:$B$311,2,FALSE)</f>
        <v>300548</v>
      </c>
      <c r="D7732" s="5">
        <v>73</v>
      </c>
      <c r="E7732" s="5">
        <v>75.97</v>
      </c>
      <c r="F7732" s="5">
        <v>72.3</v>
      </c>
      <c r="G7732" s="5">
        <v>75.42</v>
      </c>
      <c r="H7732" s="5">
        <v>1251977</v>
      </c>
      <c r="I7732" s="5">
        <v>93563343.34</v>
      </c>
      <c r="J7732" s="5">
        <v>3</v>
      </c>
    </row>
    <row r="7733" hidden="1" spans="1:10">
      <c r="A7733" s="6">
        <v>43836</v>
      </c>
      <c r="B7733" s="5" t="s">
        <v>203</v>
      </c>
      <c r="C7733" s="5" t="str">
        <f>VLOOKUP(B7733,公司代号!$A$2:$B$311,2,FALSE)</f>
        <v>300548</v>
      </c>
      <c r="D7733" s="5">
        <v>75.42</v>
      </c>
      <c r="E7733" s="5">
        <v>76.22</v>
      </c>
      <c r="F7733" s="5">
        <v>73.86</v>
      </c>
      <c r="G7733" s="5">
        <v>75.1</v>
      </c>
      <c r="H7733" s="5">
        <v>1016456</v>
      </c>
      <c r="I7733" s="5">
        <v>75999833.56</v>
      </c>
      <c r="J7733" s="5">
        <v>3</v>
      </c>
    </row>
    <row r="7734" hidden="1" spans="1:10">
      <c r="A7734" s="6">
        <v>43837</v>
      </c>
      <c r="B7734" s="5" t="s">
        <v>203</v>
      </c>
      <c r="C7734" s="5" t="str">
        <f>VLOOKUP(B7734,公司代号!$A$2:$B$311,2,FALSE)</f>
        <v>300548</v>
      </c>
      <c r="D7734" s="5">
        <v>74.55</v>
      </c>
      <c r="E7734" s="5">
        <v>74.99</v>
      </c>
      <c r="F7734" s="5">
        <v>72.3</v>
      </c>
      <c r="G7734" s="5">
        <v>74.09</v>
      </c>
      <c r="H7734" s="5">
        <v>853461</v>
      </c>
      <c r="I7734" s="5">
        <v>63036112.77</v>
      </c>
      <c r="J7734" s="5">
        <v>3</v>
      </c>
    </row>
    <row r="7735" hidden="1" spans="1:10">
      <c r="A7735" s="6">
        <v>43838</v>
      </c>
      <c r="B7735" s="5" t="s">
        <v>203</v>
      </c>
      <c r="C7735" s="5" t="str">
        <f>VLOOKUP(B7735,公司代号!$A$2:$B$311,2,FALSE)</f>
        <v>300548</v>
      </c>
      <c r="D7735" s="5">
        <v>74.11</v>
      </c>
      <c r="E7735" s="5">
        <v>74.49</v>
      </c>
      <c r="F7735" s="5">
        <v>70.93</v>
      </c>
      <c r="G7735" s="5">
        <v>70.93</v>
      </c>
      <c r="H7735" s="5">
        <v>885500</v>
      </c>
      <c r="I7735" s="5">
        <v>63932744.45</v>
      </c>
      <c r="J7735" s="5">
        <v>3</v>
      </c>
    </row>
    <row r="7736" hidden="1" spans="1:10">
      <c r="A7736" s="6">
        <v>43839</v>
      </c>
      <c r="B7736" s="5" t="s">
        <v>203</v>
      </c>
      <c r="C7736" s="5" t="str">
        <f>VLOOKUP(B7736,公司代号!$A$2:$B$311,2,FALSE)</f>
        <v>300548</v>
      </c>
      <c r="D7736" s="5">
        <v>72.07</v>
      </c>
      <c r="E7736" s="5">
        <v>72.1</v>
      </c>
      <c r="F7736" s="5">
        <v>70.22</v>
      </c>
      <c r="G7736" s="5">
        <v>71.28</v>
      </c>
      <c r="H7736" s="5">
        <v>985500</v>
      </c>
      <c r="I7736" s="5">
        <v>69962573</v>
      </c>
      <c r="J7736" s="5">
        <v>3</v>
      </c>
    </row>
    <row r="7737" hidden="1" spans="1:10">
      <c r="A7737" s="6">
        <v>43840</v>
      </c>
      <c r="B7737" s="5" t="s">
        <v>203</v>
      </c>
      <c r="C7737" s="5" t="str">
        <f>VLOOKUP(B7737,公司代号!$A$2:$B$311,2,FALSE)</f>
        <v>300548</v>
      </c>
      <c r="D7737" s="5">
        <v>71.28</v>
      </c>
      <c r="E7737" s="5">
        <v>73.72</v>
      </c>
      <c r="F7737" s="5">
        <v>68</v>
      </c>
      <c r="G7737" s="5">
        <v>70.35</v>
      </c>
      <c r="H7737" s="5">
        <v>1390527</v>
      </c>
      <c r="I7737" s="5">
        <v>99462141.24</v>
      </c>
      <c r="J7737" s="5">
        <v>3</v>
      </c>
    </row>
    <row r="7738" hidden="1" spans="1:10">
      <c r="A7738" s="6">
        <v>43843</v>
      </c>
      <c r="B7738" s="5" t="s">
        <v>203</v>
      </c>
      <c r="C7738" s="5" t="str">
        <f>VLOOKUP(B7738,公司代号!$A$2:$B$311,2,FALSE)</f>
        <v>300548</v>
      </c>
      <c r="D7738" s="5">
        <v>71.35</v>
      </c>
      <c r="E7738" s="5">
        <v>71.59</v>
      </c>
      <c r="F7738" s="5">
        <v>69.51</v>
      </c>
      <c r="G7738" s="5">
        <v>70.72</v>
      </c>
      <c r="H7738" s="5">
        <v>1083743</v>
      </c>
      <c r="I7738" s="5">
        <v>76493438</v>
      </c>
      <c r="J7738" s="5">
        <v>3</v>
      </c>
    </row>
    <row r="7739" hidden="1" spans="1:10">
      <c r="A7739" s="6">
        <v>43844</v>
      </c>
      <c r="B7739" s="5" t="s">
        <v>203</v>
      </c>
      <c r="C7739" s="5" t="str">
        <f>VLOOKUP(B7739,公司代号!$A$2:$B$311,2,FALSE)</f>
        <v>300548</v>
      </c>
      <c r="D7739" s="5">
        <v>70.72</v>
      </c>
      <c r="E7739" s="5">
        <v>71.98</v>
      </c>
      <c r="F7739" s="5">
        <v>68.91</v>
      </c>
      <c r="G7739" s="5">
        <v>69.35</v>
      </c>
      <c r="H7739" s="5">
        <v>1164227</v>
      </c>
      <c r="I7739" s="5">
        <v>81386770.21</v>
      </c>
      <c r="J7739" s="5">
        <v>3</v>
      </c>
    </row>
    <row r="7740" hidden="1" spans="1:10">
      <c r="A7740" s="6">
        <v>43845</v>
      </c>
      <c r="B7740" s="5" t="s">
        <v>203</v>
      </c>
      <c r="C7740" s="5" t="str">
        <f>VLOOKUP(B7740,公司代号!$A$2:$B$311,2,FALSE)</f>
        <v>300548</v>
      </c>
      <c r="D7740" s="5">
        <v>69.35</v>
      </c>
      <c r="E7740" s="5">
        <v>73.98</v>
      </c>
      <c r="F7740" s="5">
        <v>67.91</v>
      </c>
      <c r="G7740" s="5">
        <v>72.33</v>
      </c>
      <c r="H7740" s="5">
        <v>1957100</v>
      </c>
      <c r="I7740" s="5">
        <v>138014929</v>
      </c>
      <c r="J7740" s="5">
        <v>3</v>
      </c>
    </row>
    <row r="7741" hidden="1" spans="1:10">
      <c r="A7741" s="6">
        <v>43846</v>
      </c>
      <c r="B7741" s="5" t="s">
        <v>203</v>
      </c>
      <c r="C7741" s="5" t="str">
        <f>VLOOKUP(B7741,公司代号!$A$2:$B$311,2,FALSE)</f>
        <v>300548</v>
      </c>
      <c r="D7741" s="5">
        <v>72.3</v>
      </c>
      <c r="E7741" s="5">
        <v>74.5</v>
      </c>
      <c r="F7741" s="5">
        <v>70.86</v>
      </c>
      <c r="G7741" s="5">
        <v>71.31</v>
      </c>
      <c r="H7741" s="5">
        <v>1871156</v>
      </c>
      <c r="I7741" s="5">
        <v>136028397.04</v>
      </c>
      <c r="J7741" s="5">
        <v>3</v>
      </c>
    </row>
    <row r="7742" hidden="1" spans="1:10">
      <c r="A7742" s="6">
        <v>43847</v>
      </c>
      <c r="B7742" s="5" t="s">
        <v>203</v>
      </c>
      <c r="C7742" s="5" t="str">
        <f>VLOOKUP(B7742,公司代号!$A$2:$B$311,2,FALSE)</f>
        <v>300548</v>
      </c>
      <c r="D7742" s="5">
        <v>72.9</v>
      </c>
      <c r="E7742" s="5">
        <v>72.9</v>
      </c>
      <c r="F7742" s="5">
        <v>69.21</v>
      </c>
      <c r="G7742" s="5">
        <v>71.18</v>
      </c>
      <c r="H7742" s="5">
        <v>1397777</v>
      </c>
      <c r="I7742" s="5">
        <v>97831314.14</v>
      </c>
      <c r="J7742" s="5">
        <v>3</v>
      </c>
    </row>
    <row r="7743" hidden="1" spans="1:10">
      <c r="A7743" s="6">
        <v>43850</v>
      </c>
      <c r="B7743" s="5" t="s">
        <v>203</v>
      </c>
      <c r="C7743" s="5" t="str">
        <f>VLOOKUP(B7743,公司代号!$A$2:$B$311,2,FALSE)</f>
        <v>300548</v>
      </c>
      <c r="D7743" s="5">
        <v>68.88</v>
      </c>
      <c r="E7743" s="5">
        <v>70.86</v>
      </c>
      <c r="F7743" s="5">
        <v>68.88</v>
      </c>
      <c r="G7743" s="5">
        <v>70.81</v>
      </c>
      <c r="H7743" s="5">
        <v>843477</v>
      </c>
      <c r="I7743" s="5">
        <v>58992240.53</v>
      </c>
      <c r="J7743" s="5">
        <v>3</v>
      </c>
    </row>
    <row r="7744" hidden="1" spans="1:10">
      <c r="A7744" s="6">
        <v>43851</v>
      </c>
      <c r="B7744" s="5" t="s">
        <v>203</v>
      </c>
      <c r="C7744" s="5" t="str">
        <f>VLOOKUP(B7744,公司代号!$A$2:$B$311,2,FALSE)</f>
        <v>300548</v>
      </c>
      <c r="D7744" s="5">
        <v>70.94</v>
      </c>
      <c r="E7744" s="5">
        <v>72</v>
      </c>
      <c r="F7744" s="5">
        <v>68.9</v>
      </c>
      <c r="G7744" s="5">
        <v>69.21</v>
      </c>
      <c r="H7744" s="5">
        <v>922403</v>
      </c>
      <c r="I7744" s="5">
        <v>64783252.38</v>
      </c>
      <c r="J7744" s="5">
        <v>3</v>
      </c>
    </row>
    <row r="7745" hidden="1" spans="1:10">
      <c r="A7745" s="6">
        <v>43852</v>
      </c>
      <c r="B7745" s="5" t="s">
        <v>203</v>
      </c>
      <c r="C7745" s="5" t="str">
        <f>VLOOKUP(B7745,公司代号!$A$2:$B$311,2,FALSE)</f>
        <v>300548</v>
      </c>
      <c r="D7745" s="5">
        <v>69.02</v>
      </c>
      <c r="E7745" s="5">
        <v>73.5</v>
      </c>
      <c r="F7745" s="5">
        <v>68.72</v>
      </c>
      <c r="G7745" s="5">
        <v>73.29</v>
      </c>
      <c r="H7745" s="5">
        <v>1751255</v>
      </c>
      <c r="I7745" s="5">
        <v>126037702.89</v>
      </c>
      <c r="J7745" s="5">
        <v>3</v>
      </c>
    </row>
    <row r="7746" hidden="1" spans="1:10">
      <c r="A7746" s="6">
        <v>43853</v>
      </c>
      <c r="B7746" s="5" t="s">
        <v>203</v>
      </c>
      <c r="C7746" s="5" t="str">
        <f>VLOOKUP(B7746,公司代号!$A$2:$B$311,2,FALSE)</f>
        <v>300548</v>
      </c>
      <c r="D7746" s="5">
        <v>73.63</v>
      </c>
      <c r="E7746" s="5">
        <v>79.39</v>
      </c>
      <c r="F7746" s="5">
        <v>71.74</v>
      </c>
      <c r="G7746" s="5">
        <v>77.4</v>
      </c>
      <c r="H7746" s="5">
        <v>2591806</v>
      </c>
      <c r="I7746" s="5">
        <v>198633799.37</v>
      </c>
      <c r="J7746" s="5">
        <v>3</v>
      </c>
    </row>
    <row r="7747" hidden="1" spans="1:10">
      <c r="A7747" s="6">
        <v>43864</v>
      </c>
      <c r="B7747" s="5" t="s">
        <v>203</v>
      </c>
      <c r="C7747" s="5" t="str">
        <f>VLOOKUP(B7747,公司代号!$A$2:$B$311,2,FALSE)</f>
        <v>300548</v>
      </c>
      <c r="D7747" s="5">
        <v>69.66</v>
      </c>
      <c r="E7747" s="5">
        <v>74.3</v>
      </c>
      <c r="F7747" s="5">
        <v>69.66</v>
      </c>
      <c r="G7747" s="5">
        <v>69.66</v>
      </c>
      <c r="H7747" s="5">
        <v>1778654</v>
      </c>
      <c r="I7747" s="5">
        <v>124347146.64</v>
      </c>
      <c r="J7747" s="5">
        <v>3</v>
      </c>
    </row>
    <row r="7748" hidden="1" spans="1:10">
      <c r="A7748" s="6">
        <v>43865</v>
      </c>
      <c r="B7748" s="5" t="s">
        <v>203</v>
      </c>
      <c r="C7748" s="5" t="str">
        <f>VLOOKUP(B7748,公司代号!$A$2:$B$311,2,FALSE)</f>
        <v>300548</v>
      </c>
      <c r="D7748" s="5">
        <v>70.5</v>
      </c>
      <c r="E7748" s="5">
        <v>76.63</v>
      </c>
      <c r="F7748" s="5">
        <v>70.5</v>
      </c>
      <c r="G7748" s="5">
        <v>76.63</v>
      </c>
      <c r="H7748" s="5">
        <v>1476799</v>
      </c>
      <c r="I7748" s="5">
        <v>109063606.06</v>
      </c>
      <c r="J7748" s="5">
        <v>3</v>
      </c>
    </row>
    <row r="7749" hidden="1" spans="1:10">
      <c r="A7749" s="6">
        <v>43866</v>
      </c>
      <c r="B7749" s="5" t="s">
        <v>203</v>
      </c>
      <c r="C7749" s="5" t="str">
        <f>VLOOKUP(B7749,公司代号!$A$2:$B$311,2,FALSE)</f>
        <v>300548</v>
      </c>
      <c r="D7749" s="5">
        <v>78</v>
      </c>
      <c r="E7749" s="5">
        <v>84.29</v>
      </c>
      <c r="F7749" s="5">
        <v>75.99</v>
      </c>
      <c r="G7749" s="5">
        <v>84.01</v>
      </c>
      <c r="H7749" s="5">
        <v>1897697</v>
      </c>
      <c r="I7749" s="5">
        <v>154973911.33</v>
      </c>
      <c r="J7749" s="5">
        <v>3</v>
      </c>
    </row>
    <row r="7750" hidden="1" spans="1:10">
      <c r="A7750" s="6">
        <v>43867</v>
      </c>
      <c r="B7750" s="5" t="s">
        <v>203</v>
      </c>
      <c r="C7750" s="5" t="str">
        <f>VLOOKUP(B7750,公司代号!$A$2:$B$311,2,FALSE)</f>
        <v>300548</v>
      </c>
      <c r="D7750" s="5">
        <v>83.6</v>
      </c>
      <c r="E7750" s="5">
        <v>89.77</v>
      </c>
      <c r="F7750" s="5">
        <v>81.5</v>
      </c>
      <c r="G7750" s="5">
        <v>84.01</v>
      </c>
      <c r="H7750" s="5">
        <v>1836628</v>
      </c>
      <c r="I7750" s="5">
        <v>157855168.44</v>
      </c>
      <c r="J7750" s="5">
        <v>3</v>
      </c>
    </row>
    <row r="7751" hidden="1" spans="1:10">
      <c r="A7751" s="6">
        <v>43868</v>
      </c>
      <c r="B7751" s="5" t="s">
        <v>203</v>
      </c>
      <c r="C7751" s="5" t="str">
        <f>VLOOKUP(B7751,公司代号!$A$2:$B$311,2,FALSE)</f>
        <v>300548</v>
      </c>
      <c r="D7751" s="5">
        <v>84.3</v>
      </c>
      <c r="E7751" s="5">
        <v>87.84</v>
      </c>
      <c r="F7751" s="5">
        <v>81.1</v>
      </c>
      <c r="G7751" s="5">
        <v>85.66</v>
      </c>
      <c r="H7751" s="5">
        <v>1543169</v>
      </c>
      <c r="I7751" s="5">
        <v>130044272.37</v>
      </c>
      <c r="J7751" s="5">
        <v>3</v>
      </c>
    </row>
    <row r="7752" hidden="1" spans="1:10">
      <c r="A7752" s="6">
        <v>43871</v>
      </c>
      <c r="B7752" s="5" t="s">
        <v>203</v>
      </c>
      <c r="C7752" s="5" t="str">
        <f>VLOOKUP(B7752,公司代号!$A$2:$B$311,2,FALSE)</f>
        <v>300548</v>
      </c>
      <c r="D7752" s="5">
        <v>85.6</v>
      </c>
      <c r="E7752" s="5">
        <v>87.9</v>
      </c>
      <c r="F7752" s="5">
        <v>84</v>
      </c>
      <c r="G7752" s="5">
        <v>85.11</v>
      </c>
      <c r="H7752" s="5">
        <v>1035159</v>
      </c>
      <c r="I7752" s="5">
        <v>88760139.18</v>
      </c>
      <c r="J7752" s="5">
        <v>3</v>
      </c>
    </row>
    <row r="7753" hidden="1" spans="1:10">
      <c r="A7753" s="6">
        <v>43872</v>
      </c>
      <c r="B7753" s="5" t="s">
        <v>203</v>
      </c>
      <c r="C7753" s="5" t="str">
        <f>VLOOKUP(B7753,公司代号!$A$2:$B$311,2,FALSE)</f>
        <v>300548</v>
      </c>
      <c r="D7753" s="5">
        <v>84.54</v>
      </c>
      <c r="E7753" s="5">
        <v>87.92</v>
      </c>
      <c r="F7753" s="5">
        <v>82.59</v>
      </c>
      <c r="G7753" s="5">
        <v>86.99</v>
      </c>
      <c r="H7753" s="5">
        <v>936158</v>
      </c>
      <c r="I7753" s="5">
        <v>80619720.78</v>
      </c>
      <c r="J7753" s="5">
        <v>3</v>
      </c>
    </row>
    <row r="7754" hidden="1" spans="1:10">
      <c r="A7754" s="6">
        <v>43873</v>
      </c>
      <c r="B7754" s="5" t="s">
        <v>203</v>
      </c>
      <c r="C7754" s="5" t="str">
        <f>VLOOKUP(B7754,公司代号!$A$2:$B$311,2,FALSE)</f>
        <v>300548</v>
      </c>
      <c r="D7754" s="5">
        <v>87.6</v>
      </c>
      <c r="E7754" s="5">
        <v>88.3</v>
      </c>
      <c r="F7754" s="5">
        <v>85.18</v>
      </c>
      <c r="G7754" s="5">
        <v>87.49</v>
      </c>
      <c r="H7754" s="5">
        <v>961900</v>
      </c>
      <c r="I7754" s="5">
        <v>83734336</v>
      </c>
      <c r="J7754" s="5">
        <v>3</v>
      </c>
    </row>
    <row r="7755" hidden="1" spans="1:10">
      <c r="A7755" s="6">
        <v>43874</v>
      </c>
      <c r="B7755" s="5" t="s">
        <v>203</v>
      </c>
      <c r="C7755" s="5" t="str">
        <f>VLOOKUP(B7755,公司代号!$A$2:$B$311,2,FALSE)</f>
        <v>300548</v>
      </c>
      <c r="D7755" s="5">
        <v>88.35</v>
      </c>
      <c r="E7755" s="5">
        <v>88.4</v>
      </c>
      <c r="F7755" s="5">
        <v>85.28</v>
      </c>
      <c r="G7755" s="5">
        <v>86</v>
      </c>
      <c r="H7755" s="5">
        <v>779900</v>
      </c>
      <c r="I7755" s="5">
        <v>67706961</v>
      </c>
      <c r="J7755" s="5">
        <v>3</v>
      </c>
    </row>
    <row r="7756" hidden="1" spans="1:10">
      <c r="A7756" s="6">
        <v>43875</v>
      </c>
      <c r="B7756" s="5" t="s">
        <v>203</v>
      </c>
      <c r="C7756" s="5" t="str">
        <f>VLOOKUP(B7756,公司代号!$A$2:$B$311,2,FALSE)</f>
        <v>300548</v>
      </c>
      <c r="D7756" s="5">
        <v>85.78</v>
      </c>
      <c r="E7756" s="5">
        <v>90.58</v>
      </c>
      <c r="F7756" s="5">
        <v>85.78</v>
      </c>
      <c r="G7756" s="5">
        <v>89</v>
      </c>
      <c r="H7756" s="5">
        <v>1194009</v>
      </c>
      <c r="I7756" s="5">
        <v>105555567.76</v>
      </c>
      <c r="J7756" s="5">
        <v>3</v>
      </c>
    </row>
    <row r="7757" hidden="1" spans="1:10">
      <c r="A7757" s="6">
        <v>43878</v>
      </c>
      <c r="B7757" s="5" t="s">
        <v>203</v>
      </c>
      <c r="C7757" s="5" t="str">
        <f>VLOOKUP(B7757,公司代号!$A$2:$B$311,2,FALSE)</f>
        <v>300548</v>
      </c>
      <c r="D7757" s="5">
        <v>90.15</v>
      </c>
      <c r="E7757" s="5">
        <v>93.88</v>
      </c>
      <c r="F7757" s="5">
        <v>88.02</v>
      </c>
      <c r="G7757" s="5">
        <v>93.48</v>
      </c>
      <c r="H7757" s="5">
        <v>1129518</v>
      </c>
      <c r="I7757" s="5">
        <v>103888021.06</v>
      </c>
      <c r="J7757" s="5">
        <v>3</v>
      </c>
    </row>
    <row r="7758" hidden="1" spans="1:10">
      <c r="A7758" s="6">
        <v>43879</v>
      </c>
      <c r="B7758" s="5" t="s">
        <v>203</v>
      </c>
      <c r="C7758" s="5" t="str">
        <f>VLOOKUP(B7758,公司代号!$A$2:$B$311,2,FALSE)</f>
        <v>300548</v>
      </c>
      <c r="D7758" s="5">
        <v>91.5</v>
      </c>
      <c r="E7758" s="5">
        <v>101.83</v>
      </c>
      <c r="F7758" s="5">
        <v>88.86</v>
      </c>
      <c r="G7758" s="5">
        <v>100.55</v>
      </c>
      <c r="H7758" s="5">
        <v>1976680</v>
      </c>
      <c r="I7758" s="5">
        <v>189559672.9</v>
      </c>
      <c r="J7758" s="5">
        <v>3</v>
      </c>
    </row>
    <row r="7759" hidden="1" spans="1:10">
      <c r="A7759" s="6">
        <v>43880</v>
      </c>
      <c r="B7759" s="5" t="s">
        <v>203</v>
      </c>
      <c r="C7759" s="5" t="str">
        <f>VLOOKUP(B7759,公司代号!$A$2:$B$311,2,FALSE)</f>
        <v>300548</v>
      </c>
      <c r="D7759" s="5">
        <v>99.99</v>
      </c>
      <c r="E7759" s="5">
        <v>110.61</v>
      </c>
      <c r="F7759" s="5">
        <v>99.99</v>
      </c>
      <c r="G7759" s="5">
        <v>110.61</v>
      </c>
      <c r="H7759" s="5">
        <v>2130690</v>
      </c>
      <c r="I7759" s="5">
        <v>230354906.57</v>
      </c>
      <c r="J7759" s="5">
        <v>3</v>
      </c>
    </row>
    <row r="7760" hidden="1" spans="1:10">
      <c r="A7760" s="6">
        <v>43881</v>
      </c>
      <c r="B7760" s="5" t="s">
        <v>203</v>
      </c>
      <c r="C7760" s="5" t="str">
        <f>VLOOKUP(B7760,公司代号!$A$2:$B$311,2,FALSE)</f>
        <v>300548</v>
      </c>
      <c r="D7760" s="5">
        <v>114.6</v>
      </c>
      <c r="E7760" s="5">
        <v>118.76</v>
      </c>
      <c r="F7760" s="5">
        <v>109.8</v>
      </c>
      <c r="G7760" s="5">
        <v>113.6</v>
      </c>
      <c r="H7760" s="5">
        <v>1573813</v>
      </c>
      <c r="I7760" s="5">
        <v>178295731.52</v>
      </c>
      <c r="J7760" s="5">
        <v>3</v>
      </c>
    </row>
    <row r="7761" hidden="1" spans="1:10">
      <c r="A7761" s="6">
        <v>43882</v>
      </c>
      <c r="B7761" s="5" t="s">
        <v>203</v>
      </c>
      <c r="C7761" s="5" t="str">
        <f>VLOOKUP(B7761,公司代号!$A$2:$B$311,2,FALSE)</f>
        <v>300548</v>
      </c>
      <c r="D7761" s="5">
        <v>112.48</v>
      </c>
      <c r="E7761" s="5">
        <v>115.51</v>
      </c>
      <c r="F7761" s="5">
        <v>110.53</v>
      </c>
      <c r="G7761" s="5">
        <v>114.8</v>
      </c>
      <c r="H7761" s="5">
        <v>1603449</v>
      </c>
      <c r="I7761" s="5">
        <v>180823687.93</v>
      </c>
      <c r="J7761" s="5">
        <v>3</v>
      </c>
    </row>
    <row r="7762" hidden="1" spans="1:10">
      <c r="A7762" s="6">
        <v>43818</v>
      </c>
      <c r="B7762" s="5" t="s">
        <v>204</v>
      </c>
      <c r="C7762" s="5" t="str">
        <f>VLOOKUP(B7762,公司代号!$A$2:$B$311,2,FALSE)</f>
        <v>300555</v>
      </c>
      <c r="D7762" s="5">
        <v>9.66</v>
      </c>
      <c r="E7762" s="5">
        <v>10.16</v>
      </c>
      <c r="F7762" s="5">
        <v>9.66</v>
      </c>
      <c r="G7762" s="5">
        <v>9.79</v>
      </c>
      <c r="H7762" s="5">
        <v>4256618</v>
      </c>
      <c r="I7762" s="5">
        <v>41939891.6</v>
      </c>
      <c r="J7762" s="5">
        <v>3</v>
      </c>
    </row>
    <row r="7763" hidden="1" spans="1:10">
      <c r="A7763" s="6">
        <v>43819</v>
      </c>
      <c r="B7763" s="5" t="s">
        <v>204</v>
      </c>
      <c r="C7763" s="5" t="str">
        <f>VLOOKUP(B7763,公司代号!$A$2:$B$311,2,FALSE)</f>
        <v>300555</v>
      </c>
      <c r="D7763" s="5">
        <v>9.72</v>
      </c>
      <c r="E7763" s="5">
        <v>9.78</v>
      </c>
      <c r="F7763" s="5">
        <v>9.5</v>
      </c>
      <c r="G7763" s="5">
        <v>9.52</v>
      </c>
      <c r="H7763" s="5">
        <v>3331099</v>
      </c>
      <c r="I7763" s="5">
        <v>32081135.23</v>
      </c>
      <c r="J7763" s="5">
        <v>3</v>
      </c>
    </row>
    <row r="7764" hidden="1" spans="1:10">
      <c r="A7764" s="6">
        <v>43822</v>
      </c>
      <c r="B7764" s="5" t="s">
        <v>204</v>
      </c>
      <c r="C7764" s="5" t="str">
        <f>VLOOKUP(B7764,公司代号!$A$2:$B$311,2,FALSE)</f>
        <v>300555</v>
      </c>
      <c r="D7764" s="5">
        <v>9.5</v>
      </c>
      <c r="E7764" s="5">
        <v>9.57</v>
      </c>
      <c r="F7764" s="5">
        <v>9.17</v>
      </c>
      <c r="G7764" s="5">
        <v>9.17</v>
      </c>
      <c r="H7764" s="5">
        <v>2393250</v>
      </c>
      <c r="I7764" s="5">
        <v>22378767.78</v>
      </c>
      <c r="J7764" s="5">
        <v>3</v>
      </c>
    </row>
    <row r="7765" hidden="1" spans="1:10">
      <c r="A7765" s="6">
        <v>43823</v>
      </c>
      <c r="B7765" s="5" t="s">
        <v>204</v>
      </c>
      <c r="C7765" s="5" t="str">
        <f>VLOOKUP(B7765,公司代号!$A$2:$B$311,2,FALSE)</f>
        <v>300555</v>
      </c>
      <c r="D7765" s="5">
        <v>9.26</v>
      </c>
      <c r="E7765" s="5">
        <v>9.45</v>
      </c>
      <c r="F7765" s="5">
        <v>9.15</v>
      </c>
      <c r="G7765" s="5">
        <v>9.42</v>
      </c>
      <c r="H7765" s="5">
        <v>2148090</v>
      </c>
      <c r="I7765" s="5">
        <v>20039215.96</v>
      </c>
      <c r="J7765" s="5">
        <v>3</v>
      </c>
    </row>
    <row r="7766" hidden="1" spans="1:10">
      <c r="A7766" s="6">
        <v>43824</v>
      </c>
      <c r="B7766" s="5" t="s">
        <v>204</v>
      </c>
      <c r="C7766" s="5" t="str">
        <f>VLOOKUP(B7766,公司代号!$A$2:$B$311,2,FALSE)</f>
        <v>300555</v>
      </c>
      <c r="D7766" s="5">
        <v>9.45</v>
      </c>
      <c r="E7766" s="5">
        <v>9.55</v>
      </c>
      <c r="F7766" s="5">
        <v>9.34</v>
      </c>
      <c r="G7766" s="5">
        <v>9.46</v>
      </c>
      <c r="H7766" s="5">
        <v>1868200</v>
      </c>
      <c r="I7766" s="5">
        <v>17659629.5</v>
      </c>
      <c r="J7766" s="5">
        <v>3</v>
      </c>
    </row>
    <row r="7767" hidden="1" spans="1:10">
      <c r="A7767" s="6">
        <v>43825</v>
      </c>
      <c r="B7767" s="5" t="s">
        <v>204</v>
      </c>
      <c r="C7767" s="5" t="str">
        <f>VLOOKUP(B7767,公司代号!$A$2:$B$311,2,FALSE)</f>
        <v>300555</v>
      </c>
      <c r="D7767" s="5">
        <v>9.39</v>
      </c>
      <c r="E7767" s="5">
        <v>9.58</v>
      </c>
      <c r="F7767" s="5">
        <v>9.39</v>
      </c>
      <c r="G7767" s="5">
        <v>9.58</v>
      </c>
      <c r="H7767" s="5">
        <v>2068779</v>
      </c>
      <c r="I7767" s="5">
        <v>19671360.72</v>
      </c>
      <c r="J7767" s="5">
        <v>3</v>
      </c>
    </row>
    <row r="7768" hidden="1" spans="1:10">
      <c r="A7768" s="6">
        <v>43826</v>
      </c>
      <c r="B7768" s="5" t="s">
        <v>204</v>
      </c>
      <c r="C7768" s="5" t="str">
        <f>VLOOKUP(B7768,公司代号!$A$2:$B$311,2,FALSE)</f>
        <v>300555</v>
      </c>
      <c r="D7768" s="5">
        <v>9.6</v>
      </c>
      <c r="E7768" s="5">
        <v>9.65</v>
      </c>
      <c r="F7768" s="5">
        <v>9.41</v>
      </c>
      <c r="G7768" s="5">
        <v>9.48</v>
      </c>
      <c r="H7768" s="5">
        <v>2346659</v>
      </c>
      <c r="I7768" s="5">
        <v>22342676.54</v>
      </c>
      <c r="J7768" s="5">
        <v>3</v>
      </c>
    </row>
    <row r="7769" hidden="1" spans="1:10">
      <c r="A7769" s="6">
        <v>43829</v>
      </c>
      <c r="B7769" s="5" t="s">
        <v>204</v>
      </c>
      <c r="C7769" s="5" t="str">
        <f>VLOOKUP(B7769,公司代号!$A$2:$B$311,2,FALSE)</f>
        <v>300555</v>
      </c>
      <c r="D7769" s="5">
        <v>9.41</v>
      </c>
      <c r="E7769" s="5">
        <v>9.41</v>
      </c>
      <c r="F7769" s="5">
        <v>9.19</v>
      </c>
      <c r="G7769" s="5">
        <v>9.32</v>
      </c>
      <c r="H7769" s="5">
        <v>2321812</v>
      </c>
      <c r="I7769" s="5">
        <v>21593891.22</v>
      </c>
      <c r="J7769" s="5">
        <v>3</v>
      </c>
    </row>
    <row r="7770" hidden="1" spans="1:10">
      <c r="A7770" s="6">
        <v>43830</v>
      </c>
      <c r="B7770" s="5" t="s">
        <v>204</v>
      </c>
      <c r="C7770" s="5" t="str">
        <f>VLOOKUP(B7770,公司代号!$A$2:$B$311,2,FALSE)</f>
        <v>300555</v>
      </c>
      <c r="D7770" s="5">
        <v>9.37</v>
      </c>
      <c r="E7770" s="5">
        <v>9.43</v>
      </c>
      <c r="F7770" s="5">
        <v>9.26</v>
      </c>
      <c r="G7770" s="5">
        <v>9.36</v>
      </c>
      <c r="H7770" s="5">
        <v>1834060</v>
      </c>
      <c r="I7770" s="5">
        <v>17132758.8</v>
      </c>
      <c r="J7770" s="5">
        <v>3</v>
      </c>
    </row>
    <row r="7771" hidden="1" spans="1:10">
      <c r="A7771" s="6">
        <v>43832</v>
      </c>
      <c r="B7771" s="5" t="s">
        <v>204</v>
      </c>
      <c r="C7771" s="5" t="str">
        <f>VLOOKUP(B7771,公司代号!$A$2:$B$311,2,FALSE)</f>
        <v>300555</v>
      </c>
      <c r="D7771" s="5">
        <v>9.41</v>
      </c>
      <c r="E7771" s="5">
        <v>9.64</v>
      </c>
      <c r="F7771" s="5">
        <v>9.41</v>
      </c>
      <c r="G7771" s="5">
        <v>9.63</v>
      </c>
      <c r="H7771" s="5">
        <v>2723465</v>
      </c>
      <c r="I7771" s="5">
        <v>26020497.84</v>
      </c>
      <c r="J7771" s="5">
        <v>3</v>
      </c>
    </row>
    <row r="7772" hidden="1" spans="1:10">
      <c r="A7772" s="6">
        <v>43833</v>
      </c>
      <c r="B7772" s="5" t="s">
        <v>204</v>
      </c>
      <c r="C7772" s="5" t="str">
        <f>VLOOKUP(B7772,公司代号!$A$2:$B$311,2,FALSE)</f>
        <v>300555</v>
      </c>
      <c r="D7772" s="5">
        <v>9.48</v>
      </c>
      <c r="E7772" s="5">
        <v>9.66</v>
      </c>
      <c r="F7772" s="5">
        <v>9.48</v>
      </c>
      <c r="G7772" s="5">
        <v>9.61</v>
      </c>
      <c r="H7772" s="5">
        <v>3336399</v>
      </c>
      <c r="I7772" s="5">
        <v>31979011.17</v>
      </c>
      <c r="J7772" s="5">
        <v>3</v>
      </c>
    </row>
    <row r="7773" hidden="1" spans="1:10">
      <c r="A7773" s="6">
        <v>43836</v>
      </c>
      <c r="B7773" s="5" t="s">
        <v>204</v>
      </c>
      <c r="C7773" s="5" t="str">
        <f>VLOOKUP(B7773,公司代号!$A$2:$B$311,2,FALSE)</f>
        <v>300555</v>
      </c>
      <c r="D7773" s="5">
        <v>9.55</v>
      </c>
      <c r="E7773" s="5">
        <v>9.78</v>
      </c>
      <c r="F7773" s="5">
        <v>9.48</v>
      </c>
      <c r="G7773" s="5">
        <v>9.68</v>
      </c>
      <c r="H7773" s="5">
        <v>3700292</v>
      </c>
      <c r="I7773" s="5">
        <v>35717646.88</v>
      </c>
      <c r="J7773" s="5">
        <v>3</v>
      </c>
    </row>
    <row r="7774" hidden="1" spans="1:10">
      <c r="A7774" s="6">
        <v>43837</v>
      </c>
      <c r="B7774" s="5" t="s">
        <v>204</v>
      </c>
      <c r="C7774" s="5" t="str">
        <f>VLOOKUP(B7774,公司代号!$A$2:$B$311,2,FALSE)</f>
        <v>300555</v>
      </c>
      <c r="D7774" s="5">
        <v>9.65</v>
      </c>
      <c r="E7774" s="5">
        <v>9.86</v>
      </c>
      <c r="F7774" s="5">
        <v>9.63</v>
      </c>
      <c r="G7774" s="5">
        <v>9.86</v>
      </c>
      <c r="H7774" s="5">
        <v>3779660</v>
      </c>
      <c r="I7774" s="5">
        <v>36842944.92</v>
      </c>
      <c r="J7774" s="5">
        <v>3</v>
      </c>
    </row>
    <row r="7775" hidden="1" spans="1:10">
      <c r="A7775" s="6">
        <v>43838</v>
      </c>
      <c r="B7775" s="5" t="s">
        <v>204</v>
      </c>
      <c r="C7775" s="5" t="str">
        <f>VLOOKUP(B7775,公司代号!$A$2:$B$311,2,FALSE)</f>
        <v>300555</v>
      </c>
      <c r="D7775" s="5">
        <v>9.76</v>
      </c>
      <c r="E7775" s="5">
        <v>9.85</v>
      </c>
      <c r="F7775" s="5">
        <v>9.52</v>
      </c>
      <c r="G7775" s="5">
        <v>9.58</v>
      </c>
      <c r="H7775" s="5">
        <v>3627073</v>
      </c>
      <c r="I7775" s="5">
        <v>35141204.65</v>
      </c>
      <c r="J7775" s="5">
        <v>3</v>
      </c>
    </row>
    <row r="7776" hidden="1" spans="1:10">
      <c r="A7776" s="6">
        <v>43839</v>
      </c>
      <c r="B7776" s="5" t="s">
        <v>204</v>
      </c>
      <c r="C7776" s="5" t="str">
        <f>VLOOKUP(B7776,公司代号!$A$2:$B$311,2,FALSE)</f>
        <v>300555</v>
      </c>
      <c r="D7776" s="5">
        <v>9.67</v>
      </c>
      <c r="E7776" s="5">
        <v>9.79</v>
      </c>
      <c r="F7776" s="5">
        <v>9.64</v>
      </c>
      <c r="G7776" s="5">
        <v>9.72</v>
      </c>
      <c r="H7776" s="5">
        <v>3029093</v>
      </c>
      <c r="I7776" s="5">
        <v>29460341.15</v>
      </c>
      <c r="J7776" s="5">
        <v>3</v>
      </c>
    </row>
    <row r="7777" hidden="1" spans="1:10">
      <c r="A7777" s="6">
        <v>43840</v>
      </c>
      <c r="B7777" s="5" t="s">
        <v>204</v>
      </c>
      <c r="C7777" s="5" t="str">
        <f>VLOOKUP(B7777,公司代号!$A$2:$B$311,2,FALSE)</f>
        <v>300555</v>
      </c>
      <c r="D7777" s="5">
        <v>9.77</v>
      </c>
      <c r="E7777" s="5">
        <v>9.78</v>
      </c>
      <c r="F7777" s="5">
        <v>9.58</v>
      </c>
      <c r="G7777" s="5">
        <v>9.7</v>
      </c>
      <c r="H7777" s="5">
        <v>2506900</v>
      </c>
      <c r="I7777" s="5">
        <v>24298180.05</v>
      </c>
      <c r="J7777" s="5">
        <v>3</v>
      </c>
    </row>
    <row r="7778" hidden="1" spans="1:10">
      <c r="A7778" s="6">
        <v>43843</v>
      </c>
      <c r="B7778" s="5" t="s">
        <v>204</v>
      </c>
      <c r="C7778" s="5" t="str">
        <f>VLOOKUP(B7778,公司代号!$A$2:$B$311,2,FALSE)</f>
        <v>300555</v>
      </c>
      <c r="D7778" s="5">
        <v>9.68</v>
      </c>
      <c r="E7778" s="5">
        <v>9.85</v>
      </c>
      <c r="F7778" s="5">
        <v>9.56</v>
      </c>
      <c r="G7778" s="5">
        <v>9.83</v>
      </c>
      <c r="H7778" s="5">
        <v>3754944</v>
      </c>
      <c r="I7778" s="5">
        <v>36550710.9</v>
      </c>
      <c r="J7778" s="5">
        <v>3</v>
      </c>
    </row>
    <row r="7779" hidden="1" spans="1:10">
      <c r="A7779" s="6">
        <v>43844</v>
      </c>
      <c r="B7779" s="5" t="s">
        <v>204</v>
      </c>
      <c r="C7779" s="5" t="str">
        <f>VLOOKUP(B7779,公司代号!$A$2:$B$311,2,FALSE)</f>
        <v>300555</v>
      </c>
      <c r="D7779" s="5">
        <v>9.8</v>
      </c>
      <c r="E7779" s="5">
        <v>10.71</v>
      </c>
      <c r="F7779" s="5">
        <v>9.77</v>
      </c>
      <c r="G7779" s="5">
        <v>10.06</v>
      </c>
      <c r="H7779" s="5">
        <v>10627455</v>
      </c>
      <c r="I7779" s="5">
        <v>107506411.18</v>
      </c>
      <c r="J7779" s="5">
        <v>3</v>
      </c>
    </row>
    <row r="7780" hidden="1" spans="1:10">
      <c r="A7780" s="6">
        <v>43845</v>
      </c>
      <c r="B7780" s="5" t="s">
        <v>204</v>
      </c>
      <c r="C7780" s="5" t="str">
        <f>VLOOKUP(B7780,公司代号!$A$2:$B$311,2,FALSE)</f>
        <v>300555</v>
      </c>
      <c r="D7780" s="5">
        <v>10.15</v>
      </c>
      <c r="E7780" s="5">
        <v>10.45</v>
      </c>
      <c r="F7780" s="5">
        <v>10.08</v>
      </c>
      <c r="G7780" s="5">
        <v>10.28</v>
      </c>
      <c r="H7780" s="5">
        <v>10306461</v>
      </c>
      <c r="I7780" s="5">
        <v>105863872.11</v>
      </c>
      <c r="J7780" s="5">
        <v>3</v>
      </c>
    </row>
    <row r="7781" hidden="1" spans="1:10">
      <c r="A7781" s="6">
        <v>43846</v>
      </c>
      <c r="B7781" s="5" t="s">
        <v>204</v>
      </c>
      <c r="C7781" s="5" t="str">
        <f>VLOOKUP(B7781,公司代号!$A$2:$B$311,2,FALSE)</f>
        <v>300555</v>
      </c>
      <c r="D7781" s="5">
        <v>10.11</v>
      </c>
      <c r="E7781" s="5">
        <v>10.14</v>
      </c>
      <c r="F7781" s="5">
        <v>9.81</v>
      </c>
      <c r="G7781" s="5">
        <v>9.85</v>
      </c>
      <c r="H7781" s="5">
        <v>7164900</v>
      </c>
      <c r="I7781" s="5">
        <v>71174171.13</v>
      </c>
      <c r="J7781" s="5">
        <v>3</v>
      </c>
    </row>
    <row r="7782" hidden="1" spans="1:10">
      <c r="A7782" s="6">
        <v>43847</v>
      </c>
      <c r="B7782" s="5" t="s">
        <v>204</v>
      </c>
      <c r="C7782" s="5" t="str">
        <f>VLOOKUP(B7782,公司代号!$A$2:$B$311,2,FALSE)</f>
        <v>300555</v>
      </c>
      <c r="D7782" s="5">
        <v>9.8</v>
      </c>
      <c r="E7782" s="5">
        <v>9.84</v>
      </c>
      <c r="F7782" s="5">
        <v>9.66</v>
      </c>
      <c r="G7782" s="5">
        <v>9.66</v>
      </c>
      <c r="H7782" s="5">
        <v>3634517</v>
      </c>
      <c r="I7782" s="5">
        <v>35387614.73</v>
      </c>
      <c r="J7782" s="5">
        <v>3</v>
      </c>
    </row>
    <row r="7783" hidden="1" spans="1:10">
      <c r="A7783" s="6">
        <v>43850</v>
      </c>
      <c r="B7783" s="5" t="s">
        <v>204</v>
      </c>
      <c r="C7783" s="5" t="str">
        <f>VLOOKUP(B7783,公司代号!$A$2:$B$311,2,FALSE)</f>
        <v>300555</v>
      </c>
      <c r="D7783" s="5">
        <v>9.64</v>
      </c>
      <c r="E7783" s="5">
        <v>9.65</v>
      </c>
      <c r="F7783" s="5">
        <v>9.3</v>
      </c>
      <c r="G7783" s="5">
        <v>9.52</v>
      </c>
      <c r="H7783" s="5">
        <v>4496046</v>
      </c>
      <c r="I7783" s="5">
        <v>42511856.54</v>
      </c>
      <c r="J7783" s="5">
        <v>3</v>
      </c>
    </row>
    <row r="7784" hidden="1" spans="1:10">
      <c r="A7784" s="6">
        <v>43851</v>
      </c>
      <c r="B7784" s="5" t="s">
        <v>204</v>
      </c>
      <c r="C7784" s="5" t="str">
        <f>VLOOKUP(B7784,公司代号!$A$2:$B$311,2,FALSE)</f>
        <v>300555</v>
      </c>
      <c r="D7784" s="5">
        <v>9.46</v>
      </c>
      <c r="E7784" s="5">
        <v>9.5</v>
      </c>
      <c r="F7784" s="5">
        <v>9.26</v>
      </c>
      <c r="G7784" s="5">
        <v>9.27</v>
      </c>
      <c r="H7784" s="5">
        <v>2986211</v>
      </c>
      <c r="I7784" s="5">
        <v>27888566.28</v>
      </c>
      <c r="J7784" s="5">
        <v>3</v>
      </c>
    </row>
    <row r="7785" hidden="1" spans="1:10">
      <c r="A7785" s="6">
        <v>43852</v>
      </c>
      <c r="B7785" s="5" t="s">
        <v>204</v>
      </c>
      <c r="C7785" s="5" t="str">
        <f>VLOOKUP(B7785,公司代号!$A$2:$B$311,2,FALSE)</f>
        <v>300555</v>
      </c>
      <c r="D7785" s="5">
        <v>9.2</v>
      </c>
      <c r="E7785" s="5">
        <v>9.4</v>
      </c>
      <c r="F7785" s="5">
        <v>9.05</v>
      </c>
      <c r="G7785" s="5">
        <v>9.33</v>
      </c>
      <c r="H7785" s="5">
        <v>2810264</v>
      </c>
      <c r="I7785" s="5">
        <v>25903254.75</v>
      </c>
      <c r="J7785" s="5">
        <v>3</v>
      </c>
    </row>
    <row r="7786" hidden="1" spans="1:10">
      <c r="A7786" s="6">
        <v>43853</v>
      </c>
      <c r="B7786" s="5" t="s">
        <v>204</v>
      </c>
      <c r="C7786" s="5" t="str">
        <f>VLOOKUP(B7786,公司代号!$A$2:$B$311,2,FALSE)</f>
        <v>300555</v>
      </c>
      <c r="D7786" s="5">
        <v>9.33</v>
      </c>
      <c r="E7786" s="5">
        <v>9.33</v>
      </c>
      <c r="F7786" s="5">
        <v>8.8</v>
      </c>
      <c r="G7786" s="5">
        <v>8.88</v>
      </c>
      <c r="H7786" s="5">
        <v>3747720</v>
      </c>
      <c r="I7786" s="5">
        <v>33849492.74</v>
      </c>
      <c r="J7786" s="5">
        <v>3</v>
      </c>
    </row>
    <row r="7787" hidden="1" spans="1:10">
      <c r="A7787" s="6">
        <v>43864</v>
      </c>
      <c r="B7787" s="5" t="s">
        <v>204</v>
      </c>
      <c r="C7787" s="5" t="str">
        <f>VLOOKUP(B7787,公司代号!$A$2:$B$311,2,FALSE)</f>
        <v>300555</v>
      </c>
      <c r="D7787" s="5">
        <v>7.99</v>
      </c>
      <c r="E7787" s="5">
        <v>7.99</v>
      </c>
      <c r="F7787" s="5">
        <v>7.99</v>
      </c>
      <c r="G7787" s="5">
        <v>7.99</v>
      </c>
      <c r="H7787" s="5">
        <v>329200</v>
      </c>
      <c r="I7787" s="5">
        <v>2630308</v>
      </c>
      <c r="J7787" s="5">
        <v>3</v>
      </c>
    </row>
    <row r="7788" hidden="1" spans="1:10">
      <c r="A7788" s="6">
        <v>43865</v>
      </c>
      <c r="B7788" s="5" t="s">
        <v>204</v>
      </c>
      <c r="C7788" s="5" t="str">
        <f>VLOOKUP(B7788,公司代号!$A$2:$B$311,2,FALSE)</f>
        <v>300555</v>
      </c>
      <c r="D7788" s="5">
        <v>7.19</v>
      </c>
      <c r="E7788" s="5">
        <v>7.7</v>
      </c>
      <c r="F7788" s="5">
        <v>7.19</v>
      </c>
      <c r="G7788" s="5">
        <v>7.51</v>
      </c>
      <c r="H7788" s="5">
        <v>5281697</v>
      </c>
      <c r="I7788" s="5">
        <v>39363111.18</v>
      </c>
      <c r="J7788" s="5">
        <v>3</v>
      </c>
    </row>
    <row r="7789" hidden="1" spans="1:10">
      <c r="A7789" s="6">
        <v>43866</v>
      </c>
      <c r="B7789" s="5" t="s">
        <v>204</v>
      </c>
      <c r="C7789" s="5" t="str">
        <f>VLOOKUP(B7789,公司代号!$A$2:$B$311,2,FALSE)</f>
        <v>300555</v>
      </c>
      <c r="D7789" s="5">
        <v>7.51</v>
      </c>
      <c r="E7789" s="5">
        <v>7.9</v>
      </c>
      <c r="F7789" s="5">
        <v>7.5</v>
      </c>
      <c r="G7789" s="5">
        <v>7.75</v>
      </c>
      <c r="H7789" s="5">
        <v>3928920</v>
      </c>
      <c r="I7789" s="5">
        <v>30518951.4</v>
      </c>
      <c r="J7789" s="5">
        <v>3</v>
      </c>
    </row>
    <row r="7790" hidden="1" spans="1:10">
      <c r="A7790" s="6">
        <v>43867</v>
      </c>
      <c r="B7790" s="5" t="s">
        <v>204</v>
      </c>
      <c r="C7790" s="5" t="str">
        <f>VLOOKUP(B7790,公司代号!$A$2:$B$311,2,FALSE)</f>
        <v>300555</v>
      </c>
      <c r="D7790" s="5">
        <v>7.86</v>
      </c>
      <c r="E7790" s="5">
        <v>8.23</v>
      </c>
      <c r="F7790" s="5">
        <v>7.78</v>
      </c>
      <c r="G7790" s="5">
        <v>8.15</v>
      </c>
      <c r="H7790" s="5">
        <v>4724069</v>
      </c>
      <c r="I7790" s="5">
        <v>37903623.82</v>
      </c>
      <c r="J7790" s="5">
        <v>3</v>
      </c>
    </row>
    <row r="7791" hidden="1" spans="1:10">
      <c r="A7791" s="6">
        <v>43868</v>
      </c>
      <c r="B7791" s="5" t="s">
        <v>204</v>
      </c>
      <c r="C7791" s="5" t="str">
        <f>VLOOKUP(B7791,公司代号!$A$2:$B$311,2,FALSE)</f>
        <v>300555</v>
      </c>
      <c r="D7791" s="5">
        <v>8.1</v>
      </c>
      <c r="E7791" s="5">
        <v>8.49</v>
      </c>
      <c r="F7791" s="5">
        <v>7.99</v>
      </c>
      <c r="G7791" s="5">
        <v>8.48</v>
      </c>
      <c r="H7791" s="5">
        <v>4451016</v>
      </c>
      <c r="I7791" s="5">
        <v>36643172.78</v>
      </c>
      <c r="J7791" s="5">
        <v>3</v>
      </c>
    </row>
    <row r="7792" hidden="1" spans="1:10">
      <c r="A7792" s="6">
        <v>43871</v>
      </c>
      <c r="B7792" s="5" t="s">
        <v>204</v>
      </c>
      <c r="C7792" s="5" t="str">
        <f>VLOOKUP(B7792,公司代号!$A$2:$B$311,2,FALSE)</f>
        <v>300555</v>
      </c>
      <c r="D7792" s="5">
        <v>8.38</v>
      </c>
      <c r="E7792" s="5">
        <v>8.78</v>
      </c>
      <c r="F7792" s="5">
        <v>8.3</v>
      </c>
      <c r="G7792" s="5">
        <v>8.47</v>
      </c>
      <c r="H7792" s="5">
        <v>3581459</v>
      </c>
      <c r="I7792" s="5">
        <v>30275328.01</v>
      </c>
      <c r="J7792" s="5">
        <v>3</v>
      </c>
    </row>
    <row r="7793" hidden="1" spans="1:10">
      <c r="A7793" s="6">
        <v>43872</v>
      </c>
      <c r="B7793" s="5" t="s">
        <v>204</v>
      </c>
      <c r="C7793" s="5" t="str">
        <f>VLOOKUP(B7793,公司代号!$A$2:$B$311,2,FALSE)</f>
        <v>300555</v>
      </c>
      <c r="D7793" s="5">
        <v>8.48</v>
      </c>
      <c r="E7793" s="5">
        <v>8.57</v>
      </c>
      <c r="F7793" s="5">
        <v>8.32</v>
      </c>
      <c r="G7793" s="5">
        <v>8.34</v>
      </c>
      <c r="H7793" s="5">
        <v>2599035</v>
      </c>
      <c r="I7793" s="5">
        <v>21812788.05</v>
      </c>
      <c r="J7793" s="5">
        <v>3</v>
      </c>
    </row>
    <row r="7794" hidden="1" spans="1:10">
      <c r="A7794" s="6">
        <v>43873</v>
      </c>
      <c r="B7794" s="5" t="s">
        <v>204</v>
      </c>
      <c r="C7794" s="5" t="str">
        <f>VLOOKUP(B7794,公司代号!$A$2:$B$311,2,FALSE)</f>
        <v>300555</v>
      </c>
      <c r="D7794" s="5">
        <v>8.26</v>
      </c>
      <c r="E7794" s="5">
        <v>8.46</v>
      </c>
      <c r="F7794" s="5">
        <v>8.22</v>
      </c>
      <c r="G7794" s="5">
        <v>8.42</v>
      </c>
      <c r="H7794" s="5">
        <v>2961250</v>
      </c>
      <c r="I7794" s="5">
        <v>24806632.5</v>
      </c>
      <c r="J7794" s="5">
        <v>3</v>
      </c>
    </row>
    <row r="7795" hidden="1" spans="1:10">
      <c r="A7795" s="6">
        <v>43874</v>
      </c>
      <c r="B7795" s="5" t="s">
        <v>204</v>
      </c>
      <c r="C7795" s="5" t="str">
        <f>VLOOKUP(B7795,公司代号!$A$2:$B$311,2,FALSE)</f>
        <v>300555</v>
      </c>
      <c r="D7795" s="5">
        <v>8.31</v>
      </c>
      <c r="E7795" s="5">
        <v>8.43</v>
      </c>
      <c r="F7795" s="5">
        <v>8.21</v>
      </c>
      <c r="G7795" s="5">
        <v>8.29</v>
      </c>
      <c r="H7795" s="5">
        <v>3283393</v>
      </c>
      <c r="I7795" s="5">
        <v>27250996.75</v>
      </c>
      <c r="J7795" s="5">
        <v>3</v>
      </c>
    </row>
    <row r="7796" hidden="1" spans="1:10">
      <c r="A7796" s="6">
        <v>43875</v>
      </c>
      <c r="B7796" s="5" t="s">
        <v>204</v>
      </c>
      <c r="C7796" s="5" t="str">
        <f>VLOOKUP(B7796,公司代号!$A$2:$B$311,2,FALSE)</f>
        <v>300555</v>
      </c>
      <c r="D7796" s="5">
        <v>8.26</v>
      </c>
      <c r="E7796" s="5">
        <v>8.36</v>
      </c>
      <c r="F7796" s="5">
        <v>8.15</v>
      </c>
      <c r="G7796" s="5">
        <v>8.23</v>
      </c>
      <c r="H7796" s="5">
        <v>3009758</v>
      </c>
      <c r="I7796" s="5">
        <v>24879592.3</v>
      </c>
      <c r="J7796" s="5">
        <v>3</v>
      </c>
    </row>
    <row r="7797" hidden="1" spans="1:10">
      <c r="A7797" s="6">
        <v>43878</v>
      </c>
      <c r="B7797" s="5" t="s">
        <v>204</v>
      </c>
      <c r="C7797" s="5" t="str">
        <f>VLOOKUP(B7797,公司代号!$A$2:$B$311,2,FALSE)</f>
        <v>300555</v>
      </c>
      <c r="D7797" s="5">
        <v>8.34</v>
      </c>
      <c r="E7797" s="5">
        <v>8.57</v>
      </c>
      <c r="F7797" s="5">
        <v>8.3</v>
      </c>
      <c r="G7797" s="5">
        <v>8.57</v>
      </c>
      <c r="H7797" s="5">
        <v>3626775</v>
      </c>
      <c r="I7797" s="5">
        <v>30743054.15</v>
      </c>
      <c r="J7797" s="5">
        <v>3</v>
      </c>
    </row>
    <row r="7798" hidden="1" spans="1:10">
      <c r="A7798" s="6">
        <v>43879</v>
      </c>
      <c r="B7798" s="5" t="s">
        <v>204</v>
      </c>
      <c r="C7798" s="5" t="str">
        <f>VLOOKUP(B7798,公司代号!$A$2:$B$311,2,FALSE)</f>
        <v>300555</v>
      </c>
      <c r="D7798" s="5">
        <v>8.58</v>
      </c>
      <c r="E7798" s="5">
        <v>8.85</v>
      </c>
      <c r="F7798" s="5">
        <v>8.51</v>
      </c>
      <c r="G7798" s="5">
        <v>8.8</v>
      </c>
      <c r="H7798" s="5">
        <v>5120039</v>
      </c>
      <c r="I7798" s="5">
        <v>44457781.58</v>
      </c>
      <c r="J7798" s="5">
        <v>3</v>
      </c>
    </row>
    <row r="7799" hidden="1" spans="1:10">
      <c r="A7799" s="6">
        <v>43880</v>
      </c>
      <c r="B7799" s="5" t="s">
        <v>204</v>
      </c>
      <c r="C7799" s="5" t="str">
        <f>VLOOKUP(B7799,公司代号!$A$2:$B$311,2,FALSE)</f>
        <v>300555</v>
      </c>
      <c r="D7799" s="5">
        <v>8.77</v>
      </c>
      <c r="E7799" s="5">
        <v>9.24</v>
      </c>
      <c r="F7799" s="5">
        <v>8.71</v>
      </c>
      <c r="G7799" s="5">
        <v>9.24</v>
      </c>
      <c r="H7799" s="5">
        <v>7665347</v>
      </c>
      <c r="I7799" s="5">
        <v>68864154.44</v>
      </c>
      <c r="J7799" s="5">
        <v>3</v>
      </c>
    </row>
    <row r="7800" hidden="1" spans="1:10">
      <c r="A7800" s="6">
        <v>43881</v>
      </c>
      <c r="B7800" s="5" t="s">
        <v>204</v>
      </c>
      <c r="C7800" s="5" t="str">
        <f>VLOOKUP(B7800,公司代号!$A$2:$B$311,2,FALSE)</f>
        <v>300555</v>
      </c>
      <c r="D7800" s="5">
        <v>9.2</v>
      </c>
      <c r="E7800" s="5">
        <v>9.45</v>
      </c>
      <c r="F7800" s="5">
        <v>8.99</v>
      </c>
      <c r="G7800" s="5">
        <v>9.35</v>
      </c>
      <c r="H7800" s="5">
        <v>9605132</v>
      </c>
      <c r="I7800" s="5">
        <v>88249603.43</v>
      </c>
      <c r="J7800" s="5">
        <v>3</v>
      </c>
    </row>
    <row r="7801" hidden="1" spans="1:10">
      <c r="A7801" s="6">
        <v>43882</v>
      </c>
      <c r="B7801" s="5" t="s">
        <v>204</v>
      </c>
      <c r="C7801" s="5" t="str">
        <f>VLOOKUP(B7801,公司代号!$A$2:$B$311,2,FALSE)</f>
        <v>300555</v>
      </c>
      <c r="D7801" s="5">
        <v>9.19</v>
      </c>
      <c r="E7801" s="5">
        <v>10.29</v>
      </c>
      <c r="F7801" s="5">
        <v>9.19</v>
      </c>
      <c r="G7801" s="5">
        <v>10.29</v>
      </c>
      <c r="H7801" s="5">
        <v>18735776</v>
      </c>
      <c r="I7801" s="5">
        <v>189095971.5</v>
      </c>
      <c r="J7801" s="5">
        <v>3</v>
      </c>
    </row>
    <row r="7802" hidden="1" spans="1:10">
      <c r="A7802" s="6">
        <v>43818</v>
      </c>
      <c r="B7802" s="5" t="s">
        <v>205</v>
      </c>
      <c r="C7802" s="5" t="str">
        <f>VLOOKUP(B7802,公司代号!$A$2:$B$311,2,FALSE)</f>
        <v>300563</v>
      </c>
      <c r="D7802" s="5">
        <v>28.43</v>
      </c>
      <c r="E7802" s="5">
        <v>28.76</v>
      </c>
      <c r="F7802" s="5">
        <v>28.33</v>
      </c>
      <c r="G7802" s="5">
        <v>28.63</v>
      </c>
      <c r="H7802" s="5">
        <v>747600</v>
      </c>
      <c r="I7802" s="5">
        <v>21363794</v>
      </c>
      <c r="J7802" s="5">
        <v>3</v>
      </c>
    </row>
    <row r="7803" hidden="1" spans="1:10">
      <c r="A7803" s="6">
        <v>43819</v>
      </c>
      <c r="B7803" s="5" t="s">
        <v>205</v>
      </c>
      <c r="C7803" s="5" t="str">
        <f>VLOOKUP(B7803,公司代号!$A$2:$B$311,2,FALSE)</f>
        <v>300563</v>
      </c>
      <c r="D7803" s="5">
        <v>28.53</v>
      </c>
      <c r="E7803" s="5">
        <v>28.75</v>
      </c>
      <c r="F7803" s="5">
        <v>28.11</v>
      </c>
      <c r="G7803" s="5">
        <v>28.2</v>
      </c>
      <c r="H7803" s="5">
        <v>892321</v>
      </c>
      <c r="I7803" s="5">
        <v>25270213.88</v>
      </c>
      <c r="J7803" s="5">
        <v>3</v>
      </c>
    </row>
    <row r="7804" hidden="1" spans="1:10">
      <c r="A7804" s="6">
        <v>43822</v>
      </c>
      <c r="B7804" s="5" t="s">
        <v>205</v>
      </c>
      <c r="C7804" s="5" t="str">
        <f>VLOOKUP(B7804,公司代号!$A$2:$B$311,2,FALSE)</f>
        <v>300563</v>
      </c>
      <c r="D7804" s="5">
        <v>28.2</v>
      </c>
      <c r="E7804" s="5">
        <v>28.2</v>
      </c>
      <c r="F7804" s="5">
        <v>27.38</v>
      </c>
      <c r="G7804" s="5">
        <v>27.42</v>
      </c>
      <c r="H7804" s="5">
        <v>1057400</v>
      </c>
      <c r="I7804" s="5">
        <v>29270953</v>
      </c>
      <c r="J7804" s="5">
        <v>3</v>
      </c>
    </row>
    <row r="7805" hidden="1" spans="1:10">
      <c r="A7805" s="6">
        <v>43823</v>
      </c>
      <c r="B7805" s="5" t="s">
        <v>205</v>
      </c>
      <c r="C7805" s="5" t="str">
        <f>VLOOKUP(B7805,公司代号!$A$2:$B$311,2,FALSE)</f>
        <v>300563</v>
      </c>
      <c r="D7805" s="5">
        <v>27.42</v>
      </c>
      <c r="E7805" s="5">
        <v>27.78</v>
      </c>
      <c r="F7805" s="5">
        <v>27.38</v>
      </c>
      <c r="G7805" s="5">
        <v>27.75</v>
      </c>
      <c r="H7805" s="5">
        <v>606300</v>
      </c>
      <c r="I7805" s="5">
        <v>16742083</v>
      </c>
      <c r="J7805" s="5">
        <v>3</v>
      </c>
    </row>
    <row r="7806" hidden="1" spans="1:10">
      <c r="A7806" s="6">
        <v>43824</v>
      </c>
      <c r="B7806" s="5" t="s">
        <v>205</v>
      </c>
      <c r="C7806" s="5" t="str">
        <f>VLOOKUP(B7806,公司代号!$A$2:$B$311,2,FALSE)</f>
        <v>300563</v>
      </c>
      <c r="D7806" s="5">
        <v>27.7</v>
      </c>
      <c r="E7806" s="5">
        <v>28.17</v>
      </c>
      <c r="F7806" s="5">
        <v>27.55</v>
      </c>
      <c r="G7806" s="5">
        <v>27.92</v>
      </c>
      <c r="H7806" s="5">
        <v>743795</v>
      </c>
      <c r="I7806" s="5">
        <v>20752245.27</v>
      </c>
      <c r="J7806" s="5">
        <v>3</v>
      </c>
    </row>
    <row r="7807" hidden="1" spans="1:10">
      <c r="A7807" s="6">
        <v>43825</v>
      </c>
      <c r="B7807" s="5" t="s">
        <v>205</v>
      </c>
      <c r="C7807" s="5" t="str">
        <f>VLOOKUP(B7807,公司代号!$A$2:$B$311,2,FALSE)</f>
        <v>300563</v>
      </c>
      <c r="D7807" s="5">
        <v>27.94</v>
      </c>
      <c r="E7807" s="5">
        <v>28.06</v>
      </c>
      <c r="F7807" s="5">
        <v>27.59</v>
      </c>
      <c r="G7807" s="5">
        <v>27.93</v>
      </c>
      <c r="H7807" s="5">
        <v>775934</v>
      </c>
      <c r="I7807" s="5">
        <v>21606212.6</v>
      </c>
      <c r="J7807" s="5">
        <v>3</v>
      </c>
    </row>
    <row r="7808" hidden="1" spans="1:10">
      <c r="A7808" s="6">
        <v>43826</v>
      </c>
      <c r="B7808" s="5" t="s">
        <v>205</v>
      </c>
      <c r="C7808" s="5" t="str">
        <f>VLOOKUP(B7808,公司代号!$A$2:$B$311,2,FALSE)</f>
        <v>300563</v>
      </c>
      <c r="D7808" s="5">
        <v>28.02</v>
      </c>
      <c r="E7808" s="5">
        <v>28.5</v>
      </c>
      <c r="F7808" s="5">
        <v>27.72</v>
      </c>
      <c r="G7808" s="5">
        <v>27.74</v>
      </c>
      <c r="H7808" s="5">
        <v>945724</v>
      </c>
      <c r="I7808" s="5">
        <v>26594505.78</v>
      </c>
      <c r="J7808" s="5">
        <v>3</v>
      </c>
    </row>
    <row r="7809" hidden="1" spans="1:10">
      <c r="A7809" s="6">
        <v>43829</v>
      </c>
      <c r="B7809" s="5" t="s">
        <v>205</v>
      </c>
      <c r="C7809" s="5" t="str">
        <f>VLOOKUP(B7809,公司代号!$A$2:$B$311,2,FALSE)</f>
        <v>300563</v>
      </c>
      <c r="D7809" s="5">
        <v>27.6</v>
      </c>
      <c r="E7809" s="5">
        <v>28.18</v>
      </c>
      <c r="F7809" s="5">
        <v>26.8</v>
      </c>
      <c r="G7809" s="5">
        <v>28.02</v>
      </c>
      <c r="H7809" s="5">
        <v>966878</v>
      </c>
      <c r="I7809" s="5">
        <v>26767958.54</v>
      </c>
      <c r="J7809" s="5">
        <v>3</v>
      </c>
    </row>
    <row r="7810" hidden="1" spans="1:10">
      <c r="A7810" s="6">
        <v>43830</v>
      </c>
      <c r="B7810" s="5" t="s">
        <v>205</v>
      </c>
      <c r="C7810" s="5" t="str">
        <f>VLOOKUP(B7810,公司代号!$A$2:$B$311,2,FALSE)</f>
        <v>300563</v>
      </c>
      <c r="D7810" s="5">
        <v>28.06</v>
      </c>
      <c r="E7810" s="5">
        <v>28.2</v>
      </c>
      <c r="F7810" s="5">
        <v>27.84</v>
      </c>
      <c r="G7810" s="5">
        <v>28</v>
      </c>
      <c r="H7810" s="5">
        <v>642000</v>
      </c>
      <c r="I7810" s="5">
        <v>17984596</v>
      </c>
      <c r="J7810" s="5">
        <v>3</v>
      </c>
    </row>
    <row r="7811" hidden="1" spans="1:10">
      <c r="A7811" s="6">
        <v>43832</v>
      </c>
      <c r="B7811" s="5" t="s">
        <v>205</v>
      </c>
      <c r="C7811" s="5" t="str">
        <f>VLOOKUP(B7811,公司代号!$A$2:$B$311,2,FALSE)</f>
        <v>300563</v>
      </c>
      <c r="D7811" s="5">
        <v>28.28</v>
      </c>
      <c r="E7811" s="5">
        <v>28.6</v>
      </c>
      <c r="F7811" s="5">
        <v>28.02</v>
      </c>
      <c r="G7811" s="5">
        <v>28.43</v>
      </c>
      <c r="H7811" s="5">
        <v>1160637</v>
      </c>
      <c r="I7811" s="5">
        <v>32959369.66</v>
      </c>
      <c r="J7811" s="5">
        <v>3</v>
      </c>
    </row>
    <row r="7812" hidden="1" spans="1:10">
      <c r="A7812" s="6">
        <v>43833</v>
      </c>
      <c r="B7812" s="5" t="s">
        <v>205</v>
      </c>
      <c r="C7812" s="5" t="str">
        <f>VLOOKUP(B7812,公司代号!$A$2:$B$311,2,FALSE)</f>
        <v>300563</v>
      </c>
      <c r="D7812" s="5">
        <v>28.58</v>
      </c>
      <c r="E7812" s="5">
        <v>28.73</v>
      </c>
      <c r="F7812" s="5">
        <v>28.34</v>
      </c>
      <c r="G7812" s="5">
        <v>28.5</v>
      </c>
      <c r="H7812" s="5">
        <v>1162400</v>
      </c>
      <c r="I7812" s="5">
        <v>33121973</v>
      </c>
      <c r="J7812" s="5">
        <v>3</v>
      </c>
    </row>
    <row r="7813" hidden="1" spans="1:10">
      <c r="A7813" s="6">
        <v>43836</v>
      </c>
      <c r="B7813" s="5" t="s">
        <v>205</v>
      </c>
      <c r="C7813" s="5" t="str">
        <f>VLOOKUP(B7813,公司代号!$A$2:$B$311,2,FALSE)</f>
        <v>300563</v>
      </c>
      <c r="D7813" s="5">
        <v>28.38</v>
      </c>
      <c r="E7813" s="5">
        <v>29.09</v>
      </c>
      <c r="F7813" s="5">
        <v>28.2</v>
      </c>
      <c r="G7813" s="5">
        <v>28.58</v>
      </c>
      <c r="H7813" s="5">
        <v>1691837</v>
      </c>
      <c r="I7813" s="5">
        <v>48436921.67</v>
      </c>
      <c r="J7813" s="5">
        <v>3</v>
      </c>
    </row>
    <row r="7814" hidden="1" spans="1:10">
      <c r="A7814" s="6">
        <v>43837</v>
      </c>
      <c r="B7814" s="5" t="s">
        <v>205</v>
      </c>
      <c r="C7814" s="5" t="str">
        <f>VLOOKUP(B7814,公司代号!$A$2:$B$311,2,FALSE)</f>
        <v>300563</v>
      </c>
      <c r="D7814" s="5">
        <v>28.7</v>
      </c>
      <c r="E7814" s="5">
        <v>29.12</v>
      </c>
      <c r="F7814" s="5">
        <v>28.59</v>
      </c>
      <c r="G7814" s="5">
        <v>29.09</v>
      </c>
      <c r="H7814" s="5">
        <v>1445687</v>
      </c>
      <c r="I7814" s="5">
        <v>41788788.96</v>
      </c>
      <c r="J7814" s="5">
        <v>3</v>
      </c>
    </row>
    <row r="7815" hidden="1" spans="1:10">
      <c r="A7815" s="6">
        <v>43838</v>
      </c>
      <c r="B7815" s="5" t="s">
        <v>205</v>
      </c>
      <c r="C7815" s="5" t="str">
        <f>VLOOKUP(B7815,公司代号!$A$2:$B$311,2,FALSE)</f>
        <v>300563</v>
      </c>
      <c r="D7815" s="5">
        <v>28.92</v>
      </c>
      <c r="E7815" s="5">
        <v>29.19</v>
      </c>
      <c r="F7815" s="5">
        <v>28.48</v>
      </c>
      <c r="G7815" s="5">
        <v>28.55</v>
      </c>
      <c r="H7815" s="5">
        <v>1264103</v>
      </c>
      <c r="I7815" s="5">
        <v>36409190.16</v>
      </c>
      <c r="J7815" s="5">
        <v>3</v>
      </c>
    </row>
    <row r="7816" hidden="1" spans="1:10">
      <c r="A7816" s="6">
        <v>43839</v>
      </c>
      <c r="B7816" s="5" t="s">
        <v>205</v>
      </c>
      <c r="C7816" s="5" t="str">
        <f>VLOOKUP(B7816,公司代号!$A$2:$B$311,2,FALSE)</f>
        <v>300563</v>
      </c>
      <c r="D7816" s="5">
        <v>28.7</v>
      </c>
      <c r="E7816" s="5">
        <v>29.08</v>
      </c>
      <c r="F7816" s="5">
        <v>28.61</v>
      </c>
      <c r="G7816" s="5">
        <v>29.05</v>
      </c>
      <c r="H7816" s="5">
        <v>1107394</v>
      </c>
      <c r="I7816" s="5">
        <v>32047605.19</v>
      </c>
      <c r="J7816" s="5">
        <v>3</v>
      </c>
    </row>
    <row r="7817" hidden="1" spans="1:10">
      <c r="A7817" s="6">
        <v>43840</v>
      </c>
      <c r="B7817" s="5" t="s">
        <v>205</v>
      </c>
      <c r="C7817" s="5" t="str">
        <f>VLOOKUP(B7817,公司代号!$A$2:$B$311,2,FALSE)</f>
        <v>300563</v>
      </c>
      <c r="D7817" s="5">
        <v>29.28</v>
      </c>
      <c r="E7817" s="5">
        <v>29.28</v>
      </c>
      <c r="F7817" s="5">
        <v>28.73</v>
      </c>
      <c r="G7817" s="5">
        <v>28.92</v>
      </c>
      <c r="H7817" s="5">
        <v>1058800</v>
      </c>
      <c r="I7817" s="5">
        <v>30606866</v>
      </c>
      <c r="J7817" s="5">
        <v>3</v>
      </c>
    </row>
    <row r="7818" hidden="1" spans="1:10">
      <c r="A7818" s="6">
        <v>43843</v>
      </c>
      <c r="B7818" s="5" t="s">
        <v>205</v>
      </c>
      <c r="C7818" s="5" t="str">
        <f>VLOOKUP(B7818,公司代号!$A$2:$B$311,2,FALSE)</f>
        <v>300563</v>
      </c>
      <c r="D7818" s="5">
        <v>28.92</v>
      </c>
      <c r="E7818" s="5">
        <v>29.16</v>
      </c>
      <c r="F7818" s="5">
        <v>28.62</v>
      </c>
      <c r="G7818" s="5">
        <v>29.12</v>
      </c>
      <c r="H7818" s="5">
        <v>1035921</v>
      </c>
      <c r="I7818" s="5">
        <v>29923454.84</v>
      </c>
      <c r="J7818" s="5">
        <v>3</v>
      </c>
    </row>
    <row r="7819" hidden="1" spans="1:10">
      <c r="A7819" s="6">
        <v>43844</v>
      </c>
      <c r="B7819" s="5" t="s">
        <v>205</v>
      </c>
      <c r="C7819" s="5" t="str">
        <f>VLOOKUP(B7819,公司代号!$A$2:$B$311,2,FALSE)</f>
        <v>300563</v>
      </c>
      <c r="D7819" s="5">
        <v>29.28</v>
      </c>
      <c r="E7819" s="5">
        <v>29.48</v>
      </c>
      <c r="F7819" s="5">
        <v>29.03</v>
      </c>
      <c r="G7819" s="5">
        <v>29.25</v>
      </c>
      <c r="H7819" s="5">
        <v>1449821</v>
      </c>
      <c r="I7819" s="5">
        <v>42449295.64</v>
      </c>
      <c r="J7819" s="5">
        <v>3</v>
      </c>
    </row>
    <row r="7820" hidden="1" spans="1:10">
      <c r="A7820" s="6">
        <v>43845</v>
      </c>
      <c r="B7820" s="5" t="s">
        <v>205</v>
      </c>
      <c r="C7820" s="5" t="str">
        <f>VLOOKUP(B7820,公司代号!$A$2:$B$311,2,FALSE)</f>
        <v>300563</v>
      </c>
      <c r="D7820" s="5">
        <v>29.15</v>
      </c>
      <c r="E7820" s="5">
        <v>29.33</v>
      </c>
      <c r="F7820" s="5">
        <v>28.71</v>
      </c>
      <c r="G7820" s="5">
        <v>28.93</v>
      </c>
      <c r="H7820" s="5">
        <v>1052532</v>
      </c>
      <c r="I7820" s="5">
        <v>30425494.88</v>
      </c>
      <c r="J7820" s="5">
        <v>3</v>
      </c>
    </row>
    <row r="7821" hidden="1" spans="1:10">
      <c r="A7821" s="6">
        <v>43846</v>
      </c>
      <c r="B7821" s="5" t="s">
        <v>205</v>
      </c>
      <c r="C7821" s="5" t="str">
        <f>VLOOKUP(B7821,公司代号!$A$2:$B$311,2,FALSE)</f>
        <v>300563</v>
      </c>
      <c r="D7821" s="5">
        <v>28.89</v>
      </c>
      <c r="E7821" s="5">
        <v>29.12</v>
      </c>
      <c r="F7821" s="5">
        <v>28.26</v>
      </c>
      <c r="G7821" s="5">
        <v>28.36</v>
      </c>
      <c r="H7821" s="5">
        <v>1674367</v>
      </c>
      <c r="I7821" s="5">
        <v>47875156.93</v>
      </c>
      <c r="J7821" s="5">
        <v>3</v>
      </c>
    </row>
    <row r="7822" hidden="1" spans="1:10">
      <c r="A7822" s="6">
        <v>43847</v>
      </c>
      <c r="B7822" s="5" t="s">
        <v>205</v>
      </c>
      <c r="C7822" s="5" t="str">
        <f>VLOOKUP(B7822,公司代号!$A$2:$B$311,2,FALSE)</f>
        <v>300563</v>
      </c>
      <c r="D7822" s="5">
        <v>28.34</v>
      </c>
      <c r="E7822" s="5">
        <v>28.59</v>
      </c>
      <c r="F7822" s="5">
        <v>28.3</v>
      </c>
      <c r="G7822" s="5">
        <v>28.35</v>
      </c>
      <c r="H7822" s="5">
        <v>1124152</v>
      </c>
      <c r="I7822" s="5">
        <v>31928777.84</v>
      </c>
      <c r="J7822" s="5">
        <v>3</v>
      </c>
    </row>
    <row r="7823" hidden="1" spans="1:10">
      <c r="A7823" s="6">
        <v>43850</v>
      </c>
      <c r="B7823" s="5" t="s">
        <v>205</v>
      </c>
      <c r="C7823" s="5" t="str">
        <f>VLOOKUP(B7823,公司代号!$A$2:$B$311,2,FALSE)</f>
        <v>300563</v>
      </c>
      <c r="D7823" s="5">
        <v>28.24</v>
      </c>
      <c r="E7823" s="5">
        <v>28.66</v>
      </c>
      <c r="F7823" s="5">
        <v>27.9</v>
      </c>
      <c r="G7823" s="5">
        <v>28.59</v>
      </c>
      <c r="H7823" s="5">
        <v>1099900</v>
      </c>
      <c r="I7823" s="5">
        <v>31116995</v>
      </c>
      <c r="J7823" s="5">
        <v>3</v>
      </c>
    </row>
    <row r="7824" hidden="1" spans="1:10">
      <c r="A7824" s="6">
        <v>43851</v>
      </c>
      <c r="B7824" s="5" t="s">
        <v>205</v>
      </c>
      <c r="C7824" s="5" t="str">
        <f>VLOOKUP(B7824,公司代号!$A$2:$B$311,2,FALSE)</f>
        <v>300563</v>
      </c>
      <c r="D7824" s="5">
        <v>28.7</v>
      </c>
      <c r="E7824" s="5">
        <v>29.19</v>
      </c>
      <c r="F7824" s="5">
        <v>28.42</v>
      </c>
      <c r="G7824" s="5">
        <v>28.6</v>
      </c>
      <c r="H7824" s="5">
        <v>1494759</v>
      </c>
      <c r="I7824" s="5">
        <v>42991173.07</v>
      </c>
      <c r="J7824" s="5">
        <v>3</v>
      </c>
    </row>
    <row r="7825" hidden="1" spans="1:10">
      <c r="A7825" s="6">
        <v>43852</v>
      </c>
      <c r="B7825" s="5" t="s">
        <v>205</v>
      </c>
      <c r="C7825" s="5" t="str">
        <f>VLOOKUP(B7825,公司代号!$A$2:$B$311,2,FALSE)</f>
        <v>300563</v>
      </c>
      <c r="D7825" s="5">
        <v>28.6</v>
      </c>
      <c r="E7825" s="5">
        <v>29.1</v>
      </c>
      <c r="F7825" s="5">
        <v>28</v>
      </c>
      <c r="G7825" s="5">
        <v>29.03</v>
      </c>
      <c r="H7825" s="5">
        <v>1877175</v>
      </c>
      <c r="I7825" s="5">
        <v>53761859.5</v>
      </c>
      <c r="J7825" s="5">
        <v>3</v>
      </c>
    </row>
    <row r="7826" hidden="1" spans="1:10">
      <c r="A7826" s="6">
        <v>43853</v>
      </c>
      <c r="B7826" s="5" t="s">
        <v>205</v>
      </c>
      <c r="C7826" s="5" t="str">
        <f>VLOOKUP(B7826,公司代号!$A$2:$B$311,2,FALSE)</f>
        <v>300563</v>
      </c>
      <c r="D7826" s="5">
        <v>28.9</v>
      </c>
      <c r="E7826" s="5">
        <v>29.5</v>
      </c>
      <c r="F7826" s="5">
        <v>27.74</v>
      </c>
      <c r="G7826" s="5">
        <v>28.31</v>
      </c>
      <c r="H7826" s="5">
        <v>2124949</v>
      </c>
      <c r="I7826" s="5">
        <v>61264024.13</v>
      </c>
      <c r="J7826" s="5">
        <v>3</v>
      </c>
    </row>
    <row r="7827" hidden="1" spans="1:10">
      <c r="A7827" s="6">
        <v>43864</v>
      </c>
      <c r="B7827" s="5" t="s">
        <v>205</v>
      </c>
      <c r="C7827" s="5" t="str">
        <f>VLOOKUP(B7827,公司代号!$A$2:$B$311,2,FALSE)</f>
        <v>300563</v>
      </c>
      <c r="D7827" s="5">
        <v>25.48</v>
      </c>
      <c r="E7827" s="5">
        <v>25.48</v>
      </c>
      <c r="F7827" s="5">
        <v>25.48</v>
      </c>
      <c r="G7827" s="5">
        <v>25.48</v>
      </c>
      <c r="H7827" s="5">
        <v>219000</v>
      </c>
      <c r="I7827" s="5">
        <v>5580120</v>
      </c>
      <c r="J7827" s="5">
        <v>3</v>
      </c>
    </row>
    <row r="7828" hidden="1" spans="1:10">
      <c r="A7828" s="6">
        <v>43865</v>
      </c>
      <c r="B7828" s="5" t="s">
        <v>205</v>
      </c>
      <c r="C7828" s="5" t="str">
        <f>VLOOKUP(B7828,公司代号!$A$2:$B$311,2,FALSE)</f>
        <v>300563</v>
      </c>
      <c r="D7828" s="5">
        <v>22.96</v>
      </c>
      <c r="E7828" s="5">
        <v>24.43</v>
      </c>
      <c r="F7828" s="5">
        <v>22.96</v>
      </c>
      <c r="G7828" s="5">
        <v>24.08</v>
      </c>
      <c r="H7828" s="5">
        <v>2610184</v>
      </c>
      <c r="I7828" s="5">
        <v>62362586.48</v>
      </c>
      <c r="J7828" s="5">
        <v>3</v>
      </c>
    </row>
    <row r="7829" hidden="1" spans="1:10">
      <c r="A7829" s="6">
        <v>43866</v>
      </c>
      <c r="B7829" s="5" t="s">
        <v>205</v>
      </c>
      <c r="C7829" s="5" t="str">
        <f>VLOOKUP(B7829,公司代号!$A$2:$B$311,2,FALSE)</f>
        <v>300563</v>
      </c>
      <c r="D7829" s="5">
        <v>24.07</v>
      </c>
      <c r="E7829" s="5">
        <v>25.12</v>
      </c>
      <c r="F7829" s="5">
        <v>24.02</v>
      </c>
      <c r="G7829" s="5">
        <v>24.55</v>
      </c>
      <c r="H7829" s="5">
        <v>1650643</v>
      </c>
      <c r="I7829" s="5">
        <v>40690200.28</v>
      </c>
      <c r="J7829" s="5">
        <v>3</v>
      </c>
    </row>
    <row r="7830" hidden="1" spans="1:10">
      <c r="A7830" s="6">
        <v>43867</v>
      </c>
      <c r="B7830" s="5" t="s">
        <v>205</v>
      </c>
      <c r="C7830" s="5" t="str">
        <f>VLOOKUP(B7830,公司代号!$A$2:$B$311,2,FALSE)</f>
        <v>300563</v>
      </c>
      <c r="D7830" s="5">
        <v>24.59</v>
      </c>
      <c r="E7830" s="5">
        <v>25.15</v>
      </c>
      <c r="F7830" s="5">
        <v>24.48</v>
      </c>
      <c r="G7830" s="5">
        <v>24.91</v>
      </c>
      <c r="H7830" s="5">
        <v>1447146</v>
      </c>
      <c r="I7830" s="5">
        <v>35950686.81</v>
      </c>
      <c r="J7830" s="5">
        <v>3</v>
      </c>
    </row>
    <row r="7831" hidden="1" spans="1:10">
      <c r="A7831" s="6">
        <v>43868</v>
      </c>
      <c r="B7831" s="5" t="s">
        <v>205</v>
      </c>
      <c r="C7831" s="5" t="str">
        <f>VLOOKUP(B7831,公司代号!$A$2:$B$311,2,FALSE)</f>
        <v>300563</v>
      </c>
      <c r="D7831" s="5">
        <v>24.77</v>
      </c>
      <c r="E7831" s="5">
        <v>25.43</v>
      </c>
      <c r="F7831" s="5">
        <v>24.67</v>
      </c>
      <c r="G7831" s="5">
        <v>25.33</v>
      </c>
      <c r="H7831" s="5">
        <v>1523830</v>
      </c>
      <c r="I7831" s="5">
        <v>38265129.77</v>
      </c>
      <c r="J7831" s="5">
        <v>3</v>
      </c>
    </row>
    <row r="7832" hidden="1" spans="1:10">
      <c r="A7832" s="6">
        <v>43871</v>
      </c>
      <c r="B7832" s="5" t="s">
        <v>205</v>
      </c>
      <c r="C7832" s="5" t="str">
        <f>VLOOKUP(B7832,公司代号!$A$2:$B$311,2,FALSE)</f>
        <v>300563</v>
      </c>
      <c r="D7832" s="5">
        <v>25.28</v>
      </c>
      <c r="E7832" s="5">
        <v>26.48</v>
      </c>
      <c r="F7832" s="5">
        <v>25.16</v>
      </c>
      <c r="G7832" s="5">
        <v>25.86</v>
      </c>
      <c r="H7832" s="5">
        <v>1195282</v>
      </c>
      <c r="I7832" s="5">
        <v>30872475.74</v>
      </c>
      <c r="J7832" s="5">
        <v>3</v>
      </c>
    </row>
    <row r="7833" hidden="1" spans="1:10">
      <c r="A7833" s="6">
        <v>43872</v>
      </c>
      <c r="B7833" s="5" t="s">
        <v>205</v>
      </c>
      <c r="C7833" s="5" t="str">
        <f>VLOOKUP(B7833,公司代号!$A$2:$B$311,2,FALSE)</f>
        <v>300563</v>
      </c>
      <c r="D7833" s="5">
        <v>25.71</v>
      </c>
      <c r="E7833" s="5">
        <v>26.2</v>
      </c>
      <c r="F7833" s="5">
        <v>25.58</v>
      </c>
      <c r="G7833" s="5">
        <v>25.65</v>
      </c>
      <c r="H7833" s="5">
        <v>1146800</v>
      </c>
      <c r="I7833" s="5">
        <v>29656841</v>
      </c>
      <c r="J7833" s="5">
        <v>3</v>
      </c>
    </row>
    <row r="7834" hidden="1" spans="1:10">
      <c r="A7834" s="6">
        <v>43873</v>
      </c>
      <c r="B7834" s="5" t="s">
        <v>205</v>
      </c>
      <c r="C7834" s="5" t="str">
        <f>VLOOKUP(B7834,公司代号!$A$2:$B$311,2,FALSE)</f>
        <v>300563</v>
      </c>
      <c r="D7834" s="5">
        <v>25.68</v>
      </c>
      <c r="E7834" s="5">
        <v>26.01</v>
      </c>
      <c r="F7834" s="5">
        <v>25.43</v>
      </c>
      <c r="G7834" s="5">
        <v>25.96</v>
      </c>
      <c r="H7834" s="5">
        <v>1130521</v>
      </c>
      <c r="I7834" s="5">
        <v>29181203.87</v>
      </c>
      <c r="J7834" s="5">
        <v>3</v>
      </c>
    </row>
    <row r="7835" hidden="1" spans="1:10">
      <c r="A7835" s="6">
        <v>43874</v>
      </c>
      <c r="B7835" s="5" t="s">
        <v>205</v>
      </c>
      <c r="C7835" s="5" t="str">
        <f>VLOOKUP(B7835,公司代号!$A$2:$B$311,2,FALSE)</f>
        <v>300563</v>
      </c>
      <c r="D7835" s="5">
        <v>25.88</v>
      </c>
      <c r="E7835" s="5">
        <v>26.3</v>
      </c>
      <c r="F7835" s="5">
        <v>25.6</v>
      </c>
      <c r="G7835" s="5">
        <v>25.78</v>
      </c>
      <c r="H7835" s="5">
        <v>1046300</v>
      </c>
      <c r="I7835" s="5">
        <v>27035579</v>
      </c>
      <c r="J7835" s="5">
        <v>3</v>
      </c>
    </row>
    <row r="7836" hidden="1" spans="1:10">
      <c r="A7836" s="6">
        <v>43875</v>
      </c>
      <c r="B7836" s="5" t="s">
        <v>205</v>
      </c>
      <c r="C7836" s="5" t="str">
        <f>VLOOKUP(B7836,公司代号!$A$2:$B$311,2,FALSE)</f>
        <v>300563</v>
      </c>
      <c r="D7836" s="5">
        <v>25.65</v>
      </c>
      <c r="E7836" s="5">
        <v>26.84</v>
      </c>
      <c r="F7836" s="5">
        <v>25.55</v>
      </c>
      <c r="G7836" s="5">
        <v>26.27</v>
      </c>
      <c r="H7836" s="5">
        <v>1723900</v>
      </c>
      <c r="I7836" s="5">
        <v>45276517</v>
      </c>
      <c r="J7836" s="5">
        <v>3</v>
      </c>
    </row>
    <row r="7837" hidden="1" spans="1:10">
      <c r="A7837" s="6">
        <v>43878</v>
      </c>
      <c r="B7837" s="5" t="s">
        <v>205</v>
      </c>
      <c r="C7837" s="5" t="str">
        <f>VLOOKUP(B7837,公司代号!$A$2:$B$311,2,FALSE)</f>
        <v>300563</v>
      </c>
      <c r="D7837" s="5">
        <v>27</v>
      </c>
      <c r="E7837" s="5">
        <v>28.56</v>
      </c>
      <c r="F7837" s="5">
        <v>27</v>
      </c>
      <c r="G7837" s="5">
        <v>28.32</v>
      </c>
      <c r="H7837" s="5">
        <v>3649273</v>
      </c>
      <c r="I7837" s="5">
        <v>101846617.76</v>
      </c>
      <c r="J7837" s="5">
        <v>3</v>
      </c>
    </row>
    <row r="7838" hidden="1" spans="1:10">
      <c r="A7838" s="6">
        <v>43879</v>
      </c>
      <c r="B7838" s="5" t="s">
        <v>205</v>
      </c>
      <c r="C7838" s="5" t="str">
        <f>VLOOKUP(B7838,公司代号!$A$2:$B$311,2,FALSE)</f>
        <v>300563</v>
      </c>
      <c r="D7838" s="5">
        <v>28.35</v>
      </c>
      <c r="E7838" s="5">
        <v>28.89</v>
      </c>
      <c r="F7838" s="5">
        <v>27.76</v>
      </c>
      <c r="G7838" s="5">
        <v>28.41</v>
      </c>
      <c r="H7838" s="5">
        <v>3576332</v>
      </c>
      <c r="I7838" s="5">
        <v>101171614.06</v>
      </c>
      <c r="J7838" s="5">
        <v>3</v>
      </c>
    </row>
    <row r="7839" hidden="1" spans="1:10">
      <c r="A7839" s="6">
        <v>43880</v>
      </c>
      <c r="B7839" s="5" t="s">
        <v>205</v>
      </c>
      <c r="C7839" s="5" t="str">
        <f>VLOOKUP(B7839,公司代号!$A$2:$B$311,2,FALSE)</f>
        <v>300563</v>
      </c>
      <c r="D7839" s="5">
        <v>28.2</v>
      </c>
      <c r="E7839" s="5">
        <v>29</v>
      </c>
      <c r="F7839" s="5">
        <v>28.2</v>
      </c>
      <c r="G7839" s="5">
        <v>28.43</v>
      </c>
      <c r="H7839" s="5">
        <v>2722030</v>
      </c>
      <c r="I7839" s="5">
        <v>77910708.8</v>
      </c>
      <c r="J7839" s="5">
        <v>3</v>
      </c>
    </row>
    <row r="7840" hidden="1" spans="1:10">
      <c r="A7840" s="6">
        <v>43881</v>
      </c>
      <c r="B7840" s="5" t="s">
        <v>205</v>
      </c>
      <c r="C7840" s="5" t="str">
        <f>VLOOKUP(B7840,公司代号!$A$2:$B$311,2,FALSE)</f>
        <v>300563</v>
      </c>
      <c r="D7840" s="5">
        <v>28.45</v>
      </c>
      <c r="E7840" s="5">
        <v>29.45</v>
      </c>
      <c r="F7840" s="5">
        <v>28.4</v>
      </c>
      <c r="G7840" s="5">
        <v>29.21</v>
      </c>
      <c r="H7840" s="5">
        <v>2684206</v>
      </c>
      <c r="I7840" s="5">
        <v>77812200.99</v>
      </c>
      <c r="J7840" s="5">
        <v>3</v>
      </c>
    </row>
    <row r="7841" hidden="1" spans="1:10">
      <c r="A7841" s="6">
        <v>43882</v>
      </c>
      <c r="B7841" s="5" t="s">
        <v>205</v>
      </c>
      <c r="C7841" s="5" t="str">
        <f>VLOOKUP(B7841,公司代号!$A$2:$B$311,2,FALSE)</f>
        <v>300563</v>
      </c>
      <c r="D7841" s="5">
        <v>29.25</v>
      </c>
      <c r="E7841" s="5">
        <v>30.4</v>
      </c>
      <c r="F7841" s="5">
        <v>28.86</v>
      </c>
      <c r="G7841" s="5">
        <v>30.31</v>
      </c>
      <c r="H7841" s="5">
        <v>3909421</v>
      </c>
      <c r="I7841" s="5">
        <v>116411518.19</v>
      </c>
      <c r="J7841" s="5">
        <v>3</v>
      </c>
    </row>
    <row r="7842" hidden="1" spans="1:10">
      <c r="A7842" s="6">
        <v>43818</v>
      </c>
      <c r="B7842" s="5" t="s">
        <v>206</v>
      </c>
      <c r="C7842" s="5" t="str">
        <f>VLOOKUP(B7842,公司代号!$A$2:$B$311,2,FALSE)</f>
        <v>300565</v>
      </c>
      <c r="D7842" s="5">
        <v>12.38</v>
      </c>
      <c r="E7842" s="5">
        <v>12.38</v>
      </c>
      <c r="F7842" s="5">
        <v>12.08</v>
      </c>
      <c r="G7842" s="5">
        <v>12.31</v>
      </c>
      <c r="H7842" s="5">
        <v>5075646</v>
      </c>
      <c r="I7842" s="5">
        <v>61959318.49</v>
      </c>
      <c r="J7842" s="5">
        <v>3</v>
      </c>
    </row>
    <row r="7843" hidden="1" spans="1:10">
      <c r="A7843" s="6">
        <v>43819</v>
      </c>
      <c r="B7843" s="5" t="s">
        <v>206</v>
      </c>
      <c r="C7843" s="5" t="str">
        <f>VLOOKUP(B7843,公司代号!$A$2:$B$311,2,FALSE)</f>
        <v>300565</v>
      </c>
      <c r="D7843" s="5">
        <v>12.29</v>
      </c>
      <c r="E7843" s="5">
        <v>12.3</v>
      </c>
      <c r="F7843" s="5">
        <v>11.91</v>
      </c>
      <c r="G7843" s="5">
        <v>11.95</v>
      </c>
      <c r="H7843" s="5">
        <v>3814864</v>
      </c>
      <c r="I7843" s="5">
        <v>46186017.99</v>
      </c>
      <c r="J7843" s="5">
        <v>3</v>
      </c>
    </row>
    <row r="7844" hidden="1" spans="1:10">
      <c r="A7844" s="6">
        <v>43822</v>
      </c>
      <c r="B7844" s="5" t="s">
        <v>206</v>
      </c>
      <c r="C7844" s="5" t="str">
        <f>VLOOKUP(B7844,公司代号!$A$2:$B$311,2,FALSE)</f>
        <v>300565</v>
      </c>
      <c r="D7844" s="5">
        <v>11.83</v>
      </c>
      <c r="E7844" s="5">
        <v>11.9</v>
      </c>
      <c r="F7844" s="5">
        <v>11.46</v>
      </c>
      <c r="G7844" s="5">
        <v>11.6</v>
      </c>
      <c r="H7844" s="5">
        <v>3150780</v>
      </c>
      <c r="I7844" s="5">
        <v>36795881</v>
      </c>
      <c r="J7844" s="5">
        <v>3</v>
      </c>
    </row>
    <row r="7845" hidden="1" spans="1:10">
      <c r="A7845" s="6">
        <v>43823</v>
      </c>
      <c r="B7845" s="5" t="s">
        <v>206</v>
      </c>
      <c r="C7845" s="5" t="str">
        <f>VLOOKUP(B7845,公司代号!$A$2:$B$311,2,FALSE)</f>
        <v>300565</v>
      </c>
      <c r="D7845" s="5">
        <v>11.6</v>
      </c>
      <c r="E7845" s="5">
        <v>11.76</v>
      </c>
      <c r="F7845" s="5">
        <v>11.4</v>
      </c>
      <c r="G7845" s="5">
        <v>11.7</v>
      </c>
      <c r="H7845" s="5">
        <v>3826870</v>
      </c>
      <c r="I7845" s="5">
        <v>44487304.4</v>
      </c>
      <c r="J7845" s="5">
        <v>3</v>
      </c>
    </row>
    <row r="7846" hidden="1" spans="1:10">
      <c r="A7846" s="6">
        <v>43824</v>
      </c>
      <c r="B7846" s="5" t="s">
        <v>206</v>
      </c>
      <c r="C7846" s="5" t="str">
        <f>VLOOKUP(B7846,公司代号!$A$2:$B$311,2,FALSE)</f>
        <v>300565</v>
      </c>
      <c r="D7846" s="5">
        <v>11.69</v>
      </c>
      <c r="E7846" s="5">
        <v>11.79</v>
      </c>
      <c r="F7846" s="5">
        <v>11.59</v>
      </c>
      <c r="G7846" s="5">
        <v>11.73</v>
      </c>
      <c r="H7846" s="5">
        <v>3773862</v>
      </c>
      <c r="I7846" s="5">
        <v>44234407.1</v>
      </c>
      <c r="J7846" s="5">
        <v>3</v>
      </c>
    </row>
    <row r="7847" hidden="1" spans="1:10">
      <c r="A7847" s="6">
        <v>43825</v>
      </c>
      <c r="B7847" s="5" t="s">
        <v>206</v>
      </c>
      <c r="C7847" s="5" t="str">
        <f>VLOOKUP(B7847,公司代号!$A$2:$B$311,2,FALSE)</f>
        <v>300565</v>
      </c>
      <c r="D7847" s="5">
        <v>11.77</v>
      </c>
      <c r="E7847" s="5">
        <v>11.8</v>
      </c>
      <c r="F7847" s="5">
        <v>11.66</v>
      </c>
      <c r="G7847" s="5">
        <v>11.79</v>
      </c>
      <c r="H7847" s="5">
        <v>2383850</v>
      </c>
      <c r="I7847" s="5">
        <v>27968552.3</v>
      </c>
      <c r="J7847" s="5">
        <v>3</v>
      </c>
    </row>
    <row r="7848" hidden="1" spans="1:10">
      <c r="A7848" s="6">
        <v>43826</v>
      </c>
      <c r="B7848" s="5" t="s">
        <v>206</v>
      </c>
      <c r="C7848" s="5" t="str">
        <f>VLOOKUP(B7848,公司代号!$A$2:$B$311,2,FALSE)</f>
        <v>300565</v>
      </c>
      <c r="D7848" s="5">
        <v>11.74</v>
      </c>
      <c r="E7848" s="5">
        <v>11.87</v>
      </c>
      <c r="F7848" s="5">
        <v>11.47</v>
      </c>
      <c r="G7848" s="5">
        <v>11.47</v>
      </c>
      <c r="H7848" s="5">
        <v>3921090</v>
      </c>
      <c r="I7848" s="5">
        <v>45861631</v>
      </c>
      <c r="J7848" s="5">
        <v>3</v>
      </c>
    </row>
    <row r="7849" hidden="1" spans="1:10">
      <c r="A7849" s="6">
        <v>43829</v>
      </c>
      <c r="B7849" s="5" t="s">
        <v>206</v>
      </c>
      <c r="C7849" s="5" t="str">
        <f>VLOOKUP(B7849,公司代号!$A$2:$B$311,2,FALSE)</f>
        <v>300565</v>
      </c>
      <c r="D7849" s="5">
        <v>11.3</v>
      </c>
      <c r="E7849" s="5">
        <v>11.3</v>
      </c>
      <c r="F7849" s="5">
        <v>10.68</v>
      </c>
      <c r="G7849" s="5">
        <v>11.03</v>
      </c>
      <c r="H7849" s="5">
        <v>5364456</v>
      </c>
      <c r="I7849" s="5">
        <v>58615746.62</v>
      </c>
      <c r="J7849" s="5">
        <v>3</v>
      </c>
    </row>
    <row r="7850" hidden="1" spans="1:10">
      <c r="A7850" s="6">
        <v>43830</v>
      </c>
      <c r="B7850" s="5" t="s">
        <v>206</v>
      </c>
      <c r="C7850" s="5" t="str">
        <f>VLOOKUP(B7850,公司代号!$A$2:$B$311,2,FALSE)</f>
        <v>300565</v>
      </c>
      <c r="D7850" s="5">
        <v>11.04</v>
      </c>
      <c r="E7850" s="5">
        <v>11.37</v>
      </c>
      <c r="F7850" s="5">
        <v>11.03</v>
      </c>
      <c r="G7850" s="5">
        <v>11.35</v>
      </c>
      <c r="H7850" s="5">
        <v>4114166</v>
      </c>
      <c r="I7850" s="5">
        <v>46320032.7</v>
      </c>
      <c r="J7850" s="5">
        <v>3</v>
      </c>
    </row>
    <row r="7851" hidden="1" spans="1:10">
      <c r="A7851" s="6">
        <v>43832</v>
      </c>
      <c r="B7851" s="5" t="s">
        <v>206</v>
      </c>
      <c r="C7851" s="5" t="str">
        <f>VLOOKUP(B7851,公司代号!$A$2:$B$311,2,FALSE)</f>
        <v>300565</v>
      </c>
      <c r="D7851" s="5">
        <v>11.4</v>
      </c>
      <c r="E7851" s="5">
        <v>11.97</v>
      </c>
      <c r="F7851" s="5">
        <v>11.4</v>
      </c>
      <c r="G7851" s="5">
        <v>11.93</v>
      </c>
      <c r="H7851" s="5">
        <v>7135950</v>
      </c>
      <c r="I7851" s="5">
        <v>83917717.08</v>
      </c>
      <c r="J7851" s="5">
        <v>3</v>
      </c>
    </row>
    <row r="7852" hidden="1" spans="1:10">
      <c r="A7852" s="6">
        <v>43833</v>
      </c>
      <c r="B7852" s="5" t="s">
        <v>206</v>
      </c>
      <c r="C7852" s="5" t="str">
        <f>VLOOKUP(B7852,公司代号!$A$2:$B$311,2,FALSE)</f>
        <v>300565</v>
      </c>
      <c r="D7852" s="5">
        <v>11.93</v>
      </c>
      <c r="E7852" s="5">
        <v>12.09</v>
      </c>
      <c r="F7852" s="5">
        <v>11.86</v>
      </c>
      <c r="G7852" s="5">
        <v>12.04</v>
      </c>
      <c r="H7852" s="5">
        <v>5167042</v>
      </c>
      <c r="I7852" s="5">
        <v>61938891.54</v>
      </c>
      <c r="J7852" s="5">
        <v>3</v>
      </c>
    </row>
    <row r="7853" hidden="1" spans="1:10">
      <c r="A7853" s="6">
        <v>43836</v>
      </c>
      <c r="B7853" s="5" t="s">
        <v>206</v>
      </c>
      <c r="C7853" s="5" t="str">
        <f>VLOOKUP(B7853,公司代号!$A$2:$B$311,2,FALSE)</f>
        <v>300565</v>
      </c>
      <c r="D7853" s="5">
        <v>12.04</v>
      </c>
      <c r="E7853" s="5">
        <v>12.14</v>
      </c>
      <c r="F7853" s="5">
        <v>11.87</v>
      </c>
      <c r="G7853" s="5">
        <v>11.96</v>
      </c>
      <c r="H7853" s="5">
        <v>4372193</v>
      </c>
      <c r="I7853" s="5">
        <v>52512016.97</v>
      </c>
      <c r="J7853" s="5">
        <v>3</v>
      </c>
    </row>
    <row r="7854" hidden="1" spans="1:10">
      <c r="A7854" s="6">
        <v>43837</v>
      </c>
      <c r="B7854" s="5" t="s">
        <v>206</v>
      </c>
      <c r="C7854" s="5" t="str">
        <f>VLOOKUP(B7854,公司代号!$A$2:$B$311,2,FALSE)</f>
        <v>300565</v>
      </c>
      <c r="D7854" s="5">
        <v>11.97</v>
      </c>
      <c r="E7854" s="5">
        <v>12.26</v>
      </c>
      <c r="F7854" s="5">
        <v>11.97</v>
      </c>
      <c r="G7854" s="5">
        <v>12.19</v>
      </c>
      <c r="H7854" s="5">
        <v>4315070</v>
      </c>
      <c r="I7854" s="5">
        <v>52392479.12</v>
      </c>
      <c r="J7854" s="5">
        <v>3</v>
      </c>
    </row>
    <row r="7855" hidden="1" spans="1:10">
      <c r="A7855" s="6">
        <v>43838</v>
      </c>
      <c r="B7855" s="5" t="s">
        <v>206</v>
      </c>
      <c r="C7855" s="5" t="str">
        <f>VLOOKUP(B7855,公司代号!$A$2:$B$311,2,FALSE)</f>
        <v>300565</v>
      </c>
      <c r="D7855" s="5">
        <v>12.14</v>
      </c>
      <c r="E7855" s="5">
        <v>12.14</v>
      </c>
      <c r="F7855" s="5">
        <v>11.76</v>
      </c>
      <c r="G7855" s="5">
        <v>11.91</v>
      </c>
      <c r="H7855" s="5">
        <v>3807719</v>
      </c>
      <c r="I7855" s="5">
        <v>45407577.03</v>
      </c>
      <c r="J7855" s="5">
        <v>3</v>
      </c>
    </row>
    <row r="7856" hidden="1" spans="1:10">
      <c r="A7856" s="6">
        <v>43839</v>
      </c>
      <c r="B7856" s="5" t="s">
        <v>206</v>
      </c>
      <c r="C7856" s="5" t="str">
        <f>VLOOKUP(B7856,公司代号!$A$2:$B$311,2,FALSE)</f>
        <v>300565</v>
      </c>
      <c r="D7856" s="5">
        <v>11.95</v>
      </c>
      <c r="E7856" s="5">
        <v>12.12</v>
      </c>
      <c r="F7856" s="5">
        <v>11.9</v>
      </c>
      <c r="G7856" s="5">
        <v>12.02</v>
      </c>
      <c r="H7856" s="5">
        <v>3779570</v>
      </c>
      <c r="I7856" s="5">
        <v>45393723.43</v>
      </c>
      <c r="J7856" s="5">
        <v>3</v>
      </c>
    </row>
    <row r="7857" hidden="1" spans="1:10">
      <c r="A7857" s="6">
        <v>43840</v>
      </c>
      <c r="B7857" s="5" t="s">
        <v>206</v>
      </c>
      <c r="C7857" s="5" t="str">
        <f>VLOOKUP(B7857,公司代号!$A$2:$B$311,2,FALSE)</f>
        <v>300565</v>
      </c>
      <c r="D7857" s="5">
        <v>12.01</v>
      </c>
      <c r="E7857" s="5">
        <v>12.18</v>
      </c>
      <c r="F7857" s="5">
        <v>11.88</v>
      </c>
      <c r="G7857" s="5">
        <v>12</v>
      </c>
      <c r="H7857" s="5">
        <v>3800120</v>
      </c>
      <c r="I7857" s="5">
        <v>45731405.5</v>
      </c>
      <c r="J7857" s="5">
        <v>3</v>
      </c>
    </row>
    <row r="7858" hidden="1" spans="1:10">
      <c r="A7858" s="6">
        <v>43843</v>
      </c>
      <c r="B7858" s="5" t="s">
        <v>206</v>
      </c>
      <c r="C7858" s="5" t="str">
        <f>VLOOKUP(B7858,公司代号!$A$2:$B$311,2,FALSE)</f>
        <v>300565</v>
      </c>
      <c r="D7858" s="5">
        <v>12</v>
      </c>
      <c r="E7858" s="5">
        <v>12.02</v>
      </c>
      <c r="F7858" s="5">
        <v>11.81</v>
      </c>
      <c r="G7858" s="5">
        <v>12.02</v>
      </c>
      <c r="H7858" s="5">
        <v>2992836</v>
      </c>
      <c r="I7858" s="5">
        <v>35611223.98</v>
      </c>
      <c r="J7858" s="5">
        <v>3</v>
      </c>
    </row>
    <row r="7859" hidden="1" spans="1:10">
      <c r="A7859" s="6">
        <v>43844</v>
      </c>
      <c r="B7859" s="5" t="s">
        <v>206</v>
      </c>
      <c r="C7859" s="5" t="str">
        <f>VLOOKUP(B7859,公司代号!$A$2:$B$311,2,FALSE)</f>
        <v>300565</v>
      </c>
      <c r="D7859" s="5">
        <v>12.04</v>
      </c>
      <c r="E7859" s="5">
        <v>12.11</v>
      </c>
      <c r="F7859" s="5">
        <v>11.85</v>
      </c>
      <c r="G7859" s="5">
        <v>11.89</v>
      </c>
      <c r="H7859" s="5">
        <v>3168960</v>
      </c>
      <c r="I7859" s="5">
        <v>37896338.43</v>
      </c>
      <c r="J7859" s="5">
        <v>3</v>
      </c>
    </row>
    <row r="7860" hidden="1" spans="1:10">
      <c r="A7860" s="6">
        <v>43845</v>
      </c>
      <c r="B7860" s="5" t="s">
        <v>206</v>
      </c>
      <c r="C7860" s="5" t="str">
        <f>VLOOKUP(B7860,公司代号!$A$2:$B$311,2,FALSE)</f>
        <v>300565</v>
      </c>
      <c r="D7860" s="5">
        <v>11.86</v>
      </c>
      <c r="E7860" s="5">
        <v>11.9</v>
      </c>
      <c r="F7860" s="5">
        <v>11.53</v>
      </c>
      <c r="G7860" s="5">
        <v>11.65</v>
      </c>
      <c r="H7860" s="5">
        <v>3483893</v>
      </c>
      <c r="I7860" s="5">
        <v>40700453.12</v>
      </c>
      <c r="J7860" s="5">
        <v>3</v>
      </c>
    </row>
    <row r="7861" hidden="1" spans="1:10">
      <c r="A7861" s="6">
        <v>43846</v>
      </c>
      <c r="B7861" s="5" t="s">
        <v>206</v>
      </c>
      <c r="C7861" s="5" t="str">
        <f>VLOOKUP(B7861,公司代号!$A$2:$B$311,2,FALSE)</f>
        <v>300565</v>
      </c>
      <c r="D7861" s="5">
        <v>11.79</v>
      </c>
      <c r="E7861" s="5">
        <v>11.8</v>
      </c>
      <c r="F7861" s="5">
        <v>11.44</v>
      </c>
      <c r="G7861" s="5">
        <v>11.49</v>
      </c>
      <c r="H7861" s="5">
        <v>3028198</v>
      </c>
      <c r="I7861" s="5">
        <v>35038119.74</v>
      </c>
      <c r="J7861" s="5">
        <v>3</v>
      </c>
    </row>
    <row r="7862" hidden="1" spans="1:10">
      <c r="A7862" s="6">
        <v>43847</v>
      </c>
      <c r="B7862" s="5" t="s">
        <v>206</v>
      </c>
      <c r="C7862" s="5" t="str">
        <f>VLOOKUP(B7862,公司代号!$A$2:$B$311,2,FALSE)</f>
        <v>300565</v>
      </c>
      <c r="D7862" s="5">
        <v>11.59</v>
      </c>
      <c r="E7862" s="5">
        <v>11.59</v>
      </c>
      <c r="F7862" s="5">
        <v>11.27</v>
      </c>
      <c r="G7862" s="5">
        <v>11.27</v>
      </c>
      <c r="H7862" s="5">
        <v>3200010</v>
      </c>
      <c r="I7862" s="5">
        <v>36462098.9</v>
      </c>
      <c r="J7862" s="5">
        <v>3</v>
      </c>
    </row>
    <row r="7863" hidden="1" spans="1:10">
      <c r="A7863" s="6">
        <v>43850</v>
      </c>
      <c r="B7863" s="5" t="s">
        <v>206</v>
      </c>
      <c r="C7863" s="5" t="str">
        <f>VLOOKUP(B7863,公司代号!$A$2:$B$311,2,FALSE)</f>
        <v>300565</v>
      </c>
      <c r="D7863" s="5">
        <v>11.37</v>
      </c>
      <c r="E7863" s="5">
        <v>11.41</v>
      </c>
      <c r="F7863" s="5">
        <v>11.06</v>
      </c>
      <c r="G7863" s="5">
        <v>11.23</v>
      </c>
      <c r="H7863" s="5">
        <v>2886860</v>
      </c>
      <c r="I7863" s="5">
        <v>32245607.3</v>
      </c>
      <c r="J7863" s="5">
        <v>3</v>
      </c>
    </row>
    <row r="7864" hidden="1" spans="1:10">
      <c r="A7864" s="6">
        <v>43851</v>
      </c>
      <c r="B7864" s="5" t="s">
        <v>206</v>
      </c>
      <c r="C7864" s="5" t="str">
        <f>VLOOKUP(B7864,公司代号!$A$2:$B$311,2,FALSE)</f>
        <v>300565</v>
      </c>
      <c r="D7864" s="5">
        <v>11.25</v>
      </c>
      <c r="E7864" s="5">
        <v>11.25</v>
      </c>
      <c r="F7864" s="5">
        <v>10.94</v>
      </c>
      <c r="G7864" s="5">
        <v>10.96</v>
      </c>
      <c r="H7864" s="5">
        <v>3367440</v>
      </c>
      <c r="I7864" s="5">
        <v>37164036.82</v>
      </c>
      <c r="J7864" s="5">
        <v>3</v>
      </c>
    </row>
    <row r="7865" hidden="1" spans="1:10">
      <c r="A7865" s="6">
        <v>43852</v>
      </c>
      <c r="B7865" s="5" t="s">
        <v>206</v>
      </c>
      <c r="C7865" s="5" t="str">
        <f>VLOOKUP(B7865,公司代号!$A$2:$B$311,2,FALSE)</f>
        <v>300565</v>
      </c>
      <c r="D7865" s="5">
        <v>11.07</v>
      </c>
      <c r="E7865" s="5">
        <v>11.14</v>
      </c>
      <c r="F7865" s="5">
        <v>10.72</v>
      </c>
      <c r="G7865" s="5">
        <v>11.13</v>
      </c>
      <c r="H7865" s="5">
        <v>3128519</v>
      </c>
      <c r="I7865" s="5">
        <v>34250773.82</v>
      </c>
      <c r="J7865" s="5">
        <v>3</v>
      </c>
    </row>
    <row r="7866" hidden="1" spans="1:10">
      <c r="A7866" s="6">
        <v>43853</v>
      </c>
      <c r="B7866" s="5" t="s">
        <v>206</v>
      </c>
      <c r="C7866" s="5" t="str">
        <f>VLOOKUP(B7866,公司代号!$A$2:$B$311,2,FALSE)</f>
        <v>300565</v>
      </c>
      <c r="D7866" s="5">
        <v>11.07</v>
      </c>
      <c r="E7866" s="5">
        <v>11.09</v>
      </c>
      <c r="F7866" s="5">
        <v>10.55</v>
      </c>
      <c r="G7866" s="5">
        <v>10.63</v>
      </c>
      <c r="H7866" s="5">
        <v>3284519</v>
      </c>
      <c r="I7866" s="5">
        <v>35511392.36</v>
      </c>
      <c r="J7866" s="5">
        <v>3</v>
      </c>
    </row>
    <row r="7867" hidden="1" spans="1:10">
      <c r="A7867" s="6">
        <v>43864</v>
      </c>
      <c r="B7867" s="5" t="s">
        <v>206</v>
      </c>
      <c r="C7867" s="5" t="str">
        <f>VLOOKUP(B7867,公司代号!$A$2:$B$311,2,FALSE)</f>
        <v>300565</v>
      </c>
      <c r="D7867" s="5">
        <v>9.57</v>
      </c>
      <c r="E7867" s="5">
        <v>9.57</v>
      </c>
      <c r="F7867" s="5">
        <v>9.57</v>
      </c>
      <c r="G7867" s="5">
        <v>9.57</v>
      </c>
      <c r="H7867" s="5">
        <v>505900</v>
      </c>
      <c r="I7867" s="5">
        <v>4841463</v>
      </c>
      <c r="J7867" s="5">
        <v>3</v>
      </c>
    </row>
    <row r="7868" hidden="1" spans="1:10">
      <c r="A7868" s="6">
        <v>43865</v>
      </c>
      <c r="B7868" s="5" t="s">
        <v>206</v>
      </c>
      <c r="C7868" s="5" t="str">
        <f>VLOOKUP(B7868,公司代号!$A$2:$B$311,2,FALSE)</f>
        <v>300565</v>
      </c>
      <c r="D7868" s="5">
        <v>8.61</v>
      </c>
      <c r="E7868" s="5">
        <v>9.06</v>
      </c>
      <c r="F7868" s="5">
        <v>8.61</v>
      </c>
      <c r="G7868" s="5">
        <v>8.83</v>
      </c>
      <c r="H7868" s="5">
        <v>6302817</v>
      </c>
      <c r="I7868" s="5">
        <v>55588304.18</v>
      </c>
      <c r="J7868" s="5">
        <v>3</v>
      </c>
    </row>
    <row r="7869" hidden="1" spans="1:10">
      <c r="A7869" s="6">
        <v>43866</v>
      </c>
      <c r="B7869" s="5" t="s">
        <v>206</v>
      </c>
      <c r="C7869" s="5" t="str">
        <f>VLOOKUP(B7869,公司代号!$A$2:$B$311,2,FALSE)</f>
        <v>300565</v>
      </c>
      <c r="D7869" s="5">
        <v>8.9</v>
      </c>
      <c r="E7869" s="5">
        <v>9.56</v>
      </c>
      <c r="F7869" s="5">
        <v>8.89</v>
      </c>
      <c r="G7869" s="5">
        <v>9.35</v>
      </c>
      <c r="H7869" s="5">
        <v>5800810</v>
      </c>
      <c r="I7869" s="5">
        <v>53760745.8</v>
      </c>
      <c r="J7869" s="5">
        <v>3</v>
      </c>
    </row>
    <row r="7870" hidden="1" spans="1:10">
      <c r="A7870" s="6">
        <v>43867</v>
      </c>
      <c r="B7870" s="5" t="s">
        <v>206</v>
      </c>
      <c r="C7870" s="5" t="str">
        <f>VLOOKUP(B7870,公司代号!$A$2:$B$311,2,FALSE)</f>
        <v>300565</v>
      </c>
      <c r="D7870" s="5">
        <v>9.4</v>
      </c>
      <c r="E7870" s="5">
        <v>9.69</v>
      </c>
      <c r="F7870" s="5">
        <v>9.27</v>
      </c>
      <c r="G7870" s="5">
        <v>9.38</v>
      </c>
      <c r="H7870" s="5">
        <v>4396552</v>
      </c>
      <c r="I7870" s="5">
        <v>41354956.2</v>
      </c>
      <c r="J7870" s="5">
        <v>3</v>
      </c>
    </row>
    <row r="7871" hidden="1" spans="1:10">
      <c r="A7871" s="6">
        <v>43868</v>
      </c>
      <c r="B7871" s="5" t="s">
        <v>206</v>
      </c>
      <c r="C7871" s="5" t="str">
        <f>VLOOKUP(B7871,公司代号!$A$2:$B$311,2,FALSE)</f>
        <v>300565</v>
      </c>
      <c r="D7871" s="5">
        <v>9.43</v>
      </c>
      <c r="E7871" s="5">
        <v>9.49</v>
      </c>
      <c r="F7871" s="5">
        <v>9.21</v>
      </c>
      <c r="G7871" s="5">
        <v>9.45</v>
      </c>
      <c r="H7871" s="5">
        <v>4773470</v>
      </c>
      <c r="I7871" s="5">
        <v>44736145.8</v>
      </c>
      <c r="J7871" s="5">
        <v>3</v>
      </c>
    </row>
    <row r="7872" hidden="1" spans="1:10">
      <c r="A7872" s="6">
        <v>43871</v>
      </c>
      <c r="B7872" s="5" t="s">
        <v>206</v>
      </c>
      <c r="C7872" s="5" t="str">
        <f>VLOOKUP(B7872,公司代号!$A$2:$B$311,2,FALSE)</f>
        <v>300565</v>
      </c>
      <c r="D7872" s="5">
        <v>9.46</v>
      </c>
      <c r="E7872" s="5">
        <v>9.65</v>
      </c>
      <c r="F7872" s="5">
        <v>9.37</v>
      </c>
      <c r="G7872" s="5">
        <v>9.64</v>
      </c>
      <c r="H7872" s="5">
        <v>3883867</v>
      </c>
      <c r="I7872" s="5">
        <v>37157790.24</v>
      </c>
      <c r="J7872" s="5">
        <v>3</v>
      </c>
    </row>
    <row r="7873" hidden="1" spans="1:10">
      <c r="A7873" s="6">
        <v>43872</v>
      </c>
      <c r="B7873" s="5" t="s">
        <v>206</v>
      </c>
      <c r="C7873" s="5" t="str">
        <f>VLOOKUP(B7873,公司代号!$A$2:$B$311,2,FALSE)</f>
        <v>300565</v>
      </c>
      <c r="D7873" s="5">
        <v>9.67</v>
      </c>
      <c r="E7873" s="5">
        <v>9.84</v>
      </c>
      <c r="F7873" s="5">
        <v>9.59</v>
      </c>
      <c r="G7873" s="5">
        <v>9.69</v>
      </c>
      <c r="H7873" s="5">
        <v>3804572</v>
      </c>
      <c r="I7873" s="5">
        <v>36967078.95</v>
      </c>
      <c r="J7873" s="5">
        <v>3</v>
      </c>
    </row>
    <row r="7874" hidden="1" spans="1:10">
      <c r="A7874" s="6">
        <v>43873</v>
      </c>
      <c r="B7874" s="5" t="s">
        <v>206</v>
      </c>
      <c r="C7874" s="5" t="str">
        <f>VLOOKUP(B7874,公司代号!$A$2:$B$311,2,FALSE)</f>
        <v>300565</v>
      </c>
      <c r="D7874" s="5">
        <v>9.64</v>
      </c>
      <c r="E7874" s="5">
        <v>10.09</v>
      </c>
      <c r="F7874" s="5">
        <v>9.6</v>
      </c>
      <c r="G7874" s="5">
        <v>10.06</v>
      </c>
      <c r="H7874" s="5">
        <v>4907084</v>
      </c>
      <c r="I7874" s="5">
        <v>48607519.12</v>
      </c>
      <c r="J7874" s="5">
        <v>3</v>
      </c>
    </row>
    <row r="7875" hidden="1" spans="1:10">
      <c r="A7875" s="6">
        <v>43874</v>
      </c>
      <c r="B7875" s="5" t="s">
        <v>206</v>
      </c>
      <c r="C7875" s="5" t="str">
        <f>VLOOKUP(B7875,公司代号!$A$2:$B$311,2,FALSE)</f>
        <v>300565</v>
      </c>
      <c r="D7875" s="5">
        <v>10.18</v>
      </c>
      <c r="E7875" s="5">
        <v>10.19</v>
      </c>
      <c r="F7875" s="5">
        <v>9.83</v>
      </c>
      <c r="G7875" s="5">
        <v>9.98</v>
      </c>
      <c r="H7875" s="5">
        <v>4047172</v>
      </c>
      <c r="I7875" s="5">
        <v>40491622.86</v>
      </c>
      <c r="J7875" s="5">
        <v>3</v>
      </c>
    </row>
    <row r="7876" hidden="1" spans="1:10">
      <c r="A7876" s="6">
        <v>43875</v>
      </c>
      <c r="B7876" s="5" t="s">
        <v>206</v>
      </c>
      <c r="C7876" s="5" t="str">
        <f>VLOOKUP(B7876,公司代号!$A$2:$B$311,2,FALSE)</f>
        <v>300565</v>
      </c>
      <c r="D7876" s="5">
        <v>9.88</v>
      </c>
      <c r="E7876" s="5">
        <v>10.07</v>
      </c>
      <c r="F7876" s="5">
        <v>9.81</v>
      </c>
      <c r="G7876" s="5">
        <v>9.94</v>
      </c>
      <c r="H7876" s="5">
        <v>3298074</v>
      </c>
      <c r="I7876" s="5">
        <v>32805755.78</v>
      </c>
      <c r="J7876" s="5">
        <v>3</v>
      </c>
    </row>
    <row r="7877" hidden="1" spans="1:10">
      <c r="A7877" s="6">
        <v>43878</v>
      </c>
      <c r="B7877" s="5" t="s">
        <v>206</v>
      </c>
      <c r="C7877" s="5" t="str">
        <f>VLOOKUP(B7877,公司代号!$A$2:$B$311,2,FALSE)</f>
        <v>300565</v>
      </c>
      <c r="D7877" s="5">
        <v>9.97</v>
      </c>
      <c r="E7877" s="5">
        <v>10.45</v>
      </c>
      <c r="F7877" s="5">
        <v>9.97</v>
      </c>
      <c r="G7877" s="5">
        <v>10.43</v>
      </c>
      <c r="H7877" s="5">
        <v>4978369</v>
      </c>
      <c r="I7877" s="5">
        <v>51231167.25</v>
      </c>
      <c r="J7877" s="5">
        <v>3</v>
      </c>
    </row>
    <row r="7878" hidden="1" spans="1:10">
      <c r="A7878" s="6">
        <v>43879</v>
      </c>
      <c r="B7878" s="5" t="s">
        <v>206</v>
      </c>
      <c r="C7878" s="5" t="str">
        <f>VLOOKUP(B7878,公司代号!$A$2:$B$311,2,FALSE)</f>
        <v>300565</v>
      </c>
      <c r="D7878" s="5">
        <v>10.4</v>
      </c>
      <c r="E7878" s="5">
        <v>10.65</v>
      </c>
      <c r="F7878" s="5">
        <v>10.36</v>
      </c>
      <c r="G7878" s="5">
        <v>10.61</v>
      </c>
      <c r="H7878" s="5">
        <v>4616420</v>
      </c>
      <c r="I7878" s="5">
        <v>48613888.7</v>
      </c>
      <c r="J7878" s="5">
        <v>3</v>
      </c>
    </row>
    <row r="7879" hidden="1" spans="1:10">
      <c r="A7879" s="6">
        <v>43880</v>
      </c>
      <c r="B7879" s="5" t="s">
        <v>206</v>
      </c>
      <c r="C7879" s="5" t="str">
        <f>VLOOKUP(B7879,公司代号!$A$2:$B$311,2,FALSE)</f>
        <v>300565</v>
      </c>
      <c r="D7879" s="5">
        <v>10.57</v>
      </c>
      <c r="E7879" s="5">
        <v>10.72</v>
      </c>
      <c r="F7879" s="5">
        <v>10.45</v>
      </c>
      <c r="G7879" s="5">
        <v>10.57</v>
      </c>
      <c r="H7879" s="5">
        <v>3769329</v>
      </c>
      <c r="I7879" s="5">
        <v>39808464.24</v>
      </c>
      <c r="J7879" s="5">
        <v>3</v>
      </c>
    </row>
    <row r="7880" hidden="1" spans="1:10">
      <c r="A7880" s="6">
        <v>43881</v>
      </c>
      <c r="B7880" s="5" t="s">
        <v>206</v>
      </c>
      <c r="C7880" s="5" t="str">
        <f>VLOOKUP(B7880,公司代号!$A$2:$B$311,2,FALSE)</f>
        <v>300565</v>
      </c>
      <c r="D7880" s="5">
        <v>10.6</v>
      </c>
      <c r="E7880" s="5">
        <v>10.7</v>
      </c>
      <c r="F7880" s="5">
        <v>10.37</v>
      </c>
      <c r="G7880" s="5">
        <v>10.65</v>
      </c>
      <c r="H7880" s="5">
        <v>3974737</v>
      </c>
      <c r="I7880" s="5">
        <v>41933365.49</v>
      </c>
      <c r="J7880" s="5">
        <v>3</v>
      </c>
    </row>
    <row r="7881" hidden="1" spans="1:10">
      <c r="A7881" s="6">
        <v>43882</v>
      </c>
      <c r="B7881" s="5" t="s">
        <v>206</v>
      </c>
      <c r="C7881" s="5" t="str">
        <f>VLOOKUP(B7881,公司代号!$A$2:$B$311,2,FALSE)</f>
        <v>300565</v>
      </c>
      <c r="D7881" s="5">
        <v>10.6</v>
      </c>
      <c r="E7881" s="5">
        <v>11.23</v>
      </c>
      <c r="F7881" s="5">
        <v>10.55</v>
      </c>
      <c r="G7881" s="5">
        <v>10.94</v>
      </c>
      <c r="H7881" s="5">
        <v>7391102</v>
      </c>
      <c r="I7881" s="5">
        <v>81157756.66</v>
      </c>
      <c r="J7881" s="5">
        <v>3</v>
      </c>
    </row>
    <row r="7882" hidden="1" spans="1:10">
      <c r="A7882" s="6">
        <v>43818</v>
      </c>
      <c r="B7882" s="5" t="s">
        <v>207</v>
      </c>
      <c r="C7882" s="5" t="str">
        <f>VLOOKUP(B7882,公司代号!$A$2:$B$311,2,FALSE)</f>
        <v>300566</v>
      </c>
      <c r="D7882" s="5">
        <v>24.28</v>
      </c>
      <c r="E7882" s="5">
        <v>25.5</v>
      </c>
      <c r="F7882" s="5">
        <v>24.14</v>
      </c>
      <c r="G7882" s="5">
        <v>25.03</v>
      </c>
      <c r="H7882" s="5">
        <v>8933260</v>
      </c>
      <c r="I7882" s="5">
        <v>222917667.25</v>
      </c>
      <c r="J7882" s="5">
        <v>3</v>
      </c>
    </row>
    <row r="7883" hidden="1" spans="1:10">
      <c r="A7883" s="6">
        <v>43819</v>
      </c>
      <c r="B7883" s="5" t="s">
        <v>207</v>
      </c>
      <c r="C7883" s="5" t="str">
        <f>VLOOKUP(B7883,公司代号!$A$2:$B$311,2,FALSE)</f>
        <v>300566</v>
      </c>
      <c r="D7883" s="5">
        <v>24.52</v>
      </c>
      <c r="E7883" s="5">
        <v>25.2</v>
      </c>
      <c r="F7883" s="5">
        <v>24.52</v>
      </c>
      <c r="G7883" s="5">
        <v>24.9</v>
      </c>
      <c r="H7883" s="5">
        <v>6548315</v>
      </c>
      <c r="I7883" s="5">
        <v>162764818.8</v>
      </c>
      <c r="J7883" s="5">
        <v>3</v>
      </c>
    </row>
    <row r="7884" hidden="1" spans="1:10">
      <c r="A7884" s="6">
        <v>43822</v>
      </c>
      <c r="B7884" s="5" t="s">
        <v>207</v>
      </c>
      <c r="C7884" s="5" t="str">
        <f>VLOOKUP(B7884,公司代号!$A$2:$B$311,2,FALSE)</f>
        <v>300566</v>
      </c>
      <c r="D7884" s="5">
        <v>24.7</v>
      </c>
      <c r="E7884" s="5">
        <v>25.52</v>
      </c>
      <c r="F7884" s="5">
        <v>24.02</v>
      </c>
      <c r="G7884" s="5">
        <v>24.98</v>
      </c>
      <c r="H7884" s="5">
        <v>4959292</v>
      </c>
      <c r="I7884" s="5">
        <v>123730764.65</v>
      </c>
      <c r="J7884" s="5">
        <v>3</v>
      </c>
    </row>
    <row r="7885" hidden="1" spans="1:10">
      <c r="A7885" s="6">
        <v>43823</v>
      </c>
      <c r="B7885" s="5" t="s">
        <v>207</v>
      </c>
      <c r="C7885" s="5" t="str">
        <f>VLOOKUP(B7885,公司代号!$A$2:$B$311,2,FALSE)</f>
        <v>300566</v>
      </c>
      <c r="D7885" s="5">
        <v>24.97</v>
      </c>
      <c r="E7885" s="5">
        <v>25.73</v>
      </c>
      <c r="F7885" s="5">
        <v>24.6</v>
      </c>
      <c r="G7885" s="5">
        <v>25.7</v>
      </c>
      <c r="H7885" s="5">
        <v>4786855</v>
      </c>
      <c r="I7885" s="5">
        <v>121155656.25</v>
      </c>
      <c r="J7885" s="5">
        <v>3</v>
      </c>
    </row>
    <row r="7886" hidden="1" spans="1:10">
      <c r="A7886" s="6">
        <v>43824</v>
      </c>
      <c r="B7886" s="5" t="s">
        <v>207</v>
      </c>
      <c r="C7886" s="5" t="str">
        <f>VLOOKUP(B7886,公司代号!$A$2:$B$311,2,FALSE)</f>
        <v>300566</v>
      </c>
      <c r="D7886" s="5">
        <v>25.57</v>
      </c>
      <c r="E7886" s="5">
        <v>25.87</v>
      </c>
      <c r="F7886" s="5">
        <v>24.96</v>
      </c>
      <c r="G7886" s="5">
        <v>25.27</v>
      </c>
      <c r="H7886" s="5">
        <v>4698285</v>
      </c>
      <c r="I7886" s="5">
        <v>118919332.15</v>
      </c>
      <c r="J7886" s="5">
        <v>3</v>
      </c>
    </row>
    <row r="7887" hidden="1" spans="1:10">
      <c r="A7887" s="6">
        <v>43825</v>
      </c>
      <c r="B7887" s="5" t="s">
        <v>207</v>
      </c>
      <c r="C7887" s="5" t="str">
        <f>VLOOKUP(B7887,公司代号!$A$2:$B$311,2,FALSE)</f>
        <v>300566</v>
      </c>
      <c r="D7887" s="5">
        <v>25.31</v>
      </c>
      <c r="E7887" s="5">
        <v>25.45</v>
      </c>
      <c r="F7887" s="5">
        <v>24.89</v>
      </c>
      <c r="G7887" s="5">
        <v>25.17</v>
      </c>
      <c r="H7887" s="5">
        <v>2446600</v>
      </c>
      <c r="I7887" s="5">
        <v>61513195.85</v>
      </c>
      <c r="J7887" s="5">
        <v>3</v>
      </c>
    </row>
    <row r="7888" hidden="1" spans="1:10">
      <c r="A7888" s="6">
        <v>43826</v>
      </c>
      <c r="B7888" s="5" t="s">
        <v>207</v>
      </c>
      <c r="C7888" s="5" t="str">
        <f>VLOOKUP(B7888,公司代号!$A$2:$B$311,2,FALSE)</f>
        <v>300566</v>
      </c>
      <c r="D7888" s="5">
        <v>25.19</v>
      </c>
      <c r="E7888" s="5">
        <v>25.78</v>
      </c>
      <c r="F7888" s="5">
        <v>24.3</v>
      </c>
      <c r="G7888" s="5">
        <v>24.5</v>
      </c>
      <c r="H7888" s="5">
        <v>3424990</v>
      </c>
      <c r="I7888" s="5">
        <v>85632776.3</v>
      </c>
      <c r="J7888" s="5">
        <v>3</v>
      </c>
    </row>
    <row r="7889" hidden="1" spans="1:10">
      <c r="A7889" s="6">
        <v>43829</v>
      </c>
      <c r="B7889" s="5" t="s">
        <v>207</v>
      </c>
      <c r="C7889" s="5" t="str">
        <f>VLOOKUP(B7889,公司代号!$A$2:$B$311,2,FALSE)</f>
        <v>300566</v>
      </c>
      <c r="D7889" s="5">
        <v>24.2</v>
      </c>
      <c r="E7889" s="5">
        <v>24.98</v>
      </c>
      <c r="F7889" s="5">
        <v>24</v>
      </c>
      <c r="G7889" s="5">
        <v>24.6</v>
      </c>
      <c r="H7889" s="5">
        <v>2876175</v>
      </c>
      <c r="I7889" s="5">
        <v>70962261.15</v>
      </c>
      <c r="J7889" s="5">
        <v>3</v>
      </c>
    </row>
    <row r="7890" hidden="1" spans="1:10">
      <c r="A7890" s="6">
        <v>43830</v>
      </c>
      <c r="B7890" s="5" t="s">
        <v>207</v>
      </c>
      <c r="C7890" s="5" t="str">
        <f>VLOOKUP(B7890,公司代号!$A$2:$B$311,2,FALSE)</f>
        <v>300566</v>
      </c>
      <c r="D7890" s="5">
        <v>24.59</v>
      </c>
      <c r="E7890" s="5">
        <v>25.2</v>
      </c>
      <c r="F7890" s="5">
        <v>24.26</v>
      </c>
      <c r="G7890" s="5">
        <v>24.6</v>
      </c>
      <c r="H7890" s="5">
        <v>2191741</v>
      </c>
      <c r="I7890" s="5">
        <v>54357442.2</v>
      </c>
      <c r="J7890" s="5">
        <v>3</v>
      </c>
    </row>
    <row r="7891" hidden="1" spans="1:10">
      <c r="A7891" s="6">
        <v>43832</v>
      </c>
      <c r="B7891" s="5" t="s">
        <v>207</v>
      </c>
      <c r="C7891" s="5" t="str">
        <f>VLOOKUP(B7891,公司代号!$A$2:$B$311,2,FALSE)</f>
        <v>300566</v>
      </c>
      <c r="D7891" s="5">
        <v>25.1</v>
      </c>
      <c r="E7891" s="5">
        <v>25.44</v>
      </c>
      <c r="F7891" s="5">
        <v>24.46</v>
      </c>
      <c r="G7891" s="5">
        <v>25.13</v>
      </c>
      <c r="H7891" s="5">
        <v>2896985</v>
      </c>
      <c r="I7891" s="5">
        <v>72505314.8</v>
      </c>
      <c r="J7891" s="5">
        <v>3</v>
      </c>
    </row>
    <row r="7892" hidden="1" spans="1:10">
      <c r="A7892" s="6">
        <v>43833</v>
      </c>
      <c r="B7892" s="5" t="s">
        <v>207</v>
      </c>
      <c r="C7892" s="5" t="str">
        <f>VLOOKUP(B7892,公司代号!$A$2:$B$311,2,FALSE)</f>
        <v>300566</v>
      </c>
      <c r="D7892" s="5">
        <v>25.29</v>
      </c>
      <c r="E7892" s="5">
        <v>25.29</v>
      </c>
      <c r="F7892" s="5">
        <v>24.55</v>
      </c>
      <c r="G7892" s="5">
        <v>24.67</v>
      </c>
      <c r="H7892" s="5">
        <v>2575535</v>
      </c>
      <c r="I7892" s="5">
        <v>64016324.4</v>
      </c>
      <c r="J7892" s="5">
        <v>3</v>
      </c>
    </row>
    <row r="7893" hidden="1" spans="1:10">
      <c r="A7893" s="6">
        <v>43836</v>
      </c>
      <c r="B7893" s="5" t="s">
        <v>207</v>
      </c>
      <c r="C7893" s="5" t="str">
        <f>VLOOKUP(B7893,公司代号!$A$2:$B$311,2,FALSE)</f>
        <v>300566</v>
      </c>
      <c r="D7893" s="5">
        <v>24.67</v>
      </c>
      <c r="E7893" s="5">
        <v>25.17</v>
      </c>
      <c r="F7893" s="5">
        <v>24.28</v>
      </c>
      <c r="G7893" s="5">
        <v>24.38</v>
      </c>
      <c r="H7893" s="5">
        <v>3156700</v>
      </c>
      <c r="I7893" s="5">
        <v>77971744.04</v>
      </c>
      <c r="J7893" s="5">
        <v>3</v>
      </c>
    </row>
    <row r="7894" hidden="1" spans="1:10">
      <c r="A7894" s="6">
        <v>43837</v>
      </c>
      <c r="B7894" s="5" t="s">
        <v>207</v>
      </c>
      <c r="C7894" s="5" t="str">
        <f>VLOOKUP(B7894,公司代号!$A$2:$B$311,2,FALSE)</f>
        <v>300566</v>
      </c>
      <c r="D7894" s="5">
        <v>24.27</v>
      </c>
      <c r="E7894" s="5">
        <v>24.59</v>
      </c>
      <c r="F7894" s="5">
        <v>23.34</v>
      </c>
      <c r="G7894" s="5">
        <v>23.65</v>
      </c>
      <c r="H7894" s="5">
        <v>5899541</v>
      </c>
      <c r="I7894" s="5">
        <v>140150771.3</v>
      </c>
      <c r="J7894" s="5">
        <v>3</v>
      </c>
    </row>
    <row r="7895" hidden="1" spans="1:10">
      <c r="A7895" s="6">
        <v>43838</v>
      </c>
      <c r="B7895" s="5" t="s">
        <v>207</v>
      </c>
      <c r="C7895" s="5" t="str">
        <f>VLOOKUP(B7895,公司代号!$A$2:$B$311,2,FALSE)</f>
        <v>300566</v>
      </c>
      <c r="D7895" s="5">
        <v>23.65</v>
      </c>
      <c r="E7895" s="5">
        <v>24.67</v>
      </c>
      <c r="F7895" s="5">
        <v>23.52</v>
      </c>
      <c r="G7895" s="5">
        <v>23.96</v>
      </c>
      <c r="H7895" s="5">
        <v>4483080</v>
      </c>
      <c r="I7895" s="5">
        <v>107825277.2</v>
      </c>
      <c r="J7895" s="5">
        <v>3</v>
      </c>
    </row>
    <row r="7896" hidden="1" spans="1:10">
      <c r="A7896" s="6">
        <v>43839</v>
      </c>
      <c r="B7896" s="5" t="s">
        <v>207</v>
      </c>
      <c r="C7896" s="5" t="str">
        <f>VLOOKUP(B7896,公司代号!$A$2:$B$311,2,FALSE)</f>
        <v>300566</v>
      </c>
      <c r="D7896" s="5">
        <v>23.6</v>
      </c>
      <c r="E7896" s="5">
        <v>24.32</v>
      </c>
      <c r="F7896" s="5">
        <v>23.6</v>
      </c>
      <c r="G7896" s="5">
        <v>24.01</v>
      </c>
      <c r="H7896" s="5">
        <v>4389944</v>
      </c>
      <c r="I7896" s="5">
        <v>105174571.05</v>
      </c>
      <c r="J7896" s="5">
        <v>3</v>
      </c>
    </row>
    <row r="7897" hidden="1" spans="1:10">
      <c r="A7897" s="6">
        <v>43840</v>
      </c>
      <c r="B7897" s="5" t="s">
        <v>207</v>
      </c>
      <c r="C7897" s="5" t="str">
        <f>VLOOKUP(B7897,公司代号!$A$2:$B$311,2,FALSE)</f>
        <v>300566</v>
      </c>
      <c r="D7897" s="5">
        <v>24.3</v>
      </c>
      <c r="E7897" s="5">
        <v>25.24</v>
      </c>
      <c r="F7897" s="5">
        <v>24.03</v>
      </c>
      <c r="G7897" s="5">
        <v>25.14</v>
      </c>
      <c r="H7897" s="5">
        <v>7156859</v>
      </c>
      <c r="I7897" s="5">
        <v>177441505.61</v>
      </c>
      <c r="J7897" s="5">
        <v>3</v>
      </c>
    </row>
    <row r="7898" hidden="1" spans="1:10">
      <c r="A7898" s="6">
        <v>43843</v>
      </c>
      <c r="B7898" s="5" t="s">
        <v>207</v>
      </c>
      <c r="C7898" s="5" t="str">
        <f>VLOOKUP(B7898,公司代号!$A$2:$B$311,2,FALSE)</f>
        <v>300566</v>
      </c>
      <c r="D7898" s="5">
        <v>25.83</v>
      </c>
      <c r="E7898" s="5">
        <v>26.28</v>
      </c>
      <c r="F7898" s="5">
        <v>24.76</v>
      </c>
      <c r="G7898" s="5">
        <v>26</v>
      </c>
      <c r="H7898" s="5">
        <v>8648335</v>
      </c>
      <c r="I7898" s="5">
        <v>221327740.3</v>
      </c>
      <c r="J7898" s="5">
        <v>3</v>
      </c>
    </row>
    <row r="7899" hidden="1" spans="1:10">
      <c r="A7899" s="6">
        <v>43844</v>
      </c>
      <c r="B7899" s="5" t="s">
        <v>207</v>
      </c>
      <c r="C7899" s="5" t="str">
        <f>VLOOKUP(B7899,公司代号!$A$2:$B$311,2,FALSE)</f>
        <v>300566</v>
      </c>
      <c r="D7899" s="5">
        <v>25.66</v>
      </c>
      <c r="E7899" s="5">
        <v>27.98</v>
      </c>
      <c r="F7899" s="5">
        <v>25.64</v>
      </c>
      <c r="G7899" s="5">
        <v>26.93</v>
      </c>
      <c r="H7899" s="5">
        <v>7070886</v>
      </c>
      <c r="I7899" s="5">
        <v>189834040.77</v>
      </c>
      <c r="J7899" s="5">
        <v>3</v>
      </c>
    </row>
    <row r="7900" hidden="1" spans="1:10">
      <c r="A7900" s="6">
        <v>43845</v>
      </c>
      <c r="B7900" s="5" t="s">
        <v>207</v>
      </c>
      <c r="C7900" s="5" t="str">
        <f>VLOOKUP(B7900,公司代号!$A$2:$B$311,2,FALSE)</f>
        <v>300566</v>
      </c>
      <c r="D7900" s="5">
        <v>26.65</v>
      </c>
      <c r="E7900" s="5">
        <v>27.66</v>
      </c>
      <c r="F7900" s="5">
        <v>26.02</v>
      </c>
      <c r="G7900" s="5">
        <v>27.26</v>
      </c>
      <c r="H7900" s="5">
        <v>4475517</v>
      </c>
      <c r="I7900" s="5">
        <v>120728415.7</v>
      </c>
      <c r="J7900" s="5">
        <v>3</v>
      </c>
    </row>
    <row r="7901" hidden="1" spans="1:10">
      <c r="A7901" s="6">
        <v>43846</v>
      </c>
      <c r="B7901" s="5" t="s">
        <v>207</v>
      </c>
      <c r="C7901" s="5" t="str">
        <f>VLOOKUP(B7901,公司代号!$A$2:$B$311,2,FALSE)</f>
        <v>300566</v>
      </c>
      <c r="D7901" s="5">
        <v>27.32</v>
      </c>
      <c r="E7901" s="5">
        <v>27.68</v>
      </c>
      <c r="F7901" s="5">
        <v>26.68</v>
      </c>
      <c r="G7901" s="5">
        <v>26.89</v>
      </c>
      <c r="H7901" s="5">
        <v>3408085</v>
      </c>
      <c r="I7901" s="5">
        <v>92087800.85</v>
      </c>
      <c r="J7901" s="5">
        <v>3</v>
      </c>
    </row>
    <row r="7902" hidden="1" spans="1:10">
      <c r="A7902" s="6">
        <v>43847</v>
      </c>
      <c r="B7902" s="5" t="s">
        <v>207</v>
      </c>
      <c r="C7902" s="5" t="str">
        <f>VLOOKUP(B7902,公司代号!$A$2:$B$311,2,FALSE)</f>
        <v>300566</v>
      </c>
      <c r="D7902" s="5">
        <v>27.17</v>
      </c>
      <c r="E7902" s="5">
        <v>28.57</v>
      </c>
      <c r="F7902" s="5">
        <v>27.01</v>
      </c>
      <c r="G7902" s="5">
        <v>27.76</v>
      </c>
      <c r="H7902" s="5">
        <v>5323025</v>
      </c>
      <c r="I7902" s="5">
        <v>147738917.5</v>
      </c>
      <c r="J7902" s="5">
        <v>3</v>
      </c>
    </row>
    <row r="7903" hidden="1" spans="1:10">
      <c r="A7903" s="6">
        <v>43850</v>
      </c>
      <c r="B7903" s="5" t="s">
        <v>207</v>
      </c>
      <c r="C7903" s="5" t="str">
        <f>VLOOKUP(B7903,公司代号!$A$2:$B$311,2,FALSE)</f>
        <v>300566</v>
      </c>
      <c r="D7903" s="5">
        <v>27.76</v>
      </c>
      <c r="E7903" s="5">
        <v>28.3</v>
      </c>
      <c r="F7903" s="5">
        <v>27.16</v>
      </c>
      <c r="G7903" s="5">
        <v>27.91</v>
      </c>
      <c r="H7903" s="5">
        <v>4201120</v>
      </c>
      <c r="I7903" s="5">
        <v>116420833.85</v>
      </c>
      <c r="J7903" s="5">
        <v>3</v>
      </c>
    </row>
    <row r="7904" hidden="1" spans="1:10">
      <c r="A7904" s="6">
        <v>43851</v>
      </c>
      <c r="B7904" s="5" t="s">
        <v>207</v>
      </c>
      <c r="C7904" s="5" t="str">
        <f>VLOOKUP(B7904,公司代号!$A$2:$B$311,2,FALSE)</f>
        <v>300566</v>
      </c>
      <c r="D7904" s="5">
        <v>27.65</v>
      </c>
      <c r="E7904" s="5">
        <v>28.15</v>
      </c>
      <c r="F7904" s="5">
        <v>26.52</v>
      </c>
      <c r="G7904" s="5">
        <v>26.93</v>
      </c>
      <c r="H7904" s="5">
        <v>4913550</v>
      </c>
      <c r="I7904" s="5">
        <v>132670040.95</v>
      </c>
      <c r="J7904" s="5">
        <v>3</v>
      </c>
    </row>
    <row r="7905" hidden="1" spans="1:10">
      <c r="A7905" s="6">
        <v>43852</v>
      </c>
      <c r="B7905" s="5" t="s">
        <v>207</v>
      </c>
      <c r="C7905" s="5" t="str">
        <f>VLOOKUP(B7905,公司代号!$A$2:$B$311,2,FALSE)</f>
        <v>300566</v>
      </c>
      <c r="D7905" s="5">
        <v>26.64</v>
      </c>
      <c r="E7905" s="5">
        <v>27.17</v>
      </c>
      <c r="F7905" s="5">
        <v>26.04</v>
      </c>
      <c r="G7905" s="5">
        <v>26.71</v>
      </c>
      <c r="H7905" s="5">
        <v>2566900</v>
      </c>
      <c r="I7905" s="5">
        <v>68574924.5</v>
      </c>
      <c r="J7905" s="5">
        <v>3</v>
      </c>
    </row>
    <row r="7906" hidden="1" spans="1:10">
      <c r="A7906" s="6">
        <v>43853</v>
      </c>
      <c r="B7906" s="5" t="s">
        <v>207</v>
      </c>
      <c r="C7906" s="5" t="str">
        <f>VLOOKUP(B7906,公司代号!$A$2:$B$311,2,FALSE)</f>
        <v>300566</v>
      </c>
      <c r="D7906" s="5">
        <v>26.61</v>
      </c>
      <c r="E7906" s="5">
        <v>27.05</v>
      </c>
      <c r="F7906" s="5">
        <v>24.59</v>
      </c>
      <c r="G7906" s="5">
        <v>25.26</v>
      </c>
      <c r="H7906" s="5">
        <v>4382565</v>
      </c>
      <c r="I7906" s="5">
        <v>113472456.05</v>
      </c>
      <c r="J7906" s="5">
        <v>3</v>
      </c>
    </row>
    <row r="7907" hidden="1" spans="1:10">
      <c r="A7907" s="6">
        <v>43864</v>
      </c>
      <c r="B7907" s="5" t="s">
        <v>207</v>
      </c>
      <c r="C7907" s="5" t="str">
        <f>VLOOKUP(B7907,公司代号!$A$2:$B$311,2,FALSE)</f>
        <v>300566</v>
      </c>
      <c r="D7907" s="5">
        <v>22.73</v>
      </c>
      <c r="E7907" s="5">
        <v>23.26</v>
      </c>
      <c r="F7907" s="5">
        <v>22.73</v>
      </c>
      <c r="G7907" s="5">
        <v>22.73</v>
      </c>
      <c r="H7907" s="5">
        <v>2272560</v>
      </c>
      <c r="I7907" s="5">
        <v>51814942.7</v>
      </c>
      <c r="J7907" s="5">
        <v>3</v>
      </c>
    </row>
    <row r="7908" hidden="1" spans="1:10">
      <c r="A7908" s="6">
        <v>43865</v>
      </c>
      <c r="B7908" s="5" t="s">
        <v>207</v>
      </c>
      <c r="C7908" s="5" t="str">
        <f>VLOOKUP(B7908,公司代号!$A$2:$B$311,2,FALSE)</f>
        <v>300566</v>
      </c>
      <c r="D7908" s="5">
        <v>20.67</v>
      </c>
      <c r="E7908" s="5">
        <v>23.97</v>
      </c>
      <c r="F7908" s="5">
        <v>20.67</v>
      </c>
      <c r="G7908" s="5">
        <v>22.32</v>
      </c>
      <c r="H7908" s="5">
        <v>7928142</v>
      </c>
      <c r="I7908" s="5">
        <v>180138507.17</v>
      </c>
      <c r="J7908" s="5">
        <v>3</v>
      </c>
    </row>
    <row r="7909" hidden="1" spans="1:10">
      <c r="A7909" s="6">
        <v>43866</v>
      </c>
      <c r="B7909" s="5" t="s">
        <v>207</v>
      </c>
      <c r="C7909" s="5" t="str">
        <f>VLOOKUP(B7909,公司代号!$A$2:$B$311,2,FALSE)</f>
        <v>300566</v>
      </c>
      <c r="D7909" s="5">
        <v>22.26</v>
      </c>
      <c r="E7909" s="5">
        <v>23.66</v>
      </c>
      <c r="F7909" s="5">
        <v>22.26</v>
      </c>
      <c r="G7909" s="5">
        <v>22.6</v>
      </c>
      <c r="H7909" s="5">
        <v>3980830</v>
      </c>
      <c r="I7909" s="5">
        <v>91659844.9</v>
      </c>
      <c r="J7909" s="5">
        <v>3</v>
      </c>
    </row>
    <row r="7910" hidden="1" spans="1:10">
      <c r="A7910" s="6">
        <v>43867</v>
      </c>
      <c r="B7910" s="5" t="s">
        <v>207</v>
      </c>
      <c r="C7910" s="5" t="str">
        <f>VLOOKUP(B7910,公司代号!$A$2:$B$311,2,FALSE)</f>
        <v>300566</v>
      </c>
      <c r="D7910" s="5">
        <v>22.8</v>
      </c>
      <c r="E7910" s="5">
        <v>23.21</v>
      </c>
      <c r="F7910" s="5">
        <v>22.06</v>
      </c>
      <c r="G7910" s="5">
        <v>22.89</v>
      </c>
      <c r="H7910" s="5">
        <v>5805852</v>
      </c>
      <c r="I7910" s="5">
        <v>130258200.93</v>
      </c>
      <c r="J7910" s="5">
        <v>3</v>
      </c>
    </row>
    <row r="7911" hidden="1" spans="1:10">
      <c r="A7911" s="6">
        <v>43868</v>
      </c>
      <c r="B7911" s="5" t="s">
        <v>207</v>
      </c>
      <c r="C7911" s="5" t="str">
        <f>VLOOKUP(B7911,公司代号!$A$2:$B$311,2,FALSE)</f>
        <v>300566</v>
      </c>
      <c r="D7911" s="5">
        <v>22.69</v>
      </c>
      <c r="E7911" s="5">
        <v>22.87</v>
      </c>
      <c r="F7911" s="5">
        <v>22.2</v>
      </c>
      <c r="G7911" s="5">
        <v>22.57</v>
      </c>
      <c r="H7911" s="5">
        <v>4313070</v>
      </c>
      <c r="I7911" s="5">
        <v>96868248.85</v>
      </c>
      <c r="J7911" s="5">
        <v>3</v>
      </c>
    </row>
    <row r="7912" hidden="1" spans="1:10">
      <c r="A7912" s="6">
        <v>43871</v>
      </c>
      <c r="B7912" s="5" t="s">
        <v>207</v>
      </c>
      <c r="C7912" s="5" t="str">
        <f>VLOOKUP(B7912,公司代号!$A$2:$B$311,2,FALSE)</f>
        <v>300566</v>
      </c>
      <c r="D7912" s="5">
        <v>22.38</v>
      </c>
      <c r="E7912" s="5">
        <v>22.88</v>
      </c>
      <c r="F7912" s="5">
        <v>22.28</v>
      </c>
      <c r="G7912" s="5">
        <v>22.62</v>
      </c>
      <c r="H7912" s="5">
        <v>4087715</v>
      </c>
      <c r="I7912" s="5">
        <v>92058165.37</v>
      </c>
      <c r="J7912" s="5">
        <v>3</v>
      </c>
    </row>
    <row r="7913" hidden="1" spans="1:10">
      <c r="A7913" s="6">
        <v>43872</v>
      </c>
      <c r="B7913" s="5" t="s">
        <v>207</v>
      </c>
      <c r="C7913" s="5" t="str">
        <f>VLOOKUP(B7913,公司代号!$A$2:$B$311,2,FALSE)</f>
        <v>300566</v>
      </c>
      <c r="D7913" s="5">
        <v>22.69</v>
      </c>
      <c r="E7913" s="5">
        <v>23.74</v>
      </c>
      <c r="F7913" s="5">
        <v>22.1</v>
      </c>
      <c r="G7913" s="5">
        <v>23.27</v>
      </c>
      <c r="H7913" s="5">
        <v>9248953</v>
      </c>
      <c r="I7913" s="5">
        <v>211116582.41</v>
      </c>
      <c r="J7913" s="5">
        <v>3</v>
      </c>
    </row>
    <row r="7914" hidden="1" spans="1:10">
      <c r="A7914" s="6">
        <v>43873</v>
      </c>
      <c r="B7914" s="5" t="s">
        <v>207</v>
      </c>
      <c r="C7914" s="5" t="str">
        <f>VLOOKUP(B7914,公司代号!$A$2:$B$311,2,FALSE)</f>
        <v>300566</v>
      </c>
      <c r="D7914" s="5">
        <v>23.69</v>
      </c>
      <c r="E7914" s="5">
        <v>23.85</v>
      </c>
      <c r="F7914" s="5">
        <v>22.73</v>
      </c>
      <c r="G7914" s="5">
        <v>23.6</v>
      </c>
      <c r="H7914" s="5">
        <v>9781508</v>
      </c>
      <c r="I7914" s="5">
        <v>227635229.4</v>
      </c>
      <c r="J7914" s="5">
        <v>3</v>
      </c>
    </row>
    <row r="7915" hidden="1" spans="1:10">
      <c r="A7915" s="6">
        <v>43874</v>
      </c>
      <c r="B7915" s="5" t="s">
        <v>207</v>
      </c>
      <c r="C7915" s="5" t="str">
        <f>VLOOKUP(B7915,公司代号!$A$2:$B$311,2,FALSE)</f>
        <v>300566</v>
      </c>
      <c r="D7915" s="5">
        <v>24</v>
      </c>
      <c r="E7915" s="5">
        <v>24.27</v>
      </c>
      <c r="F7915" s="5">
        <v>23.52</v>
      </c>
      <c r="G7915" s="5">
        <v>23.7</v>
      </c>
      <c r="H7915" s="5">
        <v>9457885</v>
      </c>
      <c r="I7915" s="5">
        <v>226137442.05</v>
      </c>
      <c r="J7915" s="5">
        <v>3</v>
      </c>
    </row>
    <row r="7916" hidden="1" spans="1:10">
      <c r="A7916" s="6">
        <v>43875</v>
      </c>
      <c r="B7916" s="5" t="s">
        <v>207</v>
      </c>
      <c r="C7916" s="5" t="str">
        <f>VLOOKUP(B7916,公司代号!$A$2:$B$311,2,FALSE)</f>
        <v>300566</v>
      </c>
      <c r="D7916" s="5">
        <v>23.6</v>
      </c>
      <c r="E7916" s="5">
        <v>23.99</v>
      </c>
      <c r="F7916" s="5">
        <v>23.06</v>
      </c>
      <c r="G7916" s="5">
        <v>23.29</v>
      </c>
      <c r="H7916" s="5">
        <v>9506693</v>
      </c>
      <c r="I7916" s="5">
        <v>223592547.96</v>
      </c>
      <c r="J7916" s="5">
        <v>3</v>
      </c>
    </row>
    <row r="7917" hidden="1" spans="1:10">
      <c r="A7917" s="6">
        <v>43878</v>
      </c>
      <c r="B7917" s="5" t="s">
        <v>207</v>
      </c>
      <c r="C7917" s="5" t="str">
        <f>VLOOKUP(B7917,公司代号!$A$2:$B$311,2,FALSE)</f>
        <v>300566</v>
      </c>
      <c r="D7917" s="5">
        <v>23.44</v>
      </c>
      <c r="E7917" s="5">
        <v>25.27</v>
      </c>
      <c r="F7917" s="5">
        <v>23.18</v>
      </c>
      <c r="G7917" s="5">
        <v>25.11</v>
      </c>
      <c r="H7917" s="5">
        <v>11678071</v>
      </c>
      <c r="I7917" s="5">
        <v>280910320.6</v>
      </c>
      <c r="J7917" s="5">
        <v>3</v>
      </c>
    </row>
    <row r="7918" hidden="1" spans="1:10">
      <c r="A7918" s="6">
        <v>43879</v>
      </c>
      <c r="B7918" s="5" t="s">
        <v>207</v>
      </c>
      <c r="C7918" s="5" t="str">
        <f>VLOOKUP(B7918,公司代号!$A$2:$B$311,2,FALSE)</f>
        <v>300566</v>
      </c>
      <c r="D7918" s="5">
        <v>24.86</v>
      </c>
      <c r="E7918" s="5">
        <v>27.62</v>
      </c>
      <c r="F7918" s="5">
        <v>24.73</v>
      </c>
      <c r="G7918" s="5">
        <v>26.91</v>
      </c>
      <c r="H7918" s="5">
        <v>15604751</v>
      </c>
      <c r="I7918" s="5">
        <v>413847571.95</v>
      </c>
      <c r="J7918" s="5">
        <v>3</v>
      </c>
    </row>
    <row r="7919" hidden="1" spans="1:10">
      <c r="A7919" s="6">
        <v>43880</v>
      </c>
      <c r="B7919" s="5" t="s">
        <v>207</v>
      </c>
      <c r="C7919" s="5" t="str">
        <f>VLOOKUP(B7919,公司代号!$A$2:$B$311,2,FALSE)</f>
        <v>300566</v>
      </c>
      <c r="D7919" s="5">
        <v>27.45</v>
      </c>
      <c r="E7919" s="5">
        <v>28.4</v>
      </c>
      <c r="F7919" s="5">
        <v>26.74</v>
      </c>
      <c r="G7919" s="5">
        <v>27</v>
      </c>
      <c r="H7919" s="5">
        <v>12277773</v>
      </c>
      <c r="I7919" s="5">
        <v>337474911.2</v>
      </c>
      <c r="J7919" s="5">
        <v>3</v>
      </c>
    </row>
    <row r="7920" hidden="1" spans="1:10">
      <c r="A7920" s="6">
        <v>43881</v>
      </c>
      <c r="B7920" s="5" t="s">
        <v>207</v>
      </c>
      <c r="C7920" s="5" t="str">
        <f>VLOOKUP(B7920,公司代号!$A$2:$B$311,2,FALSE)</f>
        <v>300566</v>
      </c>
      <c r="D7920" s="5">
        <v>27.19</v>
      </c>
      <c r="E7920" s="5">
        <v>28.35</v>
      </c>
      <c r="F7920" s="5">
        <v>26.1</v>
      </c>
      <c r="G7920" s="5">
        <v>28.3</v>
      </c>
      <c r="H7920" s="5">
        <v>11273125</v>
      </c>
      <c r="I7920" s="5">
        <v>307841905.1</v>
      </c>
      <c r="J7920" s="5">
        <v>3</v>
      </c>
    </row>
    <row r="7921" hidden="1" spans="1:10">
      <c r="A7921" s="6">
        <v>43882</v>
      </c>
      <c r="B7921" s="5" t="s">
        <v>207</v>
      </c>
      <c r="C7921" s="5" t="str">
        <f>VLOOKUP(B7921,公司代号!$A$2:$B$311,2,FALSE)</f>
        <v>300566</v>
      </c>
      <c r="D7921" s="5">
        <v>27.8</v>
      </c>
      <c r="E7921" s="5">
        <v>31.13</v>
      </c>
      <c r="F7921" s="5">
        <v>27.75</v>
      </c>
      <c r="G7921" s="5">
        <v>30.1</v>
      </c>
      <c r="H7921" s="5">
        <v>19890200</v>
      </c>
      <c r="I7921" s="5">
        <v>597470654.47</v>
      </c>
      <c r="J7921" s="5">
        <v>3</v>
      </c>
    </row>
    <row r="7922" hidden="1" spans="1:10">
      <c r="A7922" s="6">
        <v>43818</v>
      </c>
      <c r="B7922" s="5" t="s">
        <v>208</v>
      </c>
      <c r="C7922" s="5" t="str">
        <f>VLOOKUP(B7922,公司代号!$A$2:$B$311,2,FALSE)</f>
        <v>300570</v>
      </c>
      <c r="D7922" s="5">
        <v>27.1</v>
      </c>
      <c r="E7922" s="5">
        <v>27.86</v>
      </c>
      <c r="F7922" s="5">
        <v>26.86</v>
      </c>
      <c r="G7922" s="5">
        <v>27.74</v>
      </c>
      <c r="H7922" s="5">
        <v>7193181</v>
      </c>
      <c r="I7922" s="5">
        <v>197245176.12</v>
      </c>
      <c r="J7922" s="5">
        <v>3</v>
      </c>
    </row>
    <row r="7923" hidden="1" spans="1:10">
      <c r="A7923" s="6">
        <v>43819</v>
      </c>
      <c r="B7923" s="5" t="s">
        <v>208</v>
      </c>
      <c r="C7923" s="5" t="str">
        <f>VLOOKUP(B7923,公司代号!$A$2:$B$311,2,FALSE)</f>
        <v>300570</v>
      </c>
      <c r="D7923" s="5">
        <v>27.74</v>
      </c>
      <c r="E7923" s="5">
        <v>27.79</v>
      </c>
      <c r="F7923" s="5">
        <v>27.13</v>
      </c>
      <c r="G7923" s="5">
        <v>27.16</v>
      </c>
      <c r="H7923" s="5">
        <v>4577353</v>
      </c>
      <c r="I7923" s="5">
        <v>125670039.62</v>
      </c>
      <c r="J7923" s="5">
        <v>3</v>
      </c>
    </row>
    <row r="7924" hidden="1" spans="1:10">
      <c r="A7924" s="6">
        <v>43822</v>
      </c>
      <c r="B7924" s="5" t="s">
        <v>208</v>
      </c>
      <c r="C7924" s="5" t="str">
        <f>VLOOKUP(B7924,公司代号!$A$2:$B$311,2,FALSE)</f>
        <v>300570</v>
      </c>
      <c r="D7924" s="5">
        <v>27.03</v>
      </c>
      <c r="E7924" s="5">
        <v>27.42</v>
      </c>
      <c r="F7924" s="5">
        <v>26.32</v>
      </c>
      <c r="G7924" s="5">
        <v>26.32</v>
      </c>
      <c r="H7924" s="5">
        <v>4134304</v>
      </c>
      <c r="I7924" s="5">
        <v>110983088.29</v>
      </c>
      <c r="J7924" s="5">
        <v>3</v>
      </c>
    </row>
    <row r="7925" hidden="1" spans="1:10">
      <c r="A7925" s="6">
        <v>43823</v>
      </c>
      <c r="B7925" s="5" t="s">
        <v>208</v>
      </c>
      <c r="C7925" s="5" t="str">
        <f>VLOOKUP(B7925,公司代号!$A$2:$B$311,2,FALSE)</f>
        <v>300570</v>
      </c>
      <c r="D7925" s="5">
        <v>26.42</v>
      </c>
      <c r="E7925" s="5">
        <v>26.9</v>
      </c>
      <c r="F7925" s="5">
        <v>26.18</v>
      </c>
      <c r="G7925" s="5">
        <v>26.83</v>
      </c>
      <c r="H7925" s="5">
        <v>3506661</v>
      </c>
      <c r="I7925" s="5">
        <v>93478074.6</v>
      </c>
      <c r="J7925" s="5">
        <v>3</v>
      </c>
    </row>
    <row r="7926" hidden="1" spans="1:10">
      <c r="A7926" s="6">
        <v>43824</v>
      </c>
      <c r="B7926" s="5" t="s">
        <v>208</v>
      </c>
      <c r="C7926" s="5" t="str">
        <f>VLOOKUP(B7926,公司代号!$A$2:$B$311,2,FALSE)</f>
        <v>300570</v>
      </c>
      <c r="D7926" s="5">
        <v>26.65</v>
      </c>
      <c r="E7926" s="5">
        <v>27.5</v>
      </c>
      <c r="F7926" s="5">
        <v>26.63</v>
      </c>
      <c r="G7926" s="5">
        <v>27.39</v>
      </c>
      <c r="H7926" s="5">
        <v>4665543</v>
      </c>
      <c r="I7926" s="5">
        <v>126771791.42</v>
      </c>
      <c r="J7926" s="5">
        <v>3</v>
      </c>
    </row>
    <row r="7927" hidden="1" spans="1:10">
      <c r="A7927" s="6">
        <v>43825</v>
      </c>
      <c r="B7927" s="5" t="s">
        <v>208</v>
      </c>
      <c r="C7927" s="5" t="str">
        <f>VLOOKUP(B7927,公司代号!$A$2:$B$311,2,FALSE)</f>
        <v>300570</v>
      </c>
      <c r="D7927" s="5">
        <v>27.26</v>
      </c>
      <c r="E7927" s="5">
        <v>27.42</v>
      </c>
      <c r="F7927" s="5">
        <v>26.81</v>
      </c>
      <c r="G7927" s="5">
        <v>27.3</v>
      </c>
      <c r="H7927" s="5">
        <v>3819591</v>
      </c>
      <c r="I7927" s="5">
        <v>103536404.03</v>
      </c>
      <c r="J7927" s="5">
        <v>3</v>
      </c>
    </row>
    <row r="7928" hidden="1" spans="1:10">
      <c r="A7928" s="6">
        <v>43826</v>
      </c>
      <c r="B7928" s="5" t="s">
        <v>208</v>
      </c>
      <c r="C7928" s="5" t="str">
        <f>VLOOKUP(B7928,公司代号!$A$2:$B$311,2,FALSE)</f>
        <v>300570</v>
      </c>
      <c r="D7928" s="5">
        <v>27.2</v>
      </c>
      <c r="E7928" s="5">
        <v>27.95</v>
      </c>
      <c r="F7928" s="5">
        <v>26.67</v>
      </c>
      <c r="G7928" s="5">
        <v>26.73</v>
      </c>
      <c r="H7928" s="5">
        <v>6513827</v>
      </c>
      <c r="I7928" s="5">
        <v>178165519.66</v>
      </c>
      <c r="J7928" s="5">
        <v>3</v>
      </c>
    </row>
    <row r="7929" hidden="1" spans="1:10">
      <c r="A7929" s="6">
        <v>43829</v>
      </c>
      <c r="B7929" s="5" t="s">
        <v>208</v>
      </c>
      <c r="C7929" s="5" t="str">
        <f>VLOOKUP(B7929,公司代号!$A$2:$B$311,2,FALSE)</f>
        <v>300570</v>
      </c>
      <c r="D7929" s="5">
        <v>26.13</v>
      </c>
      <c r="E7929" s="5">
        <v>26.67</v>
      </c>
      <c r="F7929" s="5">
        <v>25.71</v>
      </c>
      <c r="G7929" s="5">
        <v>26.36</v>
      </c>
      <c r="H7929" s="5">
        <v>4462799</v>
      </c>
      <c r="I7929" s="5">
        <v>116996199.49</v>
      </c>
      <c r="J7929" s="5">
        <v>3</v>
      </c>
    </row>
    <row r="7930" hidden="1" spans="1:10">
      <c r="A7930" s="6">
        <v>43830</v>
      </c>
      <c r="B7930" s="5" t="s">
        <v>208</v>
      </c>
      <c r="C7930" s="5" t="str">
        <f>VLOOKUP(B7930,公司代号!$A$2:$B$311,2,FALSE)</f>
        <v>300570</v>
      </c>
      <c r="D7930" s="5">
        <v>26.23</v>
      </c>
      <c r="E7930" s="5">
        <v>27.57</v>
      </c>
      <c r="F7930" s="5">
        <v>26.23</v>
      </c>
      <c r="G7930" s="5">
        <v>27.23</v>
      </c>
      <c r="H7930" s="5">
        <v>6094446</v>
      </c>
      <c r="I7930" s="5">
        <v>165163637.73</v>
      </c>
      <c r="J7930" s="5">
        <v>3</v>
      </c>
    </row>
    <row r="7931" hidden="1" spans="1:10">
      <c r="A7931" s="6">
        <v>43832</v>
      </c>
      <c r="B7931" s="5" t="s">
        <v>208</v>
      </c>
      <c r="C7931" s="5" t="str">
        <f>VLOOKUP(B7931,公司代号!$A$2:$B$311,2,FALSE)</f>
        <v>300570</v>
      </c>
      <c r="D7931" s="5">
        <v>27.58</v>
      </c>
      <c r="E7931" s="5">
        <v>28.18</v>
      </c>
      <c r="F7931" s="5">
        <v>27.15</v>
      </c>
      <c r="G7931" s="5">
        <v>27.98</v>
      </c>
      <c r="H7931" s="5">
        <v>5903252</v>
      </c>
      <c r="I7931" s="5">
        <v>164508927.07</v>
      </c>
      <c r="J7931" s="5">
        <v>3</v>
      </c>
    </row>
    <row r="7932" hidden="1" spans="1:10">
      <c r="A7932" s="6">
        <v>43833</v>
      </c>
      <c r="B7932" s="5" t="s">
        <v>208</v>
      </c>
      <c r="C7932" s="5" t="str">
        <f>VLOOKUP(B7932,公司代号!$A$2:$B$311,2,FALSE)</f>
        <v>300570</v>
      </c>
      <c r="D7932" s="5">
        <v>28.29</v>
      </c>
      <c r="E7932" s="5">
        <v>28.54</v>
      </c>
      <c r="F7932" s="5">
        <v>27.67</v>
      </c>
      <c r="G7932" s="5">
        <v>27.71</v>
      </c>
      <c r="H7932" s="5">
        <v>5610285</v>
      </c>
      <c r="I7932" s="5">
        <v>156855522.24</v>
      </c>
      <c r="J7932" s="5">
        <v>3</v>
      </c>
    </row>
    <row r="7933" hidden="1" spans="1:10">
      <c r="A7933" s="6">
        <v>43836</v>
      </c>
      <c r="B7933" s="5" t="s">
        <v>208</v>
      </c>
      <c r="C7933" s="5" t="str">
        <f>VLOOKUP(B7933,公司代号!$A$2:$B$311,2,FALSE)</f>
        <v>300570</v>
      </c>
      <c r="D7933" s="5">
        <v>27.74</v>
      </c>
      <c r="E7933" s="5">
        <v>28.14</v>
      </c>
      <c r="F7933" s="5">
        <v>27.51</v>
      </c>
      <c r="G7933" s="5">
        <v>27.85</v>
      </c>
      <c r="H7933" s="5">
        <v>4690870</v>
      </c>
      <c r="I7933" s="5">
        <v>130810779.86</v>
      </c>
      <c r="J7933" s="5">
        <v>3</v>
      </c>
    </row>
    <row r="7934" hidden="1" spans="1:10">
      <c r="A7934" s="6">
        <v>43837</v>
      </c>
      <c r="B7934" s="5" t="s">
        <v>208</v>
      </c>
      <c r="C7934" s="5" t="str">
        <f>VLOOKUP(B7934,公司代号!$A$2:$B$311,2,FALSE)</f>
        <v>300570</v>
      </c>
      <c r="D7934" s="5">
        <v>27.99</v>
      </c>
      <c r="E7934" s="5">
        <v>28.05</v>
      </c>
      <c r="F7934" s="5">
        <v>27.49</v>
      </c>
      <c r="G7934" s="5">
        <v>28.04</v>
      </c>
      <c r="H7934" s="5">
        <v>4306885</v>
      </c>
      <c r="I7934" s="5">
        <v>119507592.3</v>
      </c>
      <c r="J7934" s="5">
        <v>3</v>
      </c>
    </row>
    <row r="7935" hidden="1" spans="1:10">
      <c r="A7935" s="6">
        <v>43838</v>
      </c>
      <c r="B7935" s="5" t="s">
        <v>208</v>
      </c>
      <c r="C7935" s="5" t="str">
        <f>VLOOKUP(B7935,公司代号!$A$2:$B$311,2,FALSE)</f>
        <v>300570</v>
      </c>
      <c r="D7935" s="5">
        <v>27.9</v>
      </c>
      <c r="E7935" s="5">
        <v>27.9</v>
      </c>
      <c r="F7935" s="5">
        <v>26.79</v>
      </c>
      <c r="G7935" s="5">
        <v>26.79</v>
      </c>
      <c r="H7935" s="5">
        <v>6379626</v>
      </c>
      <c r="I7935" s="5">
        <v>173857986.96</v>
      </c>
      <c r="J7935" s="5">
        <v>3</v>
      </c>
    </row>
    <row r="7936" hidden="1" spans="1:10">
      <c r="A7936" s="6">
        <v>43839</v>
      </c>
      <c r="B7936" s="5" t="s">
        <v>208</v>
      </c>
      <c r="C7936" s="5" t="str">
        <f>VLOOKUP(B7936,公司代号!$A$2:$B$311,2,FALSE)</f>
        <v>300570</v>
      </c>
      <c r="D7936" s="5">
        <v>27.02</v>
      </c>
      <c r="E7936" s="5">
        <v>29.4</v>
      </c>
      <c r="F7936" s="5">
        <v>27.02</v>
      </c>
      <c r="G7936" s="5">
        <v>29.1</v>
      </c>
      <c r="H7936" s="5">
        <v>13186966</v>
      </c>
      <c r="I7936" s="5">
        <v>372643776</v>
      </c>
      <c r="J7936" s="5">
        <v>3</v>
      </c>
    </row>
    <row r="7937" hidden="1" spans="1:10">
      <c r="A7937" s="6">
        <v>43840</v>
      </c>
      <c r="B7937" s="5" t="s">
        <v>208</v>
      </c>
      <c r="C7937" s="5" t="str">
        <f>VLOOKUP(B7937,公司代号!$A$2:$B$311,2,FALSE)</f>
        <v>300570</v>
      </c>
      <c r="D7937" s="5">
        <v>29.34</v>
      </c>
      <c r="E7937" s="5">
        <v>30.2</v>
      </c>
      <c r="F7937" s="5">
        <v>28.76</v>
      </c>
      <c r="G7937" s="5">
        <v>29.95</v>
      </c>
      <c r="H7937" s="5">
        <v>12472296</v>
      </c>
      <c r="I7937" s="5">
        <v>368278202.74</v>
      </c>
      <c r="J7937" s="5">
        <v>3</v>
      </c>
    </row>
    <row r="7938" hidden="1" spans="1:10">
      <c r="A7938" s="6">
        <v>43843</v>
      </c>
      <c r="B7938" s="5" t="s">
        <v>208</v>
      </c>
      <c r="C7938" s="5" t="str">
        <f>VLOOKUP(B7938,公司代号!$A$2:$B$311,2,FALSE)</f>
        <v>300570</v>
      </c>
      <c r="D7938" s="5">
        <v>29.6</v>
      </c>
      <c r="E7938" s="5">
        <v>30.6</v>
      </c>
      <c r="F7938" s="5">
        <v>29.5</v>
      </c>
      <c r="G7938" s="5">
        <v>30.55</v>
      </c>
      <c r="H7938" s="5">
        <v>9596986</v>
      </c>
      <c r="I7938" s="5">
        <v>289004100.43</v>
      </c>
      <c r="J7938" s="5">
        <v>3</v>
      </c>
    </row>
    <row r="7939" hidden="1" spans="1:10">
      <c r="A7939" s="6">
        <v>43844</v>
      </c>
      <c r="B7939" s="5" t="s">
        <v>208</v>
      </c>
      <c r="C7939" s="5" t="str">
        <f>VLOOKUP(B7939,公司代号!$A$2:$B$311,2,FALSE)</f>
        <v>300570</v>
      </c>
      <c r="D7939" s="5">
        <v>30.34</v>
      </c>
      <c r="E7939" s="5">
        <v>30.53</v>
      </c>
      <c r="F7939" s="5">
        <v>29.61</v>
      </c>
      <c r="G7939" s="5">
        <v>29.81</v>
      </c>
      <c r="H7939" s="5">
        <v>7230991</v>
      </c>
      <c r="I7939" s="5">
        <v>216261195.1</v>
      </c>
      <c r="J7939" s="5">
        <v>3</v>
      </c>
    </row>
    <row r="7940" hidden="1" spans="1:10">
      <c r="A7940" s="6">
        <v>43845</v>
      </c>
      <c r="B7940" s="5" t="s">
        <v>208</v>
      </c>
      <c r="C7940" s="5" t="str">
        <f>VLOOKUP(B7940,公司代号!$A$2:$B$311,2,FALSE)</f>
        <v>300570</v>
      </c>
      <c r="D7940" s="5">
        <v>29.85</v>
      </c>
      <c r="E7940" s="5">
        <v>30.2</v>
      </c>
      <c r="F7940" s="5">
        <v>29.16</v>
      </c>
      <c r="G7940" s="5">
        <v>30.03</v>
      </c>
      <c r="H7940" s="5">
        <v>6626187</v>
      </c>
      <c r="I7940" s="5">
        <v>196801733.3</v>
      </c>
      <c r="J7940" s="5">
        <v>3</v>
      </c>
    </row>
    <row r="7941" hidden="1" spans="1:10">
      <c r="A7941" s="6">
        <v>43846</v>
      </c>
      <c r="B7941" s="5" t="s">
        <v>208</v>
      </c>
      <c r="C7941" s="5" t="str">
        <f>VLOOKUP(B7941,公司代号!$A$2:$B$311,2,FALSE)</f>
        <v>300570</v>
      </c>
      <c r="D7941" s="5">
        <v>30.02</v>
      </c>
      <c r="E7941" s="5">
        <v>30.4</v>
      </c>
      <c r="F7941" s="5">
        <v>29.48</v>
      </c>
      <c r="G7941" s="5">
        <v>29.73</v>
      </c>
      <c r="H7941" s="5">
        <v>5024209</v>
      </c>
      <c r="I7941" s="5">
        <v>149592207.55</v>
      </c>
      <c r="J7941" s="5">
        <v>3</v>
      </c>
    </row>
    <row r="7942" hidden="1" spans="1:10">
      <c r="A7942" s="6">
        <v>43847</v>
      </c>
      <c r="B7942" s="5" t="s">
        <v>208</v>
      </c>
      <c r="C7942" s="5" t="str">
        <f>VLOOKUP(B7942,公司代号!$A$2:$B$311,2,FALSE)</f>
        <v>300570</v>
      </c>
      <c r="D7942" s="5">
        <v>29.72</v>
      </c>
      <c r="E7942" s="5">
        <v>29.95</v>
      </c>
      <c r="F7942" s="5">
        <v>29.21</v>
      </c>
      <c r="G7942" s="5">
        <v>29.5</v>
      </c>
      <c r="H7942" s="5">
        <v>5327236</v>
      </c>
      <c r="I7942" s="5">
        <v>157119051.62</v>
      </c>
      <c r="J7942" s="5">
        <v>3</v>
      </c>
    </row>
    <row r="7943" hidden="1" spans="1:10">
      <c r="A7943" s="6">
        <v>43850</v>
      </c>
      <c r="B7943" s="5" t="s">
        <v>208</v>
      </c>
      <c r="C7943" s="5" t="str">
        <f>VLOOKUP(B7943,公司代号!$A$2:$B$311,2,FALSE)</f>
        <v>300570</v>
      </c>
      <c r="D7943" s="5">
        <v>29.64</v>
      </c>
      <c r="E7943" s="5">
        <v>30.98</v>
      </c>
      <c r="F7943" s="5">
        <v>29.19</v>
      </c>
      <c r="G7943" s="5">
        <v>30.95</v>
      </c>
      <c r="H7943" s="5">
        <v>9433043</v>
      </c>
      <c r="I7943" s="5">
        <v>286219860.22</v>
      </c>
      <c r="J7943" s="5">
        <v>3</v>
      </c>
    </row>
    <row r="7944" hidden="1" spans="1:10">
      <c r="A7944" s="6">
        <v>43851</v>
      </c>
      <c r="B7944" s="5" t="s">
        <v>208</v>
      </c>
      <c r="C7944" s="5" t="str">
        <f>VLOOKUP(B7944,公司代号!$A$2:$B$311,2,FALSE)</f>
        <v>300570</v>
      </c>
      <c r="D7944" s="5">
        <v>30.96</v>
      </c>
      <c r="E7944" s="5">
        <v>31</v>
      </c>
      <c r="F7944" s="5">
        <v>30.35</v>
      </c>
      <c r="G7944" s="5">
        <v>30.48</v>
      </c>
      <c r="H7944" s="5">
        <v>5895105</v>
      </c>
      <c r="I7944" s="5">
        <v>180515153.69</v>
      </c>
      <c r="J7944" s="5">
        <v>3</v>
      </c>
    </row>
    <row r="7945" hidden="1" spans="1:10">
      <c r="A7945" s="6">
        <v>43852</v>
      </c>
      <c r="B7945" s="5" t="s">
        <v>208</v>
      </c>
      <c r="C7945" s="5" t="str">
        <f>VLOOKUP(B7945,公司代号!$A$2:$B$311,2,FALSE)</f>
        <v>300570</v>
      </c>
      <c r="D7945" s="5">
        <v>28.2</v>
      </c>
      <c r="E7945" s="5">
        <v>28.46</v>
      </c>
      <c r="F7945" s="5">
        <v>27.43</v>
      </c>
      <c r="G7945" s="5">
        <v>27.58</v>
      </c>
      <c r="H7945" s="5">
        <v>16557033</v>
      </c>
      <c r="I7945" s="5">
        <v>458520602.99</v>
      </c>
      <c r="J7945" s="5">
        <v>3</v>
      </c>
    </row>
    <row r="7946" hidden="1" spans="1:10">
      <c r="A7946" s="6">
        <v>43853</v>
      </c>
      <c r="B7946" s="5" t="s">
        <v>208</v>
      </c>
      <c r="C7946" s="5" t="str">
        <f>VLOOKUP(B7946,公司代号!$A$2:$B$311,2,FALSE)</f>
        <v>300570</v>
      </c>
      <c r="D7946" s="5">
        <v>27.34</v>
      </c>
      <c r="E7946" s="5">
        <v>28.47</v>
      </c>
      <c r="F7946" s="5">
        <v>26.88</v>
      </c>
      <c r="G7946" s="5">
        <v>27.32</v>
      </c>
      <c r="H7946" s="5">
        <v>8349135</v>
      </c>
      <c r="I7946" s="5">
        <v>231595991.18</v>
      </c>
      <c r="J7946" s="5">
        <v>3</v>
      </c>
    </row>
    <row r="7947" hidden="1" spans="1:10">
      <c r="A7947" s="6">
        <v>43864</v>
      </c>
      <c r="B7947" s="5" t="s">
        <v>208</v>
      </c>
      <c r="C7947" s="5" t="str">
        <f>VLOOKUP(B7947,公司代号!$A$2:$B$311,2,FALSE)</f>
        <v>300570</v>
      </c>
      <c r="D7947" s="5">
        <v>24.59</v>
      </c>
      <c r="E7947" s="5">
        <v>24.59</v>
      </c>
      <c r="F7947" s="5">
        <v>24.59</v>
      </c>
      <c r="G7947" s="5">
        <v>24.59</v>
      </c>
      <c r="H7947" s="5">
        <v>459400</v>
      </c>
      <c r="I7947" s="5">
        <v>11296646</v>
      </c>
      <c r="J7947" s="5">
        <v>3</v>
      </c>
    </row>
    <row r="7948" hidden="1" spans="1:10">
      <c r="A7948" s="6">
        <v>43865</v>
      </c>
      <c r="B7948" s="5" t="s">
        <v>208</v>
      </c>
      <c r="C7948" s="5" t="str">
        <f>VLOOKUP(B7948,公司代号!$A$2:$B$311,2,FALSE)</f>
        <v>300570</v>
      </c>
      <c r="D7948" s="5">
        <v>22.18</v>
      </c>
      <c r="E7948" s="5">
        <v>24.2</v>
      </c>
      <c r="F7948" s="5">
        <v>22.16</v>
      </c>
      <c r="G7948" s="5">
        <v>23.48</v>
      </c>
      <c r="H7948" s="5">
        <v>9388012</v>
      </c>
      <c r="I7948" s="5">
        <v>221330456.64</v>
      </c>
      <c r="J7948" s="5">
        <v>3</v>
      </c>
    </row>
    <row r="7949" hidden="1" spans="1:10">
      <c r="A7949" s="6">
        <v>43866</v>
      </c>
      <c r="B7949" s="5" t="s">
        <v>208</v>
      </c>
      <c r="C7949" s="5" t="str">
        <f>VLOOKUP(B7949,公司代号!$A$2:$B$311,2,FALSE)</f>
        <v>300570</v>
      </c>
      <c r="D7949" s="5">
        <v>23.7</v>
      </c>
      <c r="E7949" s="5">
        <v>24.49</v>
      </c>
      <c r="F7949" s="5">
        <v>23.56</v>
      </c>
      <c r="G7949" s="5">
        <v>23.78</v>
      </c>
      <c r="H7949" s="5">
        <v>6205817</v>
      </c>
      <c r="I7949" s="5">
        <v>149025848.34</v>
      </c>
      <c r="J7949" s="5">
        <v>3</v>
      </c>
    </row>
    <row r="7950" hidden="1" spans="1:10">
      <c r="A7950" s="6">
        <v>43867</v>
      </c>
      <c r="B7950" s="5" t="s">
        <v>208</v>
      </c>
      <c r="C7950" s="5" t="str">
        <f>VLOOKUP(B7950,公司代号!$A$2:$B$311,2,FALSE)</f>
        <v>300570</v>
      </c>
      <c r="D7950" s="5">
        <v>23.99</v>
      </c>
      <c r="E7950" s="5">
        <v>24.7</v>
      </c>
      <c r="F7950" s="5">
        <v>23.41</v>
      </c>
      <c r="G7950" s="5">
        <v>24.56</v>
      </c>
      <c r="H7950" s="5">
        <v>8227307</v>
      </c>
      <c r="I7950" s="5">
        <v>197819755.72</v>
      </c>
      <c r="J7950" s="5">
        <v>3</v>
      </c>
    </row>
    <row r="7951" hidden="1" spans="1:10">
      <c r="A7951" s="6">
        <v>43868</v>
      </c>
      <c r="B7951" s="5" t="s">
        <v>208</v>
      </c>
      <c r="C7951" s="5" t="str">
        <f>VLOOKUP(B7951,公司代号!$A$2:$B$311,2,FALSE)</f>
        <v>300570</v>
      </c>
      <c r="D7951" s="5">
        <v>24.6</v>
      </c>
      <c r="E7951" s="5">
        <v>26.5</v>
      </c>
      <c r="F7951" s="5">
        <v>24.4</v>
      </c>
      <c r="G7951" s="5">
        <v>26.32</v>
      </c>
      <c r="H7951" s="5">
        <v>9833604</v>
      </c>
      <c r="I7951" s="5">
        <v>253059197.56</v>
      </c>
      <c r="J7951" s="5">
        <v>3</v>
      </c>
    </row>
    <row r="7952" hidden="1" spans="1:10">
      <c r="A7952" s="6">
        <v>43871</v>
      </c>
      <c r="B7952" s="5" t="s">
        <v>208</v>
      </c>
      <c r="C7952" s="5" t="str">
        <f>VLOOKUP(B7952,公司代号!$A$2:$B$311,2,FALSE)</f>
        <v>300570</v>
      </c>
      <c r="D7952" s="5">
        <v>26.01</v>
      </c>
      <c r="E7952" s="5">
        <v>28.95</v>
      </c>
      <c r="F7952" s="5">
        <v>25.85</v>
      </c>
      <c r="G7952" s="5">
        <v>27.94</v>
      </c>
      <c r="H7952" s="5">
        <v>9599399</v>
      </c>
      <c r="I7952" s="5">
        <v>265356717.34</v>
      </c>
      <c r="J7952" s="5">
        <v>3</v>
      </c>
    </row>
    <row r="7953" hidden="1" spans="1:10">
      <c r="A7953" s="6">
        <v>43872</v>
      </c>
      <c r="B7953" s="5" t="s">
        <v>208</v>
      </c>
      <c r="C7953" s="5" t="str">
        <f>VLOOKUP(B7953,公司代号!$A$2:$B$311,2,FALSE)</f>
        <v>300570</v>
      </c>
      <c r="D7953" s="5">
        <v>27.78</v>
      </c>
      <c r="E7953" s="5">
        <v>28.26</v>
      </c>
      <c r="F7953" s="5">
        <v>27.11</v>
      </c>
      <c r="G7953" s="5">
        <v>27.52</v>
      </c>
      <c r="H7953" s="5">
        <v>6914494</v>
      </c>
      <c r="I7953" s="5">
        <v>191610214.81</v>
      </c>
      <c r="J7953" s="5">
        <v>3</v>
      </c>
    </row>
    <row r="7954" hidden="1" spans="1:10">
      <c r="A7954" s="6">
        <v>43873</v>
      </c>
      <c r="B7954" s="5" t="s">
        <v>208</v>
      </c>
      <c r="C7954" s="5" t="str">
        <f>VLOOKUP(B7954,公司代号!$A$2:$B$311,2,FALSE)</f>
        <v>300570</v>
      </c>
      <c r="D7954" s="5">
        <v>27.8</v>
      </c>
      <c r="E7954" s="5">
        <v>28.5</v>
      </c>
      <c r="F7954" s="5">
        <v>27.41</v>
      </c>
      <c r="G7954" s="5">
        <v>28.32</v>
      </c>
      <c r="H7954" s="5">
        <v>7689608</v>
      </c>
      <c r="I7954" s="5">
        <v>215859034.39</v>
      </c>
      <c r="J7954" s="5">
        <v>3</v>
      </c>
    </row>
    <row r="7955" hidden="1" spans="1:10">
      <c r="A7955" s="6">
        <v>43874</v>
      </c>
      <c r="B7955" s="5" t="s">
        <v>208</v>
      </c>
      <c r="C7955" s="5" t="str">
        <f>VLOOKUP(B7955,公司代号!$A$2:$B$311,2,FALSE)</f>
        <v>300570</v>
      </c>
      <c r="D7955" s="5">
        <v>28.1</v>
      </c>
      <c r="E7955" s="5">
        <v>28.39</v>
      </c>
      <c r="F7955" s="5">
        <v>27.49</v>
      </c>
      <c r="G7955" s="5">
        <v>27.72</v>
      </c>
      <c r="H7955" s="5">
        <v>6420346</v>
      </c>
      <c r="I7955" s="5">
        <v>178715905.18</v>
      </c>
      <c r="J7955" s="5">
        <v>3</v>
      </c>
    </row>
    <row r="7956" hidden="1" spans="1:10">
      <c r="A7956" s="6">
        <v>43875</v>
      </c>
      <c r="B7956" s="5" t="s">
        <v>208</v>
      </c>
      <c r="C7956" s="5" t="str">
        <f>VLOOKUP(B7956,公司代号!$A$2:$B$311,2,FALSE)</f>
        <v>300570</v>
      </c>
      <c r="D7956" s="5">
        <v>27.87</v>
      </c>
      <c r="E7956" s="5">
        <v>28.47</v>
      </c>
      <c r="F7956" s="5">
        <v>27.5</v>
      </c>
      <c r="G7956" s="5">
        <v>27.86</v>
      </c>
      <c r="H7956" s="5">
        <v>6218004</v>
      </c>
      <c r="I7956" s="5">
        <v>174207407.61</v>
      </c>
      <c r="J7956" s="5">
        <v>3</v>
      </c>
    </row>
    <row r="7957" hidden="1" spans="1:10">
      <c r="A7957" s="6">
        <v>43878</v>
      </c>
      <c r="B7957" s="5" t="s">
        <v>208</v>
      </c>
      <c r="C7957" s="5" t="str">
        <f>VLOOKUP(B7957,公司代号!$A$2:$B$311,2,FALSE)</f>
        <v>300570</v>
      </c>
      <c r="D7957" s="5">
        <v>27.86</v>
      </c>
      <c r="E7957" s="5">
        <v>29.4</v>
      </c>
      <c r="F7957" s="5">
        <v>27.86</v>
      </c>
      <c r="G7957" s="5">
        <v>29.21</v>
      </c>
      <c r="H7957" s="5">
        <v>8597243</v>
      </c>
      <c r="I7957" s="5">
        <v>248391227.58</v>
      </c>
      <c r="J7957" s="5">
        <v>3</v>
      </c>
    </row>
    <row r="7958" hidden="1" spans="1:10">
      <c r="A7958" s="6">
        <v>43879</v>
      </c>
      <c r="B7958" s="5" t="s">
        <v>208</v>
      </c>
      <c r="C7958" s="5" t="str">
        <f>VLOOKUP(B7958,公司代号!$A$2:$B$311,2,FALSE)</f>
        <v>300570</v>
      </c>
      <c r="D7958" s="5">
        <v>29.54</v>
      </c>
      <c r="E7958" s="5">
        <v>29.58</v>
      </c>
      <c r="F7958" s="5">
        <v>28.85</v>
      </c>
      <c r="G7958" s="5">
        <v>29.46</v>
      </c>
      <c r="H7958" s="5">
        <v>8773289</v>
      </c>
      <c r="I7958" s="5">
        <v>256726864.24</v>
      </c>
      <c r="J7958" s="5">
        <v>3</v>
      </c>
    </row>
    <row r="7959" hidden="1" spans="1:10">
      <c r="A7959" s="6">
        <v>43880</v>
      </c>
      <c r="B7959" s="5" t="s">
        <v>208</v>
      </c>
      <c r="C7959" s="5" t="str">
        <f>VLOOKUP(B7959,公司代号!$A$2:$B$311,2,FALSE)</f>
        <v>300570</v>
      </c>
      <c r="D7959" s="5">
        <v>29.45</v>
      </c>
      <c r="E7959" s="5">
        <v>29.45</v>
      </c>
      <c r="F7959" s="5">
        <v>28.4</v>
      </c>
      <c r="G7959" s="5">
        <v>28.6</v>
      </c>
      <c r="H7959" s="5">
        <v>7450880</v>
      </c>
      <c r="I7959" s="5">
        <v>215397798.23</v>
      </c>
      <c r="J7959" s="5">
        <v>3</v>
      </c>
    </row>
    <row r="7960" hidden="1" spans="1:10">
      <c r="A7960" s="6">
        <v>43881</v>
      </c>
      <c r="B7960" s="5" t="s">
        <v>208</v>
      </c>
      <c r="C7960" s="5" t="str">
        <f>VLOOKUP(B7960,公司代号!$A$2:$B$311,2,FALSE)</f>
        <v>300570</v>
      </c>
      <c r="D7960" s="5">
        <v>28.59</v>
      </c>
      <c r="E7960" s="5">
        <v>29.2</v>
      </c>
      <c r="F7960" s="5">
        <v>28.1</v>
      </c>
      <c r="G7960" s="5">
        <v>28.96</v>
      </c>
      <c r="H7960" s="5">
        <v>8113594</v>
      </c>
      <c r="I7960" s="5">
        <v>232957803.88</v>
      </c>
      <c r="J7960" s="5">
        <v>3</v>
      </c>
    </row>
    <row r="7961" hidden="1" spans="1:10">
      <c r="A7961" s="6">
        <v>43882</v>
      </c>
      <c r="B7961" s="5" t="s">
        <v>208</v>
      </c>
      <c r="C7961" s="5" t="str">
        <f>VLOOKUP(B7961,公司代号!$A$2:$B$311,2,FALSE)</f>
        <v>300570</v>
      </c>
      <c r="D7961" s="5">
        <v>28.93</v>
      </c>
      <c r="E7961" s="5">
        <v>30.26</v>
      </c>
      <c r="F7961" s="5">
        <v>28.87</v>
      </c>
      <c r="G7961" s="5">
        <v>29.99</v>
      </c>
      <c r="H7961" s="5">
        <v>11548617</v>
      </c>
      <c r="I7961" s="5">
        <v>342926662.15</v>
      </c>
      <c r="J7961" s="5">
        <v>3</v>
      </c>
    </row>
    <row r="7962" hidden="1" spans="1:10">
      <c r="A7962" s="6">
        <v>43818</v>
      </c>
      <c r="B7962" s="5" t="s">
        <v>209</v>
      </c>
      <c r="C7962" s="5" t="str">
        <f>VLOOKUP(B7962,公司代号!$A$2:$B$311,2,FALSE)</f>
        <v>300581</v>
      </c>
      <c r="D7962" s="5">
        <v>16.3</v>
      </c>
      <c r="E7962" s="5">
        <v>16.3</v>
      </c>
      <c r="F7962" s="5">
        <v>15.92</v>
      </c>
      <c r="G7962" s="5">
        <v>16.1</v>
      </c>
      <c r="H7962" s="5">
        <v>5344890</v>
      </c>
      <c r="I7962" s="5">
        <v>85974777.8</v>
      </c>
      <c r="J7962" s="5">
        <v>3</v>
      </c>
    </row>
    <row r="7963" hidden="1" spans="1:10">
      <c r="A7963" s="6">
        <v>43819</v>
      </c>
      <c r="B7963" s="5" t="s">
        <v>209</v>
      </c>
      <c r="C7963" s="5" t="str">
        <f>VLOOKUP(B7963,公司代号!$A$2:$B$311,2,FALSE)</f>
        <v>300581</v>
      </c>
      <c r="D7963" s="5">
        <v>16.09</v>
      </c>
      <c r="E7963" s="5">
        <v>16.26</v>
      </c>
      <c r="F7963" s="5">
        <v>15.72</v>
      </c>
      <c r="G7963" s="5">
        <v>15.73</v>
      </c>
      <c r="H7963" s="5">
        <v>3582700</v>
      </c>
      <c r="I7963" s="5">
        <v>57068282.1</v>
      </c>
      <c r="J7963" s="5">
        <v>3</v>
      </c>
    </row>
    <row r="7964" hidden="1" spans="1:10">
      <c r="A7964" s="6">
        <v>43822</v>
      </c>
      <c r="B7964" s="5" t="s">
        <v>209</v>
      </c>
      <c r="C7964" s="5" t="str">
        <f>VLOOKUP(B7964,公司代号!$A$2:$B$311,2,FALSE)</f>
        <v>300581</v>
      </c>
      <c r="D7964" s="5">
        <v>15.7</v>
      </c>
      <c r="E7964" s="5">
        <v>16.04</v>
      </c>
      <c r="F7964" s="5">
        <v>15.52</v>
      </c>
      <c r="G7964" s="5">
        <v>15.55</v>
      </c>
      <c r="H7964" s="5">
        <v>3303700</v>
      </c>
      <c r="I7964" s="5">
        <v>52111612.8</v>
      </c>
      <c r="J7964" s="5">
        <v>3</v>
      </c>
    </row>
    <row r="7965" hidden="1" spans="1:10">
      <c r="A7965" s="6">
        <v>43823</v>
      </c>
      <c r="B7965" s="5" t="s">
        <v>209</v>
      </c>
      <c r="C7965" s="5" t="str">
        <f>VLOOKUP(B7965,公司代号!$A$2:$B$311,2,FALSE)</f>
        <v>300581</v>
      </c>
      <c r="D7965" s="5">
        <v>15.59</v>
      </c>
      <c r="E7965" s="5">
        <v>15.73</v>
      </c>
      <c r="F7965" s="5">
        <v>15.37</v>
      </c>
      <c r="G7965" s="5">
        <v>15.73</v>
      </c>
      <c r="H7965" s="5">
        <v>2427022</v>
      </c>
      <c r="I7965" s="5">
        <v>37663679.22</v>
      </c>
      <c r="J7965" s="5">
        <v>3</v>
      </c>
    </row>
    <row r="7966" hidden="1" spans="1:10">
      <c r="A7966" s="6">
        <v>43824</v>
      </c>
      <c r="B7966" s="5" t="s">
        <v>209</v>
      </c>
      <c r="C7966" s="5" t="str">
        <f>VLOOKUP(B7966,公司代号!$A$2:$B$311,2,FALSE)</f>
        <v>300581</v>
      </c>
      <c r="D7966" s="5">
        <v>15.65</v>
      </c>
      <c r="E7966" s="5">
        <v>15.91</v>
      </c>
      <c r="F7966" s="5">
        <v>15.51</v>
      </c>
      <c r="G7966" s="5">
        <v>15.85</v>
      </c>
      <c r="H7966" s="5">
        <v>2817197</v>
      </c>
      <c r="I7966" s="5">
        <v>44285529.64</v>
      </c>
      <c r="J7966" s="5">
        <v>3</v>
      </c>
    </row>
    <row r="7967" hidden="1" spans="1:10">
      <c r="A7967" s="6">
        <v>43825</v>
      </c>
      <c r="B7967" s="5" t="s">
        <v>209</v>
      </c>
      <c r="C7967" s="5" t="str">
        <f>VLOOKUP(B7967,公司代号!$A$2:$B$311,2,FALSE)</f>
        <v>300581</v>
      </c>
      <c r="D7967" s="5">
        <v>15.84</v>
      </c>
      <c r="E7967" s="5">
        <v>15.91</v>
      </c>
      <c r="F7967" s="5">
        <v>15.56</v>
      </c>
      <c r="G7967" s="5">
        <v>15.75</v>
      </c>
      <c r="H7967" s="5">
        <v>2523498</v>
      </c>
      <c r="I7967" s="5">
        <v>39714279.53</v>
      </c>
      <c r="J7967" s="5">
        <v>3</v>
      </c>
    </row>
    <row r="7968" hidden="1" spans="1:10">
      <c r="A7968" s="6">
        <v>43826</v>
      </c>
      <c r="B7968" s="5" t="s">
        <v>209</v>
      </c>
      <c r="C7968" s="5" t="str">
        <f>VLOOKUP(B7968,公司代号!$A$2:$B$311,2,FALSE)</f>
        <v>300581</v>
      </c>
      <c r="D7968" s="5">
        <v>15.78</v>
      </c>
      <c r="E7968" s="5">
        <v>16.01</v>
      </c>
      <c r="F7968" s="5">
        <v>15.64</v>
      </c>
      <c r="G7968" s="5">
        <v>15.69</v>
      </c>
      <c r="H7968" s="5">
        <v>3562870</v>
      </c>
      <c r="I7968" s="5">
        <v>56520524.4</v>
      </c>
      <c r="J7968" s="5">
        <v>3</v>
      </c>
    </row>
    <row r="7969" hidden="1" spans="1:10">
      <c r="A7969" s="6">
        <v>43829</v>
      </c>
      <c r="B7969" s="5" t="s">
        <v>209</v>
      </c>
      <c r="C7969" s="5" t="str">
        <f>VLOOKUP(B7969,公司代号!$A$2:$B$311,2,FALSE)</f>
        <v>300581</v>
      </c>
      <c r="D7969" s="5">
        <v>15.62</v>
      </c>
      <c r="E7969" s="5">
        <v>15.63</v>
      </c>
      <c r="F7969" s="5">
        <v>15.08</v>
      </c>
      <c r="G7969" s="5">
        <v>15.53</v>
      </c>
      <c r="H7969" s="5">
        <v>2969023</v>
      </c>
      <c r="I7969" s="5">
        <v>45631999.7</v>
      </c>
      <c r="J7969" s="5">
        <v>3</v>
      </c>
    </row>
    <row r="7970" hidden="1" spans="1:10">
      <c r="A7970" s="6">
        <v>43830</v>
      </c>
      <c r="B7970" s="5" t="s">
        <v>209</v>
      </c>
      <c r="C7970" s="5" t="str">
        <f>VLOOKUP(B7970,公司代号!$A$2:$B$311,2,FALSE)</f>
        <v>300581</v>
      </c>
      <c r="D7970" s="5">
        <v>15.64</v>
      </c>
      <c r="E7970" s="5">
        <v>15.65</v>
      </c>
      <c r="F7970" s="5">
        <v>15.37</v>
      </c>
      <c r="G7970" s="5">
        <v>15.41</v>
      </c>
      <c r="H7970" s="5">
        <v>2047808</v>
      </c>
      <c r="I7970" s="5">
        <v>31656917.74</v>
      </c>
      <c r="J7970" s="5">
        <v>3</v>
      </c>
    </row>
    <row r="7971" hidden="1" spans="1:10">
      <c r="A7971" s="6">
        <v>43832</v>
      </c>
      <c r="B7971" s="5" t="s">
        <v>209</v>
      </c>
      <c r="C7971" s="5" t="str">
        <f>VLOOKUP(B7971,公司代号!$A$2:$B$311,2,FALSE)</f>
        <v>300581</v>
      </c>
      <c r="D7971" s="5">
        <v>15.49</v>
      </c>
      <c r="E7971" s="5">
        <v>16.17</v>
      </c>
      <c r="F7971" s="5">
        <v>15.49</v>
      </c>
      <c r="G7971" s="5">
        <v>16.13</v>
      </c>
      <c r="H7971" s="5">
        <v>4965477</v>
      </c>
      <c r="I7971" s="5">
        <v>78712818.57</v>
      </c>
      <c r="J7971" s="5">
        <v>3</v>
      </c>
    </row>
    <row r="7972" hidden="1" spans="1:10">
      <c r="A7972" s="6">
        <v>43833</v>
      </c>
      <c r="B7972" s="5" t="s">
        <v>209</v>
      </c>
      <c r="C7972" s="5" t="str">
        <f>VLOOKUP(B7972,公司代号!$A$2:$B$311,2,FALSE)</f>
        <v>300581</v>
      </c>
      <c r="D7972" s="5">
        <v>16.2</v>
      </c>
      <c r="E7972" s="5">
        <v>17.5</v>
      </c>
      <c r="F7972" s="5">
        <v>15.97</v>
      </c>
      <c r="G7972" s="5">
        <v>16.76</v>
      </c>
      <c r="H7972" s="5">
        <v>10813749</v>
      </c>
      <c r="I7972" s="5">
        <v>180436479.04</v>
      </c>
      <c r="J7972" s="5">
        <v>3</v>
      </c>
    </row>
    <row r="7973" hidden="1" spans="1:10">
      <c r="A7973" s="6">
        <v>43836</v>
      </c>
      <c r="B7973" s="5" t="s">
        <v>209</v>
      </c>
      <c r="C7973" s="5" t="str">
        <f>VLOOKUP(B7973,公司代号!$A$2:$B$311,2,FALSE)</f>
        <v>300581</v>
      </c>
      <c r="D7973" s="5">
        <v>17.75</v>
      </c>
      <c r="E7973" s="5">
        <v>18.33</v>
      </c>
      <c r="F7973" s="5">
        <v>17.35</v>
      </c>
      <c r="G7973" s="5">
        <v>17.8</v>
      </c>
      <c r="H7973" s="5">
        <v>14750869</v>
      </c>
      <c r="I7973" s="5">
        <v>261637620.85</v>
      </c>
      <c r="J7973" s="5">
        <v>3</v>
      </c>
    </row>
    <row r="7974" hidden="1" spans="1:10">
      <c r="A7974" s="6">
        <v>43837</v>
      </c>
      <c r="B7974" s="5" t="s">
        <v>209</v>
      </c>
      <c r="C7974" s="5" t="str">
        <f>VLOOKUP(B7974,公司代号!$A$2:$B$311,2,FALSE)</f>
        <v>300581</v>
      </c>
      <c r="D7974" s="5">
        <v>17.41</v>
      </c>
      <c r="E7974" s="5">
        <v>17.77</v>
      </c>
      <c r="F7974" s="5">
        <v>17.28</v>
      </c>
      <c r="G7974" s="5">
        <v>17.75</v>
      </c>
      <c r="H7974" s="5">
        <v>7895441</v>
      </c>
      <c r="I7974" s="5">
        <v>138270654.09</v>
      </c>
      <c r="J7974" s="5">
        <v>3</v>
      </c>
    </row>
    <row r="7975" hidden="1" spans="1:10">
      <c r="A7975" s="6">
        <v>43838</v>
      </c>
      <c r="B7975" s="5" t="s">
        <v>209</v>
      </c>
      <c r="C7975" s="5" t="str">
        <f>VLOOKUP(B7975,公司代号!$A$2:$B$311,2,FALSE)</f>
        <v>300581</v>
      </c>
      <c r="D7975" s="5">
        <v>18</v>
      </c>
      <c r="E7975" s="5">
        <v>19.4</v>
      </c>
      <c r="F7975" s="5">
        <v>18</v>
      </c>
      <c r="G7975" s="5">
        <v>19.29</v>
      </c>
      <c r="H7975" s="5">
        <v>14889561</v>
      </c>
      <c r="I7975" s="5">
        <v>281600784.84</v>
      </c>
      <c r="J7975" s="5">
        <v>3</v>
      </c>
    </row>
    <row r="7976" hidden="1" spans="1:10">
      <c r="A7976" s="6">
        <v>43839</v>
      </c>
      <c r="B7976" s="5" t="s">
        <v>209</v>
      </c>
      <c r="C7976" s="5" t="str">
        <f>VLOOKUP(B7976,公司代号!$A$2:$B$311,2,FALSE)</f>
        <v>300581</v>
      </c>
      <c r="D7976" s="5">
        <v>18.28</v>
      </c>
      <c r="E7976" s="5">
        <v>18.55</v>
      </c>
      <c r="F7976" s="5">
        <v>17.68</v>
      </c>
      <c r="G7976" s="5">
        <v>18.47</v>
      </c>
      <c r="H7976" s="5">
        <v>11758603</v>
      </c>
      <c r="I7976" s="5">
        <v>213821517.42</v>
      </c>
      <c r="J7976" s="5">
        <v>3</v>
      </c>
    </row>
    <row r="7977" hidden="1" spans="1:10">
      <c r="A7977" s="6">
        <v>43840</v>
      </c>
      <c r="B7977" s="5" t="s">
        <v>209</v>
      </c>
      <c r="C7977" s="5" t="str">
        <f>VLOOKUP(B7977,公司代号!$A$2:$B$311,2,FALSE)</f>
        <v>300581</v>
      </c>
      <c r="D7977" s="5">
        <v>18.33</v>
      </c>
      <c r="E7977" s="5">
        <v>18.35</v>
      </c>
      <c r="F7977" s="5">
        <v>17.83</v>
      </c>
      <c r="G7977" s="5">
        <v>18.08</v>
      </c>
      <c r="H7977" s="5">
        <v>6561130</v>
      </c>
      <c r="I7977" s="5">
        <v>118350547.7</v>
      </c>
      <c r="J7977" s="5">
        <v>3</v>
      </c>
    </row>
    <row r="7978" hidden="1" spans="1:10">
      <c r="A7978" s="6">
        <v>43843</v>
      </c>
      <c r="B7978" s="5" t="s">
        <v>209</v>
      </c>
      <c r="C7978" s="5" t="str">
        <f>VLOOKUP(B7978,公司代号!$A$2:$B$311,2,FALSE)</f>
        <v>300581</v>
      </c>
      <c r="D7978" s="5">
        <v>18.07</v>
      </c>
      <c r="E7978" s="5">
        <v>18.11</v>
      </c>
      <c r="F7978" s="5">
        <v>17.61</v>
      </c>
      <c r="G7978" s="5">
        <v>17.75</v>
      </c>
      <c r="H7978" s="5">
        <v>5091870</v>
      </c>
      <c r="I7978" s="5">
        <v>90280574.07</v>
      </c>
      <c r="J7978" s="5">
        <v>3</v>
      </c>
    </row>
    <row r="7979" hidden="1" spans="1:10">
      <c r="A7979" s="6">
        <v>43844</v>
      </c>
      <c r="B7979" s="5" t="s">
        <v>209</v>
      </c>
      <c r="C7979" s="5" t="str">
        <f>VLOOKUP(B7979,公司代号!$A$2:$B$311,2,FALSE)</f>
        <v>300581</v>
      </c>
      <c r="D7979" s="5">
        <v>17.83</v>
      </c>
      <c r="E7979" s="5">
        <v>18.06</v>
      </c>
      <c r="F7979" s="5">
        <v>17.69</v>
      </c>
      <c r="G7979" s="5">
        <v>17.93</v>
      </c>
      <c r="H7979" s="5">
        <v>5557740</v>
      </c>
      <c r="I7979" s="5">
        <v>99391213.3</v>
      </c>
      <c r="J7979" s="5">
        <v>3</v>
      </c>
    </row>
    <row r="7980" hidden="1" spans="1:10">
      <c r="A7980" s="6">
        <v>43845</v>
      </c>
      <c r="B7980" s="5" t="s">
        <v>209</v>
      </c>
      <c r="C7980" s="5" t="str">
        <f>VLOOKUP(B7980,公司代号!$A$2:$B$311,2,FALSE)</f>
        <v>300581</v>
      </c>
      <c r="D7980" s="5">
        <v>17.82</v>
      </c>
      <c r="E7980" s="5">
        <v>17.99</v>
      </c>
      <c r="F7980" s="5">
        <v>17.21</v>
      </c>
      <c r="G7980" s="5">
        <v>17.26</v>
      </c>
      <c r="H7980" s="5">
        <v>4825152</v>
      </c>
      <c r="I7980" s="5">
        <v>84171315</v>
      </c>
      <c r="J7980" s="5">
        <v>3</v>
      </c>
    </row>
    <row r="7981" hidden="1" spans="1:10">
      <c r="A7981" s="6">
        <v>43846</v>
      </c>
      <c r="B7981" s="5" t="s">
        <v>209</v>
      </c>
      <c r="C7981" s="5" t="str">
        <f>VLOOKUP(B7981,公司代号!$A$2:$B$311,2,FALSE)</f>
        <v>300581</v>
      </c>
      <c r="D7981" s="5">
        <v>17.3</v>
      </c>
      <c r="E7981" s="5">
        <v>17.7</v>
      </c>
      <c r="F7981" s="5">
        <v>17.28</v>
      </c>
      <c r="G7981" s="5">
        <v>17.36</v>
      </c>
      <c r="H7981" s="5">
        <v>3181067</v>
      </c>
      <c r="I7981" s="5">
        <v>55501837.73</v>
      </c>
      <c r="J7981" s="5">
        <v>3</v>
      </c>
    </row>
    <row r="7982" hidden="1" spans="1:10">
      <c r="A7982" s="6">
        <v>43847</v>
      </c>
      <c r="B7982" s="5" t="s">
        <v>209</v>
      </c>
      <c r="C7982" s="5" t="str">
        <f>VLOOKUP(B7982,公司代号!$A$2:$B$311,2,FALSE)</f>
        <v>300581</v>
      </c>
      <c r="D7982" s="5">
        <v>17.36</v>
      </c>
      <c r="E7982" s="5">
        <v>17.5</v>
      </c>
      <c r="F7982" s="5">
        <v>17.06</v>
      </c>
      <c r="G7982" s="5">
        <v>17.39</v>
      </c>
      <c r="H7982" s="5">
        <v>2865265</v>
      </c>
      <c r="I7982" s="5">
        <v>49593709.58</v>
      </c>
      <c r="J7982" s="5">
        <v>3</v>
      </c>
    </row>
    <row r="7983" hidden="1" spans="1:10">
      <c r="A7983" s="6">
        <v>43850</v>
      </c>
      <c r="B7983" s="5" t="s">
        <v>209</v>
      </c>
      <c r="C7983" s="5" t="str">
        <f>VLOOKUP(B7983,公司代号!$A$2:$B$311,2,FALSE)</f>
        <v>300581</v>
      </c>
      <c r="D7983" s="5">
        <v>17.33</v>
      </c>
      <c r="E7983" s="5">
        <v>17.8</v>
      </c>
      <c r="F7983" s="5">
        <v>17.14</v>
      </c>
      <c r="G7983" s="5">
        <v>17.78</v>
      </c>
      <c r="H7983" s="5">
        <v>3899162</v>
      </c>
      <c r="I7983" s="5">
        <v>68505511.46</v>
      </c>
      <c r="J7983" s="5">
        <v>3</v>
      </c>
    </row>
    <row r="7984" hidden="1" spans="1:10">
      <c r="A7984" s="6">
        <v>43851</v>
      </c>
      <c r="B7984" s="5" t="s">
        <v>209</v>
      </c>
      <c r="C7984" s="5" t="str">
        <f>VLOOKUP(B7984,公司代号!$A$2:$B$311,2,FALSE)</f>
        <v>300581</v>
      </c>
      <c r="D7984" s="5">
        <v>17.69</v>
      </c>
      <c r="E7984" s="5">
        <v>17.69</v>
      </c>
      <c r="F7984" s="5">
        <v>17.23</v>
      </c>
      <c r="G7984" s="5">
        <v>17.38</v>
      </c>
      <c r="H7984" s="5">
        <v>2630377</v>
      </c>
      <c r="I7984" s="5">
        <v>45865252.02</v>
      </c>
      <c r="J7984" s="5">
        <v>3</v>
      </c>
    </row>
    <row r="7985" hidden="1" spans="1:10">
      <c r="A7985" s="6">
        <v>43852</v>
      </c>
      <c r="B7985" s="5" t="s">
        <v>209</v>
      </c>
      <c r="C7985" s="5" t="str">
        <f>VLOOKUP(B7985,公司代号!$A$2:$B$311,2,FALSE)</f>
        <v>300581</v>
      </c>
      <c r="D7985" s="5">
        <v>17.38</v>
      </c>
      <c r="E7985" s="5">
        <v>17.38</v>
      </c>
      <c r="F7985" s="5">
        <v>16.71</v>
      </c>
      <c r="G7985" s="5">
        <v>16.89</v>
      </c>
      <c r="H7985" s="5">
        <v>2984482</v>
      </c>
      <c r="I7985" s="5">
        <v>50617288.66</v>
      </c>
      <c r="J7985" s="5">
        <v>3</v>
      </c>
    </row>
    <row r="7986" hidden="1" spans="1:10">
      <c r="A7986" s="6">
        <v>43853</v>
      </c>
      <c r="B7986" s="5" t="s">
        <v>209</v>
      </c>
      <c r="C7986" s="5" t="str">
        <f>VLOOKUP(B7986,公司代号!$A$2:$B$311,2,FALSE)</f>
        <v>300581</v>
      </c>
      <c r="D7986" s="5">
        <v>16.69</v>
      </c>
      <c r="E7986" s="5">
        <v>16.95</v>
      </c>
      <c r="F7986" s="5">
        <v>15.61</v>
      </c>
      <c r="G7986" s="5">
        <v>16.4</v>
      </c>
      <c r="H7986" s="5">
        <v>4200525</v>
      </c>
      <c r="I7986" s="5">
        <v>68407089.57</v>
      </c>
      <c r="J7986" s="5">
        <v>3</v>
      </c>
    </row>
    <row r="7987" hidden="1" spans="1:10">
      <c r="A7987" s="6">
        <v>43864</v>
      </c>
      <c r="B7987" s="5" t="s">
        <v>209</v>
      </c>
      <c r="C7987" s="5" t="str">
        <f>VLOOKUP(B7987,公司代号!$A$2:$B$311,2,FALSE)</f>
        <v>300581</v>
      </c>
      <c r="D7987" s="5">
        <v>14.76</v>
      </c>
      <c r="E7987" s="5">
        <v>14.76</v>
      </c>
      <c r="F7987" s="5">
        <v>14.76</v>
      </c>
      <c r="G7987" s="5">
        <v>14.76</v>
      </c>
      <c r="H7987" s="5">
        <v>424700</v>
      </c>
      <c r="I7987" s="5">
        <v>6268572</v>
      </c>
      <c r="J7987" s="5">
        <v>3</v>
      </c>
    </row>
    <row r="7988" hidden="1" spans="1:10">
      <c r="A7988" s="6">
        <v>43865</v>
      </c>
      <c r="B7988" s="5" t="s">
        <v>209</v>
      </c>
      <c r="C7988" s="5" t="str">
        <f>VLOOKUP(B7988,公司代号!$A$2:$B$311,2,FALSE)</f>
        <v>300581</v>
      </c>
      <c r="D7988" s="5">
        <v>13.28</v>
      </c>
      <c r="E7988" s="5">
        <v>14.14</v>
      </c>
      <c r="F7988" s="5">
        <v>13.28</v>
      </c>
      <c r="G7988" s="5">
        <v>14.03</v>
      </c>
      <c r="H7988" s="5">
        <v>6321594</v>
      </c>
      <c r="I7988" s="5">
        <v>86985521.7</v>
      </c>
      <c r="J7988" s="5">
        <v>3</v>
      </c>
    </row>
    <row r="7989" hidden="1" spans="1:10">
      <c r="A7989" s="6">
        <v>43866</v>
      </c>
      <c r="B7989" s="5" t="s">
        <v>209</v>
      </c>
      <c r="C7989" s="5" t="str">
        <f>VLOOKUP(B7989,公司代号!$A$2:$B$311,2,FALSE)</f>
        <v>300581</v>
      </c>
      <c r="D7989" s="5">
        <v>14.1</v>
      </c>
      <c r="E7989" s="5">
        <v>14.87</v>
      </c>
      <c r="F7989" s="5">
        <v>13.87</v>
      </c>
      <c r="G7989" s="5">
        <v>14.54</v>
      </c>
      <c r="H7989" s="5">
        <v>5018530</v>
      </c>
      <c r="I7989" s="5">
        <v>72321999.88</v>
      </c>
      <c r="J7989" s="5">
        <v>3</v>
      </c>
    </row>
    <row r="7990" hidden="1" spans="1:10">
      <c r="A7990" s="6">
        <v>43867</v>
      </c>
      <c r="B7990" s="5" t="s">
        <v>209</v>
      </c>
      <c r="C7990" s="5" t="str">
        <f>VLOOKUP(B7990,公司代号!$A$2:$B$311,2,FALSE)</f>
        <v>300581</v>
      </c>
      <c r="D7990" s="5">
        <v>14.46</v>
      </c>
      <c r="E7990" s="5">
        <v>14.99</v>
      </c>
      <c r="F7990" s="5">
        <v>14.31</v>
      </c>
      <c r="G7990" s="5">
        <v>14.81</v>
      </c>
      <c r="H7990" s="5">
        <v>5519680</v>
      </c>
      <c r="I7990" s="5">
        <v>81360295.7</v>
      </c>
      <c r="J7990" s="5">
        <v>3</v>
      </c>
    </row>
    <row r="7991" hidden="1" spans="1:10">
      <c r="A7991" s="6">
        <v>43868</v>
      </c>
      <c r="B7991" s="5" t="s">
        <v>209</v>
      </c>
      <c r="C7991" s="5" t="str">
        <f>VLOOKUP(B7991,公司代号!$A$2:$B$311,2,FALSE)</f>
        <v>300581</v>
      </c>
      <c r="D7991" s="5">
        <v>14.81</v>
      </c>
      <c r="E7991" s="5">
        <v>15.19</v>
      </c>
      <c r="F7991" s="5">
        <v>14.63</v>
      </c>
      <c r="G7991" s="5">
        <v>15.18</v>
      </c>
      <c r="H7991" s="5">
        <v>4604267</v>
      </c>
      <c r="I7991" s="5">
        <v>68733354.19</v>
      </c>
      <c r="J7991" s="5">
        <v>3</v>
      </c>
    </row>
    <row r="7992" hidden="1" spans="1:10">
      <c r="A7992" s="6">
        <v>43871</v>
      </c>
      <c r="B7992" s="5" t="s">
        <v>209</v>
      </c>
      <c r="C7992" s="5" t="str">
        <f>VLOOKUP(B7992,公司代号!$A$2:$B$311,2,FALSE)</f>
        <v>300581</v>
      </c>
      <c r="D7992" s="5">
        <v>15.09</v>
      </c>
      <c r="E7992" s="5">
        <v>15.3</v>
      </c>
      <c r="F7992" s="5">
        <v>14.77</v>
      </c>
      <c r="G7992" s="5">
        <v>15.08</v>
      </c>
      <c r="H7992" s="5">
        <v>3887945</v>
      </c>
      <c r="I7992" s="5">
        <v>58368561.5</v>
      </c>
      <c r="J7992" s="5">
        <v>3</v>
      </c>
    </row>
    <row r="7993" hidden="1" spans="1:10">
      <c r="A7993" s="6">
        <v>43872</v>
      </c>
      <c r="B7993" s="5" t="s">
        <v>209</v>
      </c>
      <c r="C7993" s="5" t="str">
        <f>VLOOKUP(B7993,公司代号!$A$2:$B$311,2,FALSE)</f>
        <v>300581</v>
      </c>
      <c r="D7993" s="5">
        <v>15.24</v>
      </c>
      <c r="E7993" s="5">
        <v>15.24</v>
      </c>
      <c r="F7993" s="5">
        <v>14.64</v>
      </c>
      <c r="G7993" s="5">
        <v>14.78</v>
      </c>
      <c r="H7993" s="5">
        <v>3544780</v>
      </c>
      <c r="I7993" s="5">
        <v>52695640.8</v>
      </c>
      <c r="J7993" s="5">
        <v>3</v>
      </c>
    </row>
    <row r="7994" hidden="1" spans="1:10">
      <c r="A7994" s="6">
        <v>43873</v>
      </c>
      <c r="B7994" s="5" t="s">
        <v>209</v>
      </c>
      <c r="C7994" s="5" t="str">
        <f>VLOOKUP(B7994,公司代号!$A$2:$B$311,2,FALSE)</f>
        <v>300581</v>
      </c>
      <c r="D7994" s="5">
        <v>14.87</v>
      </c>
      <c r="E7994" s="5">
        <v>15.3</v>
      </c>
      <c r="F7994" s="5">
        <v>14.66</v>
      </c>
      <c r="G7994" s="5">
        <v>15.3</v>
      </c>
      <c r="H7994" s="5">
        <v>4819192</v>
      </c>
      <c r="I7994" s="5">
        <v>72291506.62</v>
      </c>
      <c r="J7994" s="5">
        <v>3</v>
      </c>
    </row>
    <row r="7995" hidden="1" spans="1:10">
      <c r="A7995" s="6">
        <v>43874</v>
      </c>
      <c r="B7995" s="5" t="s">
        <v>209</v>
      </c>
      <c r="C7995" s="5" t="str">
        <f>VLOOKUP(B7995,公司代号!$A$2:$B$311,2,FALSE)</f>
        <v>300581</v>
      </c>
      <c r="D7995" s="5">
        <v>15.28</v>
      </c>
      <c r="E7995" s="5">
        <v>15.59</v>
      </c>
      <c r="F7995" s="5">
        <v>14.9</v>
      </c>
      <c r="G7995" s="5">
        <v>15.44</v>
      </c>
      <c r="H7995" s="5">
        <v>6262970</v>
      </c>
      <c r="I7995" s="5">
        <v>95689957.4</v>
      </c>
      <c r="J7995" s="5">
        <v>3</v>
      </c>
    </row>
    <row r="7996" hidden="1" spans="1:10">
      <c r="A7996" s="6">
        <v>43875</v>
      </c>
      <c r="B7996" s="5" t="s">
        <v>209</v>
      </c>
      <c r="C7996" s="5" t="str">
        <f>VLOOKUP(B7996,公司代号!$A$2:$B$311,2,FALSE)</f>
        <v>300581</v>
      </c>
      <c r="D7996" s="5">
        <v>15.39</v>
      </c>
      <c r="E7996" s="5">
        <v>15.72</v>
      </c>
      <c r="F7996" s="5">
        <v>15.09</v>
      </c>
      <c r="G7996" s="5">
        <v>15.18</v>
      </c>
      <c r="H7996" s="5">
        <v>3789310</v>
      </c>
      <c r="I7996" s="5">
        <v>58193811</v>
      </c>
      <c r="J7996" s="5">
        <v>3</v>
      </c>
    </row>
    <row r="7997" hidden="1" spans="1:10">
      <c r="A7997" s="6">
        <v>43878</v>
      </c>
      <c r="B7997" s="5" t="s">
        <v>209</v>
      </c>
      <c r="C7997" s="5" t="str">
        <f>VLOOKUP(B7997,公司代号!$A$2:$B$311,2,FALSE)</f>
        <v>300581</v>
      </c>
      <c r="D7997" s="5">
        <v>15.31</v>
      </c>
      <c r="E7997" s="5">
        <v>16.7</v>
      </c>
      <c r="F7997" s="5">
        <v>15.31</v>
      </c>
      <c r="G7997" s="5">
        <v>16.7</v>
      </c>
      <c r="H7997" s="5">
        <v>7736545</v>
      </c>
      <c r="I7997" s="5">
        <v>124912212.81</v>
      </c>
      <c r="J7997" s="5">
        <v>3</v>
      </c>
    </row>
    <row r="7998" hidden="1" spans="1:10">
      <c r="A7998" s="6">
        <v>43879</v>
      </c>
      <c r="B7998" s="5" t="s">
        <v>209</v>
      </c>
      <c r="C7998" s="5" t="str">
        <f>VLOOKUP(B7998,公司代号!$A$2:$B$311,2,FALSE)</f>
        <v>300581</v>
      </c>
      <c r="D7998" s="5">
        <v>17.37</v>
      </c>
      <c r="E7998" s="5">
        <v>17.76</v>
      </c>
      <c r="F7998" s="5">
        <v>16.82</v>
      </c>
      <c r="G7998" s="5">
        <v>17.08</v>
      </c>
      <c r="H7998" s="5">
        <v>11149692</v>
      </c>
      <c r="I7998" s="5">
        <v>193117055.86</v>
      </c>
      <c r="J7998" s="5">
        <v>3</v>
      </c>
    </row>
    <row r="7999" hidden="1" spans="1:10">
      <c r="A7999" s="6">
        <v>43880</v>
      </c>
      <c r="B7999" s="5" t="s">
        <v>209</v>
      </c>
      <c r="C7999" s="5" t="str">
        <f>VLOOKUP(B7999,公司代号!$A$2:$B$311,2,FALSE)</f>
        <v>300581</v>
      </c>
      <c r="D7999" s="5">
        <v>16.8</v>
      </c>
      <c r="E7999" s="5">
        <v>17.71</v>
      </c>
      <c r="F7999" s="5">
        <v>16.55</v>
      </c>
      <c r="G7999" s="5">
        <v>17.1</v>
      </c>
      <c r="H7999" s="5">
        <v>9885333</v>
      </c>
      <c r="I7999" s="5">
        <v>168378088.79</v>
      </c>
      <c r="J7999" s="5">
        <v>3</v>
      </c>
    </row>
    <row r="8000" hidden="1" spans="1:10">
      <c r="A8000" s="6">
        <v>43881</v>
      </c>
      <c r="B8000" s="5" t="s">
        <v>209</v>
      </c>
      <c r="C8000" s="5" t="str">
        <f>VLOOKUP(B8000,公司代号!$A$2:$B$311,2,FALSE)</f>
        <v>300581</v>
      </c>
      <c r="D8000" s="5">
        <v>16.94</v>
      </c>
      <c r="E8000" s="5">
        <v>16.99</v>
      </c>
      <c r="F8000" s="5">
        <v>16.49</v>
      </c>
      <c r="G8000" s="5">
        <v>16.95</v>
      </c>
      <c r="H8000" s="5">
        <v>6224437</v>
      </c>
      <c r="I8000" s="5">
        <v>104637798.15</v>
      </c>
      <c r="J8000" s="5">
        <v>3</v>
      </c>
    </row>
    <row r="8001" hidden="1" spans="1:10">
      <c r="A8001" s="6">
        <v>43882</v>
      </c>
      <c r="B8001" s="5" t="s">
        <v>209</v>
      </c>
      <c r="C8001" s="5" t="str">
        <f>VLOOKUP(B8001,公司代号!$A$2:$B$311,2,FALSE)</f>
        <v>300581</v>
      </c>
      <c r="D8001" s="5">
        <v>16.8</v>
      </c>
      <c r="E8001" s="5">
        <v>17.62</v>
      </c>
      <c r="F8001" s="5">
        <v>16.71</v>
      </c>
      <c r="G8001" s="5">
        <v>17.36</v>
      </c>
      <c r="H8001" s="5">
        <v>7393245</v>
      </c>
      <c r="I8001" s="5">
        <v>127318884.84</v>
      </c>
      <c r="J8001" s="5">
        <v>3</v>
      </c>
    </row>
    <row r="8002" hidden="1" spans="1:10">
      <c r="A8002" s="6">
        <v>43818</v>
      </c>
      <c r="B8002" s="5" t="s">
        <v>210</v>
      </c>
      <c r="C8002" s="5" t="str">
        <f>VLOOKUP(B8002,公司代号!$A$2:$B$311,2,FALSE)</f>
        <v>300582</v>
      </c>
      <c r="D8002" s="5">
        <v>11.77</v>
      </c>
      <c r="E8002" s="5">
        <v>11.85</v>
      </c>
      <c r="F8002" s="5">
        <v>11.57</v>
      </c>
      <c r="G8002" s="5">
        <v>11.65</v>
      </c>
      <c r="H8002" s="5">
        <v>4640206</v>
      </c>
      <c r="I8002" s="5">
        <v>54150057.75</v>
      </c>
      <c r="J8002" s="5">
        <v>3</v>
      </c>
    </row>
    <row r="8003" hidden="1" spans="1:10">
      <c r="A8003" s="6">
        <v>43819</v>
      </c>
      <c r="B8003" s="5" t="s">
        <v>210</v>
      </c>
      <c r="C8003" s="5" t="str">
        <f>VLOOKUP(B8003,公司代号!$A$2:$B$311,2,FALSE)</f>
        <v>300582</v>
      </c>
      <c r="D8003" s="5">
        <v>11.65</v>
      </c>
      <c r="E8003" s="5">
        <v>12.04</v>
      </c>
      <c r="F8003" s="5">
        <v>11.39</v>
      </c>
      <c r="G8003" s="5">
        <v>11.45</v>
      </c>
      <c r="H8003" s="5">
        <v>5146043</v>
      </c>
      <c r="I8003" s="5">
        <v>60322934.16</v>
      </c>
      <c r="J8003" s="5">
        <v>3</v>
      </c>
    </row>
    <row r="8004" hidden="1" spans="1:10">
      <c r="A8004" s="6">
        <v>43822</v>
      </c>
      <c r="B8004" s="5" t="s">
        <v>210</v>
      </c>
      <c r="C8004" s="5" t="str">
        <f>VLOOKUP(B8004,公司代号!$A$2:$B$311,2,FALSE)</f>
        <v>300582</v>
      </c>
      <c r="D8004" s="5">
        <v>11.45</v>
      </c>
      <c r="E8004" s="5">
        <v>11.48</v>
      </c>
      <c r="F8004" s="5">
        <v>11.2</v>
      </c>
      <c r="G8004" s="5">
        <v>11.27</v>
      </c>
      <c r="H8004" s="5">
        <v>2964172</v>
      </c>
      <c r="I8004" s="5">
        <v>33591489.75</v>
      </c>
      <c r="J8004" s="5">
        <v>3</v>
      </c>
    </row>
    <row r="8005" hidden="1" spans="1:10">
      <c r="A8005" s="6">
        <v>43823</v>
      </c>
      <c r="B8005" s="5" t="s">
        <v>210</v>
      </c>
      <c r="C8005" s="5" t="str">
        <f>VLOOKUP(B8005,公司代号!$A$2:$B$311,2,FALSE)</f>
        <v>300582</v>
      </c>
      <c r="D8005" s="5">
        <v>11.18</v>
      </c>
      <c r="E8005" s="5">
        <v>11.38</v>
      </c>
      <c r="F8005" s="5">
        <v>11.15</v>
      </c>
      <c r="G8005" s="5">
        <v>11.37</v>
      </c>
      <c r="H8005" s="5">
        <v>2528413</v>
      </c>
      <c r="I8005" s="5">
        <v>28514828.29</v>
      </c>
      <c r="J8005" s="5">
        <v>3</v>
      </c>
    </row>
    <row r="8006" hidden="1" spans="1:10">
      <c r="A8006" s="6">
        <v>43824</v>
      </c>
      <c r="B8006" s="5" t="s">
        <v>210</v>
      </c>
      <c r="C8006" s="5" t="str">
        <f>VLOOKUP(B8006,公司代号!$A$2:$B$311,2,FALSE)</f>
        <v>300582</v>
      </c>
      <c r="D8006" s="5">
        <v>11.3</v>
      </c>
      <c r="E8006" s="5">
        <v>11.72</v>
      </c>
      <c r="F8006" s="5">
        <v>11.28</v>
      </c>
      <c r="G8006" s="5">
        <v>11.57</v>
      </c>
      <c r="H8006" s="5">
        <v>3587927</v>
      </c>
      <c r="I8006" s="5">
        <v>41480117.11</v>
      </c>
      <c r="J8006" s="5">
        <v>3</v>
      </c>
    </row>
    <row r="8007" hidden="1" spans="1:10">
      <c r="A8007" s="6">
        <v>43825</v>
      </c>
      <c r="B8007" s="5" t="s">
        <v>210</v>
      </c>
      <c r="C8007" s="5" t="str">
        <f>VLOOKUP(B8007,公司代号!$A$2:$B$311,2,FALSE)</f>
        <v>300582</v>
      </c>
      <c r="D8007" s="5">
        <v>11.52</v>
      </c>
      <c r="E8007" s="5">
        <v>11.66</v>
      </c>
      <c r="F8007" s="5">
        <v>11.45</v>
      </c>
      <c r="G8007" s="5">
        <v>11.63</v>
      </c>
      <c r="H8007" s="5">
        <v>2484461</v>
      </c>
      <c r="I8007" s="5">
        <v>28728824.72</v>
      </c>
      <c r="J8007" s="5">
        <v>3</v>
      </c>
    </row>
    <row r="8008" hidden="1" spans="1:10">
      <c r="A8008" s="6">
        <v>43826</v>
      </c>
      <c r="B8008" s="5" t="s">
        <v>210</v>
      </c>
      <c r="C8008" s="5" t="str">
        <f>VLOOKUP(B8008,公司代号!$A$2:$B$311,2,FALSE)</f>
        <v>300582</v>
      </c>
      <c r="D8008" s="5">
        <v>11.59</v>
      </c>
      <c r="E8008" s="5">
        <v>11.66</v>
      </c>
      <c r="F8008" s="5">
        <v>11.23</v>
      </c>
      <c r="G8008" s="5">
        <v>11.3</v>
      </c>
      <c r="H8008" s="5">
        <v>3726700</v>
      </c>
      <c r="I8008" s="5">
        <v>42623583.5</v>
      </c>
      <c r="J8008" s="5">
        <v>3</v>
      </c>
    </row>
    <row r="8009" hidden="1" spans="1:10">
      <c r="A8009" s="6">
        <v>43829</v>
      </c>
      <c r="B8009" s="5" t="s">
        <v>210</v>
      </c>
      <c r="C8009" s="5" t="str">
        <f>VLOOKUP(B8009,公司代号!$A$2:$B$311,2,FALSE)</f>
        <v>300582</v>
      </c>
      <c r="D8009" s="5">
        <v>11.27</v>
      </c>
      <c r="E8009" s="5">
        <v>12.14</v>
      </c>
      <c r="F8009" s="5">
        <v>11.17</v>
      </c>
      <c r="G8009" s="5">
        <v>11.94</v>
      </c>
      <c r="H8009" s="5">
        <v>6964636</v>
      </c>
      <c r="I8009" s="5">
        <v>81615769.43</v>
      </c>
      <c r="J8009" s="5">
        <v>3</v>
      </c>
    </row>
    <row r="8010" hidden="1" spans="1:10">
      <c r="A8010" s="6">
        <v>43830</v>
      </c>
      <c r="B8010" s="5" t="s">
        <v>210</v>
      </c>
      <c r="C8010" s="5" t="str">
        <f>VLOOKUP(B8010,公司代号!$A$2:$B$311,2,FALSE)</f>
        <v>300582</v>
      </c>
      <c r="D8010" s="5">
        <v>11.94</v>
      </c>
      <c r="E8010" s="5">
        <v>11.98</v>
      </c>
      <c r="F8010" s="5">
        <v>11.66</v>
      </c>
      <c r="G8010" s="5">
        <v>11.87</v>
      </c>
      <c r="H8010" s="5">
        <v>3792150</v>
      </c>
      <c r="I8010" s="5">
        <v>44593634</v>
      </c>
      <c r="J8010" s="5">
        <v>3</v>
      </c>
    </row>
    <row r="8011" hidden="1" spans="1:10">
      <c r="A8011" s="6">
        <v>43832</v>
      </c>
      <c r="B8011" s="5" t="s">
        <v>210</v>
      </c>
      <c r="C8011" s="5" t="str">
        <f>VLOOKUP(B8011,公司代号!$A$2:$B$311,2,FALSE)</f>
        <v>300582</v>
      </c>
      <c r="D8011" s="5">
        <v>11.81</v>
      </c>
      <c r="E8011" s="5">
        <v>12.28</v>
      </c>
      <c r="F8011" s="5">
        <v>11.74</v>
      </c>
      <c r="G8011" s="5">
        <v>12.08</v>
      </c>
      <c r="H8011" s="5">
        <v>5803563</v>
      </c>
      <c r="I8011" s="5">
        <v>69892260.7</v>
      </c>
      <c r="J8011" s="5">
        <v>3</v>
      </c>
    </row>
    <row r="8012" hidden="1" spans="1:10">
      <c r="A8012" s="6">
        <v>43833</v>
      </c>
      <c r="B8012" s="5" t="s">
        <v>210</v>
      </c>
      <c r="C8012" s="5" t="str">
        <f>VLOOKUP(B8012,公司代号!$A$2:$B$311,2,FALSE)</f>
        <v>300582</v>
      </c>
      <c r="D8012" s="5">
        <v>12.08</v>
      </c>
      <c r="E8012" s="5">
        <v>12.16</v>
      </c>
      <c r="F8012" s="5">
        <v>11.88</v>
      </c>
      <c r="G8012" s="5">
        <v>12.08</v>
      </c>
      <c r="H8012" s="5">
        <v>3232517</v>
      </c>
      <c r="I8012" s="5">
        <v>38861944.6</v>
      </c>
      <c r="J8012" s="5">
        <v>3</v>
      </c>
    </row>
    <row r="8013" hidden="1" spans="1:10">
      <c r="A8013" s="6">
        <v>43836</v>
      </c>
      <c r="B8013" s="5" t="s">
        <v>210</v>
      </c>
      <c r="C8013" s="5" t="str">
        <f>VLOOKUP(B8013,公司代号!$A$2:$B$311,2,FALSE)</f>
        <v>300582</v>
      </c>
      <c r="D8013" s="5">
        <v>11.89</v>
      </c>
      <c r="E8013" s="5">
        <v>12.47</v>
      </c>
      <c r="F8013" s="5">
        <v>11.78</v>
      </c>
      <c r="G8013" s="5">
        <v>12.26</v>
      </c>
      <c r="H8013" s="5">
        <v>5761045</v>
      </c>
      <c r="I8013" s="5">
        <v>70342601.62</v>
      </c>
      <c r="J8013" s="5">
        <v>3</v>
      </c>
    </row>
    <row r="8014" hidden="1" spans="1:10">
      <c r="A8014" s="6">
        <v>43837</v>
      </c>
      <c r="B8014" s="5" t="s">
        <v>210</v>
      </c>
      <c r="C8014" s="5" t="str">
        <f>VLOOKUP(B8014,公司代号!$A$2:$B$311,2,FALSE)</f>
        <v>300582</v>
      </c>
      <c r="D8014" s="5">
        <v>12.16</v>
      </c>
      <c r="E8014" s="5">
        <v>12.3</v>
      </c>
      <c r="F8014" s="5">
        <v>12.04</v>
      </c>
      <c r="G8014" s="5">
        <v>12.29</v>
      </c>
      <c r="H8014" s="5">
        <v>4325469</v>
      </c>
      <c r="I8014" s="5">
        <v>52696249.92</v>
      </c>
      <c r="J8014" s="5">
        <v>3</v>
      </c>
    </row>
    <row r="8015" hidden="1" spans="1:10">
      <c r="A8015" s="6">
        <v>43838</v>
      </c>
      <c r="B8015" s="5" t="s">
        <v>210</v>
      </c>
      <c r="C8015" s="5" t="str">
        <f>VLOOKUP(B8015,公司代号!$A$2:$B$311,2,FALSE)</f>
        <v>300582</v>
      </c>
      <c r="D8015" s="5">
        <v>12.09</v>
      </c>
      <c r="E8015" s="5">
        <v>12.7</v>
      </c>
      <c r="F8015" s="5">
        <v>11.9</v>
      </c>
      <c r="G8015" s="5">
        <v>12.54</v>
      </c>
      <c r="H8015" s="5">
        <v>7869239</v>
      </c>
      <c r="I8015" s="5">
        <v>97204363.78</v>
      </c>
      <c r="J8015" s="5">
        <v>3</v>
      </c>
    </row>
    <row r="8016" hidden="1" spans="1:10">
      <c r="A8016" s="6">
        <v>43839</v>
      </c>
      <c r="B8016" s="5" t="s">
        <v>210</v>
      </c>
      <c r="C8016" s="5" t="str">
        <f>VLOOKUP(B8016,公司代号!$A$2:$B$311,2,FALSE)</f>
        <v>300582</v>
      </c>
      <c r="D8016" s="5">
        <v>12.46</v>
      </c>
      <c r="E8016" s="5">
        <v>12.8</v>
      </c>
      <c r="F8016" s="5">
        <v>12.36</v>
      </c>
      <c r="G8016" s="5">
        <v>12.55</v>
      </c>
      <c r="H8016" s="5">
        <v>5679402</v>
      </c>
      <c r="I8016" s="5">
        <v>71164036.97</v>
      </c>
      <c r="J8016" s="5">
        <v>3</v>
      </c>
    </row>
    <row r="8017" hidden="1" spans="1:10">
      <c r="A8017" s="6">
        <v>43840</v>
      </c>
      <c r="B8017" s="5" t="s">
        <v>210</v>
      </c>
      <c r="C8017" s="5" t="str">
        <f>VLOOKUP(B8017,公司代号!$A$2:$B$311,2,FALSE)</f>
        <v>300582</v>
      </c>
      <c r="D8017" s="5">
        <v>12.52</v>
      </c>
      <c r="E8017" s="5">
        <v>12.62</v>
      </c>
      <c r="F8017" s="5">
        <v>12.23</v>
      </c>
      <c r="G8017" s="5">
        <v>12.36</v>
      </c>
      <c r="H8017" s="5">
        <v>2976073</v>
      </c>
      <c r="I8017" s="5">
        <v>36958709.26</v>
      </c>
      <c r="J8017" s="5">
        <v>3</v>
      </c>
    </row>
    <row r="8018" hidden="1" spans="1:10">
      <c r="A8018" s="6">
        <v>43843</v>
      </c>
      <c r="B8018" s="5" t="s">
        <v>210</v>
      </c>
      <c r="C8018" s="5" t="str">
        <f>VLOOKUP(B8018,公司代号!$A$2:$B$311,2,FALSE)</f>
        <v>300582</v>
      </c>
      <c r="D8018" s="5">
        <v>12.31</v>
      </c>
      <c r="E8018" s="5">
        <v>12.56</v>
      </c>
      <c r="F8018" s="5">
        <v>12.31</v>
      </c>
      <c r="G8018" s="5">
        <v>12.53</v>
      </c>
      <c r="H8018" s="5">
        <v>3194636</v>
      </c>
      <c r="I8018" s="5">
        <v>39898385.86</v>
      </c>
      <c r="J8018" s="5">
        <v>3</v>
      </c>
    </row>
    <row r="8019" hidden="1" spans="1:10">
      <c r="A8019" s="6">
        <v>43844</v>
      </c>
      <c r="B8019" s="5" t="s">
        <v>210</v>
      </c>
      <c r="C8019" s="5" t="str">
        <f>VLOOKUP(B8019,公司代号!$A$2:$B$311,2,FALSE)</f>
        <v>300582</v>
      </c>
      <c r="D8019" s="5">
        <v>12.53</v>
      </c>
      <c r="E8019" s="5">
        <v>12.62</v>
      </c>
      <c r="F8019" s="5">
        <v>12.32</v>
      </c>
      <c r="G8019" s="5">
        <v>12.32</v>
      </c>
      <c r="H8019" s="5">
        <v>3354649</v>
      </c>
      <c r="I8019" s="5">
        <v>41704091.06</v>
      </c>
      <c r="J8019" s="5">
        <v>3</v>
      </c>
    </row>
    <row r="8020" hidden="1" spans="1:10">
      <c r="A8020" s="6">
        <v>43845</v>
      </c>
      <c r="B8020" s="5" t="s">
        <v>210</v>
      </c>
      <c r="C8020" s="5" t="str">
        <f>VLOOKUP(B8020,公司代号!$A$2:$B$311,2,FALSE)</f>
        <v>300582</v>
      </c>
      <c r="D8020" s="5">
        <v>12.61</v>
      </c>
      <c r="E8020" s="5">
        <v>13.31</v>
      </c>
      <c r="F8020" s="5">
        <v>12.46</v>
      </c>
      <c r="G8020" s="5">
        <v>12.94</v>
      </c>
      <c r="H8020" s="5">
        <v>8604994</v>
      </c>
      <c r="I8020" s="5">
        <v>110874756.44</v>
      </c>
      <c r="J8020" s="5">
        <v>3</v>
      </c>
    </row>
    <row r="8021" hidden="1" spans="1:10">
      <c r="A8021" s="6">
        <v>43846</v>
      </c>
      <c r="B8021" s="5" t="s">
        <v>210</v>
      </c>
      <c r="C8021" s="5" t="str">
        <f>VLOOKUP(B8021,公司代号!$A$2:$B$311,2,FALSE)</f>
        <v>300582</v>
      </c>
      <c r="D8021" s="5">
        <v>12.85</v>
      </c>
      <c r="E8021" s="5">
        <v>12.87</v>
      </c>
      <c r="F8021" s="5">
        <v>12.66</v>
      </c>
      <c r="G8021" s="5">
        <v>12.78</v>
      </c>
      <c r="H8021" s="5">
        <v>4756239</v>
      </c>
      <c r="I8021" s="5">
        <v>60627189.4</v>
      </c>
      <c r="J8021" s="5">
        <v>3</v>
      </c>
    </row>
    <row r="8022" hidden="1" spans="1:10">
      <c r="A8022" s="6">
        <v>43847</v>
      </c>
      <c r="B8022" s="5" t="s">
        <v>210</v>
      </c>
      <c r="C8022" s="5" t="str">
        <f>VLOOKUP(B8022,公司代号!$A$2:$B$311,2,FALSE)</f>
        <v>300582</v>
      </c>
      <c r="D8022" s="5">
        <v>12.85</v>
      </c>
      <c r="E8022" s="5">
        <v>13.19</v>
      </c>
      <c r="F8022" s="5">
        <v>12.76</v>
      </c>
      <c r="G8022" s="5">
        <v>12.91</v>
      </c>
      <c r="H8022" s="5">
        <v>4388500</v>
      </c>
      <c r="I8022" s="5">
        <v>56782504.5</v>
      </c>
      <c r="J8022" s="5">
        <v>3</v>
      </c>
    </row>
    <row r="8023" hidden="1" spans="1:10">
      <c r="A8023" s="6">
        <v>43850</v>
      </c>
      <c r="B8023" s="5" t="s">
        <v>210</v>
      </c>
      <c r="C8023" s="5" t="str">
        <f>VLOOKUP(B8023,公司代号!$A$2:$B$311,2,FALSE)</f>
        <v>300582</v>
      </c>
      <c r="D8023" s="5">
        <v>12.91</v>
      </c>
      <c r="E8023" s="5">
        <v>13.69</v>
      </c>
      <c r="F8023" s="5">
        <v>12.78</v>
      </c>
      <c r="G8023" s="5">
        <v>13.53</v>
      </c>
      <c r="H8023" s="5">
        <v>7658521</v>
      </c>
      <c r="I8023" s="5">
        <v>101805746.77</v>
      </c>
      <c r="J8023" s="5">
        <v>3</v>
      </c>
    </row>
    <row r="8024" hidden="1" spans="1:10">
      <c r="A8024" s="6">
        <v>43851</v>
      </c>
      <c r="B8024" s="5" t="s">
        <v>210</v>
      </c>
      <c r="C8024" s="5" t="str">
        <f>VLOOKUP(B8024,公司代号!$A$2:$B$311,2,FALSE)</f>
        <v>300582</v>
      </c>
      <c r="D8024" s="5">
        <v>13.53</v>
      </c>
      <c r="E8024" s="5">
        <v>13.99</v>
      </c>
      <c r="F8024" s="5">
        <v>13.34</v>
      </c>
      <c r="G8024" s="5">
        <v>13.66</v>
      </c>
      <c r="H8024" s="5">
        <v>6870249</v>
      </c>
      <c r="I8024" s="5">
        <v>93467954.32</v>
      </c>
      <c r="J8024" s="5">
        <v>3</v>
      </c>
    </row>
    <row r="8025" hidden="1" spans="1:10">
      <c r="A8025" s="6">
        <v>43852</v>
      </c>
      <c r="B8025" s="5" t="s">
        <v>210</v>
      </c>
      <c r="C8025" s="5" t="str">
        <f>VLOOKUP(B8025,公司代号!$A$2:$B$311,2,FALSE)</f>
        <v>300582</v>
      </c>
      <c r="D8025" s="5">
        <v>13.53</v>
      </c>
      <c r="E8025" s="5">
        <v>14.5</v>
      </c>
      <c r="F8025" s="5">
        <v>13.32</v>
      </c>
      <c r="G8025" s="5">
        <v>14.48</v>
      </c>
      <c r="H8025" s="5">
        <v>9261623</v>
      </c>
      <c r="I8025" s="5">
        <v>130001698.03</v>
      </c>
      <c r="J8025" s="5">
        <v>3</v>
      </c>
    </row>
    <row r="8026" hidden="1" spans="1:10">
      <c r="A8026" s="6">
        <v>43853</v>
      </c>
      <c r="B8026" s="5" t="s">
        <v>210</v>
      </c>
      <c r="C8026" s="5" t="str">
        <f>VLOOKUP(B8026,公司代号!$A$2:$B$311,2,FALSE)</f>
        <v>300582</v>
      </c>
      <c r="D8026" s="5">
        <v>14.25</v>
      </c>
      <c r="E8026" s="5">
        <v>14.87</v>
      </c>
      <c r="F8026" s="5">
        <v>13.6</v>
      </c>
      <c r="G8026" s="5">
        <v>14.12</v>
      </c>
      <c r="H8026" s="5">
        <v>8571383</v>
      </c>
      <c r="I8026" s="5">
        <v>121610975.9</v>
      </c>
      <c r="J8026" s="5">
        <v>3</v>
      </c>
    </row>
    <row r="8027" hidden="1" spans="1:10">
      <c r="A8027" s="6">
        <v>43864</v>
      </c>
      <c r="B8027" s="5" t="s">
        <v>210</v>
      </c>
      <c r="C8027" s="5" t="str">
        <f>VLOOKUP(B8027,公司代号!$A$2:$B$311,2,FALSE)</f>
        <v>300582</v>
      </c>
      <c r="D8027" s="5">
        <v>12.71</v>
      </c>
      <c r="E8027" s="5">
        <v>12.88</v>
      </c>
      <c r="F8027" s="5">
        <v>12.71</v>
      </c>
      <c r="G8027" s="5">
        <v>12.71</v>
      </c>
      <c r="H8027" s="5">
        <v>3090600</v>
      </c>
      <c r="I8027" s="5">
        <v>39306072</v>
      </c>
      <c r="J8027" s="5">
        <v>3</v>
      </c>
    </row>
    <row r="8028" hidden="1" spans="1:10">
      <c r="A8028" s="6">
        <v>43865</v>
      </c>
      <c r="B8028" s="5" t="s">
        <v>210</v>
      </c>
      <c r="C8028" s="5" t="str">
        <f>VLOOKUP(B8028,公司代号!$A$2:$B$311,2,FALSE)</f>
        <v>300582</v>
      </c>
      <c r="D8028" s="5">
        <v>11.84</v>
      </c>
      <c r="E8028" s="5">
        <v>12.95</v>
      </c>
      <c r="F8028" s="5">
        <v>11.84</v>
      </c>
      <c r="G8028" s="5">
        <v>12.68</v>
      </c>
      <c r="H8028" s="5">
        <v>8067272</v>
      </c>
      <c r="I8028" s="5">
        <v>101152623.93</v>
      </c>
      <c r="J8028" s="5">
        <v>3</v>
      </c>
    </row>
    <row r="8029" hidden="1" spans="1:10">
      <c r="A8029" s="6">
        <v>43866</v>
      </c>
      <c r="B8029" s="5" t="s">
        <v>210</v>
      </c>
      <c r="C8029" s="5" t="str">
        <f>VLOOKUP(B8029,公司代号!$A$2:$B$311,2,FALSE)</f>
        <v>300582</v>
      </c>
      <c r="D8029" s="5">
        <v>12.62</v>
      </c>
      <c r="E8029" s="5">
        <v>13.14</v>
      </c>
      <c r="F8029" s="5">
        <v>12.55</v>
      </c>
      <c r="G8029" s="5">
        <v>12.83</v>
      </c>
      <c r="H8029" s="5">
        <v>7585872</v>
      </c>
      <c r="I8029" s="5">
        <v>97897179.67</v>
      </c>
      <c r="J8029" s="5">
        <v>3</v>
      </c>
    </row>
    <row r="8030" hidden="1" spans="1:10">
      <c r="A8030" s="6">
        <v>43867</v>
      </c>
      <c r="B8030" s="5" t="s">
        <v>210</v>
      </c>
      <c r="C8030" s="5" t="str">
        <f>VLOOKUP(B8030,公司代号!$A$2:$B$311,2,FALSE)</f>
        <v>300582</v>
      </c>
      <c r="D8030" s="5">
        <v>12.61</v>
      </c>
      <c r="E8030" s="5">
        <v>12.99</v>
      </c>
      <c r="F8030" s="5">
        <v>12.38</v>
      </c>
      <c r="G8030" s="5">
        <v>12.88</v>
      </c>
      <c r="H8030" s="5">
        <v>8127155</v>
      </c>
      <c r="I8030" s="5">
        <v>102845593.89</v>
      </c>
      <c r="J8030" s="5">
        <v>3</v>
      </c>
    </row>
    <row r="8031" hidden="1" spans="1:10">
      <c r="A8031" s="6">
        <v>43868</v>
      </c>
      <c r="B8031" s="5" t="s">
        <v>210</v>
      </c>
      <c r="C8031" s="5" t="str">
        <f>VLOOKUP(B8031,公司代号!$A$2:$B$311,2,FALSE)</f>
        <v>300582</v>
      </c>
      <c r="D8031" s="5">
        <v>12.85</v>
      </c>
      <c r="E8031" s="5">
        <v>13.85</v>
      </c>
      <c r="F8031" s="5">
        <v>12.59</v>
      </c>
      <c r="G8031" s="5">
        <v>13.74</v>
      </c>
      <c r="H8031" s="5">
        <v>9487615</v>
      </c>
      <c r="I8031" s="5">
        <v>125106113.2</v>
      </c>
      <c r="J8031" s="5">
        <v>3</v>
      </c>
    </row>
    <row r="8032" hidden="1" spans="1:10">
      <c r="A8032" s="6">
        <v>43871</v>
      </c>
      <c r="B8032" s="5" t="s">
        <v>210</v>
      </c>
      <c r="C8032" s="5" t="str">
        <f>VLOOKUP(B8032,公司代号!$A$2:$B$311,2,FALSE)</f>
        <v>300582</v>
      </c>
      <c r="D8032" s="5">
        <v>13.5</v>
      </c>
      <c r="E8032" s="5">
        <v>13.85</v>
      </c>
      <c r="F8032" s="5">
        <v>13.37</v>
      </c>
      <c r="G8032" s="5">
        <v>13.71</v>
      </c>
      <c r="H8032" s="5">
        <v>7271695</v>
      </c>
      <c r="I8032" s="5">
        <v>98938906.02</v>
      </c>
      <c r="J8032" s="5">
        <v>3</v>
      </c>
    </row>
    <row r="8033" hidden="1" spans="1:10">
      <c r="A8033" s="6">
        <v>43872</v>
      </c>
      <c r="B8033" s="5" t="s">
        <v>210</v>
      </c>
      <c r="C8033" s="5" t="str">
        <f>VLOOKUP(B8033,公司代号!$A$2:$B$311,2,FALSE)</f>
        <v>300582</v>
      </c>
      <c r="D8033" s="5">
        <v>13.71</v>
      </c>
      <c r="E8033" s="5">
        <v>13.73</v>
      </c>
      <c r="F8033" s="5">
        <v>13.33</v>
      </c>
      <c r="G8033" s="5">
        <v>13.33</v>
      </c>
      <c r="H8033" s="5">
        <v>4887719</v>
      </c>
      <c r="I8033" s="5">
        <v>65876932.14</v>
      </c>
      <c r="J8033" s="5">
        <v>3</v>
      </c>
    </row>
    <row r="8034" hidden="1" spans="1:10">
      <c r="A8034" s="6">
        <v>43873</v>
      </c>
      <c r="B8034" s="5" t="s">
        <v>210</v>
      </c>
      <c r="C8034" s="5" t="str">
        <f>VLOOKUP(B8034,公司代号!$A$2:$B$311,2,FALSE)</f>
        <v>300582</v>
      </c>
      <c r="D8034" s="5">
        <v>13.32</v>
      </c>
      <c r="E8034" s="5">
        <v>14.34</v>
      </c>
      <c r="F8034" s="5">
        <v>13.15</v>
      </c>
      <c r="G8034" s="5">
        <v>14.23</v>
      </c>
      <c r="H8034" s="5">
        <v>10612255</v>
      </c>
      <c r="I8034" s="5">
        <v>148412962.25</v>
      </c>
      <c r="J8034" s="5">
        <v>3</v>
      </c>
    </row>
    <row r="8035" hidden="1" spans="1:10">
      <c r="A8035" s="6">
        <v>43874</v>
      </c>
      <c r="B8035" s="5" t="s">
        <v>210</v>
      </c>
      <c r="C8035" s="5" t="str">
        <f>VLOOKUP(B8035,公司代号!$A$2:$B$311,2,FALSE)</f>
        <v>300582</v>
      </c>
      <c r="D8035" s="5">
        <v>14.14</v>
      </c>
      <c r="E8035" s="5">
        <v>14.52</v>
      </c>
      <c r="F8035" s="5">
        <v>13.87</v>
      </c>
      <c r="G8035" s="5">
        <v>14.37</v>
      </c>
      <c r="H8035" s="5">
        <v>9790865</v>
      </c>
      <c r="I8035" s="5">
        <v>139230654.09</v>
      </c>
      <c r="J8035" s="5">
        <v>3</v>
      </c>
    </row>
    <row r="8036" hidden="1" spans="1:10">
      <c r="A8036" s="6">
        <v>43875</v>
      </c>
      <c r="B8036" s="5" t="s">
        <v>210</v>
      </c>
      <c r="C8036" s="5" t="str">
        <f>VLOOKUP(B8036,公司代号!$A$2:$B$311,2,FALSE)</f>
        <v>300582</v>
      </c>
      <c r="D8036" s="5">
        <v>14.14</v>
      </c>
      <c r="E8036" s="5">
        <v>15.21</v>
      </c>
      <c r="F8036" s="5">
        <v>14.09</v>
      </c>
      <c r="G8036" s="5">
        <v>14.3</v>
      </c>
      <c r="H8036" s="5">
        <v>10851234</v>
      </c>
      <c r="I8036" s="5">
        <v>158075686.04</v>
      </c>
      <c r="J8036" s="5">
        <v>3</v>
      </c>
    </row>
    <row r="8037" hidden="1" spans="1:10">
      <c r="A8037" s="6">
        <v>43878</v>
      </c>
      <c r="B8037" s="5" t="s">
        <v>210</v>
      </c>
      <c r="C8037" s="5" t="str">
        <f>VLOOKUP(B8037,公司代号!$A$2:$B$311,2,FALSE)</f>
        <v>300582</v>
      </c>
      <c r="D8037" s="5">
        <v>14.39</v>
      </c>
      <c r="E8037" s="5">
        <v>14.98</v>
      </c>
      <c r="F8037" s="5">
        <v>14.21</v>
      </c>
      <c r="G8037" s="5">
        <v>14.98</v>
      </c>
      <c r="H8037" s="5">
        <v>8847283</v>
      </c>
      <c r="I8037" s="5">
        <v>129859286.06</v>
      </c>
      <c r="J8037" s="5">
        <v>3</v>
      </c>
    </row>
    <row r="8038" hidden="1" spans="1:10">
      <c r="A8038" s="6">
        <v>43879</v>
      </c>
      <c r="B8038" s="5" t="s">
        <v>210</v>
      </c>
      <c r="C8038" s="5" t="str">
        <f>VLOOKUP(B8038,公司代号!$A$2:$B$311,2,FALSE)</f>
        <v>300582</v>
      </c>
      <c r="D8038" s="5">
        <v>15</v>
      </c>
      <c r="E8038" s="5">
        <v>15.19</v>
      </c>
      <c r="F8038" s="5">
        <v>14.71</v>
      </c>
      <c r="G8038" s="5">
        <v>15.09</v>
      </c>
      <c r="H8038" s="5">
        <v>8957426</v>
      </c>
      <c r="I8038" s="5">
        <v>133704296.82</v>
      </c>
      <c r="J8038" s="5">
        <v>3</v>
      </c>
    </row>
    <row r="8039" hidden="1" spans="1:10">
      <c r="A8039" s="6">
        <v>43880</v>
      </c>
      <c r="B8039" s="5" t="s">
        <v>210</v>
      </c>
      <c r="C8039" s="5" t="str">
        <f>VLOOKUP(B8039,公司代号!$A$2:$B$311,2,FALSE)</f>
        <v>300582</v>
      </c>
      <c r="D8039" s="5">
        <v>14.93</v>
      </c>
      <c r="E8039" s="5">
        <v>15.05</v>
      </c>
      <c r="F8039" s="5">
        <v>14.24</v>
      </c>
      <c r="G8039" s="5">
        <v>14.26</v>
      </c>
      <c r="H8039" s="5">
        <v>9055850</v>
      </c>
      <c r="I8039" s="5">
        <v>132523681.74</v>
      </c>
      <c r="J8039" s="5">
        <v>3</v>
      </c>
    </row>
    <row r="8040" hidden="1" spans="1:10">
      <c r="A8040" s="6">
        <v>43881</v>
      </c>
      <c r="B8040" s="5" t="s">
        <v>210</v>
      </c>
      <c r="C8040" s="5" t="str">
        <f>VLOOKUP(B8040,公司代号!$A$2:$B$311,2,FALSE)</f>
        <v>300582</v>
      </c>
      <c r="D8040" s="5">
        <v>14.31</v>
      </c>
      <c r="E8040" s="5">
        <v>14.95</v>
      </c>
      <c r="F8040" s="5">
        <v>14.31</v>
      </c>
      <c r="G8040" s="5">
        <v>14.69</v>
      </c>
      <c r="H8040" s="5">
        <v>6576419</v>
      </c>
      <c r="I8040" s="5">
        <v>95995713.12</v>
      </c>
      <c r="J8040" s="5">
        <v>3</v>
      </c>
    </row>
    <row r="8041" hidden="1" spans="1:10">
      <c r="A8041" s="6">
        <v>43882</v>
      </c>
      <c r="B8041" s="5" t="s">
        <v>210</v>
      </c>
      <c r="C8041" s="5" t="str">
        <f>VLOOKUP(B8041,公司代号!$A$2:$B$311,2,FALSE)</f>
        <v>300582</v>
      </c>
      <c r="D8041" s="5">
        <v>14.51</v>
      </c>
      <c r="E8041" s="5">
        <v>14.88</v>
      </c>
      <c r="F8041" s="5">
        <v>14.46</v>
      </c>
      <c r="G8041" s="5">
        <v>14.58</v>
      </c>
      <c r="H8041" s="5">
        <v>6759895</v>
      </c>
      <c r="I8041" s="5">
        <v>98895086.37</v>
      </c>
      <c r="J8041" s="5">
        <v>3</v>
      </c>
    </row>
    <row r="8042" hidden="1" spans="1:10">
      <c r="A8042" s="6">
        <v>43818</v>
      </c>
      <c r="B8042" s="5" t="s">
        <v>211</v>
      </c>
      <c r="C8042" s="5" t="str">
        <f>VLOOKUP(B8042,公司代号!$A$2:$B$311,2,FALSE)</f>
        <v>300590</v>
      </c>
      <c r="D8042" s="5">
        <v>38.05</v>
      </c>
      <c r="E8042" s="5">
        <v>38.71</v>
      </c>
      <c r="F8042" s="5">
        <v>37.73</v>
      </c>
      <c r="G8042" s="5">
        <v>38.1</v>
      </c>
      <c r="H8042" s="5">
        <v>3214416</v>
      </c>
      <c r="I8042" s="5">
        <v>122555339.6</v>
      </c>
      <c r="J8042" s="5">
        <v>3</v>
      </c>
    </row>
    <row r="8043" hidden="1" spans="1:10">
      <c r="A8043" s="6">
        <v>43819</v>
      </c>
      <c r="B8043" s="5" t="s">
        <v>211</v>
      </c>
      <c r="C8043" s="5" t="str">
        <f>VLOOKUP(B8043,公司代号!$A$2:$B$311,2,FALSE)</f>
        <v>300590</v>
      </c>
      <c r="D8043" s="5">
        <v>38.51</v>
      </c>
      <c r="E8043" s="5">
        <v>38.75</v>
      </c>
      <c r="F8043" s="5">
        <v>37.11</v>
      </c>
      <c r="G8043" s="5">
        <v>37.12</v>
      </c>
      <c r="H8043" s="5">
        <v>3295831</v>
      </c>
      <c r="I8043" s="5">
        <v>123897531.33</v>
      </c>
      <c r="J8043" s="5">
        <v>3</v>
      </c>
    </row>
    <row r="8044" hidden="1" spans="1:10">
      <c r="A8044" s="6">
        <v>43822</v>
      </c>
      <c r="B8044" s="5" t="s">
        <v>211</v>
      </c>
      <c r="C8044" s="5" t="str">
        <f>VLOOKUP(B8044,公司代号!$A$2:$B$311,2,FALSE)</f>
        <v>300590</v>
      </c>
      <c r="D8044" s="5">
        <v>37.25</v>
      </c>
      <c r="E8044" s="5">
        <v>37.61</v>
      </c>
      <c r="F8044" s="5">
        <v>35.83</v>
      </c>
      <c r="G8044" s="5">
        <v>36</v>
      </c>
      <c r="H8044" s="5">
        <v>4210800</v>
      </c>
      <c r="I8044" s="5">
        <v>153932882.48</v>
      </c>
      <c r="J8044" s="5">
        <v>3</v>
      </c>
    </row>
    <row r="8045" hidden="1" spans="1:10">
      <c r="A8045" s="6">
        <v>43823</v>
      </c>
      <c r="B8045" s="5" t="s">
        <v>211</v>
      </c>
      <c r="C8045" s="5" t="str">
        <f>VLOOKUP(B8045,公司代号!$A$2:$B$311,2,FALSE)</f>
        <v>300590</v>
      </c>
      <c r="D8045" s="5">
        <v>36.02</v>
      </c>
      <c r="E8045" s="5">
        <v>36.45</v>
      </c>
      <c r="F8045" s="5">
        <v>35.58</v>
      </c>
      <c r="G8045" s="5">
        <v>36.28</v>
      </c>
      <c r="H8045" s="5">
        <v>2952473</v>
      </c>
      <c r="I8045" s="5">
        <v>106255691.49</v>
      </c>
      <c r="J8045" s="5">
        <v>3</v>
      </c>
    </row>
    <row r="8046" hidden="1" spans="1:10">
      <c r="A8046" s="6">
        <v>43824</v>
      </c>
      <c r="B8046" s="5" t="s">
        <v>211</v>
      </c>
      <c r="C8046" s="5" t="str">
        <f>VLOOKUP(B8046,公司代号!$A$2:$B$311,2,FALSE)</f>
        <v>300590</v>
      </c>
      <c r="D8046" s="5">
        <v>36.12</v>
      </c>
      <c r="E8046" s="5">
        <v>37.4</v>
      </c>
      <c r="F8046" s="5">
        <v>35.82</v>
      </c>
      <c r="G8046" s="5">
        <v>37.4</v>
      </c>
      <c r="H8046" s="5">
        <v>3802875</v>
      </c>
      <c r="I8046" s="5">
        <v>139064706.82</v>
      </c>
      <c r="J8046" s="5">
        <v>3</v>
      </c>
    </row>
    <row r="8047" hidden="1" spans="1:10">
      <c r="A8047" s="6">
        <v>43825</v>
      </c>
      <c r="B8047" s="5" t="s">
        <v>211</v>
      </c>
      <c r="C8047" s="5" t="str">
        <f>VLOOKUP(B8047,公司代号!$A$2:$B$311,2,FALSE)</f>
        <v>300590</v>
      </c>
      <c r="D8047" s="5">
        <v>37.13</v>
      </c>
      <c r="E8047" s="5">
        <v>37.3</v>
      </c>
      <c r="F8047" s="5">
        <v>36.7</v>
      </c>
      <c r="G8047" s="5">
        <v>37.18</v>
      </c>
      <c r="H8047" s="5">
        <v>2765544</v>
      </c>
      <c r="I8047" s="5">
        <v>102356023.93</v>
      </c>
      <c r="J8047" s="5">
        <v>3</v>
      </c>
    </row>
    <row r="8048" hidden="1" spans="1:10">
      <c r="A8048" s="6">
        <v>43826</v>
      </c>
      <c r="B8048" s="5" t="s">
        <v>211</v>
      </c>
      <c r="C8048" s="5" t="str">
        <f>VLOOKUP(B8048,公司代号!$A$2:$B$311,2,FALSE)</f>
        <v>300590</v>
      </c>
      <c r="D8048" s="5">
        <v>37.19</v>
      </c>
      <c r="E8048" s="5">
        <v>37.87</v>
      </c>
      <c r="F8048" s="5">
        <v>36.24</v>
      </c>
      <c r="G8048" s="5">
        <v>36.24</v>
      </c>
      <c r="H8048" s="5">
        <v>2833599</v>
      </c>
      <c r="I8048" s="5">
        <v>105076649.41</v>
      </c>
      <c r="J8048" s="5">
        <v>3</v>
      </c>
    </row>
    <row r="8049" hidden="1" spans="1:10">
      <c r="A8049" s="6">
        <v>43829</v>
      </c>
      <c r="B8049" s="5" t="s">
        <v>211</v>
      </c>
      <c r="C8049" s="5" t="str">
        <f>VLOOKUP(B8049,公司代号!$A$2:$B$311,2,FALSE)</f>
        <v>300590</v>
      </c>
      <c r="D8049" s="5">
        <v>36.11</v>
      </c>
      <c r="E8049" s="5">
        <v>36.55</v>
      </c>
      <c r="F8049" s="5">
        <v>35.1</v>
      </c>
      <c r="G8049" s="5">
        <v>36.4</v>
      </c>
      <c r="H8049" s="5">
        <v>2146973</v>
      </c>
      <c r="I8049" s="5">
        <v>77326055.6</v>
      </c>
      <c r="J8049" s="5">
        <v>3</v>
      </c>
    </row>
    <row r="8050" hidden="1" spans="1:10">
      <c r="A8050" s="6">
        <v>43830</v>
      </c>
      <c r="B8050" s="5" t="s">
        <v>211</v>
      </c>
      <c r="C8050" s="5" t="str">
        <f>VLOOKUP(B8050,公司代号!$A$2:$B$311,2,FALSE)</f>
        <v>300590</v>
      </c>
      <c r="D8050" s="5">
        <v>36.42</v>
      </c>
      <c r="E8050" s="5">
        <v>36.8</v>
      </c>
      <c r="F8050" s="5">
        <v>36.05</v>
      </c>
      <c r="G8050" s="5">
        <v>36.18</v>
      </c>
      <c r="H8050" s="5">
        <v>1747779</v>
      </c>
      <c r="I8050" s="5">
        <v>63522664.71</v>
      </c>
      <c r="J8050" s="5">
        <v>3</v>
      </c>
    </row>
    <row r="8051" hidden="1" spans="1:10">
      <c r="A8051" s="6">
        <v>43832</v>
      </c>
      <c r="B8051" s="5" t="s">
        <v>211</v>
      </c>
      <c r="C8051" s="5" t="str">
        <f>VLOOKUP(B8051,公司代号!$A$2:$B$311,2,FALSE)</f>
        <v>300590</v>
      </c>
      <c r="D8051" s="5">
        <v>36.42</v>
      </c>
      <c r="E8051" s="5">
        <v>38.2</v>
      </c>
      <c r="F8051" s="5">
        <v>36.31</v>
      </c>
      <c r="G8051" s="5">
        <v>37.86</v>
      </c>
      <c r="H8051" s="5">
        <v>3967832</v>
      </c>
      <c r="I8051" s="5">
        <v>148898060.75</v>
      </c>
      <c r="J8051" s="5">
        <v>3</v>
      </c>
    </row>
    <row r="8052" hidden="1" spans="1:10">
      <c r="A8052" s="6">
        <v>43833</v>
      </c>
      <c r="B8052" s="5" t="s">
        <v>211</v>
      </c>
      <c r="C8052" s="5" t="str">
        <f>VLOOKUP(B8052,公司代号!$A$2:$B$311,2,FALSE)</f>
        <v>300590</v>
      </c>
      <c r="D8052" s="5">
        <v>38</v>
      </c>
      <c r="E8052" s="5">
        <v>38.55</v>
      </c>
      <c r="F8052" s="5">
        <v>37.58</v>
      </c>
      <c r="G8052" s="5">
        <v>38.21</v>
      </c>
      <c r="H8052" s="5">
        <v>3557936</v>
      </c>
      <c r="I8052" s="5">
        <v>135499275.44</v>
      </c>
      <c r="J8052" s="5">
        <v>3</v>
      </c>
    </row>
    <row r="8053" hidden="1" spans="1:10">
      <c r="A8053" s="6">
        <v>43836</v>
      </c>
      <c r="B8053" s="5" t="s">
        <v>211</v>
      </c>
      <c r="C8053" s="5" t="str">
        <f>VLOOKUP(B8053,公司代号!$A$2:$B$311,2,FALSE)</f>
        <v>300590</v>
      </c>
      <c r="D8053" s="5">
        <v>37.8</v>
      </c>
      <c r="E8053" s="5">
        <v>39.9</v>
      </c>
      <c r="F8053" s="5">
        <v>37.47</v>
      </c>
      <c r="G8053" s="5">
        <v>39.38</v>
      </c>
      <c r="H8053" s="5">
        <v>5302310</v>
      </c>
      <c r="I8053" s="5">
        <v>207309445.96</v>
      </c>
      <c r="J8053" s="5">
        <v>3</v>
      </c>
    </row>
    <row r="8054" hidden="1" spans="1:10">
      <c r="A8054" s="6">
        <v>43837</v>
      </c>
      <c r="B8054" s="5" t="s">
        <v>211</v>
      </c>
      <c r="C8054" s="5" t="str">
        <f>VLOOKUP(B8054,公司代号!$A$2:$B$311,2,FALSE)</f>
        <v>300590</v>
      </c>
      <c r="D8054" s="5">
        <v>39.01</v>
      </c>
      <c r="E8054" s="5">
        <v>39.86</v>
      </c>
      <c r="F8054" s="5">
        <v>38.75</v>
      </c>
      <c r="G8054" s="5">
        <v>39.3</v>
      </c>
      <c r="H8054" s="5">
        <v>3451718</v>
      </c>
      <c r="I8054" s="5">
        <v>135310309.53</v>
      </c>
      <c r="J8054" s="5">
        <v>3</v>
      </c>
    </row>
    <row r="8055" hidden="1" spans="1:10">
      <c r="A8055" s="6">
        <v>43838</v>
      </c>
      <c r="B8055" s="5" t="s">
        <v>211</v>
      </c>
      <c r="C8055" s="5" t="str">
        <f>VLOOKUP(B8055,公司代号!$A$2:$B$311,2,FALSE)</f>
        <v>300590</v>
      </c>
      <c r="D8055" s="5">
        <v>39.3</v>
      </c>
      <c r="E8055" s="5">
        <v>39.3</v>
      </c>
      <c r="F8055" s="5">
        <v>38.01</v>
      </c>
      <c r="G8055" s="5">
        <v>38.08</v>
      </c>
      <c r="H8055" s="5">
        <v>2972159</v>
      </c>
      <c r="I8055" s="5">
        <v>114543711.36</v>
      </c>
      <c r="J8055" s="5">
        <v>3</v>
      </c>
    </row>
    <row r="8056" hidden="1" spans="1:10">
      <c r="A8056" s="6">
        <v>43839</v>
      </c>
      <c r="B8056" s="5" t="s">
        <v>211</v>
      </c>
      <c r="C8056" s="5" t="str">
        <f>VLOOKUP(B8056,公司代号!$A$2:$B$311,2,FALSE)</f>
        <v>300590</v>
      </c>
      <c r="D8056" s="5">
        <v>38.58</v>
      </c>
      <c r="E8056" s="5">
        <v>39.78</v>
      </c>
      <c r="F8056" s="5">
        <v>38.2</v>
      </c>
      <c r="G8056" s="5">
        <v>39.41</v>
      </c>
      <c r="H8056" s="5">
        <v>3649454</v>
      </c>
      <c r="I8056" s="5">
        <v>143039252.41</v>
      </c>
      <c r="J8056" s="5">
        <v>3</v>
      </c>
    </row>
    <row r="8057" hidden="1" spans="1:10">
      <c r="A8057" s="6">
        <v>43840</v>
      </c>
      <c r="B8057" s="5" t="s">
        <v>211</v>
      </c>
      <c r="C8057" s="5" t="str">
        <f>VLOOKUP(B8057,公司代号!$A$2:$B$311,2,FALSE)</f>
        <v>300590</v>
      </c>
      <c r="D8057" s="5">
        <v>39.05</v>
      </c>
      <c r="E8057" s="5">
        <v>40.38</v>
      </c>
      <c r="F8057" s="5">
        <v>39.05</v>
      </c>
      <c r="G8057" s="5">
        <v>39.48</v>
      </c>
      <c r="H8057" s="5">
        <v>3120809</v>
      </c>
      <c r="I8057" s="5">
        <v>123896415.51</v>
      </c>
      <c r="J8057" s="5">
        <v>3</v>
      </c>
    </row>
    <row r="8058" hidden="1" spans="1:10">
      <c r="A8058" s="6">
        <v>43843</v>
      </c>
      <c r="B8058" s="5" t="s">
        <v>211</v>
      </c>
      <c r="C8058" s="5" t="str">
        <f>VLOOKUP(B8058,公司代号!$A$2:$B$311,2,FALSE)</f>
        <v>300590</v>
      </c>
      <c r="D8058" s="5">
        <v>39.47</v>
      </c>
      <c r="E8058" s="5">
        <v>41.68</v>
      </c>
      <c r="F8058" s="5">
        <v>39.14</v>
      </c>
      <c r="G8058" s="5">
        <v>41.66</v>
      </c>
      <c r="H8058" s="5">
        <v>4483441</v>
      </c>
      <c r="I8058" s="5">
        <v>182380802.86</v>
      </c>
      <c r="J8058" s="5">
        <v>3</v>
      </c>
    </row>
    <row r="8059" hidden="1" spans="1:10">
      <c r="A8059" s="6">
        <v>43844</v>
      </c>
      <c r="B8059" s="5" t="s">
        <v>211</v>
      </c>
      <c r="C8059" s="5" t="str">
        <f>VLOOKUP(B8059,公司代号!$A$2:$B$311,2,FALSE)</f>
        <v>300590</v>
      </c>
      <c r="D8059" s="5">
        <v>41.44</v>
      </c>
      <c r="E8059" s="5">
        <v>41.7</v>
      </c>
      <c r="F8059" s="5">
        <v>40.53</v>
      </c>
      <c r="G8059" s="5">
        <v>40.78</v>
      </c>
      <c r="H8059" s="5">
        <v>2712431</v>
      </c>
      <c r="I8059" s="5">
        <v>110799650.3</v>
      </c>
      <c r="J8059" s="5">
        <v>3</v>
      </c>
    </row>
    <row r="8060" hidden="1" spans="1:10">
      <c r="A8060" s="6">
        <v>43845</v>
      </c>
      <c r="B8060" s="5" t="s">
        <v>211</v>
      </c>
      <c r="C8060" s="5" t="str">
        <f>VLOOKUP(B8060,公司代号!$A$2:$B$311,2,FALSE)</f>
        <v>300590</v>
      </c>
      <c r="D8060" s="5">
        <v>40.65</v>
      </c>
      <c r="E8060" s="5">
        <v>43.3</v>
      </c>
      <c r="F8060" s="5">
        <v>40.38</v>
      </c>
      <c r="G8060" s="5">
        <v>42.92</v>
      </c>
      <c r="H8060" s="5">
        <v>4084974</v>
      </c>
      <c r="I8060" s="5">
        <v>171229075.15</v>
      </c>
      <c r="J8060" s="5">
        <v>3</v>
      </c>
    </row>
    <row r="8061" hidden="1" spans="1:10">
      <c r="A8061" s="6">
        <v>43846</v>
      </c>
      <c r="B8061" s="5" t="s">
        <v>211</v>
      </c>
      <c r="C8061" s="5" t="str">
        <f>VLOOKUP(B8061,公司代号!$A$2:$B$311,2,FALSE)</f>
        <v>300590</v>
      </c>
      <c r="D8061" s="5">
        <v>43</v>
      </c>
      <c r="E8061" s="5">
        <v>44.78</v>
      </c>
      <c r="F8061" s="5">
        <v>42.27</v>
      </c>
      <c r="G8061" s="5">
        <v>43.77</v>
      </c>
      <c r="H8061" s="5">
        <v>4495197</v>
      </c>
      <c r="I8061" s="5">
        <v>195685745.4</v>
      </c>
      <c r="J8061" s="5">
        <v>3</v>
      </c>
    </row>
    <row r="8062" hidden="1" spans="1:10">
      <c r="A8062" s="6">
        <v>43847</v>
      </c>
      <c r="B8062" s="5" t="s">
        <v>211</v>
      </c>
      <c r="C8062" s="5" t="str">
        <f>VLOOKUP(B8062,公司代号!$A$2:$B$311,2,FALSE)</f>
        <v>300590</v>
      </c>
      <c r="D8062" s="5">
        <v>43.8</v>
      </c>
      <c r="E8062" s="5">
        <v>47.8</v>
      </c>
      <c r="F8062" s="5">
        <v>43.3</v>
      </c>
      <c r="G8062" s="5">
        <v>45.9</v>
      </c>
      <c r="H8062" s="5">
        <v>5278304</v>
      </c>
      <c r="I8062" s="5">
        <v>240885530.08</v>
      </c>
      <c r="J8062" s="5">
        <v>3</v>
      </c>
    </row>
    <row r="8063" hidden="1" spans="1:10">
      <c r="A8063" s="6">
        <v>43850</v>
      </c>
      <c r="B8063" s="5" t="s">
        <v>211</v>
      </c>
      <c r="C8063" s="5" t="str">
        <f>VLOOKUP(B8063,公司代号!$A$2:$B$311,2,FALSE)</f>
        <v>300590</v>
      </c>
      <c r="D8063" s="5">
        <v>45.1</v>
      </c>
      <c r="E8063" s="5">
        <v>46.37</v>
      </c>
      <c r="F8063" s="5">
        <v>44.49</v>
      </c>
      <c r="G8063" s="5">
        <v>46.14</v>
      </c>
      <c r="H8063" s="5">
        <v>4627162</v>
      </c>
      <c r="I8063" s="5">
        <v>210267446.95</v>
      </c>
      <c r="J8063" s="5">
        <v>3</v>
      </c>
    </row>
    <row r="8064" hidden="1" spans="1:10">
      <c r="A8064" s="6">
        <v>43851</v>
      </c>
      <c r="B8064" s="5" t="s">
        <v>211</v>
      </c>
      <c r="C8064" s="5" t="str">
        <f>VLOOKUP(B8064,公司代号!$A$2:$B$311,2,FALSE)</f>
        <v>300590</v>
      </c>
      <c r="D8064" s="5">
        <v>45.34</v>
      </c>
      <c r="E8064" s="5">
        <v>45.8</v>
      </c>
      <c r="F8064" s="5">
        <v>44.86</v>
      </c>
      <c r="G8064" s="5">
        <v>45.47</v>
      </c>
      <c r="H8064" s="5">
        <v>2844935</v>
      </c>
      <c r="I8064" s="5">
        <v>128998564.12</v>
      </c>
      <c r="J8064" s="5">
        <v>3</v>
      </c>
    </row>
    <row r="8065" hidden="1" spans="1:10">
      <c r="A8065" s="6">
        <v>43852</v>
      </c>
      <c r="B8065" s="5" t="s">
        <v>211</v>
      </c>
      <c r="C8065" s="5" t="str">
        <f>VLOOKUP(B8065,公司代号!$A$2:$B$311,2,FALSE)</f>
        <v>300590</v>
      </c>
      <c r="D8065" s="5">
        <v>43.13</v>
      </c>
      <c r="E8065" s="5">
        <v>50.02</v>
      </c>
      <c r="F8065" s="5">
        <v>43.13</v>
      </c>
      <c r="G8065" s="5">
        <v>50.02</v>
      </c>
      <c r="H8065" s="5">
        <v>6672799</v>
      </c>
      <c r="I8065" s="5">
        <v>313955752.28</v>
      </c>
      <c r="J8065" s="5">
        <v>3</v>
      </c>
    </row>
    <row r="8066" hidden="1" spans="1:10">
      <c r="A8066" s="6">
        <v>43853</v>
      </c>
      <c r="B8066" s="5" t="s">
        <v>211</v>
      </c>
      <c r="C8066" s="5" t="str">
        <f>VLOOKUP(B8066,公司代号!$A$2:$B$311,2,FALSE)</f>
        <v>300590</v>
      </c>
      <c r="D8066" s="5">
        <v>48.88</v>
      </c>
      <c r="E8066" s="5">
        <v>49.63</v>
      </c>
      <c r="F8066" s="5">
        <v>45.67</v>
      </c>
      <c r="G8066" s="5">
        <v>47.04</v>
      </c>
      <c r="H8066" s="5">
        <v>5691906</v>
      </c>
      <c r="I8066" s="5">
        <v>272876598.32</v>
      </c>
      <c r="J8066" s="5">
        <v>3</v>
      </c>
    </row>
    <row r="8067" hidden="1" spans="1:10">
      <c r="A8067" s="6">
        <v>43864</v>
      </c>
      <c r="B8067" s="5" t="s">
        <v>211</v>
      </c>
      <c r="C8067" s="5" t="str">
        <f>VLOOKUP(B8067,公司代号!$A$2:$B$311,2,FALSE)</f>
        <v>300590</v>
      </c>
      <c r="D8067" s="5">
        <v>42.34</v>
      </c>
      <c r="E8067" s="5">
        <v>43.33</v>
      </c>
      <c r="F8067" s="5">
        <v>42.34</v>
      </c>
      <c r="G8067" s="5">
        <v>42.34</v>
      </c>
      <c r="H8067" s="5">
        <v>3071297</v>
      </c>
      <c r="I8067" s="5">
        <v>130289226.54</v>
      </c>
      <c r="J8067" s="5">
        <v>3</v>
      </c>
    </row>
    <row r="8068" hidden="1" spans="1:10">
      <c r="A8068" s="6">
        <v>43865</v>
      </c>
      <c r="B8068" s="5" t="s">
        <v>211</v>
      </c>
      <c r="C8068" s="5" t="str">
        <f>VLOOKUP(B8068,公司代号!$A$2:$B$311,2,FALSE)</f>
        <v>300590</v>
      </c>
      <c r="D8068" s="5">
        <v>42</v>
      </c>
      <c r="E8068" s="5">
        <v>46.39</v>
      </c>
      <c r="F8068" s="5">
        <v>42</v>
      </c>
      <c r="G8068" s="5">
        <v>45.9</v>
      </c>
      <c r="H8068" s="5">
        <v>6148680</v>
      </c>
      <c r="I8068" s="5">
        <v>275054258.7</v>
      </c>
      <c r="J8068" s="5">
        <v>3</v>
      </c>
    </row>
    <row r="8069" hidden="1" spans="1:10">
      <c r="A8069" s="6">
        <v>43866</v>
      </c>
      <c r="B8069" s="5" t="s">
        <v>211</v>
      </c>
      <c r="C8069" s="5" t="str">
        <f>VLOOKUP(B8069,公司代号!$A$2:$B$311,2,FALSE)</f>
        <v>300590</v>
      </c>
      <c r="D8069" s="5">
        <v>45.4</v>
      </c>
      <c r="E8069" s="5">
        <v>47.95</v>
      </c>
      <c r="F8069" s="5">
        <v>45.08</v>
      </c>
      <c r="G8069" s="5">
        <v>45.6</v>
      </c>
      <c r="H8069" s="5">
        <v>6612055</v>
      </c>
      <c r="I8069" s="5">
        <v>309342418.76</v>
      </c>
      <c r="J8069" s="5">
        <v>3</v>
      </c>
    </row>
    <row r="8070" hidden="1" spans="1:10">
      <c r="A8070" s="6">
        <v>43867</v>
      </c>
      <c r="B8070" s="5" t="s">
        <v>211</v>
      </c>
      <c r="C8070" s="5" t="str">
        <f>VLOOKUP(B8070,公司代号!$A$2:$B$311,2,FALSE)</f>
        <v>300590</v>
      </c>
      <c r="D8070" s="5">
        <v>45.6</v>
      </c>
      <c r="E8070" s="5">
        <v>49.2</v>
      </c>
      <c r="F8070" s="5">
        <v>45.21</v>
      </c>
      <c r="G8070" s="5">
        <v>48.53</v>
      </c>
      <c r="H8070" s="5">
        <v>5567065</v>
      </c>
      <c r="I8070" s="5">
        <v>265668925.9</v>
      </c>
      <c r="J8070" s="5">
        <v>3</v>
      </c>
    </row>
    <row r="8071" hidden="1" spans="1:10">
      <c r="A8071" s="6">
        <v>43868</v>
      </c>
      <c r="B8071" s="5" t="s">
        <v>211</v>
      </c>
      <c r="C8071" s="5" t="str">
        <f>VLOOKUP(B8071,公司代号!$A$2:$B$311,2,FALSE)</f>
        <v>300590</v>
      </c>
      <c r="D8071" s="5">
        <v>48.55</v>
      </c>
      <c r="E8071" s="5">
        <v>53</v>
      </c>
      <c r="F8071" s="5">
        <v>48.03</v>
      </c>
      <c r="G8071" s="5">
        <v>52.14</v>
      </c>
      <c r="H8071" s="5">
        <v>5142200</v>
      </c>
      <c r="I8071" s="5">
        <v>262040599.97</v>
      </c>
      <c r="J8071" s="5">
        <v>3</v>
      </c>
    </row>
    <row r="8072" hidden="1" spans="1:10">
      <c r="A8072" s="6">
        <v>43871</v>
      </c>
      <c r="B8072" s="5" t="s">
        <v>211</v>
      </c>
      <c r="C8072" s="5" t="str">
        <f>VLOOKUP(B8072,公司代号!$A$2:$B$311,2,FALSE)</f>
        <v>300590</v>
      </c>
      <c r="D8072" s="5">
        <v>51.4</v>
      </c>
      <c r="E8072" s="5">
        <v>53.15</v>
      </c>
      <c r="F8072" s="5">
        <v>50.02</v>
      </c>
      <c r="G8072" s="5">
        <v>51.81</v>
      </c>
      <c r="H8072" s="5">
        <v>4298344</v>
      </c>
      <c r="I8072" s="5">
        <v>221284536.51</v>
      </c>
      <c r="J8072" s="5">
        <v>3</v>
      </c>
    </row>
    <row r="8073" hidden="1" spans="1:10">
      <c r="A8073" s="6">
        <v>43872</v>
      </c>
      <c r="B8073" s="5" t="s">
        <v>211</v>
      </c>
      <c r="C8073" s="5" t="str">
        <f>VLOOKUP(B8073,公司代号!$A$2:$B$311,2,FALSE)</f>
        <v>300590</v>
      </c>
      <c r="D8073" s="5">
        <v>51.3</v>
      </c>
      <c r="E8073" s="5">
        <v>52.36</v>
      </c>
      <c r="F8073" s="5">
        <v>50.02</v>
      </c>
      <c r="G8073" s="5">
        <v>50.55</v>
      </c>
      <c r="H8073" s="5">
        <v>3337827</v>
      </c>
      <c r="I8073" s="5">
        <v>169258436.84</v>
      </c>
      <c r="J8073" s="5">
        <v>3</v>
      </c>
    </row>
    <row r="8074" hidden="1" spans="1:10">
      <c r="A8074" s="6">
        <v>43873</v>
      </c>
      <c r="B8074" s="5" t="s">
        <v>211</v>
      </c>
      <c r="C8074" s="5" t="str">
        <f>VLOOKUP(B8074,公司代号!$A$2:$B$311,2,FALSE)</f>
        <v>300590</v>
      </c>
      <c r="D8074" s="5">
        <v>50.69</v>
      </c>
      <c r="E8074" s="5">
        <v>52.39</v>
      </c>
      <c r="F8074" s="5">
        <v>49.03</v>
      </c>
      <c r="G8074" s="5">
        <v>51.83</v>
      </c>
      <c r="H8074" s="5">
        <v>4533578</v>
      </c>
      <c r="I8074" s="5">
        <v>229760529.52</v>
      </c>
      <c r="J8074" s="5">
        <v>3</v>
      </c>
    </row>
    <row r="8075" hidden="1" spans="1:10">
      <c r="A8075" s="6">
        <v>43874</v>
      </c>
      <c r="B8075" s="5" t="s">
        <v>211</v>
      </c>
      <c r="C8075" s="5" t="str">
        <f>VLOOKUP(B8075,公司代号!$A$2:$B$311,2,FALSE)</f>
        <v>300590</v>
      </c>
      <c r="D8075" s="5">
        <v>51.18</v>
      </c>
      <c r="E8075" s="5">
        <v>51.46</v>
      </c>
      <c r="F8075" s="5">
        <v>49.5</v>
      </c>
      <c r="G8075" s="5">
        <v>49.85</v>
      </c>
      <c r="H8075" s="5">
        <v>4324555</v>
      </c>
      <c r="I8075" s="5">
        <v>217344896.55</v>
      </c>
      <c r="J8075" s="5">
        <v>3</v>
      </c>
    </row>
    <row r="8076" hidden="1" spans="1:10">
      <c r="A8076" s="6">
        <v>43875</v>
      </c>
      <c r="B8076" s="5" t="s">
        <v>211</v>
      </c>
      <c r="C8076" s="5" t="str">
        <f>VLOOKUP(B8076,公司代号!$A$2:$B$311,2,FALSE)</f>
        <v>300590</v>
      </c>
      <c r="D8076" s="5">
        <v>50.5</v>
      </c>
      <c r="E8076" s="5">
        <v>53.48</v>
      </c>
      <c r="F8076" s="5">
        <v>50</v>
      </c>
      <c r="G8076" s="5">
        <v>51.09</v>
      </c>
      <c r="H8076" s="5">
        <v>4418495</v>
      </c>
      <c r="I8076" s="5">
        <v>227496044.61</v>
      </c>
      <c r="J8076" s="5">
        <v>3</v>
      </c>
    </row>
    <row r="8077" hidden="1" spans="1:10">
      <c r="A8077" s="6">
        <v>43878</v>
      </c>
      <c r="B8077" s="5" t="s">
        <v>211</v>
      </c>
      <c r="C8077" s="5" t="str">
        <f>VLOOKUP(B8077,公司代号!$A$2:$B$311,2,FALSE)</f>
        <v>300590</v>
      </c>
      <c r="D8077" s="5">
        <v>52.22</v>
      </c>
      <c r="E8077" s="5">
        <v>56.2</v>
      </c>
      <c r="F8077" s="5">
        <v>51.52</v>
      </c>
      <c r="G8077" s="5">
        <v>56.2</v>
      </c>
      <c r="H8077" s="5">
        <v>5821148</v>
      </c>
      <c r="I8077" s="5">
        <v>315634053.24</v>
      </c>
      <c r="J8077" s="5">
        <v>3</v>
      </c>
    </row>
    <row r="8078" hidden="1" spans="1:10">
      <c r="A8078" s="6">
        <v>43879</v>
      </c>
      <c r="B8078" s="5" t="s">
        <v>211</v>
      </c>
      <c r="C8078" s="5" t="str">
        <f>VLOOKUP(B8078,公司代号!$A$2:$B$311,2,FALSE)</f>
        <v>300590</v>
      </c>
      <c r="D8078" s="5">
        <v>57.51</v>
      </c>
      <c r="E8078" s="5">
        <v>61.3</v>
      </c>
      <c r="F8078" s="5">
        <v>56.39</v>
      </c>
      <c r="G8078" s="5">
        <v>59.69</v>
      </c>
      <c r="H8078" s="5">
        <v>6457807</v>
      </c>
      <c r="I8078" s="5">
        <v>375129759.15</v>
      </c>
      <c r="J8078" s="5">
        <v>3</v>
      </c>
    </row>
    <row r="8079" hidden="1" spans="1:10">
      <c r="A8079" s="6">
        <v>43880</v>
      </c>
      <c r="B8079" s="5" t="s">
        <v>211</v>
      </c>
      <c r="C8079" s="5" t="str">
        <f>VLOOKUP(B8079,公司代号!$A$2:$B$311,2,FALSE)</f>
        <v>300590</v>
      </c>
      <c r="D8079" s="5">
        <v>59</v>
      </c>
      <c r="E8079" s="5">
        <v>59.01</v>
      </c>
      <c r="F8079" s="5">
        <v>56.87</v>
      </c>
      <c r="G8079" s="5">
        <v>56.95</v>
      </c>
      <c r="H8079" s="5">
        <v>4839873</v>
      </c>
      <c r="I8079" s="5">
        <v>279638573.69</v>
      </c>
      <c r="J8079" s="5">
        <v>3</v>
      </c>
    </row>
    <row r="8080" hidden="1" spans="1:10">
      <c r="A8080" s="6">
        <v>43881</v>
      </c>
      <c r="B8080" s="5" t="s">
        <v>211</v>
      </c>
      <c r="C8080" s="5" t="str">
        <f>VLOOKUP(B8080,公司代号!$A$2:$B$311,2,FALSE)</f>
        <v>300590</v>
      </c>
      <c r="D8080" s="5">
        <v>56.79</v>
      </c>
      <c r="E8080" s="5">
        <v>60.89</v>
      </c>
      <c r="F8080" s="5">
        <v>55.61</v>
      </c>
      <c r="G8080" s="5">
        <v>60.2</v>
      </c>
      <c r="H8080" s="5">
        <v>5422094</v>
      </c>
      <c r="I8080" s="5">
        <v>314122121.16</v>
      </c>
      <c r="J8080" s="5">
        <v>3</v>
      </c>
    </row>
    <row r="8081" hidden="1" spans="1:10">
      <c r="A8081" s="6">
        <v>43882</v>
      </c>
      <c r="B8081" s="5" t="s">
        <v>211</v>
      </c>
      <c r="C8081" s="5" t="str">
        <f>VLOOKUP(B8081,公司代号!$A$2:$B$311,2,FALSE)</f>
        <v>300590</v>
      </c>
      <c r="D8081" s="5">
        <v>59.11</v>
      </c>
      <c r="E8081" s="5">
        <v>61.18</v>
      </c>
      <c r="F8081" s="5">
        <v>58.89</v>
      </c>
      <c r="G8081" s="5">
        <v>59.24</v>
      </c>
      <c r="H8081" s="5">
        <v>4073947</v>
      </c>
      <c r="I8081" s="5">
        <v>243158334.68</v>
      </c>
      <c r="J8081" s="5">
        <v>3</v>
      </c>
    </row>
    <row r="8082" hidden="1" spans="1:10">
      <c r="A8082" s="6">
        <v>43818</v>
      </c>
      <c r="B8082" s="5" t="s">
        <v>212</v>
      </c>
      <c r="C8082" s="5" t="str">
        <f>VLOOKUP(B8082,公司代号!$A$2:$B$311,2,FALSE)</f>
        <v>300602</v>
      </c>
      <c r="D8082" s="5">
        <v>45.36</v>
      </c>
      <c r="E8082" s="5">
        <v>45.75</v>
      </c>
      <c r="F8082" s="5">
        <v>43.7</v>
      </c>
      <c r="G8082" s="5">
        <v>44.03</v>
      </c>
      <c r="H8082" s="5">
        <v>6696592</v>
      </c>
      <c r="I8082" s="5">
        <v>297099453.83</v>
      </c>
      <c r="J8082" s="5">
        <v>3</v>
      </c>
    </row>
    <row r="8083" hidden="1" spans="1:10">
      <c r="A8083" s="6">
        <v>43819</v>
      </c>
      <c r="B8083" s="5" t="s">
        <v>212</v>
      </c>
      <c r="C8083" s="5" t="str">
        <f>VLOOKUP(B8083,公司代号!$A$2:$B$311,2,FALSE)</f>
        <v>300602</v>
      </c>
      <c r="D8083" s="5">
        <v>44.13</v>
      </c>
      <c r="E8083" s="5">
        <v>44.38</v>
      </c>
      <c r="F8083" s="5">
        <v>43.4</v>
      </c>
      <c r="G8083" s="5">
        <v>43.69</v>
      </c>
      <c r="H8083" s="5">
        <v>4744120</v>
      </c>
      <c r="I8083" s="5">
        <v>207266829.33</v>
      </c>
      <c r="J8083" s="5">
        <v>3</v>
      </c>
    </row>
    <row r="8084" hidden="1" spans="1:10">
      <c r="A8084" s="6">
        <v>43822</v>
      </c>
      <c r="B8084" s="5" t="s">
        <v>212</v>
      </c>
      <c r="C8084" s="5" t="str">
        <f>VLOOKUP(B8084,公司代号!$A$2:$B$311,2,FALSE)</f>
        <v>300602</v>
      </c>
      <c r="D8084" s="5">
        <v>43.68</v>
      </c>
      <c r="E8084" s="5">
        <v>43.68</v>
      </c>
      <c r="F8084" s="5">
        <v>42.03</v>
      </c>
      <c r="G8084" s="5">
        <v>42.03</v>
      </c>
      <c r="H8084" s="5">
        <v>4869921</v>
      </c>
      <c r="I8084" s="5">
        <v>207087907.89</v>
      </c>
      <c r="J8084" s="5">
        <v>3</v>
      </c>
    </row>
    <row r="8085" hidden="1" spans="1:10">
      <c r="A8085" s="6">
        <v>43823</v>
      </c>
      <c r="B8085" s="5" t="s">
        <v>212</v>
      </c>
      <c r="C8085" s="5" t="str">
        <f>VLOOKUP(B8085,公司代号!$A$2:$B$311,2,FALSE)</f>
        <v>300602</v>
      </c>
      <c r="D8085" s="5">
        <v>42.4</v>
      </c>
      <c r="E8085" s="5">
        <v>42.92</v>
      </c>
      <c r="F8085" s="5">
        <v>42.08</v>
      </c>
      <c r="G8085" s="5">
        <v>42.88</v>
      </c>
      <c r="H8085" s="5">
        <v>3114880</v>
      </c>
      <c r="I8085" s="5">
        <v>132406062.44</v>
      </c>
      <c r="J8085" s="5">
        <v>3</v>
      </c>
    </row>
    <row r="8086" hidden="1" spans="1:10">
      <c r="A8086" s="6">
        <v>43824</v>
      </c>
      <c r="B8086" s="5" t="s">
        <v>212</v>
      </c>
      <c r="C8086" s="5" t="str">
        <f>VLOOKUP(B8086,公司代号!$A$2:$B$311,2,FALSE)</f>
        <v>300602</v>
      </c>
      <c r="D8086" s="5">
        <v>42.88</v>
      </c>
      <c r="E8086" s="5">
        <v>43.65</v>
      </c>
      <c r="F8086" s="5">
        <v>42.62</v>
      </c>
      <c r="G8086" s="5">
        <v>43</v>
      </c>
      <c r="H8086" s="5">
        <v>3478915</v>
      </c>
      <c r="I8086" s="5">
        <v>150368331.37</v>
      </c>
      <c r="J8086" s="5">
        <v>3</v>
      </c>
    </row>
    <row r="8087" hidden="1" spans="1:10">
      <c r="A8087" s="6">
        <v>43825</v>
      </c>
      <c r="B8087" s="5" t="s">
        <v>212</v>
      </c>
      <c r="C8087" s="5" t="str">
        <f>VLOOKUP(B8087,公司代号!$A$2:$B$311,2,FALSE)</f>
        <v>300602</v>
      </c>
      <c r="D8087" s="5">
        <v>43.05</v>
      </c>
      <c r="E8087" s="5">
        <v>43.39</v>
      </c>
      <c r="F8087" s="5">
        <v>42.5</v>
      </c>
      <c r="G8087" s="5">
        <v>43.15</v>
      </c>
      <c r="H8087" s="5">
        <v>3217815</v>
      </c>
      <c r="I8087" s="5">
        <v>138137134.71</v>
      </c>
      <c r="J8087" s="5">
        <v>3</v>
      </c>
    </row>
    <row r="8088" hidden="1" spans="1:10">
      <c r="A8088" s="6">
        <v>43826</v>
      </c>
      <c r="B8088" s="5" t="s">
        <v>212</v>
      </c>
      <c r="C8088" s="5" t="str">
        <f>VLOOKUP(B8088,公司代号!$A$2:$B$311,2,FALSE)</f>
        <v>300602</v>
      </c>
      <c r="D8088" s="5">
        <v>42.98</v>
      </c>
      <c r="E8088" s="5">
        <v>43.29</v>
      </c>
      <c r="F8088" s="5">
        <v>42</v>
      </c>
      <c r="G8088" s="5">
        <v>42.18</v>
      </c>
      <c r="H8088" s="5">
        <v>4242422</v>
      </c>
      <c r="I8088" s="5">
        <v>180753551.33</v>
      </c>
      <c r="J8088" s="5">
        <v>3</v>
      </c>
    </row>
    <row r="8089" hidden="1" spans="1:10">
      <c r="A8089" s="6">
        <v>43829</v>
      </c>
      <c r="B8089" s="5" t="s">
        <v>212</v>
      </c>
      <c r="C8089" s="5" t="str">
        <f>VLOOKUP(B8089,公司代号!$A$2:$B$311,2,FALSE)</f>
        <v>300602</v>
      </c>
      <c r="D8089" s="5">
        <v>41.97</v>
      </c>
      <c r="E8089" s="5">
        <v>42.93</v>
      </c>
      <c r="F8089" s="5">
        <v>40.69</v>
      </c>
      <c r="G8089" s="5">
        <v>42.45</v>
      </c>
      <c r="H8089" s="5">
        <v>3792915</v>
      </c>
      <c r="I8089" s="5">
        <v>159414072.84</v>
      </c>
      <c r="J8089" s="5">
        <v>3</v>
      </c>
    </row>
    <row r="8090" hidden="1" spans="1:10">
      <c r="A8090" s="6">
        <v>43830</v>
      </c>
      <c r="B8090" s="5" t="s">
        <v>212</v>
      </c>
      <c r="C8090" s="5" t="str">
        <f>VLOOKUP(B8090,公司代号!$A$2:$B$311,2,FALSE)</f>
        <v>300602</v>
      </c>
      <c r="D8090" s="5">
        <v>42.51</v>
      </c>
      <c r="E8090" s="5">
        <v>42.99</v>
      </c>
      <c r="F8090" s="5">
        <v>41.91</v>
      </c>
      <c r="G8090" s="5">
        <v>42.4</v>
      </c>
      <c r="H8090" s="5">
        <v>2527613</v>
      </c>
      <c r="I8090" s="5">
        <v>107239693.88</v>
      </c>
      <c r="J8090" s="5">
        <v>3</v>
      </c>
    </row>
    <row r="8091" hidden="1" spans="1:10">
      <c r="A8091" s="6">
        <v>43832</v>
      </c>
      <c r="B8091" s="5" t="s">
        <v>212</v>
      </c>
      <c r="C8091" s="5" t="str">
        <f>VLOOKUP(B8091,公司代号!$A$2:$B$311,2,FALSE)</f>
        <v>300602</v>
      </c>
      <c r="D8091" s="5">
        <v>42.79</v>
      </c>
      <c r="E8091" s="5">
        <v>43.5</v>
      </c>
      <c r="F8091" s="5">
        <v>42.2</v>
      </c>
      <c r="G8091" s="5">
        <v>43.5</v>
      </c>
      <c r="H8091" s="5">
        <v>5260660</v>
      </c>
      <c r="I8091" s="5">
        <v>227198100.46</v>
      </c>
      <c r="J8091" s="5">
        <v>3</v>
      </c>
    </row>
    <row r="8092" hidden="1" spans="1:10">
      <c r="A8092" s="6">
        <v>43833</v>
      </c>
      <c r="B8092" s="5" t="s">
        <v>212</v>
      </c>
      <c r="C8092" s="5" t="str">
        <f>VLOOKUP(B8092,公司代号!$A$2:$B$311,2,FALSE)</f>
        <v>300602</v>
      </c>
      <c r="D8092" s="5">
        <v>43.5</v>
      </c>
      <c r="E8092" s="5">
        <v>43.9</v>
      </c>
      <c r="F8092" s="5">
        <v>42.61</v>
      </c>
      <c r="G8092" s="5">
        <v>43.1</v>
      </c>
      <c r="H8092" s="5">
        <v>4189726</v>
      </c>
      <c r="I8092" s="5">
        <v>180929298.32</v>
      </c>
      <c r="J8092" s="5">
        <v>3</v>
      </c>
    </row>
    <row r="8093" hidden="1" spans="1:10">
      <c r="A8093" s="6">
        <v>43836</v>
      </c>
      <c r="B8093" s="5" t="s">
        <v>212</v>
      </c>
      <c r="C8093" s="5" t="str">
        <f>VLOOKUP(B8093,公司代号!$A$2:$B$311,2,FALSE)</f>
        <v>300602</v>
      </c>
      <c r="D8093" s="5">
        <v>42.7</v>
      </c>
      <c r="E8093" s="5">
        <v>43.49</v>
      </c>
      <c r="F8093" s="5">
        <v>42.2</v>
      </c>
      <c r="G8093" s="5">
        <v>43</v>
      </c>
      <c r="H8093" s="5">
        <v>4065880</v>
      </c>
      <c r="I8093" s="5">
        <v>174626008.04</v>
      </c>
      <c r="J8093" s="5">
        <v>3</v>
      </c>
    </row>
    <row r="8094" hidden="1" spans="1:10">
      <c r="A8094" s="6">
        <v>43837</v>
      </c>
      <c r="B8094" s="5" t="s">
        <v>212</v>
      </c>
      <c r="C8094" s="5" t="str">
        <f>VLOOKUP(B8094,公司代号!$A$2:$B$311,2,FALSE)</f>
        <v>300602</v>
      </c>
      <c r="D8094" s="5">
        <v>43.33</v>
      </c>
      <c r="E8094" s="5">
        <v>44.78</v>
      </c>
      <c r="F8094" s="5">
        <v>43.02</v>
      </c>
      <c r="G8094" s="5">
        <v>44.42</v>
      </c>
      <c r="H8094" s="5">
        <v>7927871</v>
      </c>
      <c r="I8094" s="5">
        <v>349918662.94</v>
      </c>
      <c r="J8094" s="5">
        <v>3</v>
      </c>
    </row>
    <row r="8095" hidden="1" spans="1:10">
      <c r="A8095" s="6">
        <v>43838</v>
      </c>
      <c r="B8095" s="5" t="s">
        <v>212</v>
      </c>
      <c r="C8095" s="5" t="str">
        <f>VLOOKUP(B8095,公司代号!$A$2:$B$311,2,FALSE)</f>
        <v>300602</v>
      </c>
      <c r="D8095" s="5">
        <v>43.98</v>
      </c>
      <c r="E8095" s="5">
        <v>44.16</v>
      </c>
      <c r="F8095" s="5">
        <v>43.2</v>
      </c>
      <c r="G8095" s="5">
        <v>43.45</v>
      </c>
      <c r="H8095" s="5">
        <v>4495023</v>
      </c>
      <c r="I8095" s="5">
        <v>196265510.27</v>
      </c>
      <c r="J8095" s="5">
        <v>3</v>
      </c>
    </row>
    <row r="8096" hidden="1" spans="1:10">
      <c r="A8096" s="6">
        <v>43839</v>
      </c>
      <c r="B8096" s="5" t="s">
        <v>212</v>
      </c>
      <c r="C8096" s="5" t="str">
        <f>VLOOKUP(B8096,公司代号!$A$2:$B$311,2,FALSE)</f>
        <v>300602</v>
      </c>
      <c r="D8096" s="5">
        <v>43.77</v>
      </c>
      <c r="E8096" s="5">
        <v>45.17</v>
      </c>
      <c r="F8096" s="5">
        <v>43.77</v>
      </c>
      <c r="G8096" s="5">
        <v>45</v>
      </c>
      <c r="H8096" s="5">
        <v>7041935</v>
      </c>
      <c r="I8096" s="5">
        <v>315610718.2</v>
      </c>
      <c r="J8096" s="5">
        <v>3</v>
      </c>
    </row>
    <row r="8097" hidden="1" spans="1:10">
      <c r="A8097" s="6">
        <v>43840</v>
      </c>
      <c r="B8097" s="5" t="s">
        <v>212</v>
      </c>
      <c r="C8097" s="5" t="str">
        <f>VLOOKUP(B8097,公司代号!$A$2:$B$311,2,FALSE)</f>
        <v>300602</v>
      </c>
      <c r="D8097" s="5">
        <v>45</v>
      </c>
      <c r="E8097" s="5">
        <v>46.95</v>
      </c>
      <c r="F8097" s="5">
        <v>44.65</v>
      </c>
      <c r="G8097" s="5">
        <v>46.5</v>
      </c>
      <c r="H8097" s="5">
        <v>8163931</v>
      </c>
      <c r="I8097" s="5">
        <v>376511361.43</v>
      </c>
      <c r="J8097" s="5">
        <v>3</v>
      </c>
    </row>
    <row r="8098" hidden="1" spans="1:10">
      <c r="A8098" s="6">
        <v>43843</v>
      </c>
      <c r="B8098" s="5" t="s">
        <v>212</v>
      </c>
      <c r="C8098" s="5" t="str">
        <f>VLOOKUP(B8098,公司代号!$A$2:$B$311,2,FALSE)</f>
        <v>300602</v>
      </c>
      <c r="D8098" s="5">
        <v>46.4</v>
      </c>
      <c r="E8098" s="5">
        <v>47.46</v>
      </c>
      <c r="F8098" s="5">
        <v>45.46</v>
      </c>
      <c r="G8098" s="5">
        <v>47.31</v>
      </c>
      <c r="H8098" s="5">
        <v>8375817</v>
      </c>
      <c r="I8098" s="5">
        <v>389143998.54</v>
      </c>
      <c r="J8098" s="5">
        <v>3</v>
      </c>
    </row>
    <row r="8099" hidden="1" spans="1:10">
      <c r="A8099" s="6">
        <v>43844</v>
      </c>
      <c r="B8099" s="5" t="s">
        <v>212</v>
      </c>
      <c r="C8099" s="5" t="str">
        <f>VLOOKUP(B8099,公司代号!$A$2:$B$311,2,FALSE)</f>
        <v>300602</v>
      </c>
      <c r="D8099" s="5">
        <v>47.8</v>
      </c>
      <c r="E8099" s="5">
        <v>47.85</v>
      </c>
      <c r="F8099" s="5">
        <v>45.9</v>
      </c>
      <c r="G8099" s="5">
        <v>46</v>
      </c>
      <c r="H8099" s="5">
        <v>6908604</v>
      </c>
      <c r="I8099" s="5">
        <v>321056774.61</v>
      </c>
      <c r="J8099" s="5">
        <v>3</v>
      </c>
    </row>
    <row r="8100" hidden="1" spans="1:10">
      <c r="A8100" s="6">
        <v>43845</v>
      </c>
      <c r="B8100" s="5" t="s">
        <v>212</v>
      </c>
      <c r="C8100" s="5" t="str">
        <f>VLOOKUP(B8100,公司代号!$A$2:$B$311,2,FALSE)</f>
        <v>300602</v>
      </c>
      <c r="D8100" s="5">
        <v>45.95</v>
      </c>
      <c r="E8100" s="5">
        <v>45.95</v>
      </c>
      <c r="F8100" s="5">
        <v>44.88</v>
      </c>
      <c r="G8100" s="5">
        <v>45.5</v>
      </c>
      <c r="H8100" s="5">
        <v>4480054</v>
      </c>
      <c r="I8100" s="5">
        <v>203204267.1</v>
      </c>
      <c r="J8100" s="5">
        <v>3</v>
      </c>
    </row>
    <row r="8101" hidden="1" spans="1:10">
      <c r="A8101" s="6">
        <v>43846</v>
      </c>
      <c r="B8101" s="5" t="s">
        <v>212</v>
      </c>
      <c r="C8101" s="5" t="str">
        <f>VLOOKUP(B8101,公司代号!$A$2:$B$311,2,FALSE)</f>
        <v>300602</v>
      </c>
      <c r="D8101" s="5">
        <v>45.67</v>
      </c>
      <c r="E8101" s="5">
        <v>46.27</v>
      </c>
      <c r="F8101" s="5">
        <v>45.21</v>
      </c>
      <c r="G8101" s="5">
        <v>45.89</v>
      </c>
      <c r="H8101" s="5">
        <v>4492908</v>
      </c>
      <c r="I8101" s="5">
        <v>205809955.51</v>
      </c>
      <c r="J8101" s="5">
        <v>3</v>
      </c>
    </row>
    <row r="8102" hidden="1" spans="1:10">
      <c r="A8102" s="6">
        <v>43847</v>
      </c>
      <c r="B8102" s="5" t="s">
        <v>212</v>
      </c>
      <c r="C8102" s="5" t="str">
        <f>VLOOKUP(B8102,公司代号!$A$2:$B$311,2,FALSE)</f>
        <v>300602</v>
      </c>
      <c r="D8102" s="5">
        <v>45.95</v>
      </c>
      <c r="E8102" s="5">
        <v>46.97</v>
      </c>
      <c r="F8102" s="5">
        <v>45.51</v>
      </c>
      <c r="G8102" s="5">
        <v>46.1</v>
      </c>
      <c r="H8102" s="5">
        <v>4842620</v>
      </c>
      <c r="I8102" s="5">
        <v>224333695.46</v>
      </c>
      <c r="J8102" s="5">
        <v>3</v>
      </c>
    </row>
    <row r="8103" hidden="1" spans="1:10">
      <c r="A8103" s="6">
        <v>43850</v>
      </c>
      <c r="B8103" s="5" t="s">
        <v>212</v>
      </c>
      <c r="C8103" s="5" t="str">
        <f>VLOOKUP(B8103,公司代号!$A$2:$B$311,2,FALSE)</f>
        <v>300602</v>
      </c>
      <c r="D8103" s="5">
        <v>46.05</v>
      </c>
      <c r="E8103" s="5">
        <v>47.8</v>
      </c>
      <c r="F8103" s="5">
        <v>45.44</v>
      </c>
      <c r="G8103" s="5">
        <v>47.2</v>
      </c>
      <c r="H8103" s="5">
        <v>7473281</v>
      </c>
      <c r="I8103" s="5">
        <v>350006405.14</v>
      </c>
      <c r="J8103" s="5">
        <v>3</v>
      </c>
    </row>
    <row r="8104" hidden="1" spans="1:10">
      <c r="A8104" s="6">
        <v>43851</v>
      </c>
      <c r="B8104" s="5" t="s">
        <v>212</v>
      </c>
      <c r="C8104" s="5" t="str">
        <f>VLOOKUP(B8104,公司代号!$A$2:$B$311,2,FALSE)</f>
        <v>300602</v>
      </c>
      <c r="D8104" s="5">
        <v>48.3</v>
      </c>
      <c r="E8104" s="5">
        <v>48.62</v>
      </c>
      <c r="F8104" s="5">
        <v>46.64</v>
      </c>
      <c r="G8104" s="5">
        <v>47.45</v>
      </c>
      <c r="H8104" s="5">
        <v>7570669</v>
      </c>
      <c r="I8104" s="5">
        <v>360337279.79</v>
      </c>
      <c r="J8104" s="5">
        <v>3</v>
      </c>
    </row>
    <row r="8105" hidden="1" spans="1:10">
      <c r="A8105" s="6">
        <v>43852</v>
      </c>
      <c r="B8105" s="5" t="s">
        <v>212</v>
      </c>
      <c r="C8105" s="5" t="str">
        <f>VLOOKUP(B8105,公司代号!$A$2:$B$311,2,FALSE)</f>
        <v>300602</v>
      </c>
      <c r="D8105" s="5">
        <v>46.7</v>
      </c>
      <c r="E8105" s="5">
        <v>47.59</v>
      </c>
      <c r="F8105" s="5">
        <v>44.62</v>
      </c>
      <c r="G8105" s="5">
        <v>47.44</v>
      </c>
      <c r="H8105" s="5">
        <v>9052732</v>
      </c>
      <c r="I8105" s="5">
        <v>418963666.55</v>
      </c>
      <c r="J8105" s="5">
        <v>3</v>
      </c>
    </row>
    <row r="8106" hidden="1" spans="1:10">
      <c r="A8106" s="6">
        <v>43853</v>
      </c>
      <c r="B8106" s="5" t="s">
        <v>212</v>
      </c>
      <c r="C8106" s="5" t="str">
        <f>VLOOKUP(B8106,公司代号!$A$2:$B$311,2,FALSE)</f>
        <v>300602</v>
      </c>
      <c r="D8106" s="5">
        <v>46.8</v>
      </c>
      <c r="E8106" s="5">
        <v>49.88</v>
      </c>
      <c r="F8106" s="5">
        <v>46.33</v>
      </c>
      <c r="G8106" s="5">
        <v>47.37</v>
      </c>
      <c r="H8106" s="5">
        <v>10007770</v>
      </c>
      <c r="I8106" s="5">
        <v>479243471.52</v>
      </c>
      <c r="J8106" s="5">
        <v>3</v>
      </c>
    </row>
    <row r="8107" hidden="1" spans="1:10">
      <c r="A8107" s="6">
        <v>43864</v>
      </c>
      <c r="B8107" s="5" t="s">
        <v>212</v>
      </c>
      <c r="C8107" s="5" t="str">
        <f>VLOOKUP(B8107,公司代号!$A$2:$B$311,2,FALSE)</f>
        <v>300602</v>
      </c>
      <c r="D8107" s="5">
        <v>42.63</v>
      </c>
      <c r="E8107" s="5">
        <v>42.63</v>
      </c>
      <c r="F8107" s="5">
        <v>42.63</v>
      </c>
      <c r="G8107" s="5">
        <v>42.63</v>
      </c>
      <c r="H8107" s="5">
        <v>1307000</v>
      </c>
      <c r="I8107" s="5">
        <v>55717410</v>
      </c>
      <c r="J8107" s="5">
        <v>3</v>
      </c>
    </row>
    <row r="8108" hidden="1" spans="1:10">
      <c r="A8108" s="6">
        <v>43865</v>
      </c>
      <c r="B8108" s="5" t="s">
        <v>212</v>
      </c>
      <c r="C8108" s="5" t="str">
        <f>VLOOKUP(B8108,公司代号!$A$2:$B$311,2,FALSE)</f>
        <v>300602</v>
      </c>
      <c r="D8108" s="5">
        <v>40.2</v>
      </c>
      <c r="E8108" s="5">
        <v>43.57</v>
      </c>
      <c r="F8108" s="5">
        <v>40.2</v>
      </c>
      <c r="G8108" s="5">
        <v>42.77</v>
      </c>
      <c r="H8108" s="5">
        <v>7859494</v>
      </c>
      <c r="I8108" s="5">
        <v>335685777.4</v>
      </c>
      <c r="J8108" s="5">
        <v>3</v>
      </c>
    </row>
    <row r="8109" hidden="1" spans="1:10">
      <c r="A8109" s="6">
        <v>43866</v>
      </c>
      <c r="B8109" s="5" t="s">
        <v>212</v>
      </c>
      <c r="C8109" s="5" t="str">
        <f>VLOOKUP(B8109,公司代号!$A$2:$B$311,2,FALSE)</f>
        <v>300602</v>
      </c>
      <c r="D8109" s="5">
        <v>42.7</v>
      </c>
      <c r="E8109" s="5">
        <v>44.2</v>
      </c>
      <c r="F8109" s="5">
        <v>41.7</v>
      </c>
      <c r="G8109" s="5">
        <v>41.97</v>
      </c>
      <c r="H8109" s="5">
        <v>7538862</v>
      </c>
      <c r="I8109" s="5">
        <v>323472776.53</v>
      </c>
      <c r="J8109" s="5">
        <v>3</v>
      </c>
    </row>
    <row r="8110" hidden="1" spans="1:10">
      <c r="A8110" s="6">
        <v>43867</v>
      </c>
      <c r="B8110" s="5" t="s">
        <v>212</v>
      </c>
      <c r="C8110" s="5" t="str">
        <f>VLOOKUP(B8110,公司代号!$A$2:$B$311,2,FALSE)</f>
        <v>300602</v>
      </c>
      <c r="D8110" s="5">
        <v>41.5</v>
      </c>
      <c r="E8110" s="5">
        <v>43</v>
      </c>
      <c r="F8110" s="5">
        <v>41.5</v>
      </c>
      <c r="G8110" s="5">
        <v>42.8</v>
      </c>
      <c r="H8110" s="5">
        <v>5190605</v>
      </c>
      <c r="I8110" s="5">
        <v>219816450.26</v>
      </c>
      <c r="J8110" s="5">
        <v>3</v>
      </c>
    </row>
    <row r="8111" hidden="1" spans="1:10">
      <c r="A8111" s="6">
        <v>43868</v>
      </c>
      <c r="B8111" s="5" t="s">
        <v>212</v>
      </c>
      <c r="C8111" s="5" t="str">
        <f>VLOOKUP(B8111,公司代号!$A$2:$B$311,2,FALSE)</f>
        <v>300602</v>
      </c>
      <c r="D8111" s="5">
        <v>43.1</v>
      </c>
      <c r="E8111" s="5">
        <v>44.33</v>
      </c>
      <c r="F8111" s="5">
        <v>42.61</v>
      </c>
      <c r="G8111" s="5">
        <v>44.04</v>
      </c>
      <c r="H8111" s="5">
        <v>6748900</v>
      </c>
      <c r="I8111" s="5">
        <v>294507177.17</v>
      </c>
      <c r="J8111" s="5">
        <v>3</v>
      </c>
    </row>
    <row r="8112" hidden="1" spans="1:10">
      <c r="A8112" s="6">
        <v>43871</v>
      </c>
      <c r="B8112" s="5" t="s">
        <v>212</v>
      </c>
      <c r="C8112" s="5" t="str">
        <f>VLOOKUP(B8112,公司代号!$A$2:$B$311,2,FALSE)</f>
        <v>300602</v>
      </c>
      <c r="D8112" s="5">
        <v>43.7</v>
      </c>
      <c r="E8112" s="5">
        <v>46</v>
      </c>
      <c r="F8112" s="5">
        <v>43.3</v>
      </c>
      <c r="G8112" s="5">
        <v>45.36</v>
      </c>
      <c r="H8112" s="5">
        <v>6617873</v>
      </c>
      <c r="I8112" s="5">
        <v>297176463.46</v>
      </c>
      <c r="J8112" s="5">
        <v>3</v>
      </c>
    </row>
    <row r="8113" hidden="1" spans="1:10">
      <c r="A8113" s="6">
        <v>43872</v>
      </c>
      <c r="B8113" s="5" t="s">
        <v>212</v>
      </c>
      <c r="C8113" s="5" t="str">
        <f>VLOOKUP(B8113,公司代号!$A$2:$B$311,2,FALSE)</f>
        <v>300602</v>
      </c>
      <c r="D8113" s="5">
        <v>45.8</v>
      </c>
      <c r="E8113" s="5">
        <v>47.3</v>
      </c>
      <c r="F8113" s="5">
        <v>45.38</v>
      </c>
      <c r="G8113" s="5">
        <v>46.41</v>
      </c>
      <c r="H8113" s="5">
        <v>7530356</v>
      </c>
      <c r="I8113" s="5">
        <v>349072199.12</v>
      </c>
      <c r="J8113" s="5">
        <v>3</v>
      </c>
    </row>
    <row r="8114" hidden="1" spans="1:10">
      <c r="A8114" s="6">
        <v>43873</v>
      </c>
      <c r="B8114" s="5" t="s">
        <v>212</v>
      </c>
      <c r="C8114" s="5" t="str">
        <f>VLOOKUP(B8114,公司代号!$A$2:$B$311,2,FALSE)</f>
        <v>300602</v>
      </c>
      <c r="D8114" s="5">
        <v>46.3</v>
      </c>
      <c r="E8114" s="5">
        <v>47.76</v>
      </c>
      <c r="F8114" s="5">
        <v>45.75</v>
      </c>
      <c r="G8114" s="5">
        <v>47.27</v>
      </c>
      <c r="H8114" s="5">
        <v>7257896</v>
      </c>
      <c r="I8114" s="5">
        <v>341595946.84</v>
      </c>
      <c r="J8114" s="5">
        <v>3</v>
      </c>
    </row>
    <row r="8115" hidden="1" spans="1:10">
      <c r="A8115" s="6">
        <v>43874</v>
      </c>
      <c r="B8115" s="5" t="s">
        <v>212</v>
      </c>
      <c r="C8115" s="5" t="str">
        <f>VLOOKUP(B8115,公司代号!$A$2:$B$311,2,FALSE)</f>
        <v>300602</v>
      </c>
      <c r="D8115" s="5">
        <v>47</v>
      </c>
      <c r="E8115" s="5">
        <v>49.1</v>
      </c>
      <c r="F8115" s="5">
        <v>46.7</v>
      </c>
      <c r="G8115" s="5">
        <v>47.82</v>
      </c>
      <c r="H8115" s="5">
        <v>7805786</v>
      </c>
      <c r="I8115" s="5">
        <v>374457866.31</v>
      </c>
      <c r="J8115" s="5">
        <v>3</v>
      </c>
    </row>
    <row r="8116" hidden="1" spans="1:10">
      <c r="A8116" s="6">
        <v>43875</v>
      </c>
      <c r="B8116" s="5" t="s">
        <v>212</v>
      </c>
      <c r="C8116" s="5" t="str">
        <f>VLOOKUP(B8116,公司代号!$A$2:$B$311,2,FALSE)</f>
        <v>300602</v>
      </c>
      <c r="D8116" s="5">
        <v>48.6</v>
      </c>
      <c r="E8116" s="5">
        <v>50.84</v>
      </c>
      <c r="F8116" s="5">
        <v>47.83</v>
      </c>
      <c r="G8116" s="5">
        <v>49.24</v>
      </c>
      <c r="H8116" s="5">
        <v>10073394</v>
      </c>
      <c r="I8116" s="5">
        <v>498202521.53</v>
      </c>
      <c r="J8116" s="5">
        <v>3</v>
      </c>
    </row>
    <row r="8117" hidden="1" spans="1:10">
      <c r="A8117" s="6">
        <v>43878</v>
      </c>
      <c r="B8117" s="5" t="s">
        <v>212</v>
      </c>
      <c r="C8117" s="5" t="str">
        <f>VLOOKUP(B8117,公司代号!$A$2:$B$311,2,FALSE)</f>
        <v>300602</v>
      </c>
      <c r="D8117" s="5">
        <v>50.95</v>
      </c>
      <c r="E8117" s="5">
        <v>52.3</v>
      </c>
      <c r="F8117" s="5">
        <v>49.68</v>
      </c>
      <c r="G8117" s="5">
        <v>51</v>
      </c>
      <c r="H8117" s="5">
        <v>9148579</v>
      </c>
      <c r="I8117" s="5">
        <v>465721047.05</v>
      </c>
      <c r="J8117" s="5">
        <v>3</v>
      </c>
    </row>
    <row r="8118" hidden="1" spans="1:10">
      <c r="A8118" s="6">
        <v>43879</v>
      </c>
      <c r="B8118" s="5" t="s">
        <v>212</v>
      </c>
      <c r="C8118" s="5" t="str">
        <f>VLOOKUP(B8118,公司代号!$A$2:$B$311,2,FALSE)</f>
        <v>300602</v>
      </c>
      <c r="D8118" s="5">
        <v>51</v>
      </c>
      <c r="E8118" s="5">
        <v>54.26</v>
      </c>
      <c r="F8118" s="5">
        <v>50.41</v>
      </c>
      <c r="G8118" s="5">
        <v>53.76</v>
      </c>
      <c r="H8118" s="5">
        <v>10320534</v>
      </c>
      <c r="I8118" s="5">
        <v>536224837.45</v>
      </c>
      <c r="J8118" s="5">
        <v>3</v>
      </c>
    </row>
    <row r="8119" hidden="1" spans="1:10">
      <c r="A8119" s="6">
        <v>43880</v>
      </c>
      <c r="B8119" s="5" t="s">
        <v>212</v>
      </c>
      <c r="C8119" s="5" t="str">
        <f>VLOOKUP(B8119,公司代号!$A$2:$B$311,2,FALSE)</f>
        <v>300602</v>
      </c>
      <c r="D8119" s="5">
        <v>53.2</v>
      </c>
      <c r="E8119" s="5">
        <v>53.97</v>
      </c>
      <c r="F8119" s="5">
        <v>51.43</v>
      </c>
      <c r="G8119" s="5">
        <v>51.72</v>
      </c>
      <c r="H8119" s="5">
        <v>9624268</v>
      </c>
      <c r="I8119" s="5">
        <v>507392849.65</v>
      </c>
      <c r="J8119" s="5">
        <v>3</v>
      </c>
    </row>
    <row r="8120" hidden="1" spans="1:10">
      <c r="A8120" s="6">
        <v>43881</v>
      </c>
      <c r="B8120" s="5" t="s">
        <v>212</v>
      </c>
      <c r="C8120" s="5" t="str">
        <f>VLOOKUP(B8120,公司代号!$A$2:$B$311,2,FALSE)</f>
        <v>300602</v>
      </c>
      <c r="D8120" s="5">
        <v>51.8</v>
      </c>
      <c r="E8120" s="5">
        <v>52.89</v>
      </c>
      <c r="F8120" s="5">
        <v>50.67</v>
      </c>
      <c r="G8120" s="5">
        <v>52.18</v>
      </c>
      <c r="H8120" s="5">
        <v>7893672</v>
      </c>
      <c r="I8120" s="5">
        <v>409288270.16</v>
      </c>
      <c r="J8120" s="5">
        <v>3</v>
      </c>
    </row>
    <row r="8121" hidden="1" spans="1:10">
      <c r="A8121" s="6">
        <v>43882</v>
      </c>
      <c r="B8121" s="5" t="s">
        <v>212</v>
      </c>
      <c r="C8121" s="5" t="str">
        <f>VLOOKUP(B8121,公司代号!$A$2:$B$311,2,FALSE)</f>
        <v>300602</v>
      </c>
      <c r="D8121" s="5">
        <v>51.9</v>
      </c>
      <c r="E8121" s="5">
        <v>54.19</v>
      </c>
      <c r="F8121" s="5">
        <v>51.65</v>
      </c>
      <c r="G8121" s="5">
        <v>53.2</v>
      </c>
      <c r="H8121" s="5">
        <v>9020029</v>
      </c>
      <c r="I8121" s="5">
        <v>480136015.49</v>
      </c>
      <c r="J8121" s="5">
        <v>3</v>
      </c>
    </row>
    <row r="8122" hidden="1" spans="1:10">
      <c r="A8122" s="6">
        <v>43818</v>
      </c>
      <c r="B8122" s="5" t="s">
        <v>213</v>
      </c>
      <c r="C8122" s="5" t="str">
        <f>VLOOKUP(B8122,公司代号!$A$2:$B$311,2,FALSE)</f>
        <v>300615</v>
      </c>
      <c r="D8122" s="5">
        <v>21.95</v>
      </c>
      <c r="E8122" s="5">
        <v>21.95</v>
      </c>
      <c r="F8122" s="5">
        <v>21.56</v>
      </c>
      <c r="G8122" s="5">
        <v>21.88</v>
      </c>
      <c r="H8122" s="5">
        <v>3129124</v>
      </c>
      <c r="I8122" s="5">
        <v>68044683.4</v>
      </c>
      <c r="J8122" s="5">
        <v>3</v>
      </c>
    </row>
    <row r="8123" hidden="1" spans="1:10">
      <c r="A8123" s="6">
        <v>43819</v>
      </c>
      <c r="B8123" s="5" t="s">
        <v>213</v>
      </c>
      <c r="C8123" s="5" t="str">
        <f>VLOOKUP(B8123,公司代号!$A$2:$B$311,2,FALSE)</f>
        <v>300615</v>
      </c>
      <c r="D8123" s="5">
        <v>21.9</v>
      </c>
      <c r="E8123" s="5">
        <v>22</v>
      </c>
      <c r="F8123" s="5">
        <v>21.38</v>
      </c>
      <c r="G8123" s="5">
        <v>21.39</v>
      </c>
      <c r="H8123" s="5">
        <v>2706533</v>
      </c>
      <c r="I8123" s="5">
        <v>58554533.49</v>
      </c>
      <c r="J8123" s="5">
        <v>3</v>
      </c>
    </row>
    <row r="8124" hidden="1" spans="1:10">
      <c r="A8124" s="6">
        <v>43822</v>
      </c>
      <c r="B8124" s="5" t="s">
        <v>213</v>
      </c>
      <c r="C8124" s="5" t="str">
        <f>VLOOKUP(B8124,公司代号!$A$2:$B$311,2,FALSE)</f>
        <v>300615</v>
      </c>
      <c r="D8124" s="5">
        <v>21.39</v>
      </c>
      <c r="E8124" s="5">
        <v>21.39</v>
      </c>
      <c r="F8124" s="5">
        <v>20.2</v>
      </c>
      <c r="G8124" s="5">
        <v>20.22</v>
      </c>
      <c r="H8124" s="5">
        <v>3083370</v>
      </c>
      <c r="I8124" s="5">
        <v>64126285.92</v>
      </c>
      <c r="J8124" s="5">
        <v>3</v>
      </c>
    </row>
    <row r="8125" hidden="1" spans="1:10">
      <c r="A8125" s="6">
        <v>43823</v>
      </c>
      <c r="B8125" s="5" t="s">
        <v>213</v>
      </c>
      <c r="C8125" s="5" t="str">
        <f>VLOOKUP(B8125,公司代号!$A$2:$B$311,2,FALSE)</f>
        <v>300615</v>
      </c>
      <c r="D8125" s="5">
        <v>20.29</v>
      </c>
      <c r="E8125" s="5">
        <v>20.64</v>
      </c>
      <c r="F8125" s="5">
        <v>20.03</v>
      </c>
      <c r="G8125" s="5">
        <v>20.51</v>
      </c>
      <c r="H8125" s="5">
        <v>2180654</v>
      </c>
      <c r="I8125" s="5">
        <v>44387010.46</v>
      </c>
      <c r="J8125" s="5">
        <v>3</v>
      </c>
    </row>
    <row r="8126" hidden="1" spans="1:10">
      <c r="A8126" s="6">
        <v>43824</v>
      </c>
      <c r="B8126" s="5" t="s">
        <v>213</v>
      </c>
      <c r="C8126" s="5" t="str">
        <f>VLOOKUP(B8126,公司代号!$A$2:$B$311,2,FALSE)</f>
        <v>300615</v>
      </c>
      <c r="D8126" s="5">
        <v>20.48</v>
      </c>
      <c r="E8126" s="5">
        <v>20.74</v>
      </c>
      <c r="F8126" s="5">
        <v>20.35</v>
      </c>
      <c r="G8126" s="5">
        <v>20.55</v>
      </c>
      <c r="H8126" s="5">
        <v>2315354</v>
      </c>
      <c r="I8126" s="5">
        <v>47632963.42</v>
      </c>
      <c r="J8126" s="5">
        <v>3</v>
      </c>
    </row>
    <row r="8127" hidden="1" spans="1:10">
      <c r="A8127" s="6">
        <v>43825</v>
      </c>
      <c r="B8127" s="5" t="s">
        <v>213</v>
      </c>
      <c r="C8127" s="5" t="str">
        <f>VLOOKUP(B8127,公司代号!$A$2:$B$311,2,FALSE)</f>
        <v>300615</v>
      </c>
      <c r="D8127" s="5">
        <v>20.72</v>
      </c>
      <c r="E8127" s="5">
        <v>20.72</v>
      </c>
      <c r="F8127" s="5">
        <v>20.3</v>
      </c>
      <c r="G8127" s="5">
        <v>20.49</v>
      </c>
      <c r="H8127" s="5">
        <v>1783058</v>
      </c>
      <c r="I8127" s="5">
        <v>36439388.66</v>
      </c>
      <c r="J8127" s="5">
        <v>3</v>
      </c>
    </row>
    <row r="8128" hidden="1" spans="1:10">
      <c r="A8128" s="6">
        <v>43826</v>
      </c>
      <c r="B8128" s="5" t="s">
        <v>213</v>
      </c>
      <c r="C8128" s="5" t="str">
        <f>VLOOKUP(B8128,公司代号!$A$2:$B$311,2,FALSE)</f>
        <v>300615</v>
      </c>
      <c r="D8128" s="5">
        <v>20.56</v>
      </c>
      <c r="E8128" s="5">
        <v>20.72</v>
      </c>
      <c r="F8128" s="5">
        <v>20.09</v>
      </c>
      <c r="G8128" s="5">
        <v>20.09</v>
      </c>
      <c r="H8128" s="5">
        <v>2460194</v>
      </c>
      <c r="I8128" s="5">
        <v>50373712.04</v>
      </c>
      <c r="J8128" s="5">
        <v>3</v>
      </c>
    </row>
    <row r="8129" hidden="1" spans="1:10">
      <c r="A8129" s="6">
        <v>43829</v>
      </c>
      <c r="B8129" s="5" t="s">
        <v>213</v>
      </c>
      <c r="C8129" s="5" t="str">
        <f>VLOOKUP(B8129,公司代号!$A$2:$B$311,2,FALSE)</f>
        <v>300615</v>
      </c>
      <c r="D8129" s="5">
        <v>19.91</v>
      </c>
      <c r="E8129" s="5">
        <v>20.61</v>
      </c>
      <c r="F8129" s="5">
        <v>19.53</v>
      </c>
      <c r="G8129" s="5">
        <v>20.35</v>
      </c>
      <c r="H8129" s="5">
        <v>2635712</v>
      </c>
      <c r="I8129" s="5">
        <v>52914781.02</v>
      </c>
      <c r="J8129" s="5">
        <v>3</v>
      </c>
    </row>
    <row r="8130" hidden="1" spans="1:10">
      <c r="A8130" s="6">
        <v>43830</v>
      </c>
      <c r="B8130" s="5" t="s">
        <v>213</v>
      </c>
      <c r="C8130" s="5" t="str">
        <f>VLOOKUP(B8130,公司代号!$A$2:$B$311,2,FALSE)</f>
        <v>300615</v>
      </c>
      <c r="D8130" s="5">
        <v>20.35</v>
      </c>
      <c r="E8130" s="5">
        <v>20.49</v>
      </c>
      <c r="F8130" s="5">
        <v>20.07</v>
      </c>
      <c r="G8130" s="5">
        <v>20.14</v>
      </c>
      <c r="H8130" s="5">
        <v>1670442</v>
      </c>
      <c r="I8130" s="5">
        <v>33802072.26</v>
      </c>
      <c r="J8130" s="5">
        <v>3</v>
      </c>
    </row>
    <row r="8131" hidden="1" spans="1:10">
      <c r="A8131" s="6">
        <v>43832</v>
      </c>
      <c r="B8131" s="5" t="s">
        <v>213</v>
      </c>
      <c r="C8131" s="5" t="str">
        <f>VLOOKUP(B8131,公司代号!$A$2:$B$311,2,FALSE)</f>
        <v>300615</v>
      </c>
      <c r="D8131" s="5">
        <v>20.2</v>
      </c>
      <c r="E8131" s="5">
        <v>20.66</v>
      </c>
      <c r="F8131" s="5">
        <v>20.18</v>
      </c>
      <c r="G8131" s="5">
        <v>20.64</v>
      </c>
      <c r="H8131" s="5">
        <v>2629421</v>
      </c>
      <c r="I8131" s="5">
        <v>53841508.05</v>
      </c>
      <c r="J8131" s="5">
        <v>3</v>
      </c>
    </row>
    <row r="8132" hidden="1" spans="1:10">
      <c r="A8132" s="6">
        <v>43833</v>
      </c>
      <c r="B8132" s="5" t="s">
        <v>213</v>
      </c>
      <c r="C8132" s="5" t="str">
        <f>VLOOKUP(B8132,公司代号!$A$2:$B$311,2,FALSE)</f>
        <v>300615</v>
      </c>
      <c r="D8132" s="5">
        <v>20.54</v>
      </c>
      <c r="E8132" s="5">
        <v>20.83</v>
      </c>
      <c r="F8132" s="5">
        <v>20.53</v>
      </c>
      <c r="G8132" s="5">
        <v>20.69</v>
      </c>
      <c r="H8132" s="5">
        <v>2642750</v>
      </c>
      <c r="I8132" s="5">
        <v>54716304.98</v>
      </c>
      <c r="J8132" s="5">
        <v>3</v>
      </c>
    </row>
    <row r="8133" hidden="1" spans="1:10">
      <c r="A8133" s="6">
        <v>43836</v>
      </c>
      <c r="B8133" s="5" t="s">
        <v>213</v>
      </c>
      <c r="C8133" s="5" t="str">
        <f>VLOOKUP(B8133,公司代号!$A$2:$B$311,2,FALSE)</f>
        <v>300615</v>
      </c>
      <c r="D8133" s="5">
        <v>20.36</v>
      </c>
      <c r="E8133" s="5">
        <v>20.98</v>
      </c>
      <c r="F8133" s="5">
        <v>20.36</v>
      </c>
      <c r="G8133" s="5">
        <v>20.72</v>
      </c>
      <c r="H8133" s="5">
        <v>2788938</v>
      </c>
      <c r="I8133" s="5">
        <v>57736145.44</v>
      </c>
      <c r="J8133" s="5">
        <v>3</v>
      </c>
    </row>
    <row r="8134" hidden="1" spans="1:10">
      <c r="A8134" s="6">
        <v>43837</v>
      </c>
      <c r="B8134" s="5" t="s">
        <v>213</v>
      </c>
      <c r="C8134" s="5" t="str">
        <f>VLOOKUP(B8134,公司代号!$A$2:$B$311,2,FALSE)</f>
        <v>300615</v>
      </c>
      <c r="D8134" s="5">
        <v>20.89</v>
      </c>
      <c r="E8134" s="5">
        <v>20.93</v>
      </c>
      <c r="F8134" s="5">
        <v>20.67</v>
      </c>
      <c r="G8134" s="5">
        <v>20.92</v>
      </c>
      <c r="H8134" s="5">
        <v>2563421</v>
      </c>
      <c r="I8134" s="5">
        <v>53348855.27</v>
      </c>
      <c r="J8134" s="5">
        <v>3</v>
      </c>
    </row>
    <row r="8135" hidden="1" spans="1:10">
      <c r="A8135" s="6">
        <v>43838</v>
      </c>
      <c r="B8135" s="5" t="s">
        <v>213</v>
      </c>
      <c r="C8135" s="5" t="str">
        <f>VLOOKUP(B8135,公司代号!$A$2:$B$311,2,FALSE)</f>
        <v>300615</v>
      </c>
      <c r="D8135" s="5">
        <v>20.77</v>
      </c>
      <c r="E8135" s="5">
        <v>20.8</v>
      </c>
      <c r="F8135" s="5">
        <v>20.1</v>
      </c>
      <c r="G8135" s="5">
        <v>20.16</v>
      </c>
      <c r="H8135" s="5">
        <v>3489812</v>
      </c>
      <c r="I8135" s="5">
        <v>71376129.06</v>
      </c>
      <c r="J8135" s="5">
        <v>3</v>
      </c>
    </row>
    <row r="8136" hidden="1" spans="1:10">
      <c r="A8136" s="6">
        <v>43839</v>
      </c>
      <c r="B8136" s="5" t="s">
        <v>213</v>
      </c>
      <c r="C8136" s="5" t="str">
        <f>VLOOKUP(B8136,公司代号!$A$2:$B$311,2,FALSE)</f>
        <v>300615</v>
      </c>
      <c r="D8136" s="5">
        <v>20.23</v>
      </c>
      <c r="E8136" s="5">
        <v>21.35</v>
      </c>
      <c r="F8136" s="5">
        <v>20.23</v>
      </c>
      <c r="G8136" s="5">
        <v>20.92</v>
      </c>
      <c r="H8136" s="5">
        <v>5330540</v>
      </c>
      <c r="I8136" s="5">
        <v>111532440.8</v>
      </c>
      <c r="J8136" s="5">
        <v>3</v>
      </c>
    </row>
    <row r="8137" hidden="1" spans="1:10">
      <c r="A8137" s="6">
        <v>43840</v>
      </c>
      <c r="B8137" s="5" t="s">
        <v>213</v>
      </c>
      <c r="C8137" s="5" t="str">
        <f>VLOOKUP(B8137,公司代号!$A$2:$B$311,2,FALSE)</f>
        <v>300615</v>
      </c>
      <c r="D8137" s="5">
        <v>20.95</v>
      </c>
      <c r="E8137" s="5">
        <v>21.32</v>
      </c>
      <c r="F8137" s="5">
        <v>20.95</v>
      </c>
      <c r="G8137" s="5">
        <v>21.19</v>
      </c>
      <c r="H8137" s="5">
        <v>4434330</v>
      </c>
      <c r="I8137" s="5">
        <v>93786258.46</v>
      </c>
      <c r="J8137" s="5">
        <v>3</v>
      </c>
    </row>
    <row r="8138" hidden="1" spans="1:10">
      <c r="A8138" s="6">
        <v>43843</v>
      </c>
      <c r="B8138" s="5" t="s">
        <v>213</v>
      </c>
      <c r="C8138" s="5" t="str">
        <f>VLOOKUP(B8138,公司代号!$A$2:$B$311,2,FALSE)</f>
        <v>300615</v>
      </c>
      <c r="D8138" s="5">
        <v>21.35</v>
      </c>
      <c r="E8138" s="5">
        <v>21.37</v>
      </c>
      <c r="F8138" s="5">
        <v>20.77</v>
      </c>
      <c r="G8138" s="5">
        <v>21.2</v>
      </c>
      <c r="H8138" s="5">
        <v>3150514</v>
      </c>
      <c r="I8138" s="5">
        <v>66333296.78</v>
      </c>
      <c r="J8138" s="5">
        <v>3</v>
      </c>
    </row>
    <row r="8139" hidden="1" spans="1:10">
      <c r="A8139" s="6">
        <v>43844</v>
      </c>
      <c r="B8139" s="5" t="s">
        <v>213</v>
      </c>
      <c r="C8139" s="5" t="str">
        <f>VLOOKUP(B8139,公司代号!$A$2:$B$311,2,FALSE)</f>
        <v>300615</v>
      </c>
      <c r="D8139" s="5">
        <v>21.24</v>
      </c>
      <c r="E8139" s="5">
        <v>21.29</v>
      </c>
      <c r="F8139" s="5">
        <v>20.92</v>
      </c>
      <c r="G8139" s="5">
        <v>20.98</v>
      </c>
      <c r="H8139" s="5">
        <v>2968393</v>
      </c>
      <c r="I8139" s="5">
        <v>62509309.72</v>
      </c>
      <c r="J8139" s="5">
        <v>3</v>
      </c>
    </row>
    <row r="8140" hidden="1" spans="1:10">
      <c r="A8140" s="6">
        <v>43845</v>
      </c>
      <c r="B8140" s="5" t="s">
        <v>213</v>
      </c>
      <c r="C8140" s="5" t="str">
        <f>VLOOKUP(B8140,公司代号!$A$2:$B$311,2,FALSE)</f>
        <v>300615</v>
      </c>
      <c r="D8140" s="5">
        <v>21.05</v>
      </c>
      <c r="E8140" s="5">
        <v>21.06</v>
      </c>
      <c r="F8140" s="5">
        <v>20.6</v>
      </c>
      <c r="G8140" s="5">
        <v>20.73</v>
      </c>
      <c r="H8140" s="5">
        <v>2081609</v>
      </c>
      <c r="I8140" s="5">
        <v>43218090.5</v>
      </c>
      <c r="J8140" s="5">
        <v>3</v>
      </c>
    </row>
    <row r="8141" hidden="1" spans="1:10">
      <c r="A8141" s="6">
        <v>43846</v>
      </c>
      <c r="B8141" s="5" t="s">
        <v>213</v>
      </c>
      <c r="C8141" s="5" t="str">
        <f>VLOOKUP(B8141,公司代号!$A$2:$B$311,2,FALSE)</f>
        <v>300615</v>
      </c>
      <c r="D8141" s="5">
        <v>20.8</v>
      </c>
      <c r="E8141" s="5">
        <v>21.34</v>
      </c>
      <c r="F8141" s="5">
        <v>20.7</v>
      </c>
      <c r="G8141" s="5">
        <v>20.95</v>
      </c>
      <c r="H8141" s="5">
        <v>3086733</v>
      </c>
      <c r="I8141" s="5">
        <v>65055492.06</v>
      </c>
      <c r="J8141" s="5">
        <v>3</v>
      </c>
    </row>
    <row r="8142" hidden="1" spans="1:10">
      <c r="A8142" s="6">
        <v>43847</v>
      </c>
      <c r="B8142" s="5" t="s">
        <v>213</v>
      </c>
      <c r="C8142" s="5" t="str">
        <f>VLOOKUP(B8142,公司代号!$A$2:$B$311,2,FALSE)</f>
        <v>300615</v>
      </c>
      <c r="D8142" s="5">
        <v>21.07</v>
      </c>
      <c r="E8142" s="5">
        <v>21.08</v>
      </c>
      <c r="F8142" s="5">
        <v>20.26</v>
      </c>
      <c r="G8142" s="5">
        <v>20.28</v>
      </c>
      <c r="H8142" s="5">
        <v>3462470</v>
      </c>
      <c r="I8142" s="5">
        <v>70986928.02</v>
      </c>
      <c r="J8142" s="5">
        <v>3</v>
      </c>
    </row>
    <row r="8143" hidden="1" spans="1:10">
      <c r="A8143" s="6">
        <v>43850</v>
      </c>
      <c r="B8143" s="5" t="s">
        <v>213</v>
      </c>
      <c r="C8143" s="5" t="str">
        <f>VLOOKUP(B8143,公司代号!$A$2:$B$311,2,FALSE)</f>
        <v>300615</v>
      </c>
      <c r="D8143" s="5">
        <v>20.26</v>
      </c>
      <c r="E8143" s="5">
        <v>20.38</v>
      </c>
      <c r="F8143" s="5">
        <v>19.88</v>
      </c>
      <c r="G8143" s="5">
        <v>20.32</v>
      </c>
      <c r="H8143" s="5">
        <v>2076624</v>
      </c>
      <c r="I8143" s="5">
        <v>41846125.16</v>
      </c>
      <c r="J8143" s="5">
        <v>3</v>
      </c>
    </row>
    <row r="8144" hidden="1" spans="1:10">
      <c r="A8144" s="6">
        <v>43851</v>
      </c>
      <c r="B8144" s="5" t="s">
        <v>213</v>
      </c>
      <c r="C8144" s="5" t="str">
        <f>VLOOKUP(B8144,公司代号!$A$2:$B$311,2,FALSE)</f>
        <v>300615</v>
      </c>
      <c r="D8144" s="5">
        <v>20.16</v>
      </c>
      <c r="E8144" s="5">
        <v>20.24</v>
      </c>
      <c r="F8144" s="5">
        <v>19.9</v>
      </c>
      <c r="G8144" s="5">
        <v>19.9</v>
      </c>
      <c r="H8144" s="5">
        <v>1769930</v>
      </c>
      <c r="I8144" s="5">
        <v>35395947.86</v>
      </c>
      <c r="J8144" s="5">
        <v>3</v>
      </c>
    </row>
    <row r="8145" hidden="1" spans="1:10">
      <c r="A8145" s="6">
        <v>43852</v>
      </c>
      <c r="B8145" s="5" t="s">
        <v>213</v>
      </c>
      <c r="C8145" s="5" t="str">
        <f>VLOOKUP(B8145,公司代号!$A$2:$B$311,2,FALSE)</f>
        <v>300615</v>
      </c>
      <c r="D8145" s="5">
        <v>19.9</v>
      </c>
      <c r="E8145" s="5">
        <v>19.97</v>
      </c>
      <c r="F8145" s="5">
        <v>19.21</v>
      </c>
      <c r="G8145" s="5">
        <v>19.9</v>
      </c>
      <c r="H8145" s="5">
        <v>2113690</v>
      </c>
      <c r="I8145" s="5">
        <v>41406101.12</v>
      </c>
      <c r="J8145" s="5">
        <v>3</v>
      </c>
    </row>
    <row r="8146" hidden="1" spans="1:10">
      <c r="A8146" s="6">
        <v>43853</v>
      </c>
      <c r="B8146" s="5" t="s">
        <v>213</v>
      </c>
      <c r="C8146" s="5" t="str">
        <f>VLOOKUP(B8146,公司代号!$A$2:$B$311,2,FALSE)</f>
        <v>300615</v>
      </c>
      <c r="D8146" s="5">
        <v>19.89</v>
      </c>
      <c r="E8146" s="5">
        <v>19.89</v>
      </c>
      <c r="F8146" s="5">
        <v>18.6</v>
      </c>
      <c r="G8146" s="5">
        <v>18.97</v>
      </c>
      <c r="H8146" s="5">
        <v>2184880</v>
      </c>
      <c r="I8146" s="5">
        <v>42167603.2</v>
      </c>
      <c r="J8146" s="5">
        <v>3</v>
      </c>
    </row>
    <row r="8147" hidden="1" spans="1:10">
      <c r="A8147" s="6">
        <v>43864</v>
      </c>
      <c r="B8147" s="5" t="s">
        <v>213</v>
      </c>
      <c r="C8147" s="5" t="str">
        <f>VLOOKUP(B8147,公司代号!$A$2:$B$311,2,FALSE)</f>
        <v>300615</v>
      </c>
      <c r="D8147" s="5">
        <v>17.07</v>
      </c>
      <c r="E8147" s="5">
        <v>17.07</v>
      </c>
      <c r="F8147" s="5">
        <v>17.07</v>
      </c>
      <c r="G8147" s="5">
        <v>17.07</v>
      </c>
      <c r="H8147" s="5">
        <v>188900</v>
      </c>
      <c r="I8147" s="5">
        <v>3224523</v>
      </c>
      <c r="J8147" s="5">
        <v>3</v>
      </c>
    </row>
    <row r="8148" hidden="1" spans="1:10">
      <c r="A8148" s="6">
        <v>43865</v>
      </c>
      <c r="B8148" s="5" t="s">
        <v>213</v>
      </c>
      <c r="C8148" s="5" t="str">
        <f>VLOOKUP(B8148,公司代号!$A$2:$B$311,2,FALSE)</f>
        <v>300615</v>
      </c>
      <c r="D8148" s="5">
        <v>15.36</v>
      </c>
      <c r="E8148" s="5">
        <v>16.25</v>
      </c>
      <c r="F8148" s="5">
        <v>15.36</v>
      </c>
      <c r="G8148" s="5">
        <v>15.72</v>
      </c>
      <c r="H8148" s="5">
        <v>4439970</v>
      </c>
      <c r="I8148" s="5">
        <v>69973491.02</v>
      </c>
      <c r="J8148" s="5">
        <v>3</v>
      </c>
    </row>
    <row r="8149" hidden="1" spans="1:10">
      <c r="A8149" s="6">
        <v>43866</v>
      </c>
      <c r="B8149" s="5" t="s">
        <v>213</v>
      </c>
      <c r="C8149" s="5" t="str">
        <f>VLOOKUP(B8149,公司代号!$A$2:$B$311,2,FALSE)</f>
        <v>300615</v>
      </c>
      <c r="D8149" s="5">
        <v>15.74</v>
      </c>
      <c r="E8149" s="5">
        <v>16.45</v>
      </c>
      <c r="F8149" s="5">
        <v>15.74</v>
      </c>
      <c r="G8149" s="5">
        <v>16.13</v>
      </c>
      <c r="H8149" s="5">
        <v>3492925</v>
      </c>
      <c r="I8149" s="5">
        <v>56562386.83</v>
      </c>
      <c r="J8149" s="5">
        <v>3</v>
      </c>
    </row>
    <row r="8150" hidden="1" spans="1:10">
      <c r="A8150" s="6">
        <v>43867</v>
      </c>
      <c r="B8150" s="5" t="s">
        <v>213</v>
      </c>
      <c r="C8150" s="5" t="str">
        <f>VLOOKUP(B8150,公司代号!$A$2:$B$311,2,FALSE)</f>
        <v>300615</v>
      </c>
      <c r="D8150" s="5">
        <v>16.18</v>
      </c>
      <c r="E8150" s="5">
        <v>16.39</v>
      </c>
      <c r="F8150" s="5">
        <v>15.9</v>
      </c>
      <c r="G8150" s="5">
        <v>16.28</v>
      </c>
      <c r="H8150" s="5">
        <v>3751978</v>
      </c>
      <c r="I8150" s="5">
        <v>60806911.56</v>
      </c>
      <c r="J8150" s="5">
        <v>3</v>
      </c>
    </row>
    <row r="8151" hidden="1" spans="1:10">
      <c r="A8151" s="6">
        <v>43868</v>
      </c>
      <c r="B8151" s="5" t="s">
        <v>213</v>
      </c>
      <c r="C8151" s="5" t="str">
        <f>VLOOKUP(B8151,公司代号!$A$2:$B$311,2,FALSE)</f>
        <v>300615</v>
      </c>
      <c r="D8151" s="5">
        <v>16.14</v>
      </c>
      <c r="E8151" s="5">
        <v>16.88</v>
      </c>
      <c r="F8151" s="5">
        <v>16.12</v>
      </c>
      <c r="G8151" s="5">
        <v>16.73</v>
      </c>
      <c r="H8151" s="5">
        <v>4223757</v>
      </c>
      <c r="I8151" s="5">
        <v>69413369.72</v>
      </c>
      <c r="J8151" s="5">
        <v>3</v>
      </c>
    </row>
    <row r="8152" hidden="1" spans="1:10">
      <c r="A8152" s="6">
        <v>43871</v>
      </c>
      <c r="B8152" s="5" t="s">
        <v>213</v>
      </c>
      <c r="C8152" s="5" t="str">
        <f>VLOOKUP(B8152,公司代号!$A$2:$B$311,2,FALSE)</f>
        <v>300615</v>
      </c>
      <c r="D8152" s="5">
        <v>16.71</v>
      </c>
      <c r="E8152" s="5">
        <v>16.9</v>
      </c>
      <c r="F8152" s="5">
        <v>16.5</v>
      </c>
      <c r="G8152" s="5">
        <v>16.89</v>
      </c>
      <c r="H8152" s="5">
        <v>2953973</v>
      </c>
      <c r="I8152" s="5">
        <v>49477227.65</v>
      </c>
      <c r="J8152" s="5">
        <v>3</v>
      </c>
    </row>
    <row r="8153" hidden="1" spans="1:10">
      <c r="A8153" s="6">
        <v>43872</v>
      </c>
      <c r="B8153" s="5" t="s">
        <v>213</v>
      </c>
      <c r="C8153" s="5" t="str">
        <f>VLOOKUP(B8153,公司代号!$A$2:$B$311,2,FALSE)</f>
        <v>300615</v>
      </c>
      <c r="D8153" s="5">
        <v>17</v>
      </c>
      <c r="E8153" s="5">
        <v>17.15</v>
      </c>
      <c r="F8153" s="5">
        <v>16.49</v>
      </c>
      <c r="G8153" s="5">
        <v>16.69</v>
      </c>
      <c r="H8153" s="5">
        <v>3420426</v>
      </c>
      <c r="I8153" s="5">
        <v>57240100.88</v>
      </c>
      <c r="J8153" s="5">
        <v>3</v>
      </c>
    </row>
    <row r="8154" hidden="1" spans="1:10">
      <c r="A8154" s="6">
        <v>43873</v>
      </c>
      <c r="B8154" s="5" t="s">
        <v>213</v>
      </c>
      <c r="C8154" s="5" t="str">
        <f>VLOOKUP(B8154,公司代号!$A$2:$B$311,2,FALSE)</f>
        <v>300615</v>
      </c>
      <c r="D8154" s="5">
        <v>16.58</v>
      </c>
      <c r="E8154" s="5">
        <v>17.04</v>
      </c>
      <c r="F8154" s="5">
        <v>16.46</v>
      </c>
      <c r="G8154" s="5">
        <v>16.97</v>
      </c>
      <c r="H8154" s="5">
        <v>3594784</v>
      </c>
      <c r="I8154" s="5">
        <v>60571962.84</v>
      </c>
      <c r="J8154" s="5">
        <v>3</v>
      </c>
    </row>
    <row r="8155" hidden="1" spans="1:10">
      <c r="A8155" s="6">
        <v>43874</v>
      </c>
      <c r="B8155" s="5" t="s">
        <v>213</v>
      </c>
      <c r="C8155" s="5" t="str">
        <f>VLOOKUP(B8155,公司代号!$A$2:$B$311,2,FALSE)</f>
        <v>300615</v>
      </c>
      <c r="D8155" s="5">
        <v>16.82</v>
      </c>
      <c r="E8155" s="5">
        <v>17.23</v>
      </c>
      <c r="F8155" s="5">
        <v>16.5</v>
      </c>
      <c r="G8155" s="5">
        <v>16.53</v>
      </c>
      <c r="H8155" s="5">
        <v>3595286</v>
      </c>
      <c r="I8155" s="5">
        <v>60383531.44</v>
      </c>
      <c r="J8155" s="5">
        <v>3</v>
      </c>
    </row>
    <row r="8156" hidden="1" spans="1:10">
      <c r="A8156" s="6">
        <v>43875</v>
      </c>
      <c r="B8156" s="5" t="s">
        <v>213</v>
      </c>
      <c r="C8156" s="5" t="str">
        <f>VLOOKUP(B8156,公司代号!$A$2:$B$311,2,FALSE)</f>
        <v>300615</v>
      </c>
      <c r="D8156" s="5">
        <v>16.56</v>
      </c>
      <c r="E8156" s="5">
        <v>16.77</v>
      </c>
      <c r="F8156" s="5">
        <v>16.32</v>
      </c>
      <c r="G8156" s="5">
        <v>16.46</v>
      </c>
      <c r="H8156" s="5">
        <v>2614580</v>
      </c>
      <c r="I8156" s="5">
        <v>43244941.3</v>
      </c>
      <c r="J8156" s="5">
        <v>3</v>
      </c>
    </row>
    <row r="8157" hidden="1" spans="1:10">
      <c r="A8157" s="6">
        <v>43878</v>
      </c>
      <c r="B8157" s="5" t="s">
        <v>213</v>
      </c>
      <c r="C8157" s="5" t="str">
        <f>VLOOKUP(B8157,公司代号!$A$2:$B$311,2,FALSE)</f>
        <v>300615</v>
      </c>
      <c r="D8157" s="5">
        <v>16.69</v>
      </c>
      <c r="E8157" s="5">
        <v>18.11</v>
      </c>
      <c r="F8157" s="5">
        <v>16.5</v>
      </c>
      <c r="G8157" s="5">
        <v>18.11</v>
      </c>
      <c r="H8157" s="5">
        <v>8480677</v>
      </c>
      <c r="I8157" s="5">
        <v>151230327.75</v>
      </c>
      <c r="J8157" s="5">
        <v>3</v>
      </c>
    </row>
    <row r="8158" hidden="1" spans="1:10">
      <c r="A8158" s="6">
        <v>43879</v>
      </c>
      <c r="B8158" s="5" t="s">
        <v>213</v>
      </c>
      <c r="C8158" s="5" t="str">
        <f>VLOOKUP(B8158,公司代号!$A$2:$B$311,2,FALSE)</f>
        <v>300615</v>
      </c>
      <c r="D8158" s="5">
        <v>18.65</v>
      </c>
      <c r="E8158" s="5">
        <v>19.8</v>
      </c>
      <c r="F8158" s="5">
        <v>18.13</v>
      </c>
      <c r="G8158" s="5">
        <v>19.19</v>
      </c>
      <c r="H8158" s="5">
        <v>13057486</v>
      </c>
      <c r="I8158" s="5">
        <v>245883491.93</v>
      </c>
      <c r="J8158" s="5">
        <v>3</v>
      </c>
    </row>
    <row r="8159" hidden="1" spans="1:10">
      <c r="A8159" s="6">
        <v>43880</v>
      </c>
      <c r="B8159" s="5" t="s">
        <v>213</v>
      </c>
      <c r="C8159" s="5" t="str">
        <f>VLOOKUP(B8159,公司代号!$A$2:$B$311,2,FALSE)</f>
        <v>300615</v>
      </c>
      <c r="D8159" s="5">
        <v>18.78</v>
      </c>
      <c r="E8159" s="5">
        <v>19</v>
      </c>
      <c r="F8159" s="5">
        <v>18.4</v>
      </c>
      <c r="G8159" s="5">
        <v>18.46</v>
      </c>
      <c r="H8159" s="5">
        <v>7785589</v>
      </c>
      <c r="I8159" s="5">
        <v>145071911.83</v>
      </c>
      <c r="J8159" s="5">
        <v>3</v>
      </c>
    </row>
    <row r="8160" hidden="1" spans="1:10">
      <c r="A8160" s="6">
        <v>43881</v>
      </c>
      <c r="B8160" s="5" t="s">
        <v>213</v>
      </c>
      <c r="C8160" s="5" t="str">
        <f>VLOOKUP(B8160,公司代号!$A$2:$B$311,2,FALSE)</f>
        <v>300615</v>
      </c>
      <c r="D8160" s="5">
        <v>18.49</v>
      </c>
      <c r="E8160" s="5">
        <v>18.7</v>
      </c>
      <c r="F8160" s="5">
        <v>18.24</v>
      </c>
      <c r="G8160" s="5">
        <v>18.65</v>
      </c>
      <c r="H8160" s="5">
        <v>5532671</v>
      </c>
      <c r="I8160" s="5">
        <v>102588301.97</v>
      </c>
      <c r="J8160" s="5">
        <v>3</v>
      </c>
    </row>
    <row r="8161" hidden="1" spans="1:10">
      <c r="A8161" s="6">
        <v>43882</v>
      </c>
      <c r="B8161" s="5" t="s">
        <v>213</v>
      </c>
      <c r="C8161" s="5" t="str">
        <f>VLOOKUP(B8161,公司代号!$A$2:$B$311,2,FALSE)</f>
        <v>300615</v>
      </c>
      <c r="D8161" s="5">
        <v>18.2</v>
      </c>
      <c r="E8161" s="5">
        <v>18.95</v>
      </c>
      <c r="F8161" s="5">
        <v>18.01</v>
      </c>
      <c r="G8161" s="5">
        <v>18.76</v>
      </c>
      <c r="H8161" s="5">
        <v>7187688</v>
      </c>
      <c r="I8161" s="5">
        <v>133310722.04</v>
      </c>
      <c r="J8161" s="5">
        <v>3</v>
      </c>
    </row>
    <row r="8162" hidden="1" spans="1:10">
      <c r="A8162" s="6">
        <v>43818</v>
      </c>
      <c r="B8162" s="5" t="s">
        <v>214</v>
      </c>
      <c r="C8162" s="5" t="str">
        <f>VLOOKUP(B8162,公司代号!$A$2:$B$311,2,FALSE)</f>
        <v>300620</v>
      </c>
      <c r="D8162" s="5">
        <v>41.14</v>
      </c>
      <c r="E8162" s="5">
        <v>41.5</v>
      </c>
      <c r="F8162" s="5">
        <v>40.14</v>
      </c>
      <c r="G8162" s="5">
        <v>40.95</v>
      </c>
      <c r="H8162" s="5">
        <v>1264400</v>
      </c>
      <c r="I8162" s="5">
        <v>51653676</v>
      </c>
      <c r="J8162" s="5">
        <v>3</v>
      </c>
    </row>
    <row r="8163" hidden="1" spans="1:10">
      <c r="A8163" s="6">
        <v>43819</v>
      </c>
      <c r="B8163" s="5" t="s">
        <v>214</v>
      </c>
      <c r="C8163" s="5" t="str">
        <f>VLOOKUP(B8163,公司代号!$A$2:$B$311,2,FALSE)</f>
        <v>300620</v>
      </c>
      <c r="D8163" s="5">
        <v>40.7</v>
      </c>
      <c r="E8163" s="5">
        <v>40.97</v>
      </c>
      <c r="F8163" s="5">
        <v>40</v>
      </c>
      <c r="G8163" s="5">
        <v>40</v>
      </c>
      <c r="H8163" s="5">
        <v>1135801</v>
      </c>
      <c r="I8163" s="5">
        <v>45979706.7</v>
      </c>
      <c r="J8163" s="5">
        <v>3</v>
      </c>
    </row>
    <row r="8164" hidden="1" spans="1:10">
      <c r="A8164" s="6">
        <v>43822</v>
      </c>
      <c r="B8164" s="5" t="s">
        <v>214</v>
      </c>
      <c r="C8164" s="5" t="str">
        <f>VLOOKUP(B8164,公司代号!$A$2:$B$311,2,FALSE)</f>
        <v>300620</v>
      </c>
      <c r="D8164" s="5">
        <v>39.6</v>
      </c>
      <c r="E8164" s="5">
        <v>41.48</v>
      </c>
      <c r="F8164" s="5">
        <v>39.01</v>
      </c>
      <c r="G8164" s="5">
        <v>40.88</v>
      </c>
      <c r="H8164" s="5">
        <v>2168215</v>
      </c>
      <c r="I8164" s="5">
        <v>87532902.84</v>
      </c>
      <c r="J8164" s="5">
        <v>3</v>
      </c>
    </row>
    <row r="8165" hidden="1" spans="1:10">
      <c r="A8165" s="6">
        <v>43823</v>
      </c>
      <c r="B8165" s="5" t="s">
        <v>214</v>
      </c>
      <c r="C8165" s="5" t="str">
        <f>VLOOKUP(B8165,公司代号!$A$2:$B$311,2,FALSE)</f>
        <v>300620</v>
      </c>
      <c r="D8165" s="5">
        <v>40.5</v>
      </c>
      <c r="E8165" s="5">
        <v>42.73</v>
      </c>
      <c r="F8165" s="5">
        <v>40.2</v>
      </c>
      <c r="G8165" s="5">
        <v>42.32</v>
      </c>
      <c r="H8165" s="5">
        <v>3051847</v>
      </c>
      <c r="I8165" s="5">
        <v>128307390.72</v>
      </c>
      <c r="J8165" s="5">
        <v>3</v>
      </c>
    </row>
    <row r="8166" hidden="1" spans="1:10">
      <c r="A8166" s="6">
        <v>43824</v>
      </c>
      <c r="B8166" s="5" t="s">
        <v>214</v>
      </c>
      <c r="C8166" s="5" t="str">
        <f>VLOOKUP(B8166,公司代号!$A$2:$B$311,2,FALSE)</f>
        <v>300620</v>
      </c>
      <c r="D8166" s="5">
        <v>42.05</v>
      </c>
      <c r="E8166" s="5">
        <v>42.45</v>
      </c>
      <c r="F8166" s="5">
        <v>41.33</v>
      </c>
      <c r="G8166" s="5">
        <v>42.17</v>
      </c>
      <c r="H8166" s="5">
        <v>1661236</v>
      </c>
      <c r="I8166" s="5">
        <v>69457234.91</v>
      </c>
      <c r="J8166" s="5">
        <v>3</v>
      </c>
    </row>
    <row r="8167" hidden="1" spans="1:10">
      <c r="A8167" s="6">
        <v>43825</v>
      </c>
      <c r="B8167" s="5" t="s">
        <v>214</v>
      </c>
      <c r="C8167" s="5" t="str">
        <f>VLOOKUP(B8167,公司代号!$A$2:$B$311,2,FALSE)</f>
        <v>300620</v>
      </c>
      <c r="D8167" s="5">
        <v>41.83</v>
      </c>
      <c r="E8167" s="5">
        <v>43</v>
      </c>
      <c r="F8167" s="5">
        <v>40.9</v>
      </c>
      <c r="G8167" s="5">
        <v>41</v>
      </c>
      <c r="H8167" s="5">
        <v>1784972</v>
      </c>
      <c r="I8167" s="5">
        <v>73989590.56</v>
      </c>
      <c r="J8167" s="5">
        <v>3</v>
      </c>
    </row>
    <row r="8168" hidden="1" spans="1:10">
      <c r="A8168" s="6">
        <v>43826</v>
      </c>
      <c r="B8168" s="5" t="s">
        <v>214</v>
      </c>
      <c r="C8168" s="5" t="str">
        <f>VLOOKUP(B8168,公司代号!$A$2:$B$311,2,FALSE)</f>
        <v>300620</v>
      </c>
      <c r="D8168" s="5">
        <v>41.29</v>
      </c>
      <c r="E8168" s="5">
        <v>41.41</v>
      </c>
      <c r="F8168" s="5">
        <v>39.75</v>
      </c>
      <c r="G8168" s="5">
        <v>39.84</v>
      </c>
      <c r="H8168" s="5">
        <v>1611612</v>
      </c>
      <c r="I8168" s="5">
        <v>65448670.82</v>
      </c>
      <c r="J8168" s="5">
        <v>3</v>
      </c>
    </row>
    <row r="8169" hidden="1" spans="1:10">
      <c r="A8169" s="6">
        <v>43829</v>
      </c>
      <c r="B8169" s="5" t="s">
        <v>214</v>
      </c>
      <c r="C8169" s="5" t="str">
        <f>VLOOKUP(B8169,公司代号!$A$2:$B$311,2,FALSE)</f>
        <v>300620</v>
      </c>
      <c r="D8169" s="5">
        <v>39.55</v>
      </c>
      <c r="E8169" s="5">
        <v>39.85</v>
      </c>
      <c r="F8169" s="5">
        <v>38.65</v>
      </c>
      <c r="G8169" s="5">
        <v>39.61</v>
      </c>
      <c r="H8169" s="5">
        <v>1125737</v>
      </c>
      <c r="I8169" s="5">
        <v>44219082.69</v>
      </c>
      <c r="J8169" s="5">
        <v>3</v>
      </c>
    </row>
    <row r="8170" hidden="1" spans="1:10">
      <c r="A8170" s="6">
        <v>43830</v>
      </c>
      <c r="B8170" s="5" t="s">
        <v>214</v>
      </c>
      <c r="C8170" s="5" t="str">
        <f>VLOOKUP(B8170,公司代号!$A$2:$B$311,2,FALSE)</f>
        <v>300620</v>
      </c>
      <c r="D8170" s="5">
        <v>39.84</v>
      </c>
      <c r="E8170" s="5">
        <v>39.84</v>
      </c>
      <c r="F8170" s="5">
        <v>38.86</v>
      </c>
      <c r="G8170" s="5">
        <v>39.43</v>
      </c>
      <c r="H8170" s="5">
        <v>844657</v>
      </c>
      <c r="I8170" s="5">
        <v>33139560.48</v>
      </c>
      <c r="J8170" s="5">
        <v>3</v>
      </c>
    </row>
    <row r="8171" hidden="1" spans="1:10">
      <c r="A8171" s="6">
        <v>43832</v>
      </c>
      <c r="B8171" s="5" t="s">
        <v>214</v>
      </c>
      <c r="C8171" s="5" t="str">
        <f>VLOOKUP(B8171,公司代号!$A$2:$B$311,2,FALSE)</f>
        <v>300620</v>
      </c>
      <c r="D8171" s="5">
        <v>39.8</v>
      </c>
      <c r="E8171" s="5">
        <v>40.49</v>
      </c>
      <c r="F8171" s="5">
        <v>39.16</v>
      </c>
      <c r="G8171" s="5">
        <v>40.31</v>
      </c>
      <c r="H8171" s="5">
        <v>1057131</v>
      </c>
      <c r="I8171" s="5">
        <v>42371173.46</v>
      </c>
      <c r="J8171" s="5">
        <v>3</v>
      </c>
    </row>
    <row r="8172" hidden="1" spans="1:10">
      <c r="A8172" s="6">
        <v>43833</v>
      </c>
      <c r="B8172" s="5" t="s">
        <v>214</v>
      </c>
      <c r="C8172" s="5" t="str">
        <f>VLOOKUP(B8172,公司代号!$A$2:$B$311,2,FALSE)</f>
        <v>300620</v>
      </c>
      <c r="D8172" s="5">
        <v>40.3</v>
      </c>
      <c r="E8172" s="5">
        <v>40.89</v>
      </c>
      <c r="F8172" s="5">
        <v>39.92</v>
      </c>
      <c r="G8172" s="5">
        <v>40.18</v>
      </c>
      <c r="H8172" s="5">
        <v>917676</v>
      </c>
      <c r="I8172" s="5">
        <v>37063117.68</v>
      </c>
      <c r="J8172" s="5">
        <v>3</v>
      </c>
    </row>
    <row r="8173" hidden="1" spans="1:10">
      <c r="A8173" s="6">
        <v>43836</v>
      </c>
      <c r="B8173" s="5" t="s">
        <v>214</v>
      </c>
      <c r="C8173" s="5" t="str">
        <f>VLOOKUP(B8173,公司代号!$A$2:$B$311,2,FALSE)</f>
        <v>300620</v>
      </c>
      <c r="D8173" s="5">
        <v>39.88</v>
      </c>
      <c r="E8173" s="5">
        <v>40.99</v>
      </c>
      <c r="F8173" s="5">
        <v>39.28</v>
      </c>
      <c r="G8173" s="5">
        <v>40.75</v>
      </c>
      <c r="H8173" s="5">
        <v>1076076</v>
      </c>
      <c r="I8173" s="5">
        <v>43460250.22</v>
      </c>
      <c r="J8173" s="5">
        <v>3</v>
      </c>
    </row>
    <row r="8174" hidden="1" spans="1:10">
      <c r="A8174" s="6">
        <v>43837</v>
      </c>
      <c r="B8174" s="5" t="s">
        <v>214</v>
      </c>
      <c r="C8174" s="5" t="str">
        <f>VLOOKUP(B8174,公司代号!$A$2:$B$311,2,FALSE)</f>
        <v>300620</v>
      </c>
      <c r="D8174" s="5">
        <v>40.51</v>
      </c>
      <c r="E8174" s="5">
        <v>41.03</v>
      </c>
      <c r="F8174" s="5">
        <v>40.3</v>
      </c>
      <c r="G8174" s="5">
        <v>41.03</v>
      </c>
      <c r="H8174" s="5">
        <v>1031434</v>
      </c>
      <c r="I8174" s="5">
        <v>41972340.4</v>
      </c>
      <c r="J8174" s="5">
        <v>3</v>
      </c>
    </row>
    <row r="8175" hidden="1" spans="1:10">
      <c r="A8175" s="6">
        <v>43838</v>
      </c>
      <c r="B8175" s="5" t="s">
        <v>214</v>
      </c>
      <c r="C8175" s="5" t="str">
        <f>VLOOKUP(B8175,公司代号!$A$2:$B$311,2,FALSE)</f>
        <v>300620</v>
      </c>
      <c r="D8175" s="5">
        <v>40.88</v>
      </c>
      <c r="E8175" s="5">
        <v>42</v>
      </c>
      <c r="F8175" s="5">
        <v>40.02</v>
      </c>
      <c r="G8175" s="5">
        <v>40.1</v>
      </c>
      <c r="H8175" s="5">
        <v>1451729</v>
      </c>
      <c r="I8175" s="5">
        <v>59604207.04</v>
      </c>
      <c r="J8175" s="5">
        <v>3</v>
      </c>
    </row>
    <row r="8176" hidden="1" spans="1:10">
      <c r="A8176" s="6">
        <v>43839</v>
      </c>
      <c r="B8176" s="5" t="s">
        <v>214</v>
      </c>
      <c r="C8176" s="5" t="str">
        <f>VLOOKUP(B8176,公司代号!$A$2:$B$311,2,FALSE)</f>
        <v>300620</v>
      </c>
      <c r="D8176" s="5">
        <v>40.64</v>
      </c>
      <c r="E8176" s="5">
        <v>42.4</v>
      </c>
      <c r="F8176" s="5">
        <v>40.45</v>
      </c>
      <c r="G8176" s="5">
        <v>42</v>
      </c>
      <c r="H8176" s="5">
        <v>2040929</v>
      </c>
      <c r="I8176" s="5">
        <v>85061720.69</v>
      </c>
      <c r="J8176" s="5">
        <v>3</v>
      </c>
    </row>
    <row r="8177" hidden="1" spans="1:10">
      <c r="A8177" s="6">
        <v>43840</v>
      </c>
      <c r="B8177" s="5" t="s">
        <v>214</v>
      </c>
      <c r="C8177" s="5" t="str">
        <f>VLOOKUP(B8177,公司代号!$A$2:$B$311,2,FALSE)</f>
        <v>300620</v>
      </c>
      <c r="D8177" s="5">
        <v>42.18</v>
      </c>
      <c r="E8177" s="5">
        <v>42.96</v>
      </c>
      <c r="F8177" s="5">
        <v>41.52</v>
      </c>
      <c r="G8177" s="5">
        <v>42.29</v>
      </c>
      <c r="H8177" s="5">
        <v>2032200</v>
      </c>
      <c r="I8177" s="5">
        <v>85823692</v>
      </c>
      <c r="J8177" s="5">
        <v>3</v>
      </c>
    </row>
    <row r="8178" hidden="1" spans="1:10">
      <c r="A8178" s="6">
        <v>43843</v>
      </c>
      <c r="B8178" s="5" t="s">
        <v>214</v>
      </c>
      <c r="C8178" s="5" t="str">
        <f>VLOOKUP(B8178,公司代号!$A$2:$B$311,2,FALSE)</f>
        <v>300620</v>
      </c>
      <c r="D8178" s="5">
        <v>42.58</v>
      </c>
      <c r="E8178" s="5">
        <v>42.73</v>
      </c>
      <c r="F8178" s="5">
        <v>41.51</v>
      </c>
      <c r="G8178" s="5">
        <v>42.62</v>
      </c>
      <c r="H8178" s="5">
        <v>1283285</v>
      </c>
      <c r="I8178" s="5">
        <v>54153238.7</v>
      </c>
      <c r="J8178" s="5">
        <v>3</v>
      </c>
    </row>
    <row r="8179" hidden="1" spans="1:10">
      <c r="A8179" s="6">
        <v>43844</v>
      </c>
      <c r="B8179" s="5" t="s">
        <v>214</v>
      </c>
      <c r="C8179" s="5" t="str">
        <f>VLOOKUP(B8179,公司代号!$A$2:$B$311,2,FALSE)</f>
        <v>300620</v>
      </c>
      <c r="D8179" s="5">
        <v>42.44</v>
      </c>
      <c r="E8179" s="5">
        <v>42.8</v>
      </c>
      <c r="F8179" s="5">
        <v>41.85</v>
      </c>
      <c r="G8179" s="5">
        <v>41.96</v>
      </c>
      <c r="H8179" s="5">
        <v>1117660</v>
      </c>
      <c r="I8179" s="5">
        <v>46974512.82</v>
      </c>
      <c r="J8179" s="5">
        <v>3</v>
      </c>
    </row>
    <row r="8180" hidden="1" spans="1:10">
      <c r="A8180" s="6">
        <v>43845</v>
      </c>
      <c r="B8180" s="5" t="s">
        <v>214</v>
      </c>
      <c r="C8180" s="5" t="str">
        <f>VLOOKUP(B8180,公司代号!$A$2:$B$311,2,FALSE)</f>
        <v>300620</v>
      </c>
      <c r="D8180" s="5">
        <v>41.8</v>
      </c>
      <c r="E8180" s="5">
        <v>41.97</v>
      </c>
      <c r="F8180" s="5">
        <v>41.01</v>
      </c>
      <c r="G8180" s="5">
        <v>41.56</v>
      </c>
      <c r="H8180" s="5">
        <v>898400</v>
      </c>
      <c r="I8180" s="5">
        <v>37191308</v>
      </c>
      <c r="J8180" s="5">
        <v>3</v>
      </c>
    </row>
    <row r="8181" hidden="1" spans="1:10">
      <c r="A8181" s="6">
        <v>43846</v>
      </c>
      <c r="B8181" s="5" t="s">
        <v>214</v>
      </c>
      <c r="C8181" s="5" t="str">
        <f>VLOOKUP(B8181,公司代号!$A$2:$B$311,2,FALSE)</f>
        <v>300620</v>
      </c>
      <c r="D8181" s="5">
        <v>41.3</v>
      </c>
      <c r="E8181" s="5">
        <v>43.89</v>
      </c>
      <c r="F8181" s="5">
        <v>41.18</v>
      </c>
      <c r="G8181" s="5">
        <v>42.9</v>
      </c>
      <c r="H8181" s="5">
        <v>1989302</v>
      </c>
      <c r="I8181" s="5">
        <v>85570292.14</v>
      </c>
      <c r="J8181" s="5">
        <v>3</v>
      </c>
    </row>
    <row r="8182" hidden="1" spans="1:10">
      <c r="A8182" s="6">
        <v>43847</v>
      </c>
      <c r="B8182" s="5" t="s">
        <v>214</v>
      </c>
      <c r="C8182" s="5" t="str">
        <f>VLOOKUP(B8182,公司代号!$A$2:$B$311,2,FALSE)</f>
        <v>300620</v>
      </c>
      <c r="D8182" s="5">
        <v>42.68</v>
      </c>
      <c r="E8182" s="5">
        <v>43.1</v>
      </c>
      <c r="F8182" s="5">
        <v>42.05</v>
      </c>
      <c r="G8182" s="5">
        <v>42.16</v>
      </c>
      <c r="H8182" s="5">
        <v>1187226</v>
      </c>
      <c r="I8182" s="5">
        <v>50498231.42</v>
      </c>
      <c r="J8182" s="5">
        <v>3</v>
      </c>
    </row>
    <row r="8183" hidden="1" spans="1:10">
      <c r="A8183" s="6">
        <v>43850</v>
      </c>
      <c r="B8183" s="5" t="s">
        <v>214</v>
      </c>
      <c r="C8183" s="5" t="str">
        <f>VLOOKUP(B8183,公司代号!$A$2:$B$311,2,FALSE)</f>
        <v>300620</v>
      </c>
      <c r="D8183" s="5">
        <v>42.01</v>
      </c>
      <c r="E8183" s="5">
        <v>43.2</v>
      </c>
      <c r="F8183" s="5">
        <v>41.54</v>
      </c>
      <c r="G8183" s="5">
        <v>43.12</v>
      </c>
      <c r="H8183" s="5">
        <v>1299600</v>
      </c>
      <c r="I8183" s="5">
        <v>55360366</v>
      </c>
      <c r="J8183" s="5">
        <v>3</v>
      </c>
    </row>
    <row r="8184" hidden="1" spans="1:10">
      <c r="A8184" s="6">
        <v>43851</v>
      </c>
      <c r="B8184" s="5" t="s">
        <v>214</v>
      </c>
      <c r="C8184" s="5" t="str">
        <f>VLOOKUP(B8184,公司代号!$A$2:$B$311,2,FALSE)</f>
        <v>300620</v>
      </c>
      <c r="D8184" s="5">
        <v>43.44</v>
      </c>
      <c r="E8184" s="5">
        <v>43.44</v>
      </c>
      <c r="F8184" s="5">
        <v>41.99</v>
      </c>
      <c r="G8184" s="5">
        <v>42.27</v>
      </c>
      <c r="H8184" s="5">
        <v>1030800</v>
      </c>
      <c r="I8184" s="5">
        <v>43792698</v>
      </c>
      <c r="J8184" s="5">
        <v>3</v>
      </c>
    </row>
    <row r="8185" hidden="1" spans="1:10">
      <c r="A8185" s="6">
        <v>43852</v>
      </c>
      <c r="B8185" s="5" t="s">
        <v>214</v>
      </c>
      <c r="C8185" s="5" t="str">
        <f>VLOOKUP(B8185,公司代号!$A$2:$B$311,2,FALSE)</f>
        <v>300620</v>
      </c>
      <c r="D8185" s="5">
        <v>41.48</v>
      </c>
      <c r="E8185" s="5">
        <v>43.3</v>
      </c>
      <c r="F8185" s="5">
        <v>40.51</v>
      </c>
      <c r="G8185" s="5">
        <v>42.77</v>
      </c>
      <c r="H8185" s="5">
        <v>1385360</v>
      </c>
      <c r="I8185" s="5">
        <v>58036088.1</v>
      </c>
      <c r="J8185" s="5">
        <v>3</v>
      </c>
    </row>
    <row r="8186" hidden="1" spans="1:10">
      <c r="A8186" s="6">
        <v>43853</v>
      </c>
      <c r="B8186" s="5" t="s">
        <v>214</v>
      </c>
      <c r="C8186" s="5" t="str">
        <f>VLOOKUP(B8186,公司代号!$A$2:$B$311,2,FALSE)</f>
        <v>300620</v>
      </c>
      <c r="D8186" s="5">
        <v>41.83</v>
      </c>
      <c r="E8186" s="5">
        <v>41.9</v>
      </c>
      <c r="F8186" s="5">
        <v>39.15</v>
      </c>
      <c r="G8186" s="5">
        <v>39.98</v>
      </c>
      <c r="H8186" s="5">
        <v>1661254</v>
      </c>
      <c r="I8186" s="5">
        <v>67561541.13</v>
      </c>
      <c r="J8186" s="5">
        <v>3</v>
      </c>
    </row>
    <row r="8187" hidden="1" spans="1:10">
      <c r="A8187" s="6">
        <v>43864</v>
      </c>
      <c r="B8187" s="5" t="s">
        <v>214</v>
      </c>
      <c r="C8187" s="5" t="str">
        <f>VLOOKUP(B8187,公司代号!$A$2:$B$311,2,FALSE)</f>
        <v>300620</v>
      </c>
      <c r="D8187" s="5">
        <v>35.98</v>
      </c>
      <c r="E8187" s="5">
        <v>35.98</v>
      </c>
      <c r="F8187" s="5">
        <v>35.98</v>
      </c>
      <c r="G8187" s="5">
        <v>35.98</v>
      </c>
      <c r="H8187" s="5">
        <v>205100</v>
      </c>
      <c r="I8187" s="5">
        <v>7379498</v>
      </c>
      <c r="J8187" s="5">
        <v>3</v>
      </c>
    </row>
    <row r="8188" hidden="1" spans="1:10">
      <c r="A8188" s="6">
        <v>43865</v>
      </c>
      <c r="B8188" s="5" t="s">
        <v>214</v>
      </c>
      <c r="C8188" s="5" t="str">
        <f>VLOOKUP(B8188,公司代号!$A$2:$B$311,2,FALSE)</f>
        <v>300620</v>
      </c>
      <c r="D8188" s="5">
        <v>32.71</v>
      </c>
      <c r="E8188" s="5">
        <v>35.6</v>
      </c>
      <c r="F8188" s="5">
        <v>32.7</v>
      </c>
      <c r="G8188" s="5">
        <v>34.67</v>
      </c>
      <c r="H8188" s="5">
        <v>1704485</v>
      </c>
      <c r="I8188" s="5">
        <v>59259076.46</v>
      </c>
      <c r="J8188" s="5">
        <v>3</v>
      </c>
    </row>
    <row r="8189" hidden="1" spans="1:10">
      <c r="A8189" s="6">
        <v>43866</v>
      </c>
      <c r="B8189" s="5" t="s">
        <v>214</v>
      </c>
      <c r="C8189" s="5" t="str">
        <f>VLOOKUP(B8189,公司代号!$A$2:$B$311,2,FALSE)</f>
        <v>300620</v>
      </c>
      <c r="D8189" s="5">
        <v>34.7</v>
      </c>
      <c r="E8189" s="5">
        <v>36.81</v>
      </c>
      <c r="F8189" s="5">
        <v>34.7</v>
      </c>
      <c r="G8189" s="5">
        <v>36.44</v>
      </c>
      <c r="H8189" s="5">
        <v>1713942</v>
      </c>
      <c r="I8189" s="5">
        <v>61773014.56</v>
      </c>
      <c r="J8189" s="5">
        <v>3</v>
      </c>
    </row>
    <row r="8190" hidden="1" spans="1:10">
      <c r="A8190" s="6">
        <v>43867</v>
      </c>
      <c r="B8190" s="5" t="s">
        <v>214</v>
      </c>
      <c r="C8190" s="5" t="str">
        <f>VLOOKUP(B8190,公司代号!$A$2:$B$311,2,FALSE)</f>
        <v>300620</v>
      </c>
      <c r="D8190" s="5">
        <v>36.2</v>
      </c>
      <c r="E8190" s="5">
        <v>37.46</v>
      </c>
      <c r="F8190" s="5">
        <v>36.1</v>
      </c>
      <c r="G8190" s="5">
        <v>37</v>
      </c>
      <c r="H8190" s="5">
        <v>1051800</v>
      </c>
      <c r="I8190" s="5">
        <v>38919706</v>
      </c>
      <c r="J8190" s="5">
        <v>3</v>
      </c>
    </row>
    <row r="8191" hidden="1" spans="1:10">
      <c r="A8191" s="6">
        <v>43868</v>
      </c>
      <c r="B8191" s="5" t="s">
        <v>214</v>
      </c>
      <c r="C8191" s="5" t="str">
        <f>VLOOKUP(B8191,公司代号!$A$2:$B$311,2,FALSE)</f>
        <v>300620</v>
      </c>
      <c r="D8191" s="5">
        <v>36.78</v>
      </c>
      <c r="E8191" s="5">
        <v>37.64</v>
      </c>
      <c r="F8191" s="5">
        <v>36.7</v>
      </c>
      <c r="G8191" s="5">
        <v>37.46</v>
      </c>
      <c r="H8191" s="5">
        <v>1190225</v>
      </c>
      <c r="I8191" s="5">
        <v>44175859.53</v>
      </c>
      <c r="J8191" s="5">
        <v>3</v>
      </c>
    </row>
    <row r="8192" hidden="1" spans="1:10">
      <c r="A8192" s="6">
        <v>43871</v>
      </c>
      <c r="B8192" s="5" t="s">
        <v>214</v>
      </c>
      <c r="C8192" s="5" t="str">
        <f>VLOOKUP(B8192,公司代号!$A$2:$B$311,2,FALSE)</f>
        <v>300620</v>
      </c>
      <c r="D8192" s="5">
        <v>37.55</v>
      </c>
      <c r="E8192" s="5">
        <v>37.99</v>
      </c>
      <c r="F8192" s="5">
        <v>36.98</v>
      </c>
      <c r="G8192" s="5">
        <v>37.5</v>
      </c>
      <c r="H8192" s="5">
        <v>1139608</v>
      </c>
      <c r="I8192" s="5">
        <v>42568727.71</v>
      </c>
      <c r="J8192" s="5">
        <v>3</v>
      </c>
    </row>
    <row r="8193" hidden="1" spans="1:10">
      <c r="A8193" s="6">
        <v>43872</v>
      </c>
      <c r="B8193" s="5" t="s">
        <v>214</v>
      </c>
      <c r="C8193" s="5" t="str">
        <f>VLOOKUP(B8193,公司代号!$A$2:$B$311,2,FALSE)</f>
        <v>300620</v>
      </c>
      <c r="D8193" s="5">
        <v>37.3</v>
      </c>
      <c r="E8193" s="5">
        <v>38.1</v>
      </c>
      <c r="F8193" s="5">
        <v>37.05</v>
      </c>
      <c r="G8193" s="5">
        <v>37.42</v>
      </c>
      <c r="H8193" s="5">
        <v>888011</v>
      </c>
      <c r="I8193" s="5">
        <v>33306965.04</v>
      </c>
      <c r="J8193" s="5">
        <v>3</v>
      </c>
    </row>
    <row r="8194" hidden="1" spans="1:10">
      <c r="A8194" s="6">
        <v>43873</v>
      </c>
      <c r="B8194" s="5" t="s">
        <v>214</v>
      </c>
      <c r="C8194" s="5" t="str">
        <f>VLOOKUP(B8194,公司代号!$A$2:$B$311,2,FALSE)</f>
        <v>300620</v>
      </c>
      <c r="D8194" s="5">
        <v>37.45</v>
      </c>
      <c r="E8194" s="5">
        <v>37.92</v>
      </c>
      <c r="F8194" s="5">
        <v>37.04</v>
      </c>
      <c r="G8194" s="5">
        <v>37.75</v>
      </c>
      <c r="H8194" s="5">
        <v>1131962</v>
      </c>
      <c r="I8194" s="5">
        <v>42562559.87</v>
      </c>
      <c r="J8194" s="5">
        <v>3</v>
      </c>
    </row>
    <row r="8195" hidden="1" spans="1:10">
      <c r="A8195" s="6">
        <v>43874</v>
      </c>
      <c r="B8195" s="5" t="s">
        <v>214</v>
      </c>
      <c r="C8195" s="5" t="str">
        <f>VLOOKUP(B8195,公司代号!$A$2:$B$311,2,FALSE)</f>
        <v>300620</v>
      </c>
      <c r="D8195" s="5">
        <v>37.59</v>
      </c>
      <c r="E8195" s="5">
        <v>38.15</v>
      </c>
      <c r="F8195" s="5">
        <v>37.3</v>
      </c>
      <c r="G8195" s="5">
        <v>37.38</v>
      </c>
      <c r="H8195" s="5">
        <v>909715</v>
      </c>
      <c r="I8195" s="5">
        <v>34186624.08</v>
      </c>
      <c r="J8195" s="5">
        <v>3</v>
      </c>
    </row>
    <row r="8196" hidden="1" spans="1:10">
      <c r="A8196" s="6">
        <v>43875</v>
      </c>
      <c r="B8196" s="5" t="s">
        <v>214</v>
      </c>
      <c r="C8196" s="5" t="str">
        <f>VLOOKUP(B8196,公司代号!$A$2:$B$311,2,FALSE)</f>
        <v>300620</v>
      </c>
      <c r="D8196" s="5">
        <v>37.3</v>
      </c>
      <c r="E8196" s="5">
        <v>38.39</v>
      </c>
      <c r="F8196" s="5">
        <v>37.3</v>
      </c>
      <c r="G8196" s="5">
        <v>37.6</v>
      </c>
      <c r="H8196" s="5">
        <v>1071700</v>
      </c>
      <c r="I8196" s="5">
        <v>40475219</v>
      </c>
      <c r="J8196" s="5">
        <v>3</v>
      </c>
    </row>
    <row r="8197" hidden="1" spans="1:10">
      <c r="A8197" s="6">
        <v>43878</v>
      </c>
      <c r="B8197" s="5" t="s">
        <v>214</v>
      </c>
      <c r="C8197" s="5" t="str">
        <f>VLOOKUP(B8197,公司代号!$A$2:$B$311,2,FALSE)</f>
        <v>300620</v>
      </c>
      <c r="D8197" s="5">
        <v>37.6</v>
      </c>
      <c r="E8197" s="5">
        <v>39.39</v>
      </c>
      <c r="F8197" s="5">
        <v>37.6</v>
      </c>
      <c r="G8197" s="5">
        <v>39.22</v>
      </c>
      <c r="H8197" s="5">
        <v>1362400</v>
      </c>
      <c r="I8197" s="5">
        <v>52794881</v>
      </c>
      <c r="J8197" s="5">
        <v>3</v>
      </c>
    </row>
    <row r="8198" hidden="1" spans="1:10">
      <c r="A8198" s="6">
        <v>43879</v>
      </c>
      <c r="B8198" s="5" t="s">
        <v>214</v>
      </c>
      <c r="C8198" s="5" t="str">
        <f>VLOOKUP(B8198,公司代号!$A$2:$B$311,2,FALSE)</f>
        <v>300620</v>
      </c>
      <c r="D8198" s="5">
        <v>39.24</v>
      </c>
      <c r="E8198" s="5">
        <v>40.42</v>
      </c>
      <c r="F8198" s="5">
        <v>39.1</v>
      </c>
      <c r="G8198" s="5">
        <v>40.42</v>
      </c>
      <c r="H8198" s="5">
        <v>1586100</v>
      </c>
      <c r="I8198" s="5">
        <v>63200378</v>
      </c>
      <c r="J8198" s="5">
        <v>3</v>
      </c>
    </row>
    <row r="8199" hidden="1" spans="1:10">
      <c r="A8199" s="6">
        <v>43880</v>
      </c>
      <c r="B8199" s="5" t="s">
        <v>214</v>
      </c>
      <c r="C8199" s="5" t="str">
        <f>VLOOKUP(B8199,公司代号!$A$2:$B$311,2,FALSE)</f>
        <v>300620</v>
      </c>
      <c r="D8199" s="5">
        <v>40.3</v>
      </c>
      <c r="E8199" s="5">
        <v>41.87</v>
      </c>
      <c r="F8199" s="5">
        <v>39.86</v>
      </c>
      <c r="G8199" s="5">
        <v>41.08</v>
      </c>
      <c r="H8199" s="5">
        <v>1762598</v>
      </c>
      <c r="I8199" s="5">
        <v>72449106.1</v>
      </c>
      <c r="J8199" s="5">
        <v>3</v>
      </c>
    </row>
    <row r="8200" hidden="1" spans="1:10">
      <c r="A8200" s="6">
        <v>43881</v>
      </c>
      <c r="B8200" s="5" t="s">
        <v>214</v>
      </c>
      <c r="C8200" s="5" t="str">
        <f>VLOOKUP(B8200,公司代号!$A$2:$B$311,2,FALSE)</f>
        <v>300620</v>
      </c>
      <c r="D8200" s="5">
        <v>41.45</v>
      </c>
      <c r="E8200" s="5">
        <v>42.23</v>
      </c>
      <c r="F8200" s="5">
        <v>40.58</v>
      </c>
      <c r="G8200" s="5">
        <v>41.75</v>
      </c>
      <c r="H8200" s="5">
        <v>1348225</v>
      </c>
      <c r="I8200" s="5">
        <v>55960018.56</v>
      </c>
      <c r="J8200" s="5">
        <v>3</v>
      </c>
    </row>
    <row r="8201" hidden="1" spans="1:10">
      <c r="A8201" s="6">
        <v>43882</v>
      </c>
      <c r="B8201" s="5" t="s">
        <v>214</v>
      </c>
      <c r="C8201" s="5" t="str">
        <f>VLOOKUP(B8201,公司代号!$A$2:$B$311,2,FALSE)</f>
        <v>300620</v>
      </c>
      <c r="D8201" s="5">
        <v>42.5</v>
      </c>
      <c r="E8201" s="5">
        <v>45.48</v>
      </c>
      <c r="F8201" s="5">
        <v>42.5</v>
      </c>
      <c r="G8201" s="5">
        <v>43.51</v>
      </c>
      <c r="H8201" s="5">
        <v>2747814</v>
      </c>
      <c r="I8201" s="5">
        <v>120165915.58</v>
      </c>
      <c r="J8201" s="5">
        <v>3</v>
      </c>
    </row>
    <row r="8202" hidden="1" spans="1:10">
      <c r="A8202" s="6">
        <v>43818</v>
      </c>
      <c r="B8202" s="5" t="s">
        <v>215</v>
      </c>
      <c r="C8202" s="5" t="str">
        <f>VLOOKUP(B8202,公司代号!$A$2:$B$311,2,FALSE)</f>
        <v>300623</v>
      </c>
      <c r="D8202" s="5">
        <v>28.73</v>
      </c>
      <c r="E8202" s="5">
        <v>28.98</v>
      </c>
      <c r="F8202" s="5">
        <v>28.05</v>
      </c>
      <c r="G8202" s="5">
        <v>28.58</v>
      </c>
      <c r="H8202" s="5">
        <v>11135051</v>
      </c>
      <c r="I8202" s="5">
        <v>317214369.21</v>
      </c>
      <c r="J8202" s="5">
        <v>3</v>
      </c>
    </row>
    <row r="8203" hidden="1" spans="1:10">
      <c r="A8203" s="6">
        <v>43819</v>
      </c>
      <c r="B8203" s="5" t="s">
        <v>215</v>
      </c>
      <c r="C8203" s="5" t="str">
        <f>VLOOKUP(B8203,公司代号!$A$2:$B$311,2,FALSE)</f>
        <v>300623</v>
      </c>
      <c r="D8203" s="5">
        <v>28.59</v>
      </c>
      <c r="E8203" s="5">
        <v>29.1</v>
      </c>
      <c r="F8203" s="5">
        <v>28.3</v>
      </c>
      <c r="G8203" s="5">
        <v>28.43</v>
      </c>
      <c r="H8203" s="5">
        <v>10456167</v>
      </c>
      <c r="I8203" s="5">
        <v>300428017.44</v>
      </c>
      <c r="J8203" s="5">
        <v>3</v>
      </c>
    </row>
    <row r="8204" hidden="1" spans="1:10">
      <c r="A8204" s="6">
        <v>43822</v>
      </c>
      <c r="B8204" s="5" t="s">
        <v>215</v>
      </c>
      <c r="C8204" s="5" t="str">
        <f>VLOOKUP(B8204,公司代号!$A$2:$B$311,2,FALSE)</f>
        <v>300623</v>
      </c>
      <c r="D8204" s="5">
        <v>27.3</v>
      </c>
      <c r="E8204" s="5">
        <v>27.3</v>
      </c>
      <c r="F8204" s="5">
        <v>25.69</v>
      </c>
      <c r="G8204" s="5">
        <v>26</v>
      </c>
      <c r="H8204" s="5">
        <v>14629560</v>
      </c>
      <c r="I8204" s="5">
        <v>385377290.9</v>
      </c>
      <c r="J8204" s="5">
        <v>3</v>
      </c>
    </row>
    <row r="8205" hidden="1" spans="1:10">
      <c r="A8205" s="6">
        <v>43823</v>
      </c>
      <c r="B8205" s="5" t="s">
        <v>215</v>
      </c>
      <c r="C8205" s="5" t="str">
        <f>VLOOKUP(B8205,公司代号!$A$2:$B$311,2,FALSE)</f>
        <v>300623</v>
      </c>
      <c r="D8205" s="5">
        <v>26.09</v>
      </c>
      <c r="E8205" s="5">
        <v>26.8</v>
      </c>
      <c r="F8205" s="5">
        <v>25.59</v>
      </c>
      <c r="G8205" s="5">
        <v>26.66</v>
      </c>
      <c r="H8205" s="5">
        <v>10998660</v>
      </c>
      <c r="I8205" s="5">
        <v>289085572.36</v>
      </c>
      <c r="J8205" s="5">
        <v>3</v>
      </c>
    </row>
    <row r="8206" hidden="1" spans="1:10">
      <c r="A8206" s="6">
        <v>43824</v>
      </c>
      <c r="B8206" s="5" t="s">
        <v>215</v>
      </c>
      <c r="C8206" s="5" t="str">
        <f>VLOOKUP(B8206,公司代号!$A$2:$B$311,2,FALSE)</f>
        <v>300623</v>
      </c>
      <c r="D8206" s="5">
        <v>26.48</v>
      </c>
      <c r="E8206" s="5">
        <v>28.2</v>
      </c>
      <c r="F8206" s="5">
        <v>26.26</v>
      </c>
      <c r="G8206" s="5">
        <v>27.41</v>
      </c>
      <c r="H8206" s="5">
        <v>14584926</v>
      </c>
      <c r="I8206" s="5">
        <v>401352314.39</v>
      </c>
      <c r="J8206" s="5">
        <v>3</v>
      </c>
    </row>
    <row r="8207" hidden="1" spans="1:10">
      <c r="A8207" s="6">
        <v>43825</v>
      </c>
      <c r="B8207" s="5" t="s">
        <v>215</v>
      </c>
      <c r="C8207" s="5" t="str">
        <f>VLOOKUP(B8207,公司代号!$A$2:$B$311,2,FALSE)</f>
        <v>300623</v>
      </c>
      <c r="D8207" s="5">
        <v>27.34</v>
      </c>
      <c r="E8207" s="5">
        <v>27.77</v>
      </c>
      <c r="F8207" s="5">
        <v>26.53</v>
      </c>
      <c r="G8207" s="5">
        <v>27.3</v>
      </c>
      <c r="H8207" s="5">
        <v>11598565</v>
      </c>
      <c r="I8207" s="5">
        <v>313702953.27</v>
      </c>
      <c r="J8207" s="5">
        <v>3</v>
      </c>
    </row>
    <row r="8208" hidden="1" spans="1:10">
      <c r="A8208" s="6">
        <v>43826</v>
      </c>
      <c r="B8208" s="5" t="s">
        <v>215</v>
      </c>
      <c r="C8208" s="5" t="str">
        <f>VLOOKUP(B8208,公司代号!$A$2:$B$311,2,FALSE)</f>
        <v>300623</v>
      </c>
      <c r="D8208" s="5">
        <v>27.23</v>
      </c>
      <c r="E8208" s="5">
        <v>27.26</v>
      </c>
      <c r="F8208" s="5">
        <v>26.05</v>
      </c>
      <c r="G8208" s="5">
        <v>26.06</v>
      </c>
      <c r="H8208" s="5">
        <v>10832799</v>
      </c>
      <c r="I8208" s="5">
        <v>288286760.36</v>
      </c>
      <c r="J8208" s="5">
        <v>3</v>
      </c>
    </row>
    <row r="8209" hidden="1" spans="1:10">
      <c r="A8209" s="6">
        <v>43829</v>
      </c>
      <c r="B8209" s="5" t="s">
        <v>215</v>
      </c>
      <c r="C8209" s="5" t="str">
        <f>VLOOKUP(B8209,公司代号!$A$2:$B$311,2,FALSE)</f>
        <v>300623</v>
      </c>
      <c r="D8209" s="5">
        <v>25.89</v>
      </c>
      <c r="E8209" s="5">
        <v>26.71</v>
      </c>
      <c r="F8209" s="5">
        <v>24.76</v>
      </c>
      <c r="G8209" s="5">
        <v>26.27</v>
      </c>
      <c r="H8209" s="5">
        <v>9157172</v>
      </c>
      <c r="I8209" s="5">
        <v>238083402.75</v>
      </c>
      <c r="J8209" s="5">
        <v>3</v>
      </c>
    </row>
    <row r="8210" hidden="1" spans="1:10">
      <c r="A8210" s="6">
        <v>43830</v>
      </c>
      <c r="B8210" s="5" t="s">
        <v>215</v>
      </c>
      <c r="C8210" s="5" t="str">
        <f>VLOOKUP(B8210,公司代号!$A$2:$B$311,2,FALSE)</f>
        <v>300623</v>
      </c>
      <c r="D8210" s="5">
        <v>26.3</v>
      </c>
      <c r="E8210" s="5">
        <v>26.9</v>
      </c>
      <c r="F8210" s="5">
        <v>26.02</v>
      </c>
      <c r="G8210" s="5">
        <v>26.32</v>
      </c>
      <c r="H8210" s="5">
        <v>6770141</v>
      </c>
      <c r="I8210" s="5">
        <v>178559620.61</v>
      </c>
      <c r="J8210" s="5">
        <v>3</v>
      </c>
    </row>
    <row r="8211" hidden="1" spans="1:10">
      <c r="A8211" s="6">
        <v>43832</v>
      </c>
      <c r="B8211" s="5" t="s">
        <v>215</v>
      </c>
      <c r="C8211" s="5" t="str">
        <f>VLOOKUP(B8211,公司代号!$A$2:$B$311,2,FALSE)</f>
        <v>300623</v>
      </c>
      <c r="D8211" s="5">
        <v>26.69</v>
      </c>
      <c r="E8211" s="5">
        <v>28.3</v>
      </c>
      <c r="F8211" s="5">
        <v>26.6</v>
      </c>
      <c r="G8211" s="5">
        <v>27.65</v>
      </c>
      <c r="H8211" s="5">
        <v>13719022</v>
      </c>
      <c r="I8211" s="5">
        <v>378856842.42</v>
      </c>
      <c r="J8211" s="5">
        <v>3</v>
      </c>
    </row>
    <row r="8212" hidden="1" spans="1:10">
      <c r="A8212" s="6">
        <v>43833</v>
      </c>
      <c r="B8212" s="5" t="s">
        <v>215</v>
      </c>
      <c r="C8212" s="5" t="str">
        <f>VLOOKUP(B8212,公司代号!$A$2:$B$311,2,FALSE)</f>
        <v>300623</v>
      </c>
      <c r="D8212" s="5">
        <v>27.67</v>
      </c>
      <c r="E8212" s="5">
        <v>28.12</v>
      </c>
      <c r="F8212" s="5">
        <v>27.43</v>
      </c>
      <c r="G8212" s="5">
        <v>27.78</v>
      </c>
      <c r="H8212" s="5">
        <v>10100350</v>
      </c>
      <c r="I8212" s="5">
        <v>280862200.78</v>
      </c>
      <c r="J8212" s="5">
        <v>3</v>
      </c>
    </row>
    <row r="8213" hidden="1" spans="1:10">
      <c r="A8213" s="6">
        <v>43836</v>
      </c>
      <c r="B8213" s="5" t="s">
        <v>215</v>
      </c>
      <c r="C8213" s="5" t="str">
        <f>VLOOKUP(B8213,公司代号!$A$2:$B$311,2,FALSE)</f>
        <v>300623</v>
      </c>
      <c r="D8213" s="5">
        <v>27.3</v>
      </c>
      <c r="E8213" s="5">
        <v>28.86</v>
      </c>
      <c r="F8213" s="5">
        <v>27.11</v>
      </c>
      <c r="G8213" s="5">
        <v>28.32</v>
      </c>
      <c r="H8213" s="5">
        <v>12084481</v>
      </c>
      <c r="I8213" s="5">
        <v>341332670.45</v>
      </c>
      <c r="J8213" s="5">
        <v>3</v>
      </c>
    </row>
    <row r="8214" hidden="1" spans="1:10">
      <c r="A8214" s="6">
        <v>43837</v>
      </c>
      <c r="B8214" s="5" t="s">
        <v>215</v>
      </c>
      <c r="C8214" s="5" t="str">
        <f>VLOOKUP(B8214,公司代号!$A$2:$B$311,2,FALSE)</f>
        <v>300623</v>
      </c>
      <c r="D8214" s="5">
        <v>28.33</v>
      </c>
      <c r="E8214" s="5">
        <v>28.58</v>
      </c>
      <c r="F8214" s="5">
        <v>27.85</v>
      </c>
      <c r="G8214" s="5">
        <v>28.3</v>
      </c>
      <c r="H8214" s="5">
        <v>8843170</v>
      </c>
      <c r="I8214" s="5">
        <v>248681295.47</v>
      </c>
      <c r="J8214" s="5">
        <v>3</v>
      </c>
    </row>
    <row r="8215" hidden="1" spans="1:10">
      <c r="A8215" s="6">
        <v>43838</v>
      </c>
      <c r="B8215" s="5" t="s">
        <v>215</v>
      </c>
      <c r="C8215" s="5" t="str">
        <f>VLOOKUP(B8215,公司代号!$A$2:$B$311,2,FALSE)</f>
        <v>300623</v>
      </c>
      <c r="D8215" s="5">
        <v>28</v>
      </c>
      <c r="E8215" s="5">
        <v>28.04</v>
      </c>
      <c r="F8215" s="5">
        <v>26.6</v>
      </c>
      <c r="G8215" s="5">
        <v>26.86</v>
      </c>
      <c r="H8215" s="5">
        <v>11303813</v>
      </c>
      <c r="I8215" s="5">
        <v>309403815.25</v>
      </c>
      <c r="J8215" s="5">
        <v>3</v>
      </c>
    </row>
    <row r="8216" hidden="1" spans="1:10">
      <c r="A8216" s="6">
        <v>43839</v>
      </c>
      <c r="B8216" s="5" t="s">
        <v>215</v>
      </c>
      <c r="C8216" s="5" t="str">
        <f>VLOOKUP(B8216,公司代号!$A$2:$B$311,2,FALSE)</f>
        <v>300623</v>
      </c>
      <c r="D8216" s="5">
        <v>27.31</v>
      </c>
      <c r="E8216" s="5">
        <v>28.2</v>
      </c>
      <c r="F8216" s="5">
        <v>27.31</v>
      </c>
      <c r="G8216" s="5">
        <v>27.82</v>
      </c>
      <c r="H8216" s="5">
        <v>8337632</v>
      </c>
      <c r="I8216" s="5">
        <v>231475778.86</v>
      </c>
      <c r="J8216" s="5">
        <v>3</v>
      </c>
    </row>
    <row r="8217" hidden="1" spans="1:10">
      <c r="A8217" s="6">
        <v>43840</v>
      </c>
      <c r="B8217" s="5" t="s">
        <v>215</v>
      </c>
      <c r="C8217" s="5" t="str">
        <f>VLOOKUP(B8217,公司代号!$A$2:$B$311,2,FALSE)</f>
        <v>300623</v>
      </c>
      <c r="D8217" s="5">
        <v>28.14</v>
      </c>
      <c r="E8217" s="5">
        <v>28.64</v>
      </c>
      <c r="F8217" s="5">
        <v>27.7</v>
      </c>
      <c r="G8217" s="5">
        <v>28.4</v>
      </c>
      <c r="H8217" s="5">
        <v>10697697</v>
      </c>
      <c r="I8217" s="5">
        <v>302376386.95</v>
      </c>
      <c r="J8217" s="5">
        <v>3</v>
      </c>
    </row>
    <row r="8218" hidden="1" spans="1:10">
      <c r="A8218" s="6">
        <v>43843</v>
      </c>
      <c r="B8218" s="5" t="s">
        <v>215</v>
      </c>
      <c r="C8218" s="5" t="str">
        <f>VLOOKUP(B8218,公司代号!$A$2:$B$311,2,FALSE)</f>
        <v>300623</v>
      </c>
      <c r="D8218" s="5">
        <v>29</v>
      </c>
      <c r="E8218" s="5">
        <v>31.24</v>
      </c>
      <c r="F8218" s="5">
        <v>28.84</v>
      </c>
      <c r="G8218" s="5">
        <v>31.24</v>
      </c>
      <c r="H8218" s="5">
        <v>19140604</v>
      </c>
      <c r="I8218" s="5">
        <v>579160006.1</v>
      </c>
      <c r="J8218" s="5">
        <v>3</v>
      </c>
    </row>
    <row r="8219" hidden="1" spans="1:10">
      <c r="A8219" s="6">
        <v>43844</v>
      </c>
      <c r="B8219" s="5" t="s">
        <v>215</v>
      </c>
      <c r="C8219" s="5" t="str">
        <f>VLOOKUP(B8219,公司代号!$A$2:$B$311,2,FALSE)</f>
        <v>300623</v>
      </c>
      <c r="D8219" s="5">
        <v>33</v>
      </c>
      <c r="E8219" s="5">
        <v>34.36</v>
      </c>
      <c r="F8219" s="5">
        <v>32.8</v>
      </c>
      <c r="G8219" s="5">
        <v>34.36</v>
      </c>
      <c r="H8219" s="5">
        <v>22291659</v>
      </c>
      <c r="I8219" s="5">
        <v>749311965.68</v>
      </c>
      <c r="J8219" s="5">
        <v>3</v>
      </c>
    </row>
    <row r="8220" hidden="1" spans="1:10">
      <c r="A8220" s="6">
        <v>43845</v>
      </c>
      <c r="B8220" s="5" t="s">
        <v>215</v>
      </c>
      <c r="C8220" s="5" t="str">
        <f>VLOOKUP(B8220,公司代号!$A$2:$B$311,2,FALSE)</f>
        <v>300623</v>
      </c>
      <c r="D8220" s="5">
        <v>34</v>
      </c>
      <c r="E8220" s="5">
        <v>36.98</v>
      </c>
      <c r="F8220" s="5">
        <v>33.06</v>
      </c>
      <c r="G8220" s="5">
        <v>35.16</v>
      </c>
      <c r="H8220" s="5">
        <v>27879693</v>
      </c>
      <c r="I8220" s="5">
        <v>951610291.53</v>
      </c>
      <c r="J8220" s="5">
        <v>3</v>
      </c>
    </row>
    <row r="8221" hidden="1" spans="1:10">
      <c r="A8221" s="6">
        <v>43846</v>
      </c>
      <c r="B8221" s="5" t="s">
        <v>215</v>
      </c>
      <c r="C8221" s="5" t="str">
        <f>VLOOKUP(B8221,公司代号!$A$2:$B$311,2,FALSE)</f>
        <v>300623</v>
      </c>
      <c r="D8221" s="5">
        <v>34.99</v>
      </c>
      <c r="E8221" s="5">
        <v>36.5</v>
      </c>
      <c r="F8221" s="5">
        <v>33.79</v>
      </c>
      <c r="G8221" s="5">
        <v>34.27</v>
      </c>
      <c r="H8221" s="5">
        <v>22755231</v>
      </c>
      <c r="I8221" s="5">
        <v>789486995.3</v>
      </c>
      <c r="J8221" s="5">
        <v>3</v>
      </c>
    </row>
    <row r="8222" hidden="1" spans="1:10">
      <c r="A8222" s="6">
        <v>43847</v>
      </c>
      <c r="B8222" s="5" t="s">
        <v>215</v>
      </c>
      <c r="C8222" s="5" t="str">
        <f>VLOOKUP(B8222,公司代号!$A$2:$B$311,2,FALSE)</f>
        <v>300623</v>
      </c>
      <c r="D8222" s="5">
        <v>34.26</v>
      </c>
      <c r="E8222" s="5">
        <v>35.69</v>
      </c>
      <c r="F8222" s="5">
        <v>34.06</v>
      </c>
      <c r="G8222" s="5">
        <v>34.62</v>
      </c>
      <c r="H8222" s="5">
        <v>17611562</v>
      </c>
      <c r="I8222" s="5">
        <v>613872033.27</v>
      </c>
      <c r="J8222" s="5">
        <v>3</v>
      </c>
    </row>
    <row r="8223" hidden="1" spans="1:10">
      <c r="A8223" s="6">
        <v>43850</v>
      </c>
      <c r="B8223" s="5" t="s">
        <v>215</v>
      </c>
      <c r="C8223" s="5" t="str">
        <f>VLOOKUP(B8223,公司代号!$A$2:$B$311,2,FALSE)</f>
        <v>300623</v>
      </c>
      <c r="D8223" s="5">
        <v>34.62</v>
      </c>
      <c r="E8223" s="5">
        <v>34.9</v>
      </c>
      <c r="F8223" s="5">
        <v>31.16</v>
      </c>
      <c r="G8223" s="5">
        <v>33.86</v>
      </c>
      <c r="H8223" s="5">
        <v>19114961</v>
      </c>
      <c r="I8223" s="5">
        <v>638181335.04</v>
      </c>
      <c r="J8223" s="5">
        <v>3</v>
      </c>
    </row>
    <row r="8224" hidden="1" spans="1:10">
      <c r="A8224" s="6">
        <v>43851</v>
      </c>
      <c r="B8224" s="5" t="s">
        <v>215</v>
      </c>
      <c r="C8224" s="5" t="str">
        <f>VLOOKUP(B8224,公司代号!$A$2:$B$311,2,FALSE)</f>
        <v>300623</v>
      </c>
      <c r="D8224" s="5">
        <v>34.39</v>
      </c>
      <c r="E8224" s="5">
        <v>35.96</v>
      </c>
      <c r="F8224" s="5">
        <v>33.1</v>
      </c>
      <c r="G8224" s="5">
        <v>34.66</v>
      </c>
      <c r="H8224" s="5">
        <v>16270488</v>
      </c>
      <c r="I8224" s="5">
        <v>565644792.28</v>
      </c>
      <c r="J8224" s="5">
        <v>3</v>
      </c>
    </row>
    <row r="8225" hidden="1" spans="1:10">
      <c r="A8225" s="6">
        <v>43852</v>
      </c>
      <c r="B8225" s="5" t="s">
        <v>215</v>
      </c>
      <c r="C8225" s="5" t="str">
        <f>VLOOKUP(B8225,公司代号!$A$2:$B$311,2,FALSE)</f>
        <v>300623</v>
      </c>
      <c r="D8225" s="5">
        <v>34.52</v>
      </c>
      <c r="E8225" s="5">
        <v>38.13</v>
      </c>
      <c r="F8225" s="5">
        <v>34.03</v>
      </c>
      <c r="G8225" s="5">
        <v>38.13</v>
      </c>
      <c r="H8225" s="5">
        <v>16223827</v>
      </c>
      <c r="I8225" s="5">
        <v>591451978.98</v>
      </c>
      <c r="J8225" s="5">
        <v>3</v>
      </c>
    </row>
    <row r="8226" hidden="1" spans="1:10">
      <c r="A8226" s="6">
        <v>43853</v>
      </c>
      <c r="B8226" s="5" t="s">
        <v>215</v>
      </c>
      <c r="C8226" s="5" t="str">
        <f>VLOOKUP(B8226,公司代号!$A$2:$B$311,2,FALSE)</f>
        <v>300623</v>
      </c>
      <c r="D8226" s="5">
        <v>38</v>
      </c>
      <c r="E8226" s="5">
        <v>41.94</v>
      </c>
      <c r="F8226" s="5">
        <v>37.01</v>
      </c>
      <c r="G8226" s="5">
        <v>39.93</v>
      </c>
      <c r="H8226" s="5">
        <v>27227560</v>
      </c>
      <c r="I8226" s="5">
        <v>1084008367.14</v>
      </c>
      <c r="J8226" s="5">
        <v>3</v>
      </c>
    </row>
    <row r="8227" hidden="1" spans="1:10">
      <c r="A8227" s="6">
        <v>43864</v>
      </c>
      <c r="B8227" s="5" t="s">
        <v>215</v>
      </c>
      <c r="C8227" s="5" t="str">
        <f>VLOOKUP(B8227,公司代号!$A$2:$B$311,2,FALSE)</f>
        <v>300623</v>
      </c>
      <c r="D8227" s="5">
        <v>35.94</v>
      </c>
      <c r="E8227" s="5">
        <v>35.94</v>
      </c>
      <c r="F8227" s="5">
        <v>35.94</v>
      </c>
      <c r="G8227" s="5">
        <v>35.94</v>
      </c>
      <c r="H8227" s="5">
        <v>1582100</v>
      </c>
      <c r="I8227" s="5">
        <v>56860674</v>
      </c>
      <c r="J8227" s="5">
        <v>3</v>
      </c>
    </row>
    <row r="8228" hidden="1" spans="1:10">
      <c r="A8228" s="6">
        <v>43865</v>
      </c>
      <c r="B8228" s="5" t="s">
        <v>215</v>
      </c>
      <c r="C8228" s="5" t="str">
        <f>VLOOKUP(B8228,公司代号!$A$2:$B$311,2,FALSE)</f>
        <v>300623</v>
      </c>
      <c r="D8228" s="5">
        <v>33</v>
      </c>
      <c r="E8228" s="5">
        <v>39.53</v>
      </c>
      <c r="F8228" s="5">
        <v>33</v>
      </c>
      <c r="G8228" s="5">
        <v>39.43</v>
      </c>
      <c r="H8228" s="5">
        <v>22192689</v>
      </c>
      <c r="I8228" s="5">
        <v>830582659.41</v>
      </c>
      <c r="J8228" s="5">
        <v>3</v>
      </c>
    </row>
    <row r="8229" hidden="1" spans="1:10">
      <c r="A8229" s="6">
        <v>43866</v>
      </c>
      <c r="B8229" s="5" t="s">
        <v>215</v>
      </c>
      <c r="C8229" s="5" t="str">
        <f>VLOOKUP(B8229,公司代号!$A$2:$B$311,2,FALSE)</f>
        <v>300623</v>
      </c>
      <c r="D8229" s="5">
        <v>38.54</v>
      </c>
      <c r="E8229" s="5">
        <v>41.5</v>
      </c>
      <c r="F8229" s="5">
        <v>37.29</v>
      </c>
      <c r="G8229" s="5">
        <v>37.89</v>
      </c>
      <c r="H8229" s="5">
        <v>26982179</v>
      </c>
      <c r="I8229" s="5">
        <v>1060370824.42</v>
      </c>
      <c r="J8229" s="5">
        <v>3</v>
      </c>
    </row>
    <row r="8230" hidden="1" spans="1:10">
      <c r="A8230" s="6">
        <v>43867</v>
      </c>
      <c r="B8230" s="5" t="s">
        <v>215</v>
      </c>
      <c r="C8230" s="5" t="str">
        <f>VLOOKUP(B8230,公司代号!$A$2:$B$311,2,FALSE)</f>
        <v>300623</v>
      </c>
      <c r="D8230" s="5">
        <v>36.5</v>
      </c>
      <c r="E8230" s="5">
        <v>39.18</v>
      </c>
      <c r="F8230" s="5">
        <v>36.03</v>
      </c>
      <c r="G8230" s="5">
        <v>38.58</v>
      </c>
      <c r="H8230" s="5">
        <v>20694456</v>
      </c>
      <c r="I8230" s="5">
        <v>777287304.1</v>
      </c>
      <c r="J8230" s="5">
        <v>3</v>
      </c>
    </row>
    <row r="8231" hidden="1" spans="1:10">
      <c r="A8231" s="6">
        <v>43868</v>
      </c>
      <c r="B8231" s="5" t="s">
        <v>215</v>
      </c>
      <c r="C8231" s="5" t="str">
        <f>VLOOKUP(B8231,公司代号!$A$2:$B$311,2,FALSE)</f>
        <v>300623</v>
      </c>
      <c r="D8231" s="5">
        <v>38.23</v>
      </c>
      <c r="E8231" s="5">
        <v>42.44</v>
      </c>
      <c r="F8231" s="5">
        <v>37.3</v>
      </c>
      <c r="G8231" s="5">
        <v>42.44</v>
      </c>
      <c r="H8231" s="5">
        <v>26547059</v>
      </c>
      <c r="I8231" s="5">
        <v>1069256203.27</v>
      </c>
      <c r="J8231" s="5">
        <v>3</v>
      </c>
    </row>
    <row r="8232" hidden="1" spans="1:10">
      <c r="A8232" s="6">
        <v>43871</v>
      </c>
      <c r="B8232" s="5" t="s">
        <v>215</v>
      </c>
      <c r="C8232" s="5" t="str">
        <f>VLOOKUP(B8232,公司代号!$A$2:$B$311,2,FALSE)</f>
        <v>300623</v>
      </c>
      <c r="D8232" s="5">
        <v>43.8</v>
      </c>
      <c r="E8232" s="5">
        <v>43.8</v>
      </c>
      <c r="F8232" s="5">
        <v>40.66</v>
      </c>
      <c r="G8232" s="5">
        <v>41.93</v>
      </c>
      <c r="H8232" s="5">
        <v>22997183</v>
      </c>
      <c r="I8232" s="5">
        <v>970634421.76</v>
      </c>
      <c r="J8232" s="5">
        <v>3</v>
      </c>
    </row>
    <row r="8233" hidden="1" spans="1:10">
      <c r="A8233" s="6">
        <v>43872</v>
      </c>
      <c r="B8233" s="5" t="s">
        <v>215</v>
      </c>
      <c r="C8233" s="5" t="str">
        <f>VLOOKUP(B8233,公司代号!$A$2:$B$311,2,FALSE)</f>
        <v>300623</v>
      </c>
      <c r="D8233" s="5">
        <v>41.5</v>
      </c>
      <c r="E8233" s="5">
        <v>44.87</v>
      </c>
      <c r="F8233" s="5">
        <v>41.03</v>
      </c>
      <c r="G8233" s="5">
        <v>41.89</v>
      </c>
      <c r="H8233" s="5">
        <v>21821943</v>
      </c>
      <c r="I8233" s="5">
        <v>934355505.73</v>
      </c>
      <c r="J8233" s="5">
        <v>3</v>
      </c>
    </row>
    <row r="8234" hidden="1" spans="1:10">
      <c r="A8234" s="6">
        <v>43873</v>
      </c>
      <c r="B8234" s="5" t="s">
        <v>215</v>
      </c>
      <c r="C8234" s="5" t="str">
        <f>VLOOKUP(B8234,公司代号!$A$2:$B$311,2,FALSE)</f>
        <v>300623</v>
      </c>
      <c r="D8234" s="5">
        <v>41.28</v>
      </c>
      <c r="E8234" s="5">
        <v>46</v>
      </c>
      <c r="F8234" s="5">
        <v>41.28</v>
      </c>
      <c r="G8234" s="5">
        <v>44.76</v>
      </c>
      <c r="H8234" s="5">
        <v>24783213</v>
      </c>
      <c r="I8234" s="5">
        <v>1086402514.74</v>
      </c>
      <c r="J8234" s="5">
        <v>3</v>
      </c>
    </row>
    <row r="8235" hidden="1" spans="1:10">
      <c r="A8235" s="6">
        <v>43874</v>
      </c>
      <c r="B8235" s="5" t="s">
        <v>215</v>
      </c>
      <c r="C8235" s="5" t="str">
        <f>VLOOKUP(B8235,公司代号!$A$2:$B$311,2,FALSE)</f>
        <v>300623</v>
      </c>
      <c r="D8235" s="5">
        <v>44.4</v>
      </c>
      <c r="E8235" s="5">
        <v>45.93</v>
      </c>
      <c r="F8235" s="5">
        <v>43.16</v>
      </c>
      <c r="G8235" s="5">
        <v>44.02</v>
      </c>
      <c r="H8235" s="5">
        <v>22682466</v>
      </c>
      <c r="I8235" s="5">
        <v>1009436275.13</v>
      </c>
      <c r="J8235" s="5">
        <v>3</v>
      </c>
    </row>
    <row r="8236" hidden="1" spans="1:10">
      <c r="A8236" s="6">
        <v>43875</v>
      </c>
      <c r="B8236" s="5" t="s">
        <v>215</v>
      </c>
      <c r="C8236" s="5" t="str">
        <f>VLOOKUP(B8236,公司代号!$A$2:$B$311,2,FALSE)</f>
        <v>300623</v>
      </c>
      <c r="D8236" s="5">
        <v>43.67</v>
      </c>
      <c r="E8236" s="5">
        <v>45.75</v>
      </c>
      <c r="F8236" s="5">
        <v>42.19</v>
      </c>
      <c r="G8236" s="5">
        <v>43.4</v>
      </c>
      <c r="H8236" s="5">
        <v>21625715</v>
      </c>
      <c r="I8236" s="5">
        <v>953785968.65</v>
      </c>
      <c r="J8236" s="5">
        <v>3</v>
      </c>
    </row>
    <row r="8237" hidden="1" spans="1:10">
      <c r="A8237" s="6">
        <v>43878</v>
      </c>
      <c r="B8237" s="5" t="s">
        <v>215</v>
      </c>
      <c r="C8237" s="5" t="str">
        <f>VLOOKUP(B8237,公司代号!$A$2:$B$311,2,FALSE)</f>
        <v>300623</v>
      </c>
      <c r="D8237" s="5">
        <v>43.86</v>
      </c>
      <c r="E8237" s="5">
        <v>44.4</v>
      </c>
      <c r="F8237" s="5">
        <v>42.32</v>
      </c>
      <c r="G8237" s="5">
        <v>44.4</v>
      </c>
      <c r="H8237" s="5">
        <v>17628386</v>
      </c>
      <c r="I8237" s="5">
        <v>767086272.02</v>
      </c>
      <c r="J8237" s="5">
        <v>3</v>
      </c>
    </row>
    <row r="8238" hidden="1" spans="1:10">
      <c r="A8238" s="6">
        <v>43879</v>
      </c>
      <c r="B8238" s="5" t="s">
        <v>215</v>
      </c>
      <c r="C8238" s="5" t="str">
        <f>VLOOKUP(B8238,公司代号!$A$2:$B$311,2,FALSE)</f>
        <v>300623</v>
      </c>
      <c r="D8238" s="5">
        <v>43.8</v>
      </c>
      <c r="E8238" s="5">
        <v>47.79</v>
      </c>
      <c r="F8238" s="5">
        <v>43.55</v>
      </c>
      <c r="G8238" s="5">
        <v>47.3</v>
      </c>
      <c r="H8238" s="5">
        <v>23663259</v>
      </c>
      <c r="I8238" s="5">
        <v>1079475603.71</v>
      </c>
      <c r="J8238" s="5">
        <v>3</v>
      </c>
    </row>
    <row r="8239" hidden="1" spans="1:10">
      <c r="A8239" s="6">
        <v>43880</v>
      </c>
      <c r="B8239" s="5" t="s">
        <v>215</v>
      </c>
      <c r="C8239" s="5" t="str">
        <f>VLOOKUP(B8239,公司代号!$A$2:$B$311,2,FALSE)</f>
        <v>300623</v>
      </c>
      <c r="D8239" s="5">
        <v>46.24</v>
      </c>
      <c r="E8239" s="5">
        <v>48.9</v>
      </c>
      <c r="F8239" s="5">
        <v>44.85</v>
      </c>
      <c r="G8239" s="5">
        <v>45.56</v>
      </c>
      <c r="H8239" s="5">
        <v>20670544</v>
      </c>
      <c r="I8239" s="5">
        <v>965440818.73</v>
      </c>
      <c r="J8239" s="5">
        <v>3</v>
      </c>
    </row>
    <row r="8240" hidden="1" spans="1:10">
      <c r="A8240" s="6">
        <v>43881</v>
      </c>
      <c r="B8240" s="5" t="s">
        <v>215</v>
      </c>
      <c r="C8240" s="5" t="str">
        <f>VLOOKUP(B8240,公司代号!$A$2:$B$311,2,FALSE)</f>
        <v>300623</v>
      </c>
      <c r="D8240" s="5">
        <v>45.62</v>
      </c>
      <c r="E8240" s="5">
        <v>46.53</v>
      </c>
      <c r="F8240" s="5">
        <v>43.2</v>
      </c>
      <c r="G8240" s="5">
        <v>45.26</v>
      </c>
      <c r="H8240" s="5">
        <v>15497774</v>
      </c>
      <c r="I8240" s="5">
        <v>694802644.57</v>
      </c>
      <c r="J8240" s="5">
        <v>3</v>
      </c>
    </row>
    <row r="8241" hidden="1" spans="1:10">
      <c r="A8241" s="6">
        <v>43882</v>
      </c>
      <c r="B8241" s="5" t="s">
        <v>215</v>
      </c>
      <c r="C8241" s="5" t="str">
        <f>VLOOKUP(B8241,公司代号!$A$2:$B$311,2,FALSE)</f>
        <v>300623</v>
      </c>
      <c r="D8241" s="5">
        <v>44.99</v>
      </c>
      <c r="E8241" s="5">
        <v>46.86</v>
      </c>
      <c r="F8241" s="5">
        <v>44.5</v>
      </c>
      <c r="G8241" s="5">
        <v>45.42</v>
      </c>
      <c r="H8241" s="5">
        <v>16922328</v>
      </c>
      <c r="I8241" s="5">
        <v>769680386.53</v>
      </c>
      <c r="J8241" s="5">
        <v>3</v>
      </c>
    </row>
    <row r="8242" hidden="1" spans="1:10">
      <c r="A8242" s="6">
        <v>43818</v>
      </c>
      <c r="B8242" s="5" t="s">
        <v>216</v>
      </c>
      <c r="C8242" s="5" t="str">
        <f>VLOOKUP(B8242,公司代号!$A$2:$B$311,2,FALSE)</f>
        <v>300627</v>
      </c>
      <c r="D8242" s="5">
        <v>19.87</v>
      </c>
      <c r="E8242" s="5">
        <v>19.87</v>
      </c>
      <c r="F8242" s="5">
        <v>19.31</v>
      </c>
      <c r="G8242" s="5">
        <v>19.41</v>
      </c>
      <c r="H8242" s="5">
        <v>3790685</v>
      </c>
      <c r="I8242" s="5">
        <v>73911316.82</v>
      </c>
      <c r="J8242" s="5">
        <v>3</v>
      </c>
    </row>
    <row r="8243" hidden="1" spans="1:10">
      <c r="A8243" s="6">
        <v>43819</v>
      </c>
      <c r="B8243" s="5" t="s">
        <v>216</v>
      </c>
      <c r="C8243" s="5" t="str">
        <f>VLOOKUP(B8243,公司代号!$A$2:$B$311,2,FALSE)</f>
        <v>300627</v>
      </c>
      <c r="D8243" s="5">
        <v>19.4</v>
      </c>
      <c r="E8243" s="5">
        <v>19.47</v>
      </c>
      <c r="F8243" s="5">
        <v>18.9</v>
      </c>
      <c r="G8243" s="5">
        <v>18.9</v>
      </c>
      <c r="H8243" s="5">
        <v>2841662</v>
      </c>
      <c r="I8243" s="5">
        <v>54539264.82</v>
      </c>
      <c r="J8243" s="5">
        <v>3</v>
      </c>
    </row>
    <row r="8244" hidden="1" spans="1:10">
      <c r="A8244" s="6">
        <v>43822</v>
      </c>
      <c r="B8244" s="5" t="s">
        <v>216</v>
      </c>
      <c r="C8244" s="5" t="str">
        <f>VLOOKUP(B8244,公司代号!$A$2:$B$311,2,FALSE)</f>
        <v>300627</v>
      </c>
      <c r="D8244" s="5">
        <v>18.98</v>
      </c>
      <c r="E8244" s="5">
        <v>19.47</v>
      </c>
      <c r="F8244" s="5">
        <v>18.71</v>
      </c>
      <c r="G8244" s="5">
        <v>18.94</v>
      </c>
      <c r="H8244" s="5">
        <v>3834672</v>
      </c>
      <c r="I8244" s="5">
        <v>73582893.48</v>
      </c>
      <c r="J8244" s="5">
        <v>3</v>
      </c>
    </row>
    <row r="8245" hidden="1" spans="1:10">
      <c r="A8245" s="6">
        <v>43823</v>
      </c>
      <c r="B8245" s="5" t="s">
        <v>216</v>
      </c>
      <c r="C8245" s="5" t="str">
        <f>VLOOKUP(B8245,公司代号!$A$2:$B$311,2,FALSE)</f>
        <v>300627</v>
      </c>
      <c r="D8245" s="5">
        <v>19</v>
      </c>
      <c r="E8245" s="5">
        <v>19.33</v>
      </c>
      <c r="F8245" s="5">
        <v>18.89</v>
      </c>
      <c r="G8245" s="5">
        <v>19.26</v>
      </c>
      <c r="H8245" s="5">
        <v>2219384</v>
      </c>
      <c r="I8245" s="5">
        <v>42473538.26</v>
      </c>
      <c r="J8245" s="5">
        <v>3</v>
      </c>
    </row>
    <row r="8246" hidden="1" spans="1:10">
      <c r="A8246" s="6">
        <v>43824</v>
      </c>
      <c r="B8246" s="5" t="s">
        <v>216</v>
      </c>
      <c r="C8246" s="5" t="str">
        <f>VLOOKUP(B8246,公司代号!$A$2:$B$311,2,FALSE)</f>
        <v>300627</v>
      </c>
      <c r="D8246" s="5">
        <v>19.27</v>
      </c>
      <c r="E8246" s="5">
        <v>19.44</v>
      </c>
      <c r="F8246" s="5">
        <v>18.96</v>
      </c>
      <c r="G8246" s="5">
        <v>19.06</v>
      </c>
      <c r="H8246" s="5">
        <v>2513338</v>
      </c>
      <c r="I8246" s="5">
        <v>48175731.56</v>
      </c>
      <c r="J8246" s="5">
        <v>3</v>
      </c>
    </row>
    <row r="8247" hidden="1" spans="1:10">
      <c r="A8247" s="6">
        <v>43825</v>
      </c>
      <c r="B8247" s="5" t="s">
        <v>216</v>
      </c>
      <c r="C8247" s="5" t="str">
        <f>VLOOKUP(B8247,公司代号!$A$2:$B$311,2,FALSE)</f>
        <v>300627</v>
      </c>
      <c r="D8247" s="5">
        <v>19.06</v>
      </c>
      <c r="E8247" s="5">
        <v>19.26</v>
      </c>
      <c r="F8247" s="5">
        <v>19.02</v>
      </c>
      <c r="G8247" s="5">
        <v>19.23</v>
      </c>
      <c r="H8247" s="5">
        <v>2183700</v>
      </c>
      <c r="I8247" s="5">
        <v>41811293</v>
      </c>
      <c r="J8247" s="5">
        <v>3</v>
      </c>
    </row>
    <row r="8248" hidden="1" spans="1:10">
      <c r="A8248" s="6">
        <v>43826</v>
      </c>
      <c r="B8248" s="5" t="s">
        <v>216</v>
      </c>
      <c r="C8248" s="5" t="str">
        <f>VLOOKUP(B8248,公司代号!$A$2:$B$311,2,FALSE)</f>
        <v>300627</v>
      </c>
      <c r="D8248" s="5">
        <v>21</v>
      </c>
      <c r="E8248" s="5">
        <v>21.15</v>
      </c>
      <c r="F8248" s="5">
        <v>19.88</v>
      </c>
      <c r="G8248" s="5">
        <v>21.15</v>
      </c>
      <c r="H8248" s="5">
        <v>13870847</v>
      </c>
      <c r="I8248" s="5">
        <v>291148033.24</v>
      </c>
      <c r="J8248" s="5">
        <v>3</v>
      </c>
    </row>
    <row r="8249" hidden="1" spans="1:10">
      <c r="A8249" s="6">
        <v>43829</v>
      </c>
      <c r="B8249" s="5" t="s">
        <v>216</v>
      </c>
      <c r="C8249" s="5" t="str">
        <f>VLOOKUP(B8249,公司代号!$A$2:$B$311,2,FALSE)</f>
        <v>300627</v>
      </c>
      <c r="D8249" s="5">
        <v>21.09</v>
      </c>
      <c r="E8249" s="5">
        <v>23.27</v>
      </c>
      <c r="F8249" s="5">
        <v>20.88</v>
      </c>
      <c r="G8249" s="5">
        <v>22.59</v>
      </c>
      <c r="H8249" s="5">
        <v>21181093</v>
      </c>
      <c r="I8249" s="5">
        <v>473496444.78</v>
      </c>
      <c r="J8249" s="5">
        <v>3</v>
      </c>
    </row>
    <row r="8250" hidden="1" spans="1:10">
      <c r="A8250" s="6">
        <v>43830</v>
      </c>
      <c r="B8250" s="5" t="s">
        <v>216</v>
      </c>
      <c r="C8250" s="5" t="str">
        <f>VLOOKUP(B8250,公司代号!$A$2:$B$311,2,FALSE)</f>
        <v>300627</v>
      </c>
      <c r="D8250" s="5">
        <v>21.79</v>
      </c>
      <c r="E8250" s="5">
        <v>22.1</v>
      </c>
      <c r="F8250" s="5">
        <v>21.47</v>
      </c>
      <c r="G8250" s="5">
        <v>21.68</v>
      </c>
      <c r="H8250" s="5">
        <v>11287210</v>
      </c>
      <c r="I8250" s="5">
        <v>245127600.43</v>
      </c>
      <c r="J8250" s="5">
        <v>3</v>
      </c>
    </row>
    <row r="8251" hidden="1" spans="1:10">
      <c r="A8251" s="6">
        <v>43832</v>
      </c>
      <c r="B8251" s="5" t="s">
        <v>216</v>
      </c>
      <c r="C8251" s="5" t="str">
        <f>VLOOKUP(B8251,公司代号!$A$2:$B$311,2,FALSE)</f>
        <v>300627</v>
      </c>
      <c r="D8251" s="5">
        <v>21.99</v>
      </c>
      <c r="E8251" s="5">
        <v>22.8</v>
      </c>
      <c r="F8251" s="5">
        <v>21.76</v>
      </c>
      <c r="G8251" s="5">
        <v>22.16</v>
      </c>
      <c r="H8251" s="5">
        <v>9660513</v>
      </c>
      <c r="I8251" s="5">
        <v>214389002.35</v>
      </c>
      <c r="J8251" s="5">
        <v>3</v>
      </c>
    </row>
    <row r="8252" hidden="1" spans="1:10">
      <c r="A8252" s="6">
        <v>43833</v>
      </c>
      <c r="B8252" s="5" t="s">
        <v>216</v>
      </c>
      <c r="C8252" s="5" t="str">
        <f>VLOOKUP(B8252,公司代号!$A$2:$B$311,2,FALSE)</f>
        <v>300627</v>
      </c>
      <c r="D8252" s="5">
        <v>22.33</v>
      </c>
      <c r="E8252" s="5">
        <v>24.38</v>
      </c>
      <c r="F8252" s="5">
        <v>22.26</v>
      </c>
      <c r="G8252" s="5">
        <v>24.38</v>
      </c>
      <c r="H8252" s="5">
        <v>8592736</v>
      </c>
      <c r="I8252" s="5">
        <v>203034517.72</v>
      </c>
      <c r="J8252" s="5">
        <v>3</v>
      </c>
    </row>
    <row r="8253" hidden="1" spans="1:10">
      <c r="A8253" s="6">
        <v>43836</v>
      </c>
      <c r="B8253" s="5" t="s">
        <v>216</v>
      </c>
      <c r="C8253" s="5" t="str">
        <f>VLOOKUP(B8253,公司代号!$A$2:$B$311,2,FALSE)</f>
        <v>300627</v>
      </c>
      <c r="D8253" s="5">
        <v>26.82</v>
      </c>
      <c r="E8253" s="5">
        <v>26.82</v>
      </c>
      <c r="F8253" s="5">
        <v>25.22</v>
      </c>
      <c r="G8253" s="5">
        <v>25.9</v>
      </c>
      <c r="H8253" s="5">
        <v>24328327</v>
      </c>
      <c r="I8253" s="5">
        <v>645492916.89</v>
      </c>
      <c r="J8253" s="5">
        <v>3</v>
      </c>
    </row>
    <row r="8254" hidden="1" spans="1:10">
      <c r="A8254" s="6">
        <v>43837</v>
      </c>
      <c r="B8254" s="5" t="s">
        <v>216</v>
      </c>
      <c r="C8254" s="5" t="str">
        <f>VLOOKUP(B8254,公司代号!$A$2:$B$311,2,FALSE)</f>
        <v>300627</v>
      </c>
      <c r="D8254" s="5">
        <v>26.61</v>
      </c>
      <c r="E8254" s="5">
        <v>28.49</v>
      </c>
      <c r="F8254" s="5">
        <v>25.21</v>
      </c>
      <c r="G8254" s="5">
        <v>27.3</v>
      </c>
      <c r="H8254" s="5">
        <v>30347124</v>
      </c>
      <c r="I8254" s="5">
        <v>816783007.73</v>
      </c>
      <c r="J8254" s="5">
        <v>3</v>
      </c>
    </row>
    <row r="8255" hidden="1" spans="1:10">
      <c r="A8255" s="6">
        <v>43838</v>
      </c>
      <c r="B8255" s="5" t="s">
        <v>216</v>
      </c>
      <c r="C8255" s="5" t="str">
        <f>VLOOKUP(B8255,公司代号!$A$2:$B$311,2,FALSE)</f>
        <v>300627</v>
      </c>
      <c r="D8255" s="5">
        <v>26.25</v>
      </c>
      <c r="E8255" s="5">
        <v>28.63</v>
      </c>
      <c r="F8255" s="5">
        <v>26.25</v>
      </c>
      <c r="G8255" s="5">
        <v>26.42</v>
      </c>
      <c r="H8255" s="5">
        <v>22012389</v>
      </c>
      <c r="I8255" s="5">
        <v>600645737.23</v>
      </c>
      <c r="J8255" s="5">
        <v>3</v>
      </c>
    </row>
    <row r="8256" hidden="1" spans="1:10">
      <c r="A8256" s="6">
        <v>43839</v>
      </c>
      <c r="B8256" s="5" t="s">
        <v>216</v>
      </c>
      <c r="C8256" s="5" t="str">
        <f>VLOOKUP(B8256,公司代号!$A$2:$B$311,2,FALSE)</f>
        <v>300627</v>
      </c>
      <c r="D8256" s="5">
        <v>26</v>
      </c>
      <c r="E8256" s="5">
        <v>27.7</v>
      </c>
      <c r="F8256" s="5">
        <v>25.9</v>
      </c>
      <c r="G8256" s="5">
        <v>26.71</v>
      </c>
      <c r="H8256" s="5">
        <v>14383887</v>
      </c>
      <c r="I8256" s="5">
        <v>384538482.56</v>
      </c>
      <c r="J8256" s="5">
        <v>3</v>
      </c>
    </row>
    <row r="8257" hidden="1" spans="1:10">
      <c r="A8257" s="6">
        <v>43840</v>
      </c>
      <c r="B8257" s="5" t="s">
        <v>216</v>
      </c>
      <c r="C8257" s="5" t="str">
        <f>VLOOKUP(B8257,公司代号!$A$2:$B$311,2,FALSE)</f>
        <v>300627</v>
      </c>
      <c r="D8257" s="5">
        <v>26.86</v>
      </c>
      <c r="E8257" s="5">
        <v>26.87</v>
      </c>
      <c r="F8257" s="5">
        <v>25.22</v>
      </c>
      <c r="G8257" s="5">
        <v>25.62</v>
      </c>
      <c r="H8257" s="5">
        <v>11572273</v>
      </c>
      <c r="I8257" s="5">
        <v>298618329.84</v>
      </c>
      <c r="J8257" s="5">
        <v>3</v>
      </c>
    </row>
    <row r="8258" hidden="1" spans="1:10">
      <c r="A8258" s="6">
        <v>43843</v>
      </c>
      <c r="B8258" s="5" t="s">
        <v>216</v>
      </c>
      <c r="C8258" s="5" t="str">
        <f>VLOOKUP(B8258,公司代号!$A$2:$B$311,2,FALSE)</f>
        <v>300627</v>
      </c>
      <c r="D8258" s="5">
        <v>25.62</v>
      </c>
      <c r="E8258" s="5">
        <v>26.22</v>
      </c>
      <c r="F8258" s="5">
        <v>25.28</v>
      </c>
      <c r="G8258" s="5">
        <v>26.06</v>
      </c>
      <c r="H8258" s="5">
        <v>7239937</v>
      </c>
      <c r="I8258" s="5">
        <v>187159606.3</v>
      </c>
      <c r="J8258" s="5">
        <v>3</v>
      </c>
    </row>
    <row r="8259" hidden="1" spans="1:10">
      <c r="A8259" s="6">
        <v>43844</v>
      </c>
      <c r="B8259" s="5" t="s">
        <v>216</v>
      </c>
      <c r="C8259" s="5" t="str">
        <f>VLOOKUP(B8259,公司代号!$A$2:$B$311,2,FALSE)</f>
        <v>300627</v>
      </c>
      <c r="D8259" s="5">
        <v>26.3</v>
      </c>
      <c r="E8259" s="5">
        <v>26.3</v>
      </c>
      <c r="F8259" s="5">
        <v>25.5</v>
      </c>
      <c r="G8259" s="5">
        <v>25.98</v>
      </c>
      <c r="H8259" s="5">
        <v>6329285</v>
      </c>
      <c r="I8259" s="5">
        <v>163389598.95</v>
      </c>
      <c r="J8259" s="5">
        <v>3</v>
      </c>
    </row>
    <row r="8260" hidden="1" spans="1:10">
      <c r="A8260" s="6">
        <v>43845</v>
      </c>
      <c r="B8260" s="5" t="s">
        <v>216</v>
      </c>
      <c r="C8260" s="5" t="str">
        <f>VLOOKUP(B8260,公司代号!$A$2:$B$311,2,FALSE)</f>
        <v>300627</v>
      </c>
      <c r="D8260" s="5">
        <v>26</v>
      </c>
      <c r="E8260" s="5">
        <v>26.26</v>
      </c>
      <c r="F8260" s="5">
        <v>25.22</v>
      </c>
      <c r="G8260" s="5">
        <v>25.89</v>
      </c>
      <c r="H8260" s="5">
        <v>5811849</v>
      </c>
      <c r="I8260" s="5">
        <v>149928861.37</v>
      </c>
      <c r="J8260" s="5">
        <v>3</v>
      </c>
    </row>
    <row r="8261" hidden="1" spans="1:10">
      <c r="A8261" s="6">
        <v>43846</v>
      </c>
      <c r="B8261" s="5" t="s">
        <v>216</v>
      </c>
      <c r="C8261" s="5" t="str">
        <f>VLOOKUP(B8261,公司代号!$A$2:$B$311,2,FALSE)</f>
        <v>300627</v>
      </c>
      <c r="D8261" s="5">
        <v>25.7</v>
      </c>
      <c r="E8261" s="5">
        <v>26.94</v>
      </c>
      <c r="F8261" s="5">
        <v>25.51</v>
      </c>
      <c r="G8261" s="5">
        <v>26.37</v>
      </c>
      <c r="H8261" s="5">
        <v>10322010</v>
      </c>
      <c r="I8261" s="5">
        <v>273190268.05</v>
      </c>
      <c r="J8261" s="5">
        <v>3</v>
      </c>
    </row>
    <row r="8262" hidden="1" spans="1:10">
      <c r="A8262" s="6">
        <v>43847</v>
      </c>
      <c r="B8262" s="5" t="s">
        <v>216</v>
      </c>
      <c r="C8262" s="5" t="str">
        <f>VLOOKUP(B8262,公司代号!$A$2:$B$311,2,FALSE)</f>
        <v>300627</v>
      </c>
      <c r="D8262" s="5">
        <v>26.5</v>
      </c>
      <c r="E8262" s="5">
        <v>26.5</v>
      </c>
      <c r="F8262" s="5">
        <v>25.41</v>
      </c>
      <c r="G8262" s="5">
        <v>25.67</v>
      </c>
      <c r="H8262" s="5">
        <v>6582470</v>
      </c>
      <c r="I8262" s="5">
        <v>169804698.95</v>
      </c>
      <c r="J8262" s="5">
        <v>3</v>
      </c>
    </row>
    <row r="8263" hidden="1" spans="1:10">
      <c r="A8263" s="6">
        <v>43850</v>
      </c>
      <c r="B8263" s="5" t="s">
        <v>216</v>
      </c>
      <c r="C8263" s="5" t="str">
        <f>VLOOKUP(B8263,公司代号!$A$2:$B$311,2,FALSE)</f>
        <v>300627</v>
      </c>
      <c r="D8263" s="5">
        <v>25.4</v>
      </c>
      <c r="E8263" s="5">
        <v>26.94</v>
      </c>
      <c r="F8263" s="5">
        <v>25.23</v>
      </c>
      <c r="G8263" s="5">
        <v>26.73</v>
      </c>
      <c r="H8263" s="5">
        <v>8051890</v>
      </c>
      <c r="I8263" s="5">
        <v>211806450.78</v>
      </c>
      <c r="J8263" s="5">
        <v>3</v>
      </c>
    </row>
    <row r="8264" hidden="1" spans="1:10">
      <c r="A8264" s="6">
        <v>43851</v>
      </c>
      <c r="B8264" s="5" t="s">
        <v>216</v>
      </c>
      <c r="C8264" s="5" t="str">
        <f>VLOOKUP(B8264,公司代号!$A$2:$B$311,2,FALSE)</f>
        <v>300627</v>
      </c>
      <c r="D8264" s="5">
        <v>26.64</v>
      </c>
      <c r="E8264" s="5">
        <v>27.77</v>
      </c>
      <c r="F8264" s="5">
        <v>25.95</v>
      </c>
      <c r="G8264" s="5">
        <v>26.35</v>
      </c>
      <c r="H8264" s="5">
        <v>7359548</v>
      </c>
      <c r="I8264" s="5">
        <v>196923068.01</v>
      </c>
      <c r="J8264" s="5">
        <v>3</v>
      </c>
    </row>
    <row r="8265" hidden="1" spans="1:10">
      <c r="A8265" s="6">
        <v>43852</v>
      </c>
      <c r="B8265" s="5" t="s">
        <v>216</v>
      </c>
      <c r="C8265" s="5" t="str">
        <f>VLOOKUP(B8265,公司代号!$A$2:$B$311,2,FALSE)</f>
        <v>300627</v>
      </c>
      <c r="D8265" s="5">
        <v>25.81</v>
      </c>
      <c r="E8265" s="5">
        <v>27.58</v>
      </c>
      <c r="F8265" s="5">
        <v>25.6</v>
      </c>
      <c r="G8265" s="5">
        <v>27.42</v>
      </c>
      <c r="H8265" s="5">
        <v>8137945</v>
      </c>
      <c r="I8265" s="5">
        <v>217531395.98</v>
      </c>
      <c r="J8265" s="5">
        <v>3</v>
      </c>
    </row>
    <row r="8266" hidden="1" spans="1:10">
      <c r="A8266" s="6">
        <v>43853</v>
      </c>
      <c r="B8266" s="5" t="s">
        <v>216</v>
      </c>
      <c r="C8266" s="5" t="str">
        <f>VLOOKUP(B8266,公司代号!$A$2:$B$311,2,FALSE)</f>
        <v>300627</v>
      </c>
      <c r="D8266" s="5">
        <v>27</v>
      </c>
      <c r="E8266" s="5">
        <v>29.53</v>
      </c>
      <c r="F8266" s="5">
        <v>26.86</v>
      </c>
      <c r="G8266" s="5">
        <v>28.03</v>
      </c>
      <c r="H8266" s="5">
        <v>13070756</v>
      </c>
      <c r="I8266" s="5">
        <v>370759294.31</v>
      </c>
      <c r="J8266" s="5">
        <v>3</v>
      </c>
    </row>
    <row r="8267" hidden="1" spans="1:10">
      <c r="A8267" s="6">
        <v>43864</v>
      </c>
      <c r="B8267" s="5" t="s">
        <v>216</v>
      </c>
      <c r="C8267" s="5" t="str">
        <f>VLOOKUP(B8267,公司代号!$A$2:$B$311,2,FALSE)</f>
        <v>300627</v>
      </c>
      <c r="D8267" s="5">
        <v>25.23</v>
      </c>
      <c r="E8267" s="5">
        <v>25.25</v>
      </c>
      <c r="F8267" s="5">
        <v>25.23</v>
      </c>
      <c r="G8267" s="5">
        <v>25.23</v>
      </c>
      <c r="H8267" s="5">
        <v>1911700</v>
      </c>
      <c r="I8267" s="5">
        <v>48232484</v>
      </c>
      <c r="J8267" s="5">
        <v>3</v>
      </c>
    </row>
    <row r="8268" hidden="1" spans="1:10">
      <c r="A8268" s="6">
        <v>43865</v>
      </c>
      <c r="B8268" s="5" t="s">
        <v>216</v>
      </c>
      <c r="C8268" s="5" t="str">
        <f>VLOOKUP(B8268,公司代号!$A$2:$B$311,2,FALSE)</f>
        <v>300627</v>
      </c>
      <c r="D8268" s="5">
        <v>23.1</v>
      </c>
      <c r="E8268" s="5">
        <v>26.47</v>
      </c>
      <c r="F8268" s="5">
        <v>23.1</v>
      </c>
      <c r="G8268" s="5">
        <v>25.45</v>
      </c>
      <c r="H8268" s="5">
        <v>11082451</v>
      </c>
      <c r="I8268" s="5">
        <v>278292373.72</v>
      </c>
      <c r="J8268" s="5">
        <v>3</v>
      </c>
    </row>
    <row r="8269" hidden="1" spans="1:10">
      <c r="A8269" s="6">
        <v>43866</v>
      </c>
      <c r="B8269" s="5" t="s">
        <v>216</v>
      </c>
      <c r="C8269" s="5" t="str">
        <f>VLOOKUP(B8269,公司代号!$A$2:$B$311,2,FALSE)</f>
        <v>300627</v>
      </c>
      <c r="D8269" s="5">
        <v>24.81</v>
      </c>
      <c r="E8269" s="5">
        <v>28</v>
      </c>
      <c r="F8269" s="5">
        <v>24.71</v>
      </c>
      <c r="G8269" s="5">
        <v>28</v>
      </c>
      <c r="H8269" s="5">
        <v>15390074</v>
      </c>
      <c r="I8269" s="5">
        <v>414751899.48</v>
      </c>
      <c r="J8269" s="5">
        <v>3</v>
      </c>
    </row>
    <row r="8270" hidden="1" spans="1:10">
      <c r="A8270" s="6">
        <v>43867</v>
      </c>
      <c r="B8270" s="5" t="s">
        <v>216</v>
      </c>
      <c r="C8270" s="5" t="str">
        <f>VLOOKUP(B8270,公司代号!$A$2:$B$311,2,FALSE)</f>
        <v>300627</v>
      </c>
      <c r="D8270" s="5">
        <v>28.01</v>
      </c>
      <c r="E8270" s="5">
        <v>30</v>
      </c>
      <c r="F8270" s="5">
        <v>27.69</v>
      </c>
      <c r="G8270" s="5">
        <v>29.39</v>
      </c>
      <c r="H8270" s="5">
        <v>16275766</v>
      </c>
      <c r="I8270" s="5">
        <v>475295636.45</v>
      </c>
      <c r="J8270" s="5">
        <v>3</v>
      </c>
    </row>
    <row r="8271" hidden="1" spans="1:10">
      <c r="A8271" s="6">
        <v>43868</v>
      </c>
      <c r="B8271" s="5" t="s">
        <v>216</v>
      </c>
      <c r="C8271" s="5" t="str">
        <f>VLOOKUP(B8271,公司代号!$A$2:$B$311,2,FALSE)</f>
        <v>300627</v>
      </c>
      <c r="D8271" s="5">
        <v>29.01</v>
      </c>
      <c r="E8271" s="5">
        <v>31.2</v>
      </c>
      <c r="F8271" s="5">
        <v>28</v>
      </c>
      <c r="G8271" s="5">
        <v>29.4</v>
      </c>
      <c r="H8271" s="5">
        <v>15661239</v>
      </c>
      <c r="I8271" s="5">
        <v>459690276.93</v>
      </c>
      <c r="J8271" s="5">
        <v>3</v>
      </c>
    </row>
    <row r="8272" hidden="1" spans="1:10">
      <c r="A8272" s="6">
        <v>43871</v>
      </c>
      <c r="B8272" s="5" t="s">
        <v>216</v>
      </c>
      <c r="C8272" s="5" t="str">
        <f>VLOOKUP(B8272,公司代号!$A$2:$B$311,2,FALSE)</f>
        <v>300627</v>
      </c>
      <c r="D8272" s="5">
        <v>29.5</v>
      </c>
      <c r="E8272" s="5">
        <v>30.6</v>
      </c>
      <c r="F8272" s="5">
        <v>28.6</v>
      </c>
      <c r="G8272" s="5">
        <v>28.91</v>
      </c>
      <c r="H8272" s="5">
        <v>11694226</v>
      </c>
      <c r="I8272" s="5">
        <v>342168331.29</v>
      </c>
      <c r="J8272" s="5">
        <v>3</v>
      </c>
    </row>
    <row r="8273" hidden="1" spans="1:10">
      <c r="A8273" s="6">
        <v>43872</v>
      </c>
      <c r="B8273" s="5" t="s">
        <v>216</v>
      </c>
      <c r="C8273" s="5" t="str">
        <f>VLOOKUP(B8273,公司代号!$A$2:$B$311,2,FALSE)</f>
        <v>300627</v>
      </c>
      <c r="D8273" s="5">
        <v>28.8</v>
      </c>
      <c r="E8273" s="5">
        <v>28.91</v>
      </c>
      <c r="F8273" s="5">
        <v>27</v>
      </c>
      <c r="G8273" s="5">
        <v>27.55</v>
      </c>
      <c r="H8273" s="5">
        <v>9538771</v>
      </c>
      <c r="I8273" s="5">
        <v>263820075.24</v>
      </c>
      <c r="J8273" s="5">
        <v>3</v>
      </c>
    </row>
    <row r="8274" hidden="1" spans="1:10">
      <c r="A8274" s="6">
        <v>43873</v>
      </c>
      <c r="B8274" s="5" t="s">
        <v>216</v>
      </c>
      <c r="C8274" s="5" t="str">
        <f>VLOOKUP(B8274,公司代号!$A$2:$B$311,2,FALSE)</f>
        <v>300627</v>
      </c>
      <c r="D8274" s="5">
        <v>27.32</v>
      </c>
      <c r="E8274" s="5">
        <v>28.56</v>
      </c>
      <c r="F8274" s="5">
        <v>27.1</v>
      </c>
      <c r="G8274" s="5">
        <v>28.4</v>
      </c>
      <c r="H8274" s="5">
        <v>15932183</v>
      </c>
      <c r="I8274" s="5">
        <v>446047209.49</v>
      </c>
      <c r="J8274" s="5">
        <v>3</v>
      </c>
    </row>
    <row r="8275" hidden="1" spans="1:10">
      <c r="A8275" s="6">
        <v>43874</v>
      </c>
      <c r="B8275" s="5" t="s">
        <v>216</v>
      </c>
      <c r="C8275" s="5" t="str">
        <f>VLOOKUP(B8275,公司代号!$A$2:$B$311,2,FALSE)</f>
        <v>300627</v>
      </c>
      <c r="D8275" s="5">
        <v>28.3</v>
      </c>
      <c r="E8275" s="5">
        <v>28.3</v>
      </c>
      <c r="F8275" s="5">
        <v>26.99</v>
      </c>
      <c r="G8275" s="5">
        <v>27.22</v>
      </c>
      <c r="H8275" s="5">
        <v>11595537</v>
      </c>
      <c r="I8275" s="5">
        <v>317857028.38</v>
      </c>
      <c r="J8275" s="5">
        <v>3</v>
      </c>
    </row>
    <row r="8276" hidden="1" spans="1:10">
      <c r="A8276" s="6">
        <v>43875</v>
      </c>
      <c r="B8276" s="5" t="s">
        <v>216</v>
      </c>
      <c r="C8276" s="5" t="str">
        <f>VLOOKUP(B8276,公司代号!$A$2:$B$311,2,FALSE)</f>
        <v>300627</v>
      </c>
      <c r="D8276" s="5">
        <v>27.27</v>
      </c>
      <c r="E8276" s="5">
        <v>28.07</v>
      </c>
      <c r="F8276" s="5">
        <v>27.12</v>
      </c>
      <c r="G8276" s="5">
        <v>27.67</v>
      </c>
      <c r="H8276" s="5">
        <v>10513940</v>
      </c>
      <c r="I8276" s="5">
        <v>290389560.69</v>
      </c>
      <c r="J8276" s="5">
        <v>3</v>
      </c>
    </row>
    <row r="8277" hidden="1" spans="1:10">
      <c r="A8277" s="6">
        <v>43878</v>
      </c>
      <c r="B8277" s="5" t="s">
        <v>216</v>
      </c>
      <c r="C8277" s="5" t="str">
        <f>VLOOKUP(B8277,公司代号!$A$2:$B$311,2,FALSE)</f>
        <v>300627</v>
      </c>
      <c r="D8277" s="5">
        <v>27.81</v>
      </c>
      <c r="E8277" s="5">
        <v>28.75</v>
      </c>
      <c r="F8277" s="5">
        <v>27.42</v>
      </c>
      <c r="G8277" s="5">
        <v>28.73</v>
      </c>
      <c r="H8277" s="5">
        <v>13267829</v>
      </c>
      <c r="I8277" s="5">
        <v>376645991.58</v>
      </c>
      <c r="J8277" s="5">
        <v>3</v>
      </c>
    </row>
    <row r="8278" hidden="1" spans="1:10">
      <c r="A8278" s="6">
        <v>43879</v>
      </c>
      <c r="B8278" s="5" t="s">
        <v>216</v>
      </c>
      <c r="C8278" s="5" t="str">
        <f>VLOOKUP(B8278,公司代号!$A$2:$B$311,2,FALSE)</f>
        <v>300627</v>
      </c>
      <c r="D8278" s="5">
        <v>28.54</v>
      </c>
      <c r="E8278" s="5">
        <v>29.65</v>
      </c>
      <c r="F8278" s="5">
        <v>28.2</v>
      </c>
      <c r="G8278" s="5">
        <v>29.39</v>
      </c>
      <c r="H8278" s="5">
        <v>13489988</v>
      </c>
      <c r="I8278" s="5">
        <v>392124503.33</v>
      </c>
      <c r="J8278" s="5">
        <v>3</v>
      </c>
    </row>
    <row r="8279" hidden="1" spans="1:10">
      <c r="A8279" s="6">
        <v>43880</v>
      </c>
      <c r="B8279" s="5" t="s">
        <v>216</v>
      </c>
      <c r="C8279" s="5" t="str">
        <f>VLOOKUP(B8279,公司代号!$A$2:$B$311,2,FALSE)</f>
        <v>300627</v>
      </c>
      <c r="D8279" s="5">
        <v>28.88</v>
      </c>
      <c r="E8279" s="5">
        <v>28.98</v>
      </c>
      <c r="F8279" s="5">
        <v>27.7</v>
      </c>
      <c r="G8279" s="5">
        <v>27.82</v>
      </c>
      <c r="H8279" s="5">
        <v>11787399</v>
      </c>
      <c r="I8279" s="5">
        <v>332901464.16</v>
      </c>
      <c r="J8279" s="5">
        <v>3</v>
      </c>
    </row>
    <row r="8280" hidden="1" spans="1:10">
      <c r="A8280" s="6">
        <v>43881</v>
      </c>
      <c r="B8280" s="5" t="s">
        <v>216</v>
      </c>
      <c r="C8280" s="5" t="str">
        <f>VLOOKUP(B8280,公司代号!$A$2:$B$311,2,FALSE)</f>
        <v>300627</v>
      </c>
      <c r="D8280" s="5">
        <v>27.8</v>
      </c>
      <c r="E8280" s="5">
        <v>28.65</v>
      </c>
      <c r="F8280" s="5">
        <v>27.08</v>
      </c>
      <c r="G8280" s="5">
        <v>28.38</v>
      </c>
      <c r="H8280" s="5">
        <v>10576868</v>
      </c>
      <c r="I8280" s="5">
        <v>296136914.38</v>
      </c>
      <c r="J8280" s="5">
        <v>3</v>
      </c>
    </row>
    <row r="8281" hidden="1" spans="1:10">
      <c r="A8281" s="6">
        <v>43882</v>
      </c>
      <c r="B8281" s="5" t="s">
        <v>216</v>
      </c>
      <c r="C8281" s="5" t="str">
        <f>VLOOKUP(B8281,公司代号!$A$2:$B$311,2,FALSE)</f>
        <v>300627</v>
      </c>
      <c r="D8281" s="5">
        <v>28.3</v>
      </c>
      <c r="E8281" s="5">
        <v>30.29</v>
      </c>
      <c r="F8281" s="5">
        <v>27.69</v>
      </c>
      <c r="G8281" s="5">
        <v>29.47</v>
      </c>
      <c r="H8281" s="5">
        <v>16163431</v>
      </c>
      <c r="I8281" s="5">
        <v>472417788.08</v>
      </c>
      <c r="J8281" s="5">
        <v>3</v>
      </c>
    </row>
    <row r="8282" hidden="1" spans="1:10">
      <c r="A8282" s="6">
        <v>43818</v>
      </c>
      <c r="B8282" s="5" t="s">
        <v>217</v>
      </c>
      <c r="C8282" s="5" t="str">
        <f>VLOOKUP(B8282,公司代号!$A$2:$B$311,2,FALSE)</f>
        <v>300628</v>
      </c>
      <c r="D8282" s="5">
        <v>72.96</v>
      </c>
      <c r="E8282" s="5">
        <v>73.78</v>
      </c>
      <c r="F8282" s="5">
        <v>72.28</v>
      </c>
      <c r="G8282" s="5">
        <v>72.59</v>
      </c>
      <c r="H8282" s="5">
        <v>1949393</v>
      </c>
      <c r="I8282" s="5">
        <v>142100922.96</v>
      </c>
      <c r="J8282" s="5">
        <v>3</v>
      </c>
    </row>
    <row r="8283" hidden="1" spans="1:10">
      <c r="A8283" s="6">
        <v>43819</v>
      </c>
      <c r="B8283" s="5" t="s">
        <v>217</v>
      </c>
      <c r="C8283" s="5" t="str">
        <f>VLOOKUP(B8283,公司代号!$A$2:$B$311,2,FALSE)</f>
        <v>300628</v>
      </c>
      <c r="D8283" s="5">
        <v>72.78</v>
      </c>
      <c r="E8283" s="5">
        <v>72.99</v>
      </c>
      <c r="F8283" s="5">
        <v>72</v>
      </c>
      <c r="G8283" s="5">
        <v>72.3</v>
      </c>
      <c r="H8283" s="5">
        <v>1756902</v>
      </c>
      <c r="I8283" s="5">
        <v>127347276.11</v>
      </c>
      <c r="J8283" s="5">
        <v>3</v>
      </c>
    </row>
    <row r="8284" hidden="1" spans="1:10">
      <c r="A8284" s="6">
        <v>43822</v>
      </c>
      <c r="B8284" s="5" t="s">
        <v>217</v>
      </c>
      <c r="C8284" s="5" t="str">
        <f>VLOOKUP(B8284,公司代号!$A$2:$B$311,2,FALSE)</f>
        <v>300628</v>
      </c>
      <c r="D8284" s="5">
        <v>72.05</v>
      </c>
      <c r="E8284" s="5">
        <v>73.02</v>
      </c>
      <c r="F8284" s="5">
        <v>70.8</v>
      </c>
      <c r="G8284" s="5">
        <v>71.84</v>
      </c>
      <c r="H8284" s="5">
        <v>2318768</v>
      </c>
      <c r="I8284" s="5">
        <v>166432372.8</v>
      </c>
      <c r="J8284" s="5">
        <v>3</v>
      </c>
    </row>
    <row r="8285" hidden="1" spans="1:10">
      <c r="A8285" s="6">
        <v>43823</v>
      </c>
      <c r="B8285" s="5" t="s">
        <v>217</v>
      </c>
      <c r="C8285" s="5" t="str">
        <f>VLOOKUP(B8285,公司代号!$A$2:$B$311,2,FALSE)</f>
        <v>300628</v>
      </c>
      <c r="D8285" s="5">
        <v>71.45</v>
      </c>
      <c r="E8285" s="5">
        <v>72.2</v>
      </c>
      <c r="F8285" s="5">
        <v>70.58</v>
      </c>
      <c r="G8285" s="5">
        <v>72.13</v>
      </c>
      <c r="H8285" s="5">
        <v>2001965</v>
      </c>
      <c r="I8285" s="5">
        <v>142958803.51</v>
      </c>
      <c r="J8285" s="5">
        <v>3</v>
      </c>
    </row>
    <row r="8286" hidden="1" spans="1:10">
      <c r="A8286" s="6">
        <v>43824</v>
      </c>
      <c r="B8286" s="5" t="s">
        <v>217</v>
      </c>
      <c r="C8286" s="5" t="str">
        <f>VLOOKUP(B8286,公司代号!$A$2:$B$311,2,FALSE)</f>
        <v>300628</v>
      </c>
      <c r="D8286" s="5">
        <v>71.63</v>
      </c>
      <c r="E8286" s="5">
        <v>73.99</v>
      </c>
      <c r="F8286" s="5">
        <v>71.62</v>
      </c>
      <c r="G8286" s="5">
        <v>72.84</v>
      </c>
      <c r="H8286" s="5">
        <v>2243465</v>
      </c>
      <c r="I8286" s="5">
        <v>163834070.88</v>
      </c>
      <c r="J8286" s="5">
        <v>3</v>
      </c>
    </row>
    <row r="8287" hidden="1" spans="1:10">
      <c r="A8287" s="6">
        <v>43825</v>
      </c>
      <c r="B8287" s="5" t="s">
        <v>217</v>
      </c>
      <c r="C8287" s="5" t="str">
        <f>VLOOKUP(B8287,公司代号!$A$2:$B$311,2,FALSE)</f>
        <v>300628</v>
      </c>
      <c r="D8287" s="5">
        <v>73</v>
      </c>
      <c r="E8287" s="5">
        <v>74.36</v>
      </c>
      <c r="F8287" s="5">
        <v>72.82</v>
      </c>
      <c r="G8287" s="5">
        <v>73.98</v>
      </c>
      <c r="H8287" s="5">
        <v>2483559</v>
      </c>
      <c r="I8287" s="5">
        <v>183393805.86</v>
      </c>
      <c r="J8287" s="5">
        <v>3</v>
      </c>
    </row>
    <row r="8288" hidden="1" spans="1:10">
      <c r="A8288" s="6">
        <v>43826</v>
      </c>
      <c r="B8288" s="5" t="s">
        <v>217</v>
      </c>
      <c r="C8288" s="5" t="str">
        <f>VLOOKUP(B8288,公司代号!$A$2:$B$311,2,FALSE)</f>
        <v>300628</v>
      </c>
      <c r="D8288" s="5">
        <v>73.59</v>
      </c>
      <c r="E8288" s="5">
        <v>74.85</v>
      </c>
      <c r="F8288" s="5">
        <v>73.07</v>
      </c>
      <c r="G8288" s="5">
        <v>73.18</v>
      </c>
      <c r="H8288" s="5">
        <v>2462681</v>
      </c>
      <c r="I8288" s="5">
        <v>182326038.42</v>
      </c>
      <c r="J8288" s="5">
        <v>3</v>
      </c>
    </row>
    <row r="8289" hidden="1" spans="1:10">
      <c r="A8289" s="6">
        <v>43829</v>
      </c>
      <c r="B8289" s="5" t="s">
        <v>217</v>
      </c>
      <c r="C8289" s="5" t="str">
        <f>VLOOKUP(B8289,公司代号!$A$2:$B$311,2,FALSE)</f>
        <v>300628</v>
      </c>
      <c r="D8289" s="5">
        <v>72.4</v>
      </c>
      <c r="E8289" s="5">
        <v>73.18</v>
      </c>
      <c r="F8289" s="5">
        <v>70.81</v>
      </c>
      <c r="G8289" s="5">
        <v>72.68</v>
      </c>
      <c r="H8289" s="5">
        <v>2059332</v>
      </c>
      <c r="I8289" s="5">
        <v>148703391.04</v>
      </c>
      <c r="J8289" s="5">
        <v>3</v>
      </c>
    </row>
    <row r="8290" hidden="1" spans="1:10">
      <c r="A8290" s="6">
        <v>43830</v>
      </c>
      <c r="B8290" s="5" t="s">
        <v>217</v>
      </c>
      <c r="C8290" s="5" t="str">
        <f>VLOOKUP(B8290,公司代号!$A$2:$B$311,2,FALSE)</f>
        <v>300628</v>
      </c>
      <c r="D8290" s="5">
        <v>72.68</v>
      </c>
      <c r="E8290" s="5">
        <v>74.29</v>
      </c>
      <c r="F8290" s="5">
        <v>72.06</v>
      </c>
      <c r="G8290" s="5">
        <v>72.41</v>
      </c>
      <c r="H8290" s="5">
        <v>1532208</v>
      </c>
      <c r="I8290" s="5">
        <v>111742721.56</v>
      </c>
      <c r="J8290" s="5">
        <v>3</v>
      </c>
    </row>
    <row r="8291" hidden="1" spans="1:10">
      <c r="A8291" s="6">
        <v>43832</v>
      </c>
      <c r="B8291" s="5" t="s">
        <v>217</v>
      </c>
      <c r="C8291" s="5" t="str">
        <f>VLOOKUP(B8291,公司代号!$A$2:$B$311,2,FALSE)</f>
        <v>300628</v>
      </c>
      <c r="D8291" s="5">
        <v>73.13</v>
      </c>
      <c r="E8291" s="5">
        <v>74.48</v>
      </c>
      <c r="F8291" s="5">
        <v>72.5</v>
      </c>
      <c r="G8291" s="5">
        <v>74.01</v>
      </c>
      <c r="H8291" s="5">
        <v>2780388</v>
      </c>
      <c r="I8291" s="5">
        <v>205325398.14</v>
      </c>
      <c r="J8291" s="5">
        <v>3</v>
      </c>
    </row>
    <row r="8292" hidden="1" spans="1:10">
      <c r="A8292" s="6">
        <v>43833</v>
      </c>
      <c r="B8292" s="5" t="s">
        <v>217</v>
      </c>
      <c r="C8292" s="5" t="str">
        <f>VLOOKUP(B8292,公司代号!$A$2:$B$311,2,FALSE)</f>
        <v>300628</v>
      </c>
      <c r="D8292" s="5">
        <v>74.6</v>
      </c>
      <c r="E8292" s="5">
        <v>74.69</v>
      </c>
      <c r="F8292" s="5">
        <v>71.1</v>
      </c>
      <c r="G8292" s="5">
        <v>71.26</v>
      </c>
      <c r="H8292" s="5">
        <v>5151436</v>
      </c>
      <c r="I8292" s="5">
        <v>372124228.63</v>
      </c>
      <c r="J8292" s="5">
        <v>3</v>
      </c>
    </row>
    <row r="8293" hidden="1" spans="1:10">
      <c r="A8293" s="6">
        <v>43836</v>
      </c>
      <c r="B8293" s="5" t="s">
        <v>217</v>
      </c>
      <c r="C8293" s="5" t="str">
        <f>VLOOKUP(B8293,公司代号!$A$2:$B$311,2,FALSE)</f>
        <v>300628</v>
      </c>
      <c r="D8293" s="5">
        <v>69.88</v>
      </c>
      <c r="E8293" s="5">
        <v>73.86</v>
      </c>
      <c r="F8293" s="5">
        <v>69.6</v>
      </c>
      <c r="G8293" s="5">
        <v>72.26</v>
      </c>
      <c r="H8293" s="5">
        <v>3819440</v>
      </c>
      <c r="I8293" s="5">
        <v>277407790.05</v>
      </c>
      <c r="J8293" s="5">
        <v>3</v>
      </c>
    </row>
    <row r="8294" hidden="1" spans="1:10">
      <c r="A8294" s="6">
        <v>43837</v>
      </c>
      <c r="B8294" s="5" t="s">
        <v>217</v>
      </c>
      <c r="C8294" s="5" t="str">
        <f>VLOOKUP(B8294,公司代号!$A$2:$B$311,2,FALSE)</f>
        <v>300628</v>
      </c>
      <c r="D8294" s="5">
        <v>73.15</v>
      </c>
      <c r="E8294" s="5">
        <v>74.3</v>
      </c>
      <c r="F8294" s="5">
        <v>71.96</v>
      </c>
      <c r="G8294" s="5">
        <v>74.15</v>
      </c>
      <c r="H8294" s="5">
        <v>3114010</v>
      </c>
      <c r="I8294" s="5">
        <v>228814148.69</v>
      </c>
      <c r="J8294" s="5">
        <v>3</v>
      </c>
    </row>
    <row r="8295" hidden="1" spans="1:10">
      <c r="A8295" s="6">
        <v>43838</v>
      </c>
      <c r="B8295" s="5" t="s">
        <v>217</v>
      </c>
      <c r="C8295" s="5" t="str">
        <f>VLOOKUP(B8295,公司代号!$A$2:$B$311,2,FALSE)</f>
        <v>300628</v>
      </c>
      <c r="D8295" s="5">
        <v>73.83</v>
      </c>
      <c r="E8295" s="5">
        <v>74.5</v>
      </c>
      <c r="F8295" s="5">
        <v>72.48</v>
      </c>
      <c r="G8295" s="5">
        <v>73.2</v>
      </c>
      <c r="H8295" s="5">
        <v>2897861</v>
      </c>
      <c r="I8295" s="5">
        <v>212434360.69</v>
      </c>
      <c r="J8295" s="5">
        <v>3</v>
      </c>
    </row>
    <row r="8296" hidden="1" spans="1:10">
      <c r="A8296" s="6">
        <v>43839</v>
      </c>
      <c r="B8296" s="5" t="s">
        <v>217</v>
      </c>
      <c r="C8296" s="5" t="str">
        <f>VLOOKUP(B8296,公司代号!$A$2:$B$311,2,FALSE)</f>
        <v>300628</v>
      </c>
      <c r="D8296" s="5">
        <v>73.6</v>
      </c>
      <c r="E8296" s="5">
        <v>76.99</v>
      </c>
      <c r="F8296" s="5">
        <v>73.4</v>
      </c>
      <c r="G8296" s="5">
        <v>76.88</v>
      </c>
      <c r="H8296" s="5">
        <v>4772402</v>
      </c>
      <c r="I8296" s="5">
        <v>362425767.62</v>
      </c>
      <c r="J8296" s="5">
        <v>3</v>
      </c>
    </row>
    <row r="8297" hidden="1" spans="1:10">
      <c r="A8297" s="6">
        <v>43840</v>
      </c>
      <c r="B8297" s="5" t="s">
        <v>217</v>
      </c>
      <c r="C8297" s="5" t="str">
        <f>VLOOKUP(B8297,公司代号!$A$2:$B$311,2,FALSE)</f>
        <v>300628</v>
      </c>
      <c r="D8297" s="5">
        <v>77.38</v>
      </c>
      <c r="E8297" s="5">
        <v>79</v>
      </c>
      <c r="F8297" s="5">
        <v>75.88</v>
      </c>
      <c r="G8297" s="5">
        <v>76.8</v>
      </c>
      <c r="H8297" s="5">
        <v>2852084</v>
      </c>
      <c r="I8297" s="5">
        <v>219463953.35</v>
      </c>
      <c r="J8297" s="5">
        <v>3</v>
      </c>
    </row>
    <row r="8298" hidden="1" spans="1:10">
      <c r="A8298" s="6">
        <v>43843</v>
      </c>
      <c r="B8298" s="5" t="s">
        <v>217</v>
      </c>
      <c r="C8298" s="5" t="str">
        <f>VLOOKUP(B8298,公司代号!$A$2:$B$311,2,FALSE)</f>
        <v>300628</v>
      </c>
      <c r="D8298" s="5">
        <v>75.53</v>
      </c>
      <c r="E8298" s="5">
        <v>79.52</v>
      </c>
      <c r="F8298" s="5">
        <v>75.53</v>
      </c>
      <c r="G8298" s="5">
        <v>79.1</v>
      </c>
      <c r="H8298" s="5">
        <v>3178907</v>
      </c>
      <c r="I8298" s="5">
        <v>248991727.15</v>
      </c>
      <c r="J8298" s="5">
        <v>3</v>
      </c>
    </row>
    <row r="8299" hidden="1" spans="1:10">
      <c r="A8299" s="6">
        <v>43844</v>
      </c>
      <c r="B8299" s="5" t="s">
        <v>217</v>
      </c>
      <c r="C8299" s="5" t="str">
        <f>VLOOKUP(B8299,公司代号!$A$2:$B$311,2,FALSE)</f>
        <v>300628</v>
      </c>
      <c r="D8299" s="5">
        <v>80.21</v>
      </c>
      <c r="E8299" s="5">
        <v>82.26</v>
      </c>
      <c r="F8299" s="5">
        <v>79.68</v>
      </c>
      <c r="G8299" s="5">
        <v>80.4</v>
      </c>
      <c r="H8299" s="5">
        <v>3792241</v>
      </c>
      <c r="I8299" s="5">
        <v>307269806.9</v>
      </c>
      <c r="J8299" s="5">
        <v>3</v>
      </c>
    </row>
    <row r="8300" hidden="1" spans="1:10">
      <c r="A8300" s="6">
        <v>43845</v>
      </c>
      <c r="B8300" s="5" t="s">
        <v>217</v>
      </c>
      <c r="C8300" s="5" t="str">
        <f>VLOOKUP(B8300,公司代号!$A$2:$B$311,2,FALSE)</f>
        <v>300628</v>
      </c>
      <c r="D8300" s="5">
        <v>81.18</v>
      </c>
      <c r="E8300" s="5">
        <v>81.98</v>
      </c>
      <c r="F8300" s="5">
        <v>79.4</v>
      </c>
      <c r="G8300" s="5">
        <v>81.5</v>
      </c>
      <c r="H8300" s="5">
        <v>2605765</v>
      </c>
      <c r="I8300" s="5">
        <v>211438072.41</v>
      </c>
      <c r="J8300" s="5">
        <v>3</v>
      </c>
    </row>
    <row r="8301" hidden="1" spans="1:10">
      <c r="A8301" s="6">
        <v>43846</v>
      </c>
      <c r="B8301" s="5" t="s">
        <v>217</v>
      </c>
      <c r="C8301" s="5" t="str">
        <f>VLOOKUP(B8301,公司代号!$A$2:$B$311,2,FALSE)</f>
        <v>300628</v>
      </c>
      <c r="D8301" s="5">
        <v>81.24</v>
      </c>
      <c r="E8301" s="5">
        <v>83.76</v>
      </c>
      <c r="F8301" s="5">
        <v>81.24</v>
      </c>
      <c r="G8301" s="5">
        <v>82.7</v>
      </c>
      <c r="H8301" s="5">
        <v>2431332</v>
      </c>
      <c r="I8301" s="5">
        <v>201256836.43</v>
      </c>
      <c r="J8301" s="5">
        <v>3</v>
      </c>
    </row>
    <row r="8302" hidden="1" spans="1:10">
      <c r="A8302" s="6">
        <v>43847</v>
      </c>
      <c r="B8302" s="5" t="s">
        <v>217</v>
      </c>
      <c r="C8302" s="5" t="str">
        <f>VLOOKUP(B8302,公司代号!$A$2:$B$311,2,FALSE)</f>
        <v>300628</v>
      </c>
      <c r="D8302" s="5">
        <v>82.71</v>
      </c>
      <c r="E8302" s="5">
        <v>83.49</v>
      </c>
      <c r="F8302" s="5">
        <v>81.5</v>
      </c>
      <c r="G8302" s="5">
        <v>81.86</v>
      </c>
      <c r="H8302" s="5">
        <v>2291867</v>
      </c>
      <c r="I8302" s="5">
        <v>188298741.79</v>
      </c>
      <c r="J8302" s="5">
        <v>3</v>
      </c>
    </row>
    <row r="8303" hidden="1" spans="1:10">
      <c r="A8303" s="6">
        <v>43850</v>
      </c>
      <c r="B8303" s="5" t="s">
        <v>217</v>
      </c>
      <c r="C8303" s="5" t="str">
        <f>VLOOKUP(B8303,公司代号!$A$2:$B$311,2,FALSE)</f>
        <v>300628</v>
      </c>
      <c r="D8303" s="5">
        <v>81.86</v>
      </c>
      <c r="E8303" s="5">
        <v>83.33</v>
      </c>
      <c r="F8303" s="5">
        <v>81.86</v>
      </c>
      <c r="G8303" s="5">
        <v>82.72</v>
      </c>
      <c r="H8303" s="5">
        <v>2044240</v>
      </c>
      <c r="I8303" s="5">
        <v>168938684.84</v>
      </c>
      <c r="J8303" s="5">
        <v>3</v>
      </c>
    </row>
    <row r="8304" hidden="1" spans="1:10">
      <c r="A8304" s="6">
        <v>43851</v>
      </c>
      <c r="B8304" s="5" t="s">
        <v>217</v>
      </c>
      <c r="C8304" s="5" t="str">
        <f>VLOOKUP(B8304,公司代号!$A$2:$B$311,2,FALSE)</f>
        <v>300628</v>
      </c>
      <c r="D8304" s="5">
        <v>82.72</v>
      </c>
      <c r="E8304" s="5">
        <v>84.64</v>
      </c>
      <c r="F8304" s="5">
        <v>81.72</v>
      </c>
      <c r="G8304" s="5">
        <v>83.42</v>
      </c>
      <c r="H8304" s="5">
        <v>2434821</v>
      </c>
      <c r="I8304" s="5">
        <v>202505266.79</v>
      </c>
      <c r="J8304" s="5">
        <v>3</v>
      </c>
    </row>
    <row r="8305" hidden="1" spans="1:10">
      <c r="A8305" s="6">
        <v>43852</v>
      </c>
      <c r="B8305" s="5" t="s">
        <v>217</v>
      </c>
      <c r="C8305" s="5" t="str">
        <f>VLOOKUP(B8305,公司代号!$A$2:$B$311,2,FALSE)</f>
        <v>300628</v>
      </c>
      <c r="D8305" s="5">
        <v>81.72</v>
      </c>
      <c r="E8305" s="5">
        <v>83.39</v>
      </c>
      <c r="F8305" s="5">
        <v>81.72</v>
      </c>
      <c r="G8305" s="5">
        <v>83.06</v>
      </c>
      <c r="H8305" s="5">
        <v>3395732</v>
      </c>
      <c r="I8305" s="5">
        <v>280680771.37</v>
      </c>
      <c r="J8305" s="5">
        <v>3</v>
      </c>
    </row>
    <row r="8306" hidden="1" spans="1:10">
      <c r="A8306" s="6">
        <v>43853</v>
      </c>
      <c r="B8306" s="5" t="s">
        <v>217</v>
      </c>
      <c r="C8306" s="5" t="str">
        <f>VLOOKUP(B8306,公司代号!$A$2:$B$311,2,FALSE)</f>
        <v>300628</v>
      </c>
      <c r="D8306" s="5">
        <v>83.6</v>
      </c>
      <c r="E8306" s="5">
        <v>84.5</v>
      </c>
      <c r="F8306" s="5">
        <v>80.81</v>
      </c>
      <c r="G8306" s="5">
        <v>82.08</v>
      </c>
      <c r="H8306" s="5">
        <v>3147152</v>
      </c>
      <c r="I8306" s="5">
        <v>259857851.23</v>
      </c>
      <c r="J8306" s="5">
        <v>3</v>
      </c>
    </row>
    <row r="8307" hidden="1" spans="1:10">
      <c r="A8307" s="6">
        <v>43864</v>
      </c>
      <c r="B8307" s="5" t="s">
        <v>217</v>
      </c>
      <c r="C8307" s="5" t="str">
        <f>VLOOKUP(B8307,公司代号!$A$2:$B$311,2,FALSE)</f>
        <v>300628</v>
      </c>
      <c r="D8307" s="5">
        <v>75</v>
      </c>
      <c r="E8307" s="5">
        <v>89.26</v>
      </c>
      <c r="F8307" s="5">
        <v>74.91</v>
      </c>
      <c r="G8307" s="5">
        <v>83.49</v>
      </c>
      <c r="H8307" s="5">
        <v>7081582</v>
      </c>
      <c r="I8307" s="5">
        <v>595168049.94</v>
      </c>
      <c r="J8307" s="5">
        <v>3</v>
      </c>
    </row>
    <row r="8308" hidden="1" spans="1:10">
      <c r="A8308" s="6">
        <v>43865</v>
      </c>
      <c r="B8308" s="5" t="s">
        <v>217</v>
      </c>
      <c r="C8308" s="5" t="str">
        <f>VLOOKUP(B8308,公司代号!$A$2:$B$311,2,FALSE)</f>
        <v>300628</v>
      </c>
      <c r="D8308" s="5">
        <v>86.31</v>
      </c>
      <c r="E8308" s="5">
        <v>90.8</v>
      </c>
      <c r="F8308" s="5">
        <v>83.71</v>
      </c>
      <c r="G8308" s="5">
        <v>90.7</v>
      </c>
      <c r="H8308" s="5">
        <v>8402143</v>
      </c>
      <c r="I8308" s="5">
        <v>737973481.63</v>
      </c>
      <c r="J8308" s="5">
        <v>3</v>
      </c>
    </row>
    <row r="8309" hidden="1" spans="1:10">
      <c r="A8309" s="6">
        <v>43866</v>
      </c>
      <c r="B8309" s="5" t="s">
        <v>217</v>
      </c>
      <c r="C8309" s="5" t="str">
        <f>VLOOKUP(B8309,公司代号!$A$2:$B$311,2,FALSE)</f>
        <v>300628</v>
      </c>
      <c r="D8309" s="5">
        <v>90</v>
      </c>
      <c r="E8309" s="5">
        <v>99.69</v>
      </c>
      <c r="F8309" s="5">
        <v>87.58</v>
      </c>
      <c r="G8309" s="5">
        <v>95.49</v>
      </c>
      <c r="H8309" s="5">
        <v>10326856</v>
      </c>
      <c r="I8309" s="5">
        <v>962022117.88</v>
      </c>
      <c r="J8309" s="5">
        <v>3</v>
      </c>
    </row>
    <row r="8310" hidden="1" spans="1:10">
      <c r="A8310" s="6">
        <v>43867</v>
      </c>
      <c r="B8310" s="5" t="s">
        <v>217</v>
      </c>
      <c r="C8310" s="5" t="str">
        <f>VLOOKUP(B8310,公司代号!$A$2:$B$311,2,FALSE)</f>
        <v>300628</v>
      </c>
      <c r="D8310" s="5">
        <v>94</v>
      </c>
      <c r="E8310" s="5">
        <v>100</v>
      </c>
      <c r="F8310" s="5">
        <v>93</v>
      </c>
      <c r="G8310" s="5">
        <v>95.42</v>
      </c>
      <c r="H8310" s="5">
        <v>9010696</v>
      </c>
      <c r="I8310" s="5">
        <v>872841776.5</v>
      </c>
      <c r="J8310" s="5">
        <v>3</v>
      </c>
    </row>
    <row r="8311" hidden="1" spans="1:10">
      <c r="A8311" s="6">
        <v>43868</v>
      </c>
      <c r="B8311" s="5" t="s">
        <v>217</v>
      </c>
      <c r="C8311" s="5" t="str">
        <f>VLOOKUP(B8311,公司代号!$A$2:$B$311,2,FALSE)</f>
        <v>300628</v>
      </c>
      <c r="D8311" s="5">
        <v>96.66</v>
      </c>
      <c r="E8311" s="5">
        <v>100.2</v>
      </c>
      <c r="F8311" s="5">
        <v>93.93</v>
      </c>
      <c r="G8311" s="5">
        <v>99.36</v>
      </c>
      <c r="H8311" s="5">
        <v>7240909</v>
      </c>
      <c r="I8311" s="5">
        <v>699444861.91</v>
      </c>
      <c r="J8311" s="5">
        <v>3</v>
      </c>
    </row>
    <row r="8312" hidden="1" spans="1:10">
      <c r="A8312" s="6">
        <v>43871</v>
      </c>
      <c r="B8312" s="5" t="s">
        <v>217</v>
      </c>
      <c r="C8312" s="5" t="str">
        <f>VLOOKUP(B8312,公司代号!$A$2:$B$311,2,FALSE)</f>
        <v>300628</v>
      </c>
      <c r="D8312" s="5">
        <v>99</v>
      </c>
      <c r="E8312" s="5">
        <v>101.5</v>
      </c>
      <c r="F8312" s="5">
        <v>95.88</v>
      </c>
      <c r="G8312" s="5">
        <v>97.3</v>
      </c>
      <c r="H8312" s="5">
        <v>6296055</v>
      </c>
      <c r="I8312" s="5">
        <v>617308774.66</v>
      </c>
      <c r="J8312" s="5">
        <v>3</v>
      </c>
    </row>
    <row r="8313" hidden="1" spans="1:10">
      <c r="A8313" s="6">
        <v>43872</v>
      </c>
      <c r="B8313" s="5" t="s">
        <v>217</v>
      </c>
      <c r="C8313" s="5" t="str">
        <f>VLOOKUP(B8313,公司代号!$A$2:$B$311,2,FALSE)</f>
        <v>300628</v>
      </c>
      <c r="D8313" s="5">
        <v>97.96</v>
      </c>
      <c r="E8313" s="5">
        <v>97.96</v>
      </c>
      <c r="F8313" s="5">
        <v>92.52</v>
      </c>
      <c r="G8313" s="5">
        <v>94.14</v>
      </c>
      <c r="H8313" s="5">
        <v>7623077</v>
      </c>
      <c r="I8313" s="5">
        <v>715375468.22</v>
      </c>
      <c r="J8313" s="5">
        <v>3</v>
      </c>
    </row>
    <row r="8314" hidden="1" spans="1:10">
      <c r="A8314" s="6">
        <v>43873</v>
      </c>
      <c r="B8314" s="5" t="s">
        <v>217</v>
      </c>
      <c r="C8314" s="5" t="str">
        <f>VLOOKUP(B8314,公司代号!$A$2:$B$311,2,FALSE)</f>
        <v>300628</v>
      </c>
      <c r="D8314" s="5">
        <v>93.67</v>
      </c>
      <c r="E8314" s="5">
        <v>95.09</v>
      </c>
      <c r="F8314" s="5">
        <v>92.8</v>
      </c>
      <c r="G8314" s="5">
        <v>94.53</v>
      </c>
      <c r="H8314" s="5">
        <v>5651335</v>
      </c>
      <c r="I8314" s="5">
        <v>532682329.01</v>
      </c>
      <c r="J8314" s="5">
        <v>3</v>
      </c>
    </row>
    <row r="8315" hidden="1" spans="1:10">
      <c r="A8315" s="6">
        <v>43874</v>
      </c>
      <c r="B8315" s="5" t="s">
        <v>217</v>
      </c>
      <c r="C8315" s="5" t="str">
        <f>VLOOKUP(B8315,公司代号!$A$2:$B$311,2,FALSE)</f>
        <v>300628</v>
      </c>
      <c r="D8315" s="5">
        <v>94.5</v>
      </c>
      <c r="E8315" s="5">
        <v>94.5</v>
      </c>
      <c r="F8315" s="5">
        <v>92</v>
      </c>
      <c r="G8315" s="5">
        <v>92.01</v>
      </c>
      <c r="H8315" s="5">
        <v>4393106</v>
      </c>
      <c r="I8315" s="5">
        <v>408220616.77</v>
      </c>
      <c r="J8315" s="5">
        <v>3</v>
      </c>
    </row>
    <row r="8316" hidden="1" spans="1:10">
      <c r="A8316" s="6">
        <v>43875</v>
      </c>
      <c r="B8316" s="5" t="s">
        <v>217</v>
      </c>
      <c r="C8316" s="5" t="str">
        <f>VLOOKUP(B8316,公司代号!$A$2:$B$311,2,FALSE)</f>
        <v>300628</v>
      </c>
      <c r="D8316" s="5">
        <v>91.6</v>
      </c>
      <c r="E8316" s="5">
        <v>93.32</v>
      </c>
      <c r="F8316" s="5">
        <v>90.58</v>
      </c>
      <c r="G8316" s="5">
        <v>91.03</v>
      </c>
      <c r="H8316" s="5">
        <v>4924739</v>
      </c>
      <c r="I8316" s="5">
        <v>451743143.95</v>
      </c>
      <c r="J8316" s="5">
        <v>3</v>
      </c>
    </row>
    <row r="8317" hidden="1" spans="1:10">
      <c r="A8317" s="6">
        <v>43878</v>
      </c>
      <c r="B8317" s="5" t="s">
        <v>217</v>
      </c>
      <c r="C8317" s="5" t="str">
        <f>VLOOKUP(B8317,公司代号!$A$2:$B$311,2,FALSE)</f>
        <v>300628</v>
      </c>
      <c r="D8317" s="5">
        <v>91.9</v>
      </c>
      <c r="E8317" s="5">
        <v>95.5</v>
      </c>
      <c r="F8317" s="5">
        <v>91.8</v>
      </c>
      <c r="G8317" s="5">
        <v>94.78</v>
      </c>
      <c r="H8317" s="5">
        <v>5269600</v>
      </c>
      <c r="I8317" s="5">
        <v>495130918.22</v>
      </c>
      <c r="J8317" s="5">
        <v>3</v>
      </c>
    </row>
    <row r="8318" hidden="1" spans="1:10">
      <c r="A8318" s="6">
        <v>43879</v>
      </c>
      <c r="B8318" s="5" t="s">
        <v>217</v>
      </c>
      <c r="C8318" s="5" t="str">
        <f>VLOOKUP(B8318,公司代号!$A$2:$B$311,2,FALSE)</f>
        <v>300628</v>
      </c>
      <c r="D8318" s="5">
        <v>95.6</v>
      </c>
      <c r="E8318" s="5">
        <v>95.68</v>
      </c>
      <c r="F8318" s="5">
        <v>92.68</v>
      </c>
      <c r="G8318" s="5">
        <v>94.84</v>
      </c>
      <c r="H8318" s="5">
        <v>4264174</v>
      </c>
      <c r="I8318" s="5">
        <v>402118666.52</v>
      </c>
      <c r="J8318" s="5">
        <v>3</v>
      </c>
    </row>
    <row r="8319" hidden="1" spans="1:10">
      <c r="A8319" s="6">
        <v>43880</v>
      </c>
      <c r="B8319" s="5" t="s">
        <v>217</v>
      </c>
      <c r="C8319" s="5" t="str">
        <f>VLOOKUP(B8319,公司代号!$A$2:$B$311,2,FALSE)</f>
        <v>300628</v>
      </c>
      <c r="D8319" s="5">
        <v>94</v>
      </c>
      <c r="E8319" s="5">
        <v>98.38</v>
      </c>
      <c r="F8319" s="5">
        <v>93.5</v>
      </c>
      <c r="G8319" s="5">
        <v>96.08</v>
      </c>
      <c r="H8319" s="5">
        <v>5333389</v>
      </c>
      <c r="I8319" s="5">
        <v>514342041.79</v>
      </c>
      <c r="J8319" s="5">
        <v>3</v>
      </c>
    </row>
    <row r="8320" hidden="1" spans="1:10">
      <c r="A8320" s="6">
        <v>43881</v>
      </c>
      <c r="B8320" s="5" t="s">
        <v>217</v>
      </c>
      <c r="C8320" s="5" t="str">
        <f>VLOOKUP(B8320,公司代号!$A$2:$B$311,2,FALSE)</f>
        <v>300628</v>
      </c>
      <c r="D8320" s="5">
        <v>96</v>
      </c>
      <c r="E8320" s="5">
        <v>96.89</v>
      </c>
      <c r="F8320" s="5">
        <v>94.38</v>
      </c>
      <c r="G8320" s="5">
        <v>96.45</v>
      </c>
      <c r="H8320" s="5">
        <v>4089292</v>
      </c>
      <c r="I8320" s="5">
        <v>391432592.05</v>
      </c>
      <c r="J8320" s="5">
        <v>3</v>
      </c>
    </row>
    <row r="8321" hidden="1" spans="1:10">
      <c r="A8321" s="6">
        <v>43882</v>
      </c>
      <c r="B8321" s="5" t="s">
        <v>217</v>
      </c>
      <c r="C8321" s="5" t="str">
        <f>VLOOKUP(B8321,公司代号!$A$2:$B$311,2,FALSE)</f>
        <v>300628</v>
      </c>
      <c r="D8321" s="5">
        <v>96.46</v>
      </c>
      <c r="E8321" s="5">
        <v>101.66</v>
      </c>
      <c r="F8321" s="5">
        <v>95.19</v>
      </c>
      <c r="G8321" s="5">
        <v>100.04</v>
      </c>
      <c r="H8321" s="5">
        <v>5734654</v>
      </c>
      <c r="I8321" s="5">
        <v>568389741.9</v>
      </c>
      <c r="J8321" s="5">
        <v>3</v>
      </c>
    </row>
    <row r="8322" hidden="1" spans="1:10">
      <c r="A8322" s="6">
        <v>43818</v>
      </c>
      <c r="B8322" s="5" t="s">
        <v>218</v>
      </c>
      <c r="C8322" s="5" t="str">
        <f>VLOOKUP(B8322,公司代号!$A$2:$B$311,2,FALSE)</f>
        <v>300632</v>
      </c>
      <c r="D8322" s="5">
        <v>27.37</v>
      </c>
      <c r="E8322" s="5">
        <v>27.8</v>
      </c>
      <c r="F8322" s="5">
        <v>26.88</v>
      </c>
      <c r="G8322" s="5">
        <v>27.47</v>
      </c>
      <c r="H8322" s="5">
        <v>7143628</v>
      </c>
      <c r="I8322" s="5">
        <v>194706593.9</v>
      </c>
      <c r="J8322" s="5">
        <v>3</v>
      </c>
    </row>
    <row r="8323" hidden="1" spans="1:10">
      <c r="A8323" s="6">
        <v>43819</v>
      </c>
      <c r="B8323" s="5" t="s">
        <v>218</v>
      </c>
      <c r="C8323" s="5" t="str">
        <f>VLOOKUP(B8323,公司代号!$A$2:$B$311,2,FALSE)</f>
        <v>300632</v>
      </c>
      <c r="D8323" s="5">
        <v>27.4</v>
      </c>
      <c r="E8323" s="5">
        <v>28.1</v>
      </c>
      <c r="F8323" s="5">
        <v>27.07</v>
      </c>
      <c r="G8323" s="5">
        <v>27.37</v>
      </c>
      <c r="H8323" s="5">
        <v>6547215</v>
      </c>
      <c r="I8323" s="5">
        <v>181278514.42</v>
      </c>
      <c r="J8323" s="5">
        <v>3</v>
      </c>
    </row>
    <row r="8324" hidden="1" spans="1:10">
      <c r="A8324" s="6">
        <v>43822</v>
      </c>
      <c r="B8324" s="5" t="s">
        <v>218</v>
      </c>
      <c r="C8324" s="5" t="str">
        <f>VLOOKUP(B8324,公司代号!$A$2:$B$311,2,FALSE)</f>
        <v>300632</v>
      </c>
      <c r="D8324" s="5">
        <v>26.94</v>
      </c>
      <c r="E8324" s="5">
        <v>26.94</v>
      </c>
      <c r="F8324" s="5">
        <v>24.63</v>
      </c>
      <c r="G8324" s="5">
        <v>24.63</v>
      </c>
      <c r="H8324" s="5">
        <v>6258613</v>
      </c>
      <c r="I8324" s="5">
        <v>155703082.17</v>
      </c>
      <c r="J8324" s="5">
        <v>3</v>
      </c>
    </row>
    <row r="8325" hidden="1" spans="1:10">
      <c r="A8325" s="6">
        <v>43823</v>
      </c>
      <c r="B8325" s="5" t="s">
        <v>218</v>
      </c>
      <c r="C8325" s="5" t="str">
        <f>VLOOKUP(B8325,公司代号!$A$2:$B$311,2,FALSE)</f>
        <v>300632</v>
      </c>
      <c r="D8325" s="5">
        <v>23.85</v>
      </c>
      <c r="E8325" s="5">
        <v>24.68</v>
      </c>
      <c r="F8325" s="5">
        <v>23.38</v>
      </c>
      <c r="G8325" s="5">
        <v>24.38</v>
      </c>
      <c r="H8325" s="5">
        <v>6924337</v>
      </c>
      <c r="I8325" s="5">
        <v>165827540.2</v>
      </c>
      <c r="J8325" s="5">
        <v>3</v>
      </c>
    </row>
    <row r="8326" hidden="1" spans="1:10">
      <c r="A8326" s="6">
        <v>43824</v>
      </c>
      <c r="B8326" s="5" t="s">
        <v>218</v>
      </c>
      <c r="C8326" s="5" t="str">
        <f>VLOOKUP(B8326,公司代号!$A$2:$B$311,2,FALSE)</f>
        <v>300632</v>
      </c>
      <c r="D8326" s="5">
        <v>24.28</v>
      </c>
      <c r="E8326" s="5">
        <v>24.77</v>
      </c>
      <c r="F8326" s="5">
        <v>23.82</v>
      </c>
      <c r="G8326" s="5">
        <v>24.38</v>
      </c>
      <c r="H8326" s="5">
        <v>5316731</v>
      </c>
      <c r="I8326" s="5">
        <v>129889156.1</v>
      </c>
      <c r="J8326" s="5">
        <v>3</v>
      </c>
    </row>
    <row r="8327" hidden="1" spans="1:10">
      <c r="A8327" s="6">
        <v>43825</v>
      </c>
      <c r="B8327" s="5" t="s">
        <v>218</v>
      </c>
      <c r="C8327" s="5" t="str">
        <f>VLOOKUP(B8327,公司代号!$A$2:$B$311,2,FALSE)</f>
        <v>300632</v>
      </c>
      <c r="D8327" s="5">
        <v>24.39</v>
      </c>
      <c r="E8327" s="5">
        <v>24.57</v>
      </c>
      <c r="F8327" s="5">
        <v>23.56</v>
      </c>
      <c r="G8327" s="5">
        <v>24.48</v>
      </c>
      <c r="H8327" s="5">
        <v>7328467</v>
      </c>
      <c r="I8327" s="5">
        <v>176943168.65</v>
      </c>
      <c r="J8327" s="5">
        <v>3</v>
      </c>
    </row>
    <row r="8328" hidden="1" spans="1:10">
      <c r="A8328" s="6">
        <v>43826</v>
      </c>
      <c r="B8328" s="5" t="s">
        <v>218</v>
      </c>
      <c r="C8328" s="5" t="str">
        <f>VLOOKUP(B8328,公司代号!$A$2:$B$311,2,FALSE)</f>
        <v>300632</v>
      </c>
      <c r="D8328" s="5">
        <v>24.4</v>
      </c>
      <c r="E8328" s="5">
        <v>24.45</v>
      </c>
      <c r="F8328" s="5">
        <v>23.7</v>
      </c>
      <c r="G8328" s="5">
        <v>23.76</v>
      </c>
      <c r="H8328" s="5">
        <v>5201993</v>
      </c>
      <c r="I8328" s="5">
        <v>125165877.37</v>
      </c>
      <c r="J8328" s="5">
        <v>3</v>
      </c>
    </row>
    <row r="8329" hidden="1" spans="1:10">
      <c r="A8329" s="6">
        <v>43829</v>
      </c>
      <c r="B8329" s="5" t="s">
        <v>218</v>
      </c>
      <c r="C8329" s="5" t="str">
        <f>VLOOKUP(B8329,公司代号!$A$2:$B$311,2,FALSE)</f>
        <v>300632</v>
      </c>
      <c r="D8329" s="5">
        <v>23.46</v>
      </c>
      <c r="E8329" s="5">
        <v>24.39</v>
      </c>
      <c r="F8329" s="5">
        <v>23</v>
      </c>
      <c r="G8329" s="5">
        <v>24.15</v>
      </c>
      <c r="H8329" s="5">
        <v>6003330</v>
      </c>
      <c r="I8329" s="5">
        <v>143455065.47</v>
      </c>
      <c r="J8329" s="5">
        <v>3</v>
      </c>
    </row>
    <row r="8330" hidden="1" spans="1:10">
      <c r="A8330" s="6">
        <v>43830</v>
      </c>
      <c r="B8330" s="5" t="s">
        <v>218</v>
      </c>
      <c r="C8330" s="5" t="str">
        <f>VLOOKUP(B8330,公司代号!$A$2:$B$311,2,FALSE)</f>
        <v>300632</v>
      </c>
      <c r="D8330" s="5">
        <v>23.96</v>
      </c>
      <c r="E8330" s="5">
        <v>24.46</v>
      </c>
      <c r="F8330" s="5">
        <v>23.88</v>
      </c>
      <c r="G8330" s="5">
        <v>24.11</v>
      </c>
      <c r="H8330" s="5">
        <v>4259918</v>
      </c>
      <c r="I8330" s="5">
        <v>102597672.43</v>
      </c>
      <c r="J8330" s="5">
        <v>3</v>
      </c>
    </row>
    <row r="8331" hidden="1" spans="1:10">
      <c r="A8331" s="6">
        <v>43832</v>
      </c>
      <c r="B8331" s="5" t="s">
        <v>218</v>
      </c>
      <c r="C8331" s="5" t="str">
        <f>VLOOKUP(B8331,公司代号!$A$2:$B$311,2,FALSE)</f>
        <v>300632</v>
      </c>
      <c r="D8331" s="5">
        <v>24.27</v>
      </c>
      <c r="E8331" s="5">
        <v>25.46</v>
      </c>
      <c r="F8331" s="5">
        <v>23.8</v>
      </c>
      <c r="G8331" s="5">
        <v>25.05</v>
      </c>
      <c r="H8331" s="5">
        <v>8025051</v>
      </c>
      <c r="I8331" s="5">
        <v>198998360.23</v>
      </c>
      <c r="J8331" s="5">
        <v>3</v>
      </c>
    </row>
    <row r="8332" hidden="1" spans="1:10">
      <c r="A8332" s="6">
        <v>43833</v>
      </c>
      <c r="B8332" s="5" t="s">
        <v>218</v>
      </c>
      <c r="C8332" s="5" t="str">
        <f>VLOOKUP(B8332,公司代号!$A$2:$B$311,2,FALSE)</f>
        <v>300632</v>
      </c>
      <c r="D8332" s="5">
        <v>25.06</v>
      </c>
      <c r="E8332" s="5">
        <v>25.57</v>
      </c>
      <c r="F8332" s="5">
        <v>24.8</v>
      </c>
      <c r="G8332" s="5">
        <v>25.14</v>
      </c>
      <c r="H8332" s="5">
        <v>6457353</v>
      </c>
      <c r="I8332" s="5">
        <v>162045005.94</v>
      </c>
      <c r="J8332" s="5">
        <v>3</v>
      </c>
    </row>
    <row r="8333" hidden="1" spans="1:10">
      <c r="A8333" s="6">
        <v>43836</v>
      </c>
      <c r="B8333" s="5" t="s">
        <v>218</v>
      </c>
      <c r="C8333" s="5" t="str">
        <f>VLOOKUP(B8333,公司代号!$A$2:$B$311,2,FALSE)</f>
        <v>300632</v>
      </c>
      <c r="D8333" s="5">
        <v>24.9</v>
      </c>
      <c r="E8333" s="5">
        <v>25.35</v>
      </c>
      <c r="F8333" s="5">
        <v>24.75</v>
      </c>
      <c r="G8333" s="5">
        <v>24.96</v>
      </c>
      <c r="H8333" s="5">
        <v>5460053</v>
      </c>
      <c r="I8333" s="5">
        <v>136924979.72</v>
      </c>
      <c r="J8333" s="5">
        <v>3</v>
      </c>
    </row>
    <row r="8334" hidden="1" spans="1:10">
      <c r="A8334" s="6">
        <v>43837</v>
      </c>
      <c r="B8334" s="5" t="s">
        <v>218</v>
      </c>
      <c r="C8334" s="5" t="str">
        <f>VLOOKUP(B8334,公司代号!$A$2:$B$311,2,FALSE)</f>
        <v>300632</v>
      </c>
      <c r="D8334" s="5">
        <v>24.99</v>
      </c>
      <c r="E8334" s="5">
        <v>25.08</v>
      </c>
      <c r="F8334" s="5">
        <v>24.7</v>
      </c>
      <c r="G8334" s="5">
        <v>24.96</v>
      </c>
      <c r="H8334" s="5">
        <v>4564022</v>
      </c>
      <c r="I8334" s="5">
        <v>113307373.46</v>
      </c>
      <c r="J8334" s="5">
        <v>3</v>
      </c>
    </row>
    <row r="8335" hidden="1" spans="1:10">
      <c r="A8335" s="6">
        <v>43838</v>
      </c>
      <c r="B8335" s="5" t="s">
        <v>218</v>
      </c>
      <c r="C8335" s="5" t="str">
        <f>VLOOKUP(B8335,公司代号!$A$2:$B$311,2,FALSE)</f>
        <v>300632</v>
      </c>
      <c r="D8335" s="5">
        <v>24.84</v>
      </c>
      <c r="E8335" s="5">
        <v>24.84</v>
      </c>
      <c r="F8335" s="5">
        <v>24.02</v>
      </c>
      <c r="G8335" s="5">
        <v>24.15</v>
      </c>
      <c r="H8335" s="5">
        <v>5007715</v>
      </c>
      <c r="I8335" s="5">
        <v>122092917.56</v>
      </c>
      <c r="J8335" s="5">
        <v>3</v>
      </c>
    </row>
    <row r="8336" hidden="1" spans="1:10">
      <c r="A8336" s="6">
        <v>43839</v>
      </c>
      <c r="B8336" s="5" t="s">
        <v>218</v>
      </c>
      <c r="C8336" s="5" t="str">
        <f>VLOOKUP(B8336,公司代号!$A$2:$B$311,2,FALSE)</f>
        <v>300632</v>
      </c>
      <c r="D8336" s="5">
        <v>24.43</v>
      </c>
      <c r="E8336" s="5">
        <v>24.96</v>
      </c>
      <c r="F8336" s="5">
        <v>24.18</v>
      </c>
      <c r="G8336" s="5">
        <v>24.9</v>
      </c>
      <c r="H8336" s="5">
        <v>5131581</v>
      </c>
      <c r="I8336" s="5">
        <v>126261597.94</v>
      </c>
      <c r="J8336" s="5">
        <v>3</v>
      </c>
    </row>
    <row r="8337" hidden="1" spans="1:10">
      <c r="A8337" s="6">
        <v>43840</v>
      </c>
      <c r="B8337" s="5" t="s">
        <v>218</v>
      </c>
      <c r="C8337" s="5" t="str">
        <f>VLOOKUP(B8337,公司代号!$A$2:$B$311,2,FALSE)</f>
        <v>300632</v>
      </c>
      <c r="D8337" s="5">
        <v>24.94</v>
      </c>
      <c r="E8337" s="5">
        <v>25.99</v>
      </c>
      <c r="F8337" s="5">
        <v>24.73</v>
      </c>
      <c r="G8337" s="5">
        <v>25.53</v>
      </c>
      <c r="H8337" s="5">
        <v>8165246</v>
      </c>
      <c r="I8337" s="5">
        <v>208174071.13</v>
      </c>
      <c r="J8337" s="5">
        <v>3</v>
      </c>
    </row>
    <row r="8338" hidden="1" spans="1:10">
      <c r="A8338" s="6">
        <v>43843</v>
      </c>
      <c r="B8338" s="5" t="s">
        <v>218</v>
      </c>
      <c r="C8338" s="5" t="str">
        <f>VLOOKUP(B8338,公司代号!$A$2:$B$311,2,FALSE)</f>
        <v>300632</v>
      </c>
      <c r="D8338" s="5">
        <v>25.78</v>
      </c>
      <c r="E8338" s="5">
        <v>27.8</v>
      </c>
      <c r="F8338" s="5">
        <v>25.53</v>
      </c>
      <c r="G8338" s="5">
        <v>27.25</v>
      </c>
      <c r="H8338" s="5">
        <v>11397628</v>
      </c>
      <c r="I8338" s="5">
        <v>305704437.74</v>
      </c>
      <c r="J8338" s="5">
        <v>3</v>
      </c>
    </row>
    <row r="8339" hidden="1" spans="1:10">
      <c r="A8339" s="6">
        <v>43844</v>
      </c>
      <c r="B8339" s="5" t="s">
        <v>218</v>
      </c>
      <c r="C8339" s="5" t="str">
        <f>VLOOKUP(B8339,公司代号!$A$2:$B$311,2,FALSE)</f>
        <v>300632</v>
      </c>
      <c r="D8339" s="5">
        <v>26.85</v>
      </c>
      <c r="E8339" s="5">
        <v>27.96</v>
      </c>
      <c r="F8339" s="5">
        <v>26.6</v>
      </c>
      <c r="G8339" s="5">
        <v>27.39</v>
      </c>
      <c r="H8339" s="5">
        <v>9813598</v>
      </c>
      <c r="I8339" s="5">
        <v>267221097.16</v>
      </c>
      <c r="J8339" s="5">
        <v>3</v>
      </c>
    </row>
    <row r="8340" hidden="1" spans="1:10">
      <c r="A8340" s="6">
        <v>43845</v>
      </c>
      <c r="B8340" s="5" t="s">
        <v>218</v>
      </c>
      <c r="C8340" s="5" t="str">
        <f>VLOOKUP(B8340,公司代号!$A$2:$B$311,2,FALSE)</f>
        <v>300632</v>
      </c>
      <c r="D8340" s="5">
        <v>27.1</v>
      </c>
      <c r="E8340" s="5">
        <v>27.27</v>
      </c>
      <c r="F8340" s="5">
        <v>26.53</v>
      </c>
      <c r="G8340" s="5">
        <v>27.04</v>
      </c>
      <c r="H8340" s="5">
        <v>6406728</v>
      </c>
      <c r="I8340" s="5">
        <v>172251292.18</v>
      </c>
      <c r="J8340" s="5">
        <v>3</v>
      </c>
    </row>
    <row r="8341" hidden="1" spans="1:10">
      <c r="A8341" s="6">
        <v>43846</v>
      </c>
      <c r="B8341" s="5" t="s">
        <v>218</v>
      </c>
      <c r="C8341" s="5" t="str">
        <f>VLOOKUP(B8341,公司代号!$A$2:$B$311,2,FALSE)</f>
        <v>300632</v>
      </c>
      <c r="D8341" s="5">
        <v>26.97</v>
      </c>
      <c r="E8341" s="5">
        <v>27.25</v>
      </c>
      <c r="F8341" s="5">
        <v>26.75</v>
      </c>
      <c r="G8341" s="5">
        <v>26.89</v>
      </c>
      <c r="H8341" s="5">
        <v>4695502</v>
      </c>
      <c r="I8341" s="5">
        <v>126436830.55</v>
      </c>
      <c r="J8341" s="5">
        <v>3</v>
      </c>
    </row>
    <row r="8342" hidden="1" spans="1:10">
      <c r="A8342" s="6">
        <v>43847</v>
      </c>
      <c r="B8342" s="5" t="s">
        <v>218</v>
      </c>
      <c r="C8342" s="5" t="str">
        <f>VLOOKUP(B8342,公司代号!$A$2:$B$311,2,FALSE)</f>
        <v>300632</v>
      </c>
      <c r="D8342" s="5">
        <v>26.93</v>
      </c>
      <c r="E8342" s="5">
        <v>27.1</v>
      </c>
      <c r="F8342" s="5">
        <v>26.3</v>
      </c>
      <c r="G8342" s="5">
        <v>26.91</v>
      </c>
      <c r="H8342" s="5">
        <v>5085860</v>
      </c>
      <c r="I8342" s="5">
        <v>135840013.57</v>
      </c>
      <c r="J8342" s="5">
        <v>3</v>
      </c>
    </row>
    <row r="8343" hidden="1" spans="1:10">
      <c r="A8343" s="6">
        <v>43850</v>
      </c>
      <c r="B8343" s="5" t="s">
        <v>218</v>
      </c>
      <c r="C8343" s="5" t="str">
        <f>VLOOKUP(B8343,公司代号!$A$2:$B$311,2,FALSE)</f>
        <v>300632</v>
      </c>
      <c r="D8343" s="5">
        <v>25.78</v>
      </c>
      <c r="E8343" s="5">
        <v>25.84</v>
      </c>
      <c r="F8343" s="5">
        <v>24.3</v>
      </c>
      <c r="G8343" s="5">
        <v>25.75</v>
      </c>
      <c r="H8343" s="5">
        <v>7591843</v>
      </c>
      <c r="I8343" s="5">
        <v>192505216.77</v>
      </c>
      <c r="J8343" s="5">
        <v>3</v>
      </c>
    </row>
    <row r="8344" hidden="1" spans="1:10">
      <c r="A8344" s="6">
        <v>43851</v>
      </c>
      <c r="B8344" s="5" t="s">
        <v>218</v>
      </c>
      <c r="C8344" s="5" t="str">
        <f>VLOOKUP(B8344,公司代号!$A$2:$B$311,2,FALSE)</f>
        <v>300632</v>
      </c>
      <c r="D8344" s="5">
        <v>25.88</v>
      </c>
      <c r="E8344" s="5">
        <v>26.47</v>
      </c>
      <c r="F8344" s="5">
        <v>25.58</v>
      </c>
      <c r="G8344" s="5">
        <v>25.75</v>
      </c>
      <c r="H8344" s="5">
        <v>4509648</v>
      </c>
      <c r="I8344" s="5">
        <v>117563194.22</v>
      </c>
      <c r="J8344" s="5">
        <v>3</v>
      </c>
    </row>
    <row r="8345" hidden="1" spans="1:10">
      <c r="A8345" s="6">
        <v>43852</v>
      </c>
      <c r="B8345" s="5" t="s">
        <v>218</v>
      </c>
      <c r="C8345" s="5" t="str">
        <f>VLOOKUP(B8345,公司代号!$A$2:$B$311,2,FALSE)</f>
        <v>300632</v>
      </c>
      <c r="D8345" s="5">
        <v>25.39</v>
      </c>
      <c r="E8345" s="5">
        <v>26.59</v>
      </c>
      <c r="F8345" s="5">
        <v>25.3</v>
      </c>
      <c r="G8345" s="5">
        <v>26.44</v>
      </c>
      <c r="H8345" s="5">
        <v>5175299</v>
      </c>
      <c r="I8345" s="5">
        <v>134228720.15</v>
      </c>
      <c r="J8345" s="5">
        <v>3</v>
      </c>
    </row>
    <row r="8346" hidden="1" spans="1:10">
      <c r="A8346" s="6">
        <v>43853</v>
      </c>
      <c r="B8346" s="5" t="s">
        <v>218</v>
      </c>
      <c r="C8346" s="5" t="str">
        <f>VLOOKUP(B8346,公司代号!$A$2:$B$311,2,FALSE)</f>
        <v>300632</v>
      </c>
      <c r="D8346" s="5">
        <v>26.04</v>
      </c>
      <c r="E8346" s="5">
        <v>27.19</v>
      </c>
      <c r="F8346" s="5">
        <v>25.42</v>
      </c>
      <c r="G8346" s="5">
        <v>25.81</v>
      </c>
      <c r="H8346" s="5">
        <v>6287934</v>
      </c>
      <c r="I8346" s="5">
        <v>166050886.29</v>
      </c>
      <c r="J8346" s="5">
        <v>3</v>
      </c>
    </row>
    <row r="8347" hidden="1" spans="1:10">
      <c r="A8347" s="6">
        <v>43864</v>
      </c>
      <c r="B8347" s="5" t="s">
        <v>218</v>
      </c>
      <c r="C8347" s="5" t="str">
        <f>VLOOKUP(B8347,公司代号!$A$2:$B$311,2,FALSE)</f>
        <v>300632</v>
      </c>
      <c r="D8347" s="5">
        <v>23.23</v>
      </c>
      <c r="E8347" s="5">
        <v>23.23</v>
      </c>
      <c r="F8347" s="5">
        <v>23.23</v>
      </c>
      <c r="G8347" s="5">
        <v>23.23</v>
      </c>
      <c r="H8347" s="5">
        <v>281500</v>
      </c>
      <c r="I8347" s="5">
        <v>6539245</v>
      </c>
      <c r="J8347" s="5">
        <v>3</v>
      </c>
    </row>
    <row r="8348" hidden="1" spans="1:10">
      <c r="A8348" s="6">
        <v>43865</v>
      </c>
      <c r="B8348" s="5" t="s">
        <v>218</v>
      </c>
      <c r="C8348" s="5" t="str">
        <f>VLOOKUP(B8348,公司代号!$A$2:$B$311,2,FALSE)</f>
        <v>300632</v>
      </c>
      <c r="D8348" s="5">
        <v>20.91</v>
      </c>
      <c r="E8348" s="5">
        <v>23</v>
      </c>
      <c r="F8348" s="5">
        <v>20.91</v>
      </c>
      <c r="G8348" s="5">
        <v>22.14</v>
      </c>
      <c r="H8348" s="5">
        <v>8373439</v>
      </c>
      <c r="I8348" s="5">
        <v>182832128.72</v>
      </c>
      <c r="J8348" s="5">
        <v>3</v>
      </c>
    </row>
    <row r="8349" hidden="1" spans="1:10">
      <c r="A8349" s="6">
        <v>43866</v>
      </c>
      <c r="B8349" s="5" t="s">
        <v>218</v>
      </c>
      <c r="C8349" s="5" t="str">
        <f>VLOOKUP(B8349,公司代号!$A$2:$B$311,2,FALSE)</f>
        <v>300632</v>
      </c>
      <c r="D8349" s="5">
        <v>22.13</v>
      </c>
      <c r="E8349" s="5">
        <v>23.11</v>
      </c>
      <c r="F8349" s="5">
        <v>22.01</v>
      </c>
      <c r="G8349" s="5">
        <v>22.26</v>
      </c>
      <c r="H8349" s="5">
        <v>6010491</v>
      </c>
      <c r="I8349" s="5">
        <v>135170209.74</v>
      </c>
      <c r="J8349" s="5">
        <v>3</v>
      </c>
    </row>
    <row r="8350" hidden="1" spans="1:10">
      <c r="A8350" s="6">
        <v>43867</v>
      </c>
      <c r="B8350" s="5" t="s">
        <v>218</v>
      </c>
      <c r="C8350" s="5" t="str">
        <f>VLOOKUP(B8350,公司代号!$A$2:$B$311,2,FALSE)</f>
        <v>300632</v>
      </c>
      <c r="D8350" s="5">
        <v>22.3</v>
      </c>
      <c r="E8350" s="5">
        <v>23.48</v>
      </c>
      <c r="F8350" s="5">
        <v>21.79</v>
      </c>
      <c r="G8350" s="5">
        <v>23.18</v>
      </c>
      <c r="H8350" s="5">
        <v>7031373</v>
      </c>
      <c r="I8350" s="5">
        <v>159542124.74</v>
      </c>
      <c r="J8350" s="5">
        <v>3</v>
      </c>
    </row>
    <row r="8351" hidden="1" spans="1:10">
      <c r="A8351" s="6">
        <v>43868</v>
      </c>
      <c r="B8351" s="5" t="s">
        <v>218</v>
      </c>
      <c r="C8351" s="5" t="str">
        <f>VLOOKUP(B8351,公司代号!$A$2:$B$311,2,FALSE)</f>
        <v>300632</v>
      </c>
      <c r="D8351" s="5">
        <v>22.81</v>
      </c>
      <c r="E8351" s="5">
        <v>23.98</v>
      </c>
      <c r="F8351" s="5">
        <v>22.77</v>
      </c>
      <c r="G8351" s="5">
        <v>23.81</v>
      </c>
      <c r="H8351" s="5">
        <v>6366965</v>
      </c>
      <c r="I8351" s="5">
        <v>149194578.61</v>
      </c>
      <c r="J8351" s="5">
        <v>3</v>
      </c>
    </row>
    <row r="8352" hidden="1" spans="1:10">
      <c r="A8352" s="6">
        <v>43871</v>
      </c>
      <c r="B8352" s="5" t="s">
        <v>218</v>
      </c>
      <c r="C8352" s="5" t="str">
        <f>VLOOKUP(B8352,公司代号!$A$2:$B$311,2,FALSE)</f>
        <v>300632</v>
      </c>
      <c r="D8352" s="5">
        <v>24.4</v>
      </c>
      <c r="E8352" s="5">
        <v>24.8</v>
      </c>
      <c r="F8352" s="5">
        <v>23.8</v>
      </c>
      <c r="G8352" s="5">
        <v>24.2</v>
      </c>
      <c r="H8352" s="5">
        <v>5274632</v>
      </c>
      <c r="I8352" s="5">
        <v>127589972.51</v>
      </c>
      <c r="J8352" s="5">
        <v>3</v>
      </c>
    </row>
    <row r="8353" hidden="1" spans="1:10">
      <c r="A8353" s="6">
        <v>43872</v>
      </c>
      <c r="B8353" s="5" t="s">
        <v>218</v>
      </c>
      <c r="C8353" s="5" t="str">
        <f>VLOOKUP(B8353,公司代号!$A$2:$B$311,2,FALSE)</f>
        <v>300632</v>
      </c>
      <c r="D8353" s="5">
        <v>24.51</v>
      </c>
      <c r="E8353" s="5">
        <v>25.54</v>
      </c>
      <c r="F8353" s="5">
        <v>24.28</v>
      </c>
      <c r="G8353" s="5">
        <v>24.89</v>
      </c>
      <c r="H8353" s="5">
        <v>7450126</v>
      </c>
      <c r="I8353" s="5">
        <v>186521127.47</v>
      </c>
      <c r="J8353" s="5">
        <v>3</v>
      </c>
    </row>
    <row r="8354" hidden="1" spans="1:10">
      <c r="A8354" s="6">
        <v>43873</v>
      </c>
      <c r="B8354" s="5" t="s">
        <v>218</v>
      </c>
      <c r="C8354" s="5" t="str">
        <f>VLOOKUP(B8354,公司代号!$A$2:$B$311,2,FALSE)</f>
        <v>300632</v>
      </c>
      <c r="D8354" s="5">
        <v>24.36</v>
      </c>
      <c r="E8354" s="5">
        <v>25.16</v>
      </c>
      <c r="F8354" s="5">
        <v>24.36</v>
      </c>
      <c r="G8354" s="5">
        <v>25.07</v>
      </c>
      <c r="H8354" s="5">
        <v>5667081</v>
      </c>
      <c r="I8354" s="5">
        <v>140265732.3</v>
      </c>
      <c r="J8354" s="5">
        <v>3</v>
      </c>
    </row>
    <row r="8355" hidden="1" spans="1:10">
      <c r="A8355" s="6">
        <v>43874</v>
      </c>
      <c r="B8355" s="5" t="s">
        <v>218</v>
      </c>
      <c r="C8355" s="5" t="str">
        <f>VLOOKUP(B8355,公司代号!$A$2:$B$311,2,FALSE)</f>
        <v>300632</v>
      </c>
      <c r="D8355" s="5">
        <v>25.07</v>
      </c>
      <c r="E8355" s="5">
        <v>25.34</v>
      </c>
      <c r="F8355" s="5">
        <v>24.6</v>
      </c>
      <c r="G8355" s="5">
        <v>24.7</v>
      </c>
      <c r="H8355" s="5">
        <v>4990589</v>
      </c>
      <c r="I8355" s="5">
        <v>124171404.25</v>
      </c>
      <c r="J8355" s="5">
        <v>3</v>
      </c>
    </row>
    <row r="8356" hidden="1" spans="1:10">
      <c r="A8356" s="6">
        <v>43875</v>
      </c>
      <c r="B8356" s="5" t="s">
        <v>218</v>
      </c>
      <c r="C8356" s="5" t="str">
        <f>VLOOKUP(B8356,公司代号!$A$2:$B$311,2,FALSE)</f>
        <v>300632</v>
      </c>
      <c r="D8356" s="5">
        <v>25</v>
      </c>
      <c r="E8356" s="5">
        <v>25.5</v>
      </c>
      <c r="F8356" s="5">
        <v>24.67</v>
      </c>
      <c r="G8356" s="5">
        <v>25.09</v>
      </c>
      <c r="H8356" s="5">
        <v>6576889</v>
      </c>
      <c r="I8356" s="5">
        <v>165548366.17</v>
      </c>
      <c r="J8356" s="5">
        <v>3</v>
      </c>
    </row>
    <row r="8357" hidden="1" spans="1:10">
      <c r="A8357" s="6">
        <v>43878</v>
      </c>
      <c r="B8357" s="5" t="s">
        <v>218</v>
      </c>
      <c r="C8357" s="5" t="str">
        <f>VLOOKUP(B8357,公司代号!$A$2:$B$311,2,FALSE)</f>
        <v>300632</v>
      </c>
      <c r="D8357" s="5">
        <v>25.5</v>
      </c>
      <c r="E8357" s="5">
        <v>26.16</v>
      </c>
      <c r="F8357" s="5">
        <v>25.5</v>
      </c>
      <c r="G8357" s="5">
        <v>25.91</v>
      </c>
      <c r="H8357" s="5">
        <v>7151936</v>
      </c>
      <c r="I8357" s="5">
        <v>185196351.66</v>
      </c>
      <c r="J8357" s="5">
        <v>3</v>
      </c>
    </row>
    <row r="8358" hidden="1" spans="1:10">
      <c r="A8358" s="6">
        <v>43879</v>
      </c>
      <c r="B8358" s="5" t="s">
        <v>218</v>
      </c>
      <c r="C8358" s="5" t="str">
        <f>VLOOKUP(B8358,公司代号!$A$2:$B$311,2,FALSE)</f>
        <v>300632</v>
      </c>
      <c r="D8358" s="5">
        <v>25.91</v>
      </c>
      <c r="E8358" s="5">
        <v>26.86</v>
      </c>
      <c r="F8358" s="5">
        <v>25.77</v>
      </c>
      <c r="G8358" s="5">
        <v>26.78</v>
      </c>
      <c r="H8358" s="5">
        <v>8003310</v>
      </c>
      <c r="I8358" s="5">
        <v>211759378.03</v>
      </c>
      <c r="J8358" s="5">
        <v>3</v>
      </c>
    </row>
    <row r="8359" hidden="1" spans="1:10">
      <c r="A8359" s="6">
        <v>43880</v>
      </c>
      <c r="B8359" s="5" t="s">
        <v>218</v>
      </c>
      <c r="C8359" s="5" t="str">
        <f>VLOOKUP(B8359,公司代号!$A$2:$B$311,2,FALSE)</f>
        <v>300632</v>
      </c>
      <c r="D8359" s="5">
        <v>26.31</v>
      </c>
      <c r="E8359" s="5">
        <v>26.77</v>
      </c>
      <c r="F8359" s="5">
        <v>26.02</v>
      </c>
      <c r="G8359" s="5">
        <v>26.12</v>
      </c>
      <c r="H8359" s="5">
        <v>7633425</v>
      </c>
      <c r="I8359" s="5">
        <v>201063625.96</v>
      </c>
      <c r="J8359" s="5">
        <v>3</v>
      </c>
    </row>
    <row r="8360" hidden="1" spans="1:10">
      <c r="A8360" s="6">
        <v>43881</v>
      </c>
      <c r="B8360" s="5" t="s">
        <v>218</v>
      </c>
      <c r="C8360" s="5" t="str">
        <f>VLOOKUP(B8360,公司代号!$A$2:$B$311,2,FALSE)</f>
        <v>300632</v>
      </c>
      <c r="D8360" s="5">
        <v>26.22</v>
      </c>
      <c r="E8360" s="5">
        <v>26.64</v>
      </c>
      <c r="F8360" s="5">
        <v>25.61</v>
      </c>
      <c r="G8360" s="5">
        <v>26.52</v>
      </c>
      <c r="H8360" s="5">
        <v>7501326</v>
      </c>
      <c r="I8360" s="5">
        <v>197007241.44</v>
      </c>
      <c r="J8360" s="5">
        <v>3</v>
      </c>
    </row>
    <row r="8361" hidden="1" spans="1:10">
      <c r="A8361" s="6">
        <v>43882</v>
      </c>
      <c r="B8361" s="5" t="s">
        <v>218</v>
      </c>
      <c r="C8361" s="5" t="str">
        <f>VLOOKUP(B8361,公司代号!$A$2:$B$311,2,FALSE)</f>
        <v>300632</v>
      </c>
      <c r="D8361" s="5">
        <v>26.65</v>
      </c>
      <c r="E8361" s="5">
        <v>27.58</v>
      </c>
      <c r="F8361" s="5">
        <v>26.29</v>
      </c>
      <c r="G8361" s="5">
        <v>27.09</v>
      </c>
      <c r="H8361" s="5">
        <v>9802566</v>
      </c>
      <c r="I8361" s="5">
        <v>263537058.14</v>
      </c>
      <c r="J8361" s="5">
        <v>3</v>
      </c>
    </row>
    <row r="8362" hidden="1" spans="1:10">
      <c r="A8362" s="6">
        <v>43818</v>
      </c>
      <c r="B8362" s="5" t="s">
        <v>219</v>
      </c>
      <c r="C8362" s="5" t="str">
        <f>VLOOKUP(B8362,公司代号!$A$2:$B$311,2,FALSE)</f>
        <v>300638</v>
      </c>
      <c r="D8362" s="5">
        <v>66.51</v>
      </c>
      <c r="E8362" s="5">
        <v>67.98</v>
      </c>
      <c r="F8362" s="5">
        <v>65.87</v>
      </c>
      <c r="G8362" s="5">
        <v>67.36</v>
      </c>
      <c r="H8362" s="5">
        <v>2322210</v>
      </c>
      <c r="I8362" s="5">
        <v>155533224.17</v>
      </c>
      <c r="J8362" s="5">
        <v>3</v>
      </c>
    </row>
    <row r="8363" hidden="1" spans="1:10">
      <c r="A8363" s="6">
        <v>43819</v>
      </c>
      <c r="B8363" s="5" t="s">
        <v>219</v>
      </c>
      <c r="C8363" s="5" t="str">
        <f>VLOOKUP(B8363,公司代号!$A$2:$B$311,2,FALSE)</f>
        <v>300638</v>
      </c>
      <c r="D8363" s="5">
        <v>67.1</v>
      </c>
      <c r="E8363" s="5">
        <v>67.8</v>
      </c>
      <c r="F8363" s="5">
        <v>66.2</v>
      </c>
      <c r="G8363" s="5">
        <v>66.78</v>
      </c>
      <c r="H8363" s="5">
        <v>1561580</v>
      </c>
      <c r="I8363" s="5">
        <v>104730365.71</v>
      </c>
      <c r="J8363" s="5">
        <v>3</v>
      </c>
    </row>
    <row r="8364" hidden="1" spans="1:10">
      <c r="A8364" s="6">
        <v>43822</v>
      </c>
      <c r="B8364" s="5" t="s">
        <v>219</v>
      </c>
      <c r="C8364" s="5" t="str">
        <f>VLOOKUP(B8364,公司代号!$A$2:$B$311,2,FALSE)</f>
        <v>300638</v>
      </c>
      <c r="D8364" s="5">
        <v>65.55</v>
      </c>
      <c r="E8364" s="5">
        <v>66.42</v>
      </c>
      <c r="F8364" s="5">
        <v>63.8</v>
      </c>
      <c r="G8364" s="5">
        <v>63.81</v>
      </c>
      <c r="H8364" s="5">
        <v>2747243</v>
      </c>
      <c r="I8364" s="5">
        <v>178271010.44</v>
      </c>
      <c r="J8364" s="5">
        <v>3</v>
      </c>
    </row>
    <row r="8365" hidden="1" spans="1:10">
      <c r="A8365" s="6">
        <v>43823</v>
      </c>
      <c r="B8365" s="5" t="s">
        <v>219</v>
      </c>
      <c r="C8365" s="5" t="str">
        <f>VLOOKUP(B8365,公司代号!$A$2:$B$311,2,FALSE)</f>
        <v>300638</v>
      </c>
      <c r="D8365" s="5">
        <v>63.96</v>
      </c>
      <c r="E8365" s="5">
        <v>65.08</v>
      </c>
      <c r="F8365" s="5">
        <v>63.46</v>
      </c>
      <c r="G8365" s="5">
        <v>64.85</v>
      </c>
      <c r="H8365" s="5">
        <v>1806563</v>
      </c>
      <c r="I8365" s="5">
        <v>116104846.85</v>
      </c>
      <c r="J8365" s="5">
        <v>3</v>
      </c>
    </row>
    <row r="8366" hidden="1" spans="1:10">
      <c r="A8366" s="6">
        <v>43824</v>
      </c>
      <c r="B8366" s="5" t="s">
        <v>219</v>
      </c>
      <c r="C8366" s="5" t="str">
        <f>VLOOKUP(B8366,公司代号!$A$2:$B$311,2,FALSE)</f>
        <v>300638</v>
      </c>
      <c r="D8366" s="5">
        <v>64.57</v>
      </c>
      <c r="E8366" s="5">
        <v>65.36</v>
      </c>
      <c r="F8366" s="5">
        <v>64.03</v>
      </c>
      <c r="G8366" s="5">
        <v>64.38</v>
      </c>
      <c r="H8366" s="5">
        <v>1531956</v>
      </c>
      <c r="I8366" s="5">
        <v>98999213.17</v>
      </c>
      <c r="J8366" s="5">
        <v>3</v>
      </c>
    </row>
    <row r="8367" hidden="1" spans="1:10">
      <c r="A8367" s="6">
        <v>43825</v>
      </c>
      <c r="B8367" s="5" t="s">
        <v>219</v>
      </c>
      <c r="C8367" s="5" t="str">
        <f>VLOOKUP(B8367,公司代号!$A$2:$B$311,2,FALSE)</f>
        <v>300638</v>
      </c>
      <c r="D8367" s="5">
        <v>64.7</v>
      </c>
      <c r="E8367" s="5">
        <v>64.99</v>
      </c>
      <c r="F8367" s="5">
        <v>63.56</v>
      </c>
      <c r="G8367" s="5">
        <v>64.06</v>
      </c>
      <c r="H8367" s="5">
        <v>1442244</v>
      </c>
      <c r="I8367" s="5">
        <v>92409379.83</v>
      </c>
      <c r="J8367" s="5">
        <v>3</v>
      </c>
    </row>
    <row r="8368" hidden="1" spans="1:10">
      <c r="A8368" s="6">
        <v>43826</v>
      </c>
      <c r="B8368" s="5" t="s">
        <v>219</v>
      </c>
      <c r="C8368" s="5" t="str">
        <f>VLOOKUP(B8368,公司代号!$A$2:$B$311,2,FALSE)</f>
        <v>300638</v>
      </c>
      <c r="D8368" s="5">
        <v>64.05</v>
      </c>
      <c r="E8368" s="5">
        <v>65.4</v>
      </c>
      <c r="F8368" s="5">
        <v>62.56</v>
      </c>
      <c r="G8368" s="5">
        <v>62.67</v>
      </c>
      <c r="H8368" s="5">
        <v>2312242</v>
      </c>
      <c r="I8368" s="5">
        <v>147700446.34</v>
      </c>
      <c r="J8368" s="5">
        <v>3</v>
      </c>
    </row>
    <row r="8369" hidden="1" spans="1:10">
      <c r="A8369" s="6">
        <v>43829</v>
      </c>
      <c r="B8369" s="5" t="s">
        <v>219</v>
      </c>
      <c r="C8369" s="5" t="str">
        <f>VLOOKUP(B8369,公司代号!$A$2:$B$311,2,FALSE)</f>
        <v>300638</v>
      </c>
      <c r="D8369" s="5">
        <v>61.98</v>
      </c>
      <c r="E8369" s="5">
        <v>63.09</v>
      </c>
      <c r="F8369" s="5">
        <v>58.99</v>
      </c>
      <c r="G8369" s="5">
        <v>63</v>
      </c>
      <c r="H8369" s="5">
        <v>2079553</v>
      </c>
      <c r="I8369" s="5">
        <v>128032164.48</v>
      </c>
      <c r="J8369" s="5">
        <v>3</v>
      </c>
    </row>
    <row r="8370" hidden="1" spans="1:10">
      <c r="A8370" s="6">
        <v>43830</v>
      </c>
      <c r="B8370" s="5" t="s">
        <v>219</v>
      </c>
      <c r="C8370" s="5" t="str">
        <f>VLOOKUP(B8370,公司代号!$A$2:$B$311,2,FALSE)</f>
        <v>300638</v>
      </c>
      <c r="D8370" s="5">
        <v>62.18</v>
      </c>
      <c r="E8370" s="5">
        <v>63.3</v>
      </c>
      <c r="F8370" s="5">
        <v>62.18</v>
      </c>
      <c r="G8370" s="5">
        <v>62.7</v>
      </c>
      <c r="H8370" s="5">
        <v>1368745</v>
      </c>
      <c r="I8370" s="5">
        <v>85870669.56</v>
      </c>
      <c r="J8370" s="5">
        <v>3</v>
      </c>
    </row>
    <row r="8371" hidden="1" spans="1:10">
      <c r="A8371" s="6">
        <v>43832</v>
      </c>
      <c r="B8371" s="5" t="s">
        <v>219</v>
      </c>
      <c r="C8371" s="5" t="str">
        <f>VLOOKUP(B8371,公司代号!$A$2:$B$311,2,FALSE)</f>
        <v>300638</v>
      </c>
      <c r="D8371" s="5">
        <v>63.31</v>
      </c>
      <c r="E8371" s="5">
        <v>63.36</v>
      </c>
      <c r="F8371" s="5">
        <v>62.5</v>
      </c>
      <c r="G8371" s="5">
        <v>62.71</v>
      </c>
      <c r="H8371" s="5">
        <v>2632114</v>
      </c>
      <c r="I8371" s="5">
        <v>165484482.89</v>
      </c>
      <c r="J8371" s="5">
        <v>3</v>
      </c>
    </row>
    <row r="8372" hidden="1" spans="1:10">
      <c r="A8372" s="6">
        <v>43833</v>
      </c>
      <c r="B8372" s="5" t="s">
        <v>219</v>
      </c>
      <c r="C8372" s="5" t="str">
        <f>VLOOKUP(B8372,公司代号!$A$2:$B$311,2,FALSE)</f>
        <v>300638</v>
      </c>
      <c r="D8372" s="5">
        <v>62.78</v>
      </c>
      <c r="E8372" s="5">
        <v>63.6</v>
      </c>
      <c r="F8372" s="5">
        <v>62.65</v>
      </c>
      <c r="G8372" s="5">
        <v>63.15</v>
      </c>
      <c r="H8372" s="5">
        <v>2132712</v>
      </c>
      <c r="I8372" s="5">
        <v>134692794.86</v>
      </c>
      <c r="J8372" s="5">
        <v>3</v>
      </c>
    </row>
    <row r="8373" hidden="1" spans="1:10">
      <c r="A8373" s="6">
        <v>43836</v>
      </c>
      <c r="B8373" s="5" t="s">
        <v>219</v>
      </c>
      <c r="C8373" s="5" t="str">
        <f>VLOOKUP(B8373,公司代号!$A$2:$B$311,2,FALSE)</f>
        <v>300638</v>
      </c>
      <c r="D8373" s="5">
        <v>62.99</v>
      </c>
      <c r="E8373" s="5">
        <v>64.38</v>
      </c>
      <c r="F8373" s="5">
        <v>62.3</v>
      </c>
      <c r="G8373" s="5">
        <v>63.82</v>
      </c>
      <c r="H8373" s="5">
        <v>2645881</v>
      </c>
      <c r="I8373" s="5">
        <v>168013245.24</v>
      </c>
      <c r="J8373" s="5">
        <v>3</v>
      </c>
    </row>
    <row r="8374" hidden="1" spans="1:10">
      <c r="A8374" s="6">
        <v>43837</v>
      </c>
      <c r="B8374" s="5" t="s">
        <v>219</v>
      </c>
      <c r="C8374" s="5" t="str">
        <f>VLOOKUP(B8374,公司代号!$A$2:$B$311,2,FALSE)</f>
        <v>300638</v>
      </c>
      <c r="D8374" s="5">
        <v>63.9</v>
      </c>
      <c r="E8374" s="5">
        <v>65.38</v>
      </c>
      <c r="F8374" s="5">
        <v>63.6</v>
      </c>
      <c r="G8374" s="5">
        <v>65.13</v>
      </c>
      <c r="H8374" s="5">
        <v>2650736</v>
      </c>
      <c r="I8374" s="5">
        <v>171509567.57</v>
      </c>
      <c r="J8374" s="5">
        <v>3</v>
      </c>
    </row>
    <row r="8375" hidden="1" spans="1:10">
      <c r="A8375" s="6">
        <v>43838</v>
      </c>
      <c r="B8375" s="5" t="s">
        <v>219</v>
      </c>
      <c r="C8375" s="5" t="str">
        <f>VLOOKUP(B8375,公司代号!$A$2:$B$311,2,FALSE)</f>
        <v>300638</v>
      </c>
      <c r="D8375" s="5">
        <v>64.99</v>
      </c>
      <c r="E8375" s="5">
        <v>64.99</v>
      </c>
      <c r="F8375" s="5">
        <v>62.15</v>
      </c>
      <c r="G8375" s="5">
        <v>62.42</v>
      </c>
      <c r="H8375" s="5">
        <v>2971564</v>
      </c>
      <c r="I8375" s="5">
        <v>188567352.28</v>
      </c>
      <c r="J8375" s="5">
        <v>3</v>
      </c>
    </row>
    <row r="8376" hidden="1" spans="1:10">
      <c r="A8376" s="6">
        <v>43839</v>
      </c>
      <c r="B8376" s="5" t="s">
        <v>219</v>
      </c>
      <c r="C8376" s="5" t="str">
        <f>VLOOKUP(B8376,公司代号!$A$2:$B$311,2,FALSE)</f>
        <v>300638</v>
      </c>
      <c r="D8376" s="5">
        <v>62.84</v>
      </c>
      <c r="E8376" s="5">
        <v>64.46</v>
      </c>
      <c r="F8376" s="5">
        <v>62.84</v>
      </c>
      <c r="G8376" s="5">
        <v>64.4</v>
      </c>
      <c r="H8376" s="5">
        <v>2433005</v>
      </c>
      <c r="I8376" s="5">
        <v>155427857.96</v>
      </c>
      <c r="J8376" s="5">
        <v>3</v>
      </c>
    </row>
    <row r="8377" hidden="1" spans="1:10">
      <c r="A8377" s="6">
        <v>43840</v>
      </c>
      <c r="B8377" s="5" t="s">
        <v>219</v>
      </c>
      <c r="C8377" s="5" t="str">
        <f>VLOOKUP(B8377,公司代号!$A$2:$B$311,2,FALSE)</f>
        <v>300638</v>
      </c>
      <c r="D8377" s="5">
        <v>64.77</v>
      </c>
      <c r="E8377" s="5">
        <v>65.56</v>
      </c>
      <c r="F8377" s="5">
        <v>64.08</v>
      </c>
      <c r="G8377" s="5">
        <v>64.8</v>
      </c>
      <c r="H8377" s="5">
        <v>1980213</v>
      </c>
      <c r="I8377" s="5">
        <v>128198121.69</v>
      </c>
      <c r="J8377" s="5">
        <v>3</v>
      </c>
    </row>
    <row r="8378" hidden="1" spans="1:10">
      <c r="A8378" s="6">
        <v>43843</v>
      </c>
      <c r="B8378" s="5" t="s">
        <v>219</v>
      </c>
      <c r="C8378" s="5" t="str">
        <f>VLOOKUP(B8378,公司代号!$A$2:$B$311,2,FALSE)</f>
        <v>300638</v>
      </c>
      <c r="D8378" s="5">
        <v>64.8</v>
      </c>
      <c r="E8378" s="5">
        <v>67.78</v>
      </c>
      <c r="F8378" s="5">
        <v>64.57</v>
      </c>
      <c r="G8378" s="5">
        <v>67.5</v>
      </c>
      <c r="H8378" s="5">
        <v>3692143</v>
      </c>
      <c r="I8378" s="5">
        <v>246040629.49</v>
      </c>
      <c r="J8378" s="5">
        <v>3</v>
      </c>
    </row>
    <row r="8379" hidden="1" spans="1:10">
      <c r="A8379" s="6">
        <v>43844</v>
      </c>
      <c r="B8379" s="5" t="s">
        <v>219</v>
      </c>
      <c r="C8379" s="5" t="str">
        <f>VLOOKUP(B8379,公司代号!$A$2:$B$311,2,FALSE)</f>
        <v>300638</v>
      </c>
      <c r="D8379" s="5">
        <v>68.8</v>
      </c>
      <c r="E8379" s="5">
        <v>69.95</v>
      </c>
      <c r="F8379" s="5">
        <v>67.8</v>
      </c>
      <c r="G8379" s="5">
        <v>68.7</v>
      </c>
      <c r="H8379" s="5">
        <v>4724066</v>
      </c>
      <c r="I8379" s="5">
        <v>325467288.49</v>
      </c>
      <c r="J8379" s="5">
        <v>3</v>
      </c>
    </row>
    <row r="8380" hidden="1" spans="1:10">
      <c r="A8380" s="6">
        <v>43845</v>
      </c>
      <c r="B8380" s="5" t="s">
        <v>219</v>
      </c>
      <c r="C8380" s="5" t="str">
        <f>VLOOKUP(B8380,公司代号!$A$2:$B$311,2,FALSE)</f>
        <v>300638</v>
      </c>
      <c r="D8380" s="5">
        <v>69</v>
      </c>
      <c r="E8380" s="5">
        <v>69.88</v>
      </c>
      <c r="F8380" s="5">
        <v>68.2</v>
      </c>
      <c r="G8380" s="5">
        <v>69.33</v>
      </c>
      <c r="H8380" s="5">
        <v>2777394</v>
      </c>
      <c r="I8380" s="5">
        <v>191652817.01</v>
      </c>
      <c r="J8380" s="5">
        <v>3</v>
      </c>
    </row>
    <row r="8381" hidden="1" spans="1:10">
      <c r="A8381" s="6">
        <v>43846</v>
      </c>
      <c r="B8381" s="5" t="s">
        <v>219</v>
      </c>
      <c r="C8381" s="5" t="str">
        <f>VLOOKUP(B8381,公司代号!$A$2:$B$311,2,FALSE)</f>
        <v>300638</v>
      </c>
      <c r="D8381" s="5">
        <v>69.2</v>
      </c>
      <c r="E8381" s="5">
        <v>72.5</v>
      </c>
      <c r="F8381" s="5">
        <v>68.8</v>
      </c>
      <c r="G8381" s="5">
        <v>70.7</v>
      </c>
      <c r="H8381" s="5">
        <v>3308795</v>
      </c>
      <c r="I8381" s="5">
        <v>234161880.94</v>
      </c>
      <c r="J8381" s="5">
        <v>3</v>
      </c>
    </row>
    <row r="8382" hidden="1" spans="1:10">
      <c r="A8382" s="6">
        <v>43847</v>
      </c>
      <c r="B8382" s="5" t="s">
        <v>219</v>
      </c>
      <c r="C8382" s="5" t="str">
        <f>VLOOKUP(B8382,公司代号!$A$2:$B$311,2,FALSE)</f>
        <v>300638</v>
      </c>
      <c r="D8382" s="5">
        <v>71.21</v>
      </c>
      <c r="E8382" s="5">
        <v>72.36</v>
      </c>
      <c r="F8382" s="5">
        <v>69.91</v>
      </c>
      <c r="G8382" s="5">
        <v>71.1</v>
      </c>
      <c r="H8382" s="5">
        <v>2545278</v>
      </c>
      <c r="I8382" s="5">
        <v>181203666.37</v>
      </c>
      <c r="J8382" s="5">
        <v>3</v>
      </c>
    </row>
    <row r="8383" hidden="1" spans="1:10">
      <c r="A8383" s="6">
        <v>43850</v>
      </c>
      <c r="B8383" s="5" t="s">
        <v>219</v>
      </c>
      <c r="C8383" s="5" t="str">
        <f>VLOOKUP(B8383,公司代号!$A$2:$B$311,2,FALSE)</f>
        <v>300638</v>
      </c>
      <c r="D8383" s="5">
        <v>71.86</v>
      </c>
      <c r="E8383" s="5">
        <v>72.99</v>
      </c>
      <c r="F8383" s="5">
        <v>69.03</v>
      </c>
      <c r="G8383" s="5">
        <v>71.2</v>
      </c>
      <c r="H8383" s="5">
        <v>3316788</v>
      </c>
      <c r="I8383" s="5">
        <v>235503819.91</v>
      </c>
      <c r="J8383" s="5">
        <v>3</v>
      </c>
    </row>
    <row r="8384" hidden="1" spans="1:10">
      <c r="A8384" s="6">
        <v>43851</v>
      </c>
      <c r="B8384" s="5" t="s">
        <v>219</v>
      </c>
      <c r="C8384" s="5" t="str">
        <f>VLOOKUP(B8384,公司代号!$A$2:$B$311,2,FALSE)</f>
        <v>300638</v>
      </c>
      <c r="D8384" s="5">
        <v>71.8</v>
      </c>
      <c r="E8384" s="5">
        <v>72.38</v>
      </c>
      <c r="F8384" s="5">
        <v>70.58</v>
      </c>
      <c r="G8384" s="5">
        <v>71.13</v>
      </c>
      <c r="H8384" s="5">
        <v>2598480</v>
      </c>
      <c r="I8384" s="5">
        <v>185888753.87</v>
      </c>
      <c r="J8384" s="5">
        <v>3</v>
      </c>
    </row>
    <row r="8385" hidden="1" spans="1:10">
      <c r="A8385" s="6">
        <v>43852</v>
      </c>
      <c r="B8385" s="5" t="s">
        <v>219</v>
      </c>
      <c r="C8385" s="5" t="str">
        <f>VLOOKUP(B8385,公司代号!$A$2:$B$311,2,FALSE)</f>
        <v>300638</v>
      </c>
      <c r="D8385" s="5">
        <v>69.35</v>
      </c>
      <c r="E8385" s="5">
        <v>72.37</v>
      </c>
      <c r="F8385" s="5">
        <v>68.58</v>
      </c>
      <c r="G8385" s="5">
        <v>72.16</v>
      </c>
      <c r="H8385" s="5">
        <v>3576439</v>
      </c>
      <c r="I8385" s="5">
        <v>253620886.12</v>
      </c>
      <c r="J8385" s="5">
        <v>3</v>
      </c>
    </row>
    <row r="8386" hidden="1" spans="1:10">
      <c r="A8386" s="6">
        <v>43853</v>
      </c>
      <c r="B8386" s="5" t="s">
        <v>219</v>
      </c>
      <c r="C8386" s="5" t="str">
        <f>VLOOKUP(B8386,公司代号!$A$2:$B$311,2,FALSE)</f>
        <v>300638</v>
      </c>
      <c r="D8386" s="5">
        <v>71.98</v>
      </c>
      <c r="E8386" s="5">
        <v>71.98</v>
      </c>
      <c r="F8386" s="5">
        <v>65</v>
      </c>
      <c r="G8386" s="5">
        <v>67.78</v>
      </c>
      <c r="H8386" s="5">
        <v>3542031</v>
      </c>
      <c r="I8386" s="5">
        <v>244335247.09</v>
      </c>
      <c r="J8386" s="5">
        <v>3</v>
      </c>
    </row>
    <row r="8387" hidden="1" spans="1:10">
      <c r="A8387" s="6">
        <v>43864</v>
      </c>
      <c r="B8387" s="5" t="s">
        <v>219</v>
      </c>
      <c r="C8387" s="5" t="str">
        <f>VLOOKUP(B8387,公司代号!$A$2:$B$311,2,FALSE)</f>
        <v>300638</v>
      </c>
      <c r="D8387" s="5">
        <v>61</v>
      </c>
      <c r="E8387" s="5">
        <v>61</v>
      </c>
      <c r="F8387" s="5">
        <v>61</v>
      </c>
      <c r="G8387" s="5">
        <v>61</v>
      </c>
      <c r="H8387" s="5">
        <v>454000</v>
      </c>
      <c r="I8387" s="5">
        <v>27694000</v>
      </c>
      <c r="J8387" s="5">
        <v>3</v>
      </c>
    </row>
    <row r="8388" hidden="1" spans="1:10">
      <c r="A8388" s="6">
        <v>43865</v>
      </c>
      <c r="B8388" s="5" t="s">
        <v>219</v>
      </c>
      <c r="C8388" s="5" t="str">
        <f>VLOOKUP(B8388,公司代号!$A$2:$B$311,2,FALSE)</f>
        <v>300638</v>
      </c>
      <c r="D8388" s="5">
        <v>55.55</v>
      </c>
      <c r="E8388" s="5">
        <v>64.55</v>
      </c>
      <c r="F8388" s="5">
        <v>55.55</v>
      </c>
      <c r="G8388" s="5">
        <v>61.96</v>
      </c>
      <c r="H8388" s="5">
        <v>3474510</v>
      </c>
      <c r="I8388" s="5">
        <v>212753314.21</v>
      </c>
      <c r="J8388" s="5">
        <v>3</v>
      </c>
    </row>
    <row r="8389" hidden="1" spans="1:10">
      <c r="A8389" s="6">
        <v>43866</v>
      </c>
      <c r="B8389" s="5" t="s">
        <v>219</v>
      </c>
      <c r="C8389" s="5" t="str">
        <f>VLOOKUP(B8389,公司代号!$A$2:$B$311,2,FALSE)</f>
        <v>300638</v>
      </c>
      <c r="D8389" s="5">
        <v>62.2</v>
      </c>
      <c r="E8389" s="5">
        <v>64.56</v>
      </c>
      <c r="F8389" s="5">
        <v>61</v>
      </c>
      <c r="G8389" s="5">
        <v>61.66</v>
      </c>
      <c r="H8389" s="5">
        <v>3308678</v>
      </c>
      <c r="I8389" s="5">
        <v>207766574.99</v>
      </c>
      <c r="J8389" s="5">
        <v>3</v>
      </c>
    </row>
    <row r="8390" hidden="1" spans="1:10">
      <c r="A8390" s="6">
        <v>43867</v>
      </c>
      <c r="B8390" s="5" t="s">
        <v>219</v>
      </c>
      <c r="C8390" s="5" t="str">
        <f>VLOOKUP(B8390,公司代号!$A$2:$B$311,2,FALSE)</f>
        <v>300638</v>
      </c>
      <c r="D8390" s="5">
        <v>61.8</v>
      </c>
      <c r="E8390" s="5">
        <v>64.8</v>
      </c>
      <c r="F8390" s="5">
        <v>61.22</v>
      </c>
      <c r="G8390" s="5">
        <v>64.45</v>
      </c>
      <c r="H8390" s="5">
        <v>2908734</v>
      </c>
      <c r="I8390" s="5">
        <v>184560202.5</v>
      </c>
      <c r="J8390" s="5">
        <v>3</v>
      </c>
    </row>
    <row r="8391" hidden="1" spans="1:10">
      <c r="A8391" s="6">
        <v>43868</v>
      </c>
      <c r="B8391" s="5" t="s">
        <v>219</v>
      </c>
      <c r="C8391" s="5" t="str">
        <f>VLOOKUP(B8391,公司代号!$A$2:$B$311,2,FALSE)</f>
        <v>300638</v>
      </c>
      <c r="D8391" s="5">
        <v>64.19</v>
      </c>
      <c r="E8391" s="5">
        <v>66.6</v>
      </c>
      <c r="F8391" s="5">
        <v>63.7</v>
      </c>
      <c r="G8391" s="5">
        <v>66.18</v>
      </c>
      <c r="H8391" s="5">
        <v>2581913</v>
      </c>
      <c r="I8391" s="5">
        <v>169371072.48</v>
      </c>
      <c r="J8391" s="5">
        <v>3</v>
      </c>
    </row>
    <row r="8392" hidden="1" spans="1:10">
      <c r="A8392" s="6">
        <v>43871</v>
      </c>
      <c r="B8392" s="5" t="s">
        <v>219</v>
      </c>
      <c r="C8392" s="5" t="str">
        <f>VLOOKUP(B8392,公司代号!$A$2:$B$311,2,FALSE)</f>
        <v>300638</v>
      </c>
      <c r="D8392" s="5">
        <v>65.51</v>
      </c>
      <c r="E8392" s="5">
        <v>71.01</v>
      </c>
      <c r="F8392" s="5">
        <v>65.39</v>
      </c>
      <c r="G8392" s="5">
        <v>70.44</v>
      </c>
      <c r="H8392" s="5">
        <v>3961374</v>
      </c>
      <c r="I8392" s="5">
        <v>273966044.02</v>
      </c>
      <c r="J8392" s="5">
        <v>3</v>
      </c>
    </row>
    <row r="8393" hidden="1" spans="1:10">
      <c r="A8393" s="6">
        <v>43872</v>
      </c>
      <c r="B8393" s="5" t="s">
        <v>219</v>
      </c>
      <c r="C8393" s="5" t="str">
        <f>VLOOKUP(B8393,公司代号!$A$2:$B$311,2,FALSE)</f>
        <v>300638</v>
      </c>
      <c r="D8393" s="5">
        <v>70.24</v>
      </c>
      <c r="E8393" s="5">
        <v>71.44</v>
      </c>
      <c r="F8393" s="5">
        <v>69</v>
      </c>
      <c r="G8393" s="5">
        <v>70.27</v>
      </c>
      <c r="H8393" s="5">
        <v>2289472</v>
      </c>
      <c r="I8393" s="5">
        <v>160676799.84</v>
      </c>
      <c r="J8393" s="5">
        <v>3</v>
      </c>
    </row>
    <row r="8394" hidden="1" spans="1:10">
      <c r="A8394" s="6">
        <v>43873</v>
      </c>
      <c r="B8394" s="5" t="s">
        <v>219</v>
      </c>
      <c r="C8394" s="5" t="str">
        <f>VLOOKUP(B8394,公司代号!$A$2:$B$311,2,FALSE)</f>
        <v>300638</v>
      </c>
      <c r="D8394" s="5">
        <v>70.45</v>
      </c>
      <c r="E8394" s="5">
        <v>71.34</v>
      </c>
      <c r="F8394" s="5">
        <v>69.16</v>
      </c>
      <c r="G8394" s="5">
        <v>71.01</v>
      </c>
      <c r="H8394" s="5">
        <v>2758751</v>
      </c>
      <c r="I8394" s="5">
        <v>194483193.02</v>
      </c>
      <c r="J8394" s="5">
        <v>3</v>
      </c>
    </row>
    <row r="8395" hidden="1" spans="1:10">
      <c r="A8395" s="6">
        <v>43874</v>
      </c>
      <c r="B8395" s="5" t="s">
        <v>219</v>
      </c>
      <c r="C8395" s="5" t="str">
        <f>VLOOKUP(B8395,公司代号!$A$2:$B$311,2,FALSE)</f>
        <v>300638</v>
      </c>
      <c r="D8395" s="5">
        <v>70.97</v>
      </c>
      <c r="E8395" s="5">
        <v>71</v>
      </c>
      <c r="F8395" s="5">
        <v>68.44</v>
      </c>
      <c r="G8395" s="5">
        <v>69.66</v>
      </c>
      <c r="H8395" s="5">
        <v>2603089</v>
      </c>
      <c r="I8395" s="5">
        <v>181926163.14</v>
      </c>
      <c r="J8395" s="5">
        <v>3</v>
      </c>
    </row>
    <row r="8396" hidden="1" spans="1:10">
      <c r="A8396" s="6">
        <v>43875</v>
      </c>
      <c r="B8396" s="5" t="s">
        <v>219</v>
      </c>
      <c r="C8396" s="5" t="str">
        <f>VLOOKUP(B8396,公司代号!$A$2:$B$311,2,FALSE)</f>
        <v>300638</v>
      </c>
      <c r="D8396" s="5">
        <v>70.05</v>
      </c>
      <c r="E8396" s="5">
        <v>76.63</v>
      </c>
      <c r="F8396" s="5">
        <v>69.73</v>
      </c>
      <c r="G8396" s="5">
        <v>74.6</v>
      </c>
      <c r="H8396" s="5">
        <v>5678986</v>
      </c>
      <c r="I8396" s="5">
        <v>424208309.49</v>
      </c>
      <c r="J8396" s="5">
        <v>3</v>
      </c>
    </row>
    <row r="8397" hidden="1" spans="1:10">
      <c r="A8397" s="6">
        <v>43878</v>
      </c>
      <c r="B8397" s="5" t="s">
        <v>219</v>
      </c>
      <c r="C8397" s="5" t="str">
        <f>VLOOKUP(B8397,公司代号!$A$2:$B$311,2,FALSE)</f>
        <v>300638</v>
      </c>
      <c r="D8397" s="5">
        <v>76</v>
      </c>
      <c r="E8397" s="5">
        <v>82.06</v>
      </c>
      <c r="F8397" s="5">
        <v>74.02</v>
      </c>
      <c r="G8397" s="5">
        <v>82.06</v>
      </c>
      <c r="H8397" s="5">
        <v>4897462</v>
      </c>
      <c r="I8397" s="5">
        <v>385146388.83</v>
      </c>
      <c r="J8397" s="5">
        <v>3</v>
      </c>
    </row>
    <row r="8398" hidden="1" spans="1:10">
      <c r="A8398" s="6">
        <v>43879</v>
      </c>
      <c r="B8398" s="5" t="s">
        <v>219</v>
      </c>
      <c r="C8398" s="5" t="str">
        <f>VLOOKUP(B8398,公司代号!$A$2:$B$311,2,FALSE)</f>
        <v>300638</v>
      </c>
      <c r="D8398" s="5">
        <v>83.85</v>
      </c>
      <c r="E8398" s="5">
        <v>86.16</v>
      </c>
      <c r="F8398" s="5">
        <v>82.5</v>
      </c>
      <c r="G8398" s="5">
        <v>85</v>
      </c>
      <c r="H8398" s="5">
        <v>5388905</v>
      </c>
      <c r="I8398" s="5">
        <v>453815404.91</v>
      </c>
      <c r="J8398" s="5">
        <v>3</v>
      </c>
    </row>
    <row r="8399" hidden="1" spans="1:10">
      <c r="A8399" s="6">
        <v>43880</v>
      </c>
      <c r="B8399" s="5" t="s">
        <v>219</v>
      </c>
      <c r="C8399" s="5" t="str">
        <f>VLOOKUP(B8399,公司代号!$A$2:$B$311,2,FALSE)</f>
        <v>300638</v>
      </c>
      <c r="D8399" s="5">
        <v>84.81</v>
      </c>
      <c r="E8399" s="5">
        <v>87.65</v>
      </c>
      <c r="F8399" s="5">
        <v>81.55</v>
      </c>
      <c r="G8399" s="5">
        <v>82.99</v>
      </c>
      <c r="H8399" s="5">
        <v>4335725</v>
      </c>
      <c r="I8399" s="5">
        <v>365958781.61</v>
      </c>
      <c r="J8399" s="5">
        <v>3</v>
      </c>
    </row>
    <row r="8400" hidden="1" spans="1:10">
      <c r="A8400" s="6">
        <v>43881</v>
      </c>
      <c r="B8400" s="5" t="s">
        <v>219</v>
      </c>
      <c r="C8400" s="5" t="str">
        <f>VLOOKUP(B8400,公司代号!$A$2:$B$311,2,FALSE)</f>
        <v>300638</v>
      </c>
      <c r="D8400" s="5">
        <v>83.81</v>
      </c>
      <c r="E8400" s="5">
        <v>84.33</v>
      </c>
      <c r="F8400" s="5">
        <v>80</v>
      </c>
      <c r="G8400" s="5">
        <v>82.4</v>
      </c>
      <c r="H8400" s="5">
        <v>4066557</v>
      </c>
      <c r="I8400" s="5">
        <v>334239921.42</v>
      </c>
      <c r="J8400" s="5">
        <v>3</v>
      </c>
    </row>
    <row r="8401" hidden="1" spans="1:10">
      <c r="A8401" s="6">
        <v>43882</v>
      </c>
      <c r="B8401" s="5" t="s">
        <v>219</v>
      </c>
      <c r="C8401" s="5" t="str">
        <f>VLOOKUP(B8401,公司代号!$A$2:$B$311,2,FALSE)</f>
        <v>300638</v>
      </c>
      <c r="D8401" s="5">
        <v>81.66</v>
      </c>
      <c r="E8401" s="5">
        <v>84.18</v>
      </c>
      <c r="F8401" s="5">
        <v>81.33</v>
      </c>
      <c r="G8401" s="5">
        <v>82.55</v>
      </c>
      <c r="H8401" s="5">
        <v>3731602</v>
      </c>
      <c r="I8401" s="5">
        <v>308460555.82</v>
      </c>
      <c r="J8401" s="5">
        <v>3</v>
      </c>
    </row>
    <row r="8402" hidden="1" spans="1:10">
      <c r="A8402" s="6">
        <v>43818</v>
      </c>
      <c r="B8402" s="5" t="s">
        <v>220</v>
      </c>
      <c r="C8402" s="5" t="str">
        <f>VLOOKUP(B8402,公司代号!$A$2:$B$311,2,FALSE)</f>
        <v>300647</v>
      </c>
      <c r="D8402" s="5">
        <v>13.85</v>
      </c>
      <c r="E8402" s="5">
        <v>14.11</v>
      </c>
      <c r="F8402" s="5">
        <v>13.64</v>
      </c>
      <c r="G8402" s="5">
        <v>13.89</v>
      </c>
      <c r="H8402" s="5">
        <v>4402414</v>
      </c>
      <c r="I8402" s="5">
        <v>60996626.52</v>
      </c>
      <c r="J8402" s="5">
        <v>3</v>
      </c>
    </row>
    <row r="8403" hidden="1" spans="1:10">
      <c r="A8403" s="6">
        <v>43819</v>
      </c>
      <c r="B8403" s="5" t="s">
        <v>220</v>
      </c>
      <c r="C8403" s="5" t="str">
        <f>VLOOKUP(B8403,公司代号!$A$2:$B$311,2,FALSE)</f>
        <v>300647</v>
      </c>
      <c r="D8403" s="5">
        <v>13.95</v>
      </c>
      <c r="E8403" s="5">
        <v>14.09</v>
      </c>
      <c r="F8403" s="5">
        <v>13.56</v>
      </c>
      <c r="G8403" s="5">
        <v>13.6</v>
      </c>
      <c r="H8403" s="5">
        <v>3491650</v>
      </c>
      <c r="I8403" s="5">
        <v>48259267.3</v>
      </c>
      <c r="J8403" s="5">
        <v>3</v>
      </c>
    </row>
    <row r="8404" hidden="1" spans="1:10">
      <c r="A8404" s="6">
        <v>43822</v>
      </c>
      <c r="B8404" s="5" t="s">
        <v>220</v>
      </c>
      <c r="C8404" s="5" t="str">
        <f>VLOOKUP(B8404,公司代号!$A$2:$B$311,2,FALSE)</f>
        <v>300647</v>
      </c>
      <c r="D8404" s="5">
        <v>13.83</v>
      </c>
      <c r="E8404" s="5">
        <v>14.45</v>
      </c>
      <c r="F8404" s="5">
        <v>13.64</v>
      </c>
      <c r="G8404" s="5">
        <v>13.72</v>
      </c>
      <c r="H8404" s="5">
        <v>7721670</v>
      </c>
      <c r="I8404" s="5">
        <v>108925828.7</v>
      </c>
      <c r="J8404" s="5">
        <v>3</v>
      </c>
    </row>
    <row r="8405" hidden="1" spans="1:10">
      <c r="A8405" s="6">
        <v>43823</v>
      </c>
      <c r="B8405" s="5" t="s">
        <v>220</v>
      </c>
      <c r="C8405" s="5" t="str">
        <f>VLOOKUP(B8405,公司代号!$A$2:$B$311,2,FALSE)</f>
        <v>300647</v>
      </c>
      <c r="D8405" s="5">
        <v>13.5</v>
      </c>
      <c r="E8405" s="5">
        <v>13.66</v>
      </c>
      <c r="F8405" s="5">
        <v>13.1</v>
      </c>
      <c r="G8405" s="5">
        <v>13.64</v>
      </c>
      <c r="H8405" s="5">
        <v>4400500</v>
      </c>
      <c r="I8405" s="5">
        <v>58917736</v>
      </c>
      <c r="J8405" s="5">
        <v>3</v>
      </c>
    </row>
    <row r="8406" hidden="1" spans="1:10">
      <c r="A8406" s="6">
        <v>43824</v>
      </c>
      <c r="B8406" s="5" t="s">
        <v>220</v>
      </c>
      <c r="C8406" s="5" t="str">
        <f>VLOOKUP(B8406,公司代号!$A$2:$B$311,2,FALSE)</f>
        <v>300647</v>
      </c>
      <c r="D8406" s="5">
        <v>13.64</v>
      </c>
      <c r="E8406" s="5">
        <v>13.79</v>
      </c>
      <c r="F8406" s="5">
        <v>13.43</v>
      </c>
      <c r="G8406" s="5">
        <v>13.68</v>
      </c>
      <c r="H8406" s="5">
        <v>3171710</v>
      </c>
      <c r="I8406" s="5">
        <v>43276110.2</v>
      </c>
      <c r="J8406" s="5">
        <v>3</v>
      </c>
    </row>
    <row r="8407" hidden="1" spans="1:10">
      <c r="A8407" s="6">
        <v>43825</v>
      </c>
      <c r="B8407" s="5" t="s">
        <v>220</v>
      </c>
      <c r="C8407" s="5" t="str">
        <f>VLOOKUP(B8407,公司代号!$A$2:$B$311,2,FALSE)</f>
        <v>300647</v>
      </c>
      <c r="D8407" s="5">
        <v>13.62</v>
      </c>
      <c r="E8407" s="5">
        <v>13.76</v>
      </c>
      <c r="F8407" s="5">
        <v>13.37</v>
      </c>
      <c r="G8407" s="5">
        <v>13.6</v>
      </c>
      <c r="H8407" s="5">
        <v>3356279</v>
      </c>
      <c r="I8407" s="5">
        <v>45384651.7</v>
      </c>
      <c r="J8407" s="5">
        <v>3</v>
      </c>
    </row>
    <row r="8408" hidden="1" spans="1:10">
      <c r="A8408" s="6">
        <v>43826</v>
      </c>
      <c r="B8408" s="5" t="s">
        <v>220</v>
      </c>
      <c r="C8408" s="5" t="str">
        <f>VLOOKUP(B8408,公司代号!$A$2:$B$311,2,FALSE)</f>
        <v>300647</v>
      </c>
      <c r="D8408" s="5">
        <v>13.59</v>
      </c>
      <c r="E8408" s="5">
        <v>13.64</v>
      </c>
      <c r="F8408" s="5">
        <v>13.23</v>
      </c>
      <c r="G8408" s="5">
        <v>13.26</v>
      </c>
      <c r="H8408" s="5">
        <v>2911471</v>
      </c>
      <c r="I8408" s="5">
        <v>39114700.43</v>
      </c>
      <c r="J8408" s="5">
        <v>3</v>
      </c>
    </row>
    <row r="8409" hidden="1" spans="1:10">
      <c r="A8409" s="6">
        <v>43829</v>
      </c>
      <c r="B8409" s="5" t="s">
        <v>220</v>
      </c>
      <c r="C8409" s="5" t="str">
        <f>VLOOKUP(B8409,公司代号!$A$2:$B$311,2,FALSE)</f>
        <v>300647</v>
      </c>
      <c r="D8409" s="5">
        <v>13.26</v>
      </c>
      <c r="E8409" s="5">
        <v>13.32</v>
      </c>
      <c r="F8409" s="5">
        <v>12.81</v>
      </c>
      <c r="G8409" s="5">
        <v>13.17</v>
      </c>
      <c r="H8409" s="5">
        <v>2422419</v>
      </c>
      <c r="I8409" s="5">
        <v>31636080.2</v>
      </c>
      <c r="J8409" s="5">
        <v>3</v>
      </c>
    </row>
    <row r="8410" hidden="1" spans="1:10">
      <c r="A8410" s="6">
        <v>43830</v>
      </c>
      <c r="B8410" s="5" t="s">
        <v>220</v>
      </c>
      <c r="C8410" s="5" t="str">
        <f>VLOOKUP(B8410,公司代号!$A$2:$B$311,2,FALSE)</f>
        <v>300647</v>
      </c>
      <c r="D8410" s="5">
        <v>13.17</v>
      </c>
      <c r="E8410" s="5">
        <v>13.37</v>
      </c>
      <c r="F8410" s="5">
        <v>13.16</v>
      </c>
      <c r="G8410" s="5">
        <v>13.2</v>
      </c>
      <c r="H8410" s="5">
        <v>1929139</v>
      </c>
      <c r="I8410" s="5">
        <v>25556290.41</v>
      </c>
      <c r="J8410" s="5">
        <v>3</v>
      </c>
    </row>
    <row r="8411" hidden="1" spans="1:10">
      <c r="A8411" s="6">
        <v>43832</v>
      </c>
      <c r="B8411" s="5" t="s">
        <v>220</v>
      </c>
      <c r="C8411" s="5" t="str">
        <f>VLOOKUP(B8411,公司代号!$A$2:$B$311,2,FALSE)</f>
        <v>300647</v>
      </c>
      <c r="D8411" s="5">
        <v>13.2</v>
      </c>
      <c r="E8411" s="5">
        <v>13.54</v>
      </c>
      <c r="F8411" s="5">
        <v>13.2</v>
      </c>
      <c r="G8411" s="5">
        <v>13.47</v>
      </c>
      <c r="H8411" s="5">
        <v>2816269</v>
      </c>
      <c r="I8411" s="5">
        <v>37788749.61</v>
      </c>
      <c r="J8411" s="5">
        <v>3</v>
      </c>
    </row>
    <row r="8412" hidden="1" spans="1:10">
      <c r="A8412" s="6">
        <v>43833</v>
      </c>
      <c r="B8412" s="5" t="s">
        <v>220</v>
      </c>
      <c r="C8412" s="5" t="str">
        <f>VLOOKUP(B8412,公司代号!$A$2:$B$311,2,FALSE)</f>
        <v>300647</v>
      </c>
      <c r="D8412" s="5">
        <v>13.56</v>
      </c>
      <c r="E8412" s="5">
        <v>13.58</v>
      </c>
      <c r="F8412" s="5">
        <v>13.36</v>
      </c>
      <c r="G8412" s="5">
        <v>13.5</v>
      </c>
      <c r="H8412" s="5">
        <v>2850529</v>
      </c>
      <c r="I8412" s="5">
        <v>38434208.1</v>
      </c>
      <c r="J8412" s="5">
        <v>3</v>
      </c>
    </row>
    <row r="8413" hidden="1" spans="1:10">
      <c r="A8413" s="6">
        <v>43836</v>
      </c>
      <c r="B8413" s="5" t="s">
        <v>220</v>
      </c>
      <c r="C8413" s="5" t="str">
        <f>VLOOKUP(B8413,公司代号!$A$2:$B$311,2,FALSE)</f>
        <v>300647</v>
      </c>
      <c r="D8413" s="5">
        <v>13.46</v>
      </c>
      <c r="E8413" s="5">
        <v>13.95</v>
      </c>
      <c r="F8413" s="5">
        <v>13.32</v>
      </c>
      <c r="G8413" s="5">
        <v>13.73</v>
      </c>
      <c r="H8413" s="5">
        <v>4177079</v>
      </c>
      <c r="I8413" s="5">
        <v>57157755.72</v>
      </c>
      <c r="J8413" s="5">
        <v>3</v>
      </c>
    </row>
    <row r="8414" hidden="1" spans="1:10">
      <c r="A8414" s="6">
        <v>43837</v>
      </c>
      <c r="B8414" s="5" t="s">
        <v>220</v>
      </c>
      <c r="C8414" s="5" t="str">
        <f>VLOOKUP(B8414,公司代号!$A$2:$B$311,2,FALSE)</f>
        <v>300647</v>
      </c>
      <c r="D8414" s="5">
        <v>13.6</v>
      </c>
      <c r="E8414" s="5">
        <v>13.9</v>
      </c>
      <c r="F8414" s="5">
        <v>13.6</v>
      </c>
      <c r="G8414" s="5">
        <v>13.88</v>
      </c>
      <c r="H8414" s="5">
        <v>3640469</v>
      </c>
      <c r="I8414" s="5">
        <v>50206171.51</v>
      </c>
      <c r="J8414" s="5">
        <v>3</v>
      </c>
    </row>
    <row r="8415" hidden="1" spans="1:10">
      <c r="A8415" s="6">
        <v>43838</v>
      </c>
      <c r="B8415" s="5" t="s">
        <v>220</v>
      </c>
      <c r="C8415" s="5" t="str">
        <f>VLOOKUP(B8415,公司代号!$A$2:$B$311,2,FALSE)</f>
        <v>300647</v>
      </c>
      <c r="D8415" s="5">
        <v>13.81</v>
      </c>
      <c r="E8415" s="5">
        <v>14.3</v>
      </c>
      <c r="F8415" s="5">
        <v>13.56</v>
      </c>
      <c r="G8415" s="5">
        <v>13.6</v>
      </c>
      <c r="H8415" s="5">
        <v>5521540</v>
      </c>
      <c r="I8415" s="5">
        <v>76507482.8</v>
      </c>
      <c r="J8415" s="5">
        <v>3</v>
      </c>
    </row>
    <row r="8416" hidden="1" spans="1:10">
      <c r="A8416" s="6">
        <v>43839</v>
      </c>
      <c r="B8416" s="5" t="s">
        <v>220</v>
      </c>
      <c r="C8416" s="5" t="str">
        <f>VLOOKUP(B8416,公司代号!$A$2:$B$311,2,FALSE)</f>
        <v>300647</v>
      </c>
      <c r="D8416" s="5">
        <v>13.67</v>
      </c>
      <c r="E8416" s="5">
        <v>14.3</v>
      </c>
      <c r="F8416" s="5">
        <v>13.67</v>
      </c>
      <c r="G8416" s="5">
        <v>13.99</v>
      </c>
      <c r="H8416" s="5">
        <v>6699054</v>
      </c>
      <c r="I8416" s="5">
        <v>93721969.72</v>
      </c>
      <c r="J8416" s="5">
        <v>3</v>
      </c>
    </row>
    <row r="8417" hidden="1" spans="1:10">
      <c r="A8417" s="6">
        <v>43840</v>
      </c>
      <c r="B8417" s="5" t="s">
        <v>220</v>
      </c>
      <c r="C8417" s="5" t="str">
        <f>VLOOKUP(B8417,公司代号!$A$2:$B$311,2,FALSE)</f>
        <v>300647</v>
      </c>
      <c r="D8417" s="5">
        <v>13.88</v>
      </c>
      <c r="E8417" s="5">
        <v>13.97</v>
      </c>
      <c r="F8417" s="5">
        <v>13.62</v>
      </c>
      <c r="G8417" s="5">
        <v>13.74</v>
      </c>
      <c r="H8417" s="5">
        <v>4301719</v>
      </c>
      <c r="I8417" s="5">
        <v>59260377.37</v>
      </c>
      <c r="J8417" s="5">
        <v>3</v>
      </c>
    </row>
    <row r="8418" hidden="1" spans="1:10">
      <c r="A8418" s="6">
        <v>43843</v>
      </c>
      <c r="B8418" s="5" t="s">
        <v>220</v>
      </c>
      <c r="C8418" s="5" t="str">
        <f>VLOOKUP(B8418,公司代号!$A$2:$B$311,2,FALSE)</f>
        <v>300647</v>
      </c>
      <c r="D8418" s="5">
        <v>13.7</v>
      </c>
      <c r="E8418" s="5">
        <v>14.18</v>
      </c>
      <c r="F8418" s="5">
        <v>13.47</v>
      </c>
      <c r="G8418" s="5">
        <v>14.04</v>
      </c>
      <c r="H8418" s="5">
        <v>5605639</v>
      </c>
      <c r="I8418" s="5">
        <v>77905756.19</v>
      </c>
      <c r="J8418" s="5">
        <v>3</v>
      </c>
    </row>
    <row r="8419" hidden="1" spans="1:10">
      <c r="A8419" s="6">
        <v>43844</v>
      </c>
      <c r="B8419" s="5" t="s">
        <v>220</v>
      </c>
      <c r="C8419" s="5" t="str">
        <f>VLOOKUP(B8419,公司代号!$A$2:$B$311,2,FALSE)</f>
        <v>300647</v>
      </c>
      <c r="D8419" s="5">
        <v>14.14</v>
      </c>
      <c r="E8419" s="5">
        <v>14.19</v>
      </c>
      <c r="F8419" s="5">
        <v>13.88</v>
      </c>
      <c r="G8419" s="5">
        <v>13.96</v>
      </c>
      <c r="H8419" s="5">
        <v>4443015</v>
      </c>
      <c r="I8419" s="5">
        <v>62150696.95</v>
      </c>
      <c r="J8419" s="5">
        <v>3</v>
      </c>
    </row>
    <row r="8420" hidden="1" spans="1:10">
      <c r="A8420" s="6">
        <v>43845</v>
      </c>
      <c r="B8420" s="5" t="s">
        <v>220</v>
      </c>
      <c r="C8420" s="5" t="str">
        <f>VLOOKUP(B8420,公司代号!$A$2:$B$311,2,FALSE)</f>
        <v>300647</v>
      </c>
      <c r="D8420" s="5">
        <v>13.92</v>
      </c>
      <c r="E8420" s="5">
        <v>14.12</v>
      </c>
      <c r="F8420" s="5">
        <v>13.65</v>
      </c>
      <c r="G8420" s="5">
        <v>13.98</v>
      </c>
      <c r="H8420" s="5">
        <v>4328240</v>
      </c>
      <c r="I8420" s="5">
        <v>60005729</v>
      </c>
      <c r="J8420" s="5">
        <v>3</v>
      </c>
    </row>
    <row r="8421" hidden="1" spans="1:10">
      <c r="A8421" s="6">
        <v>43846</v>
      </c>
      <c r="B8421" s="5" t="s">
        <v>220</v>
      </c>
      <c r="C8421" s="5" t="str">
        <f>VLOOKUP(B8421,公司代号!$A$2:$B$311,2,FALSE)</f>
        <v>300647</v>
      </c>
      <c r="D8421" s="5">
        <v>13.99</v>
      </c>
      <c r="E8421" s="5">
        <v>14</v>
      </c>
      <c r="F8421" s="5">
        <v>13.68</v>
      </c>
      <c r="G8421" s="5">
        <v>13.76</v>
      </c>
      <c r="H8421" s="5">
        <v>3146360</v>
      </c>
      <c r="I8421" s="5">
        <v>43399756.62</v>
      </c>
      <c r="J8421" s="5">
        <v>3</v>
      </c>
    </row>
    <row r="8422" hidden="1" spans="1:10">
      <c r="A8422" s="6">
        <v>43847</v>
      </c>
      <c r="B8422" s="5" t="s">
        <v>220</v>
      </c>
      <c r="C8422" s="5" t="str">
        <f>VLOOKUP(B8422,公司代号!$A$2:$B$311,2,FALSE)</f>
        <v>300647</v>
      </c>
      <c r="D8422" s="5">
        <v>13.7</v>
      </c>
      <c r="E8422" s="5">
        <v>13.9</v>
      </c>
      <c r="F8422" s="5">
        <v>13.66</v>
      </c>
      <c r="G8422" s="5">
        <v>13.67</v>
      </c>
      <c r="H8422" s="5">
        <v>2257747</v>
      </c>
      <c r="I8422" s="5">
        <v>31094209.09</v>
      </c>
      <c r="J8422" s="5">
        <v>3</v>
      </c>
    </row>
    <row r="8423" hidden="1" spans="1:10">
      <c r="A8423" s="6">
        <v>43850</v>
      </c>
      <c r="B8423" s="5" t="s">
        <v>220</v>
      </c>
      <c r="C8423" s="5" t="str">
        <f>VLOOKUP(B8423,公司代号!$A$2:$B$311,2,FALSE)</f>
        <v>300647</v>
      </c>
      <c r="D8423" s="5">
        <v>13.7</v>
      </c>
      <c r="E8423" s="5">
        <v>13.89</v>
      </c>
      <c r="F8423" s="5">
        <v>13.31</v>
      </c>
      <c r="G8423" s="5">
        <v>13.79</v>
      </c>
      <c r="H8423" s="5">
        <v>2564464</v>
      </c>
      <c r="I8423" s="5">
        <v>35051643.4</v>
      </c>
      <c r="J8423" s="5">
        <v>3</v>
      </c>
    </row>
    <row r="8424" hidden="1" spans="1:10">
      <c r="A8424" s="6">
        <v>43851</v>
      </c>
      <c r="B8424" s="5" t="s">
        <v>220</v>
      </c>
      <c r="C8424" s="5" t="str">
        <f>VLOOKUP(B8424,公司代号!$A$2:$B$311,2,FALSE)</f>
        <v>300647</v>
      </c>
      <c r="D8424" s="5">
        <v>13.85</v>
      </c>
      <c r="E8424" s="5">
        <v>13.85</v>
      </c>
      <c r="F8424" s="5">
        <v>13.45</v>
      </c>
      <c r="G8424" s="5">
        <v>13.47</v>
      </c>
      <c r="H8424" s="5">
        <v>2275564</v>
      </c>
      <c r="I8424" s="5">
        <v>30930746.25</v>
      </c>
      <c r="J8424" s="5">
        <v>3</v>
      </c>
    </row>
    <row r="8425" hidden="1" spans="1:10">
      <c r="A8425" s="6">
        <v>43852</v>
      </c>
      <c r="B8425" s="5" t="s">
        <v>220</v>
      </c>
      <c r="C8425" s="5" t="str">
        <f>VLOOKUP(B8425,公司代号!$A$2:$B$311,2,FALSE)</f>
        <v>300647</v>
      </c>
      <c r="D8425" s="5">
        <v>13.49</v>
      </c>
      <c r="E8425" s="5">
        <v>13.8</v>
      </c>
      <c r="F8425" s="5">
        <v>13.15</v>
      </c>
      <c r="G8425" s="5">
        <v>13.69</v>
      </c>
      <c r="H8425" s="5">
        <v>3148126</v>
      </c>
      <c r="I8425" s="5">
        <v>42489650.74</v>
      </c>
      <c r="J8425" s="5">
        <v>3</v>
      </c>
    </row>
    <row r="8426" hidden="1" spans="1:10">
      <c r="A8426" s="6">
        <v>43853</v>
      </c>
      <c r="B8426" s="5" t="s">
        <v>220</v>
      </c>
      <c r="C8426" s="5" t="str">
        <f>VLOOKUP(B8426,公司代号!$A$2:$B$311,2,FALSE)</f>
        <v>300647</v>
      </c>
      <c r="D8426" s="5">
        <v>13.55</v>
      </c>
      <c r="E8426" s="5">
        <v>13.8</v>
      </c>
      <c r="F8426" s="5">
        <v>13.2</v>
      </c>
      <c r="G8426" s="5">
        <v>13.39</v>
      </c>
      <c r="H8426" s="5">
        <v>2646564</v>
      </c>
      <c r="I8426" s="5">
        <v>35628159.8</v>
      </c>
      <c r="J8426" s="5">
        <v>3</v>
      </c>
    </row>
    <row r="8427" hidden="1" spans="1:10">
      <c r="A8427" s="6">
        <v>43864</v>
      </c>
      <c r="B8427" s="5" t="s">
        <v>220</v>
      </c>
      <c r="C8427" s="5" t="str">
        <f>VLOOKUP(B8427,公司代号!$A$2:$B$311,2,FALSE)</f>
        <v>300647</v>
      </c>
      <c r="D8427" s="5">
        <v>12.05</v>
      </c>
      <c r="E8427" s="5">
        <v>12.05</v>
      </c>
      <c r="F8427" s="5">
        <v>12.05</v>
      </c>
      <c r="G8427" s="5">
        <v>12.05</v>
      </c>
      <c r="H8427" s="5">
        <v>267900</v>
      </c>
      <c r="I8427" s="5">
        <v>3228195</v>
      </c>
      <c r="J8427" s="5">
        <v>3</v>
      </c>
    </row>
    <row r="8428" hidden="1" spans="1:10">
      <c r="A8428" s="6">
        <v>43865</v>
      </c>
      <c r="B8428" s="5" t="s">
        <v>220</v>
      </c>
      <c r="C8428" s="5" t="str">
        <f>VLOOKUP(B8428,公司代号!$A$2:$B$311,2,FALSE)</f>
        <v>300647</v>
      </c>
      <c r="D8428" s="5">
        <v>10.85</v>
      </c>
      <c r="E8428" s="5">
        <v>11.73</v>
      </c>
      <c r="F8428" s="5">
        <v>10.85</v>
      </c>
      <c r="G8428" s="5">
        <v>11.31</v>
      </c>
      <c r="H8428" s="5">
        <v>4849499</v>
      </c>
      <c r="I8428" s="5">
        <v>54867987.7</v>
      </c>
      <c r="J8428" s="5">
        <v>3</v>
      </c>
    </row>
    <row r="8429" hidden="1" spans="1:10">
      <c r="A8429" s="6">
        <v>43866</v>
      </c>
      <c r="B8429" s="5" t="s">
        <v>220</v>
      </c>
      <c r="C8429" s="5" t="str">
        <f>VLOOKUP(B8429,公司代号!$A$2:$B$311,2,FALSE)</f>
        <v>300647</v>
      </c>
      <c r="D8429" s="5">
        <v>11.33</v>
      </c>
      <c r="E8429" s="5">
        <v>11.7</v>
      </c>
      <c r="F8429" s="5">
        <v>11.31</v>
      </c>
      <c r="G8429" s="5">
        <v>11.39</v>
      </c>
      <c r="H8429" s="5">
        <v>4264600</v>
      </c>
      <c r="I8429" s="5">
        <v>48948912.6</v>
      </c>
      <c r="J8429" s="5">
        <v>3</v>
      </c>
    </row>
    <row r="8430" hidden="1" spans="1:10">
      <c r="A8430" s="6">
        <v>43867</v>
      </c>
      <c r="B8430" s="5" t="s">
        <v>220</v>
      </c>
      <c r="C8430" s="5" t="str">
        <f>VLOOKUP(B8430,公司代号!$A$2:$B$311,2,FALSE)</f>
        <v>300647</v>
      </c>
      <c r="D8430" s="5">
        <v>11.31</v>
      </c>
      <c r="E8430" s="5">
        <v>11.68</v>
      </c>
      <c r="F8430" s="5">
        <v>11.3</v>
      </c>
      <c r="G8430" s="5">
        <v>11.65</v>
      </c>
      <c r="H8430" s="5">
        <v>4314475</v>
      </c>
      <c r="I8430" s="5">
        <v>49493030.85</v>
      </c>
      <c r="J8430" s="5">
        <v>3</v>
      </c>
    </row>
    <row r="8431" hidden="1" spans="1:10">
      <c r="A8431" s="6">
        <v>43868</v>
      </c>
      <c r="B8431" s="5" t="s">
        <v>220</v>
      </c>
      <c r="C8431" s="5" t="str">
        <f>VLOOKUP(B8431,公司代号!$A$2:$B$311,2,FALSE)</f>
        <v>300647</v>
      </c>
      <c r="D8431" s="5">
        <v>11.73</v>
      </c>
      <c r="E8431" s="5">
        <v>11.78</v>
      </c>
      <c r="F8431" s="5">
        <v>11.45</v>
      </c>
      <c r="G8431" s="5">
        <v>11.76</v>
      </c>
      <c r="H8431" s="5">
        <v>4203580</v>
      </c>
      <c r="I8431" s="5">
        <v>48854635.2</v>
      </c>
      <c r="J8431" s="5">
        <v>3</v>
      </c>
    </row>
    <row r="8432" hidden="1" spans="1:10">
      <c r="A8432" s="6">
        <v>43871</v>
      </c>
      <c r="B8432" s="5" t="s">
        <v>220</v>
      </c>
      <c r="C8432" s="5" t="str">
        <f>VLOOKUP(B8432,公司代号!$A$2:$B$311,2,FALSE)</f>
        <v>300647</v>
      </c>
      <c r="D8432" s="5">
        <v>11.7</v>
      </c>
      <c r="E8432" s="5">
        <v>12.27</v>
      </c>
      <c r="F8432" s="5">
        <v>11.63</v>
      </c>
      <c r="G8432" s="5">
        <v>12.08</v>
      </c>
      <c r="H8432" s="5">
        <v>4497220</v>
      </c>
      <c r="I8432" s="5">
        <v>53713045.4</v>
      </c>
      <c r="J8432" s="5">
        <v>3</v>
      </c>
    </row>
    <row r="8433" hidden="1" spans="1:10">
      <c r="A8433" s="6">
        <v>43872</v>
      </c>
      <c r="B8433" s="5" t="s">
        <v>220</v>
      </c>
      <c r="C8433" s="5" t="str">
        <f>VLOOKUP(B8433,公司代号!$A$2:$B$311,2,FALSE)</f>
        <v>300647</v>
      </c>
      <c r="D8433" s="5">
        <v>12.07</v>
      </c>
      <c r="E8433" s="5">
        <v>12.08</v>
      </c>
      <c r="F8433" s="5">
        <v>11.8</v>
      </c>
      <c r="G8433" s="5">
        <v>11.95</v>
      </c>
      <c r="H8433" s="5">
        <v>3094495</v>
      </c>
      <c r="I8433" s="5">
        <v>36963699.35</v>
      </c>
      <c r="J8433" s="5">
        <v>3</v>
      </c>
    </row>
    <row r="8434" hidden="1" spans="1:10">
      <c r="A8434" s="6">
        <v>43873</v>
      </c>
      <c r="B8434" s="5" t="s">
        <v>220</v>
      </c>
      <c r="C8434" s="5" t="str">
        <f>VLOOKUP(B8434,公司代号!$A$2:$B$311,2,FALSE)</f>
        <v>300647</v>
      </c>
      <c r="D8434" s="5">
        <v>12</v>
      </c>
      <c r="E8434" s="5">
        <v>12.27</v>
      </c>
      <c r="F8434" s="5">
        <v>11.9</v>
      </c>
      <c r="G8434" s="5">
        <v>12.15</v>
      </c>
      <c r="H8434" s="5">
        <v>3373120</v>
      </c>
      <c r="I8434" s="5">
        <v>40858392.6</v>
      </c>
      <c r="J8434" s="5">
        <v>3</v>
      </c>
    </row>
    <row r="8435" hidden="1" spans="1:10">
      <c r="A8435" s="6">
        <v>43874</v>
      </c>
      <c r="B8435" s="5" t="s">
        <v>220</v>
      </c>
      <c r="C8435" s="5" t="str">
        <f>VLOOKUP(B8435,公司代号!$A$2:$B$311,2,FALSE)</f>
        <v>300647</v>
      </c>
      <c r="D8435" s="5">
        <v>12.17</v>
      </c>
      <c r="E8435" s="5">
        <v>12.29</v>
      </c>
      <c r="F8435" s="5">
        <v>12.01</v>
      </c>
      <c r="G8435" s="5">
        <v>12.04</v>
      </c>
      <c r="H8435" s="5">
        <v>3044999</v>
      </c>
      <c r="I8435" s="5">
        <v>36971081.18</v>
      </c>
      <c r="J8435" s="5">
        <v>3</v>
      </c>
    </row>
    <row r="8436" hidden="1" spans="1:10">
      <c r="A8436" s="6">
        <v>43875</v>
      </c>
      <c r="B8436" s="5" t="s">
        <v>220</v>
      </c>
      <c r="C8436" s="5" t="str">
        <f>VLOOKUP(B8436,公司代号!$A$2:$B$311,2,FALSE)</f>
        <v>300647</v>
      </c>
      <c r="D8436" s="5">
        <v>11.96</v>
      </c>
      <c r="E8436" s="5">
        <v>12.29</v>
      </c>
      <c r="F8436" s="5">
        <v>11.92</v>
      </c>
      <c r="G8436" s="5">
        <v>12.19</v>
      </c>
      <c r="H8436" s="5">
        <v>2971360</v>
      </c>
      <c r="I8436" s="5">
        <v>36065391.8</v>
      </c>
      <c r="J8436" s="5">
        <v>3</v>
      </c>
    </row>
    <row r="8437" hidden="1" spans="1:10">
      <c r="A8437" s="6">
        <v>43878</v>
      </c>
      <c r="B8437" s="5" t="s">
        <v>220</v>
      </c>
      <c r="C8437" s="5" t="str">
        <f>VLOOKUP(B8437,公司代号!$A$2:$B$311,2,FALSE)</f>
        <v>300647</v>
      </c>
      <c r="D8437" s="5">
        <v>12.85</v>
      </c>
      <c r="E8437" s="5">
        <v>13.41</v>
      </c>
      <c r="F8437" s="5">
        <v>12.4</v>
      </c>
      <c r="G8437" s="5">
        <v>12.68</v>
      </c>
      <c r="H8437" s="5">
        <v>6033200</v>
      </c>
      <c r="I8437" s="5">
        <v>76321156.2</v>
      </c>
      <c r="J8437" s="5">
        <v>3</v>
      </c>
    </row>
    <row r="8438" hidden="1" spans="1:10">
      <c r="A8438" s="6">
        <v>43879</v>
      </c>
      <c r="B8438" s="5" t="s">
        <v>220</v>
      </c>
      <c r="C8438" s="5" t="str">
        <f>VLOOKUP(B8438,公司代号!$A$2:$B$311,2,FALSE)</f>
        <v>300647</v>
      </c>
      <c r="D8438" s="5">
        <v>12.61</v>
      </c>
      <c r="E8438" s="5">
        <v>13.05</v>
      </c>
      <c r="F8438" s="5">
        <v>12.6</v>
      </c>
      <c r="G8438" s="5">
        <v>13</v>
      </c>
      <c r="H8438" s="5">
        <v>5697160</v>
      </c>
      <c r="I8438" s="5">
        <v>73369613.8</v>
      </c>
      <c r="J8438" s="5">
        <v>3</v>
      </c>
    </row>
    <row r="8439" hidden="1" spans="1:10">
      <c r="A8439" s="6">
        <v>43880</v>
      </c>
      <c r="B8439" s="5" t="s">
        <v>220</v>
      </c>
      <c r="C8439" s="5" t="str">
        <f>VLOOKUP(B8439,公司代号!$A$2:$B$311,2,FALSE)</f>
        <v>300647</v>
      </c>
      <c r="D8439" s="5">
        <v>13.47</v>
      </c>
      <c r="E8439" s="5">
        <v>13.9</v>
      </c>
      <c r="F8439" s="5">
        <v>13.15</v>
      </c>
      <c r="G8439" s="5">
        <v>13.17</v>
      </c>
      <c r="H8439" s="5">
        <v>8071880</v>
      </c>
      <c r="I8439" s="5">
        <v>108757832.6</v>
      </c>
      <c r="J8439" s="5">
        <v>3</v>
      </c>
    </row>
    <row r="8440" hidden="1" spans="1:10">
      <c r="A8440" s="6">
        <v>43881</v>
      </c>
      <c r="B8440" s="5" t="s">
        <v>220</v>
      </c>
      <c r="C8440" s="5" t="str">
        <f>VLOOKUP(B8440,公司代号!$A$2:$B$311,2,FALSE)</f>
        <v>300647</v>
      </c>
      <c r="D8440" s="5">
        <v>13.01</v>
      </c>
      <c r="E8440" s="5">
        <v>13.42</v>
      </c>
      <c r="F8440" s="5">
        <v>12.89</v>
      </c>
      <c r="G8440" s="5">
        <v>13.36</v>
      </c>
      <c r="H8440" s="5">
        <v>6263407</v>
      </c>
      <c r="I8440" s="5">
        <v>82607821.68</v>
      </c>
      <c r="J8440" s="5">
        <v>3</v>
      </c>
    </row>
    <row r="8441" hidden="1" spans="1:10">
      <c r="A8441" s="6">
        <v>43882</v>
      </c>
      <c r="B8441" s="5" t="s">
        <v>220</v>
      </c>
      <c r="C8441" s="5" t="str">
        <f>VLOOKUP(B8441,公司代号!$A$2:$B$311,2,FALSE)</f>
        <v>300647</v>
      </c>
      <c r="D8441" s="5">
        <v>13.51</v>
      </c>
      <c r="E8441" s="5">
        <v>13.6</v>
      </c>
      <c r="F8441" s="5">
        <v>13.19</v>
      </c>
      <c r="G8441" s="5">
        <v>13.5</v>
      </c>
      <c r="H8441" s="5">
        <v>6967067</v>
      </c>
      <c r="I8441" s="5">
        <v>93662809.16</v>
      </c>
      <c r="J8441" s="5">
        <v>3</v>
      </c>
    </row>
    <row r="8442" hidden="1" spans="1:10">
      <c r="A8442" s="6">
        <v>43818</v>
      </c>
      <c r="B8442" s="5" t="s">
        <v>221</v>
      </c>
      <c r="C8442" s="5" t="str">
        <f>VLOOKUP(B8442,公司代号!$A$2:$B$311,2,FALSE)</f>
        <v>300656</v>
      </c>
      <c r="D8442" s="5">
        <v>22.68</v>
      </c>
      <c r="E8442" s="5">
        <v>22.68</v>
      </c>
      <c r="F8442" s="5">
        <v>21.82</v>
      </c>
      <c r="G8442" s="5">
        <v>22.15</v>
      </c>
      <c r="H8442" s="5">
        <v>4873945</v>
      </c>
      <c r="I8442" s="5">
        <v>107984663.63</v>
      </c>
      <c r="J8442" s="5">
        <v>3</v>
      </c>
    </row>
    <row r="8443" hidden="1" spans="1:10">
      <c r="A8443" s="6">
        <v>43819</v>
      </c>
      <c r="B8443" s="5" t="s">
        <v>221</v>
      </c>
      <c r="C8443" s="5" t="str">
        <f>VLOOKUP(B8443,公司代号!$A$2:$B$311,2,FALSE)</f>
        <v>300656</v>
      </c>
      <c r="D8443" s="5">
        <v>22.01</v>
      </c>
      <c r="E8443" s="5">
        <v>22.04</v>
      </c>
      <c r="F8443" s="5">
        <v>21.25</v>
      </c>
      <c r="G8443" s="5">
        <v>21.3</v>
      </c>
      <c r="H8443" s="5">
        <v>2706850</v>
      </c>
      <c r="I8443" s="5">
        <v>58825098.82</v>
      </c>
      <c r="J8443" s="5">
        <v>3</v>
      </c>
    </row>
    <row r="8444" hidden="1" spans="1:10">
      <c r="A8444" s="6">
        <v>43822</v>
      </c>
      <c r="B8444" s="5" t="s">
        <v>221</v>
      </c>
      <c r="C8444" s="5" t="str">
        <f>VLOOKUP(B8444,公司代号!$A$2:$B$311,2,FALSE)</f>
        <v>300656</v>
      </c>
      <c r="D8444" s="5">
        <v>21.23</v>
      </c>
      <c r="E8444" s="5">
        <v>21.56</v>
      </c>
      <c r="F8444" s="5">
        <v>21.03</v>
      </c>
      <c r="G8444" s="5">
        <v>21.37</v>
      </c>
      <c r="H8444" s="5">
        <v>1334383</v>
      </c>
      <c r="I8444" s="5">
        <v>28484286.97</v>
      </c>
      <c r="J8444" s="5">
        <v>3</v>
      </c>
    </row>
    <row r="8445" hidden="1" spans="1:10">
      <c r="A8445" s="6">
        <v>43823</v>
      </c>
      <c r="B8445" s="5" t="s">
        <v>221</v>
      </c>
      <c r="C8445" s="5" t="str">
        <f>VLOOKUP(B8445,公司代号!$A$2:$B$311,2,FALSE)</f>
        <v>300656</v>
      </c>
      <c r="D8445" s="5">
        <v>21.3</v>
      </c>
      <c r="E8445" s="5">
        <v>21.58</v>
      </c>
      <c r="F8445" s="5">
        <v>21.1</v>
      </c>
      <c r="G8445" s="5">
        <v>21.57</v>
      </c>
      <c r="H8445" s="5">
        <v>1465288</v>
      </c>
      <c r="I8445" s="5">
        <v>31283341.33</v>
      </c>
      <c r="J8445" s="5">
        <v>3</v>
      </c>
    </row>
    <row r="8446" hidden="1" spans="1:10">
      <c r="A8446" s="6">
        <v>43824</v>
      </c>
      <c r="B8446" s="5" t="s">
        <v>221</v>
      </c>
      <c r="C8446" s="5" t="str">
        <f>VLOOKUP(B8446,公司代号!$A$2:$B$311,2,FALSE)</f>
        <v>300656</v>
      </c>
      <c r="D8446" s="5">
        <v>21.4</v>
      </c>
      <c r="E8446" s="5">
        <v>22.04</v>
      </c>
      <c r="F8446" s="5">
        <v>21.21</v>
      </c>
      <c r="G8446" s="5">
        <v>21.77</v>
      </c>
      <c r="H8446" s="5">
        <v>2250119</v>
      </c>
      <c r="I8446" s="5">
        <v>48808538.93</v>
      </c>
      <c r="J8446" s="5">
        <v>3</v>
      </c>
    </row>
    <row r="8447" hidden="1" spans="1:10">
      <c r="A8447" s="6">
        <v>43825</v>
      </c>
      <c r="B8447" s="5" t="s">
        <v>221</v>
      </c>
      <c r="C8447" s="5" t="str">
        <f>VLOOKUP(B8447,公司代号!$A$2:$B$311,2,FALSE)</f>
        <v>300656</v>
      </c>
      <c r="D8447" s="5">
        <v>21.75</v>
      </c>
      <c r="E8447" s="5">
        <v>22.34</v>
      </c>
      <c r="F8447" s="5">
        <v>21.3</v>
      </c>
      <c r="G8447" s="5">
        <v>21.58</v>
      </c>
      <c r="H8447" s="5">
        <v>1532038</v>
      </c>
      <c r="I8447" s="5">
        <v>33104224.61</v>
      </c>
      <c r="J8447" s="5">
        <v>3</v>
      </c>
    </row>
    <row r="8448" hidden="1" spans="1:10">
      <c r="A8448" s="6">
        <v>43826</v>
      </c>
      <c r="B8448" s="5" t="s">
        <v>221</v>
      </c>
      <c r="C8448" s="5" t="str">
        <f>VLOOKUP(B8448,公司代号!$A$2:$B$311,2,FALSE)</f>
        <v>300656</v>
      </c>
      <c r="D8448" s="5">
        <v>22.42</v>
      </c>
      <c r="E8448" s="5">
        <v>23.68</v>
      </c>
      <c r="F8448" s="5">
        <v>21.8</v>
      </c>
      <c r="G8448" s="5">
        <v>21.84</v>
      </c>
      <c r="H8448" s="5">
        <v>4496267</v>
      </c>
      <c r="I8448" s="5">
        <v>101967086.66</v>
      </c>
      <c r="J8448" s="5">
        <v>3</v>
      </c>
    </row>
    <row r="8449" hidden="1" spans="1:10">
      <c r="A8449" s="6">
        <v>43829</v>
      </c>
      <c r="B8449" s="5" t="s">
        <v>221</v>
      </c>
      <c r="C8449" s="5" t="str">
        <f>VLOOKUP(B8449,公司代号!$A$2:$B$311,2,FALSE)</f>
        <v>300656</v>
      </c>
      <c r="D8449" s="5">
        <v>20.84</v>
      </c>
      <c r="E8449" s="5">
        <v>21.16</v>
      </c>
      <c r="F8449" s="5">
        <v>20.21</v>
      </c>
      <c r="G8449" s="5">
        <v>20.86</v>
      </c>
      <c r="H8449" s="5">
        <v>2858140</v>
      </c>
      <c r="I8449" s="5">
        <v>59256462.85</v>
      </c>
      <c r="J8449" s="5">
        <v>3</v>
      </c>
    </row>
    <row r="8450" hidden="1" spans="1:10">
      <c r="A8450" s="6">
        <v>43830</v>
      </c>
      <c r="B8450" s="5" t="s">
        <v>221</v>
      </c>
      <c r="C8450" s="5" t="str">
        <f>VLOOKUP(B8450,公司代号!$A$2:$B$311,2,FALSE)</f>
        <v>300656</v>
      </c>
      <c r="D8450" s="5">
        <v>20.83</v>
      </c>
      <c r="E8450" s="5">
        <v>21.18</v>
      </c>
      <c r="F8450" s="5">
        <v>20.55</v>
      </c>
      <c r="G8450" s="5">
        <v>20.72</v>
      </c>
      <c r="H8450" s="5">
        <v>1401320</v>
      </c>
      <c r="I8450" s="5">
        <v>29208500.55</v>
      </c>
      <c r="J8450" s="5">
        <v>3</v>
      </c>
    </row>
    <row r="8451" hidden="1" spans="1:10">
      <c r="A8451" s="6">
        <v>43832</v>
      </c>
      <c r="B8451" s="5" t="s">
        <v>221</v>
      </c>
      <c r="C8451" s="5" t="str">
        <f>VLOOKUP(B8451,公司代号!$A$2:$B$311,2,FALSE)</f>
        <v>300656</v>
      </c>
      <c r="D8451" s="5">
        <v>20.92</v>
      </c>
      <c r="E8451" s="5">
        <v>21.6</v>
      </c>
      <c r="F8451" s="5">
        <v>20.75</v>
      </c>
      <c r="G8451" s="5">
        <v>21.26</v>
      </c>
      <c r="H8451" s="5">
        <v>1886961</v>
      </c>
      <c r="I8451" s="5">
        <v>39980011.27</v>
      </c>
      <c r="J8451" s="5">
        <v>3</v>
      </c>
    </row>
    <row r="8452" hidden="1" spans="1:10">
      <c r="A8452" s="6">
        <v>43833</v>
      </c>
      <c r="B8452" s="5" t="s">
        <v>221</v>
      </c>
      <c r="C8452" s="5" t="str">
        <f>VLOOKUP(B8452,公司代号!$A$2:$B$311,2,FALSE)</f>
        <v>300656</v>
      </c>
      <c r="D8452" s="5">
        <v>21.3</v>
      </c>
      <c r="E8452" s="5">
        <v>23.25</v>
      </c>
      <c r="F8452" s="5">
        <v>21.13</v>
      </c>
      <c r="G8452" s="5">
        <v>22.74</v>
      </c>
      <c r="H8452" s="5">
        <v>3926636</v>
      </c>
      <c r="I8452" s="5">
        <v>86855080.71</v>
      </c>
      <c r="J8452" s="5">
        <v>3</v>
      </c>
    </row>
    <row r="8453" hidden="1" spans="1:10">
      <c r="A8453" s="6">
        <v>43836</v>
      </c>
      <c r="B8453" s="5" t="s">
        <v>221</v>
      </c>
      <c r="C8453" s="5" t="str">
        <f>VLOOKUP(B8453,公司代号!$A$2:$B$311,2,FALSE)</f>
        <v>300656</v>
      </c>
      <c r="D8453" s="5">
        <v>22.5</v>
      </c>
      <c r="E8453" s="5">
        <v>22.8</v>
      </c>
      <c r="F8453" s="5">
        <v>22.22</v>
      </c>
      <c r="G8453" s="5">
        <v>22.48</v>
      </c>
      <c r="H8453" s="5">
        <v>3490606</v>
      </c>
      <c r="I8453" s="5">
        <v>78299018.11</v>
      </c>
      <c r="J8453" s="5">
        <v>3</v>
      </c>
    </row>
    <row r="8454" hidden="1" spans="1:10">
      <c r="A8454" s="6">
        <v>43837</v>
      </c>
      <c r="B8454" s="5" t="s">
        <v>221</v>
      </c>
      <c r="C8454" s="5" t="str">
        <f>VLOOKUP(B8454,公司代号!$A$2:$B$311,2,FALSE)</f>
        <v>300656</v>
      </c>
      <c r="D8454" s="5">
        <v>22.36</v>
      </c>
      <c r="E8454" s="5">
        <v>23.79</v>
      </c>
      <c r="F8454" s="5">
        <v>22.36</v>
      </c>
      <c r="G8454" s="5">
        <v>23.17</v>
      </c>
      <c r="H8454" s="5">
        <v>3952400</v>
      </c>
      <c r="I8454" s="5">
        <v>90772534.78</v>
      </c>
      <c r="J8454" s="5">
        <v>3</v>
      </c>
    </row>
    <row r="8455" hidden="1" spans="1:10">
      <c r="A8455" s="6">
        <v>43838</v>
      </c>
      <c r="B8455" s="5" t="s">
        <v>221</v>
      </c>
      <c r="C8455" s="5" t="str">
        <f>VLOOKUP(B8455,公司代号!$A$2:$B$311,2,FALSE)</f>
        <v>300656</v>
      </c>
      <c r="D8455" s="5">
        <v>22.85</v>
      </c>
      <c r="E8455" s="5">
        <v>23.46</v>
      </c>
      <c r="F8455" s="5">
        <v>22.66</v>
      </c>
      <c r="G8455" s="5">
        <v>22.74</v>
      </c>
      <c r="H8455" s="5">
        <v>3095040</v>
      </c>
      <c r="I8455" s="5">
        <v>71253570.46</v>
      </c>
      <c r="J8455" s="5">
        <v>3</v>
      </c>
    </row>
    <row r="8456" hidden="1" spans="1:10">
      <c r="A8456" s="6">
        <v>43839</v>
      </c>
      <c r="B8456" s="5" t="s">
        <v>221</v>
      </c>
      <c r="C8456" s="5" t="str">
        <f>VLOOKUP(B8456,公司代号!$A$2:$B$311,2,FALSE)</f>
        <v>300656</v>
      </c>
      <c r="D8456" s="5">
        <v>22.91</v>
      </c>
      <c r="E8456" s="5">
        <v>23.89</v>
      </c>
      <c r="F8456" s="5">
        <v>22.9</v>
      </c>
      <c r="G8456" s="5">
        <v>23.35</v>
      </c>
      <c r="H8456" s="5">
        <v>2867833</v>
      </c>
      <c r="I8456" s="5">
        <v>66877710.9</v>
      </c>
      <c r="J8456" s="5">
        <v>3</v>
      </c>
    </row>
    <row r="8457" hidden="1" spans="1:10">
      <c r="A8457" s="6">
        <v>43840</v>
      </c>
      <c r="B8457" s="5" t="s">
        <v>221</v>
      </c>
      <c r="C8457" s="5" t="str">
        <f>VLOOKUP(B8457,公司代号!$A$2:$B$311,2,FALSE)</f>
        <v>300656</v>
      </c>
      <c r="D8457" s="5">
        <v>23.8</v>
      </c>
      <c r="E8457" s="5">
        <v>23.8</v>
      </c>
      <c r="F8457" s="5">
        <v>22.54</v>
      </c>
      <c r="G8457" s="5">
        <v>22.75</v>
      </c>
      <c r="H8457" s="5">
        <v>2737198</v>
      </c>
      <c r="I8457" s="5">
        <v>62892169.38</v>
      </c>
      <c r="J8457" s="5">
        <v>3</v>
      </c>
    </row>
    <row r="8458" hidden="1" spans="1:10">
      <c r="A8458" s="6">
        <v>43843</v>
      </c>
      <c r="B8458" s="5" t="s">
        <v>221</v>
      </c>
      <c r="C8458" s="5" t="str">
        <f>VLOOKUP(B8458,公司代号!$A$2:$B$311,2,FALSE)</f>
        <v>300656</v>
      </c>
      <c r="D8458" s="5">
        <v>22.71</v>
      </c>
      <c r="E8458" s="5">
        <v>23.25</v>
      </c>
      <c r="F8458" s="5">
        <v>22.3</v>
      </c>
      <c r="G8458" s="5">
        <v>23.23</v>
      </c>
      <c r="H8458" s="5">
        <v>2196258</v>
      </c>
      <c r="I8458" s="5">
        <v>50311563.74</v>
      </c>
      <c r="J8458" s="5">
        <v>3</v>
      </c>
    </row>
    <row r="8459" hidden="1" spans="1:10">
      <c r="A8459" s="6">
        <v>43844</v>
      </c>
      <c r="B8459" s="5" t="s">
        <v>221</v>
      </c>
      <c r="C8459" s="5" t="str">
        <f>VLOOKUP(B8459,公司代号!$A$2:$B$311,2,FALSE)</f>
        <v>300656</v>
      </c>
      <c r="D8459" s="5">
        <v>23.4</v>
      </c>
      <c r="E8459" s="5">
        <v>23.4</v>
      </c>
      <c r="F8459" s="5">
        <v>22.83</v>
      </c>
      <c r="G8459" s="5">
        <v>22.83</v>
      </c>
      <c r="H8459" s="5">
        <v>1658055</v>
      </c>
      <c r="I8459" s="5">
        <v>38277503.79</v>
      </c>
      <c r="J8459" s="5">
        <v>3</v>
      </c>
    </row>
    <row r="8460" hidden="1" spans="1:10">
      <c r="A8460" s="6">
        <v>43845</v>
      </c>
      <c r="B8460" s="5" t="s">
        <v>221</v>
      </c>
      <c r="C8460" s="5" t="str">
        <f>VLOOKUP(B8460,公司代号!$A$2:$B$311,2,FALSE)</f>
        <v>300656</v>
      </c>
      <c r="D8460" s="5">
        <v>22.83</v>
      </c>
      <c r="E8460" s="5">
        <v>23.77</v>
      </c>
      <c r="F8460" s="5">
        <v>22.81</v>
      </c>
      <c r="G8460" s="5">
        <v>23.17</v>
      </c>
      <c r="H8460" s="5">
        <v>2227552</v>
      </c>
      <c r="I8460" s="5">
        <v>51771727.02</v>
      </c>
      <c r="J8460" s="5">
        <v>3</v>
      </c>
    </row>
    <row r="8461" hidden="1" spans="1:10">
      <c r="A8461" s="6">
        <v>43846</v>
      </c>
      <c r="B8461" s="5" t="s">
        <v>221</v>
      </c>
      <c r="C8461" s="5" t="str">
        <f>VLOOKUP(B8461,公司代号!$A$2:$B$311,2,FALSE)</f>
        <v>300656</v>
      </c>
      <c r="D8461" s="5">
        <v>23.05</v>
      </c>
      <c r="E8461" s="5">
        <v>23.18</v>
      </c>
      <c r="F8461" s="5">
        <v>22.6</v>
      </c>
      <c r="G8461" s="5">
        <v>23.1</v>
      </c>
      <c r="H8461" s="5">
        <v>1915952</v>
      </c>
      <c r="I8461" s="5">
        <v>43856340.14</v>
      </c>
      <c r="J8461" s="5">
        <v>3</v>
      </c>
    </row>
    <row r="8462" hidden="1" spans="1:10">
      <c r="A8462" s="6">
        <v>43847</v>
      </c>
      <c r="B8462" s="5" t="s">
        <v>221</v>
      </c>
      <c r="C8462" s="5" t="str">
        <f>VLOOKUP(B8462,公司代号!$A$2:$B$311,2,FALSE)</f>
        <v>300656</v>
      </c>
      <c r="D8462" s="5">
        <v>22.96</v>
      </c>
      <c r="E8462" s="5">
        <v>23.53</v>
      </c>
      <c r="F8462" s="5">
        <v>22.78</v>
      </c>
      <c r="G8462" s="5">
        <v>22.9</v>
      </c>
      <c r="H8462" s="5">
        <v>2157352</v>
      </c>
      <c r="I8462" s="5">
        <v>50096839.92</v>
      </c>
      <c r="J8462" s="5">
        <v>3</v>
      </c>
    </row>
    <row r="8463" hidden="1" spans="1:10">
      <c r="A8463" s="6">
        <v>43850</v>
      </c>
      <c r="B8463" s="5" t="s">
        <v>221</v>
      </c>
      <c r="C8463" s="5" t="str">
        <f>VLOOKUP(B8463,公司代号!$A$2:$B$311,2,FALSE)</f>
        <v>300656</v>
      </c>
      <c r="D8463" s="5">
        <v>22.7</v>
      </c>
      <c r="E8463" s="5">
        <v>23.73</v>
      </c>
      <c r="F8463" s="5">
        <v>22.39</v>
      </c>
      <c r="G8463" s="5">
        <v>23.5</v>
      </c>
      <c r="H8463" s="5">
        <v>2593440</v>
      </c>
      <c r="I8463" s="5">
        <v>60132358.43</v>
      </c>
      <c r="J8463" s="5">
        <v>3</v>
      </c>
    </row>
    <row r="8464" hidden="1" spans="1:10">
      <c r="A8464" s="6">
        <v>43851</v>
      </c>
      <c r="B8464" s="5" t="s">
        <v>221</v>
      </c>
      <c r="C8464" s="5" t="str">
        <f>VLOOKUP(B8464,公司代号!$A$2:$B$311,2,FALSE)</f>
        <v>300656</v>
      </c>
      <c r="D8464" s="5">
        <v>23.44</v>
      </c>
      <c r="E8464" s="5">
        <v>23.44</v>
      </c>
      <c r="F8464" s="5">
        <v>22.64</v>
      </c>
      <c r="G8464" s="5">
        <v>22.95</v>
      </c>
      <c r="H8464" s="5">
        <v>1839697</v>
      </c>
      <c r="I8464" s="5">
        <v>42295208.65</v>
      </c>
      <c r="J8464" s="5">
        <v>3</v>
      </c>
    </row>
    <row r="8465" hidden="1" spans="1:10">
      <c r="A8465" s="6">
        <v>43852</v>
      </c>
      <c r="B8465" s="5" t="s">
        <v>221</v>
      </c>
      <c r="C8465" s="5" t="str">
        <f>VLOOKUP(B8465,公司代号!$A$2:$B$311,2,FALSE)</f>
        <v>300656</v>
      </c>
      <c r="D8465" s="5">
        <v>22.85</v>
      </c>
      <c r="E8465" s="5">
        <v>23.55</v>
      </c>
      <c r="F8465" s="5">
        <v>22.22</v>
      </c>
      <c r="G8465" s="5">
        <v>23.36</v>
      </c>
      <c r="H8465" s="5">
        <v>2546929</v>
      </c>
      <c r="I8465" s="5">
        <v>58278921.93</v>
      </c>
      <c r="J8465" s="5">
        <v>3</v>
      </c>
    </row>
    <row r="8466" hidden="1" spans="1:10">
      <c r="A8466" s="6">
        <v>43853</v>
      </c>
      <c r="B8466" s="5" t="s">
        <v>221</v>
      </c>
      <c r="C8466" s="5" t="str">
        <f>VLOOKUP(B8466,公司代号!$A$2:$B$311,2,FALSE)</f>
        <v>300656</v>
      </c>
      <c r="D8466" s="5">
        <v>23.45</v>
      </c>
      <c r="E8466" s="5">
        <v>24.29</v>
      </c>
      <c r="F8466" s="5">
        <v>22.74</v>
      </c>
      <c r="G8466" s="5">
        <v>23.6</v>
      </c>
      <c r="H8466" s="5">
        <v>3396929</v>
      </c>
      <c r="I8466" s="5">
        <v>80252549.85</v>
      </c>
      <c r="J8466" s="5">
        <v>3</v>
      </c>
    </row>
    <row r="8467" hidden="1" spans="1:10">
      <c r="A8467" s="6">
        <v>43864</v>
      </c>
      <c r="B8467" s="5" t="s">
        <v>221</v>
      </c>
      <c r="C8467" s="5" t="str">
        <f>VLOOKUP(B8467,公司代号!$A$2:$B$311,2,FALSE)</f>
        <v>300656</v>
      </c>
      <c r="D8467" s="5">
        <v>21.24</v>
      </c>
      <c r="E8467" s="5">
        <v>21.56</v>
      </c>
      <c r="F8467" s="5">
        <v>21.24</v>
      </c>
      <c r="G8467" s="5">
        <v>21.24</v>
      </c>
      <c r="H8467" s="5">
        <v>1498044</v>
      </c>
      <c r="I8467" s="5">
        <v>31838512.41</v>
      </c>
      <c r="J8467" s="5">
        <v>3</v>
      </c>
    </row>
    <row r="8468" hidden="1" spans="1:10">
      <c r="A8468" s="6">
        <v>43865</v>
      </c>
      <c r="B8468" s="5" t="s">
        <v>221</v>
      </c>
      <c r="C8468" s="5" t="str">
        <f>VLOOKUP(B8468,公司代号!$A$2:$B$311,2,FALSE)</f>
        <v>300656</v>
      </c>
      <c r="D8468" s="5">
        <v>19.9</v>
      </c>
      <c r="E8468" s="5">
        <v>22.11</v>
      </c>
      <c r="F8468" s="5">
        <v>19.9</v>
      </c>
      <c r="G8468" s="5">
        <v>21.75</v>
      </c>
      <c r="H8468" s="5">
        <v>2565526</v>
      </c>
      <c r="I8468" s="5">
        <v>55024216.39</v>
      </c>
      <c r="J8468" s="5">
        <v>3</v>
      </c>
    </row>
    <row r="8469" hidden="1" spans="1:10">
      <c r="A8469" s="6">
        <v>43866</v>
      </c>
      <c r="B8469" s="5" t="s">
        <v>221</v>
      </c>
      <c r="C8469" s="5" t="str">
        <f>VLOOKUP(B8469,公司代号!$A$2:$B$311,2,FALSE)</f>
        <v>300656</v>
      </c>
      <c r="D8469" s="5">
        <v>21.74</v>
      </c>
      <c r="E8469" s="5">
        <v>22.48</v>
      </c>
      <c r="F8469" s="5">
        <v>21.55</v>
      </c>
      <c r="G8469" s="5">
        <v>21.8</v>
      </c>
      <c r="H8469" s="5">
        <v>2407397</v>
      </c>
      <c r="I8469" s="5">
        <v>53113338.65</v>
      </c>
      <c r="J8469" s="5">
        <v>3</v>
      </c>
    </row>
    <row r="8470" hidden="1" spans="1:10">
      <c r="A8470" s="6">
        <v>43867</v>
      </c>
      <c r="B8470" s="5" t="s">
        <v>221</v>
      </c>
      <c r="C8470" s="5" t="str">
        <f>VLOOKUP(B8470,公司代号!$A$2:$B$311,2,FALSE)</f>
        <v>300656</v>
      </c>
      <c r="D8470" s="5">
        <v>21.51</v>
      </c>
      <c r="E8470" s="5">
        <v>22.45</v>
      </c>
      <c r="F8470" s="5">
        <v>21.5</v>
      </c>
      <c r="G8470" s="5">
        <v>22.38</v>
      </c>
      <c r="H8470" s="5">
        <v>2305521</v>
      </c>
      <c r="I8470" s="5">
        <v>50950211.87</v>
      </c>
      <c r="J8470" s="5">
        <v>3</v>
      </c>
    </row>
    <row r="8471" hidden="1" spans="1:10">
      <c r="A8471" s="6">
        <v>43868</v>
      </c>
      <c r="B8471" s="5" t="s">
        <v>221</v>
      </c>
      <c r="C8471" s="5" t="str">
        <f>VLOOKUP(B8471,公司代号!$A$2:$B$311,2,FALSE)</f>
        <v>300656</v>
      </c>
      <c r="D8471" s="5">
        <v>22.34</v>
      </c>
      <c r="E8471" s="5">
        <v>24.62</v>
      </c>
      <c r="F8471" s="5">
        <v>21.93</v>
      </c>
      <c r="G8471" s="5">
        <v>24.62</v>
      </c>
      <c r="H8471" s="5">
        <v>4329164</v>
      </c>
      <c r="I8471" s="5">
        <v>104141058.47</v>
      </c>
      <c r="J8471" s="5">
        <v>3</v>
      </c>
    </row>
    <row r="8472" hidden="1" spans="1:10">
      <c r="A8472" s="6">
        <v>43871</v>
      </c>
      <c r="B8472" s="5" t="s">
        <v>221</v>
      </c>
      <c r="C8472" s="5" t="str">
        <f>VLOOKUP(B8472,公司代号!$A$2:$B$311,2,FALSE)</f>
        <v>300656</v>
      </c>
      <c r="D8472" s="5">
        <v>25.67</v>
      </c>
      <c r="E8472" s="5">
        <v>26</v>
      </c>
      <c r="F8472" s="5">
        <v>24.31</v>
      </c>
      <c r="G8472" s="5">
        <v>24.7</v>
      </c>
      <c r="H8472" s="5">
        <v>6746692</v>
      </c>
      <c r="I8472" s="5">
        <v>168843478.4</v>
      </c>
      <c r="J8472" s="5">
        <v>3</v>
      </c>
    </row>
    <row r="8473" hidden="1" spans="1:10">
      <c r="A8473" s="6">
        <v>43872</v>
      </c>
      <c r="B8473" s="5" t="s">
        <v>221</v>
      </c>
      <c r="C8473" s="5" t="str">
        <f>VLOOKUP(B8473,公司代号!$A$2:$B$311,2,FALSE)</f>
        <v>300656</v>
      </c>
      <c r="D8473" s="5">
        <v>24.42</v>
      </c>
      <c r="E8473" s="5">
        <v>26.46</v>
      </c>
      <c r="F8473" s="5">
        <v>24.23</v>
      </c>
      <c r="G8473" s="5">
        <v>25.25</v>
      </c>
      <c r="H8473" s="5">
        <v>7078760</v>
      </c>
      <c r="I8473" s="5">
        <v>180036032.92</v>
      </c>
      <c r="J8473" s="5">
        <v>3</v>
      </c>
    </row>
    <row r="8474" hidden="1" spans="1:10">
      <c r="A8474" s="6">
        <v>43873</v>
      </c>
      <c r="B8474" s="5" t="s">
        <v>221</v>
      </c>
      <c r="C8474" s="5" t="str">
        <f>VLOOKUP(B8474,公司代号!$A$2:$B$311,2,FALSE)</f>
        <v>300656</v>
      </c>
      <c r="D8474" s="5">
        <v>24.75</v>
      </c>
      <c r="E8474" s="5">
        <v>26.64</v>
      </c>
      <c r="F8474" s="5">
        <v>24.68</v>
      </c>
      <c r="G8474" s="5">
        <v>25.96</v>
      </c>
      <c r="H8474" s="5">
        <v>6112852</v>
      </c>
      <c r="I8474" s="5">
        <v>157377074.68</v>
      </c>
      <c r="J8474" s="5">
        <v>3</v>
      </c>
    </row>
    <row r="8475" hidden="1" spans="1:10">
      <c r="A8475" s="6">
        <v>43874</v>
      </c>
      <c r="B8475" s="5" t="s">
        <v>221</v>
      </c>
      <c r="C8475" s="5" t="str">
        <f>VLOOKUP(B8475,公司代号!$A$2:$B$311,2,FALSE)</f>
        <v>300656</v>
      </c>
      <c r="D8475" s="5">
        <v>25.79</v>
      </c>
      <c r="E8475" s="5">
        <v>26.31</v>
      </c>
      <c r="F8475" s="5">
        <v>24.8</v>
      </c>
      <c r="G8475" s="5">
        <v>25.12</v>
      </c>
      <c r="H8475" s="5">
        <v>5087555</v>
      </c>
      <c r="I8475" s="5">
        <v>129300262.77</v>
      </c>
      <c r="J8475" s="5">
        <v>3</v>
      </c>
    </row>
    <row r="8476" hidden="1" spans="1:10">
      <c r="A8476" s="6">
        <v>43875</v>
      </c>
      <c r="B8476" s="5" t="s">
        <v>221</v>
      </c>
      <c r="C8476" s="5" t="str">
        <f>VLOOKUP(B8476,公司代号!$A$2:$B$311,2,FALSE)</f>
        <v>300656</v>
      </c>
      <c r="D8476" s="5">
        <v>24.94</v>
      </c>
      <c r="E8476" s="5">
        <v>26.2</v>
      </c>
      <c r="F8476" s="5">
        <v>24.66</v>
      </c>
      <c r="G8476" s="5">
        <v>25.54</v>
      </c>
      <c r="H8476" s="5">
        <v>4132183</v>
      </c>
      <c r="I8476" s="5">
        <v>105836914.63</v>
      </c>
      <c r="J8476" s="5">
        <v>3</v>
      </c>
    </row>
    <row r="8477" hidden="1" spans="1:10">
      <c r="A8477" s="6">
        <v>43878</v>
      </c>
      <c r="B8477" s="5" t="s">
        <v>221</v>
      </c>
      <c r="C8477" s="5" t="str">
        <f>VLOOKUP(B8477,公司代号!$A$2:$B$311,2,FALSE)</f>
        <v>300656</v>
      </c>
      <c r="D8477" s="5">
        <v>25.93</v>
      </c>
      <c r="E8477" s="5">
        <v>27.71</v>
      </c>
      <c r="F8477" s="5">
        <v>25.71</v>
      </c>
      <c r="G8477" s="5">
        <v>27.19</v>
      </c>
      <c r="H8477" s="5">
        <v>5209923</v>
      </c>
      <c r="I8477" s="5">
        <v>138729474.78</v>
      </c>
      <c r="J8477" s="5">
        <v>3</v>
      </c>
    </row>
    <row r="8478" hidden="1" spans="1:10">
      <c r="A8478" s="6">
        <v>43879</v>
      </c>
      <c r="B8478" s="5" t="s">
        <v>221</v>
      </c>
      <c r="C8478" s="5" t="str">
        <f>VLOOKUP(B8478,公司代号!$A$2:$B$311,2,FALSE)</f>
        <v>300656</v>
      </c>
      <c r="D8478" s="5">
        <v>26.77</v>
      </c>
      <c r="E8478" s="5">
        <v>27</v>
      </c>
      <c r="F8478" s="5">
        <v>26.26</v>
      </c>
      <c r="G8478" s="5">
        <v>26.91</v>
      </c>
      <c r="H8478" s="5">
        <v>4492864</v>
      </c>
      <c r="I8478" s="5">
        <v>119829468.66</v>
      </c>
      <c r="J8478" s="5">
        <v>3</v>
      </c>
    </row>
    <row r="8479" hidden="1" spans="1:10">
      <c r="A8479" s="6">
        <v>43880</v>
      </c>
      <c r="B8479" s="5" t="s">
        <v>221</v>
      </c>
      <c r="C8479" s="5" t="str">
        <f>VLOOKUP(B8479,公司代号!$A$2:$B$311,2,FALSE)</f>
        <v>300656</v>
      </c>
      <c r="D8479" s="5">
        <v>26.52</v>
      </c>
      <c r="E8479" s="5">
        <v>26.74</v>
      </c>
      <c r="F8479" s="5">
        <v>25.6</v>
      </c>
      <c r="G8479" s="5">
        <v>25.91</v>
      </c>
      <c r="H8479" s="5">
        <v>4188952</v>
      </c>
      <c r="I8479" s="5">
        <v>109435424.35</v>
      </c>
      <c r="J8479" s="5">
        <v>3</v>
      </c>
    </row>
    <row r="8480" hidden="1" spans="1:10">
      <c r="A8480" s="6">
        <v>43881</v>
      </c>
      <c r="B8480" s="5" t="s">
        <v>221</v>
      </c>
      <c r="C8480" s="5" t="str">
        <f>VLOOKUP(B8480,公司代号!$A$2:$B$311,2,FALSE)</f>
        <v>300656</v>
      </c>
      <c r="D8480" s="5">
        <v>25.9</v>
      </c>
      <c r="E8480" s="5">
        <v>26.76</v>
      </c>
      <c r="F8480" s="5">
        <v>24.91</v>
      </c>
      <c r="G8480" s="5">
        <v>26.64</v>
      </c>
      <c r="H8480" s="5">
        <v>4671168</v>
      </c>
      <c r="I8480" s="5">
        <v>120833653.58</v>
      </c>
      <c r="J8480" s="5">
        <v>3</v>
      </c>
    </row>
    <row r="8481" hidden="1" spans="1:10">
      <c r="A8481" s="6">
        <v>43882</v>
      </c>
      <c r="B8481" s="5" t="s">
        <v>221</v>
      </c>
      <c r="C8481" s="5" t="str">
        <f>VLOOKUP(B8481,公司代号!$A$2:$B$311,2,FALSE)</f>
        <v>300656</v>
      </c>
      <c r="D8481" s="5">
        <v>26</v>
      </c>
      <c r="E8481" s="5">
        <v>26.75</v>
      </c>
      <c r="F8481" s="5">
        <v>26</v>
      </c>
      <c r="G8481" s="5">
        <v>26.32</v>
      </c>
      <c r="H8481" s="5">
        <v>4210054</v>
      </c>
      <c r="I8481" s="5">
        <v>111012378.55</v>
      </c>
      <c r="J8481" s="5">
        <v>3</v>
      </c>
    </row>
    <row r="8482" hidden="1" spans="1:10">
      <c r="A8482" s="6">
        <v>43818</v>
      </c>
      <c r="B8482" s="5" t="s">
        <v>222</v>
      </c>
      <c r="C8482" s="5" t="str">
        <f>VLOOKUP(B8482,公司代号!$A$2:$B$311,2,FALSE)</f>
        <v>300657</v>
      </c>
      <c r="D8482" s="5">
        <v>36.45</v>
      </c>
      <c r="E8482" s="5">
        <v>36.45</v>
      </c>
      <c r="F8482" s="5">
        <v>35.39</v>
      </c>
      <c r="G8482" s="5">
        <v>35.99</v>
      </c>
      <c r="H8482" s="5">
        <v>4427810</v>
      </c>
      <c r="I8482" s="5">
        <v>159050559.7</v>
      </c>
      <c r="J8482" s="5">
        <v>3</v>
      </c>
    </row>
    <row r="8483" hidden="1" spans="1:10">
      <c r="A8483" s="6">
        <v>43819</v>
      </c>
      <c r="B8483" s="5" t="s">
        <v>222</v>
      </c>
      <c r="C8483" s="5" t="str">
        <f>VLOOKUP(B8483,公司代号!$A$2:$B$311,2,FALSE)</f>
        <v>300657</v>
      </c>
      <c r="D8483" s="5">
        <v>35.72</v>
      </c>
      <c r="E8483" s="5">
        <v>36.17</v>
      </c>
      <c r="F8483" s="5">
        <v>35.06</v>
      </c>
      <c r="G8483" s="5">
        <v>35.13</v>
      </c>
      <c r="H8483" s="5">
        <v>3206830</v>
      </c>
      <c r="I8483" s="5">
        <v>113777577.5</v>
      </c>
      <c r="J8483" s="5">
        <v>3</v>
      </c>
    </row>
    <row r="8484" hidden="1" spans="1:10">
      <c r="A8484" s="6">
        <v>43822</v>
      </c>
      <c r="B8484" s="5" t="s">
        <v>222</v>
      </c>
      <c r="C8484" s="5" t="str">
        <f>VLOOKUP(B8484,公司代号!$A$2:$B$311,2,FALSE)</f>
        <v>300657</v>
      </c>
      <c r="D8484" s="5">
        <v>35.12</v>
      </c>
      <c r="E8484" s="5">
        <v>35.49</v>
      </c>
      <c r="F8484" s="5">
        <v>34.3</v>
      </c>
      <c r="G8484" s="5">
        <v>34.44</v>
      </c>
      <c r="H8484" s="5">
        <v>2918449</v>
      </c>
      <c r="I8484" s="5">
        <v>101848942.63</v>
      </c>
      <c r="J8484" s="5">
        <v>3</v>
      </c>
    </row>
    <row r="8485" hidden="1" spans="1:10">
      <c r="A8485" s="6">
        <v>43823</v>
      </c>
      <c r="B8485" s="5" t="s">
        <v>222</v>
      </c>
      <c r="C8485" s="5" t="str">
        <f>VLOOKUP(B8485,公司代号!$A$2:$B$311,2,FALSE)</f>
        <v>300657</v>
      </c>
      <c r="D8485" s="5">
        <v>34.49</v>
      </c>
      <c r="E8485" s="5">
        <v>37.2</v>
      </c>
      <c r="F8485" s="5">
        <v>33.84</v>
      </c>
      <c r="G8485" s="5">
        <v>36.64</v>
      </c>
      <c r="H8485" s="5">
        <v>5557015</v>
      </c>
      <c r="I8485" s="5">
        <v>198930112.65</v>
      </c>
      <c r="J8485" s="5">
        <v>3</v>
      </c>
    </row>
    <row r="8486" hidden="1" spans="1:10">
      <c r="A8486" s="6">
        <v>43824</v>
      </c>
      <c r="B8486" s="5" t="s">
        <v>222</v>
      </c>
      <c r="C8486" s="5" t="str">
        <f>VLOOKUP(B8486,公司代号!$A$2:$B$311,2,FALSE)</f>
        <v>300657</v>
      </c>
      <c r="D8486" s="5">
        <v>36.89</v>
      </c>
      <c r="E8486" s="5">
        <v>38.29</v>
      </c>
      <c r="F8486" s="5">
        <v>36.39</v>
      </c>
      <c r="G8486" s="5">
        <v>37.76</v>
      </c>
      <c r="H8486" s="5">
        <v>5653618</v>
      </c>
      <c r="I8486" s="5">
        <v>211137835.14</v>
      </c>
      <c r="J8486" s="5">
        <v>3</v>
      </c>
    </row>
    <row r="8487" hidden="1" spans="1:10">
      <c r="A8487" s="6">
        <v>43825</v>
      </c>
      <c r="B8487" s="5" t="s">
        <v>222</v>
      </c>
      <c r="C8487" s="5" t="str">
        <f>VLOOKUP(B8487,公司代号!$A$2:$B$311,2,FALSE)</f>
        <v>300657</v>
      </c>
      <c r="D8487" s="5">
        <v>37.36</v>
      </c>
      <c r="E8487" s="5">
        <v>37.68</v>
      </c>
      <c r="F8487" s="5">
        <v>36.42</v>
      </c>
      <c r="G8487" s="5">
        <v>37.18</v>
      </c>
      <c r="H8487" s="5">
        <v>4263647</v>
      </c>
      <c r="I8487" s="5">
        <v>157978811.24</v>
      </c>
      <c r="J8487" s="5">
        <v>3</v>
      </c>
    </row>
    <row r="8488" hidden="1" spans="1:10">
      <c r="A8488" s="6">
        <v>43826</v>
      </c>
      <c r="B8488" s="5" t="s">
        <v>222</v>
      </c>
      <c r="C8488" s="5" t="str">
        <f>VLOOKUP(B8488,公司代号!$A$2:$B$311,2,FALSE)</f>
        <v>300657</v>
      </c>
      <c r="D8488" s="5">
        <v>36.99</v>
      </c>
      <c r="E8488" s="5">
        <v>37.42</v>
      </c>
      <c r="F8488" s="5">
        <v>35.52</v>
      </c>
      <c r="G8488" s="5">
        <v>35.68</v>
      </c>
      <c r="H8488" s="5">
        <v>4049894</v>
      </c>
      <c r="I8488" s="5">
        <v>147317949.54</v>
      </c>
      <c r="J8488" s="5">
        <v>3</v>
      </c>
    </row>
    <row r="8489" hidden="1" spans="1:10">
      <c r="A8489" s="6">
        <v>43829</v>
      </c>
      <c r="B8489" s="5" t="s">
        <v>222</v>
      </c>
      <c r="C8489" s="5" t="str">
        <f>VLOOKUP(B8489,公司代号!$A$2:$B$311,2,FALSE)</f>
        <v>300657</v>
      </c>
      <c r="D8489" s="5">
        <v>35.39</v>
      </c>
      <c r="E8489" s="5">
        <v>35.99</v>
      </c>
      <c r="F8489" s="5">
        <v>34.9</v>
      </c>
      <c r="G8489" s="5">
        <v>35.5</v>
      </c>
      <c r="H8489" s="5">
        <v>3226810</v>
      </c>
      <c r="I8489" s="5">
        <v>114433988.4</v>
      </c>
      <c r="J8489" s="5">
        <v>3</v>
      </c>
    </row>
    <row r="8490" hidden="1" spans="1:10">
      <c r="A8490" s="6">
        <v>43830</v>
      </c>
      <c r="B8490" s="5" t="s">
        <v>222</v>
      </c>
      <c r="C8490" s="5" t="str">
        <f>VLOOKUP(B8490,公司代号!$A$2:$B$311,2,FALSE)</f>
        <v>300657</v>
      </c>
      <c r="D8490" s="5">
        <v>35.73</v>
      </c>
      <c r="E8490" s="5">
        <v>36.45</v>
      </c>
      <c r="F8490" s="5">
        <v>35.1</v>
      </c>
      <c r="G8490" s="5">
        <v>35.54</v>
      </c>
      <c r="H8490" s="5">
        <v>3078330</v>
      </c>
      <c r="I8490" s="5">
        <v>109677714.05</v>
      </c>
      <c r="J8490" s="5">
        <v>3</v>
      </c>
    </row>
    <row r="8491" hidden="1" spans="1:10">
      <c r="A8491" s="6">
        <v>43832</v>
      </c>
      <c r="B8491" s="5" t="s">
        <v>222</v>
      </c>
      <c r="C8491" s="5" t="str">
        <f>VLOOKUP(B8491,公司代号!$A$2:$B$311,2,FALSE)</f>
        <v>300657</v>
      </c>
      <c r="D8491" s="5">
        <v>34.9</v>
      </c>
      <c r="E8491" s="5">
        <v>36.2</v>
      </c>
      <c r="F8491" s="5">
        <v>34.83</v>
      </c>
      <c r="G8491" s="5">
        <v>36</v>
      </c>
      <c r="H8491" s="5">
        <v>6460202</v>
      </c>
      <c r="I8491" s="5">
        <v>230485205.1</v>
      </c>
      <c r="J8491" s="5">
        <v>3</v>
      </c>
    </row>
    <row r="8492" hidden="1" spans="1:10">
      <c r="A8492" s="6">
        <v>43833</v>
      </c>
      <c r="B8492" s="5" t="s">
        <v>222</v>
      </c>
      <c r="C8492" s="5" t="str">
        <f>VLOOKUP(B8492,公司代号!$A$2:$B$311,2,FALSE)</f>
        <v>300657</v>
      </c>
      <c r="D8492" s="5">
        <v>36.15</v>
      </c>
      <c r="E8492" s="5">
        <v>36.95</v>
      </c>
      <c r="F8492" s="5">
        <v>35.5</v>
      </c>
      <c r="G8492" s="5">
        <v>35.97</v>
      </c>
      <c r="H8492" s="5">
        <v>3829057</v>
      </c>
      <c r="I8492" s="5">
        <v>138476115.72</v>
      </c>
      <c r="J8492" s="5">
        <v>3</v>
      </c>
    </row>
    <row r="8493" hidden="1" spans="1:10">
      <c r="A8493" s="6">
        <v>43836</v>
      </c>
      <c r="B8493" s="5" t="s">
        <v>222</v>
      </c>
      <c r="C8493" s="5" t="str">
        <f>VLOOKUP(B8493,公司代号!$A$2:$B$311,2,FALSE)</f>
        <v>300657</v>
      </c>
      <c r="D8493" s="5">
        <v>35.35</v>
      </c>
      <c r="E8493" s="5">
        <v>36.18</v>
      </c>
      <c r="F8493" s="5">
        <v>34.88</v>
      </c>
      <c r="G8493" s="5">
        <v>35.19</v>
      </c>
      <c r="H8493" s="5">
        <v>5463305</v>
      </c>
      <c r="I8493" s="5">
        <v>194494965.5</v>
      </c>
      <c r="J8493" s="5">
        <v>3</v>
      </c>
    </row>
    <row r="8494" hidden="1" spans="1:10">
      <c r="A8494" s="6">
        <v>43837</v>
      </c>
      <c r="B8494" s="5" t="s">
        <v>222</v>
      </c>
      <c r="C8494" s="5" t="str">
        <f>VLOOKUP(B8494,公司代号!$A$2:$B$311,2,FALSE)</f>
        <v>300657</v>
      </c>
      <c r="D8494" s="5">
        <v>35.5</v>
      </c>
      <c r="E8494" s="5">
        <v>35.51</v>
      </c>
      <c r="F8494" s="5">
        <v>34.55</v>
      </c>
      <c r="G8494" s="5">
        <v>35</v>
      </c>
      <c r="H8494" s="5">
        <v>4824296</v>
      </c>
      <c r="I8494" s="5">
        <v>168229542.64</v>
      </c>
      <c r="J8494" s="5">
        <v>3</v>
      </c>
    </row>
    <row r="8495" hidden="1" spans="1:10">
      <c r="A8495" s="6">
        <v>43838</v>
      </c>
      <c r="B8495" s="5" t="s">
        <v>222</v>
      </c>
      <c r="C8495" s="5" t="str">
        <f>VLOOKUP(B8495,公司代号!$A$2:$B$311,2,FALSE)</f>
        <v>300657</v>
      </c>
      <c r="D8495" s="5">
        <v>35</v>
      </c>
      <c r="E8495" s="5">
        <v>35.42</v>
      </c>
      <c r="F8495" s="5">
        <v>34.51</v>
      </c>
      <c r="G8495" s="5">
        <v>34.6</v>
      </c>
      <c r="H8495" s="5">
        <v>3640349</v>
      </c>
      <c r="I8495" s="5">
        <v>127204928.3</v>
      </c>
      <c r="J8495" s="5">
        <v>3</v>
      </c>
    </row>
    <row r="8496" hidden="1" spans="1:10">
      <c r="A8496" s="6">
        <v>43839</v>
      </c>
      <c r="B8496" s="5" t="s">
        <v>222</v>
      </c>
      <c r="C8496" s="5" t="str">
        <f>VLOOKUP(B8496,公司代号!$A$2:$B$311,2,FALSE)</f>
        <v>300657</v>
      </c>
      <c r="D8496" s="5">
        <v>35</v>
      </c>
      <c r="E8496" s="5">
        <v>36.45</v>
      </c>
      <c r="F8496" s="5">
        <v>34.65</v>
      </c>
      <c r="G8496" s="5">
        <v>36.09</v>
      </c>
      <c r="H8496" s="5">
        <v>6189027</v>
      </c>
      <c r="I8496" s="5">
        <v>221057929.9</v>
      </c>
      <c r="J8496" s="5">
        <v>3</v>
      </c>
    </row>
    <row r="8497" hidden="1" spans="1:10">
      <c r="A8497" s="6">
        <v>43840</v>
      </c>
      <c r="B8497" s="5" t="s">
        <v>222</v>
      </c>
      <c r="C8497" s="5" t="str">
        <f>VLOOKUP(B8497,公司代号!$A$2:$B$311,2,FALSE)</f>
        <v>300657</v>
      </c>
      <c r="D8497" s="5">
        <v>36.15</v>
      </c>
      <c r="E8497" s="5">
        <v>36.33</v>
      </c>
      <c r="F8497" s="5">
        <v>35.4</v>
      </c>
      <c r="G8497" s="5">
        <v>35.79</v>
      </c>
      <c r="H8497" s="5">
        <v>3791242</v>
      </c>
      <c r="I8497" s="5">
        <v>135518251.22</v>
      </c>
      <c r="J8497" s="5">
        <v>3</v>
      </c>
    </row>
    <row r="8498" hidden="1" spans="1:10">
      <c r="A8498" s="6">
        <v>43843</v>
      </c>
      <c r="B8498" s="5" t="s">
        <v>222</v>
      </c>
      <c r="C8498" s="5" t="str">
        <f>VLOOKUP(B8498,公司代号!$A$2:$B$311,2,FALSE)</f>
        <v>300657</v>
      </c>
      <c r="D8498" s="5">
        <v>35.87</v>
      </c>
      <c r="E8498" s="5">
        <v>37.35</v>
      </c>
      <c r="F8498" s="5">
        <v>35.35</v>
      </c>
      <c r="G8498" s="5">
        <v>37.3</v>
      </c>
      <c r="H8498" s="5">
        <v>8443497</v>
      </c>
      <c r="I8498" s="5">
        <v>309717507.76</v>
      </c>
      <c r="J8498" s="5">
        <v>3</v>
      </c>
    </row>
    <row r="8499" hidden="1" spans="1:10">
      <c r="A8499" s="6">
        <v>43844</v>
      </c>
      <c r="B8499" s="5" t="s">
        <v>222</v>
      </c>
      <c r="C8499" s="5" t="str">
        <f>VLOOKUP(B8499,公司代号!$A$2:$B$311,2,FALSE)</f>
        <v>300657</v>
      </c>
      <c r="D8499" s="5">
        <v>37.3</v>
      </c>
      <c r="E8499" s="5">
        <v>37.6</v>
      </c>
      <c r="F8499" s="5">
        <v>36.51</v>
      </c>
      <c r="G8499" s="5">
        <v>37.38</v>
      </c>
      <c r="H8499" s="5">
        <v>6116952</v>
      </c>
      <c r="I8499" s="5">
        <v>226054878.67</v>
      </c>
      <c r="J8499" s="5">
        <v>3</v>
      </c>
    </row>
    <row r="8500" hidden="1" spans="1:10">
      <c r="A8500" s="6">
        <v>43845</v>
      </c>
      <c r="B8500" s="5" t="s">
        <v>222</v>
      </c>
      <c r="C8500" s="5" t="str">
        <f>VLOOKUP(B8500,公司代号!$A$2:$B$311,2,FALSE)</f>
        <v>300657</v>
      </c>
      <c r="D8500" s="5">
        <v>37.3</v>
      </c>
      <c r="E8500" s="5">
        <v>37.3</v>
      </c>
      <c r="F8500" s="5">
        <v>36.1</v>
      </c>
      <c r="G8500" s="5">
        <v>36.74</v>
      </c>
      <c r="H8500" s="5">
        <v>4630355</v>
      </c>
      <c r="I8500" s="5">
        <v>169375824.62</v>
      </c>
      <c r="J8500" s="5">
        <v>3</v>
      </c>
    </row>
    <row r="8501" hidden="1" spans="1:10">
      <c r="A8501" s="6">
        <v>43846</v>
      </c>
      <c r="B8501" s="5" t="s">
        <v>222</v>
      </c>
      <c r="C8501" s="5" t="str">
        <f>VLOOKUP(B8501,公司代号!$A$2:$B$311,2,FALSE)</f>
        <v>300657</v>
      </c>
      <c r="D8501" s="5">
        <v>36.85</v>
      </c>
      <c r="E8501" s="5">
        <v>38.2</v>
      </c>
      <c r="F8501" s="5">
        <v>36.55</v>
      </c>
      <c r="G8501" s="5">
        <v>37.16</v>
      </c>
      <c r="H8501" s="5">
        <v>5873560</v>
      </c>
      <c r="I8501" s="5">
        <v>220010207.29</v>
      </c>
      <c r="J8501" s="5">
        <v>3</v>
      </c>
    </row>
    <row r="8502" hidden="1" spans="1:10">
      <c r="A8502" s="6">
        <v>43847</v>
      </c>
      <c r="B8502" s="5" t="s">
        <v>222</v>
      </c>
      <c r="C8502" s="5" t="str">
        <f>VLOOKUP(B8502,公司代号!$A$2:$B$311,2,FALSE)</f>
        <v>300657</v>
      </c>
      <c r="D8502" s="5">
        <v>36.91</v>
      </c>
      <c r="E8502" s="5">
        <v>37.5</v>
      </c>
      <c r="F8502" s="5">
        <v>36.39</v>
      </c>
      <c r="G8502" s="5">
        <v>36.6</v>
      </c>
      <c r="H8502" s="5">
        <v>4146351</v>
      </c>
      <c r="I8502" s="5">
        <v>152786404.22</v>
      </c>
      <c r="J8502" s="5">
        <v>3</v>
      </c>
    </row>
    <row r="8503" hidden="1" spans="1:10">
      <c r="A8503" s="6">
        <v>43850</v>
      </c>
      <c r="B8503" s="5" t="s">
        <v>222</v>
      </c>
      <c r="C8503" s="5" t="str">
        <f>VLOOKUP(B8503,公司代号!$A$2:$B$311,2,FALSE)</f>
        <v>300657</v>
      </c>
      <c r="D8503" s="5">
        <v>36.5</v>
      </c>
      <c r="E8503" s="5">
        <v>39.08</v>
      </c>
      <c r="F8503" s="5">
        <v>36.1</v>
      </c>
      <c r="G8503" s="5">
        <v>38.79</v>
      </c>
      <c r="H8503" s="5">
        <v>8169780</v>
      </c>
      <c r="I8503" s="5">
        <v>310364090.97</v>
      </c>
      <c r="J8503" s="5">
        <v>3</v>
      </c>
    </row>
    <row r="8504" hidden="1" spans="1:10">
      <c r="A8504" s="6">
        <v>43851</v>
      </c>
      <c r="B8504" s="5" t="s">
        <v>222</v>
      </c>
      <c r="C8504" s="5" t="str">
        <f>VLOOKUP(B8504,公司代号!$A$2:$B$311,2,FALSE)</f>
        <v>300657</v>
      </c>
      <c r="D8504" s="5">
        <v>38.35</v>
      </c>
      <c r="E8504" s="5">
        <v>39.44</v>
      </c>
      <c r="F8504" s="5">
        <v>38.1</v>
      </c>
      <c r="G8504" s="5">
        <v>38.99</v>
      </c>
      <c r="H8504" s="5">
        <v>6279860</v>
      </c>
      <c r="I8504" s="5">
        <v>243007538.2</v>
      </c>
      <c r="J8504" s="5">
        <v>3</v>
      </c>
    </row>
    <row r="8505" hidden="1" spans="1:10">
      <c r="A8505" s="6">
        <v>43852</v>
      </c>
      <c r="B8505" s="5" t="s">
        <v>222</v>
      </c>
      <c r="C8505" s="5" t="str">
        <f>VLOOKUP(B8505,公司代号!$A$2:$B$311,2,FALSE)</f>
        <v>300657</v>
      </c>
      <c r="D8505" s="5">
        <v>38.4</v>
      </c>
      <c r="E8505" s="5">
        <v>39.06</v>
      </c>
      <c r="F8505" s="5">
        <v>37.05</v>
      </c>
      <c r="G8505" s="5">
        <v>38.78</v>
      </c>
      <c r="H8505" s="5">
        <v>6378944</v>
      </c>
      <c r="I8505" s="5">
        <v>243843914.24</v>
      </c>
      <c r="J8505" s="5">
        <v>3</v>
      </c>
    </row>
    <row r="8506" hidden="1" spans="1:10">
      <c r="A8506" s="6">
        <v>43853</v>
      </c>
      <c r="B8506" s="5" t="s">
        <v>222</v>
      </c>
      <c r="C8506" s="5" t="str">
        <f>VLOOKUP(B8506,公司代号!$A$2:$B$311,2,FALSE)</f>
        <v>300657</v>
      </c>
      <c r="D8506" s="5">
        <v>37.94</v>
      </c>
      <c r="E8506" s="5">
        <v>38.5</v>
      </c>
      <c r="F8506" s="5">
        <v>34.9</v>
      </c>
      <c r="G8506" s="5">
        <v>34.9</v>
      </c>
      <c r="H8506" s="5">
        <v>6658703</v>
      </c>
      <c r="I8506" s="5">
        <v>242759808.55</v>
      </c>
      <c r="J8506" s="5">
        <v>3</v>
      </c>
    </row>
    <row r="8507" hidden="1" spans="1:10">
      <c r="A8507" s="6">
        <v>43864</v>
      </c>
      <c r="B8507" s="5" t="s">
        <v>222</v>
      </c>
      <c r="C8507" s="5" t="str">
        <f>VLOOKUP(B8507,公司代号!$A$2:$B$311,2,FALSE)</f>
        <v>300657</v>
      </c>
      <c r="D8507" s="5">
        <v>31.41</v>
      </c>
      <c r="E8507" s="5">
        <v>31.41</v>
      </c>
      <c r="F8507" s="5">
        <v>31.41</v>
      </c>
      <c r="G8507" s="5">
        <v>31.41</v>
      </c>
      <c r="H8507" s="5">
        <v>489800</v>
      </c>
      <c r="I8507" s="5">
        <v>15384618</v>
      </c>
      <c r="J8507" s="5">
        <v>3</v>
      </c>
    </row>
    <row r="8508" hidden="1" spans="1:10">
      <c r="A8508" s="6">
        <v>43865</v>
      </c>
      <c r="B8508" s="5" t="s">
        <v>222</v>
      </c>
      <c r="C8508" s="5" t="str">
        <f>VLOOKUP(B8508,公司代号!$A$2:$B$311,2,FALSE)</f>
        <v>300657</v>
      </c>
      <c r="D8508" s="5">
        <v>28.27</v>
      </c>
      <c r="E8508" s="5">
        <v>31</v>
      </c>
      <c r="F8508" s="5">
        <v>28.27</v>
      </c>
      <c r="G8508" s="5">
        <v>30.4</v>
      </c>
      <c r="H8508" s="5">
        <v>7016865</v>
      </c>
      <c r="I8508" s="5">
        <v>211523861.53</v>
      </c>
      <c r="J8508" s="5">
        <v>3</v>
      </c>
    </row>
    <row r="8509" hidden="1" spans="1:10">
      <c r="A8509" s="6">
        <v>43866</v>
      </c>
      <c r="B8509" s="5" t="s">
        <v>222</v>
      </c>
      <c r="C8509" s="5" t="str">
        <f>VLOOKUP(B8509,公司代号!$A$2:$B$311,2,FALSE)</f>
        <v>300657</v>
      </c>
      <c r="D8509" s="5">
        <v>30.8</v>
      </c>
      <c r="E8509" s="5">
        <v>32.2</v>
      </c>
      <c r="F8509" s="5">
        <v>30.72</v>
      </c>
      <c r="G8509" s="5">
        <v>31.5</v>
      </c>
      <c r="H8509" s="5">
        <v>5390799</v>
      </c>
      <c r="I8509" s="5">
        <v>170560684.09</v>
      </c>
      <c r="J8509" s="5">
        <v>3</v>
      </c>
    </row>
    <row r="8510" hidden="1" spans="1:10">
      <c r="A8510" s="6">
        <v>43867</v>
      </c>
      <c r="B8510" s="5" t="s">
        <v>222</v>
      </c>
      <c r="C8510" s="5" t="str">
        <f>VLOOKUP(B8510,公司代号!$A$2:$B$311,2,FALSE)</f>
        <v>300657</v>
      </c>
      <c r="D8510" s="5">
        <v>31.6</v>
      </c>
      <c r="E8510" s="5">
        <v>32.56</v>
      </c>
      <c r="F8510" s="5">
        <v>31.2</v>
      </c>
      <c r="G8510" s="5">
        <v>32.07</v>
      </c>
      <c r="H8510" s="5">
        <v>4443769</v>
      </c>
      <c r="I8510" s="5">
        <v>141625602.8</v>
      </c>
      <c r="J8510" s="5">
        <v>3</v>
      </c>
    </row>
    <row r="8511" hidden="1" spans="1:10">
      <c r="A8511" s="6">
        <v>43868</v>
      </c>
      <c r="B8511" s="5" t="s">
        <v>222</v>
      </c>
      <c r="C8511" s="5" t="str">
        <f>VLOOKUP(B8511,公司代号!$A$2:$B$311,2,FALSE)</f>
        <v>300657</v>
      </c>
      <c r="D8511" s="5">
        <v>31.8</v>
      </c>
      <c r="E8511" s="5">
        <v>32.56</v>
      </c>
      <c r="F8511" s="5">
        <v>31.45</v>
      </c>
      <c r="G8511" s="5">
        <v>32.48</v>
      </c>
      <c r="H8511" s="5">
        <v>4275138</v>
      </c>
      <c r="I8511" s="5">
        <v>136644769.93</v>
      </c>
      <c r="J8511" s="5">
        <v>3</v>
      </c>
    </row>
    <row r="8512" hidden="1" spans="1:10">
      <c r="A8512" s="6">
        <v>43871</v>
      </c>
      <c r="B8512" s="5" t="s">
        <v>222</v>
      </c>
      <c r="C8512" s="5" t="str">
        <f>VLOOKUP(B8512,公司代号!$A$2:$B$311,2,FALSE)</f>
        <v>300657</v>
      </c>
      <c r="D8512" s="5">
        <v>32</v>
      </c>
      <c r="E8512" s="5">
        <v>32.95</v>
      </c>
      <c r="F8512" s="5">
        <v>31.86</v>
      </c>
      <c r="G8512" s="5">
        <v>32.52</v>
      </c>
      <c r="H8512" s="5">
        <v>2937375</v>
      </c>
      <c r="I8512" s="5">
        <v>94937063.58</v>
      </c>
      <c r="J8512" s="5">
        <v>3</v>
      </c>
    </row>
    <row r="8513" hidden="1" spans="1:10">
      <c r="A8513" s="6">
        <v>43872</v>
      </c>
      <c r="B8513" s="5" t="s">
        <v>222</v>
      </c>
      <c r="C8513" s="5" t="str">
        <f>VLOOKUP(B8513,公司代号!$A$2:$B$311,2,FALSE)</f>
        <v>300657</v>
      </c>
      <c r="D8513" s="5">
        <v>33</v>
      </c>
      <c r="E8513" s="5">
        <v>33.12</v>
      </c>
      <c r="F8513" s="5">
        <v>31.86</v>
      </c>
      <c r="G8513" s="5">
        <v>32.11</v>
      </c>
      <c r="H8513" s="5">
        <v>3906249</v>
      </c>
      <c r="I8513" s="5">
        <v>126165663.69</v>
      </c>
      <c r="J8513" s="5">
        <v>3</v>
      </c>
    </row>
    <row r="8514" hidden="1" spans="1:10">
      <c r="A8514" s="6">
        <v>43873</v>
      </c>
      <c r="B8514" s="5" t="s">
        <v>222</v>
      </c>
      <c r="C8514" s="5" t="str">
        <f>VLOOKUP(B8514,公司代号!$A$2:$B$311,2,FALSE)</f>
        <v>300657</v>
      </c>
      <c r="D8514" s="5">
        <v>32.3</v>
      </c>
      <c r="E8514" s="5">
        <v>33.75</v>
      </c>
      <c r="F8514" s="5">
        <v>32</v>
      </c>
      <c r="G8514" s="5">
        <v>33.53</v>
      </c>
      <c r="H8514" s="5">
        <v>4513548</v>
      </c>
      <c r="I8514" s="5">
        <v>148711806.27</v>
      </c>
      <c r="J8514" s="5">
        <v>3</v>
      </c>
    </row>
    <row r="8515" hidden="1" spans="1:10">
      <c r="A8515" s="6">
        <v>43874</v>
      </c>
      <c r="B8515" s="5" t="s">
        <v>222</v>
      </c>
      <c r="C8515" s="5" t="str">
        <f>VLOOKUP(B8515,公司代号!$A$2:$B$311,2,FALSE)</f>
        <v>300657</v>
      </c>
      <c r="D8515" s="5">
        <v>33.4</v>
      </c>
      <c r="E8515" s="5">
        <v>34.43</v>
      </c>
      <c r="F8515" s="5">
        <v>33</v>
      </c>
      <c r="G8515" s="5">
        <v>33.49</v>
      </c>
      <c r="H8515" s="5">
        <v>4567908</v>
      </c>
      <c r="I8515" s="5">
        <v>153774860.24</v>
      </c>
      <c r="J8515" s="5">
        <v>3</v>
      </c>
    </row>
    <row r="8516" hidden="1" spans="1:10">
      <c r="A8516" s="6">
        <v>43875</v>
      </c>
      <c r="B8516" s="5" t="s">
        <v>222</v>
      </c>
      <c r="C8516" s="5" t="str">
        <f>VLOOKUP(B8516,公司代号!$A$2:$B$311,2,FALSE)</f>
        <v>300657</v>
      </c>
      <c r="D8516" s="5">
        <v>33.61</v>
      </c>
      <c r="E8516" s="5">
        <v>34.64</v>
      </c>
      <c r="F8516" s="5">
        <v>33.15</v>
      </c>
      <c r="G8516" s="5">
        <v>33.99</v>
      </c>
      <c r="H8516" s="5">
        <v>4048754</v>
      </c>
      <c r="I8516" s="5">
        <v>137614321.64</v>
      </c>
      <c r="J8516" s="5">
        <v>3</v>
      </c>
    </row>
    <row r="8517" hidden="1" spans="1:10">
      <c r="A8517" s="6">
        <v>43878</v>
      </c>
      <c r="B8517" s="5" t="s">
        <v>222</v>
      </c>
      <c r="C8517" s="5" t="str">
        <f>VLOOKUP(B8517,公司代号!$A$2:$B$311,2,FALSE)</f>
        <v>300657</v>
      </c>
      <c r="D8517" s="5">
        <v>34.48</v>
      </c>
      <c r="E8517" s="5">
        <v>35.54</v>
      </c>
      <c r="F8517" s="5">
        <v>34.15</v>
      </c>
      <c r="G8517" s="5">
        <v>35.54</v>
      </c>
      <c r="H8517" s="5">
        <v>4940259</v>
      </c>
      <c r="I8517" s="5">
        <v>173037884.32</v>
      </c>
      <c r="J8517" s="5">
        <v>3</v>
      </c>
    </row>
    <row r="8518" hidden="1" spans="1:10">
      <c r="A8518" s="6">
        <v>43879</v>
      </c>
      <c r="B8518" s="5" t="s">
        <v>222</v>
      </c>
      <c r="C8518" s="5" t="str">
        <f>VLOOKUP(B8518,公司代号!$A$2:$B$311,2,FALSE)</f>
        <v>300657</v>
      </c>
      <c r="D8518" s="5">
        <v>34.98</v>
      </c>
      <c r="E8518" s="5">
        <v>36.07</v>
      </c>
      <c r="F8518" s="5">
        <v>34.59</v>
      </c>
      <c r="G8518" s="5">
        <v>36.04</v>
      </c>
      <c r="H8518" s="5">
        <v>7895998</v>
      </c>
      <c r="I8518" s="5">
        <v>278398451.23</v>
      </c>
      <c r="J8518" s="5">
        <v>3</v>
      </c>
    </row>
    <row r="8519" hidden="1" spans="1:10">
      <c r="A8519" s="6">
        <v>43880</v>
      </c>
      <c r="B8519" s="5" t="s">
        <v>222</v>
      </c>
      <c r="C8519" s="5" t="str">
        <f>VLOOKUP(B8519,公司代号!$A$2:$B$311,2,FALSE)</f>
        <v>300657</v>
      </c>
      <c r="D8519" s="5">
        <v>35.49</v>
      </c>
      <c r="E8519" s="5">
        <v>36.56</v>
      </c>
      <c r="F8519" s="5">
        <v>35.41</v>
      </c>
      <c r="G8519" s="5">
        <v>35.57</v>
      </c>
      <c r="H8519" s="5">
        <v>6130011</v>
      </c>
      <c r="I8519" s="5">
        <v>219861410.76</v>
      </c>
      <c r="J8519" s="5">
        <v>3</v>
      </c>
    </row>
    <row r="8520" hidden="1" spans="1:10">
      <c r="A8520" s="6">
        <v>43881</v>
      </c>
      <c r="B8520" s="5" t="s">
        <v>222</v>
      </c>
      <c r="C8520" s="5" t="str">
        <f>VLOOKUP(B8520,公司代号!$A$2:$B$311,2,FALSE)</f>
        <v>300657</v>
      </c>
      <c r="D8520" s="5">
        <v>35.89</v>
      </c>
      <c r="E8520" s="5">
        <v>37.75</v>
      </c>
      <c r="F8520" s="5">
        <v>35.58</v>
      </c>
      <c r="G8520" s="5">
        <v>37.58</v>
      </c>
      <c r="H8520" s="5">
        <v>8788985</v>
      </c>
      <c r="I8520" s="5">
        <v>322640081.35</v>
      </c>
      <c r="J8520" s="5">
        <v>3</v>
      </c>
    </row>
    <row r="8521" hidden="1" spans="1:10">
      <c r="A8521" s="6">
        <v>43882</v>
      </c>
      <c r="B8521" s="5" t="s">
        <v>222</v>
      </c>
      <c r="C8521" s="5" t="str">
        <f>VLOOKUP(B8521,公司代号!$A$2:$B$311,2,FALSE)</f>
        <v>300657</v>
      </c>
      <c r="D8521" s="5">
        <v>37.68</v>
      </c>
      <c r="E8521" s="5">
        <v>39.92</v>
      </c>
      <c r="F8521" s="5">
        <v>37.4</v>
      </c>
      <c r="G8521" s="5">
        <v>39.73</v>
      </c>
      <c r="H8521" s="5">
        <v>11183936</v>
      </c>
      <c r="I8521" s="5">
        <v>432933420.42</v>
      </c>
      <c r="J8521" s="5">
        <v>3</v>
      </c>
    </row>
    <row r="8522" hidden="1" spans="1:10">
      <c r="A8522" s="6">
        <v>43818</v>
      </c>
      <c r="B8522" s="5" t="s">
        <v>223</v>
      </c>
      <c r="C8522" s="5" t="str">
        <f>VLOOKUP(B8522,公司代号!$A$2:$B$311,2,FALSE)</f>
        <v>300661</v>
      </c>
      <c r="D8522" s="5">
        <v>255</v>
      </c>
      <c r="E8522" s="5">
        <v>255</v>
      </c>
      <c r="F8522" s="5">
        <v>255</v>
      </c>
      <c r="G8522" s="5">
        <v>255</v>
      </c>
      <c r="H8522" s="5">
        <v>0</v>
      </c>
      <c r="I8522" s="5">
        <v>0</v>
      </c>
      <c r="J8522" s="5">
        <v>3</v>
      </c>
    </row>
    <row r="8523" hidden="1" spans="1:10">
      <c r="A8523" s="6">
        <v>43819</v>
      </c>
      <c r="B8523" s="5" t="s">
        <v>223</v>
      </c>
      <c r="C8523" s="5" t="str">
        <f>VLOOKUP(B8523,公司代号!$A$2:$B$311,2,FALSE)</f>
        <v>300661</v>
      </c>
      <c r="D8523" s="5">
        <v>255</v>
      </c>
      <c r="E8523" s="5">
        <v>255</v>
      </c>
      <c r="F8523" s="5">
        <v>255</v>
      </c>
      <c r="G8523" s="5">
        <v>255</v>
      </c>
      <c r="H8523" s="5">
        <v>0</v>
      </c>
      <c r="I8523" s="5">
        <v>0</v>
      </c>
      <c r="J8523" s="5">
        <v>3</v>
      </c>
    </row>
    <row r="8524" hidden="1" spans="1:10">
      <c r="A8524" s="6">
        <v>43822</v>
      </c>
      <c r="B8524" s="5" t="s">
        <v>223</v>
      </c>
      <c r="C8524" s="5" t="str">
        <f>VLOOKUP(B8524,公司代号!$A$2:$B$311,2,FALSE)</f>
        <v>300661</v>
      </c>
      <c r="D8524" s="5">
        <v>248.11</v>
      </c>
      <c r="E8524" s="5">
        <v>275.98</v>
      </c>
      <c r="F8524" s="5">
        <v>233.11</v>
      </c>
      <c r="G8524" s="5">
        <v>259</v>
      </c>
      <c r="H8524" s="5">
        <v>4506130</v>
      </c>
      <c r="I8524" s="5">
        <v>1152078734.98</v>
      </c>
      <c r="J8524" s="5">
        <v>3</v>
      </c>
    </row>
    <row r="8525" hidden="1" spans="1:10">
      <c r="A8525" s="6">
        <v>43823</v>
      </c>
      <c r="B8525" s="5" t="s">
        <v>223</v>
      </c>
      <c r="C8525" s="5" t="str">
        <f>VLOOKUP(B8525,公司代号!$A$2:$B$311,2,FALSE)</f>
        <v>300661</v>
      </c>
      <c r="D8525" s="5">
        <v>264</v>
      </c>
      <c r="E8525" s="5">
        <v>284.9</v>
      </c>
      <c r="F8525" s="5">
        <v>263.68</v>
      </c>
      <c r="G8525" s="5">
        <v>284.9</v>
      </c>
      <c r="H8525" s="5">
        <v>3161239</v>
      </c>
      <c r="I8525" s="5">
        <v>880695060.27</v>
      </c>
      <c r="J8525" s="5">
        <v>3</v>
      </c>
    </row>
    <row r="8526" hidden="1" spans="1:10">
      <c r="A8526" s="6">
        <v>43824</v>
      </c>
      <c r="B8526" s="5" t="s">
        <v>223</v>
      </c>
      <c r="C8526" s="5" t="str">
        <f>VLOOKUP(B8526,公司代号!$A$2:$B$311,2,FALSE)</f>
        <v>300661</v>
      </c>
      <c r="D8526" s="5">
        <v>279</v>
      </c>
      <c r="E8526" s="5">
        <v>298.34</v>
      </c>
      <c r="F8526" s="5">
        <v>279</v>
      </c>
      <c r="G8526" s="5">
        <v>289.1</v>
      </c>
      <c r="H8526" s="5">
        <v>2780943</v>
      </c>
      <c r="I8526" s="5">
        <v>799524861.71</v>
      </c>
      <c r="J8526" s="5">
        <v>3</v>
      </c>
    </row>
    <row r="8527" hidden="1" spans="1:10">
      <c r="A8527" s="6">
        <v>43825</v>
      </c>
      <c r="B8527" s="5" t="s">
        <v>223</v>
      </c>
      <c r="C8527" s="5" t="str">
        <f>VLOOKUP(B8527,公司代号!$A$2:$B$311,2,FALSE)</f>
        <v>300661</v>
      </c>
      <c r="D8527" s="5">
        <v>283</v>
      </c>
      <c r="E8527" s="5">
        <v>287.99</v>
      </c>
      <c r="F8527" s="5">
        <v>273.59</v>
      </c>
      <c r="G8527" s="5">
        <v>279.5</v>
      </c>
      <c r="H8527" s="5">
        <v>2329669</v>
      </c>
      <c r="I8527" s="5">
        <v>649592850.34</v>
      </c>
      <c r="J8527" s="5">
        <v>3</v>
      </c>
    </row>
    <row r="8528" hidden="1" spans="1:10">
      <c r="A8528" s="6">
        <v>43826</v>
      </c>
      <c r="B8528" s="5" t="s">
        <v>223</v>
      </c>
      <c r="C8528" s="5" t="str">
        <f>VLOOKUP(B8528,公司代号!$A$2:$B$311,2,FALSE)</f>
        <v>300661</v>
      </c>
      <c r="D8528" s="5">
        <v>275.77</v>
      </c>
      <c r="E8528" s="5">
        <v>275.79</v>
      </c>
      <c r="F8528" s="5">
        <v>255.49</v>
      </c>
      <c r="G8528" s="5">
        <v>258.1</v>
      </c>
      <c r="H8528" s="5">
        <v>2540129</v>
      </c>
      <c r="I8528" s="5">
        <v>672311019.94</v>
      </c>
      <c r="J8528" s="5">
        <v>3</v>
      </c>
    </row>
    <row r="8529" hidden="1" spans="1:10">
      <c r="A8529" s="6">
        <v>43829</v>
      </c>
      <c r="B8529" s="5" t="s">
        <v>223</v>
      </c>
      <c r="C8529" s="5" t="str">
        <f>VLOOKUP(B8529,公司代号!$A$2:$B$311,2,FALSE)</f>
        <v>300661</v>
      </c>
      <c r="D8529" s="5">
        <v>253.9</v>
      </c>
      <c r="E8529" s="5">
        <v>254.88</v>
      </c>
      <c r="F8529" s="5">
        <v>241.01</v>
      </c>
      <c r="G8529" s="5">
        <v>249.98</v>
      </c>
      <c r="H8529" s="5">
        <v>2243187</v>
      </c>
      <c r="I8529" s="5">
        <v>556861336.41</v>
      </c>
      <c r="J8529" s="5">
        <v>3</v>
      </c>
    </row>
    <row r="8530" hidden="1" spans="1:10">
      <c r="A8530" s="6">
        <v>43830</v>
      </c>
      <c r="B8530" s="5" t="s">
        <v>223</v>
      </c>
      <c r="C8530" s="5" t="str">
        <f>VLOOKUP(B8530,公司代号!$A$2:$B$311,2,FALSE)</f>
        <v>300661</v>
      </c>
      <c r="D8530" s="5">
        <v>249.97</v>
      </c>
      <c r="E8530" s="5">
        <v>258</v>
      </c>
      <c r="F8530" s="5">
        <v>243.01</v>
      </c>
      <c r="G8530" s="5">
        <v>252.48</v>
      </c>
      <c r="H8530" s="5">
        <v>2809508</v>
      </c>
      <c r="I8530" s="5">
        <v>707761390.3</v>
      </c>
      <c r="J8530" s="5">
        <v>3</v>
      </c>
    </row>
    <row r="8531" hidden="1" spans="1:10">
      <c r="A8531" s="6">
        <v>43832</v>
      </c>
      <c r="B8531" s="5" t="s">
        <v>223</v>
      </c>
      <c r="C8531" s="5" t="str">
        <f>VLOOKUP(B8531,公司代号!$A$2:$B$311,2,FALSE)</f>
        <v>300661</v>
      </c>
      <c r="D8531" s="5">
        <v>249.86</v>
      </c>
      <c r="E8531" s="5">
        <v>261.99</v>
      </c>
      <c r="F8531" s="5">
        <v>245.88</v>
      </c>
      <c r="G8531" s="5">
        <v>257.29</v>
      </c>
      <c r="H8531" s="5">
        <v>2265860</v>
      </c>
      <c r="I8531" s="5">
        <v>579699671.46</v>
      </c>
      <c r="J8531" s="5">
        <v>3</v>
      </c>
    </row>
    <row r="8532" hidden="1" spans="1:10">
      <c r="A8532" s="6">
        <v>43833</v>
      </c>
      <c r="B8532" s="5" t="s">
        <v>223</v>
      </c>
      <c r="C8532" s="5" t="str">
        <f>VLOOKUP(B8532,公司代号!$A$2:$B$311,2,FALSE)</f>
        <v>300661</v>
      </c>
      <c r="D8532" s="5">
        <v>257</v>
      </c>
      <c r="E8532" s="5">
        <v>257</v>
      </c>
      <c r="F8532" s="5">
        <v>234.68</v>
      </c>
      <c r="G8532" s="5">
        <v>244</v>
      </c>
      <c r="H8532" s="5">
        <v>3236447</v>
      </c>
      <c r="I8532" s="5">
        <v>785538447.48</v>
      </c>
      <c r="J8532" s="5">
        <v>3</v>
      </c>
    </row>
    <row r="8533" hidden="1" spans="1:10">
      <c r="A8533" s="6">
        <v>43836</v>
      </c>
      <c r="B8533" s="5" t="s">
        <v>223</v>
      </c>
      <c r="C8533" s="5" t="str">
        <f>VLOOKUP(B8533,公司代号!$A$2:$B$311,2,FALSE)</f>
        <v>300661</v>
      </c>
      <c r="D8533" s="5">
        <v>236.5</v>
      </c>
      <c r="E8533" s="5">
        <v>243.99</v>
      </c>
      <c r="F8533" s="5">
        <v>233.02</v>
      </c>
      <c r="G8533" s="5">
        <v>239.8</v>
      </c>
      <c r="H8533" s="5">
        <v>2821697</v>
      </c>
      <c r="I8533" s="5">
        <v>672669799.17</v>
      </c>
      <c r="J8533" s="5">
        <v>3</v>
      </c>
    </row>
    <row r="8534" hidden="1" spans="1:10">
      <c r="A8534" s="6">
        <v>43837</v>
      </c>
      <c r="B8534" s="5" t="s">
        <v>223</v>
      </c>
      <c r="C8534" s="5" t="str">
        <f>VLOOKUP(B8534,公司代号!$A$2:$B$311,2,FALSE)</f>
        <v>300661</v>
      </c>
      <c r="D8534" s="5">
        <v>239.8</v>
      </c>
      <c r="E8534" s="5">
        <v>242.92</v>
      </c>
      <c r="F8534" s="5">
        <v>232.68</v>
      </c>
      <c r="G8534" s="5">
        <v>233.6</v>
      </c>
      <c r="H8534" s="5">
        <v>1981374</v>
      </c>
      <c r="I8534" s="5">
        <v>467740391.36</v>
      </c>
      <c r="J8534" s="5">
        <v>3</v>
      </c>
    </row>
    <row r="8535" hidden="1" spans="1:10">
      <c r="A8535" s="6">
        <v>43838</v>
      </c>
      <c r="B8535" s="5" t="s">
        <v>223</v>
      </c>
      <c r="C8535" s="5" t="str">
        <f>VLOOKUP(B8535,公司代号!$A$2:$B$311,2,FALSE)</f>
        <v>300661</v>
      </c>
      <c r="D8535" s="5">
        <v>232.63</v>
      </c>
      <c r="E8535" s="5">
        <v>242.9</v>
      </c>
      <c r="F8535" s="5">
        <v>229.23</v>
      </c>
      <c r="G8535" s="5">
        <v>240</v>
      </c>
      <c r="H8535" s="5">
        <v>2557519</v>
      </c>
      <c r="I8535" s="5">
        <v>608038034.4</v>
      </c>
      <c r="J8535" s="5">
        <v>3</v>
      </c>
    </row>
    <row r="8536" hidden="1" spans="1:10">
      <c r="A8536" s="6">
        <v>43839</v>
      </c>
      <c r="B8536" s="5" t="s">
        <v>223</v>
      </c>
      <c r="C8536" s="5" t="str">
        <f>VLOOKUP(B8536,公司代号!$A$2:$B$311,2,FALSE)</f>
        <v>300661</v>
      </c>
      <c r="D8536" s="5">
        <v>240.5</v>
      </c>
      <c r="E8536" s="5">
        <v>254.98</v>
      </c>
      <c r="F8536" s="5">
        <v>235.4</v>
      </c>
      <c r="G8536" s="5">
        <v>249.56</v>
      </c>
      <c r="H8536" s="5">
        <v>2396509</v>
      </c>
      <c r="I8536" s="5">
        <v>585507677.26</v>
      </c>
      <c r="J8536" s="5">
        <v>3</v>
      </c>
    </row>
    <row r="8537" hidden="1" spans="1:10">
      <c r="A8537" s="6">
        <v>43840</v>
      </c>
      <c r="B8537" s="5" t="s">
        <v>223</v>
      </c>
      <c r="C8537" s="5" t="str">
        <f>VLOOKUP(B8537,公司代号!$A$2:$B$311,2,FALSE)</f>
        <v>300661</v>
      </c>
      <c r="D8537" s="5">
        <v>247</v>
      </c>
      <c r="E8537" s="5">
        <v>266.91</v>
      </c>
      <c r="F8537" s="5">
        <v>246.99</v>
      </c>
      <c r="G8537" s="5">
        <v>262</v>
      </c>
      <c r="H8537" s="5">
        <v>2540694</v>
      </c>
      <c r="I8537" s="5">
        <v>659067909.48</v>
      </c>
      <c r="J8537" s="5">
        <v>3</v>
      </c>
    </row>
    <row r="8538" hidden="1" spans="1:10">
      <c r="A8538" s="6">
        <v>43843</v>
      </c>
      <c r="B8538" s="5" t="s">
        <v>223</v>
      </c>
      <c r="C8538" s="5" t="str">
        <f>VLOOKUP(B8538,公司代号!$A$2:$B$311,2,FALSE)</f>
        <v>300661</v>
      </c>
      <c r="D8538" s="5">
        <v>261</v>
      </c>
      <c r="E8538" s="5">
        <v>284</v>
      </c>
      <c r="F8538" s="5">
        <v>258.98</v>
      </c>
      <c r="G8538" s="5">
        <v>280.28</v>
      </c>
      <c r="H8538" s="5">
        <v>2092003</v>
      </c>
      <c r="I8538" s="5">
        <v>572502266.19</v>
      </c>
      <c r="J8538" s="5">
        <v>3</v>
      </c>
    </row>
    <row r="8539" hidden="1" spans="1:10">
      <c r="A8539" s="6">
        <v>43844</v>
      </c>
      <c r="B8539" s="5" t="s">
        <v>223</v>
      </c>
      <c r="C8539" s="5" t="str">
        <f>VLOOKUP(B8539,公司代号!$A$2:$B$311,2,FALSE)</f>
        <v>300661</v>
      </c>
      <c r="D8539" s="5">
        <v>280.3</v>
      </c>
      <c r="E8539" s="5">
        <v>283</v>
      </c>
      <c r="F8539" s="5">
        <v>264.78</v>
      </c>
      <c r="G8539" s="5">
        <v>268.83</v>
      </c>
      <c r="H8539" s="5">
        <v>1883475</v>
      </c>
      <c r="I8539" s="5">
        <v>510958529.49</v>
      </c>
      <c r="J8539" s="5">
        <v>3</v>
      </c>
    </row>
    <row r="8540" hidden="1" spans="1:10">
      <c r="A8540" s="6">
        <v>43845</v>
      </c>
      <c r="B8540" s="5" t="s">
        <v>223</v>
      </c>
      <c r="C8540" s="5" t="str">
        <f>VLOOKUP(B8540,公司代号!$A$2:$B$311,2,FALSE)</f>
        <v>300661</v>
      </c>
      <c r="D8540" s="5">
        <v>268</v>
      </c>
      <c r="E8540" s="5">
        <v>271</v>
      </c>
      <c r="F8540" s="5">
        <v>259.01</v>
      </c>
      <c r="G8540" s="5">
        <v>265.75</v>
      </c>
      <c r="H8540" s="5">
        <v>1831274</v>
      </c>
      <c r="I8540" s="5">
        <v>484584682.37</v>
      </c>
      <c r="J8540" s="5">
        <v>3</v>
      </c>
    </row>
    <row r="8541" hidden="1" spans="1:10">
      <c r="A8541" s="6">
        <v>43846</v>
      </c>
      <c r="B8541" s="5" t="s">
        <v>223</v>
      </c>
      <c r="C8541" s="5" t="str">
        <f>VLOOKUP(B8541,公司代号!$A$2:$B$311,2,FALSE)</f>
        <v>300661</v>
      </c>
      <c r="D8541" s="5">
        <v>266</v>
      </c>
      <c r="E8541" s="5">
        <v>266</v>
      </c>
      <c r="F8541" s="5">
        <v>254</v>
      </c>
      <c r="G8541" s="5">
        <v>255.17</v>
      </c>
      <c r="H8541" s="5">
        <v>2440683</v>
      </c>
      <c r="I8541" s="5">
        <v>627670773.35</v>
      </c>
      <c r="J8541" s="5">
        <v>3</v>
      </c>
    </row>
    <row r="8542" hidden="1" spans="1:10">
      <c r="A8542" s="6">
        <v>43847</v>
      </c>
      <c r="B8542" s="5" t="s">
        <v>223</v>
      </c>
      <c r="C8542" s="5" t="str">
        <f>VLOOKUP(B8542,公司代号!$A$2:$B$311,2,FALSE)</f>
        <v>300661</v>
      </c>
      <c r="D8542" s="5">
        <v>257.59</v>
      </c>
      <c r="E8542" s="5">
        <v>266.68</v>
      </c>
      <c r="F8542" s="5">
        <v>255.83</v>
      </c>
      <c r="G8542" s="5">
        <v>259.55</v>
      </c>
      <c r="H8542" s="5">
        <v>1917917</v>
      </c>
      <c r="I8542" s="5">
        <v>502837548.57</v>
      </c>
      <c r="J8542" s="5">
        <v>3</v>
      </c>
    </row>
    <row r="8543" hidden="1" spans="1:10">
      <c r="A8543" s="6">
        <v>43850</v>
      </c>
      <c r="B8543" s="5" t="s">
        <v>223</v>
      </c>
      <c r="C8543" s="5" t="str">
        <f>VLOOKUP(B8543,公司代号!$A$2:$B$311,2,FALSE)</f>
        <v>300661</v>
      </c>
      <c r="D8543" s="5">
        <v>261.05</v>
      </c>
      <c r="E8543" s="5">
        <v>278.92</v>
      </c>
      <c r="F8543" s="5">
        <v>261.05</v>
      </c>
      <c r="G8543" s="5">
        <v>275.2</v>
      </c>
      <c r="H8543" s="5">
        <v>2179940</v>
      </c>
      <c r="I8543" s="5">
        <v>593399590.44</v>
      </c>
      <c r="J8543" s="5">
        <v>3</v>
      </c>
    </row>
    <row r="8544" hidden="1" spans="1:10">
      <c r="A8544" s="6">
        <v>43851</v>
      </c>
      <c r="B8544" s="5" t="s">
        <v>223</v>
      </c>
      <c r="C8544" s="5" t="str">
        <f>VLOOKUP(B8544,公司代号!$A$2:$B$311,2,FALSE)</f>
        <v>300661</v>
      </c>
      <c r="D8544" s="5">
        <v>272.4</v>
      </c>
      <c r="E8544" s="5">
        <v>288.8</v>
      </c>
      <c r="F8544" s="5">
        <v>268.86</v>
      </c>
      <c r="G8544" s="5">
        <v>282.3</v>
      </c>
      <c r="H8544" s="5">
        <v>2696663</v>
      </c>
      <c r="I8544" s="5">
        <v>752702896.56</v>
      </c>
      <c r="J8544" s="5">
        <v>3</v>
      </c>
    </row>
    <row r="8545" hidden="1" spans="1:10">
      <c r="A8545" s="6">
        <v>43852</v>
      </c>
      <c r="B8545" s="5" t="s">
        <v>223</v>
      </c>
      <c r="C8545" s="5" t="str">
        <f>VLOOKUP(B8545,公司代号!$A$2:$B$311,2,FALSE)</f>
        <v>300661</v>
      </c>
      <c r="D8545" s="5">
        <v>280</v>
      </c>
      <c r="E8545" s="5">
        <v>299.5</v>
      </c>
      <c r="F8545" s="5">
        <v>274</v>
      </c>
      <c r="G8545" s="5">
        <v>291.18</v>
      </c>
      <c r="H8545" s="5">
        <v>2361243</v>
      </c>
      <c r="I8545" s="5">
        <v>683011729.74</v>
      </c>
      <c r="J8545" s="5">
        <v>3</v>
      </c>
    </row>
    <row r="8546" hidden="1" spans="1:10">
      <c r="A8546" s="6">
        <v>43853</v>
      </c>
      <c r="B8546" s="5" t="s">
        <v>223</v>
      </c>
      <c r="C8546" s="5" t="str">
        <f>VLOOKUP(B8546,公司代号!$A$2:$B$311,2,FALSE)</f>
        <v>300661</v>
      </c>
      <c r="D8546" s="5">
        <v>282.9</v>
      </c>
      <c r="E8546" s="5">
        <v>292.79</v>
      </c>
      <c r="F8546" s="5">
        <v>264.8</v>
      </c>
      <c r="G8546" s="5">
        <v>275.11</v>
      </c>
      <c r="H8546" s="5">
        <v>2431457</v>
      </c>
      <c r="I8546" s="5">
        <v>681544975.59</v>
      </c>
      <c r="J8546" s="5">
        <v>3</v>
      </c>
    </row>
    <row r="8547" hidden="1" spans="1:10">
      <c r="A8547" s="6">
        <v>43864</v>
      </c>
      <c r="B8547" s="5" t="s">
        <v>223</v>
      </c>
      <c r="C8547" s="5" t="str">
        <f>VLOOKUP(B8547,公司代号!$A$2:$B$311,2,FALSE)</f>
        <v>300661</v>
      </c>
      <c r="D8547" s="5">
        <v>247.6</v>
      </c>
      <c r="E8547" s="5">
        <v>260</v>
      </c>
      <c r="F8547" s="5">
        <v>247.6</v>
      </c>
      <c r="G8547" s="5">
        <v>247.6</v>
      </c>
      <c r="H8547" s="5">
        <v>1061096</v>
      </c>
      <c r="I8547" s="5">
        <v>263315929.7</v>
      </c>
      <c r="J8547" s="5">
        <v>3</v>
      </c>
    </row>
    <row r="8548" hidden="1" spans="1:10">
      <c r="A8548" s="6">
        <v>43865</v>
      </c>
      <c r="B8548" s="5" t="s">
        <v>223</v>
      </c>
      <c r="C8548" s="5" t="str">
        <f>VLOOKUP(B8548,公司代号!$A$2:$B$311,2,FALSE)</f>
        <v>300661</v>
      </c>
      <c r="D8548" s="5">
        <v>230</v>
      </c>
      <c r="E8548" s="5">
        <v>265.65</v>
      </c>
      <c r="F8548" s="5">
        <v>230</v>
      </c>
      <c r="G8548" s="5">
        <v>263.78</v>
      </c>
      <c r="H8548" s="5">
        <v>2141700</v>
      </c>
      <c r="I8548" s="5">
        <v>554452445.79</v>
      </c>
      <c r="J8548" s="5">
        <v>3</v>
      </c>
    </row>
    <row r="8549" hidden="1" spans="1:10">
      <c r="A8549" s="6">
        <v>43866</v>
      </c>
      <c r="B8549" s="5" t="s">
        <v>223</v>
      </c>
      <c r="C8549" s="5" t="str">
        <f>VLOOKUP(B8549,公司代号!$A$2:$B$311,2,FALSE)</f>
        <v>300661</v>
      </c>
      <c r="D8549" s="5">
        <v>266</v>
      </c>
      <c r="E8549" s="5">
        <v>270.36</v>
      </c>
      <c r="F8549" s="5">
        <v>250</v>
      </c>
      <c r="G8549" s="5">
        <v>254</v>
      </c>
      <c r="H8549" s="5">
        <v>2284267</v>
      </c>
      <c r="I8549" s="5">
        <v>596262992.3</v>
      </c>
      <c r="J8549" s="5">
        <v>3</v>
      </c>
    </row>
    <row r="8550" hidden="1" spans="1:10">
      <c r="A8550" s="6">
        <v>43867</v>
      </c>
      <c r="B8550" s="5" t="s">
        <v>223</v>
      </c>
      <c r="C8550" s="5" t="str">
        <f>VLOOKUP(B8550,公司代号!$A$2:$B$311,2,FALSE)</f>
        <v>300661</v>
      </c>
      <c r="D8550" s="5">
        <v>249.58</v>
      </c>
      <c r="E8550" s="5">
        <v>258</v>
      </c>
      <c r="F8550" s="5">
        <v>245.88</v>
      </c>
      <c r="G8550" s="5">
        <v>254.1</v>
      </c>
      <c r="H8550" s="5">
        <v>1462779</v>
      </c>
      <c r="I8550" s="5">
        <v>370007168.23</v>
      </c>
      <c r="J8550" s="5">
        <v>3</v>
      </c>
    </row>
    <row r="8551" hidden="1" spans="1:10">
      <c r="A8551" s="6">
        <v>43868</v>
      </c>
      <c r="B8551" s="5" t="s">
        <v>223</v>
      </c>
      <c r="C8551" s="5" t="str">
        <f>VLOOKUP(B8551,公司代号!$A$2:$B$311,2,FALSE)</f>
        <v>300661</v>
      </c>
      <c r="D8551" s="5">
        <v>251.44</v>
      </c>
      <c r="E8551" s="5">
        <v>266.5</v>
      </c>
      <c r="F8551" s="5">
        <v>250.33</v>
      </c>
      <c r="G8551" s="5">
        <v>264.19</v>
      </c>
      <c r="H8551" s="5">
        <v>2062851</v>
      </c>
      <c r="I8551" s="5">
        <v>539223972.1</v>
      </c>
      <c r="J8551" s="5">
        <v>3</v>
      </c>
    </row>
    <row r="8552" hidden="1" spans="1:10">
      <c r="A8552" s="6">
        <v>43871</v>
      </c>
      <c r="B8552" s="5" t="s">
        <v>223</v>
      </c>
      <c r="C8552" s="5" t="str">
        <f>VLOOKUP(B8552,公司代号!$A$2:$B$311,2,FALSE)</f>
        <v>300661</v>
      </c>
      <c r="D8552" s="5">
        <v>259</v>
      </c>
      <c r="E8552" s="5">
        <v>264.19</v>
      </c>
      <c r="F8552" s="5">
        <v>250.59</v>
      </c>
      <c r="G8552" s="5">
        <v>254.1</v>
      </c>
      <c r="H8552" s="5">
        <v>1675669</v>
      </c>
      <c r="I8552" s="5">
        <v>428008410.14</v>
      </c>
      <c r="J8552" s="5">
        <v>3</v>
      </c>
    </row>
    <row r="8553" hidden="1" spans="1:10">
      <c r="A8553" s="6">
        <v>43872</v>
      </c>
      <c r="B8553" s="5" t="s">
        <v>223</v>
      </c>
      <c r="C8553" s="5" t="str">
        <f>VLOOKUP(B8553,公司代号!$A$2:$B$311,2,FALSE)</f>
        <v>300661</v>
      </c>
      <c r="D8553" s="5">
        <v>254</v>
      </c>
      <c r="E8553" s="5">
        <v>270.61</v>
      </c>
      <c r="F8553" s="5">
        <v>251.13</v>
      </c>
      <c r="G8553" s="5">
        <v>270.61</v>
      </c>
      <c r="H8553" s="5">
        <v>2282825</v>
      </c>
      <c r="I8553" s="5">
        <v>597797918.71</v>
      </c>
      <c r="J8553" s="5">
        <v>3</v>
      </c>
    </row>
    <row r="8554" hidden="1" spans="1:10">
      <c r="A8554" s="6">
        <v>43873</v>
      </c>
      <c r="B8554" s="5" t="s">
        <v>223</v>
      </c>
      <c r="C8554" s="5" t="str">
        <f>VLOOKUP(B8554,公司代号!$A$2:$B$311,2,FALSE)</f>
        <v>300661</v>
      </c>
      <c r="D8554" s="5">
        <v>266.1</v>
      </c>
      <c r="E8554" s="5">
        <v>270</v>
      </c>
      <c r="F8554" s="5">
        <v>261</v>
      </c>
      <c r="G8554" s="5">
        <v>269.08</v>
      </c>
      <c r="H8554" s="5">
        <v>1986414</v>
      </c>
      <c r="I8554" s="5">
        <v>528302729.56</v>
      </c>
      <c r="J8554" s="5">
        <v>3</v>
      </c>
    </row>
    <row r="8555" hidden="1" spans="1:10">
      <c r="A8555" s="6">
        <v>43874</v>
      </c>
      <c r="B8555" s="5" t="s">
        <v>223</v>
      </c>
      <c r="C8555" s="5" t="str">
        <f>VLOOKUP(B8555,公司代号!$A$2:$B$311,2,FALSE)</f>
        <v>300661</v>
      </c>
      <c r="D8555" s="5">
        <v>266.51</v>
      </c>
      <c r="E8555" s="5">
        <v>281.01</v>
      </c>
      <c r="F8555" s="5">
        <v>264.55</v>
      </c>
      <c r="G8555" s="5">
        <v>275.2</v>
      </c>
      <c r="H8555" s="5">
        <v>2572321</v>
      </c>
      <c r="I8555" s="5">
        <v>705281618.01</v>
      </c>
      <c r="J8555" s="5">
        <v>3</v>
      </c>
    </row>
    <row r="8556" hidden="1" spans="1:10">
      <c r="A8556" s="6">
        <v>43875</v>
      </c>
      <c r="B8556" s="5" t="s">
        <v>223</v>
      </c>
      <c r="C8556" s="5" t="str">
        <f>VLOOKUP(B8556,公司代号!$A$2:$B$311,2,FALSE)</f>
        <v>300661</v>
      </c>
      <c r="D8556" s="5">
        <v>271.48</v>
      </c>
      <c r="E8556" s="5">
        <v>284</v>
      </c>
      <c r="F8556" s="5">
        <v>270</v>
      </c>
      <c r="G8556" s="5">
        <v>277.24</v>
      </c>
      <c r="H8556" s="5">
        <v>1862203</v>
      </c>
      <c r="I8556" s="5">
        <v>516518009.16</v>
      </c>
      <c r="J8556" s="5">
        <v>3</v>
      </c>
    </row>
    <row r="8557" hidden="1" spans="1:10">
      <c r="A8557" s="6">
        <v>43878</v>
      </c>
      <c r="B8557" s="5" t="s">
        <v>223</v>
      </c>
      <c r="C8557" s="5" t="str">
        <f>VLOOKUP(B8557,公司代号!$A$2:$B$311,2,FALSE)</f>
        <v>300661</v>
      </c>
      <c r="D8557" s="5">
        <v>283.5</v>
      </c>
      <c r="E8557" s="5">
        <v>285</v>
      </c>
      <c r="F8557" s="5">
        <v>275</v>
      </c>
      <c r="G8557" s="5">
        <v>281.78</v>
      </c>
      <c r="H8557" s="5">
        <v>1670129</v>
      </c>
      <c r="I8557" s="5">
        <v>468048315.94</v>
      </c>
      <c r="J8557" s="5">
        <v>3</v>
      </c>
    </row>
    <row r="8558" hidden="1" spans="1:10">
      <c r="A8558" s="6">
        <v>43879</v>
      </c>
      <c r="B8558" s="5" t="s">
        <v>223</v>
      </c>
      <c r="C8558" s="5" t="str">
        <f>VLOOKUP(B8558,公司代号!$A$2:$B$311,2,FALSE)</f>
        <v>300661</v>
      </c>
      <c r="D8558" s="5">
        <v>278.81</v>
      </c>
      <c r="E8558" s="5">
        <v>300</v>
      </c>
      <c r="F8558" s="5">
        <v>278.76</v>
      </c>
      <c r="G8558" s="5">
        <v>295.97</v>
      </c>
      <c r="H8558" s="5">
        <v>2274430</v>
      </c>
      <c r="I8558" s="5">
        <v>661000533.5</v>
      </c>
      <c r="J8558" s="5">
        <v>3</v>
      </c>
    </row>
    <row r="8559" hidden="1" spans="1:10">
      <c r="A8559" s="6">
        <v>43880</v>
      </c>
      <c r="B8559" s="5" t="s">
        <v>223</v>
      </c>
      <c r="C8559" s="5" t="str">
        <f>VLOOKUP(B8559,公司代号!$A$2:$B$311,2,FALSE)</f>
        <v>300661</v>
      </c>
      <c r="D8559" s="5">
        <v>301</v>
      </c>
      <c r="E8559" s="5">
        <v>325.57</v>
      </c>
      <c r="F8559" s="5">
        <v>294.99</v>
      </c>
      <c r="G8559" s="5">
        <v>325.57</v>
      </c>
      <c r="H8559" s="5">
        <v>2698690</v>
      </c>
      <c r="I8559" s="5">
        <v>859017630.24</v>
      </c>
      <c r="J8559" s="5">
        <v>3</v>
      </c>
    </row>
    <row r="8560" hidden="1" spans="1:10">
      <c r="A8560" s="6">
        <v>43881</v>
      </c>
      <c r="B8560" s="5" t="s">
        <v>223</v>
      </c>
      <c r="C8560" s="5" t="str">
        <f>VLOOKUP(B8560,公司代号!$A$2:$B$311,2,FALSE)</f>
        <v>300661</v>
      </c>
      <c r="D8560" s="5">
        <v>333.67</v>
      </c>
      <c r="E8560" s="5">
        <v>349.5</v>
      </c>
      <c r="F8560" s="5">
        <v>324.14</v>
      </c>
      <c r="G8560" s="5">
        <v>341.76</v>
      </c>
      <c r="H8560" s="5">
        <v>3057473</v>
      </c>
      <c r="I8560" s="5">
        <v>1022719780.42</v>
      </c>
      <c r="J8560" s="5">
        <v>3</v>
      </c>
    </row>
    <row r="8561" hidden="1" spans="1:10">
      <c r="A8561" s="6">
        <v>43882</v>
      </c>
      <c r="B8561" s="5" t="s">
        <v>223</v>
      </c>
      <c r="C8561" s="5" t="str">
        <f>VLOOKUP(B8561,公司代号!$A$2:$B$311,2,FALSE)</f>
        <v>300661</v>
      </c>
      <c r="D8561" s="5">
        <v>337.31</v>
      </c>
      <c r="E8561" s="5">
        <v>343.99</v>
      </c>
      <c r="F8561" s="5">
        <v>333.67</v>
      </c>
      <c r="G8561" s="5">
        <v>335.81</v>
      </c>
      <c r="H8561" s="5">
        <v>1846240</v>
      </c>
      <c r="I8561" s="5">
        <v>625721851.55</v>
      </c>
      <c r="J8561" s="5">
        <v>3</v>
      </c>
    </row>
    <row r="8562" hidden="1" spans="1:10">
      <c r="A8562" s="6">
        <v>43818</v>
      </c>
      <c r="B8562" s="5" t="s">
        <v>224</v>
      </c>
      <c r="C8562" s="5" t="str">
        <f>VLOOKUP(B8562,公司代号!$A$2:$B$311,2,FALSE)</f>
        <v>300666</v>
      </c>
      <c r="D8562" s="5">
        <v>42.3</v>
      </c>
      <c r="E8562" s="5">
        <v>42.49</v>
      </c>
      <c r="F8562" s="5">
        <v>41.72</v>
      </c>
      <c r="G8562" s="5">
        <v>42.12</v>
      </c>
      <c r="H8562" s="5">
        <v>3242260</v>
      </c>
      <c r="I8562" s="5">
        <v>136520868.99</v>
      </c>
      <c r="J8562" s="5">
        <v>3</v>
      </c>
    </row>
    <row r="8563" hidden="1" spans="1:10">
      <c r="A8563" s="6">
        <v>43819</v>
      </c>
      <c r="B8563" s="5" t="s">
        <v>224</v>
      </c>
      <c r="C8563" s="5" t="str">
        <f>VLOOKUP(B8563,公司代号!$A$2:$B$311,2,FALSE)</f>
        <v>300666</v>
      </c>
      <c r="D8563" s="5">
        <v>42.04</v>
      </c>
      <c r="E8563" s="5">
        <v>42.3</v>
      </c>
      <c r="F8563" s="5">
        <v>40.95</v>
      </c>
      <c r="G8563" s="5">
        <v>40.99</v>
      </c>
      <c r="H8563" s="5">
        <v>3543144</v>
      </c>
      <c r="I8563" s="5">
        <v>147221727.76</v>
      </c>
      <c r="J8563" s="5">
        <v>3</v>
      </c>
    </row>
    <row r="8564" hidden="1" spans="1:10">
      <c r="A8564" s="6">
        <v>43822</v>
      </c>
      <c r="B8564" s="5" t="s">
        <v>224</v>
      </c>
      <c r="C8564" s="5" t="str">
        <f>VLOOKUP(B8564,公司代号!$A$2:$B$311,2,FALSE)</f>
        <v>300666</v>
      </c>
      <c r="D8564" s="5">
        <v>40.99</v>
      </c>
      <c r="E8564" s="5">
        <v>41.85</v>
      </c>
      <c r="F8564" s="5">
        <v>40.7</v>
      </c>
      <c r="G8564" s="5">
        <v>40.85</v>
      </c>
      <c r="H8564" s="5">
        <v>3080370</v>
      </c>
      <c r="I8564" s="5">
        <v>127236464.92</v>
      </c>
      <c r="J8564" s="5">
        <v>3</v>
      </c>
    </row>
    <row r="8565" hidden="1" spans="1:10">
      <c r="A8565" s="6">
        <v>43823</v>
      </c>
      <c r="B8565" s="5" t="s">
        <v>224</v>
      </c>
      <c r="C8565" s="5" t="str">
        <f>VLOOKUP(B8565,公司代号!$A$2:$B$311,2,FALSE)</f>
        <v>300666</v>
      </c>
      <c r="D8565" s="5">
        <v>40.91</v>
      </c>
      <c r="E8565" s="5">
        <v>42.8</v>
      </c>
      <c r="F8565" s="5">
        <v>40.91</v>
      </c>
      <c r="G8565" s="5">
        <v>42.79</v>
      </c>
      <c r="H8565" s="5">
        <v>6293715</v>
      </c>
      <c r="I8565" s="5">
        <v>265263055.69</v>
      </c>
      <c r="J8565" s="5">
        <v>3</v>
      </c>
    </row>
    <row r="8566" hidden="1" spans="1:10">
      <c r="A8566" s="6">
        <v>43824</v>
      </c>
      <c r="B8566" s="5" t="s">
        <v>224</v>
      </c>
      <c r="C8566" s="5" t="str">
        <f>VLOOKUP(B8566,公司代号!$A$2:$B$311,2,FALSE)</f>
        <v>300666</v>
      </c>
      <c r="D8566" s="5">
        <v>43.16</v>
      </c>
      <c r="E8566" s="5">
        <v>45.45</v>
      </c>
      <c r="F8566" s="5">
        <v>42.82</v>
      </c>
      <c r="G8566" s="5">
        <v>44.3</v>
      </c>
      <c r="H8566" s="5">
        <v>10263767</v>
      </c>
      <c r="I8566" s="5">
        <v>456578034.12</v>
      </c>
      <c r="J8566" s="5">
        <v>3</v>
      </c>
    </row>
    <row r="8567" hidden="1" spans="1:10">
      <c r="A8567" s="6">
        <v>43825</v>
      </c>
      <c r="B8567" s="5" t="s">
        <v>224</v>
      </c>
      <c r="C8567" s="5" t="str">
        <f>VLOOKUP(B8567,公司代号!$A$2:$B$311,2,FALSE)</f>
        <v>300666</v>
      </c>
      <c r="D8567" s="5">
        <v>44.29</v>
      </c>
      <c r="E8567" s="5">
        <v>45.28</v>
      </c>
      <c r="F8567" s="5">
        <v>44.01</v>
      </c>
      <c r="G8567" s="5">
        <v>44.63</v>
      </c>
      <c r="H8567" s="5">
        <v>7051560</v>
      </c>
      <c r="I8567" s="5">
        <v>314643590.64</v>
      </c>
      <c r="J8567" s="5">
        <v>3</v>
      </c>
    </row>
    <row r="8568" hidden="1" spans="1:10">
      <c r="A8568" s="6">
        <v>43826</v>
      </c>
      <c r="B8568" s="5" t="s">
        <v>224</v>
      </c>
      <c r="C8568" s="5" t="str">
        <f>VLOOKUP(B8568,公司代号!$A$2:$B$311,2,FALSE)</f>
        <v>300666</v>
      </c>
      <c r="D8568" s="5">
        <v>44.23</v>
      </c>
      <c r="E8568" s="5">
        <v>44.78</v>
      </c>
      <c r="F8568" s="5">
        <v>43.11</v>
      </c>
      <c r="G8568" s="5">
        <v>43.65</v>
      </c>
      <c r="H8568" s="5">
        <v>6902594</v>
      </c>
      <c r="I8568" s="5">
        <v>302439060.37</v>
      </c>
      <c r="J8568" s="5">
        <v>3</v>
      </c>
    </row>
    <row r="8569" hidden="1" spans="1:10">
      <c r="A8569" s="6">
        <v>43829</v>
      </c>
      <c r="B8569" s="5" t="s">
        <v>224</v>
      </c>
      <c r="C8569" s="5" t="str">
        <f>VLOOKUP(B8569,公司代号!$A$2:$B$311,2,FALSE)</f>
        <v>300666</v>
      </c>
      <c r="D8569" s="5">
        <v>43.4</v>
      </c>
      <c r="E8569" s="5">
        <v>44.09</v>
      </c>
      <c r="F8569" s="5">
        <v>41.81</v>
      </c>
      <c r="G8569" s="5">
        <v>43.12</v>
      </c>
      <c r="H8569" s="5">
        <v>5065740</v>
      </c>
      <c r="I8569" s="5">
        <v>217690169.3</v>
      </c>
      <c r="J8569" s="5">
        <v>3</v>
      </c>
    </row>
    <row r="8570" hidden="1" spans="1:10">
      <c r="A8570" s="6">
        <v>43830</v>
      </c>
      <c r="B8570" s="5" t="s">
        <v>224</v>
      </c>
      <c r="C8570" s="5" t="str">
        <f>VLOOKUP(B8570,公司代号!$A$2:$B$311,2,FALSE)</f>
        <v>300666</v>
      </c>
      <c r="D8570" s="5">
        <v>42.9</v>
      </c>
      <c r="E8570" s="5">
        <v>43.66</v>
      </c>
      <c r="F8570" s="5">
        <v>42.43</v>
      </c>
      <c r="G8570" s="5">
        <v>42.9</v>
      </c>
      <c r="H8570" s="5">
        <v>3514223</v>
      </c>
      <c r="I8570" s="5">
        <v>151100292.34</v>
      </c>
      <c r="J8570" s="5">
        <v>3</v>
      </c>
    </row>
    <row r="8571" hidden="1" spans="1:10">
      <c r="A8571" s="6">
        <v>43832</v>
      </c>
      <c r="B8571" s="5" t="s">
        <v>224</v>
      </c>
      <c r="C8571" s="5" t="str">
        <f>VLOOKUP(B8571,公司代号!$A$2:$B$311,2,FALSE)</f>
        <v>300666</v>
      </c>
      <c r="D8571" s="5">
        <v>42.99</v>
      </c>
      <c r="E8571" s="5">
        <v>44.2</v>
      </c>
      <c r="F8571" s="5">
        <v>42.99</v>
      </c>
      <c r="G8571" s="5">
        <v>43.9</v>
      </c>
      <c r="H8571" s="5">
        <v>4197387</v>
      </c>
      <c r="I8571" s="5">
        <v>183646750.33</v>
      </c>
      <c r="J8571" s="5">
        <v>3</v>
      </c>
    </row>
    <row r="8572" hidden="1" spans="1:10">
      <c r="A8572" s="6">
        <v>43833</v>
      </c>
      <c r="B8572" s="5" t="s">
        <v>224</v>
      </c>
      <c r="C8572" s="5" t="str">
        <f>VLOOKUP(B8572,公司代号!$A$2:$B$311,2,FALSE)</f>
        <v>300666</v>
      </c>
      <c r="D8572" s="5">
        <v>44.2</v>
      </c>
      <c r="E8572" s="5">
        <v>44.3</v>
      </c>
      <c r="F8572" s="5">
        <v>42.81</v>
      </c>
      <c r="G8572" s="5">
        <v>43.06</v>
      </c>
      <c r="H8572" s="5">
        <v>4671241</v>
      </c>
      <c r="I8572" s="5">
        <v>202954465.44</v>
      </c>
      <c r="J8572" s="5">
        <v>3</v>
      </c>
    </row>
    <row r="8573" hidden="1" spans="1:10">
      <c r="A8573" s="6">
        <v>43836</v>
      </c>
      <c r="B8573" s="5" t="s">
        <v>224</v>
      </c>
      <c r="C8573" s="5" t="str">
        <f>VLOOKUP(B8573,公司代号!$A$2:$B$311,2,FALSE)</f>
        <v>300666</v>
      </c>
      <c r="D8573" s="5">
        <v>41.96</v>
      </c>
      <c r="E8573" s="5">
        <v>43.33</v>
      </c>
      <c r="F8573" s="5">
        <v>41.37</v>
      </c>
      <c r="G8573" s="5">
        <v>42.8</v>
      </c>
      <c r="H8573" s="5">
        <v>4753294</v>
      </c>
      <c r="I8573" s="5">
        <v>202351767.91</v>
      </c>
      <c r="J8573" s="5">
        <v>3</v>
      </c>
    </row>
    <row r="8574" hidden="1" spans="1:10">
      <c r="A8574" s="6">
        <v>43837</v>
      </c>
      <c r="B8574" s="5" t="s">
        <v>224</v>
      </c>
      <c r="C8574" s="5" t="str">
        <f>VLOOKUP(B8574,公司代号!$A$2:$B$311,2,FALSE)</f>
        <v>300666</v>
      </c>
      <c r="D8574" s="5">
        <v>43.85</v>
      </c>
      <c r="E8574" s="5">
        <v>45.37</v>
      </c>
      <c r="F8574" s="5">
        <v>43.47</v>
      </c>
      <c r="G8574" s="5">
        <v>43.7</v>
      </c>
      <c r="H8574" s="5">
        <v>6163515</v>
      </c>
      <c r="I8574" s="5">
        <v>271919363.8</v>
      </c>
      <c r="J8574" s="5">
        <v>3</v>
      </c>
    </row>
    <row r="8575" hidden="1" spans="1:10">
      <c r="A8575" s="6">
        <v>43838</v>
      </c>
      <c r="B8575" s="5" t="s">
        <v>224</v>
      </c>
      <c r="C8575" s="5" t="str">
        <f>VLOOKUP(B8575,公司代号!$A$2:$B$311,2,FALSE)</f>
        <v>300666</v>
      </c>
      <c r="D8575" s="5">
        <v>43.85</v>
      </c>
      <c r="E8575" s="5">
        <v>45.23</v>
      </c>
      <c r="F8575" s="5">
        <v>43.68</v>
      </c>
      <c r="G8575" s="5">
        <v>44.11</v>
      </c>
      <c r="H8575" s="5">
        <v>7757936</v>
      </c>
      <c r="I8575" s="5">
        <v>344278660.3</v>
      </c>
      <c r="J8575" s="5">
        <v>3</v>
      </c>
    </row>
    <row r="8576" hidden="1" spans="1:10">
      <c r="A8576" s="6">
        <v>43839</v>
      </c>
      <c r="B8576" s="5" t="s">
        <v>224</v>
      </c>
      <c r="C8576" s="5" t="str">
        <f>VLOOKUP(B8576,公司代号!$A$2:$B$311,2,FALSE)</f>
        <v>300666</v>
      </c>
      <c r="D8576" s="5">
        <v>44.17</v>
      </c>
      <c r="E8576" s="5">
        <v>44.65</v>
      </c>
      <c r="F8576" s="5">
        <v>43.41</v>
      </c>
      <c r="G8576" s="5">
        <v>43.92</v>
      </c>
      <c r="H8576" s="5">
        <v>4957671</v>
      </c>
      <c r="I8576" s="5">
        <v>217582300.75</v>
      </c>
      <c r="J8576" s="5">
        <v>3</v>
      </c>
    </row>
    <row r="8577" hidden="1" spans="1:10">
      <c r="A8577" s="6">
        <v>43840</v>
      </c>
      <c r="B8577" s="5" t="s">
        <v>224</v>
      </c>
      <c r="C8577" s="5" t="str">
        <f>VLOOKUP(B8577,公司代号!$A$2:$B$311,2,FALSE)</f>
        <v>300666</v>
      </c>
      <c r="D8577" s="5">
        <v>43.79</v>
      </c>
      <c r="E8577" s="5">
        <v>43.8</v>
      </c>
      <c r="F8577" s="5">
        <v>42.78</v>
      </c>
      <c r="G8577" s="5">
        <v>42.93</v>
      </c>
      <c r="H8577" s="5">
        <v>4698441</v>
      </c>
      <c r="I8577" s="5">
        <v>202993357.15</v>
      </c>
      <c r="J8577" s="5">
        <v>3</v>
      </c>
    </row>
    <row r="8578" hidden="1" spans="1:10">
      <c r="A8578" s="6">
        <v>43843</v>
      </c>
      <c r="B8578" s="5" t="s">
        <v>224</v>
      </c>
      <c r="C8578" s="5" t="str">
        <f>VLOOKUP(B8578,公司代号!$A$2:$B$311,2,FALSE)</f>
        <v>300666</v>
      </c>
      <c r="D8578" s="5">
        <v>43.13</v>
      </c>
      <c r="E8578" s="5">
        <v>44.86</v>
      </c>
      <c r="F8578" s="5">
        <v>42.63</v>
      </c>
      <c r="G8578" s="5">
        <v>44.86</v>
      </c>
      <c r="H8578" s="5">
        <v>7562205</v>
      </c>
      <c r="I8578" s="5">
        <v>333390150.83</v>
      </c>
      <c r="J8578" s="5">
        <v>3</v>
      </c>
    </row>
    <row r="8579" hidden="1" spans="1:10">
      <c r="A8579" s="6">
        <v>43844</v>
      </c>
      <c r="B8579" s="5" t="s">
        <v>224</v>
      </c>
      <c r="C8579" s="5" t="str">
        <f>VLOOKUP(B8579,公司代号!$A$2:$B$311,2,FALSE)</f>
        <v>300666</v>
      </c>
      <c r="D8579" s="5">
        <v>45</v>
      </c>
      <c r="E8579" s="5">
        <v>46.09</v>
      </c>
      <c r="F8579" s="5">
        <v>44.42</v>
      </c>
      <c r="G8579" s="5">
        <v>45.01</v>
      </c>
      <c r="H8579" s="5">
        <v>8669329</v>
      </c>
      <c r="I8579" s="5">
        <v>391873740.55</v>
      </c>
      <c r="J8579" s="5">
        <v>3</v>
      </c>
    </row>
    <row r="8580" hidden="1" spans="1:10">
      <c r="A8580" s="6">
        <v>43845</v>
      </c>
      <c r="B8580" s="5" t="s">
        <v>224</v>
      </c>
      <c r="C8580" s="5" t="str">
        <f>VLOOKUP(B8580,公司代号!$A$2:$B$311,2,FALSE)</f>
        <v>300666</v>
      </c>
      <c r="D8580" s="5">
        <v>44.9</v>
      </c>
      <c r="E8580" s="5">
        <v>49</v>
      </c>
      <c r="F8580" s="5">
        <v>44.6</v>
      </c>
      <c r="G8580" s="5">
        <v>47.8</v>
      </c>
      <c r="H8580" s="5">
        <v>12984694</v>
      </c>
      <c r="I8580" s="5">
        <v>605843110.51</v>
      </c>
      <c r="J8580" s="5">
        <v>3</v>
      </c>
    </row>
    <row r="8581" hidden="1" spans="1:10">
      <c r="A8581" s="6">
        <v>43846</v>
      </c>
      <c r="B8581" s="5" t="s">
        <v>224</v>
      </c>
      <c r="C8581" s="5" t="str">
        <f>VLOOKUP(B8581,公司代号!$A$2:$B$311,2,FALSE)</f>
        <v>300666</v>
      </c>
      <c r="D8581" s="5">
        <v>46.8</v>
      </c>
      <c r="E8581" s="5">
        <v>48.84</v>
      </c>
      <c r="F8581" s="5">
        <v>46.31</v>
      </c>
      <c r="G8581" s="5">
        <v>48.79</v>
      </c>
      <c r="H8581" s="5">
        <v>12904960</v>
      </c>
      <c r="I8581" s="5">
        <v>613308105.32</v>
      </c>
      <c r="J8581" s="5">
        <v>3</v>
      </c>
    </row>
    <row r="8582" hidden="1" spans="1:10">
      <c r="A8582" s="6">
        <v>43847</v>
      </c>
      <c r="B8582" s="5" t="s">
        <v>224</v>
      </c>
      <c r="C8582" s="5" t="str">
        <f>VLOOKUP(B8582,公司代号!$A$2:$B$311,2,FALSE)</f>
        <v>300666</v>
      </c>
      <c r="D8582" s="5">
        <v>48.5</v>
      </c>
      <c r="E8582" s="5">
        <v>49.48</v>
      </c>
      <c r="F8582" s="5">
        <v>47.44</v>
      </c>
      <c r="G8582" s="5">
        <v>48.01</v>
      </c>
      <c r="H8582" s="5">
        <v>8504459</v>
      </c>
      <c r="I8582" s="5">
        <v>411731790.33</v>
      </c>
      <c r="J8582" s="5">
        <v>3</v>
      </c>
    </row>
    <row r="8583" hidden="1" spans="1:10">
      <c r="A8583" s="6">
        <v>43850</v>
      </c>
      <c r="B8583" s="5" t="s">
        <v>224</v>
      </c>
      <c r="C8583" s="5" t="str">
        <f>VLOOKUP(B8583,公司代号!$A$2:$B$311,2,FALSE)</f>
        <v>300666</v>
      </c>
      <c r="D8583" s="5">
        <v>47.29</v>
      </c>
      <c r="E8583" s="5">
        <v>52.81</v>
      </c>
      <c r="F8583" s="5">
        <v>47.03</v>
      </c>
      <c r="G8583" s="5">
        <v>52.81</v>
      </c>
      <c r="H8583" s="5">
        <v>12285962</v>
      </c>
      <c r="I8583" s="5">
        <v>626466367.56</v>
      </c>
      <c r="J8583" s="5">
        <v>3</v>
      </c>
    </row>
    <row r="8584" hidden="1" spans="1:10">
      <c r="A8584" s="6">
        <v>43851</v>
      </c>
      <c r="B8584" s="5" t="s">
        <v>224</v>
      </c>
      <c r="C8584" s="5" t="str">
        <f>VLOOKUP(B8584,公司代号!$A$2:$B$311,2,FALSE)</f>
        <v>300666</v>
      </c>
      <c r="D8584" s="5">
        <v>52.77</v>
      </c>
      <c r="E8584" s="5">
        <v>54.2</v>
      </c>
      <c r="F8584" s="5">
        <v>51.51</v>
      </c>
      <c r="G8584" s="5">
        <v>53.32</v>
      </c>
      <c r="H8584" s="5">
        <v>13087485</v>
      </c>
      <c r="I8584" s="5">
        <v>692454327.33</v>
      </c>
      <c r="J8584" s="5">
        <v>3</v>
      </c>
    </row>
    <row r="8585" hidden="1" spans="1:10">
      <c r="A8585" s="6">
        <v>43852</v>
      </c>
      <c r="B8585" s="5" t="s">
        <v>224</v>
      </c>
      <c r="C8585" s="5" t="str">
        <f>VLOOKUP(B8585,公司代号!$A$2:$B$311,2,FALSE)</f>
        <v>300666</v>
      </c>
      <c r="D8585" s="5">
        <v>53.3</v>
      </c>
      <c r="E8585" s="5">
        <v>57.46</v>
      </c>
      <c r="F8585" s="5">
        <v>51.5</v>
      </c>
      <c r="G8585" s="5">
        <v>55.71</v>
      </c>
      <c r="H8585" s="5">
        <v>12407664</v>
      </c>
      <c r="I8585" s="5">
        <v>674352709.42</v>
      </c>
      <c r="J8585" s="5">
        <v>3</v>
      </c>
    </row>
    <row r="8586" hidden="1" spans="1:10">
      <c r="A8586" s="6">
        <v>43853</v>
      </c>
      <c r="B8586" s="5" t="s">
        <v>224</v>
      </c>
      <c r="C8586" s="5" t="str">
        <f>VLOOKUP(B8586,公司代号!$A$2:$B$311,2,FALSE)</f>
        <v>300666</v>
      </c>
      <c r="D8586" s="5">
        <v>53.98</v>
      </c>
      <c r="E8586" s="5">
        <v>56.68</v>
      </c>
      <c r="F8586" s="5">
        <v>51.81</v>
      </c>
      <c r="G8586" s="5">
        <v>52.74</v>
      </c>
      <c r="H8586" s="5">
        <v>12556815</v>
      </c>
      <c r="I8586" s="5">
        <v>680894843.21</v>
      </c>
      <c r="J8586" s="5">
        <v>3</v>
      </c>
    </row>
    <row r="8587" hidden="1" spans="1:10">
      <c r="A8587" s="6">
        <v>43864</v>
      </c>
      <c r="B8587" s="5" t="s">
        <v>224</v>
      </c>
      <c r="C8587" s="5" t="str">
        <f>VLOOKUP(B8587,公司代号!$A$2:$B$311,2,FALSE)</f>
        <v>300666</v>
      </c>
      <c r="D8587" s="5">
        <v>47.47</v>
      </c>
      <c r="E8587" s="5">
        <v>47.47</v>
      </c>
      <c r="F8587" s="5">
        <v>47.47</v>
      </c>
      <c r="G8587" s="5">
        <v>47.47</v>
      </c>
      <c r="H8587" s="5">
        <v>1055000</v>
      </c>
      <c r="I8587" s="5">
        <v>50080850</v>
      </c>
      <c r="J8587" s="5">
        <v>3</v>
      </c>
    </row>
    <row r="8588" hidden="1" spans="1:10">
      <c r="A8588" s="6">
        <v>43865</v>
      </c>
      <c r="B8588" s="5" t="s">
        <v>224</v>
      </c>
      <c r="C8588" s="5" t="str">
        <f>VLOOKUP(B8588,公司代号!$A$2:$B$311,2,FALSE)</f>
        <v>300666</v>
      </c>
      <c r="D8588" s="5">
        <v>42.76</v>
      </c>
      <c r="E8588" s="5">
        <v>49.45</v>
      </c>
      <c r="F8588" s="5">
        <v>42.76</v>
      </c>
      <c r="G8588" s="5">
        <v>49.27</v>
      </c>
      <c r="H8588" s="5">
        <v>14030035</v>
      </c>
      <c r="I8588" s="5">
        <v>665367918.97</v>
      </c>
      <c r="J8588" s="5">
        <v>3</v>
      </c>
    </row>
    <row r="8589" hidden="1" spans="1:10">
      <c r="A8589" s="6">
        <v>43866</v>
      </c>
      <c r="B8589" s="5" t="s">
        <v>224</v>
      </c>
      <c r="C8589" s="5" t="str">
        <f>VLOOKUP(B8589,公司代号!$A$2:$B$311,2,FALSE)</f>
        <v>300666</v>
      </c>
      <c r="D8589" s="5">
        <v>48.7</v>
      </c>
      <c r="E8589" s="5">
        <v>51.1</v>
      </c>
      <c r="F8589" s="5">
        <v>48.02</v>
      </c>
      <c r="G8589" s="5">
        <v>48.91</v>
      </c>
      <c r="H8589" s="5">
        <v>11725807</v>
      </c>
      <c r="I8589" s="5">
        <v>582293626.72</v>
      </c>
      <c r="J8589" s="5">
        <v>3</v>
      </c>
    </row>
    <row r="8590" hidden="1" spans="1:10">
      <c r="A8590" s="6">
        <v>43867</v>
      </c>
      <c r="B8590" s="5" t="s">
        <v>224</v>
      </c>
      <c r="C8590" s="5" t="str">
        <f>VLOOKUP(B8590,公司代号!$A$2:$B$311,2,FALSE)</f>
        <v>300666</v>
      </c>
      <c r="D8590" s="5">
        <v>48.06</v>
      </c>
      <c r="E8590" s="5">
        <v>50.36</v>
      </c>
      <c r="F8590" s="5">
        <v>47.63</v>
      </c>
      <c r="G8590" s="5">
        <v>50.36</v>
      </c>
      <c r="H8590" s="5">
        <v>10094088</v>
      </c>
      <c r="I8590" s="5">
        <v>498082605.65</v>
      </c>
      <c r="J8590" s="5">
        <v>3</v>
      </c>
    </row>
    <row r="8591" hidden="1" spans="1:10">
      <c r="A8591" s="6">
        <v>43868</v>
      </c>
      <c r="B8591" s="5" t="s">
        <v>224</v>
      </c>
      <c r="C8591" s="5" t="str">
        <f>VLOOKUP(B8591,公司代号!$A$2:$B$311,2,FALSE)</f>
        <v>300666</v>
      </c>
      <c r="D8591" s="5">
        <v>50.05</v>
      </c>
      <c r="E8591" s="5">
        <v>53.26</v>
      </c>
      <c r="F8591" s="5">
        <v>49.68</v>
      </c>
      <c r="G8591" s="5">
        <v>52.57</v>
      </c>
      <c r="H8591" s="5">
        <v>11484343</v>
      </c>
      <c r="I8591" s="5">
        <v>592556984.28</v>
      </c>
      <c r="J8591" s="5">
        <v>3</v>
      </c>
    </row>
    <row r="8592" hidden="1" spans="1:10">
      <c r="A8592" s="6">
        <v>43871</v>
      </c>
      <c r="B8592" s="5" t="s">
        <v>224</v>
      </c>
      <c r="C8592" s="5" t="str">
        <f>VLOOKUP(B8592,公司代号!$A$2:$B$311,2,FALSE)</f>
        <v>300666</v>
      </c>
      <c r="D8592" s="5">
        <v>52.03</v>
      </c>
      <c r="E8592" s="5">
        <v>53.88</v>
      </c>
      <c r="F8592" s="5">
        <v>51.3</v>
      </c>
      <c r="G8592" s="5">
        <v>51.91</v>
      </c>
      <c r="H8592" s="5">
        <v>9561612</v>
      </c>
      <c r="I8592" s="5">
        <v>501437614.17</v>
      </c>
      <c r="J8592" s="5">
        <v>3</v>
      </c>
    </row>
    <row r="8593" hidden="1" spans="1:10">
      <c r="A8593" s="6">
        <v>43872</v>
      </c>
      <c r="B8593" s="5" t="s">
        <v>224</v>
      </c>
      <c r="C8593" s="5" t="str">
        <f>VLOOKUP(B8593,公司代号!$A$2:$B$311,2,FALSE)</f>
        <v>300666</v>
      </c>
      <c r="D8593" s="5">
        <v>51.88</v>
      </c>
      <c r="E8593" s="5">
        <v>53.28</v>
      </c>
      <c r="F8593" s="5">
        <v>50.84</v>
      </c>
      <c r="G8593" s="5">
        <v>50.95</v>
      </c>
      <c r="H8593" s="5">
        <v>9720962</v>
      </c>
      <c r="I8593" s="5">
        <v>505551712.93</v>
      </c>
      <c r="J8593" s="5">
        <v>3</v>
      </c>
    </row>
    <row r="8594" hidden="1" spans="1:10">
      <c r="A8594" s="6">
        <v>43873</v>
      </c>
      <c r="B8594" s="5" t="s">
        <v>224</v>
      </c>
      <c r="C8594" s="5" t="str">
        <f>VLOOKUP(B8594,公司代号!$A$2:$B$311,2,FALSE)</f>
        <v>300666</v>
      </c>
      <c r="D8594" s="5">
        <v>50.02</v>
      </c>
      <c r="E8594" s="5">
        <v>53.48</v>
      </c>
      <c r="F8594" s="5">
        <v>49.95</v>
      </c>
      <c r="G8594" s="5">
        <v>53.02</v>
      </c>
      <c r="H8594" s="5">
        <v>11520329</v>
      </c>
      <c r="I8594" s="5">
        <v>598074716.43</v>
      </c>
      <c r="J8594" s="5">
        <v>3</v>
      </c>
    </row>
    <row r="8595" hidden="1" spans="1:10">
      <c r="A8595" s="6">
        <v>43874</v>
      </c>
      <c r="B8595" s="5" t="s">
        <v>224</v>
      </c>
      <c r="C8595" s="5" t="str">
        <f>VLOOKUP(B8595,公司代号!$A$2:$B$311,2,FALSE)</f>
        <v>300666</v>
      </c>
      <c r="D8595" s="5">
        <v>53.11</v>
      </c>
      <c r="E8595" s="5">
        <v>57.83</v>
      </c>
      <c r="F8595" s="5">
        <v>53.02</v>
      </c>
      <c r="G8595" s="5">
        <v>54.76</v>
      </c>
      <c r="H8595" s="5">
        <v>15539037</v>
      </c>
      <c r="I8595" s="5">
        <v>860702148.34</v>
      </c>
      <c r="J8595" s="5">
        <v>3</v>
      </c>
    </row>
    <row r="8596" hidden="1" spans="1:10">
      <c r="A8596" s="6">
        <v>43875</v>
      </c>
      <c r="B8596" s="5" t="s">
        <v>224</v>
      </c>
      <c r="C8596" s="5" t="str">
        <f>VLOOKUP(B8596,公司代号!$A$2:$B$311,2,FALSE)</f>
        <v>300666</v>
      </c>
      <c r="D8596" s="5">
        <v>54.9</v>
      </c>
      <c r="E8596" s="5">
        <v>57.75</v>
      </c>
      <c r="F8596" s="5">
        <v>53.4</v>
      </c>
      <c r="G8596" s="5">
        <v>54.68</v>
      </c>
      <c r="H8596" s="5">
        <v>17725815</v>
      </c>
      <c r="I8596" s="5">
        <v>989909366.4</v>
      </c>
      <c r="J8596" s="5">
        <v>3</v>
      </c>
    </row>
    <row r="8597" hidden="1" spans="1:10">
      <c r="A8597" s="6">
        <v>43878</v>
      </c>
      <c r="B8597" s="5" t="s">
        <v>224</v>
      </c>
      <c r="C8597" s="5" t="str">
        <f>VLOOKUP(B8597,公司代号!$A$2:$B$311,2,FALSE)</f>
        <v>300666</v>
      </c>
      <c r="D8597" s="5">
        <v>54.64</v>
      </c>
      <c r="E8597" s="5">
        <v>55.86</v>
      </c>
      <c r="F8597" s="5">
        <v>53.45</v>
      </c>
      <c r="G8597" s="5">
        <v>55.7</v>
      </c>
      <c r="H8597" s="5">
        <v>13707211</v>
      </c>
      <c r="I8597" s="5">
        <v>749425218.68</v>
      </c>
      <c r="J8597" s="5">
        <v>3</v>
      </c>
    </row>
    <row r="8598" hidden="1" spans="1:10">
      <c r="A8598" s="6">
        <v>43879</v>
      </c>
      <c r="B8598" s="5" t="s">
        <v>224</v>
      </c>
      <c r="C8598" s="5" t="str">
        <f>VLOOKUP(B8598,公司代号!$A$2:$B$311,2,FALSE)</f>
        <v>300666</v>
      </c>
      <c r="D8598" s="5">
        <v>55</v>
      </c>
      <c r="E8598" s="5">
        <v>60.68</v>
      </c>
      <c r="F8598" s="5">
        <v>54.73</v>
      </c>
      <c r="G8598" s="5">
        <v>59.81</v>
      </c>
      <c r="H8598" s="5">
        <v>19509461</v>
      </c>
      <c r="I8598" s="5">
        <v>1122988912.77</v>
      </c>
      <c r="J8598" s="5">
        <v>3</v>
      </c>
    </row>
    <row r="8599" hidden="1" spans="1:10">
      <c r="A8599" s="6">
        <v>43880</v>
      </c>
      <c r="B8599" s="5" t="s">
        <v>224</v>
      </c>
      <c r="C8599" s="5" t="str">
        <f>VLOOKUP(B8599,公司代号!$A$2:$B$311,2,FALSE)</f>
        <v>300666</v>
      </c>
      <c r="D8599" s="5">
        <v>58.8</v>
      </c>
      <c r="E8599" s="5">
        <v>63.6</v>
      </c>
      <c r="F8599" s="5">
        <v>58.11</v>
      </c>
      <c r="G8599" s="5">
        <v>59.57</v>
      </c>
      <c r="H8599" s="5">
        <v>19241516</v>
      </c>
      <c r="I8599" s="5">
        <v>1168938958.91</v>
      </c>
      <c r="J8599" s="5">
        <v>3</v>
      </c>
    </row>
    <row r="8600" hidden="1" spans="1:10">
      <c r="A8600" s="6">
        <v>43881</v>
      </c>
      <c r="B8600" s="5" t="s">
        <v>224</v>
      </c>
      <c r="C8600" s="5" t="str">
        <f>VLOOKUP(B8600,公司代号!$A$2:$B$311,2,FALSE)</f>
        <v>300666</v>
      </c>
      <c r="D8600" s="5">
        <v>60.7</v>
      </c>
      <c r="E8600" s="5">
        <v>62.35</v>
      </c>
      <c r="F8600" s="5">
        <v>58.3</v>
      </c>
      <c r="G8600" s="5">
        <v>61.85</v>
      </c>
      <c r="H8600" s="5">
        <v>16702001</v>
      </c>
      <c r="I8600" s="5">
        <v>1017428482.18</v>
      </c>
      <c r="J8600" s="5">
        <v>3</v>
      </c>
    </row>
    <row r="8601" hidden="1" spans="1:10">
      <c r="A8601" s="6">
        <v>43882</v>
      </c>
      <c r="B8601" s="5" t="s">
        <v>224</v>
      </c>
      <c r="C8601" s="5" t="str">
        <f>VLOOKUP(B8601,公司代号!$A$2:$B$311,2,FALSE)</f>
        <v>300666</v>
      </c>
      <c r="D8601" s="5">
        <v>60.98</v>
      </c>
      <c r="E8601" s="5">
        <v>63.88</v>
      </c>
      <c r="F8601" s="5">
        <v>60.75</v>
      </c>
      <c r="G8601" s="5">
        <v>61.88</v>
      </c>
      <c r="H8601" s="5">
        <v>15771707</v>
      </c>
      <c r="I8601" s="5">
        <v>979126673.08</v>
      </c>
      <c r="J8601" s="5">
        <v>3</v>
      </c>
    </row>
    <row r="8602" hidden="1" spans="1:10">
      <c r="A8602" s="6">
        <v>43818</v>
      </c>
      <c r="B8602" s="5" t="s">
        <v>225</v>
      </c>
      <c r="C8602" s="5" t="str">
        <f>VLOOKUP(B8602,公司代号!$A$2:$B$311,2,FALSE)</f>
        <v>300672</v>
      </c>
      <c r="D8602" s="5">
        <v>42</v>
      </c>
      <c r="E8602" s="5">
        <v>46.16</v>
      </c>
      <c r="F8602" s="5">
        <v>42</v>
      </c>
      <c r="G8602" s="5">
        <v>46.16</v>
      </c>
      <c r="H8602" s="5">
        <v>9374180</v>
      </c>
      <c r="I8602" s="5">
        <v>423423404.55</v>
      </c>
      <c r="J8602" s="5">
        <v>3</v>
      </c>
    </row>
    <row r="8603" hidden="1" spans="1:10">
      <c r="A8603" s="6">
        <v>43819</v>
      </c>
      <c r="B8603" s="5" t="s">
        <v>225</v>
      </c>
      <c r="C8603" s="5" t="str">
        <f>VLOOKUP(B8603,公司代号!$A$2:$B$311,2,FALSE)</f>
        <v>300672</v>
      </c>
      <c r="D8603" s="5">
        <v>48</v>
      </c>
      <c r="E8603" s="5">
        <v>48.7</v>
      </c>
      <c r="F8603" s="5">
        <v>43.58</v>
      </c>
      <c r="G8603" s="5">
        <v>43.95</v>
      </c>
      <c r="H8603" s="5">
        <v>10647895</v>
      </c>
      <c r="I8603" s="5">
        <v>484447990.19</v>
      </c>
      <c r="J8603" s="5">
        <v>3</v>
      </c>
    </row>
    <row r="8604" hidden="1" spans="1:10">
      <c r="A8604" s="6">
        <v>43822</v>
      </c>
      <c r="B8604" s="5" t="s">
        <v>225</v>
      </c>
      <c r="C8604" s="5" t="str">
        <f>VLOOKUP(B8604,公司代号!$A$2:$B$311,2,FALSE)</f>
        <v>300672</v>
      </c>
      <c r="D8604" s="5">
        <v>40.5</v>
      </c>
      <c r="E8604" s="5">
        <v>41.2</v>
      </c>
      <c r="F8604" s="5">
        <v>39.56</v>
      </c>
      <c r="G8604" s="5">
        <v>39.56</v>
      </c>
      <c r="H8604" s="5">
        <v>8733265</v>
      </c>
      <c r="I8604" s="5">
        <v>349706004.23</v>
      </c>
      <c r="J8604" s="5">
        <v>3</v>
      </c>
    </row>
    <row r="8605" hidden="1" spans="1:10">
      <c r="A8605" s="6">
        <v>43823</v>
      </c>
      <c r="B8605" s="5" t="s">
        <v>225</v>
      </c>
      <c r="C8605" s="5" t="str">
        <f>VLOOKUP(B8605,公司代号!$A$2:$B$311,2,FALSE)</f>
        <v>300672</v>
      </c>
      <c r="D8605" s="5">
        <v>38.67</v>
      </c>
      <c r="E8605" s="5">
        <v>39.99</v>
      </c>
      <c r="F8605" s="5">
        <v>37.99</v>
      </c>
      <c r="G8605" s="5">
        <v>39.47</v>
      </c>
      <c r="H8605" s="5">
        <v>4977191</v>
      </c>
      <c r="I8605" s="5">
        <v>193726166.15</v>
      </c>
      <c r="J8605" s="5">
        <v>3</v>
      </c>
    </row>
    <row r="8606" hidden="1" spans="1:10">
      <c r="A8606" s="6">
        <v>43824</v>
      </c>
      <c r="B8606" s="5" t="s">
        <v>225</v>
      </c>
      <c r="C8606" s="5" t="str">
        <f>VLOOKUP(B8606,公司代号!$A$2:$B$311,2,FALSE)</f>
        <v>300672</v>
      </c>
      <c r="D8606" s="5">
        <v>39.1</v>
      </c>
      <c r="E8606" s="5">
        <v>43.42</v>
      </c>
      <c r="F8606" s="5">
        <v>39.1</v>
      </c>
      <c r="G8606" s="5">
        <v>43.42</v>
      </c>
      <c r="H8606" s="5">
        <v>6410996</v>
      </c>
      <c r="I8606" s="5">
        <v>271310430.26</v>
      </c>
      <c r="J8606" s="5">
        <v>3</v>
      </c>
    </row>
    <row r="8607" hidden="1" spans="1:10">
      <c r="A8607" s="6">
        <v>43825</v>
      </c>
      <c r="B8607" s="5" t="s">
        <v>225</v>
      </c>
      <c r="C8607" s="5" t="str">
        <f>VLOOKUP(B8607,公司代号!$A$2:$B$311,2,FALSE)</f>
        <v>300672</v>
      </c>
      <c r="D8607" s="5">
        <v>44</v>
      </c>
      <c r="E8607" s="5">
        <v>44</v>
      </c>
      <c r="F8607" s="5">
        <v>42.01</v>
      </c>
      <c r="G8607" s="5">
        <v>42.89</v>
      </c>
      <c r="H8607" s="5">
        <v>6786865</v>
      </c>
      <c r="I8607" s="5">
        <v>289427678.27</v>
      </c>
      <c r="J8607" s="5">
        <v>3</v>
      </c>
    </row>
    <row r="8608" hidden="1" spans="1:10">
      <c r="A8608" s="6">
        <v>43826</v>
      </c>
      <c r="B8608" s="5" t="s">
        <v>225</v>
      </c>
      <c r="C8608" s="5" t="str">
        <f>VLOOKUP(B8608,公司代号!$A$2:$B$311,2,FALSE)</f>
        <v>300672</v>
      </c>
      <c r="D8608" s="5">
        <v>43.58</v>
      </c>
      <c r="E8608" s="5">
        <v>43.77</v>
      </c>
      <c r="F8608" s="5">
        <v>40.55</v>
      </c>
      <c r="G8608" s="5">
        <v>40.78</v>
      </c>
      <c r="H8608" s="5">
        <v>5255183</v>
      </c>
      <c r="I8608" s="5">
        <v>220358389.05</v>
      </c>
      <c r="J8608" s="5">
        <v>3</v>
      </c>
    </row>
    <row r="8609" hidden="1" spans="1:10">
      <c r="A8609" s="6">
        <v>43829</v>
      </c>
      <c r="B8609" s="5" t="s">
        <v>225</v>
      </c>
      <c r="C8609" s="5" t="str">
        <f>VLOOKUP(B8609,公司代号!$A$2:$B$311,2,FALSE)</f>
        <v>300672</v>
      </c>
      <c r="D8609" s="5">
        <v>40.1</v>
      </c>
      <c r="E8609" s="5">
        <v>40.77</v>
      </c>
      <c r="F8609" s="5">
        <v>39.45</v>
      </c>
      <c r="G8609" s="5">
        <v>40.46</v>
      </c>
      <c r="H8609" s="5">
        <v>3523485</v>
      </c>
      <c r="I8609" s="5">
        <v>141149296.07</v>
      </c>
      <c r="J8609" s="5">
        <v>3</v>
      </c>
    </row>
    <row r="8610" hidden="1" spans="1:10">
      <c r="A8610" s="6">
        <v>43830</v>
      </c>
      <c r="B8610" s="5" t="s">
        <v>225</v>
      </c>
      <c r="C8610" s="5" t="str">
        <f>VLOOKUP(B8610,公司代号!$A$2:$B$311,2,FALSE)</f>
        <v>300672</v>
      </c>
      <c r="D8610" s="5">
        <v>40.55</v>
      </c>
      <c r="E8610" s="5">
        <v>41.94</v>
      </c>
      <c r="F8610" s="5">
        <v>40.55</v>
      </c>
      <c r="G8610" s="5">
        <v>40.66</v>
      </c>
      <c r="H8610" s="5">
        <v>3135455</v>
      </c>
      <c r="I8610" s="5">
        <v>128983356.52</v>
      </c>
      <c r="J8610" s="5">
        <v>3</v>
      </c>
    </row>
    <row r="8611" hidden="1" spans="1:10">
      <c r="A8611" s="6">
        <v>43832</v>
      </c>
      <c r="B8611" s="5" t="s">
        <v>225</v>
      </c>
      <c r="C8611" s="5" t="str">
        <f>VLOOKUP(B8611,公司代号!$A$2:$B$311,2,FALSE)</f>
        <v>300672</v>
      </c>
      <c r="D8611" s="5">
        <v>40.99</v>
      </c>
      <c r="E8611" s="5">
        <v>42.85</v>
      </c>
      <c r="F8611" s="5">
        <v>40.26</v>
      </c>
      <c r="G8611" s="5">
        <v>41.9</v>
      </c>
      <c r="H8611" s="5">
        <v>4360679</v>
      </c>
      <c r="I8611" s="5">
        <v>182224022.46</v>
      </c>
      <c r="J8611" s="5">
        <v>3</v>
      </c>
    </row>
    <row r="8612" hidden="1" spans="1:10">
      <c r="A8612" s="6">
        <v>43833</v>
      </c>
      <c r="B8612" s="5" t="s">
        <v>225</v>
      </c>
      <c r="C8612" s="5" t="str">
        <f>VLOOKUP(B8612,公司代号!$A$2:$B$311,2,FALSE)</f>
        <v>300672</v>
      </c>
      <c r="D8612" s="5">
        <v>42.3</v>
      </c>
      <c r="E8612" s="5">
        <v>43.88</v>
      </c>
      <c r="F8612" s="5">
        <v>42.1</v>
      </c>
      <c r="G8612" s="5">
        <v>42.7</v>
      </c>
      <c r="H8612" s="5">
        <v>4635193</v>
      </c>
      <c r="I8612" s="5">
        <v>199242559.28</v>
      </c>
      <c r="J8612" s="5">
        <v>3</v>
      </c>
    </row>
    <row r="8613" hidden="1" spans="1:10">
      <c r="A8613" s="6">
        <v>43836</v>
      </c>
      <c r="B8613" s="5" t="s">
        <v>225</v>
      </c>
      <c r="C8613" s="5" t="str">
        <f>VLOOKUP(B8613,公司代号!$A$2:$B$311,2,FALSE)</f>
        <v>300672</v>
      </c>
      <c r="D8613" s="5">
        <v>42</v>
      </c>
      <c r="E8613" s="5">
        <v>43.46</v>
      </c>
      <c r="F8613" s="5">
        <v>41.7</v>
      </c>
      <c r="G8613" s="5">
        <v>42.45</v>
      </c>
      <c r="H8613" s="5">
        <v>4249065</v>
      </c>
      <c r="I8613" s="5">
        <v>181142347.77</v>
      </c>
      <c r="J8613" s="5">
        <v>3</v>
      </c>
    </row>
    <row r="8614" hidden="1" spans="1:10">
      <c r="A8614" s="6">
        <v>43837</v>
      </c>
      <c r="B8614" s="5" t="s">
        <v>225</v>
      </c>
      <c r="C8614" s="5" t="str">
        <f>VLOOKUP(B8614,公司代号!$A$2:$B$311,2,FALSE)</f>
        <v>300672</v>
      </c>
      <c r="D8614" s="5">
        <v>42.45</v>
      </c>
      <c r="E8614" s="5">
        <v>43.2</v>
      </c>
      <c r="F8614" s="5">
        <v>42.28</v>
      </c>
      <c r="G8614" s="5">
        <v>42.95</v>
      </c>
      <c r="H8614" s="5">
        <v>3078675</v>
      </c>
      <c r="I8614" s="5">
        <v>131442069.55</v>
      </c>
      <c r="J8614" s="5">
        <v>3</v>
      </c>
    </row>
    <row r="8615" hidden="1" spans="1:10">
      <c r="A8615" s="6">
        <v>43838</v>
      </c>
      <c r="B8615" s="5" t="s">
        <v>225</v>
      </c>
      <c r="C8615" s="5" t="str">
        <f>VLOOKUP(B8615,公司代号!$A$2:$B$311,2,FALSE)</f>
        <v>300672</v>
      </c>
      <c r="D8615" s="5">
        <v>42.9</v>
      </c>
      <c r="E8615" s="5">
        <v>42.9</v>
      </c>
      <c r="F8615" s="5">
        <v>40.9</v>
      </c>
      <c r="G8615" s="5">
        <v>41.53</v>
      </c>
      <c r="H8615" s="5">
        <v>3900590</v>
      </c>
      <c r="I8615" s="5">
        <v>163628712.4</v>
      </c>
      <c r="J8615" s="5">
        <v>3</v>
      </c>
    </row>
    <row r="8616" hidden="1" spans="1:10">
      <c r="A8616" s="6">
        <v>43839</v>
      </c>
      <c r="B8616" s="5" t="s">
        <v>225</v>
      </c>
      <c r="C8616" s="5" t="str">
        <f>VLOOKUP(B8616,公司代号!$A$2:$B$311,2,FALSE)</f>
        <v>300672</v>
      </c>
      <c r="D8616" s="5">
        <v>42.16</v>
      </c>
      <c r="E8616" s="5">
        <v>45.68</v>
      </c>
      <c r="F8616" s="5">
        <v>42</v>
      </c>
      <c r="G8616" s="5">
        <v>45</v>
      </c>
      <c r="H8616" s="5">
        <v>9395318</v>
      </c>
      <c r="I8616" s="5">
        <v>417396431.53</v>
      </c>
      <c r="J8616" s="5">
        <v>3</v>
      </c>
    </row>
    <row r="8617" hidden="1" spans="1:10">
      <c r="A8617" s="6">
        <v>43840</v>
      </c>
      <c r="B8617" s="5" t="s">
        <v>225</v>
      </c>
      <c r="C8617" s="5" t="str">
        <f>VLOOKUP(B8617,公司代号!$A$2:$B$311,2,FALSE)</f>
        <v>300672</v>
      </c>
      <c r="D8617" s="5">
        <v>45.2</v>
      </c>
      <c r="E8617" s="5">
        <v>49.5</v>
      </c>
      <c r="F8617" s="5">
        <v>44.52</v>
      </c>
      <c r="G8617" s="5">
        <v>47.8</v>
      </c>
      <c r="H8617" s="5">
        <v>11505956</v>
      </c>
      <c r="I8617" s="5">
        <v>539710437.48</v>
      </c>
      <c r="J8617" s="5">
        <v>3</v>
      </c>
    </row>
    <row r="8618" hidden="1" spans="1:10">
      <c r="A8618" s="6">
        <v>43843</v>
      </c>
      <c r="B8618" s="5" t="s">
        <v>225</v>
      </c>
      <c r="C8618" s="5" t="str">
        <f>VLOOKUP(B8618,公司代号!$A$2:$B$311,2,FALSE)</f>
        <v>300672</v>
      </c>
      <c r="D8618" s="5">
        <v>48.22</v>
      </c>
      <c r="E8618" s="5">
        <v>52.58</v>
      </c>
      <c r="F8618" s="5">
        <v>47</v>
      </c>
      <c r="G8618" s="5">
        <v>52.58</v>
      </c>
      <c r="H8618" s="5">
        <v>12891398</v>
      </c>
      <c r="I8618" s="5">
        <v>653263952.88</v>
      </c>
      <c r="J8618" s="5">
        <v>3</v>
      </c>
    </row>
    <row r="8619" hidden="1" spans="1:10">
      <c r="A8619" s="6">
        <v>43844</v>
      </c>
      <c r="B8619" s="5" t="s">
        <v>225</v>
      </c>
      <c r="C8619" s="5" t="str">
        <f>VLOOKUP(B8619,公司代号!$A$2:$B$311,2,FALSE)</f>
        <v>300672</v>
      </c>
      <c r="D8619" s="5">
        <v>52.68</v>
      </c>
      <c r="E8619" s="5">
        <v>55.63</v>
      </c>
      <c r="F8619" s="5">
        <v>51.51</v>
      </c>
      <c r="G8619" s="5">
        <v>53.36</v>
      </c>
      <c r="H8619" s="5">
        <v>11582117</v>
      </c>
      <c r="I8619" s="5">
        <v>619765366.48</v>
      </c>
      <c r="J8619" s="5">
        <v>3</v>
      </c>
    </row>
    <row r="8620" hidden="1" spans="1:10">
      <c r="A8620" s="6">
        <v>43845</v>
      </c>
      <c r="B8620" s="5" t="s">
        <v>225</v>
      </c>
      <c r="C8620" s="5" t="str">
        <f>VLOOKUP(B8620,公司代号!$A$2:$B$311,2,FALSE)</f>
        <v>300672</v>
      </c>
      <c r="D8620" s="5">
        <v>53.05</v>
      </c>
      <c r="E8620" s="5">
        <v>54.44</v>
      </c>
      <c r="F8620" s="5">
        <v>50.9</v>
      </c>
      <c r="G8620" s="5">
        <v>54.23</v>
      </c>
      <c r="H8620" s="5">
        <v>6864654</v>
      </c>
      <c r="I8620" s="5">
        <v>361894949.46</v>
      </c>
      <c r="J8620" s="5">
        <v>3</v>
      </c>
    </row>
    <row r="8621" hidden="1" spans="1:10">
      <c r="A8621" s="6">
        <v>43846</v>
      </c>
      <c r="B8621" s="5" t="s">
        <v>225</v>
      </c>
      <c r="C8621" s="5" t="str">
        <f>VLOOKUP(B8621,公司代号!$A$2:$B$311,2,FALSE)</f>
        <v>300672</v>
      </c>
      <c r="D8621" s="5">
        <v>55.5</v>
      </c>
      <c r="E8621" s="5">
        <v>58.76</v>
      </c>
      <c r="F8621" s="5">
        <v>54.2</v>
      </c>
      <c r="G8621" s="5">
        <v>54.8</v>
      </c>
      <c r="H8621" s="5">
        <v>9268779</v>
      </c>
      <c r="I8621" s="5">
        <v>521070532.41</v>
      </c>
      <c r="J8621" s="5">
        <v>3</v>
      </c>
    </row>
    <row r="8622" hidden="1" spans="1:10">
      <c r="A8622" s="6">
        <v>43847</v>
      </c>
      <c r="B8622" s="5" t="s">
        <v>225</v>
      </c>
      <c r="C8622" s="5" t="str">
        <f>VLOOKUP(B8622,公司代号!$A$2:$B$311,2,FALSE)</f>
        <v>300672</v>
      </c>
      <c r="D8622" s="5">
        <v>56</v>
      </c>
      <c r="E8622" s="5">
        <v>58.26</v>
      </c>
      <c r="F8622" s="5">
        <v>55.1</v>
      </c>
      <c r="G8622" s="5">
        <v>56.5</v>
      </c>
      <c r="H8622" s="5">
        <v>7678042</v>
      </c>
      <c r="I8622" s="5">
        <v>435548390.55</v>
      </c>
      <c r="J8622" s="5">
        <v>3</v>
      </c>
    </row>
    <row r="8623" hidden="1" spans="1:10">
      <c r="A8623" s="6">
        <v>43850</v>
      </c>
      <c r="B8623" s="5" t="s">
        <v>225</v>
      </c>
      <c r="C8623" s="5" t="str">
        <f>VLOOKUP(B8623,公司代号!$A$2:$B$311,2,FALSE)</f>
        <v>300672</v>
      </c>
      <c r="D8623" s="5">
        <v>57</v>
      </c>
      <c r="E8623" s="5">
        <v>61.88</v>
      </c>
      <c r="F8623" s="5">
        <v>56.06</v>
      </c>
      <c r="G8623" s="5">
        <v>60.7</v>
      </c>
      <c r="H8623" s="5">
        <v>8794895</v>
      </c>
      <c r="I8623" s="5">
        <v>523423643.77</v>
      </c>
      <c r="J8623" s="5">
        <v>3</v>
      </c>
    </row>
    <row r="8624" hidden="1" spans="1:10">
      <c r="A8624" s="6">
        <v>43851</v>
      </c>
      <c r="B8624" s="5" t="s">
        <v>225</v>
      </c>
      <c r="C8624" s="5" t="str">
        <f>VLOOKUP(B8624,公司代号!$A$2:$B$311,2,FALSE)</f>
        <v>300672</v>
      </c>
      <c r="D8624" s="5">
        <v>59</v>
      </c>
      <c r="E8624" s="5">
        <v>65.66</v>
      </c>
      <c r="F8624" s="5">
        <v>57.5</v>
      </c>
      <c r="G8624" s="5">
        <v>62.29</v>
      </c>
      <c r="H8624" s="5">
        <v>9223941</v>
      </c>
      <c r="I8624" s="5">
        <v>572100682</v>
      </c>
      <c r="J8624" s="5">
        <v>3</v>
      </c>
    </row>
    <row r="8625" hidden="1" spans="1:10">
      <c r="A8625" s="6">
        <v>43852</v>
      </c>
      <c r="B8625" s="5" t="s">
        <v>225</v>
      </c>
      <c r="C8625" s="5" t="str">
        <f>VLOOKUP(B8625,公司代号!$A$2:$B$311,2,FALSE)</f>
        <v>300672</v>
      </c>
      <c r="D8625" s="5">
        <v>63.18</v>
      </c>
      <c r="E8625" s="5">
        <v>65.56</v>
      </c>
      <c r="F8625" s="5">
        <v>58.96</v>
      </c>
      <c r="G8625" s="5">
        <v>64.7</v>
      </c>
      <c r="H8625" s="5">
        <v>8437565</v>
      </c>
      <c r="I8625" s="5">
        <v>526956442.64</v>
      </c>
      <c r="J8625" s="5">
        <v>3</v>
      </c>
    </row>
    <row r="8626" hidden="1" spans="1:10">
      <c r="A8626" s="6">
        <v>43853</v>
      </c>
      <c r="B8626" s="5" t="s">
        <v>225</v>
      </c>
      <c r="C8626" s="5" t="str">
        <f>VLOOKUP(B8626,公司代号!$A$2:$B$311,2,FALSE)</f>
        <v>300672</v>
      </c>
      <c r="D8626" s="5">
        <v>62.5</v>
      </c>
      <c r="E8626" s="5">
        <v>64.37</v>
      </c>
      <c r="F8626" s="5">
        <v>58.23</v>
      </c>
      <c r="G8626" s="5">
        <v>59</v>
      </c>
      <c r="H8626" s="5">
        <v>8790560</v>
      </c>
      <c r="I8626" s="5">
        <v>534739757.71</v>
      </c>
      <c r="J8626" s="5">
        <v>3</v>
      </c>
    </row>
    <row r="8627" hidden="1" spans="1:10">
      <c r="A8627" s="6">
        <v>43864</v>
      </c>
      <c r="B8627" s="5" t="s">
        <v>225</v>
      </c>
      <c r="C8627" s="5" t="str">
        <f>VLOOKUP(B8627,公司代号!$A$2:$B$311,2,FALSE)</f>
        <v>300672</v>
      </c>
      <c r="D8627" s="5">
        <v>53.1</v>
      </c>
      <c r="E8627" s="5">
        <v>53.1</v>
      </c>
      <c r="F8627" s="5">
        <v>53.1</v>
      </c>
      <c r="G8627" s="5">
        <v>53.1</v>
      </c>
      <c r="H8627" s="5">
        <v>295000</v>
      </c>
      <c r="I8627" s="5">
        <v>15664500</v>
      </c>
      <c r="J8627" s="5">
        <v>3</v>
      </c>
    </row>
    <row r="8628" hidden="1" spans="1:10">
      <c r="A8628" s="6">
        <v>43865</v>
      </c>
      <c r="B8628" s="5" t="s">
        <v>225</v>
      </c>
      <c r="C8628" s="5" t="str">
        <f>VLOOKUP(B8628,公司代号!$A$2:$B$311,2,FALSE)</f>
        <v>300672</v>
      </c>
      <c r="D8628" s="5">
        <v>49</v>
      </c>
      <c r="E8628" s="5">
        <v>57.5</v>
      </c>
      <c r="F8628" s="5">
        <v>49</v>
      </c>
      <c r="G8628" s="5">
        <v>55.76</v>
      </c>
      <c r="H8628" s="5">
        <v>7787923</v>
      </c>
      <c r="I8628" s="5">
        <v>426559527.34</v>
      </c>
      <c r="J8628" s="5">
        <v>3</v>
      </c>
    </row>
    <row r="8629" hidden="1" spans="1:10">
      <c r="A8629" s="6">
        <v>43866</v>
      </c>
      <c r="B8629" s="5" t="s">
        <v>225</v>
      </c>
      <c r="C8629" s="5" t="str">
        <f>VLOOKUP(B8629,公司代号!$A$2:$B$311,2,FALSE)</f>
        <v>300672</v>
      </c>
      <c r="D8629" s="5">
        <v>56.5</v>
      </c>
      <c r="E8629" s="5">
        <v>57.6</v>
      </c>
      <c r="F8629" s="5">
        <v>54.4</v>
      </c>
      <c r="G8629" s="5">
        <v>55.31</v>
      </c>
      <c r="H8629" s="5">
        <v>7334013</v>
      </c>
      <c r="I8629" s="5">
        <v>413466880.45</v>
      </c>
      <c r="J8629" s="5">
        <v>3</v>
      </c>
    </row>
    <row r="8630" hidden="1" spans="1:10">
      <c r="A8630" s="6">
        <v>43867</v>
      </c>
      <c r="B8630" s="5" t="s">
        <v>225</v>
      </c>
      <c r="C8630" s="5" t="str">
        <f>VLOOKUP(B8630,公司代号!$A$2:$B$311,2,FALSE)</f>
        <v>300672</v>
      </c>
      <c r="D8630" s="5">
        <v>54.99</v>
      </c>
      <c r="E8630" s="5">
        <v>57</v>
      </c>
      <c r="F8630" s="5">
        <v>54.19</v>
      </c>
      <c r="G8630" s="5">
        <v>56.24</v>
      </c>
      <c r="H8630" s="5">
        <v>5377072</v>
      </c>
      <c r="I8630" s="5">
        <v>299531985.93</v>
      </c>
      <c r="J8630" s="5">
        <v>3</v>
      </c>
    </row>
    <row r="8631" hidden="1" spans="1:10">
      <c r="A8631" s="6">
        <v>43868</v>
      </c>
      <c r="B8631" s="5" t="s">
        <v>225</v>
      </c>
      <c r="C8631" s="5" t="str">
        <f>VLOOKUP(B8631,公司代号!$A$2:$B$311,2,FALSE)</f>
        <v>300672</v>
      </c>
      <c r="D8631" s="5">
        <v>56.26</v>
      </c>
      <c r="E8631" s="5">
        <v>59.88</v>
      </c>
      <c r="F8631" s="5">
        <v>54.99</v>
      </c>
      <c r="G8631" s="5">
        <v>59</v>
      </c>
      <c r="H8631" s="5">
        <v>6553697</v>
      </c>
      <c r="I8631" s="5">
        <v>379766504.62</v>
      </c>
      <c r="J8631" s="5">
        <v>3</v>
      </c>
    </row>
    <row r="8632" hidden="1" spans="1:10">
      <c r="A8632" s="6">
        <v>43871</v>
      </c>
      <c r="B8632" s="5" t="s">
        <v>225</v>
      </c>
      <c r="C8632" s="5" t="str">
        <f>VLOOKUP(B8632,公司代号!$A$2:$B$311,2,FALSE)</f>
        <v>300672</v>
      </c>
      <c r="D8632" s="5">
        <v>59.37</v>
      </c>
      <c r="E8632" s="5">
        <v>59.98</v>
      </c>
      <c r="F8632" s="5">
        <v>54.02</v>
      </c>
      <c r="G8632" s="5">
        <v>57</v>
      </c>
      <c r="H8632" s="5">
        <v>6205940</v>
      </c>
      <c r="I8632" s="5">
        <v>357211958.06</v>
      </c>
      <c r="J8632" s="5">
        <v>3</v>
      </c>
    </row>
    <row r="8633" hidden="1" spans="1:10">
      <c r="A8633" s="6">
        <v>43872</v>
      </c>
      <c r="B8633" s="5" t="s">
        <v>225</v>
      </c>
      <c r="C8633" s="5" t="str">
        <f>VLOOKUP(B8633,公司代号!$A$2:$B$311,2,FALSE)</f>
        <v>300672</v>
      </c>
      <c r="D8633" s="5">
        <v>57</v>
      </c>
      <c r="E8633" s="5">
        <v>58.87</v>
      </c>
      <c r="F8633" s="5">
        <v>56.38</v>
      </c>
      <c r="G8633" s="5">
        <v>56.9</v>
      </c>
      <c r="H8633" s="5">
        <v>4569840</v>
      </c>
      <c r="I8633" s="5">
        <v>262760067.09</v>
      </c>
      <c r="J8633" s="5">
        <v>3</v>
      </c>
    </row>
    <row r="8634" hidden="1" spans="1:10">
      <c r="A8634" s="6">
        <v>43873</v>
      </c>
      <c r="B8634" s="5" t="s">
        <v>225</v>
      </c>
      <c r="C8634" s="5" t="str">
        <f>VLOOKUP(B8634,公司代号!$A$2:$B$311,2,FALSE)</f>
        <v>300672</v>
      </c>
      <c r="D8634" s="5">
        <v>56</v>
      </c>
      <c r="E8634" s="5">
        <v>58.78</v>
      </c>
      <c r="F8634" s="5">
        <v>55.21</v>
      </c>
      <c r="G8634" s="5">
        <v>58.28</v>
      </c>
      <c r="H8634" s="5">
        <v>5176455</v>
      </c>
      <c r="I8634" s="5">
        <v>299530116.24</v>
      </c>
      <c r="J8634" s="5">
        <v>3</v>
      </c>
    </row>
    <row r="8635" hidden="1" spans="1:10">
      <c r="A8635" s="6">
        <v>43874</v>
      </c>
      <c r="B8635" s="5" t="s">
        <v>225</v>
      </c>
      <c r="C8635" s="5" t="str">
        <f>VLOOKUP(B8635,公司代号!$A$2:$B$311,2,FALSE)</f>
        <v>300672</v>
      </c>
      <c r="D8635" s="5">
        <v>58.31</v>
      </c>
      <c r="E8635" s="5">
        <v>62.18</v>
      </c>
      <c r="F8635" s="5">
        <v>57.89</v>
      </c>
      <c r="G8635" s="5">
        <v>59.9</v>
      </c>
      <c r="H8635" s="5">
        <v>7933520</v>
      </c>
      <c r="I8635" s="5">
        <v>473949505.3</v>
      </c>
      <c r="J8635" s="5">
        <v>3</v>
      </c>
    </row>
    <row r="8636" hidden="1" spans="1:10">
      <c r="A8636" s="6">
        <v>43875</v>
      </c>
      <c r="B8636" s="5" t="s">
        <v>225</v>
      </c>
      <c r="C8636" s="5" t="str">
        <f>VLOOKUP(B8636,公司代号!$A$2:$B$311,2,FALSE)</f>
        <v>300672</v>
      </c>
      <c r="D8636" s="5">
        <v>59.3</v>
      </c>
      <c r="E8636" s="5">
        <v>61.97</v>
      </c>
      <c r="F8636" s="5">
        <v>58.58</v>
      </c>
      <c r="G8636" s="5">
        <v>59.92</v>
      </c>
      <c r="H8636" s="5">
        <v>7004303</v>
      </c>
      <c r="I8636" s="5">
        <v>422072549.32</v>
      </c>
      <c r="J8636" s="5">
        <v>3</v>
      </c>
    </row>
    <row r="8637" hidden="1" spans="1:10">
      <c r="A8637" s="6">
        <v>43878</v>
      </c>
      <c r="B8637" s="5" t="s">
        <v>225</v>
      </c>
      <c r="C8637" s="5" t="str">
        <f>VLOOKUP(B8637,公司代号!$A$2:$B$311,2,FALSE)</f>
        <v>300672</v>
      </c>
      <c r="D8637" s="5">
        <v>60.29</v>
      </c>
      <c r="E8637" s="5">
        <v>61.68</v>
      </c>
      <c r="F8637" s="5">
        <v>58.99</v>
      </c>
      <c r="G8637" s="5">
        <v>61.5</v>
      </c>
      <c r="H8637" s="5">
        <v>6943153</v>
      </c>
      <c r="I8637" s="5">
        <v>417538722.62</v>
      </c>
      <c r="J8637" s="5">
        <v>3</v>
      </c>
    </row>
    <row r="8638" hidden="1" spans="1:10">
      <c r="A8638" s="6">
        <v>43879</v>
      </c>
      <c r="B8638" s="5" t="s">
        <v>225</v>
      </c>
      <c r="C8638" s="5" t="str">
        <f>VLOOKUP(B8638,公司代号!$A$2:$B$311,2,FALSE)</f>
        <v>300672</v>
      </c>
      <c r="D8638" s="5">
        <v>61.3</v>
      </c>
      <c r="E8638" s="5">
        <v>65.46</v>
      </c>
      <c r="F8638" s="5">
        <v>60.6</v>
      </c>
      <c r="G8638" s="5">
        <v>65.25</v>
      </c>
      <c r="H8638" s="5">
        <v>9184170</v>
      </c>
      <c r="I8638" s="5">
        <v>577180201.02</v>
      </c>
      <c r="J8638" s="5">
        <v>3</v>
      </c>
    </row>
    <row r="8639" hidden="1" spans="1:10">
      <c r="A8639" s="6">
        <v>43880</v>
      </c>
      <c r="B8639" s="5" t="s">
        <v>225</v>
      </c>
      <c r="C8639" s="5" t="str">
        <f>VLOOKUP(B8639,公司代号!$A$2:$B$311,2,FALSE)</f>
        <v>300672</v>
      </c>
      <c r="D8639" s="5">
        <v>64.2</v>
      </c>
      <c r="E8639" s="5">
        <v>69.98</v>
      </c>
      <c r="F8639" s="5">
        <v>63.5</v>
      </c>
      <c r="G8639" s="5">
        <v>66.7</v>
      </c>
      <c r="H8639" s="5">
        <v>10233642</v>
      </c>
      <c r="I8639" s="5">
        <v>679305995.67</v>
      </c>
      <c r="J8639" s="5">
        <v>3</v>
      </c>
    </row>
    <row r="8640" hidden="1" spans="1:10">
      <c r="A8640" s="6">
        <v>43881</v>
      </c>
      <c r="B8640" s="5" t="s">
        <v>225</v>
      </c>
      <c r="C8640" s="5" t="str">
        <f>VLOOKUP(B8640,公司代号!$A$2:$B$311,2,FALSE)</f>
        <v>300672</v>
      </c>
      <c r="D8640" s="5">
        <v>66.43</v>
      </c>
      <c r="E8640" s="5">
        <v>69.36</v>
      </c>
      <c r="F8640" s="5">
        <v>64.4</v>
      </c>
      <c r="G8640" s="5">
        <v>66.9</v>
      </c>
      <c r="H8640" s="5">
        <v>7598763</v>
      </c>
      <c r="I8640" s="5">
        <v>507550826.36</v>
      </c>
      <c r="J8640" s="5">
        <v>3</v>
      </c>
    </row>
    <row r="8641" hidden="1" spans="1:10">
      <c r="A8641" s="6">
        <v>43882</v>
      </c>
      <c r="B8641" s="5" t="s">
        <v>225</v>
      </c>
      <c r="C8641" s="5" t="str">
        <f>VLOOKUP(B8641,公司代号!$A$2:$B$311,2,FALSE)</f>
        <v>300672</v>
      </c>
      <c r="D8641" s="5">
        <v>65.95</v>
      </c>
      <c r="E8641" s="5">
        <v>69.88</v>
      </c>
      <c r="F8641" s="5">
        <v>65.9</v>
      </c>
      <c r="G8641" s="5">
        <v>67.81</v>
      </c>
      <c r="H8641" s="5">
        <v>7239877</v>
      </c>
      <c r="I8641" s="5">
        <v>492691699.86</v>
      </c>
      <c r="J8641" s="5">
        <v>3</v>
      </c>
    </row>
    <row r="8642" hidden="1" spans="1:10">
      <c r="A8642" s="6">
        <v>43818</v>
      </c>
      <c r="B8642" s="5" t="s">
        <v>226</v>
      </c>
      <c r="C8642" s="5" t="str">
        <f>VLOOKUP(B8642,公司代号!$A$2:$B$311,2,FALSE)</f>
        <v>300679</v>
      </c>
      <c r="D8642" s="5">
        <v>42.39</v>
      </c>
      <c r="E8642" s="5">
        <v>42.39</v>
      </c>
      <c r="F8642" s="5">
        <v>40.68</v>
      </c>
      <c r="G8642" s="5">
        <v>40.75</v>
      </c>
      <c r="H8642" s="5">
        <v>6892744</v>
      </c>
      <c r="I8642" s="5">
        <v>285614447.03</v>
      </c>
      <c r="J8642" s="5">
        <v>3</v>
      </c>
    </row>
    <row r="8643" hidden="1" spans="1:10">
      <c r="A8643" s="6">
        <v>43819</v>
      </c>
      <c r="B8643" s="5" t="s">
        <v>226</v>
      </c>
      <c r="C8643" s="5" t="str">
        <f>VLOOKUP(B8643,公司代号!$A$2:$B$311,2,FALSE)</f>
        <v>300679</v>
      </c>
      <c r="D8643" s="5">
        <v>40.7</v>
      </c>
      <c r="E8643" s="5">
        <v>41.27</v>
      </c>
      <c r="F8643" s="5">
        <v>39.8</v>
      </c>
      <c r="G8643" s="5">
        <v>39.94</v>
      </c>
      <c r="H8643" s="5">
        <v>6180234</v>
      </c>
      <c r="I8643" s="5">
        <v>250659990.16</v>
      </c>
      <c r="J8643" s="5">
        <v>3</v>
      </c>
    </row>
    <row r="8644" hidden="1" spans="1:10">
      <c r="A8644" s="6">
        <v>43822</v>
      </c>
      <c r="B8644" s="5" t="s">
        <v>226</v>
      </c>
      <c r="C8644" s="5" t="str">
        <f>VLOOKUP(B8644,公司代号!$A$2:$B$311,2,FALSE)</f>
        <v>300679</v>
      </c>
      <c r="D8644" s="5">
        <v>39.5</v>
      </c>
      <c r="E8644" s="5">
        <v>39.5</v>
      </c>
      <c r="F8644" s="5">
        <v>38.18</v>
      </c>
      <c r="G8644" s="5">
        <v>38.5</v>
      </c>
      <c r="H8644" s="5">
        <v>6100237</v>
      </c>
      <c r="I8644" s="5">
        <v>235715910.34</v>
      </c>
      <c r="J8644" s="5">
        <v>3</v>
      </c>
    </row>
    <row r="8645" hidden="1" spans="1:10">
      <c r="A8645" s="6">
        <v>43823</v>
      </c>
      <c r="B8645" s="5" t="s">
        <v>226</v>
      </c>
      <c r="C8645" s="5" t="str">
        <f>VLOOKUP(B8645,公司代号!$A$2:$B$311,2,FALSE)</f>
        <v>300679</v>
      </c>
      <c r="D8645" s="5">
        <v>38.68</v>
      </c>
      <c r="E8645" s="5">
        <v>39.18</v>
      </c>
      <c r="F8645" s="5">
        <v>37.91</v>
      </c>
      <c r="G8645" s="5">
        <v>38.93</v>
      </c>
      <c r="H8645" s="5">
        <v>4793309</v>
      </c>
      <c r="I8645" s="5">
        <v>185602350.69</v>
      </c>
      <c r="J8645" s="5">
        <v>3</v>
      </c>
    </row>
    <row r="8646" hidden="1" spans="1:10">
      <c r="A8646" s="6">
        <v>43824</v>
      </c>
      <c r="B8646" s="5" t="s">
        <v>226</v>
      </c>
      <c r="C8646" s="5" t="str">
        <f>VLOOKUP(B8646,公司代号!$A$2:$B$311,2,FALSE)</f>
        <v>300679</v>
      </c>
      <c r="D8646" s="5">
        <v>38.89</v>
      </c>
      <c r="E8646" s="5">
        <v>39.34</v>
      </c>
      <c r="F8646" s="5">
        <v>38.36</v>
      </c>
      <c r="G8646" s="5">
        <v>38.65</v>
      </c>
      <c r="H8646" s="5">
        <v>4933767</v>
      </c>
      <c r="I8646" s="5">
        <v>191986983.47</v>
      </c>
      <c r="J8646" s="5">
        <v>3</v>
      </c>
    </row>
    <row r="8647" hidden="1" spans="1:10">
      <c r="A8647" s="6">
        <v>43825</v>
      </c>
      <c r="B8647" s="5" t="s">
        <v>226</v>
      </c>
      <c r="C8647" s="5" t="str">
        <f>VLOOKUP(B8647,公司代号!$A$2:$B$311,2,FALSE)</f>
        <v>300679</v>
      </c>
      <c r="D8647" s="5">
        <v>38.4</v>
      </c>
      <c r="E8647" s="5">
        <v>39.15</v>
      </c>
      <c r="F8647" s="5">
        <v>38.4</v>
      </c>
      <c r="G8647" s="5">
        <v>39.1</v>
      </c>
      <c r="H8647" s="5">
        <v>3550920</v>
      </c>
      <c r="I8647" s="5">
        <v>138242498.68</v>
      </c>
      <c r="J8647" s="5">
        <v>3</v>
      </c>
    </row>
    <row r="8648" hidden="1" spans="1:10">
      <c r="A8648" s="6">
        <v>43826</v>
      </c>
      <c r="B8648" s="5" t="s">
        <v>226</v>
      </c>
      <c r="C8648" s="5" t="str">
        <f>VLOOKUP(B8648,公司代号!$A$2:$B$311,2,FALSE)</f>
        <v>300679</v>
      </c>
      <c r="D8648" s="5">
        <v>38.95</v>
      </c>
      <c r="E8648" s="5">
        <v>39.63</v>
      </c>
      <c r="F8648" s="5">
        <v>38.08</v>
      </c>
      <c r="G8648" s="5">
        <v>38.14</v>
      </c>
      <c r="H8648" s="5">
        <v>4594429</v>
      </c>
      <c r="I8648" s="5">
        <v>177926530.83</v>
      </c>
      <c r="J8648" s="5">
        <v>3</v>
      </c>
    </row>
    <row r="8649" hidden="1" spans="1:10">
      <c r="A8649" s="6">
        <v>43829</v>
      </c>
      <c r="B8649" s="5" t="s">
        <v>226</v>
      </c>
      <c r="C8649" s="5" t="str">
        <f>VLOOKUP(B8649,公司代号!$A$2:$B$311,2,FALSE)</f>
        <v>300679</v>
      </c>
      <c r="D8649" s="5">
        <v>38.2</v>
      </c>
      <c r="E8649" s="5">
        <v>38.3</v>
      </c>
      <c r="F8649" s="5">
        <v>37</v>
      </c>
      <c r="G8649" s="5">
        <v>38.1</v>
      </c>
      <c r="H8649" s="5">
        <v>2860494</v>
      </c>
      <c r="I8649" s="5">
        <v>107846673.59</v>
      </c>
      <c r="J8649" s="5">
        <v>3</v>
      </c>
    </row>
    <row r="8650" hidden="1" spans="1:10">
      <c r="A8650" s="6">
        <v>43830</v>
      </c>
      <c r="B8650" s="5" t="s">
        <v>226</v>
      </c>
      <c r="C8650" s="5" t="str">
        <f>VLOOKUP(B8650,公司代号!$A$2:$B$311,2,FALSE)</f>
        <v>300679</v>
      </c>
      <c r="D8650" s="5">
        <v>38</v>
      </c>
      <c r="E8650" s="5">
        <v>38.48</v>
      </c>
      <c r="F8650" s="5">
        <v>37.85</v>
      </c>
      <c r="G8650" s="5">
        <v>38.05</v>
      </c>
      <c r="H8650" s="5">
        <v>2515777</v>
      </c>
      <c r="I8650" s="5">
        <v>95884715.26</v>
      </c>
      <c r="J8650" s="5">
        <v>3</v>
      </c>
    </row>
    <row r="8651" hidden="1" spans="1:10">
      <c r="A8651" s="6">
        <v>43832</v>
      </c>
      <c r="B8651" s="5" t="s">
        <v>226</v>
      </c>
      <c r="C8651" s="5" t="str">
        <f>VLOOKUP(B8651,公司代号!$A$2:$B$311,2,FALSE)</f>
        <v>300679</v>
      </c>
      <c r="D8651" s="5">
        <v>38.5</v>
      </c>
      <c r="E8651" s="5">
        <v>39.86</v>
      </c>
      <c r="F8651" s="5">
        <v>38.2</v>
      </c>
      <c r="G8651" s="5">
        <v>39.29</v>
      </c>
      <c r="H8651" s="5">
        <v>5567190</v>
      </c>
      <c r="I8651" s="5">
        <v>219003085.22</v>
      </c>
      <c r="J8651" s="5">
        <v>3</v>
      </c>
    </row>
    <row r="8652" hidden="1" spans="1:10">
      <c r="A8652" s="6">
        <v>43833</v>
      </c>
      <c r="B8652" s="5" t="s">
        <v>226</v>
      </c>
      <c r="C8652" s="5" t="str">
        <f>VLOOKUP(B8652,公司代号!$A$2:$B$311,2,FALSE)</f>
        <v>300679</v>
      </c>
      <c r="D8652" s="5">
        <v>39.32</v>
      </c>
      <c r="E8652" s="5">
        <v>40.28</v>
      </c>
      <c r="F8652" s="5">
        <v>38.8</v>
      </c>
      <c r="G8652" s="5">
        <v>39.36</v>
      </c>
      <c r="H8652" s="5">
        <v>5618126</v>
      </c>
      <c r="I8652" s="5">
        <v>222615277.46</v>
      </c>
      <c r="J8652" s="5">
        <v>3</v>
      </c>
    </row>
    <row r="8653" hidden="1" spans="1:10">
      <c r="A8653" s="6">
        <v>43836</v>
      </c>
      <c r="B8653" s="5" t="s">
        <v>226</v>
      </c>
      <c r="C8653" s="5" t="str">
        <f>VLOOKUP(B8653,公司代号!$A$2:$B$311,2,FALSE)</f>
        <v>300679</v>
      </c>
      <c r="D8653" s="5">
        <v>38.97</v>
      </c>
      <c r="E8653" s="5">
        <v>39.75</v>
      </c>
      <c r="F8653" s="5">
        <v>38.38</v>
      </c>
      <c r="G8653" s="5">
        <v>38.98</v>
      </c>
      <c r="H8653" s="5">
        <v>3942762</v>
      </c>
      <c r="I8653" s="5">
        <v>153920050.23</v>
      </c>
      <c r="J8653" s="5">
        <v>3</v>
      </c>
    </row>
    <row r="8654" hidden="1" spans="1:10">
      <c r="A8654" s="6">
        <v>43837</v>
      </c>
      <c r="B8654" s="5" t="s">
        <v>226</v>
      </c>
      <c r="C8654" s="5" t="str">
        <f>VLOOKUP(B8654,公司代号!$A$2:$B$311,2,FALSE)</f>
        <v>300679</v>
      </c>
      <c r="D8654" s="5">
        <v>39.29</v>
      </c>
      <c r="E8654" s="5">
        <v>39.5</v>
      </c>
      <c r="F8654" s="5">
        <v>38.77</v>
      </c>
      <c r="G8654" s="5">
        <v>39.11</v>
      </c>
      <c r="H8654" s="5">
        <v>3749258</v>
      </c>
      <c r="I8654" s="5">
        <v>146313680.67</v>
      </c>
      <c r="J8654" s="5">
        <v>3</v>
      </c>
    </row>
    <row r="8655" hidden="1" spans="1:10">
      <c r="A8655" s="6">
        <v>43838</v>
      </c>
      <c r="B8655" s="5" t="s">
        <v>226</v>
      </c>
      <c r="C8655" s="5" t="str">
        <f>VLOOKUP(B8655,公司代号!$A$2:$B$311,2,FALSE)</f>
        <v>300679</v>
      </c>
      <c r="D8655" s="5">
        <v>39</v>
      </c>
      <c r="E8655" s="5">
        <v>39.45</v>
      </c>
      <c r="F8655" s="5">
        <v>38.39</v>
      </c>
      <c r="G8655" s="5">
        <v>38.39</v>
      </c>
      <c r="H8655" s="5">
        <v>4354892</v>
      </c>
      <c r="I8655" s="5">
        <v>169421663.84</v>
      </c>
      <c r="J8655" s="5">
        <v>3</v>
      </c>
    </row>
    <row r="8656" hidden="1" spans="1:10">
      <c r="A8656" s="6">
        <v>43839</v>
      </c>
      <c r="B8656" s="5" t="s">
        <v>226</v>
      </c>
      <c r="C8656" s="5" t="str">
        <f>VLOOKUP(B8656,公司代号!$A$2:$B$311,2,FALSE)</f>
        <v>300679</v>
      </c>
      <c r="D8656" s="5">
        <v>38.8</v>
      </c>
      <c r="E8656" s="5">
        <v>39.08</v>
      </c>
      <c r="F8656" s="5">
        <v>38.57</v>
      </c>
      <c r="G8656" s="5">
        <v>38.95</v>
      </c>
      <c r="H8656" s="5">
        <v>2993834</v>
      </c>
      <c r="I8656" s="5">
        <v>116352154.74</v>
      </c>
      <c r="J8656" s="5">
        <v>3</v>
      </c>
    </row>
    <row r="8657" hidden="1" spans="1:10">
      <c r="A8657" s="6">
        <v>43840</v>
      </c>
      <c r="B8657" s="5" t="s">
        <v>226</v>
      </c>
      <c r="C8657" s="5" t="str">
        <f>VLOOKUP(B8657,公司代号!$A$2:$B$311,2,FALSE)</f>
        <v>300679</v>
      </c>
      <c r="D8657" s="5">
        <v>39</v>
      </c>
      <c r="E8657" s="5">
        <v>39.58</v>
      </c>
      <c r="F8657" s="5">
        <v>38.71</v>
      </c>
      <c r="G8657" s="5">
        <v>39.47</v>
      </c>
      <c r="H8657" s="5">
        <v>4284694</v>
      </c>
      <c r="I8657" s="5">
        <v>168199127.76</v>
      </c>
      <c r="J8657" s="5">
        <v>3</v>
      </c>
    </row>
    <row r="8658" hidden="1" spans="1:10">
      <c r="A8658" s="6">
        <v>43843</v>
      </c>
      <c r="B8658" s="5" t="s">
        <v>226</v>
      </c>
      <c r="C8658" s="5" t="str">
        <f>VLOOKUP(B8658,公司代号!$A$2:$B$311,2,FALSE)</f>
        <v>300679</v>
      </c>
      <c r="D8658" s="5">
        <v>39.47</v>
      </c>
      <c r="E8658" s="5">
        <v>40.75</v>
      </c>
      <c r="F8658" s="5">
        <v>39.08</v>
      </c>
      <c r="G8658" s="5">
        <v>40.75</v>
      </c>
      <c r="H8658" s="5">
        <v>5311754</v>
      </c>
      <c r="I8658" s="5">
        <v>213195574.27</v>
      </c>
      <c r="J8658" s="5">
        <v>3</v>
      </c>
    </row>
    <row r="8659" hidden="1" spans="1:10">
      <c r="A8659" s="6">
        <v>43844</v>
      </c>
      <c r="B8659" s="5" t="s">
        <v>226</v>
      </c>
      <c r="C8659" s="5" t="str">
        <f>VLOOKUP(B8659,公司代号!$A$2:$B$311,2,FALSE)</f>
        <v>300679</v>
      </c>
      <c r="D8659" s="5">
        <v>40.7</v>
      </c>
      <c r="E8659" s="5">
        <v>40.93</v>
      </c>
      <c r="F8659" s="5">
        <v>39.8</v>
      </c>
      <c r="G8659" s="5">
        <v>39.95</v>
      </c>
      <c r="H8659" s="5">
        <v>4456001</v>
      </c>
      <c r="I8659" s="5">
        <v>179243881.17</v>
      </c>
      <c r="J8659" s="5">
        <v>3</v>
      </c>
    </row>
    <row r="8660" hidden="1" spans="1:10">
      <c r="A8660" s="6">
        <v>43845</v>
      </c>
      <c r="B8660" s="5" t="s">
        <v>226</v>
      </c>
      <c r="C8660" s="5" t="str">
        <f>VLOOKUP(B8660,公司代号!$A$2:$B$311,2,FALSE)</f>
        <v>300679</v>
      </c>
      <c r="D8660" s="5">
        <v>39.65</v>
      </c>
      <c r="E8660" s="5">
        <v>39.99</v>
      </c>
      <c r="F8660" s="5">
        <v>38.7</v>
      </c>
      <c r="G8660" s="5">
        <v>39.65</v>
      </c>
      <c r="H8660" s="5">
        <v>3961181</v>
      </c>
      <c r="I8660" s="5">
        <v>155626163.43</v>
      </c>
      <c r="J8660" s="5">
        <v>3</v>
      </c>
    </row>
    <row r="8661" hidden="1" spans="1:10">
      <c r="A8661" s="6">
        <v>43846</v>
      </c>
      <c r="B8661" s="5" t="s">
        <v>226</v>
      </c>
      <c r="C8661" s="5" t="str">
        <f>VLOOKUP(B8661,公司代号!$A$2:$B$311,2,FALSE)</f>
        <v>300679</v>
      </c>
      <c r="D8661" s="5">
        <v>39.72</v>
      </c>
      <c r="E8661" s="5">
        <v>39.94</v>
      </c>
      <c r="F8661" s="5">
        <v>39.15</v>
      </c>
      <c r="G8661" s="5">
        <v>39.15</v>
      </c>
      <c r="H8661" s="5">
        <v>2776603</v>
      </c>
      <c r="I8661" s="5">
        <v>109653766.92</v>
      </c>
      <c r="J8661" s="5">
        <v>3</v>
      </c>
    </row>
    <row r="8662" hidden="1" spans="1:10">
      <c r="A8662" s="6">
        <v>43847</v>
      </c>
      <c r="B8662" s="5" t="s">
        <v>226</v>
      </c>
      <c r="C8662" s="5" t="str">
        <f>VLOOKUP(B8662,公司代号!$A$2:$B$311,2,FALSE)</f>
        <v>300679</v>
      </c>
      <c r="D8662" s="5">
        <v>39.07</v>
      </c>
      <c r="E8662" s="5">
        <v>39.64</v>
      </c>
      <c r="F8662" s="5">
        <v>38.63</v>
      </c>
      <c r="G8662" s="5">
        <v>39.58</v>
      </c>
      <c r="H8662" s="5">
        <v>4857751</v>
      </c>
      <c r="I8662" s="5">
        <v>190050948.36</v>
      </c>
      <c r="J8662" s="5">
        <v>3</v>
      </c>
    </row>
    <row r="8663" hidden="1" spans="1:10">
      <c r="A8663" s="6">
        <v>43850</v>
      </c>
      <c r="B8663" s="5" t="s">
        <v>226</v>
      </c>
      <c r="C8663" s="5" t="str">
        <f>VLOOKUP(B8663,公司代号!$A$2:$B$311,2,FALSE)</f>
        <v>300679</v>
      </c>
      <c r="D8663" s="5">
        <v>39.79</v>
      </c>
      <c r="E8663" s="5">
        <v>41.72</v>
      </c>
      <c r="F8663" s="5">
        <v>39.2</v>
      </c>
      <c r="G8663" s="5">
        <v>41.51</v>
      </c>
      <c r="H8663" s="5">
        <v>9444442</v>
      </c>
      <c r="I8663" s="5">
        <v>385796556.34</v>
      </c>
      <c r="J8663" s="5">
        <v>3</v>
      </c>
    </row>
    <row r="8664" hidden="1" spans="1:10">
      <c r="A8664" s="6">
        <v>43851</v>
      </c>
      <c r="B8664" s="5" t="s">
        <v>226</v>
      </c>
      <c r="C8664" s="5" t="str">
        <f>VLOOKUP(B8664,公司代号!$A$2:$B$311,2,FALSE)</f>
        <v>300679</v>
      </c>
      <c r="D8664" s="5">
        <v>41.84</v>
      </c>
      <c r="E8664" s="5">
        <v>41.88</v>
      </c>
      <c r="F8664" s="5">
        <v>40.7</v>
      </c>
      <c r="G8664" s="5">
        <v>40.78</v>
      </c>
      <c r="H8664" s="5">
        <v>4425656</v>
      </c>
      <c r="I8664" s="5">
        <v>182037210.1</v>
      </c>
      <c r="J8664" s="5">
        <v>3</v>
      </c>
    </row>
    <row r="8665" hidden="1" spans="1:10">
      <c r="A8665" s="6">
        <v>43852</v>
      </c>
      <c r="B8665" s="5" t="s">
        <v>226</v>
      </c>
      <c r="C8665" s="5" t="str">
        <f>VLOOKUP(B8665,公司代号!$A$2:$B$311,2,FALSE)</f>
        <v>300679</v>
      </c>
      <c r="D8665" s="5">
        <v>40.41</v>
      </c>
      <c r="E8665" s="5">
        <v>42.18</v>
      </c>
      <c r="F8665" s="5">
        <v>40</v>
      </c>
      <c r="G8665" s="5">
        <v>41.92</v>
      </c>
      <c r="H8665" s="5">
        <v>5803189</v>
      </c>
      <c r="I8665" s="5">
        <v>240511461.6</v>
      </c>
      <c r="J8665" s="5">
        <v>3</v>
      </c>
    </row>
    <row r="8666" hidden="1" spans="1:10">
      <c r="A8666" s="6">
        <v>43853</v>
      </c>
      <c r="B8666" s="5" t="s">
        <v>226</v>
      </c>
      <c r="C8666" s="5" t="str">
        <f>VLOOKUP(B8666,公司代号!$A$2:$B$311,2,FALSE)</f>
        <v>300679</v>
      </c>
      <c r="D8666" s="5">
        <v>41.7</v>
      </c>
      <c r="E8666" s="5">
        <v>42.26</v>
      </c>
      <c r="F8666" s="5">
        <v>38.95</v>
      </c>
      <c r="G8666" s="5">
        <v>39.87</v>
      </c>
      <c r="H8666" s="5">
        <v>6651402</v>
      </c>
      <c r="I8666" s="5">
        <v>269332293.34</v>
      </c>
      <c r="J8666" s="5">
        <v>3</v>
      </c>
    </row>
    <row r="8667" hidden="1" spans="1:10">
      <c r="A8667" s="6">
        <v>43864</v>
      </c>
      <c r="B8667" s="5" t="s">
        <v>226</v>
      </c>
      <c r="C8667" s="5" t="str">
        <f>VLOOKUP(B8667,公司代号!$A$2:$B$311,2,FALSE)</f>
        <v>300679</v>
      </c>
      <c r="D8667" s="5">
        <v>35.88</v>
      </c>
      <c r="E8667" s="5">
        <v>36.19</v>
      </c>
      <c r="F8667" s="5">
        <v>35.88</v>
      </c>
      <c r="G8667" s="5">
        <v>35.88</v>
      </c>
      <c r="H8667" s="5">
        <v>5666614</v>
      </c>
      <c r="I8667" s="5">
        <v>203334485</v>
      </c>
      <c r="J8667" s="5">
        <v>3</v>
      </c>
    </row>
    <row r="8668" hidden="1" spans="1:10">
      <c r="A8668" s="6">
        <v>43865</v>
      </c>
      <c r="B8668" s="5" t="s">
        <v>226</v>
      </c>
      <c r="C8668" s="5" t="str">
        <f>VLOOKUP(B8668,公司代号!$A$2:$B$311,2,FALSE)</f>
        <v>300679</v>
      </c>
      <c r="D8668" s="5">
        <v>34.4</v>
      </c>
      <c r="E8668" s="5">
        <v>37.28</v>
      </c>
      <c r="F8668" s="5">
        <v>34.2</v>
      </c>
      <c r="G8668" s="5">
        <v>36.6</v>
      </c>
      <c r="H8668" s="5">
        <v>5154834</v>
      </c>
      <c r="I8668" s="5">
        <v>186696614.37</v>
      </c>
      <c r="J8668" s="5">
        <v>3</v>
      </c>
    </row>
    <row r="8669" hidden="1" spans="1:10">
      <c r="A8669" s="6">
        <v>43866</v>
      </c>
      <c r="B8669" s="5" t="s">
        <v>226</v>
      </c>
      <c r="C8669" s="5" t="str">
        <f>VLOOKUP(B8669,公司代号!$A$2:$B$311,2,FALSE)</f>
        <v>300679</v>
      </c>
      <c r="D8669" s="5">
        <v>36.68</v>
      </c>
      <c r="E8669" s="5">
        <v>37.68</v>
      </c>
      <c r="F8669" s="5">
        <v>36.01</v>
      </c>
      <c r="G8669" s="5">
        <v>36.32</v>
      </c>
      <c r="H8669" s="5">
        <v>6302761</v>
      </c>
      <c r="I8669" s="5">
        <v>232351410.78</v>
      </c>
      <c r="J8669" s="5">
        <v>3</v>
      </c>
    </row>
    <row r="8670" hidden="1" spans="1:10">
      <c r="A8670" s="6">
        <v>43867</v>
      </c>
      <c r="B8670" s="5" t="s">
        <v>226</v>
      </c>
      <c r="C8670" s="5" t="str">
        <f>VLOOKUP(B8670,公司代号!$A$2:$B$311,2,FALSE)</f>
        <v>300679</v>
      </c>
      <c r="D8670" s="5">
        <v>36.27</v>
      </c>
      <c r="E8670" s="5">
        <v>37.05</v>
      </c>
      <c r="F8670" s="5">
        <v>35.7</v>
      </c>
      <c r="G8670" s="5">
        <v>36.9</v>
      </c>
      <c r="H8670" s="5">
        <v>6128129</v>
      </c>
      <c r="I8670" s="5">
        <v>222509109.15</v>
      </c>
      <c r="J8670" s="5">
        <v>3</v>
      </c>
    </row>
    <row r="8671" hidden="1" spans="1:10">
      <c r="A8671" s="6">
        <v>43868</v>
      </c>
      <c r="B8671" s="5" t="s">
        <v>226</v>
      </c>
      <c r="C8671" s="5" t="str">
        <f>VLOOKUP(B8671,公司代号!$A$2:$B$311,2,FALSE)</f>
        <v>300679</v>
      </c>
      <c r="D8671" s="5">
        <v>36.9</v>
      </c>
      <c r="E8671" s="5">
        <v>36.9</v>
      </c>
      <c r="F8671" s="5">
        <v>36.06</v>
      </c>
      <c r="G8671" s="5">
        <v>36.51</v>
      </c>
      <c r="H8671" s="5">
        <v>4379947</v>
      </c>
      <c r="I8671" s="5">
        <v>159152780.61</v>
      </c>
      <c r="J8671" s="5">
        <v>3</v>
      </c>
    </row>
    <row r="8672" hidden="1" spans="1:10">
      <c r="A8672" s="6">
        <v>43871</v>
      </c>
      <c r="B8672" s="5" t="s">
        <v>226</v>
      </c>
      <c r="C8672" s="5" t="str">
        <f>VLOOKUP(B8672,公司代号!$A$2:$B$311,2,FALSE)</f>
        <v>300679</v>
      </c>
      <c r="D8672" s="5">
        <v>36.5</v>
      </c>
      <c r="E8672" s="5">
        <v>36.59</v>
      </c>
      <c r="F8672" s="5">
        <v>35.68</v>
      </c>
      <c r="G8672" s="5">
        <v>36.56</v>
      </c>
      <c r="H8672" s="5">
        <v>4313932</v>
      </c>
      <c r="I8672" s="5">
        <v>155752157.46</v>
      </c>
      <c r="J8672" s="5">
        <v>3</v>
      </c>
    </row>
    <row r="8673" hidden="1" spans="1:10">
      <c r="A8673" s="6">
        <v>43872</v>
      </c>
      <c r="B8673" s="5" t="s">
        <v>226</v>
      </c>
      <c r="C8673" s="5" t="str">
        <f>VLOOKUP(B8673,公司代号!$A$2:$B$311,2,FALSE)</f>
        <v>300679</v>
      </c>
      <c r="D8673" s="5">
        <v>36.64</v>
      </c>
      <c r="E8673" s="5">
        <v>37.65</v>
      </c>
      <c r="F8673" s="5">
        <v>36.53</v>
      </c>
      <c r="G8673" s="5">
        <v>37.2</v>
      </c>
      <c r="H8673" s="5">
        <v>5195252</v>
      </c>
      <c r="I8673" s="5">
        <v>193355847.48</v>
      </c>
      <c r="J8673" s="5">
        <v>3</v>
      </c>
    </row>
    <row r="8674" hidden="1" spans="1:10">
      <c r="A8674" s="6">
        <v>43873</v>
      </c>
      <c r="B8674" s="5" t="s">
        <v>226</v>
      </c>
      <c r="C8674" s="5" t="str">
        <f>VLOOKUP(B8674,公司代号!$A$2:$B$311,2,FALSE)</f>
        <v>300679</v>
      </c>
      <c r="D8674" s="5">
        <v>36.93</v>
      </c>
      <c r="E8674" s="5">
        <v>38.44</v>
      </c>
      <c r="F8674" s="5">
        <v>36.93</v>
      </c>
      <c r="G8674" s="5">
        <v>38.3</v>
      </c>
      <c r="H8674" s="5">
        <v>4600645</v>
      </c>
      <c r="I8674" s="5">
        <v>173923269.34</v>
      </c>
      <c r="J8674" s="5">
        <v>3</v>
      </c>
    </row>
    <row r="8675" hidden="1" spans="1:10">
      <c r="A8675" s="6">
        <v>43874</v>
      </c>
      <c r="B8675" s="5" t="s">
        <v>226</v>
      </c>
      <c r="C8675" s="5" t="str">
        <f>VLOOKUP(B8675,公司代号!$A$2:$B$311,2,FALSE)</f>
        <v>300679</v>
      </c>
      <c r="D8675" s="5">
        <v>38.44</v>
      </c>
      <c r="E8675" s="5">
        <v>38.95</v>
      </c>
      <c r="F8675" s="5">
        <v>37.7</v>
      </c>
      <c r="G8675" s="5">
        <v>38.1</v>
      </c>
      <c r="H8675" s="5">
        <v>5144770</v>
      </c>
      <c r="I8675" s="5">
        <v>197042167.32</v>
      </c>
      <c r="J8675" s="5">
        <v>3</v>
      </c>
    </row>
    <row r="8676" hidden="1" spans="1:10">
      <c r="A8676" s="6">
        <v>43875</v>
      </c>
      <c r="B8676" s="5" t="s">
        <v>226</v>
      </c>
      <c r="C8676" s="5" t="str">
        <f>VLOOKUP(B8676,公司代号!$A$2:$B$311,2,FALSE)</f>
        <v>300679</v>
      </c>
      <c r="D8676" s="5">
        <v>37.94</v>
      </c>
      <c r="E8676" s="5">
        <v>38.96</v>
      </c>
      <c r="F8676" s="5">
        <v>37.94</v>
      </c>
      <c r="G8676" s="5">
        <v>38.25</v>
      </c>
      <c r="H8676" s="5">
        <v>4705579</v>
      </c>
      <c r="I8676" s="5">
        <v>180770993.37</v>
      </c>
      <c r="J8676" s="5">
        <v>3</v>
      </c>
    </row>
    <row r="8677" hidden="1" spans="1:10">
      <c r="A8677" s="6">
        <v>43878</v>
      </c>
      <c r="B8677" s="5" t="s">
        <v>226</v>
      </c>
      <c r="C8677" s="5" t="str">
        <f>VLOOKUP(B8677,公司代号!$A$2:$B$311,2,FALSE)</f>
        <v>300679</v>
      </c>
      <c r="D8677" s="5">
        <v>38.39</v>
      </c>
      <c r="E8677" s="5">
        <v>39.85</v>
      </c>
      <c r="F8677" s="5">
        <v>38.33</v>
      </c>
      <c r="G8677" s="5">
        <v>39.61</v>
      </c>
      <c r="H8677" s="5">
        <v>6687515</v>
      </c>
      <c r="I8677" s="5">
        <v>261905341.11</v>
      </c>
      <c r="J8677" s="5">
        <v>3</v>
      </c>
    </row>
    <row r="8678" hidden="1" spans="1:10">
      <c r="A8678" s="6">
        <v>43879</v>
      </c>
      <c r="B8678" s="5" t="s">
        <v>226</v>
      </c>
      <c r="C8678" s="5" t="str">
        <f>VLOOKUP(B8678,公司代号!$A$2:$B$311,2,FALSE)</f>
        <v>300679</v>
      </c>
      <c r="D8678" s="5">
        <v>39.8</v>
      </c>
      <c r="E8678" s="5">
        <v>40.49</v>
      </c>
      <c r="F8678" s="5">
        <v>39</v>
      </c>
      <c r="G8678" s="5">
        <v>40.49</v>
      </c>
      <c r="H8678" s="5">
        <v>7962229</v>
      </c>
      <c r="I8678" s="5">
        <v>317836315.4</v>
      </c>
      <c r="J8678" s="5">
        <v>3</v>
      </c>
    </row>
    <row r="8679" hidden="1" spans="1:10">
      <c r="A8679" s="6">
        <v>43880</v>
      </c>
      <c r="B8679" s="5" t="s">
        <v>226</v>
      </c>
      <c r="C8679" s="5" t="str">
        <f>VLOOKUP(B8679,公司代号!$A$2:$B$311,2,FALSE)</f>
        <v>300679</v>
      </c>
      <c r="D8679" s="5">
        <v>40.35</v>
      </c>
      <c r="E8679" s="5">
        <v>41.22</v>
      </c>
      <c r="F8679" s="5">
        <v>39.85</v>
      </c>
      <c r="G8679" s="5">
        <v>40.14</v>
      </c>
      <c r="H8679" s="5">
        <v>6070623</v>
      </c>
      <c r="I8679" s="5">
        <v>245479430.89</v>
      </c>
      <c r="J8679" s="5">
        <v>3</v>
      </c>
    </row>
    <row r="8680" hidden="1" spans="1:10">
      <c r="A8680" s="6">
        <v>43881</v>
      </c>
      <c r="B8680" s="5" t="s">
        <v>226</v>
      </c>
      <c r="C8680" s="5" t="str">
        <f>VLOOKUP(B8680,公司代号!$A$2:$B$311,2,FALSE)</f>
        <v>300679</v>
      </c>
      <c r="D8680" s="5">
        <v>40.08</v>
      </c>
      <c r="E8680" s="5">
        <v>40.59</v>
      </c>
      <c r="F8680" s="5">
        <v>39.57</v>
      </c>
      <c r="G8680" s="5">
        <v>40.51</v>
      </c>
      <c r="H8680" s="5">
        <v>5537656</v>
      </c>
      <c r="I8680" s="5">
        <v>222640697.07</v>
      </c>
      <c r="J8680" s="5">
        <v>3</v>
      </c>
    </row>
    <row r="8681" hidden="1" spans="1:10">
      <c r="A8681" s="6">
        <v>43882</v>
      </c>
      <c r="B8681" s="5" t="s">
        <v>226</v>
      </c>
      <c r="C8681" s="5" t="str">
        <f>VLOOKUP(B8681,公司代号!$A$2:$B$311,2,FALSE)</f>
        <v>300679</v>
      </c>
      <c r="D8681" s="5">
        <v>41.29</v>
      </c>
      <c r="E8681" s="5">
        <v>43.15</v>
      </c>
      <c r="F8681" s="5">
        <v>40.7</v>
      </c>
      <c r="G8681" s="5">
        <v>42.71</v>
      </c>
      <c r="H8681" s="5">
        <v>11554422</v>
      </c>
      <c r="I8681" s="5">
        <v>489836838.96</v>
      </c>
      <c r="J8681" s="5">
        <v>3</v>
      </c>
    </row>
    <row r="8682" hidden="1" spans="1:10">
      <c r="A8682" s="6">
        <v>43818</v>
      </c>
      <c r="B8682" s="5" t="s">
        <v>227</v>
      </c>
      <c r="C8682" s="5" t="str">
        <f>VLOOKUP(B8682,公司代号!$A$2:$B$311,2,FALSE)</f>
        <v>300686</v>
      </c>
      <c r="D8682" s="5">
        <v>20.71</v>
      </c>
      <c r="E8682" s="5">
        <v>20.9</v>
      </c>
      <c r="F8682" s="5">
        <v>20</v>
      </c>
      <c r="G8682" s="5">
        <v>20.68</v>
      </c>
      <c r="H8682" s="5">
        <v>9863970</v>
      </c>
      <c r="I8682" s="5">
        <v>202630269.9</v>
      </c>
      <c r="J8682" s="5">
        <v>3</v>
      </c>
    </row>
    <row r="8683" hidden="1" spans="1:10">
      <c r="A8683" s="6">
        <v>43819</v>
      </c>
      <c r="B8683" s="5" t="s">
        <v>227</v>
      </c>
      <c r="C8683" s="5" t="str">
        <f>VLOOKUP(B8683,公司代号!$A$2:$B$311,2,FALSE)</f>
        <v>300686</v>
      </c>
      <c r="D8683" s="5">
        <v>20.8</v>
      </c>
      <c r="E8683" s="5">
        <v>20.81</v>
      </c>
      <c r="F8683" s="5">
        <v>20.15</v>
      </c>
      <c r="G8683" s="5">
        <v>20.25</v>
      </c>
      <c r="H8683" s="5">
        <v>6781790</v>
      </c>
      <c r="I8683" s="5">
        <v>138712529.1</v>
      </c>
      <c r="J8683" s="5">
        <v>3</v>
      </c>
    </row>
    <row r="8684" hidden="1" spans="1:10">
      <c r="A8684" s="6">
        <v>43822</v>
      </c>
      <c r="B8684" s="5" t="s">
        <v>227</v>
      </c>
      <c r="C8684" s="5" t="str">
        <f>VLOOKUP(B8684,公司代号!$A$2:$B$311,2,FALSE)</f>
        <v>300686</v>
      </c>
      <c r="D8684" s="5">
        <v>20.4</v>
      </c>
      <c r="E8684" s="5">
        <v>20.6</v>
      </c>
      <c r="F8684" s="5">
        <v>19.05</v>
      </c>
      <c r="G8684" s="5">
        <v>19.69</v>
      </c>
      <c r="H8684" s="5">
        <v>10631965</v>
      </c>
      <c r="I8684" s="5">
        <v>212299623.35</v>
      </c>
      <c r="J8684" s="5">
        <v>3</v>
      </c>
    </row>
    <row r="8685" hidden="1" spans="1:10">
      <c r="A8685" s="6">
        <v>43823</v>
      </c>
      <c r="B8685" s="5" t="s">
        <v>227</v>
      </c>
      <c r="C8685" s="5" t="str">
        <f>VLOOKUP(B8685,公司代号!$A$2:$B$311,2,FALSE)</f>
        <v>300686</v>
      </c>
      <c r="D8685" s="5">
        <v>20</v>
      </c>
      <c r="E8685" s="5">
        <v>20.95</v>
      </c>
      <c r="F8685" s="5">
        <v>20</v>
      </c>
      <c r="G8685" s="5">
        <v>20.77</v>
      </c>
      <c r="H8685" s="5">
        <v>12115851</v>
      </c>
      <c r="I8685" s="5">
        <v>249929237.92</v>
      </c>
      <c r="J8685" s="5">
        <v>3</v>
      </c>
    </row>
    <row r="8686" hidden="1" spans="1:10">
      <c r="A8686" s="6">
        <v>43824</v>
      </c>
      <c r="B8686" s="5" t="s">
        <v>227</v>
      </c>
      <c r="C8686" s="5" t="str">
        <f>VLOOKUP(B8686,公司代号!$A$2:$B$311,2,FALSE)</f>
        <v>300686</v>
      </c>
      <c r="D8686" s="5">
        <v>20.79</v>
      </c>
      <c r="E8686" s="5">
        <v>21.32</v>
      </c>
      <c r="F8686" s="5">
        <v>20.58</v>
      </c>
      <c r="G8686" s="5">
        <v>20.88</v>
      </c>
      <c r="H8686" s="5">
        <v>11009387</v>
      </c>
      <c r="I8686" s="5">
        <v>230444331.87</v>
      </c>
      <c r="J8686" s="5">
        <v>3</v>
      </c>
    </row>
    <row r="8687" hidden="1" spans="1:10">
      <c r="A8687" s="6">
        <v>43825</v>
      </c>
      <c r="B8687" s="5" t="s">
        <v>227</v>
      </c>
      <c r="C8687" s="5" t="str">
        <f>VLOOKUP(B8687,公司代号!$A$2:$B$311,2,FALSE)</f>
        <v>300686</v>
      </c>
      <c r="D8687" s="5">
        <v>21.01</v>
      </c>
      <c r="E8687" s="5">
        <v>21.45</v>
      </c>
      <c r="F8687" s="5">
        <v>20.53</v>
      </c>
      <c r="G8687" s="5">
        <v>21.1</v>
      </c>
      <c r="H8687" s="5">
        <v>11106772</v>
      </c>
      <c r="I8687" s="5">
        <v>233209977.17</v>
      </c>
      <c r="J8687" s="5">
        <v>3</v>
      </c>
    </row>
    <row r="8688" hidden="1" spans="1:10">
      <c r="A8688" s="6">
        <v>43826</v>
      </c>
      <c r="B8688" s="5" t="s">
        <v>227</v>
      </c>
      <c r="C8688" s="5" t="str">
        <f>VLOOKUP(B8688,公司代号!$A$2:$B$311,2,FALSE)</f>
        <v>300686</v>
      </c>
      <c r="D8688" s="5">
        <v>21.1</v>
      </c>
      <c r="E8688" s="5">
        <v>21.86</v>
      </c>
      <c r="F8688" s="5">
        <v>20.63</v>
      </c>
      <c r="G8688" s="5">
        <v>20.63</v>
      </c>
      <c r="H8688" s="5">
        <v>12283494</v>
      </c>
      <c r="I8688" s="5">
        <v>261009507.28</v>
      </c>
      <c r="J8688" s="5">
        <v>3</v>
      </c>
    </row>
    <row r="8689" hidden="1" spans="1:10">
      <c r="A8689" s="6">
        <v>43829</v>
      </c>
      <c r="B8689" s="5" t="s">
        <v>227</v>
      </c>
      <c r="C8689" s="5" t="str">
        <f>VLOOKUP(B8689,公司代号!$A$2:$B$311,2,FALSE)</f>
        <v>300686</v>
      </c>
      <c r="D8689" s="5">
        <v>20.03</v>
      </c>
      <c r="E8689" s="5">
        <v>21.65</v>
      </c>
      <c r="F8689" s="5">
        <v>19.78</v>
      </c>
      <c r="G8689" s="5">
        <v>21.48</v>
      </c>
      <c r="H8689" s="5">
        <v>14854047</v>
      </c>
      <c r="I8689" s="5">
        <v>312415959.24</v>
      </c>
      <c r="J8689" s="5">
        <v>3</v>
      </c>
    </row>
    <row r="8690" hidden="1" spans="1:10">
      <c r="A8690" s="6">
        <v>43830</v>
      </c>
      <c r="B8690" s="5" t="s">
        <v>227</v>
      </c>
      <c r="C8690" s="5" t="str">
        <f>VLOOKUP(B8690,公司代号!$A$2:$B$311,2,FALSE)</f>
        <v>300686</v>
      </c>
      <c r="D8690" s="5">
        <v>21.39</v>
      </c>
      <c r="E8690" s="5">
        <v>21.47</v>
      </c>
      <c r="F8690" s="5">
        <v>20.5</v>
      </c>
      <c r="G8690" s="5">
        <v>20.81</v>
      </c>
      <c r="H8690" s="5">
        <v>12471807</v>
      </c>
      <c r="I8690" s="5">
        <v>260331142.41</v>
      </c>
      <c r="J8690" s="5">
        <v>3</v>
      </c>
    </row>
    <row r="8691" hidden="1" spans="1:10">
      <c r="A8691" s="6">
        <v>43832</v>
      </c>
      <c r="B8691" s="5" t="s">
        <v>227</v>
      </c>
      <c r="C8691" s="5" t="str">
        <f>VLOOKUP(B8691,公司代号!$A$2:$B$311,2,FALSE)</f>
        <v>300686</v>
      </c>
      <c r="D8691" s="5">
        <v>20.81</v>
      </c>
      <c r="E8691" s="5">
        <v>21.94</v>
      </c>
      <c r="F8691" s="5">
        <v>20.8</v>
      </c>
      <c r="G8691" s="5">
        <v>21.81</v>
      </c>
      <c r="H8691" s="5">
        <v>16625071</v>
      </c>
      <c r="I8691" s="5">
        <v>356378567.85</v>
      </c>
      <c r="J8691" s="5">
        <v>3</v>
      </c>
    </row>
    <row r="8692" hidden="1" spans="1:10">
      <c r="A8692" s="6">
        <v>43833</v>
      </c>
      <c r="B8692" s="5" t="s">
        <v>227</v>
      </c>
      <c r="C8692" s="5" t="str">
        <f>VLOOKUP(B8692,公司代号!$A$2:$B$311,2,FALSE)</f>
        <v>300686</v>
      </c>
      <c r="D8692" s="5">
        <v>21.66</v>
      </c>
      <c r="E8692" s="5">
        <v>23.75</v>
      </c>
      <c r="F8692" s="5">
        <v>21.46</v>
      </c>
      <c r="G8692" s="5">
        <v>22.79</v>
      </c>
      <c r="H8692" s="5">
        <v>22347624</v>
      </c>
      <c r="I8692" s="5">
        <v>504762632.31</v>
      </c>
      <c r="J8692" s="5">
        <v>3</v>
      </c>
    </row>
    <row r="8693" hidden="1" spans="1:10">
      <c r="A8693" s="6">
        <v>43836</v>
      </c>
      <c r="B8693" s="5" t="s">
        <v>227</v>
      </c>
      <c r="C8693" s="5" t="str">
        <f>VLOOKUP(B8693,公司代号!$A$2:$B$311,2,FALSE)</f>
        <v>300686</v>
      </c>
      <c r="D8693" s="5">
        <v>23</v>
      </c>
      <c r="E8693" s="5">
        <v>23.96</v>
      </c>
      <c r="F8693" s="5">
        <v>22.52</v>
      </c>
      <c r="G8693" s="5">
        <v>23.28</v>
      </c>
      <c r="H8693" s="5">
        <v>17587630</v>
      </c>
      <c r="I8693" s="5">
        <v>410480192.16</v>
      </c>
      <c r="J8693" s="5">
        <v>3</v>
      </c>
    </row>
    <row r="8694" hidden="1" spans="1:10">
      <c r="A8694" s="6">
        <v>43837</v>
      </c>
      <c r="B8694" s="5" t="s">
        <v>227</v>
      </c>
      <c r="C8694" s="5" t="str">
        <f>VLOOKUP(B8694,公司代号!$A$2:$B$311,2,FALSE)</f>
        <v>300686</v>
      </c>
      <c r="D8694" s="5">
        <v>23.5</v>
      </c>
      <c r="E8694" s="5">
        <v>24.98</v>
      </c>
      <c r="F8694" s="5">
        <v>22.5</v>
      </c>
      <c r="G8694" s="5">
        <v>24.3</v>
      </c>
      <c r="H8694" s="5">
        <v>19699407</v>
      </c>
      <c r="I8694" s="5">
        <v>465627860.02</v>
      </c>
      <c r="J8694" s="5">
        <v>3</v>
      </c>
    </row>
    <row r="8695" hidden="1" spans="1:10">
      <c r="A8695" s="6">
        <v>43838</v>
      </c>
      <c r="B8695" s="5" t="s">
        <v>227</v>
      </c>
      <c r="C8695" s="5" t="str">
        <f>VLOOKUP(B8695,公司代号!$A$2:$B$311,2,FALSE)</f>
        <v>300686</v>
      </c>
      <c r="D8695" s="5">
        <v>23.9</v>
      </c>
      <c r="E8695" s="5">
        <v>24.68</v>
      </c>
      <c r="F8695" s="5">
        <v>23.23</v>
      </c>
      <c r="G8695" s="5">
        <v>23.59</v>
      </c>
      <c r="H8695" s="5">
        <v>13337561</v>
      </c>
      <c r="I8695" s="5">
        <v>317317968.6</v>
      </c>
      <c r="J8695" s="5">
        <v>3</v>
      </c>
    </row>
    <row r="8696" hidden="1" spans="1:10">
      <c r="A8696" s="6">
        <v>43839</v>
      </c>
      <c r="B8696" s="5" t="s">
        <v>227</v>
      </c>
      <c r="C8696" s="5" t="str">
        <f>VLOOKUP(B8696,公司代号!$A$2:$B$311,2,FALSE)</f>
        <v>300686</v>
      </c>
      <c r="D8696" s="5">
        <v>23.75</v>
      </c>
      <c r="E8696" s="5">
        <v>24.09</v>
      </c>
      <c r="F8696" s="5">
        <v>23.13</v>
      </c>
      <c r="G8696" s="5">
        <v>23.82</v>
      </c>
      <c r="H8696" s="5">
        <v>11836234</v>
      </c>
      <c r="I8696" s="5">
        <v>278812358.76</v>
      </c>
      <c r="J8696" s="5">
        <v>3</v>
      </c>
    </row>
    <row r="8697" hidden="1" spans="1:10">
      <c r="A8697" s="6">
        <v>43840</v>
      </c>
      <c r="B8697" s="5" t="s">
        <v>227</v>
      </c>
      <c r="C8697" s="5" t="str">
        <f>VLOOKUP(B8697,公司代号!$A$2:$B$311,2,FALSE)</f>
        <v>300686</v>
      </c>
      <c r="D8697" s="5">
        <v>23.71</v>
      </c>
      <c r="E8697" s="5">
        <v>23.71</v>
      </c>
      <c r="F8697" s="5">
        <v>22.85</v>
      </c>
      <c r="G8697" s="5">
        <v>23.04</v>
      </c>
      <c r="H8697" s="5">
        <v>9951147</v>
      </c>
      <c r="I8697" s="5">
        <v>230603969.81</v>
      </c>
      <c r="J8697" s="5">
        <v>3</v>
      </c>
    </row>
    <row r="8698" hidden="1" spans="1:10">
      <c r="A8698" s="6">
        <v>43843</v>
      </c>
      <c r="B8698" s="5" t="s">
        <v>227</v>
      </c>
      <c r="C8698" s="5" t="str">
        <f>VLOOKUP(B8698,公司代号!$A$2:$B$311,2,FALSE)</f>
        <v>300686</v>
      </c>
      <c r="D8698" s="5">
        <v>22.93</v>
      </c>
      <c r="E8698" s="5">
        <v>24.1</v>
      </c>
      <c r="F8698" s="5">
        <v>22.9</v>
      </c>
      <c r="G8698" s="5">
        <v>24.03</v>
      </c>
      <c r="H8698" s="5">
        <v>12307859</v>
      </c>
      <c r="I8698" s="5">
        <v>291638078.96</v>
      </c>
      <c r="J8698" s="5">
        <v>3</v>
      </c>
    </row>
    <row r="8699" hidden="1" spans="1:10">
      <c r="A8699" s="6">
        <v>43844</v>
      </c>
      <c r="B8699" s="5" t="s">
        <v>227</v>
      </c>
      <c r="C8699" s="5" t="str">
        <f>VLOOKUP(B8699,公司代号!$A$2:$B$311,2,FALSE)</f>
        <v>300686</v>
      </c>
      <c r="D8699" s="5">
        <v>23.99</v>
      </c>
      <c r="E8699" s="5">
        <v>24.5</v>
      </c>
      <c r="F8699" s="5">
        <v>23.56</v>
      </c>
      <c r="G8699" s="5">
        <v>23.82</v>
      </c>
      <c r="H8699" s="5">
        <v>10217388</v>
      </c>
      <c r="I8699" s="5">
        <v>244246347.85</v>
      </c>
      <c r="J8699" s="5">
        <v>3</v>
      </c>
    </row>
    <row r="8700" hidden="1" spans="1:10">
      <c r="A8700" s="6">
        <v>43845</v>
      </c>
      <c r="B8700" s="5" t="s">
        <v>227</v>
      </c>
      <c r="C8700" s="5" t="str">
        <f>VLOOKUP(B8700,公司代号!$A$2:$B$311,2,FALSE)</f>
        <v>300686</v>
      </c>
      <c r="D8700" s="5">
        <v>23.81</v>
      </c>
      <c r="E8700" s="5">
        <v>24.05</v>
      </c>
      <c r="F8700" s="5">
        <v>23.46</v>
      </c>
      <c r="G8700" s="5">
        <v>23.85</v>
      </c>
      <c r="H8700" s="5">
        <v>7002002</v>
      </c>
      <c r="I8700" s="5">
        <v>165929798.18</v>
      </c>
      <c r="J8700" s="5">
        <v>3</v>
      </c>
    </row>
    <row r="8701" hidden="1" spans="1:10">
      <c r="A8701" s="6">
        <v>43846</v>
      </c>
      <c r="B8701" s="5" t="s">
        <v>227</v>
      </c>
      <c r="C8701" s="5" t="str">
        <f>VLOOKUP(B8701,公司代号!$A$2:$B$311,2,FALSE)</f>
        <v>300686</v>
      </c>
      <c r="D8701" s="5">
        <v>23.82</v>
      </c>
      <c r="E8701" s="5">
        <v>23.86</v>
      </c>
      <c r="F8701" s="5">
        <v>23.11</v>
      </c>
      <c r="G8701" s="5">
        <v>23.12</v>
      </c>
      <c r="H8701" s="5">
        <v>9084304</v>
      </c>
      <c r="I8701" s="5">
        <v>212274664.62</v>
      </c>
      <c r="J8701" s="5">
        <v>3</v>
      </c>
    </row>
    <row r="8702" hidden="1" spans="1:10">
      <c r="A8702" s="6">
        <v>43847</v>
      </c>
      <c r="B8702" s="5" t="s">
        <v>227</v>
      </c>
      <c r="C8702" s="5" t="str">
        <f>VLOOKUP(B8702,公司代号!$A$2:$B$311,2,FALSE)</f>
        <v>300686</v>
      </c>
      <c r="D8702" s="5">
        <v>23.3</v>
      </c>
      <c r="E8702" s="5">
        <v>23.65</v>
      </c>
      <c r="F8702" s="5">
        <v>22.9</v>
      </c>
      <c r="G8702" s="5">
        <v>23.25</v>
      </c>
      <c r="H8702" s="5">
        <v>7443882</v>
      </c>
      <c r="I8702" s="5">
        <v>173304287.34</v>
      </c>
      <c r="J8702" s="5">
        <v>3</v>
      </c>
    </row>
    <row r="8703" hidden="1" spans="1:10">
      <c r="A8703" s="6">
        <v>43850</v>
      </c>
      <c r="B8703" s="5" t="s">
        <v>227</v>
      </c>
      <c r="C8703" s="5" t="str">
        <f>VLOOKUP(B8703,公司代号!$A$2:$B$311,2,FALSE)</f>
        <v>300686</v>
      </c>
      <c r="D8703" s="5">
        <v>23.45</v>
      </c>
      <c r="E8703" s="5">
        <v>24.78</v>
      </c>
      <c r="F8703" s="5">
        <v>22.91</v>
      </c>
      <c r="G8703" s="5">
        <v>24.6</v>
      </c>
      <c r="H8703" s="5">
        <v>15522703</v>
      </c>
      <c r="I8703" s="5">
        <v>371722275.99</v>
      </c>
      <c r="J8703" s="5">
        <v>3</v>
      </c>
    </row>
    <row r="8704" hidden="1" spans="1:10">
      <c r="A8704" s="6">
        <v>43851</v>
      </c>
      <c r="B8704" s="5" t="s">
        <v>227</v>
      </c>
      <c r="C8704" s="5" t="str">
        <f>VLOOKUP(B8704,公司代号!$A$2:$B$311,2,FALSE)</f>
        <v>300686</v>
      </c>
      <c r="D8704" s="5">
        <v>23.95</v>
      </c>
      <c r="E8704" s="5">
        <v>25.45</v>
      </c>
      <c r="F8704" s="5">
        <v>23.85</v>
      </c>
      <c r="G8704" s="5">
        <v>24.89</v>
      </c>
      <c r="H8704" s="5">
        <v>13352368</v>
      </c>
      <c r="I8704" s="5">
        <v>329429970.36</v>
      </c>
      <c r="J8704" s="5">
        <v>3</v>
      </c>
    </row>
    <row r="8705" hidden="1" spans="1:10">
      <c r="A8705" s="6">
        <v>43852</v>
      </c>
      <c r="B8705" s="5" t="s">
        <v>227</v>
      </c>
      <c r="C8705" s="5" t="str">
        <f>VLOOKUP(B8705,公司代号!$A$2:$B$311,2,FALSE)</f>
        <v>300686</v>
      </c>
      <c r="D8705" s="5">
        <v>24.39</v>
      </c>
      <c r="E8705" s="5">
        <v>24.39</v>
      </c>
      <c r="F8705" s="5">
        <v>22.4</v>
      </c>
      <c r="G8705" s="5">
        <v>23.93</v>
      </c>
      <c r="H8705" s="5">
        <v>18240660</v>
      </c>
      <c r="I8705" s="5">
        <v>424852063.71</v>
      </c>
      <c r="J8705" s="5">
        <v>3</v>
      </c>
    </row>
    <row r="8706" hidden="1" spans="1:10">
      <c r="A8706" s="6">
        <v>43853</v>
      </c>
      <c r="B8706" s="5" t="s">
        <v>227</v>
      </c>
      <c r="C8706" s="5" t="str">
        <f>VLOOKUP(B8706,公司代号!$A$2:$B$311,2,FALSE)</f>
        <v>300686</v>
      </c>
      <c r="D8706" s="5">
        <v>23.22</v>
      </c>
      <c r="E8706" s="5">
        <v>23.7</v>
      </c>
      <c r="F8706" s="5">
        <v>21.54</v>
      </c>
      <c r="G8706" s="5">
        <v>21.91</v>
      </c>
      <c r="H8706" s="5">
        <v>14173398</v>
      </c>
      <c r="I8706" s="5">
        <v>320501023.08</v>
      </c>
      <c r="J8706" s="5">
        <v>3</v>
      </c>
    </row>
    <row r="8707" hidden="1" spans="1:10">
      <c r="A8707" s="6">
        <v>43864</v>
      </c>
      <c r="B8707" s="5" t="s">
        <v>227</v>
      </c>
      <c r="C8707" s="5" t="str">
        <f>VLOOKUP(B8707,公司代号!$A$2:$B$311,2,FALSE)</f>
        <v>300686</v>
      </c>
      <c r="D8707" s="5">
        <v>19.72</v>
      </c>
      <c r="E8707" s="5">
        <v>19.72</v>
      </c>
      <c r="F8707" s="5">
        <v>19.72</v>
      </c>
      <c r="G8707" s="5">
        <v>19.72</v>
      </c>
      <c r="H8707" s="5">
        <v>748900</v>
      </c>
      <c r="I8707" s="5">
        <v>14768308</v>
      </c>
      <c r="J8707" s="5">
        <v>3</v>
      </c>
    </row>
    <row r="8708" hidden="1" spans="1:10">
      <c r="A8708" s="6">
        <v>43865</v>
      </c>
      <c r="B8708" s="5" t="s">
        <v>227</v>
      </c>
      <c r="C8708" s="5" t="str">
        <f>VLOOKUP(B8708,公司代号!$A$2:$B$311,2,FALSE)</f>
        <v>300686</v>
      </c>
      <c r="D8708" s="5">
        <v>17.95</v>
      </c>
      <c r="E8708" s="5">
        <v>20.34</v>
      </c>
      <c r="F8708" s="5">
        <v>17.95</v>
      </c>
      <c r="G8708" s="5">
        <v>19.6</v>
      </c>
      <c r="H8708" s="5">
        <v>11583863</v>
      </c>
      <c r="I8708" s="5">
        <v>227158304.48</v>
      </c>
      <c r="J8708" s="5">
        <v>3</v>
      </c>
    </row>
    <row r="8709" hidden="1" spans="1:10">
      <c r="A8709" s="6">
        <v>43866</v>
      </c>
      <c r="B8709" s="5" t="s">
        <v>227</v>
      </c>
      <c r="C8709" s="5" t="str">
        <f>VLOOKUP(B8709,公司代号!$A$2:$B$311,2,FALSE)</f>
        <v>300686</v>
      </c>
      <c r="D8709" s="5">
        <v>19.86</v>
      </c>
      <c r="E8709" s="5">
        <v>20.48</v>
      </c>
      <c r="F8709" s="5">
        <v>19.58</v>
      </c>
      <c r="G8709" s="5">
        <v>19.85</v>
      </c>
      <c r="H8709" s="5">
        <v>10531283</v>
      </c>
      <c r="I8709" s="5">
        <v>211254617.75</v>
      </c>
      <c r="J8709" s="5">
        <v>3</v>
      </c>
    </row>
    <row r="8710" hidden="1" spans="1:10">
      <c r="A8710" s="6">
        <v>43867</v>
      </c>
      <c r="B8710" s="5" t="s">
        <v>227</v>
      </c>
      <c r="C8710" s="5" t="str">
        <f>VLOOKUP(B8710,公司代号!$A$2:$B$311,2,FALSE)</f>
        <v>300686</v>
      </c>
      <c r="D8710" s="5">
        <v>20.1</v>
      </c>
      <c r="E8710" s="5">
        <v>20.49</v>
      </c>
      <c r="F8710" s="5">
        <v>19.69</v>
      </c>
      <c r="G8710" s="5">
        <v>20.28</v>
      </c>
      <c r="H8710" s="5">
        <v>9389659</v>
      </c>
      <c r="I8710" s="5">
        <v>189659584</v>
      </c>
      <c r="J8710" s="5">
        <v>3</v>
      </c>
    </row>
    <row r="8711" hidden="1" spans="1:10">
      <c r="A8711" s="6">
        <v>43868</v>
      </c>
      <c r="B8711" s="5" t="s">
        <v>227</v>
      </c>
      <c r="C8711" s="5" t="str">
        <f>VLOOKUP(B8711,公司代号!$A$2:$B$311,2,FALSE)</f>
        <v>300686</v>
      </c>
      <c r="D8711" s="5">
        <v>20.21</v>
      </c>
      <c r="E8711" s="5">
        <v>21.88</v>
      </c>
      <c r="F8711" s="5">
        <v>20.17</v>
      </c>
      <c r="G8711" s="5">
        <v>21.35</v>
      </c>
      <c r="H8711" s="5">
        <v>11456263</v>
      </c>
      <c r="I8711" s="5">
        <v>241950651.89</v>
      </c>
      <c r="J8711" s="5">
        <v>3</v>
      </c>
    </row>
    <row r="8712" hidden="1" spans="1:10">
      <c r="A8712" s="6">
        <v>43871</v>
      </c>
      <c r="B8712" s="5" t="s">
        <v>227</v>
      </c>
      <c r="C8712" s="5" t="str">
        <f>VLOOKUP(B8712,公司代号!$A$2:$B$311,2,FALSE)</f>
        <v>300686</v>
      </c>
      <c r="D8712" s="5">
        <v>20.9</v>
      </c>
      <c r="E8712" s="5">
        <v>22.4</v>
      </c>
      <c r="F8712" s="5">
        <v>20.9</v>
      </c>
      <c r="G8712" s="5">
        <v>22.4</v>
      </c>
      <c r="H8712" s="5">
        <v>12177396</v>
      </c>
      <c r="I8712" s="5">
        <v>266261228.31</v>
      </c>
      <c r="J8712" s="5">
        <v>3</v>
      </c>
    </row>
    <row r="8713" hidden="1" spans="1:10">
      <c r="A8713" s="6">
        <v>43872</v>
      </c>
      <c r="B8713" s="5" t="s">
        <v>227</v>
      </c>
      <c r="C8713" s="5" t="str">
        <f>VLOOKUP(B8713,公司代号!$A$2:$B$311,2,FALSE)</f>
        <v>300686</v>
      </c>
      <c r="D8713" s="5">
        <v>22.35</v>
      </c>
      <c r="E8713" s="5">
        <v>23.06</v>
      </c>
      <c r="F8713" s="5">
        <v>21.72</v>
      </c>
      <c r="G8713" s="5">
        <v>22.38</v>
      </c>
      <c r="H8713" s="5">
        <v>12109964</v>
      </c>
      <c r="I8713" s="5">
        <v>271561255.32</v>
      </c>
      <c r="J8713" s="5">
        <v>3</v>
      </c>
    </row>
    <row r="8714" hidden="1" spans="1:10">
      <c r="A8714" s="6">
        <v>43873</v>
      </c>
      <c r="B8714" s="5" t="s">
        <v>227</v>
      </c>
      <c r="C8714" s="5" t="str">
        <f>VLOOKUP(B8714,公司代号!$A$2:$B$311,2,FALSE)</f>
        <v>300686</v>
      </c>
      <c r="D8714" s="5">
        <v>22.12</v>
      </c>
      <c r="E8714" s="5">
        <v>22.65</v>
      </c>
      <c r="F8714" s="5">
        <v>22</v>
      </c>
      <c r="G8714" s="5">
        <v>22.63</v>
      </c>
      <c r="H8714" s="5">
        <v>9399439</v>
      </c>
      <c r="I8714" s="5">
        <v>210241852.23</v>
      </c>
      <c r="J8714" s="5">
        <v>3</v>
      </c>
    </row>
    <row r="8715" hidden="1" spans="1:10">
      <c r="A8715" s="6">
        <v>43874</v>
      </c>
      <c r="B8715" s="5" t="s">
        <v>227</v>
      </c>
      <c r="C8715" s="5" t="str">
        <f>VLOOKUP(B8715,公司代号!$A$2:$B$311,2,FALSE)</f>
        <v>300686</v>
      </c>
      <c r="D8715" s="5">
        <v>22.6</v>
      </c>
      <c r="E8715" s="5">
        <v>22.61</v>
      </c>
      <c r="F8715" s="5">
        <v>21.82</v>
      </c>
      <c r="G8715" s="5">
        <v>21.96</v>
      </c>
      <c r="H8715" s="5">
        <v>9205372</v>
      </c>
      <c r="I8715" s="5">
        <v>204357494.43</v>
      </c>
      <c r="J8715" s="5">
        <v>3</v>
      </c>
    </row>
    <row r="8716" hidden="1" spans="1:10">
      <c r="A8716" s="6">
        <v>43875</v>
      </c>
      <c r="B8716" s="5" t="s">
        <v>227</v>
      </c>
      <c r="C8716" s="5" t="str">
        <f>VLOOKUP(B8716,公司代号!$A$2:$B$311,2,FALSE)</f>
        <v>300686</v>
      </c>
      <c r="D8716" s="5">
        <v>23</v>
      </c>
      <c r="E8716" s="5">
        <v>24.16</v>
      </c>
      <c r="F8716" s="5">
        <v>22.7</v>
      </c>
      <c r="G8716" s="5">
        <v>24.16</v>
      </c>
      <c r="H8716" s="5">
        <v>28584868</v>
      </c>
      <c r="I8716" s="5">
        <v>684696251.97</v>
      </c>
      <c r="J8716" s="5">
        <v>3</v>
      </c>
    </row>
    <row r="8717" hidden="1" spans="1:10">
      <c r="A8717" s="6">
        <v>43878</v>
      </c>
      <c r="B8717" s="5" t="s">
        <v>227</v>
      </c>
      <c r="C8717" s="5" t="str">
        <f>VLOOKUP(B8717,公司代号!$A$2:$B$311,2,FALSE)</f>
        <v>300686</v>
      </c>
      <c r="D8717" s="5">
        <v>24.51</v>
      </c>
      <c r="E8717" s="5">
        <v>26.58</v>
      </c>
      <c r="F8717" s="5">
        <v>24.41</v>
      </c>
      <c r="G8717" s="5">
        <v>26.58</v>
      </c>
      <c r="H8717" s="5">
        <v>34775001</v>
      </c>
      <c r="I8717" s="5">
        <v>891816405.04</v>
      </c>
      <c r="J8717" s="5">
        <v>3</v>
      </c>
    </row>
    <row r="8718" hidden="1" spans="1:10">
      <c r="A8718" s="6">
        <v>43879</v>
      </c>
      <c r="B8718" s="5" t="s">
        <v>227</v>
      </c>
      <c r="C8718" s="5" t="str">
        <f>VLOOKUP(B8718,公司代号!$A$2:$B$311,2,FALSE)</f>
        <v>300686</v>
      </c>
      <c r="D8718" s="5">
        <v>25.59</v>
      </c>
      <c r="E8718" s="5">
        <v>28.68</v>
      </c>
      <c r="F8718" s="5">
        <v>25.2</v>
      </c>
      <c r="G8718" s="5">
        <v>27.44</v>
      </c>
      <c r="H8718" s="5">
        <v>32742590</v>
      </c>
      <c r="I8718" s="5">
        <v>885994410.03</v>
      </c>
      <c r="J8718" s="5">
        <v>3</v>
      </c>
    </row>
    <row r="8719" hidden="1" spans="1:10">
      <c r="A8719" s="6">
        <v>43880</v>
      </c>
      <c r="B8719" s="5" t="s">
        <v>227</v>
      </c>
      <c r="C8719" s="5" t="str">
        <f>VLOOKUP(B8719,公司代号!$A$2:$B$311,2,FALSE)</f>
        <v>300686</v>
      </c>
      <c r="D8719" s="5">
        <v>26.94</v>
      </c>
      <c r="E8719" s="5">
        <v>27.39</v>
      </c>
      <c r="F8719" s="5">
        <v>26.02</v>
      </c>
      <c r="G8719" s="5">
        <v>26.09</v>
      </c>
      <c r="H8719" s="5">
        <v>19778411</v>
      </c>
      <c r="I8719" s="5">
        <v>524538124.49</v>
      </c>
      <c r="J8719" s="5">
        <v>3</v>
      </c>
    </row>
    <row r="8720" hidden="1" spans="1:10">
      <c r="A8720" s="6">
        <v>43881</v>
      </c>
      <c r="B8720" s="5" t="s">
        <v>227</v>
      </c>
      <c r="C8720" s="5" t="str">
        <f>VLOOKUP(B8720,公司代号!$A$2:$B$311,2,FALSE)</f>
        <v>300686</v>
      </c>
      <c r="D8720" s="5">
        <v>26.48</v>
      </c>
      <c r="E8720" s="5">
        <v>26.9</v>
      </c>
      <c r="F8720" s="5">
        <v>25.2</v>
      </c>
      <c r="G8720" s="5">
        <v>26.33</v>
      </c>
      <c r="H8720" s="5">
        <v>17314435</v>
      </c>
      <c r="I8720" s="5">
        <v>452350644.44</v>
      </c>
      <c r="J8720" s="5">
        <v>3</v>
      </c>
    </row>
    <row r="8721" hidden="1" spans="1:10">
      <c r="A8721" s="6">
        <v>43882</v>
      </c>
      <c r="B8721" s="5" t="s">
        <v>227</v>
      </c>
      <c r="C8721" s="5" t="str">
        <f>VLOOKUP(B8721,公司代号!$A$2:$B$311,2,FALSE)</f>
        <v>300686</v>
      </c>
      <c r="D8721" s="5">
        <v>26.14</v>
      </c>
      <c r="E8721" s="5">
        <v>27.64</v>
      </c>
      <c r="F8721" s="5">
        <v>26.13</v>
      </c>
      <c r="G8721" s="5">
        <v>26.98</v>
      </c>
      <c r="H8721" s="5">
        <v>20261783</v>
      </c>
      <c r="I8721" s="5">
        <v>543317171.98</v>
      </c>
      <c r="J8721" s="5">
        <v>3</v>
      </c>
    </row>
    <row r="8722" hidden="1" spans="1:10">
      <c r="A8722" s="6">
        <v>43818</v>
      </c>
      <c r="B8722" s="5" t="s">
        <v>228</v>
      </c>
      <c r="C8722" s="5" t="str">
        <f>VLOOKUP(B8722,公司代号!$A$2:$B$311,2,FALSE)</f>
        <v>300689</v>
      </c>
      <c r="D8722" s="5">
        <v>43.2</v>
      </c>
      <c r="E8722" s="5">
        <v>43.39</v>
      </c>
      <c r="F8722" s="5">
        <v>42.31</v>
      </c>
      <c r="G8722" s="5">
        <v>42.68</v>
      </c>
      <c r="H8722" s="5">
        <v>1442959</v>
      </c>
      <c r="I8722" s="5">
        <v>61515371.59</v>
      </c>
      <c r="J8722" s="5">
        <v>3</v>
      </c>
    </row>
    <row r="8723" hidden="1" spans="1:10">
      <c r="A8723" s="6">
        <v>43819</v>
      </c>
      <c r="B8723" s="5" t="s">
        <v>228</v>
      </c>
      <c r="C8723" s="5" t="str">
        <f>VLOOKUP(B8723,公司代号!$A$2:$B$311,2,FALSE)</f>
        <v>300689</v>
      </c>
      <c r="D8723" s="5">
        <v>42.58</v>
      </c>
      <c r="E8723" s="5">
        <v>42.84</v>
      </c>
      <c r="F8723" s="5">
        <v>41.78</v>
      </c>
      <c r="G8723" s="5">
        <v>42.14</v>
      </c>
      <c r="H8723" s="5">
        <v>1212372</v>
      </c>
      <c r="I8723" s="5">
        <v>51209542.95</v>
      </c>
      <c r="J8723" s="5">
        <v>3</v>
      </c>
    </row>
    <row r="8724" hidden="1" spans="1:10">
      <c r="A8724" s="6">
        <v>43822</v>
      </c>
      <c r="B8724" s="5" t="s">
        <v>228</v>
      </c>
      <c r="C8724" s="5" t="str">
        <f>VLOOKUP(B8724,公司代号!$A$2:$B$311,2,FALSE)</f>
        <v>300689</v>
      </c>
      <c r="D8724" s="5">
        <v>41.77</v>
      </c>
      <c r="E8724" s="5">
        <v>41.77</v>
      </c>
      <c r="F8724" s="5">
        <v>39.99</v>
      </c>
      <c r="G8724" s="5">
        <v>40.09</v>
      </c>
      <c r="H8724" s="5">
        <v>1330300</v>
      </c>
      <c r="I8724" s="5">
        <v>54204394</v>
      </c>
      <c r="J8724" s="5">
        <v>3</v>
      </c>
    </row>
    <row r="8725" hidden="1" spans="1:10">
      <c r="A8725" s="6">
        <v>43823</v>
      </c>
      <c r="B8725" s="5" t="s">
        <v>228</v>
      </c>
      <c r="C8725" s="5" t="str">
        <f>VLOOKUP(B8725,公司代号!$A$2:$B$311,2,FALSE)</f>
        <v>300689</v>
      </c>
      <c r="D8725" s="5">
        <v>40.2</v>
      </c>
      <c r="E8725" s="5">
        <v>40.78</v>
      </c>
      <c r="F8725" s="5">
        <v>39.85</v>
      </c>
      <c r="G8725" s="5">
        <v>40.69</v>
      </c>
      <c r="H8725" s="5">
        <v>869500</v>
      </c>
      <c r="I8725" s="5">
        <v>35148665</v>
      </c>
      <c r="J8725" s="5">
        <v>3</v>
      </c>
    </row>
    <row r="8726" hidden="1" spans="1:10">
      <c r="A8726" s="6">
        <v>43824</v>
      </c>
      <c r="B8726" s="5" t="s">
        <v>228</v>
      </c>
      <c r="C8726" s="5" t="str">
        <f>VLOOKUP(B8726,公司代号!$A$2:$B$311,2,FALSE)</f>
        <v>300689</v>
      </c>
      <c r="D8726" s="5">
        <v>40.5</v>
      </c>
      <c r="E8726" s="5">
        <v>42.21</v>
      </c>
      <c r="F8726" s="5">
        <v>40.22</v>
      </c>
      <c r="G8726" s="5">
        <v>42.21</v>
      </c>
      <c r="H8726" s="5">
        <v>1393200</v>
      </c>
      <c r="I8726" s="5">
        <v>58110948</v>
      </c>
      <c r="J8726" s="5">
        <v>3</v>
      </c>
    </row>
    <row r="8727" hidden="1" spans="1:10">
      <c r="A8727" s="6">
        <v>43825</v>
      </c>
      <c r="B8727" s="5" t="s">
        <v>228</v>
      </c>
      <c r="C8727" s="5" t="str">
        <f>VLOOKUP(B8727,公司代号!$A$2:$B$311,2,FALSE)</f>
        <v>300689</v>
      </c>
      <c r="D8727" s="5">
        <v>42.01</v>
      </c>
      <c r="E8727" s="5">
        <v>42.65</v>
      </c>
      <c r="F8727" s="5">
        <v>41.36</v>
      </c>
      <c r="G8727" s="5">
        <v>41.99</v>
      </c>
      <c r="H8727" s="5">
        <v>1145200</v>
      </c>
      <c r="I8727" s="5">
        <v>48029732</v>
      </c>
      <c r="J8727" s="5">
        <v>3</v>
      </c>
    </row>
    <row r="8728" hidden="1" spans="1:10">
      <c r="A8728" s="6">
        <v>43826</v>
      </c>
      <c r="B8728" s="5" t="s">
        <v>228</v>
      </c>
      <c r="C8728" s="5" t="str">
        <f>VLOOKUP(B8728,公司代号!$A$2:$B$311,2,FALSE)</f>
        <v>300689</v>
      </c>
      <c r="D8728" s="5">
        <v>41.99</v>
      </c>
      <c r="E8728" s="5">
        <v>42.15</v>
      </c>
      <c r="F8728" s="5">
        <v>40.61</v>
      </c>
      <c r="G8728" s="5">
        <v>40.61</v>
      </c>
      <c r="H8728" s="5">
        <v>1108389</v>
      </c>
      <c r="I8728" s="5">
        <v>45737061.59</v>
      </c>
      <c r="J8728" s="5">
        <v>3</v>
      </c>
    </row>
    <row r="8729" hidden="1" spans="1:10">
      <c r="A8729" s="6">
        <v>43829</v>
      </c>
      <c r="B8729" s="5" t="s">
        <v>228</v>
      </c>
      <c r="C8729" s="5" t="str">
        <f>VLOOKUP(B8729,公司代号!$A$2:$B$311,2,FALSE)</f>
        <v>300689</v>
      </c>
      <c r="D8729" s="5">
        <v>40.02</v>
      </c>
      <c r="E8729" s="5">
        <v>40.8</v>
      </c>
      <c r="F8729" s="5">
        <v>39</v>
      </c>
      <c r="G8729" s="5">
        <v>40.45</v>
      </c>
      <c r="H8729" s="5">
        <v>980626</v>
      </c>
      <c r="I8729" s="5">
        <v>39225370.76</v>
      </c>
      <c r="J8729" s="5">
        <v>3</v>
      </c>
    </row>
    <row r="8730" hidden="1" spans="1:10">
      <c r="A8730" s="6">
        <v>43830</v>
      </c>
      <c r="B8730" s="5" t="s">
        <v>228</v>
      </c>
      <c r="C8730" s="5" t="str">
        <f>VLOOKUP(B8730,公司代号!$A$2:$B$311,2,FALSE)</f>
        <v>300689</v>
      </c>
      <c r="D8730" s="5">
        <v>40.6</v>
      </c>
      <c r="E8730" s="5">
        <v>41.48</v>
      </c>
      <c r="F8730" s="5">
        <v>40.45</v>
      </c>
      <c r="G8730" s="5">
        <v>40.91</v>
      </c>
      <c r="H8730" s="5">
        <v>911500</v>
      </c>
      <c r="I8730" s="5">
        <v>37433696.02</v>
      </c>
      <c r="J8730" s="5">
        <v>3</v>
      </c>
    </row>
    <row r="8731" hidden="1" spans="1:10">
      <c r="A8731" s="6">
        <v>43832</v>
      </c>
      <c r="B8731" s="5" t="s">
        <v>228</v>
      </c>
      <c r="C8731" s="5" t="str">
        <f>VLOOKUP(B8731,公司代号!$A$2:$B$311,2,FALSE)</f>
        <v>300689</v>
      </c>
      <c r="D8731" s="5">
        <v>41</v>
      </c>
      <c r="E8731" s="5">
        <v>41.5</v>
      </c>
      <c r="F8731" s="5">
        <v>40.91</v>
      </c>
      <c r="G8731" s="5">
        <v>41.12</v>
      </c>
      <c r="H8731" s="5">
        <v>1194700</v>
      </c>
      <c r="I8731" s="5">
        <v>49250880</v>
      </c>
      <c r="J8731" s="5">
        <v>3</v>
      </c>
    </row>
    <row r="8732" hidden="1" spans="1:10">
      <c r="A8732" s="6">
        <v>43833</v>
      </c>
      <c r="B8732" s="5" t="s">
        <v>228</v>
      </c>
      <c r="C8732" s="5" t="str">
        <f>VLOOKUP(B8732,公司代号!$A$2:$B$311,2,FALSE)</f>
        <v>300689</v>
      </c>
      <c r="D8732" s="5">
        <v>40.55</v>
      </c>
      <c r="E8732" s="5">
        <v>41.88</v>
      </c>
      <c r="F8732" s="5">
        <v>40.55</v>
      </c>
      <c r="G8732" s="5">
        <v>41.58</v>
      </c>
      <c r="H8732" s="5">
        <v>1181900</v>
      </c>
      <c r="I8732" s="5">
        <v>48981035</v>
      </c>
      <c r="J8732" s="5">
        <v>3</v>
      </c>
    </row>
    <row r="8733" hidden="1" spans="1:10">
      <c r="A8733" s="6">
        <v>43836</v>
      </c>
      <c r="B8733" s="5" t="s">
        <v>228</v>
      </c>
      <c r="C8733" s="5" t="str">
        <f>VLOOKUP(B8733,公司代号!$A$2:$B$311,2,FALSE)</f>
        <v>300689</v>
      </c>
      <c r="D8733" s="5">
        <v>41.78</v>
      </c>
      <c r="E8733" s="5">
        <v>42.44</v>
      </c>
      <c r="F8733" s="5">
        <v>41.58</v>
      </c>
      <c r="G8733" s="5">
        <v>42</v>
      </c>
      <c r="H8733" s="5">
        <v>1357410</v>
      </c>
      <c r="I8733" s="5">
        <v>57038144.4</v>
      </c>
      <c r="J8733" s="5">
        <v>3</v>
      </c>
    </row>
    <row r="8734" hidden="1" spans="1:10">
      <c r="A8734" s="6">
        <v>43837</v>
      </c>
      <c r="B8734" s="5" t="s">
        <v>228</v>
      </c>
      <c r="C8734" s="5" t="str">
        <f>VLOOKUP(B8734,公司代号!$A$2:$B$311,2,FALSE)</f>
        <v>300689</v>
      </c>
      <c r="D8734" s="5">
        <v>41.9</v>
      </c>
      <c r="E8734" s="5">
        <v>42.2</v>
      </c>
      <c r="F8734" s="5">
        <v>41.58</v>
      </c>
      <c r="G8734" s="5">
        <v>42.16</v>
      </c>
      <c r="H8734" s="5">
        <v>1169354</v>
      </c>
      <c r="I8734" s="5">
        <v>48921091.86</v>
      </c>
      <c r="J8734" s="5">
        <v>3</v>
      </c>
    </row>
    <row r="8735" hidden="1" spans="1:10">
      <c r="A8735" s="6">
        <v>43838</v>
      </c>
      <c r="B8735" s="5" t="s">
        <v>228</v>
      </c>
      <c r="C8735" s="5" t="str">
        <f>VLOOKUP(B8735,公司代号!$A$2:$B$311,2,FALSE)</f>
        <v>300689</v>
      </c>
      <c r="D8735" s="5">
        <v>42</v>
      </c>
      <c r="E8735" s="5">
        <v>42.01</v>
      </c>
      <c r="F8735" s="5">
        <v>40.48</v>
      </c>
      <c r="G8735" s="5">
        <v>40.75</v>
      </c>
      <c r="H8735" s="5">
        <v>1437404</v>
      </c>
      <c r="I8735" s="5">
        <v>59224149.84</v>
      </c>
      <c r="J8735" s="5">
        <v>3</v>
      </c>
    </row>
    <row r="8736" hidden="1" spans="1:10">
      <c r="A8736" s="6">
        <v>43839</v>
      </c>
      <c r="B8736" s="5" t="s">
        <v>228</v>
      </c>
      <c r="C8736" s="5" t="str">
        <f>VLOOKUP(B8736,公司代号!$A$2:$B$311,2,FALSE)</f>
        <v>300689</v>
      </c>
      <c r="D8736" s="5">
        <v>41.02</v>
      </c>
      <c r="E8736" s="5">
        <v>42.3</v>
      </c>
      <c r="F8736" s="5">
        <v>41.02</v>
      </c>
      <c r="G8736" s="5">
        <v>42.2</v>
      </c>
      <c r="H8736" s="5">
        <v>1457773</v>
      </c>
      <c r="I8736" s="5">
        <v>61114408.79</v>
      </c>
      <c r="J8736" s="5">
        <v>3</v>
      </c>
    </row>
    <row r="8737" hidden="1" spans="1:10">
      <c r="A8737" s="6">
        <v>43840</v>
      </c>
      <c r="B8737" s="5" t="s">
        <v>228</v>
      </c>
      <c r="C8737" s="5" t="str">
        <f>VLOOKUP(B8737,公司代号!$A$2:$B$311,2,FALSE)</f>
        <v>300689</v>
      </c>
      <c r="D8737" s="5">
        <v>42.24</v>
      </c>
      <c r="E8737" s="5">
        <v>42.97</v>
      </c>
      <c r="F8737" s="5">
        <v>41.89</v>
      </c>
      <c r="G8737" s="5">
        <v>42.7</v>
      </c>
      <c r="H8737" s="5">
        <v>1521973</v>
      </c>
      <c r="I8737" s="5">
        <v>64533642.18</v>
      </c>
      <c r="J8737" s="5">
        <v>3</v>
      </c>
    </row>
    <row r="8738" hidden="1" spans="1:10">
      <c r="A8738" s="6">
        <v>43843</v>
      </c>
      <c r="B8738" s="5" t="s">
        <v>228</v>
      </c>
      <c r="C8738" s="5" t="str">
        <f>VLOOKUP(B8738,公司代号!$A$2:$B$311,2,FALSE)</f>
        <v>300689</v>
      </c>
      <c r="D8738" s="5">
        <v>42.45</v>
      </c>
      <c r="E8738" s="5">
        <v>44.06</v>
      </c>
      <c r="F8738" s="5">
        <v>42.13</v>
      </c>
      <c r="G8738" s="5">
        <v>43.95</v>
      </c>
      <c r="H8738" s="5">
        <v>2050432</v>
      </c>
      <c r="I8738" s="5">
        <v>89505143.84</v>
      </c>
      <c r="J8738" s="5">
        <v>3</v>
      </c>
    </row>
    <row r="8739" hidden="1" spans="1:10">
      <c r="A8739" s="6">
        <v>43844</v>
      </c>
      <c r="B8739" s="5" t="s">
        <v>228</v>
      </c>
      <c r="C8739" s="5" t="str">
        <f>VLOOKUP(B8739,公司代号!$A$2:$B$311,2,FALSE)</f>
        <v>300689</v>
      </c>
      <c r="D8739" s="5">
        <v>44.29</v>
      </c>
      <c r="E8739" s="5">
        <v>44.36</v>
      </c>
      <c r="F8739" s="5">
        <v>43.11</v>
      </c>
      <c r="G8739" s="5">
        <v>43.39</v>
      </c>
      <c r="H8739" s="5">
        <v>1520300</v>
      </c>
      <c r="I8739" s="5">
        <v>66387611</v>
      </c>
      <c r="J8739" s="5">
        <v>3</v>
      </c>
    </row>
    <row r="8740" hidden="1" spans="1:10">
      <c r="A8740" s="6">
        <v>43845</v>
      </c>
      <c r="B8740" s="5" t="s">
        <v>228</v>
      </c>
      <c r="C8740" s="5" t="str">
        <f>VLOOKUP(B8740,公司代号!$A$2:$B$311,2,FALSE)</f>
        <v>300689</v>
      </c>
      <c r="D8740" s="5">
        <v>43.35</v>
      </c>
      <c r="E8740" s="5">
        <v>44.15</v>
      </c>
      <c r="F8740" s="5">
        <v>43.05</v>
      </c>
      <c r="G8740" s="5">
        <v>43.71</v>
      </c>
      <c r="H8740" s="5">
        <v>1069312</v>
      </c>
      <c r="I8740" s="5">
        <v>46598366.31</v>
      </c>
      <c r="J8740" s="5">
        <v>3</v>
      </c>
    </row>
    <row r="8741" hidden="1" spans="1:10">
      <c r="A8741" s="6">
        <v>43846</v>
      </c>
      <c r="B8741" s="5" t="s">
        <v>228</v>
      </c>
      <c r="C8741" s="5" t="str">
        <f>VLOOKUP(B8741,公司代号!$A$2:$B$311,2,FALSE)</f>
        <v>300689</v>
      </c>
      <c r="D8741" s="5">
        <v>43.66</v>
      </c>
      <c r="E8741" s="5">
        <v>44.56</v>
      </c>
      <c r="F8741" s="5">
        <v>42.77</v>
      </c>
      <c r="G8741" s="5">
        <v>43.22</v>
      </c>
      <c r="H8741" s="5">
        <v>1332512</v>
      </c>
      <c r="I8741" s="5">
        <v>57720050.64</v>
      </c>
      <c r="J8741" s="5">
        <v>3</v>
      </c>
    </row>
    <row r="8742" hidden="1" spans="1:10">
      <c r="A8742" s="6">
        <v>43847</v>
      </c>
      <c r="B8742" s="5" t="s">
        <v>228</v>
      </c>
      <c r="C8742" s="5" t="str">
        <f>VLOOKUP(B8742,公司代号!$A$2:$B$311,2,FALSE)</f>
        <v>300689</v>
      </c>
      <c r="D8742" s="5">
        <v>43.66</v>
      </c>
      <c r="E8742" s="5">
        <v>43.67</v>
      </c>
      <c r="F8742" s="5">
        <v>42.5</v>
      </c>
      <c r="G8742" s="5">
        <v>42.83</v>
      </c>
      <c r="H8742" s="5">
        <v>1137300</v>
      </c>
      <c r="I8742" s="5">
        <v>48936629</v>
      </c>
      <c r="J8742" s="5">
        <v>3</v>
      </c>
    </row>
    <row r="8743" hidden="1" spans="1:10">
      <c r="A8743" s="6">
        <v>43850</v>
      </c>
      <c r="B8743" s="5" t="s">
        <v>228</v>
      </c>
      <c r="C8743" s="5" t="str">
        <f>VLOOKUP(B8743,公司代号!$A$2:$B$311,2,FALSE)</f>
        <v>300689</v>
      </c>
      <c r="D8743" s="5">
        <v>43.18</v>
      </c>
      <c r="E8743" s="5">
        <v>43.84</v>
      </c>
      <c r="F8743" s="5">
        <v>42.11</v>
      </c>
      <c r="G8743" s="5">
        <v>43.39</v>
      </c>
      <c r="H8743" s="5">
        <v>1545330</v>
      </c>
      <c r="I8743" s="5">
        <v>66488924.44</v>
      </c>
      <c r="J8743" s="5">
        <v>3</v>
      </c>
    </row>
    <row r="8744" hidden="1" spans="1:10">
      <c r="A8744" s="6">
        <v>43851</v>
      </c>
      <c r="B8744" s="5" t="s">
        <v>228</v>
      </c>
      <c r="C8744" s="5" t="str">
        <f>VLOOKUP(B8744,公司代号!$A$2:$B$311,2,FALSE)</f>
        <v>300689</v>
      </c>
      <c r="D8744" s="5">
        <v>43.19</v>
      </c>
      <c r="E8744" s="5">
        <v>45.5</v>
      </c>
      <c r="F8744" s="5">
        <v>43.19</v>
      </c>
      <c r="G8744" s="5">
        <v>43.91</v>
      </c>
      <c r="H8744" s="5">
        <v>1950042</v>
      </c>
      <c r="I8744" s="5">
        <v>86378910.46</v>
      </c>
      <c r="J8744" s="5">
        <v>3</v>
      </c>
    </row>
    <row r="8745" hidden="1" spans="1:10">
      <c r="A8745" s="6">
        <v>43852</v>
      </c>
      <c r="B8745" s="5" t="s">
        <v>228</v>
      </c>
      <c r="C8745" s="5" t="str">
        <f>VLOOKUP(B8745,公司代号!$A$2:$B$311,2,FALSE)</f>
        <v>300689</v>
      </c>
      <c r="D8745" s="5">
        <v>42.56</v>
      </c>
      <c r="E8745" s="5">
        <v>43.48</v>
      </c>
      <c r="F8745" s="5">
        <v>40.68</v>
      </c>
      <c r="G8745" s="5">
        <v>42.96</v>
      </c>
      <c r="H8745" s="5">
        <v>2333396</v>
      </c>
      <c r="I8745" s="5">
        <v>97906182.34</v>
      </c>
      <c r="J8745" s="5">
        <v>3</v>
      </c>
    </row>
    <row r="8746" hidden="1" spans="1:10">
      <c r="A8746" s="6">
        <v>43853</v>
      </c>
      <c r="B8746" s="5" t="s">
        <v>228</v>
      </c>
      <c r="C8746" s="5" t="str">
        <f>VLOOKUP(B8746,公司代号!$A$2:$B$311,2,FALSE)</f>
        <v>300689</v>
      </c>
      <c r="D8746" s="5">
        <v>44</v>
      </c>
      <c r="E8746" s="5">
        <v>45.16</v>
      </c>
      <c r="F8746" s="5">
        <v>42.35</v>
      </c>
      <c r="G8746" s="5">
        <v>43.19</v>
      </c>
      <c r="H8746" s="5">
        <v>2464461</v>
      </c>
      <c r="I8746" s="5">
        <v>107743037.06</v>
      </c>
      <c r="J8746" s="5">
        <v>3</v>
      </c>
    </row>
    <row r="8747" hidden="1" spans="1:10">
      <c r="A8747" s="6">
        <v>43864</v>
      </c>
      <c r="B8747" s="5" t="s">
        <v>228</v>
      </c>
      <c r="C8747" s="5" t="str">
        <f>VLOOKUP(B8747,公司代号!$A$2:$B$311,2,FALSE)</f>
        <v>300689</v>
      </c>
      <c r="D8747" s="5">
        <v>38.87</v>
      </c>
      <c r="E8747" s="5">
        <v>38.87</v>
      </c>
      <c r="F8747" s="5">
        <v>38.87</v>
      </c>
      <c r="G8747" s="5">
        <v>38.87</v>
      </c>
      <c r="H8747" s="5">
        <v>345800</v>
      </c>
      <c r="I8747" s="5">
        <v>13441246</v>
      </c>
      <c r="J8747" s="5">
        <v>3</v>
      </c>
    </row>
    <row r="8748" hidden="1" spans="1:10">
      <c r="A8748" s="6">
        <v>43865</v>
      </c>
      <c r="B8748" s="5" t="s">
        <v>228</v>
      </c>
      <c r="C8748" s="5" t="str">
        <f>VLOOKUP(B8748,公司代号!$A$2:$B$311,2,FALSE)</f>
        <v>300689</v>
      </c>
      <c r="D8748" s="5">
        <v>35.05</v>
      </c>
      <c r="E8748" s="5">
        <v>38.8</v>
      </c>
      <c r="F8748" s="5">
        <v>35.05</v>
      </c>
      <c r="G8748" s="5">
        <v>36.92</v>
      </c>
      <c r="H8748" s="5">
        <v>2016828</v>
      </c>
      <c r="I8748" s="5">
        <v>74772763.4</v>
      </c>
      <c r="J8748" s="5">
        <v>3</v>
      </c>
    </row>
    <row r="8749" hidden="1" spans="1:10">
      <c r="A8749" s="6">
        <v>43866</v>
      </c>
      <c r="B8749" s="5" t="s">
        <v>228</v>
      </c>
      <c r="C8749" s="5" t="str">
        <f>VLOOKUP(B8749,公司代号!$A$2:$B$311,2,FALSE)</f>
        <v>300689</v>
      </c>
      <c r="D8749" s="5">
        <v>36.98</v>
      </c>
      <c r="E8749" s="5">
        <v>38.8</v>
      </c>
      <c r="F8749" s="5">
        <v>36.98</v>
      </c>
      <c r="G8749" s="5">
        <v>37.55</v>
      </c>
      <c r="H8749" s="5">
        <v>1637699</v>
      </c>
      <c r="I8749" s="5">
        <v>62176958.08</v>
      </c>
      <c r="J8749" s="5">
        <v>3</v>
      </c>
    </row>
    <row r="8750" hidden="1" spans="1:10">
      <c r="A8750" s="6">
        <v>43867</v>
      </c>
      <c r="B8750" s="5" t="s">
        <v>228</v>
      </c>
      <c r="C8750" s="5" t="str">
        <f>VLOOKUP(B8750,公司代号!$A$2:$B$311,2,FALSE)</f>
        <v>300689</v>
      </c>
      <c r="D8750" s="5">
        <v>37.3</v>
      </c>
      <c r="E8750" s="5">
        <v>38.68</v>
      </c>
      <c r="F8750" s="5">
        <v>37.11</v>
      </c>
      <c r="G8750" s="5">
        <v>38.35</v>
      </c>
      <c r="H8750" s="5">
        <v>1094577</v>
      </c>
      <c r="I8750" s="5">
        <v>41624135.09</v>
      </c>
      <c r="J8750" s="5">
        <v>3</v>
      </c>
    </row>
    <row r="8751" hidden="1" spans="1:10">
      <c r="A8751" s="6">
        <v>43868</v>
      </c>
      <c r="B8751" s="5" t="s">
        <v>228</v>
      </c>
      <c r="C8751" s="5" t="str">
        <f>VLOOKUP(B8751,公司代号!$A$2:$B$311,2,FALSE)</f>
        <v>300689</v>
      </c>
      <c r="D8751" s="5">
        <v>38.4</v>
      </c>
      <c r="E8751" s="5">
        <v>39.81</v>
      </c>
      <c r="F8751" s="5">
        <v>38.36</v>
      </c>
      <c r="G8751" s="5">
        <v>39.81</v>
      </c>
      <c r="H8751" s="5">
        <v>1462764</v>
      </c>
      <c r="I8751" s="5">
        <v>57129269.28</v>
      </c>
      <c r="J8751" s="5">
        <v>3</v>
      </c>
    </row>
    <row r="8752" hidden="1" spans="1:10">
      <c r="A8752" s="6">
        <v>43871</v>
      </c>
      <c r="B8752" s="5" t="s">
        <v>228</v>
      </c>
      <c r="C8752" s="5" t="str">
        <f>VLOOKUP(B8752,公司代号!$A$2:$B$311,2,FALSE)</f>
        <v>300689</v>
      </c>
      <c r="D8752" s="5">
        <v>40.1</v>
      </c>
      <c r="E8752" s="5">
        <v>40.1</v>
      </c>
      <c r="F8752" s="5">
        <v>39.1</v>
      </c>
      <c r="G8752" s="5">
        <v>39.41</v>
      </c>
      <c r="H8752" s="5">
        <v>1097136</v>
      </c>
      <c r="I8752" s="5">
        <v>43338052.24</v>
      </c>
      <c r="J8752" s="5">
        <v>3</v>
      </c>
    </row>
    <row r="8753" hidden="1" spans="1:10">
      <c r="A8753" s="6">
        <v>43872</v>
      </c>
      <c r="B8753" s="5" t="s">
        <v>228</v>
      </c>
      <c r="C8753" s="5" t="str">
        <f>VLOOKUP(B8753,公司代号!$A$2:$B$311,2,FALSE)</f>
        <v>300689</v>
      </c>
      <c r="D8753" s="5">
        <v>39.77</v>
      </c>
      <c r="E8753" s="5">
        <v>39.85</v>
      </c>
      <c r="F8753" s="5">
        <v>38.5</v>
      </c>
      <c r="G8753" s="5">
        <v>38.71</v>
      </c>
      <c r="H8753" s="5">
        <v>1021300</v>
      </c>
      <c r="I8753" s="5">
        <v>39681036</v>
      </c>
      <c r="J8753" s="5">
        <v>3</v>
      </c>
    </row>
    <row r="8754" hidden="1" spans="1:10">
      <c r="A8754" s="6">
        <v>43873</v>
      </c>
      <c r="B8754" s="5" t="s">
        <v>228</v>
      </c>
      <c r="C8754" s="5" t="str">
        <f>VLOOKUP(B8754,公司代号!$A$2:$B$311,2,FALSE)</f>
        <v>300689</v>
      </c>
      <c r="D8754" s="5">
        <v>38.77</v>
      </c>
      <c r="E8754" s="5">
        <v>39.86</v>
      </c>
      <c r="F8754" s="5">
        <v>38.35</v>
      </c>
      <c r="G8754" s="5">
        <v>39.58</v>
      </c>
      <c r="H8754" s="5">
        <v>1029064</v>
      </c>
      <c r="I8754" s="5">
        <v>40281072.32</v>
      </c>
      <c r="J8754" s="5">
        <v>3</v>
      </c>
    </row>
    <row r="8755" hidden="1" spans="1:10">
      <c r="A8755" s="6">
        <v>43874</v>
      </c>
      <c r="B8755" s="5" t="s">
        <v>228</v>
      </c>
      <c r="C8755" s="5" t="str">
        <f>VLOOKUP(B8755,公司代号!$A$2:$B$311,2,FALSE)</f>
        <v>300689</v>
      </c>
      <c r="D8755" s="5">
        <v>39.41</v>
      </c>
      <c r="E8755" s="5">
        <v>40.3</v>
      </c>
      <c r="F8755" s="5">
        <v>38.61</v>
      </c>
      <c r="G8755" s="5">
        <v>39.62</v>
      </c>
      <c r="H8755" s="5">
        <v>1371333</v>
      </c>
      <c r="I8755" s="5">
        <v>54219028.18</v>
      </c>
      <c r="J8755" s="5">
        <v>3</v>
      </c>
    </row>
    <row r="8756" hidden="1" spans="1:10">
      <c r="A8756" s="6">
        <v>43875</v>
      </c>
      <c r="B8756" s="5" t="s">
        <v>228</v>
      </c>
      <c r="C8756" s="5" t="str">
        <f>VLOOKUP(B8756,公司代号!$A$2:$B$311,2,FALSE)</f>
        <v>300689</v>
      </c>
      <c r="D8756" s="5">
        <v>39.5</v>
      </c>
      <c r="E8756" s="5">
        <v>42.8</v>
      </c>
      <c r="F8756" s="5">
        <v>39.09</v>
      </c>
      <c r="G8756" s="5">
        <v>42.2</v>
      </c>
      <c r="H8756" s="5">
        <v>2562091</v>
      </c>
      <c r="I8756" s="5">
        <v>106268653.17</v>
      </c>
      <c r="J8756" s="5">
        <v>3</v>
      </c>
    </row>
    <row r="8757" hidden="1" spans="1:10">
      <c r="A8757" s="6">
        <v>43878</v>
      </c>
      <c r="B8757" s="5" t="s">
        <v>228</v>
      </c>
      <c r="C8757" s="5" t="str">
        <f>VLOOKUP(B8757,公司代号!$A$2:$B$311,2,FALSE)</f>
        <v>300689</v>
      </c>
      <c r="D8757" s="5">
        <v>42.68</v>
      </c>
      <c r="E8757" s="5">
        <v>43.85</v>
      </c>
      <c r="F8757" s="5">
        <v>42.12</v>
      </c>
      <c r="G8757" s="5">
        <v>43.3</v>
      </c>
      <c r="H8757" s="5">
        <v>2125317</v>
      </c>
      <c r="I8757" s="5">
        <v>91486359.08</v>
      </c>
      <c r="J8757" s="5">
        <v>3</v>
      </c>
    </row>
    <row r="8758" hidden="1" spans="1:10">
      <c r="A8758" s="6">
        <v>43879</v>
      </c>
      <c r="B8758" s="5" t="s">
        <v>228</v>
      </c>
      <c r="C8758" s="5" t="str">
        <f>VLOOKUP(B8758,公司代号!$A$2:$B$311,2,FALSE)</f>
        <v>300689</v>
      </c>
      <c r="D8758" s="5">
        <v>43</v>
      </c>
      <c r="E8758" s="5">
        <v>45.59</v>
      </c>
      <c r="F8758" s="5">
        <v>43</v>
      </c>
      <c r="G8758" s="5">
        <v>45.19</v>
      </c>
      <c r="H8758" s="5">
        <v>2286830</v>
      </c>
      <c r="I8758" s="5">
        <v>101837618.04</v>
      </c>
      <c r="J8758" s="5">
        <v>3</v>
      </c>
    </row>
    <row r="8759" hidden="1" spans="1:10">
      <c r="A8759" s="6">
        <v>43880</v>
      </c>
      <c r="B8759" s="5" t="s">
        <v>228</v>
      </c>
      <c r="C8759" s="5" t="str">
        <f>VLOOKUP(B8759,公司代号!$A$2:$B$311,2,FALSE)</f>
        <v>300689</v>
      </c>
      <c r="D8759" s="5">
        <v>44.5</v>
      </c>
      <c r="E8759" s="5">
        <v>46.3</v>
      </c>
      <c r="F8759" s="5">
        <v>44.4</v>
      </c>
      <c r="G8759" s="5">
        <v>45.58</v>
      </c>
      <c r="H8759" s="5">
        <v>2647344</v>
      </c>
      <c r="I8759" s="5">
        <v>120552805.4</v>
      </c>
      <c r="J8759" s="5">
        <v>3</v>
      </c>
    </row>
    <row r="8760" hidden="1" spans="1:10">
      <c r="A8760" s="6">
        <v>43881</v>
      </c>
      <c r="B8760" s="5" t="s">
        <v>228</v>
      </c>
      <c r="C8760" s="5" t="str">
        <f>VLOOKUP(B8760,公司代号!$A$2:$B$311,2,FALSE)</f>
        <v>300689</v>
      </c>
      <c r="D8760" s="5">
        <v>45.82</v>
      </c>
      <c r="E8760" s="5">
        <v>46.38</v>
      </c>
      <c r="F8760" s="5">
        <v>45.01</v>
      </c>
      <c r="G8760" s="5">
        <v>46.08</v>
      </c>
      <c r="H8760" s="5">
        <v>2006280</v>
      </c>
      <c r="I8760" s="5">
        <v>91809452.4</v>
      </c>
      <c r="J8760" s="5">
        <v>3</v>
      </c>
    </row>
    <row r="8761" hidden="1" spans="1:10">
      <c r="A8761" s="6">
        <v>43882</v>
      </c>
      <c r="B8761" s="5" t="s">
        <v>228</v>
      </c>
      <c r="C8761" s="5" t="str">
        <f>VLOOKUP(B8761,公司代号!$A$2:$B$311,2,FALSE)</f>
        <v>300689</v>
      </c>
      <c r="D8761" s="5">
        <v>46.6</v>
      </c>
      <c r="E8761" s="5">
        <v>48.94</v>
      </c>
      <c r="F8761" s="5">
        <v>46.18</v>
      </c>
      <c r="G8761" s="5">
        <v>47.4</v>
      </c>
      <c r="H8761" s="5">
        <v>2760401</v>
      </c>
      <c r="I8761" s="5">
        <v>131727930.32</v>
      </c>
      <c r="J8761" s="5">
        <v>3</v>
      </c>
    </row>
    <row r="8762" hidden="1" spans="1:10">
      <c r="A8762" s="6">
        <v>43818</v>
      </c>
      <c r="B8762" s="5" t="s">
        <v>229</v>
      </c>
      <c r="C8762" s="5" t="str">
        <f>VLOOKUP(B8762,公司代号!$A$2:$B$311,2,FALSE)</f>
        <v>300691</v>
      </c>
      <c r="D8762" s="5">
        <v>20</v>
      </c>
      <c r="E8762" s="5">
        <v>20.19</v>
      </c>
      <c r="F8762" s="5">
        <v>19.53</v>
      </c>
      <c r="G8762" s="5">
        <v>19.8</v>
      </c>
      <c r="H8762" s="5">
        <v>3921965</v>
      </c>
      <c r="I8762" s="5">
        <v>77549419.22</v>
      </c>
      <c r="J8762" s="5">
        <v>3</v>
      </c>
    </row>
    <row r="8763" hidden="1" spans="1:10">
      <c r="A8763" s="6">
        <v>43819</v>
      </c>
      <c r="B8763" s="5" t="s">
        <v>229</v>
      </c>
      <c r="C8763" s="5" t="str">
        <f>VLOOKUP(B8763,公司代号!$A$2:$B$311,2,FALSE)</f>
        <v>300691</v>
      </c>
      <c r="D8763" s="5">
        <v>19.75</v>
      </c>
      <c r="E8763" s="5">
        <v>19.88</v>
      </c>
      <c r="F8763" s="5">
        <v>19.03</v>
      </c>
      <c r="G8763" s="5">
        <v>19.09</v>
      </c>
      <c r="H8763" s="5">
        <v>3701368</v>
      </c>
      <c r="I8763" s="5">
        <v>71955584.96</v>
      </c>
      <c r="J8763" s="5">
        <v>3</v>
      </c>
    </row>
    <row r="8764" hidden="1" spans="1:10">
      <c r="A8764" s="6">
        <v>43822</v>
      </c>
      <c r="B8764" s="5" t="s">
        <v>229</v>
      </c>
      <c r="C8764" s="5" t="str">
        <f>VLOOKUP(B8764,公司代号!$A$2:$B$311,2,FALSE)</f>
        <v>300691</v>
      </c>
      <c r="D8764" s="5">
        <v>19.09</v>
      </c>
      <c r="E8764" s="5">
        <v>19.44</v>
      </c>
      <c r="F8764" s="5">
        <v>18.5</v>
      </c>
      <c r="G8764" s="5">
        <v>18.63</v>
      </c>
      <c r="H8764" s="5">
        <v>3372496</v>
      </c>
      <c r="I8764" s="5">
        <v>63992945</v>
      </c>
      <c r="J8764" s="5">
        <v>3</v>
      </c>
    </row>
    <row r="8765" hidden="1" spans="1:10">
      <c r="A8765" s="6">
        <v>43823</v>
      </c>
      <c r="B8765" s="5" t="s">
        <v>229</v>
      </c>
      <c r="C8765" s="5" t="str">
        <f>VLOOKUP(B8765,公司代号!$A$2:$B$311,2,FALSE)</f>
        <v>300691</v>
      </c>
      <c r="D8765" s="5">
        <v>18.71</v>
      </c>
      <c r="E8765" s="5">
        <v>19.12</v>
      </c>
      <c r="F8765" s="5">
        <v>18.58</v>
      </c>
      <c r="G8765" s="5">
        <v>19</v>
      </c>
      <c r="H8765" s="5">
        <v>2138664</v>
      </c>
      <c r="I8765" s="5">
        <v>40310930.6</v>
      </c>
      <c r="J8765" s="5">
        <v>3</v>
      </c>
    </row>
    <row r="8766" hidden="1" spans="1:10">
      <c r="A8766" s="6">
        <v>43824</v>
      </c>
      <c r="B8766" s="5" t="s">
        <v>229</v>
      </c>
      <c r="C8766" s="5" t="str">
        <f>VLOOKUP(B8766,公司代号!$A$2:$B$311,2,FALSE)</f>
        <v>300691</v>
      </c>
      <c r="D8766" s="5">
        <v>19.07</v>
      </c>
      <c r="E8766" s="5">
        <v>19.35</v>
      </c>
      <c r="F8766" s="5">
        <v>18.92</v>
      </c>
      <c r="G8766" s="5">
        <v>19.13</v>
      </c>
      <c r="H8766" s="5">
        <v>2490372</v>
      </c>
      <c r="I8766" s="5">
        <v>47703388.6</v>
      </c>
      <c r="J8766" s="5">
        <v>3</v>
      </c>
    </row>
    <row r="8767" hidden="1" spans="1:10">
      <c r="A8767" s="6">
        <v>43825</v>
      </c>
      <c r="B8767" s="5" t="s">
        <v>229</v>
      </c>
      <c r="C8767" s="5" t="str">
        <f>VLOOKUP(B8767,公司代号!$A$2:$B$311,2,FALSE)</f>
        <v>300691</v>
      </c>
      <c r="D8767" s="5">
        <v>19.15</v>
      </c>
      <c r="E8767" s="5">
        <v>19.26</v>
      </c>
      <c r="F8767" s="5">
        <v>18.81</v>
      </c>
      <c r="G8767" s="5">
        <v>19.23</v>
      </c>
      <c r="H8767" s="5">
        <v>2769056</v>
      </c>
      <c r="I8767" s="5">
        <v>52705589.28</v>
      </c>
      <c r="J8767" s="5">
        <v>3</v>
      </c>
    </row>
    <row r="8768" hidden="1" spans="1:10">
      <c r="A8768" s="6">
        <v>43826</v>
      </c>
      <c r="B8768" s="5" t="s">
        <v>229</v>
      </c>
      <c r="C8768" s="5" t="str">
        <f>VLOOKUP(B8768,公司代号!$A$2:$B$311,2,FALSE)</f>
        <v>300691</v>
      </c>
      <c r="D8768" s="5">
        <v>19.14</v>
      </c>
      <c r="E8768" s="5">
        <v>19.26</v>
      </c>
      <c r="F8768" s="5">
        <v>18.47</v>
      </c>
      <c r="G8768" s="5">
        <v>18.53</v>
      </c>
      <c r="H8768" s="5">
        <v>4295098</v>
      </c>
      <c r="I8768" s="5">
        <v>80912491.7</v>
      </c>
      <c r="J8768" s="5">
        <v>3</v>
      </c>
    </row>
    <row r="8769" hidden="1" spans="1:10">
      <c r="A8769" s="6">
        <v>43829</v>
      </c>
      <c r="B8769" s="5" t="s">
        <v>229</v>
      </c>
      <c r="C8769" s="5" t="str">
        <f>VLOOKUP(B8769,公司代号!$A$2:$B$311,2,FALSE)</f>
        <v>300691</v>
      </c>
      <c r="D8769" s="5">
        <v>18.52</v>
      </c>
      <c r="E8769" s="5">
        <v>18.74</v>
      </c>
      <c r="F8769" s="5">
        <v>17.93</v>
      </c>
      <c r="G8769" s="5">
        <v>18.57</v>
      </c>
      <c r="H8769" s="5">
        <v>2808564</v>
      </c>
      <c r="I8769" s="5">
        <v>51646897.56</v>
      </c>
      <c r="J8769" s="5">
        <v>3</v>
      </c>
    </row>
    <row r="8770" hidden="1" spans="1:10">
      <c r="A8770" s="6">
        <v>43830</v>
      </c>
      <c r="B8770" s="5" t="s">
        <v>229</v>
      </c>
      <c r="C8770" s="5" t="str">
        <f>VLOOKUP(B8770,公司代号!$A$2:$B$311,2,FALSE)</f>
        <v>300691</v>
      </c>
      <c r="D8770" s="5">
        <v>18.52</v>
      </c>
      <c r="E8770" s="5">
        <v>18.78</v>
      </c>
      <c r="F8770" s="5">
        <v>18.12</v>
      </c>
      <c r="G8770" s="5">
        <v>18.36</v>
      </c>
      <c r="H8770" s="5">
        <v>2200304</v>
      </c>
      <c r="I8770" s="5">
        <v>40528026.48</v>
      </c>
      <c r="J8770" s="5">
        <v>3</v>
      </c>
    </row>
    <row r="8771" hidden="1" spans="1:10">
      <c r="A8771" s="6">
        <v>43832</v>
      </c>
      <c r="B8771" s="5" t="s">
        <v>229</v>
      </c>
      <c r="C8771" s="5" t="str">
        <f>VLOOKUP(B8771,公司代号!$A$2:$B$311,2,FALSE)</f>
        <v>300691</v>
      </c>
      <c r="D8771" s="5">
        <v>18.47</v>
      </c>
      <c r="E8771" s="5">
        <v>18.91</v>
      </c>
      <c r="F8771" s="5">
        <v>18.36</v>
      </c>
      <c r="G8771" s="5">
        <v>18.67</v>
      </c>
      <c r="H8771" s="5">
        <v>2711984</v>
      </c>
      <c r="I8771" s="5">
        <v>50806464.16</v>
      </c>
      <c r="J8771" s="5">
        <v>3</v>
      </c>
    </row>
    <row r="8772" hidden="1" spans="1:10">
      <c r="A8772" s="6">
        <v>43833</v>
      </c>
      <c r="B8772" s="5" t="s">
        <v>229</v>
      </c>
      <c r="C8772" s="5" t="str">
        <f>VLOOKUP(B8772,公司代号!$A$2:$B$311,2,FALSE)</f>
        <v>300691</v>
      </c>
      <c r="D8772" s="5">
        <v>18.78</v>
      </c>
      <c r="E8772" s="5">
        <v>19.11</v>
      </c>
      <c r="F8772" s="5">
        <v>18.62</v>
      </c>
      <c r="G8772" s="5">
        <v>18.95</v>
      </c>
      <c r="H8772" s="5">
        <v>2746368</v>
      </c>
      <c r="I8772" s="5">
        <v>51834490.12</v>
      </c>
      <c r="J8772" s="5">
        <v>3</v>
      </c>
    </row>
    <row r="8773" hidden="1" spans="1:10">
      <c r="A8773" s="6">
        <v>43836</v>
      </c>
      <c r="B8773" s="5" t="s">
        <v>229</v>
      </c>
      <c r="C8773" s="5" t="str">
        <f>VLOOKUP(B8773,公司代号!$A$2:$B$311,2,FALSE)</f>
        <v>300691</v>
      </c>
      <c r="D8773" s="5">
        <v>18.76</v>
      </c>
      <c r="E8773" s="5">
        <v>19.68</v>
      </c>
      <c r="F8773" s="5">
        <v>18.69</v>
      </c>
      <c r="G8773" s="5">
        <v>19.62</v>
      </c>
      <c r="H8773" s="5">
        <v>6434584</v>
      </c>
      <c r="I8773" s="5">
        <v>124727749.68</v>
      </c>
      <c r="J8773" s="5">
        <v>3</v>
      </c>
    </row>
    <row r="8774" hidden="1" spans="1:10">
      <c r="A8774" s="6">
        <v>43837</v>
      </c>
      <c r="B8774" s="5" t="s">
        <v>229</v>
      </c>
      <c r="C8774" s="5" t="str">
        <f>VLOOKUP(B8774,公司代号!$A$2:$B$311,2,FALSE)</f>
        <v>300691</v>
      </c>
      <c r="D8774" s="5">
        <v>19.56</v>
      </c>
      <c r="E8774" s="5">
        <v>19.6</v>
      </c>
      <c r="F8774" s="5">
        <v>19.3</v>
      </c>
      <c r="G8774" s="5">
        <v>19.57</v>
      </c>
      <c r="H8774" s="5">
        <v>3748240</v>
      </c>
      <c r="I8774" s="5">
        <v>72906203.4</v>
      </c>
      <c r="J8774" s="5">
        <v>3</v>
      </c>
    </row>
    <row r="8775" hidden="1" spans="1:10">
      <c r="A8775" s="6">
        <v>43838</v>
      </c>
      <c r="B8775" s="5" t="s">
        <v>229</v>
      </c>
      <c r="C8775" s="5" t="str">
        <f>VLOOKUP(B8775,公司代号!$A$2:$B$311,2,FALSE)</f>
        <v>300691</v>
      </c>
      <c r="D8775" s="5">
        <v>19.48</v>
      </c>
      <c r="E8775" s="5">
        <v>19.87</v>
      </c>
      <c r="F8775" s="5">
        <v>19.08</v>
      </c>
      <c r="G8775" s="5">
        <v>19.13</v>
      </c>
      <c r="H8775" s="5">
        <v>4057211</v>
      </c>
      <c r="I8775" s="5">
        <v>78907324.06</v>
      </c>
      <c r="J8775" s="5">
        <v>3</v>
      </c>
    </row>
    <row r="8776" hidden="1" spans="1:10">
      <c r="A8776" s="6">
        <v>43839</v>
      </c>
      <c r="B8776" s="5" t="s">
        <v>229</v>
      </c>
      <c r="C8776" s="5" t="str">
        <f>VLOOKUP(B8776,公司代号!$A$2:$B$311,2,FALSE)</f>
        <v>300691</v>
      </c>
      <c r="D8776" s="5">
        <v>19.3</v>
      </c>
      <c r="E8776" s="5">
        <v>19.79</v>
      </c>
      <c r="F8776" s="5">
        <v>19.3</v>
      </c>
      <c r="G8776" s="5">
        <v>19.66</v>
      </c>
      <c r="H8776" s="5">
        <v>4239524</v>
      </c>
      <c r="I8776" s="5">
        <v>82955130.36</v>
      </c>
      <c r="J8776" s="5">
        <v>3</v>
      </c>
    </row>
    <row r="8777" hidden="1" spans="1:10">
      <c r="A8777" s="6">
        <v>43840</v>
      </c>
      <c r="B8777" s="5" t="s">
        <v>229</v>
      </c>
      <c r="C8777" s="5" t="str">
        <f>VLOOKUP(B8777,公司代号!$A$2:$B$311,2,FALSE)</f>
        <v>300691</v>
      </c>
      <c r="D8777" s="5">
        <v>19.85</v>
      </c>
      <c r="E8777" s="5">
        <v>19.85</v>
      </c>
      <c r="F8777" s="5">
        <v>19.27</v>
      </c>
      <c r="G8777" s="5">
        <v>19.55</v>
      </c>
      <c r="H8777" s="5">
        <v>3311008</v>
      </c>
      <c r="I8777" s="5">
        <v>64605785.32</v>
      </c>
      <c r="J8777" s="5">
        <v>3</v>
      </c>
    </row>
    <row r="8778" hidden="1" spans="1:10">
      <c r="A8778" s="6">
        <v>43843</v>
      </c>
      <c r="B8778" s="5" t="s">
        <v>229</v>
      </c>
      <c r="C8778" s="5" t="str">
        <f>VLOOKUP(B8778,公司代号!$A$2:$B$311,2,FALSE)</f>
        <v>300691</v>
      </c>
      <c r="D8778" s="5">
        <v>19.48</v>
      </c>
      <c r="E8778" s="5">
        <v>19.94</v>
      </c>
      <c r="F8778" s="5">
        <v>19.31</v>
      </c>
      <c r="G8778" s="5">
        <v>19.89</v>
      </c>
      <c r="H8778" s="5">
        <v>4042496</v>
      </c>
      <c r="I8778" s="5">
        <v>79963458.72</v>
      </c>
      <c r="J8778" s="5">
        <v>3</v>
      </c>
    </row>
    <row r="8779" hidden="1" spans="1:10">
      <c r="A8779" s="6">
        <v>43844</v>
      </c>
      <c r="B8779" s="5" t="s">
        <v>229</v>
      </c>
      <c r="C8779" s="5" t="str">
        <f>VLOOKUP(B8779,公司代号!$A$2:$B$311,2,FALSE)</f>
        <v>300691</v>
      </c>
      <c r="D8779" s="5">
        <v>20.08</v>
      </c>
      <c r="E8779" s="5">
        <v>20.08</v>
      </c>
      <c r="F8779" s="5">
        <v>19.52</v>
      </c>
      <c r="G8779" s="5">
        <v>19.7</v>
      </c>
      <c r="H8779" s="5">
        <v>3838360</v>
      </c>
      <c r="I8779" s="5">
        <v>75798430.04</v>
      </c>
      <c r="J8779" s="5">
        <v>3</v>
      </c>
    </row>
    <row r="8780" hidden="1" spans="1:10">
      <c r="A8780" s="6">
        <v>43845</v>
      </c>
      <c r="B8780" s="5" t="s">
        <v>229</v>
      </c>
      <c r="C8780" s="5" t="str">
        <f>VLOOKUP(B8780,公司代号!$A$2:$B$311,2,FALSE)</f>
        <v>300691</v>
      </c>
      <c r="D8780" s="5">
        <v>20.05</v>
      </c>
      <c r="E8780" s="5">
        <v>20.59</v>
      </c>
      <c r="F8780" s="5">
        <v>19.51</v>
      </c>
      <c r="G8780" s="5">
        <v>19.9</v>
      </c>
      <c r="H8780" s="5">
        <v>6706448</v>
      </c>
      <c r="I8780" s="5">
        <v>134127855.16</v>
      </c>
      <c r="J8780" s="5">
        <v>3</v>
      </c>
    </row>
    <row r="8781" hidden="1" spans="1:10">
      <c r="A8781" s="6">
        <v>43846</v>
      </c>
      <c r="B8781" s="5" t="s">
        <v>229</v>
      </c>
      <c r="C8781" s="5" t="str">
        <f>VLOOKUP(B8781,公司代号!$A$2:$B$311,2,FALSE)</f>
        <v>300691</v>
      </c>
      <c r="D8781" s="5">
        <v>19.53</v>
      </c>
      <c r="E8781" s="5">
        <v>20.28</v>
      </c>
      <c r="F8781" s="5">
        <v>19.41</v>
      </c>
      <c r="G8781" s="5">
        <v>19.47</v>
      </c>
      <c r="H8781" s="5">
        <v>5507696</v>
      </c>
      <c r="I8781" s="5">
        <v>109031752.6</v>
      </c>
      <c r="J8781" s="5">
        <v>3</v>
      </c>
    </row>
    <row r="8782" hidden="1" spans="1:10">
      <c r="A8782" s="6">
        <v>43847</v>
      </c>
      <c r="B8782" s="5" t="s">
        <v>229</v>
      </c>
      <c r="C8782" s="5" t="str">
        <f>VLOOKUP(B8782,公司代号!$A$2:$B$311,2,FALSE)</f>
        <v>300691</v>
      </c>
      <c r="D8782" s="5">
        <v>19.34</v>
      </c>
      <c r="E8782" s="5">
        <v>19.87</v>
      </c>
      <c r="F8782" s="5">
        <v>19.21</v>
      </c>
      <c r="G8782" s="5">
        <v>19.3</v>
      </c>
      <c r="H8782" s="5">
        <v>3309464</v>
      </c>
      <c r="I8782" s="5">
        <v>64412554.76</v>
      </c>
      <c r="J8782" s="5">
        <v>3</v>
      </c>
    </row>
    <row r="8783" hidden="1" spans="1:10">
      <c r="A8783" s="6">
        <v>43850</v>
      </c>
      <c r="B8783" s="5" t="s">
        <v>229</v>
      </c>
      <c r="C8783" s="5" t="str">
        <f>VLOOKUP(B8783,公司代号!$A$2:$B$311,2,FALSE)</f>
        <v>300691</v>
      </c>
      <c r="D8783" s="5">
        <v>19.31</v>
      </c>
      <c r="E8783" s="5">
        <v>19.93</v>
      </c>
      <c r="F8783" s="5">
        <v>18.91</v>
      </c>
      <c r="G8783" s="5">
        <v>19.81</v>
      </c>
      <c r="H8783" s="5">
        <v>4884816</v>
      </c>
      <c r="I8783" s="5">
        <v>95785789.2</v>
      </c>
      <c r="J8783" s="5">
        <v>3</v>
      </c>
    </row>
    <row r="8784" hidden="1" spans="1:10">
      <c r="A8784" s="6">
        <v>43851</v>
      </c>
      <c r="B8784" s="5" t="s">
        <v>229</v>
      </c>
      <c r="C8784" s="5" t="str">
        <f>VLOOKUP(B8784,公司代号!$A$2:$B$311,2,FALSE)</f>
        <v>300691</v>
      </c>
      <c r="D8784" s="5">
        <v>20.14</v>
      </c>
      <c r="E8784" s="5">
        <v>20.17</v>
      </c>
      <c r="F8784" s="5">
        <v>19.45</v>
      </c>
      <c r="G8784" s="5">
        <v>19.59</v>
      </c>
      <c r="H8784" s="5">
        <v>4381294</v>
      </c>
      <c r="I8784" s="5">
        <v>86389965.44</v>
      </c>
      <c r="J8784" s="5">
        <v>3</v>
      </c>
    </row>
    <row r="8785" hidden="1" spans="1:10">
      <c r="A8785" s="6">
        <v>43852</v>
      </c>
      <c r="B8785" s="5" t="s">
        <v>229</v>
      </c>
      <c r="C8785" s="5" t="str">
        <f>VLOOKUP(B8785,公司代号!$A$2:$B$311,2,FALSE)</f>
        <v>300691</v>
      </c>
      <c r="D8785" s="5">
        <v>19.5</v>
      </c>
      <c r="E8785" s="5">
        <v>19.85</v>
      </c>
      <c r="F8785" s="5">
        <v>19.1</v>
      </c>
      <c r="G8785" s="5">
        <v>19.61</v>
      </c>
      <c r="H8785" s="5">
        <v>4663144</v>
      </c>
      <c r="I8785" s="5">
        <v>90875772.5</v>
      </c>
      <c r="J8785" s="5">
        <v>3</v>
      </c>
    </row>
    <row r="8786" hidden="1" spans="1:10">
      <c r="A8786" s="6">
        <v>43853</v>
      </c>
      <c r="B8786" s="5" t="s">
        <v>229</v>
      </c>
      <c r="C8786" s="5" t="str">
        <f>VLOOKUP(B8786,公司代号!$A$2:$B$311,2,FALSE)</f>
        <v>300691</v>
      </c>
      <c r="D8786" s="5">
        <v>19.48</v>
      </c>
      <c r="E8786" s="5">
        <v>20.26</v>
      </c>
      <c r="F8786" s="5">
        <v>18.92</v>
      </c>
      <c r="G8786" s="5">
        <v>19.17</v>
      </c>
      <c r="H8786" s="5">
        <v>6328472</v>
      </c>
      <c r="I8786" s="5">
        <v>124319999.04</v>
      </c>
      <c r="J8786" s="5">
        <v>3</v>
      </c>
    </row>
    <row r="8787" hidden="1" spans="1:10">
      <c r="A8787" s="6">
        <v>43864</v>
      </c>
      <c r="B8787" s="5" t="s">
        <v>229</v>
      </c>
      <c r="C8787" s="5" t="str">
        <f>VLOOKUP(B8787,公司代号!$A$2:$B$311,2,FALSE)</f>
        <v>300691</v>
      </c>
      <c r="D8787" s="5">
        <v>17.25</v>
      </c>
      <c r="E8787" s="5">
        <v>17.25</v>
      </c>
      <c r="F8787" s="5">
        <v>17.25</v>
      </c>
      <c r="G8787" s="5">
        <v>17.25</v>
      </c>
      <c r="H8787" s="5">
        <v>897000</v>
      </c>
      <c r="I8787" s="5">
        <v>15473250</v>
      </c>
      <c r="J8787" s="5">
        <v>3</v>
      </c>
    </row>
    <row r="8788" hidden="1" spans="1:10">
      <c r="A8788" s="6">
        <v>43865</v>
      </c>
      <c r="B8788" s="5" t="s">
        <v>229</v>
      </c>
      <c r="C8788" s="5" t="str">
        <f>VLOOKUP(B8788,公司代号!$A$2:$B$311,2,FALSE)</f>
        <v>300691</v>
      </c>
      <c r="D8788" s="5">
        <v>15.75</v>
      </c>
      <c r="E8788" s="5">
        <v>16.63</v>
      </c>
      <c r="F8788" s="5">
        <v>15.53</v>
      </c>
      <c r="G8788" s="5">
        <v>16.19</v>
      </c>
      <c r="H8788" s="5">
        <v>7484616</v>
      </c>
      <c r="I8788" s="5">
        <v>121320141.24</v>
      </c>
      <c r="J8788" s="5">
        <v>3</v>
      </c>
    </row>
    <row r="8789" hidden="1" spans="1:10">
      <c r="A8789" s="6">
        <v>43866</v>
      </c>
      <c r="B8789" s="5" t="s">
        <v>229</v>
      </c>
      <c r="C8789" s="5" t="str">
        <f>VLOOKUP(B8789,公司代号!$A$2:$B$311,2,FALSE)</f>
        <v>300691</v>
      </c>
      <c r="D8789" s="5">
        <v>16.32</v>
      </c>
      <c r="E8789" s="5">
        <v>17.06</v>
      </c>
      <c r="F8789" s="5">
        <v>16.2</v>
      </c>
      <c r="G8789" s="5">
        <v>16.52</v>
      </c>
      <c r="H8789" s="5">
        <v>4628413</v>
      </c>
      <c r="I8789" s="5">
        <v>77089781.6</v>
      </c>
      <c r="J8789" s="5">
        <v>3</v>
      </c>
    </row>
    <row r="8790" hidden="1" spans="1:10">
      <c r="A8790" s="6">
        <v>43867</v>
      </c>
      <c r="B8790" s="5" t="s">
        <v>229</v>
      </c>
      <c r="C8790" s="5" t="str">
        <f>VLOOKUP(B8790,公司代号!$A$2:$B$311,2,FALSE)</f>
        <v>300691</v>
      </c>
      <c r="D8790" s="5">
        <v>16.5</v>
      </c>
      <c r="E8790" s="5">
        <v>16.85</v>
      </c>
      <c r="F8790" s="5">
        <v>16.31</v>
      </c>
      <c r="G8790" s="5">
        <v>16.81</v>
      </c>
      <c r="H8790" s="5">
        <v>3900804</v>
      </c>
      <c r="I8790" s="5">
        <v>64809514.88</v>
      </c>
      <c r="J8790" s="5">
        <v>3</v>
      </c>
    </row>
    <row r="8791" hidden="1" spans="1:10">
      <c r="A8791" s="6">
        <v>43868</v>
      </c>
      <c r="B8791" s="5" t="s">
        <v>229</v>
      </c>
      <c r="C8791" s="5" t="str">
        <f>VLOOKUP(B8791,公司代号!$A$2:$B$311,2,FALSE)</f>
        <v>300691</v>
      </c>
      <c r="D8791" s="5">
        <v>16.8</v>
      </c>
      <c r="E8791" s="5">
        <v>17.06</v>
      </c>
      <c r="F8791" s="5">
        <v>16.36</v>
      </c>
      <c r="G8791" s="5">
        <v>16.78</v>
      </c>
      <c r="H8791" s="5">
        <v>4964240</v>
      </c>
      <c r="I8791" s="5">
        <v>82858881.88</v>
      </c>
      <c r="J8791" s="5">
        <v>3</v>
      </c>
    </row>
    <row r="8792" hidden="1" spans="1:10">
      <c r="A8792" s="6">
        <v>43871</v>
      </c>
      <c r="B8792" s="5" t="s">
        <v>229</v>
      </c>
      <c r="C8792" s="5" t="str">
        <f>VLOOKUP(B8792,公司代号!$A$2:$B$311,2,FALSE)</f>
        <v>300691</v>
      </c>
      <c r="D8792" s="5">
        <v>16.68</v>
      </c>
      <c r="E8792" s="5">
        <v>17.13</v>
      </c>
      <c r="F8792" s="5">
        <v>16.47</v>
      </c>
      <c r="G8792" s="5">
        <v>17.1</v>
      </c>
      <c r="H8792" s="5">
        <v>4211312</v>
      </c>
      <c r="I8792" s="5">
        <v>70851442.2</v>
      </c>
      <c r="J8792" s="5">
        <v>3</v>
      </c>
    </row>
    <row r="8793" hidden="1" spans="1:10">
      <c r="A8793" s="6">
        <v>43872</v>
      </c>
      <c r="B8793" s="5" t="s">
        <v>229</v>
      </c>
      <c r="C8793" s="5" t="str">
        <f>VLOOKUP(B8793,公司代号!$A$2:$B$311,2,FALSE)</f>
        <v>300691</v>
      </c>
      <c r="D8793" s="5">
        <v>17.1</v>
      </c>
      <c r="E8793" s="5">
        <v>17.41</v>
      </c>
      <c r="F8793" s="5">
        <v>16.8</v>
      </c>
      <c r="G8793" s="5">
        <v>17.13</v>
      </c>
      <c r="H8793" s="5">
        <v>4208296</v>
      </c>
      <c r="I8793" s="5">
        <v>72023171.24</v>
      </c>
      <c r="J8793" s="5">
        <v>3</v>
      </c>
    </row>
    <row r="8794" hidden="1" spans="1:10">
      <c r="A8794" s="6">
        <v>43873</v>
      </c>
      <c r="B8794" s="5" t="s">
        <v>229</v>
      </c>
      <c r="C8794" s="5" t="str">
        <f>VLOOKUP(B8794,公司代号!$A$2:$B$311,2,FALSE)</f>
        <v>300691</v>
      </c>
      <c r="D8794" s="5">
        <v>17.33</v>
      </c>
      <c r="E8794" s="5">
        <v>17.89</v>
      </c>
      <c r="F8794" s="5">
        <v>17.16</v>
      </c>
      <c r="G8794" s="5">
        <v>17.8</v>
      </c>
      <c r="H8794" s="5">
        <v>5077180</v>
      </c>
      <c r="I8794" s="5">
        <v>89148549.64</v>
      </c>
      <c r="J8794" s="5">
        <v>3</v>
      </c>
    </row>
    <row r="8795" hidden="1" spans="1:10">
      <c r="A8795" s="6">
        <v>43874</v>
      </c>
      <c r="B8795" s="5" t="s">
        <v>229</v>
      </c>
      <c r="C8795" s="5" t="str">
        <f>VLOOKUP(B8795,公司代号!$A$2:$B$311,2,FALSE)</f>
        <v>300691</v>
      </c>
      <c r="D8795" s="5">
        <v>17.68</v>
      </c>
      <c r="E8795" s="5">
        <v>17.87</v>
      </c>
      <c r="F8795" s="5">
        <v>17.42</v>
      </c>
      <c r="G8795" s="5">
        <v>17.58</v>
      </c>
      <c r="H8795" s="5">
        <v>3795988</v>
      </c>
      <c r="I8795" s="5">
        <v>66885467.76</v>
      </c>
      <c r="J8795" s="5">
        <v>3</v>
      </c>
    </row>
    <row r="8796" hidden="1" spans="1:10">
      <c r="A8796" s="6">
        <v>43875</v>
      </c>
      <c r="B8796" s="5" t="s">
        <v>229</v>
      </c>
      <c r="C8796" s="5" t="str">
        <f>VLOOKUP(B8796,公司代号!$A$2:$B$311,2,FALSE)</f>
        <v>300691</v>
      </c>
      <c r="D8796" s="5">
        <v>17.65</v>
      </c>
      <c r="E8796" s="5">
        <v>18</v>
      </c>
      <c r="F8796" s="5">
        <v>17.5</v>
      </c>
      <c r="G8796" s="5">
        <v>17.84</v>
      </c>
      <c r="H8796" s="5">
        <v>3802902</v>
      </c>
      <c r="I8796" s="5">
        <v>67597211.36</v>
      </c>
      <c r="J8796" s="5">
        <v>3</v>
      </c>
    </row>
    <row r="8797" hidden="1" spans="1:10">
      <c r="A8797" s="6">
        <v>43878</v>
      </c>
      <c r="B8797" s="5" t="s">
        <v>229</v>
      </c>
      <c r="C8797" s="5" t="str">
        <f>VLOOKUP(B8797,公司代号!$A$2:$B$311,2,FALSE)</f>
        <v>300691</v>
      </c>
      <c r="D8797" s="5">
        <v>17.96</v>
      </c>
      <c r="E8797" s="5">
        <v>18.45</v>
      </c>
      <c r="F8797" s="5">
        <v>17.84</v>
      </c>
      <c r="G8797" s="5">
        <v>18.44</v>
      </c>
      <c r="H8797" s="5">
        <v>4400463</v>
      </c>
      <c r="I8797" s="5">
        <v>80010237.66</v>
      </c>
      <c r="J8797" s="5">
        <v>3</v>
      </c>
    </row>
    <row r="8798" hidden="1" spans="1:10">
      <c r="A8798" s="6">
        <v>43879</v>
      </c>
      <c r="B8798" s="5" t="s">
        <v>229</v>
      </c>
      <c r="C8798" s="5" t="str">
        <f>VLOOKUP(B8798,公司代号!$A$2:$B$311,2,FALSE)</f>
        <v>300691</v>
      </c>
      <c r="D8798" s="5">
        <v>19</v>
      </c>
      <c r="E8798" s="5">
        <v>20.28</v>
      </c>
      <c r="F8798" s="5">
        <v>18.87</v>
      </c>
      <c r="G8798" s="5">
        <v>20.28</v>
      </c>
      <c r="H8798" s="5">
        <v>13701450</v>
      </c>
      <c r="I8798" s="5">
        <v>270934321.2</v>
      </c>
      <c r="J8798" s="5">
        <v>3</v>
      </c>
    </row>
    <row r="8799" hidden="1" spans="1:10">
      <c r="A8799" s="6">
        <v>43880</v>
      </c>
      <c r="B8799" s="5" t="s">
        <v>229</v>
      </c>
      <c r="C8799" s="5" t="str">
        <f>VLOOKUP(B8799,公司代号!$A$2:$B$311,2,FALSE)</f>
        <v>300691</v>
      </c>
      <c r="D8799" s="5">
        <v>20.28</v>
      </c>
      <c r="E8799" s="5">
        <v>20.28</v>
      </c>
      <c r="F8799" s="5">
        <v>19.38</v>
      </c>
      <c r="G8799" s="5">
        <v>19.47</v>
      </c>
      <c r="H8799" s="5">
        <v>9158652</v>
      </c>
      <c r="I8799" s="5">
        <v>180519410.24</v>
      </c>
      <c r="J8799" s="5">
        <v>3</v>
      </c>
    </row>
    <row r="8800" hidden="1" spans="1:10">
      <c r="A8800" s="6">
        <v>43881</v>
      </c>
      <c r="B8800" s="5" t="s">
        <v>229</v>
      </c>
      <c r="C8800" s="5" t="str">
        <f>VLOOKUP(B8800,公司代号!$A$2:$B$311,2,FALSE)</f>
        <v>300691</v>
      </c>
      <c r="D8800" s="5">
        <v>19.39</v>
      </c>
      <c r="E8800" s="5">
        <v>21.13</v>
      </c>
      <c r="F8800" s="5">
        <v>19.39</v>
      </c>
      <c r="G8800" s="5">
        <v>20.71</v>
      </c>
      <c r="H8800" s="5">
        <v>10429406</v>
      </c>
      <c r="I8800" s="5">
        <v>211452134.86</v>
      </c>
      <c r="J8800" s="5">
        <v>3</v>
      </c>
    </row>
    <row r="8801" hidden="1" spans="1:10">
      <c r="A8801" s="6">
        <v>43882</v>
      </c>
      <c r="B8801" s="5" t="s">
        <v>229</v>
      </c>
      <c r="C8801" s="5" t="str">
        <f>VLOOKUP(B8801,公司代号!$A$2:$B$311,2,FALSE)</f>
        <v>300691</v>
      </c>
      <c r="D8801" s="5">
        <v>20.7</v>
      </c>
      <c r="E8801" s="5">
        <v>21.15</v>
      </c>
      <c r="F8801" s="5">
        <v>20.4</v>
      </c>
      <c r="G8801" s="5">
        <v>20.62</v>
      </c>
      <c r="H8801" s="5">
        <v>8249755</v>
      </c>
      <c r="I8801" s="5">
        <v>170436800.34</v>
      </c>
      <c r="J8801" s="5">
        <v>3</v>
      </c>
    </row>
    <row r="8802" hidden="1" spans="1:10">
      <c r="A8802" s="6">
        <v>43818</v>
      </c>
      <c r="B8802" s="5" t="s">
        <v>230</v>
      </c>
      <c r="C8802" s="5" t="str">
        <f>VLOOKUP(B8802,公司代号!$A$2:$B$311,2,FALSE)</f>
        <v>300698</v>
      </c>
      <c r="D8802" s="5">
        <v>16.9</v>
      </c>
      <c r="E8802" s="5">
        <v>18.37</v>
      </c>
      <c r="F8802" s="5">
        <v>16.9</v>
      </c>
      <c r="G8802" s="5">
        <v>18.37</v>
      </c>
      <c r="H8802" s="5">
        <v>3469622</v>
      </c>
      <c r="I8802" s="5">
        <v>63048045.04</v>
      </c>
      <c r="J8802" s="5">
        <v>3</v>
      </c>
    </row>
    <row r="8803" hidden="1" spans="1:10">
      <c r="A8803" s="6">
        <v>43819</v>
      </c>
      <c r="B8803" s="5" t="s">
        <v>230</v>
      </c>
      <c r="C8803" s="5" t="str">
        <f>VLOOKUP(B8803,公司代号!$A$2:$B$311,2,FALSE)</f>
        <v>300698</v>
      </c>
      <c r="D8803" s="5">
        <v>17.98</v>
      </c>
      <c r="E8803" s="5">
        <v>18.33</v>
      </c>
      <c r="F8803" s="5">
        <v>17.27</v>
      </c>
      <c r="G8803" s="5">
        <v>17.31</v>
      </c>
      <c r="H8803" s="5">
        <v>7948378</v>
      </c>
      <c r="I8803" s="5">
        <v>141221247.72</v>
      </c>
      <c r="J8803" s="5">
        <v>3</v>
      </c>
    </row>
    <row r="8804" hidden="1" spans="1:10">
      <c r="A8804" s="6">
        <v>43822</v>
      </c>
      <c r="B8804" s="5" t="s">
        <v>230</v>
      </c>
      <c r="C8804" s="5" t="str">
        <f>VLOOKUP(B8804,公司代号!$A$2:$B$311,2,FALSE)</f>
        <v>300698</v>
      </c>
      <c r="D8804" s="5">
        <v>17.11</v>
      </c>
      <c r="E8804" s="5">
        <v>17.18</v>
      </c>
      <c r="F8804" s="5">
        <v>16.48</v>
      </c>
      <c r="G8804" s="5">
        <v>16.55</v>
      </c>
      <c r="H8804" s="5">
        <v>4016372</v>
      </c>
      <c r="I8804" s="5">
        <v>67210992.92</v>
      </c>
      <c r="J8804" s="5">
        <v>3</v>
      </c>
    </row>
    <row r="8805" hidden="1" spans="1:10">
      <c r="A8805" s="6">
        <v>43823</v>
      </c>
      <c r="B8805" s="5" t="s">
        <v>230</v>
      </c>
      <c r="C8805" s="5" t="str">
        <f>VLOOKUP(B8805,公司代号!$A$2:$B$311,2,FALSE)</f>
        <v>300698</v>
      </c>
      <c r="D8805" s="5">
        <v>16.6</v>
      </c>
      <c r="E8805" s="5">
        <v>16.77</v>
      </c>
      <c r="F8805" s="5">
        <v>16.38</v>
      </c>
      <c r="G8805" s="5">
        <v>16.77</v>
      </c>
      <c r="H8805" s="5">
        <v>2428084</v>
      </c>
      <c r="I8805" s="5">
        <v>40318344.44</v>
      </c>
      <c r="J8805" s="5">
        <v>3</v>
      </c>
    </row>
    <row r="8806" hidden="1" spans="1:10">
      <c r="A8806" s="6">
        <v>43824</v>
      </c>
      <c r="B8806" s="5" t="s">
        <v>230</v>
      </c>
      <c r="C8806" s="5" t="str">
        <f>VLOOKUP(B8806,公司代号!$A$2:$B$311,2,FALSE)</f>
        <v>300698</v>
      </c>
      <c r="D8806" s="5">
        <v>16.77</v>
      </c>
      <c r="E8806" s="5">
        <v>16.93</v>
      </c>
      <c r="F8806" s="5">
        <v>16.59</v>
      </c>
      <c r="G8806" s="5">
        <v>16.72</v>
      </c>
      <c r="H8806" s="5">
        <v>2239140</v>
      </c>
      <c r="I8806" s="5">
        <v>37566926</v>
      </c>
      <c r="J8806" s="5">
        <v>3</v>
      </c>
    </row>
    <row r="8807" hidden="1" spans="1:10">
      <c r="A8807" s="6">
        <v>43825</v>
      </c>
      <c r="B8807" s="5" t="s">
        <v>230</v>
      </c>
      <c r="C8807" s="5" t="str">
        <f>VLOOKUP(B8807,公司代号!$A$2:$B$311,2,FALSE)</f>
        <v>300698</v>
      </c>
      <c r="D8807" s="5">
        <v>16.5</v>
      </c>
      <c r="E8807" s="5">
        <v>16.84</v>
      </c>
      <c r="F8807" s="5">
        <v>16.28</v>
      </c>
      <c r="G8807" s="5">
        <v>16.84</v>
      </c>
      <c r="H8807" s="5">
        <v>3277924</v>
      </c>
      <c r="I8807" s="5">
        <v>54011951.16</v>
      </c>
      <c r="J8807" s="5">
        <v>3</v>
      </c>
    </row>
    <row r="8808" hidden="1" spans="1:10">
      <c r="A8808" s="6">
        <v>43826</v>
      </c>
      <c r="B8808" s="5" t="s">
        <v>230</v>
      </c>
      <c r="C8808" s="5" t="str">
        <f>VLOOKUP(B8808,公司代号!$A$2:$B$311,2,FALSE)</f>
        <v>300698</v>
      </c>
      <c r="D8808" s="5">
        <v>16.77</v>
      </c>
      <c r="E8808" s="5">
        <v>16.83</v>
      </c>
      <c r="F8808" s="5">
        <v>16.41</v>
      </c>
      <c r="G8808" s="5">
        <v>16.45</v>
      </c>
      <c r="H8808" s="5">
        <v>2213086</v>
      </c>
      <c r="I8808" s="5">
        <v>36771979.92</v>
      </c>
      <c r="J8808" s="5">
        <v>3</v>
      </c>
    </row>
    <row r="8809" hidden="1" spans="1:10">
      <c r="A8809" s="6">
        <v>43829</v>
      </c>
      <c r="B8809" s="5" t="s">
        <v>230</v>
      </c>
      <c r="C8809" s="5" t="str">
        <f>VLOOKUP(B8809,公司代号!$A$2:$B$311,2,FALSE)</f>
        <v>300698</v>
      </c>
      <c r="D8809" s="5">
        <v>16.41</v>
      </c>
      <c r="E8809" s="5">
        <v>16.41</v>
      </c>
      <c r="F8809" s="5">
        <v>15.79</v>
      </c>
      <c r="G8809" s="5">
        <v>16.25</v>
      </c>
      <c r="H8809" s="5">
        <v>2017100</v>
      </c>
      <c r="I8809" s="5">
        <v>32479026.44</v>
      </c>
      <c r="J8809" s="5">
        <v>3</v>
      </c>
    </row>
    <row r="8810" hidden="1" spans="1:10">
      <c r="A8810" s="6">
        <v>43830</v>
      </c>
      <c r="B8810" s="5" t="s">
        <v>230</v>
      </c>
      <c r="C8810" s="5" t="str">
        <f>VLOOKUP(B8810,公司代号!$A$2:$B$311,2,FALSE)</f>
        <v>300698</v>
      </c>
      <c r="D8810" s="5">
        <v>16.24</v>
      </c>
      <c r="E8810" s="5">
        <v>16.4</v>
      </c>
      <c r="F8810" s="5">
        <v>16.08</v>
      </c>
      <c r="G8810" s="5">
        <v>16.26</v>
      </c>
      <c r="H8810" s="5">
        <v>1276497</v>
      </c>
      <c r="I8810" s="5">
        <v>20771954.78</v>
      </c>
      <c r="J8810" s="5">
        <v>3</v>
      </c>
    </row>
    <row r="8811" hidden="1" spans="1:10">
      <c r="A8811" s="6">
        <v>43832</v>
      </c>
      <c r="B8811" s="5" t="s">
        <v>230</v>
      </c>
      <c r="C8811" s="5" t="str">
        <f>VLOOKUP(B8811,公司代号!$A$2:$B$311,2,FALSE)</f>
        <v>300698</v>
      </c>
      <c r="D8811" s="5">
        <v>16.31</v>
      </c>
      <c r="E8811" s="5">
        <v>16.67</v>
      </c>
      <c r="F8811" s="5">
        <v>16.31</v>
      </c>
      <c r="G8811" s="5">
        <v>16.61</v>
      </c>
      <c r="H8811" s="5">
        <v>3016052</v>
      </c>
      <c r="I8811" s="5">
        <v>49854357.2</v>
      </c>
      <c r="J8811" s="5">
        <v>3</v>
      </c>
    </row>
    <row r="8812" hidden="1" spans="1:10">
      <c r="A8812" s="6">
        <v>43833</v>
      </c>
      <c r="B8812" s="5" t="s">
        <v>230</v>
      </c>
      <c r="C8812" s="5" t="str">
        <f>VLOOKUP(B8812,公司代号!$A$2:$B$311,2,FALSE)</f>
        <v>300698</v>
      </c>
      <c r="D8812" s="5">
        <v>16.61</v>
      </c>
      <c r="E8812" s="5">
        <v>16.98</v>
      </c>
      <c r="F8812" s="5">
        <v>16.61</v>
      </c>
      <c r="G8812" s="5">
        <v>16.82</v>
      </c>
      <c r="H8812" s="5">
        <v>2880455</v>
      </c>
      <c r="I8812" s="5">
        <v>48448136.52</v>
      </c>
      <c r="J8812" s="5">
        <v>3</v>
      </c>
    </row>
    <row r="8813" hidden="1" spans="1:10">
      <c r="A8813" s="6">
        <v>43836</v>
      </c>
      <c r="B8813" s="5" t="s">
        <v>230</v>
      </c>
      <c r="C8813" s="5" t="str">
        <f>VLOOKUP(B8813,公司代号!$A$2:$B$311,2,FALSE)</f>
        <v>300698</v>
      </c>
      <c r="D8813" s="5">
        <v>16.61</v>
      </c>
      <c r="E8813" s="5">
        <v>16.97</v>
      </c>
      <c r="F8813" s="5">
        <v>16.52</v>
      </c>
      <c r="G8813" s="5">
        <v>16.84</v>
      </c>
      <c r="H8813" s="5">
        <v>2874933</v>
      </c>
      <c r="I8813" s="5">
        <v>48409343.72</v>
      </c>
      <c r="J8813" s="5">
        <v>3</v>
      </c>
    </row>
    <row r="8814" hidden="1" spans="1:10">
      <c r="A8814" s="6">
        <v>43837</v>
      </c>
      <c r="B8814" s="5" t="s">
        <v>230</v>
      </c>
      <c r="C8814" s="5" t="str">
        <f>VLOOKUP(B8814,公司代号!$A$2:$B$311,2,FALSE)</f>
        <v>300698</v>
      </c>
      <c r="D8814" s="5">
        <v>16.84</v>
      </c>
      <c r="E8814" s="5">
        <v>17.11</v>
      </c>
      <c r="F8814" s="5">
        <v>16.75</v>
      </c>
      <c r="G8814" s="5">
        <v>17.1</v>
      </c>
      <c r="H8814" s="5">
        <v>2631463</v>
      </c>
      <c r="I8814" s="5">
        <v>44702966.35</v>
      </c>
      <c r="J8814" s="5">
        <v>3</v>
      </c>
    </row>
    <row r="8815" hidden="1" spans="1:10">
      <c r="A8815" s="6">
        <v>43838</v>
      </c>
      <c r="B8815" s="5" t="s">
        <v>230</v>
      </c>
      <c r="C8815" s="5" t="str">
        <f>VLOOKUP(B8815,公司代号!$A$2:$B$311,2,FALSE)</f>
        <v>300698</v>
      </c>
      <c r="D8815" s="5">
        <v>16.99</v>
      </c>
      <c r="E8815" s="5">
        <v>17.05</v>
      </c>
      <c r="F8815" s="5">
        <v>16.58</v>
      </c>
      <c r="G8815" s="5">
        <v>16.62</v>
      </c>
      <c r="H8815" s="5">
        <v>2481125</v>
      </c>
      <c r="I8815" s="5">
        <v>41743528.55</v>
      </c>
      <c r="J8815" s="5">
        <v>3</v>
      </c>
    </row>
    <row r="8816" hidden="1" spans="1:10">
      <c r="A8816" s="6">
        <v>43839</v>
      </c>
      <c r="B8816" s="5" t="s">
        <v>230</v>
      </c>
      <c r="C8816" s="5" t="str">
        <f>VLOOKUP(B8816,公司代号!$A$2:$B$311,2,FALSE)</f>
        <v>300698</v>
      </c>
      <c r="D8816" s="5">
        <v>16.73</v>
      </c>
      <c r="E8816" s="5">
        <v>17.68</v>
      </c>
      <c r="F8816" s="5">
        <v>16.73</v>
      </c>
      <c r="G8816" s="5">
        <v>17.12</v>
      </c>
      <c r="H8816" s="5">
        <v>4013476</v>
      </c>
      <c r="I8816" s="5">
        <v>68819419.18</v>
      </c>
      <c r="J8816" s="5">
        <v>3</v>
      </c>
    </row>
    <row r="8817" hidden="1" spans="1:10">
      <c r="A8817" s="6">
        <v>43840</v>
      </c>
      <c r="B8817" s="5" t="s">
        <v>230</v>
      </c>
      <c r="C8817" s="5" t="str">
        <f>VLOOKUP(B8817,公司代号!$A$2:$B$311,2,FALSE)</f>
        <v>300698</v>
      </c>
      <c r="D8817" s="5">
        <v>17.07</v>
      </c>
      <c r="E8817" s="5">
        <v>17.44</v>
      </c>
      <c r="F8817" s="5">
        <v>16.88</v>
      </c>
      <c r="G8817" s="5">
        <v>17.2</v>
      </c>
      <c r="H8817" s="5">
        <v>3560690</v>
      </c>
      <c r="I8817" s="5">
        <v>61141374.7</v>
      </c>
      <c r="J8817" s="5">
        <v>3</v>
      </c>
    </row>
    <row r="8818" hidden="1" spans="1:10">
      <c r="A8818" s="6">
        <v>43843</v>
      </c>
      <c r="B8818" s="5" t="s">
        <v>230</v>
      </c>
      <c r="C8818" s="5" t="str">
        <f>VLOOKUP(B8818,公司代号!$A$2:$B$311,2,FALSE)</f>
        <v>300698</v>
      </c>
      <c r="D8818" s="5">
        <v>16.93</v>
      </c>
      <c r="E8818" s="5">
        <v>17.26</v>
      </c>
      <c r="F8818" s="5">
        <v>16.84</v>
      </c>
      <c r="G8818" s="5">
        <v>17.23</v>
      </c>
      <c r="H8818" s="5">
        <v>2799500</v>
      </c>
      <c r="I8818" s="5">
        <v>47713940</v>
      </c>
      <c r="J8818" s="5">
        <v>3</v>
      </c>
    </row>
    <row r="8819" hidden="1" spans="1:10">
      <c r="A8819" s="6">
        <v>43844</v>
      </c>
      <c r="B8819" s="5" t="s">
        <v>230</v>
      </c>
      <c r="C8819" s="5" t="str">
        <f>VLOOKUP(B8819,公司代号!$A$2:$B$311,2,FALSE)</f>
        <v>300698</v>
      </c>
      <c r="D8819" s="5">
        <v>17.28</v>
      </c>
      <c r="E8819" s="5">
        <v>17.31</v>
      </c>
      <c r="F8819" s="5">
        <v>17.06</v>
      </c>
      <c r="G8819" s="5">
        <v>17.09</v>
      </c>
      <c r="H8819" s="5">
        <v>2077649</v>
      </c>
      <c r="I8819" s="5">
        <v>35663949.43</v>
      </c>
      <c r="J8819" s="5">
        <v>3</v>
      </c>
    </row>
    <row r="8820" hidden="1" spans="1:10">
      <c r="A8820" s="6">
        <v>43845</v>
      </c>
      <c r="B8820" s="5" t="s">
        <v>230</v>
      </c>
      <c r="C8820" s="5" t="str">
        <f>VLOOKUP(B8820,公司代号!$A$2:$B$311,2,FALSE)</f>
        <v>300698</v>
      </c>
      <c r="D8820" s="5">
        <v>17.11</v>
      </c>
      <c r="E8820" s="5">
        <v>17.23</v>
      </c>
      <c r="F8820" s="5">
        <v>16.9</v>
      </c>
      <c r="G8820" s="5">
        <v>17.14</v>
      </c>
      <c r="H8820" s="5">
        <v>1714300</v>
      </c>
      <c r="I8820" s="5">
        <v>29257310.8</v>
      </c>
      <c r="J8820" s="5">
        <v>3</v>
      </c>
    </row>
    <row r="8821" hidden="1" spans="1:10">
      <c r="A8821" s="6">
        <v>43846</v>
      </c>
      <c r="B8821" s="5" t="s">
        <v>230</v>
      </c>
      <c r="C8821" s="5" t="str">
        <f>VLOOKUP(B8821,公司代号!$A$2:$B$311,2,FALSE)</f>
        <v>300698</v>
      </c>
      <c r="D8821" s="5">
        <v>17.22</v>
      </c>
      <c r="E8821" s="5">
        <v>17.48</v>
      </c>
      <c r="F8821" s="5">
        <v>16.97</v>
      </c>
      <c r="G8821" s="5">
        <v>16.99</v>
      </c>
      <c r="H8821" s="5">
        <v>2256500</v>
      </c>
      <c r="I8821" s="5">
        <v>38869951.02</v>
      </c>
      <c r="J8821" s="5">
        <v>3</v>
      </c>
    </row>
    <row r="8822" hidden="1" spans="1:10">
      <c r="A8822" s="6">
        <v>43847</v>
      </c>
      <c r="B8822" s="5" t="s">
        <v>230</v>
      </c>
      <c r="C8822" s="5" t="str">
        <f>VLOOKUP(B8822,公司代号!$A$2:$B$311,2,FALSE)</f>
        <v>300698</v>
      </c>
      <c r="D8822" s="5">
        <v>16.99</v>
      </c>
      <c r="E8822" s="5">
        <v>17.36</v>
      </c>
      <c r="F8822" s="5">
        <v>16.96</v>
      </c>
      <c r="G8822" s="5">
        <v>16.98</v>
      </c>
      <c r="H8822" s="5">
        <v>2094582</v>
      </c>
      <c r="I8822" s="5">
        <v>35895815.56</v>
      </c>
      <c r="J8822" s="5">
        <v>3</v>
      </c>
    </row>
    <row r="8823" hidden="1" spans="1:10">
      <c r="A8823" s="6">
        <v>43850</v>
      </c>
      <c r="B8823" s="5" t="s">
        <v>230</v>
      </c>
      <c r="C8823" s="5" t="str">
        <f>VLOOKUP(B8823,公司代号!$A$2:$B$311,2,FALSE)</f>
        <v>300698</v>
      </c>
      <c r="D8823" s="5">
        <v>16.84</v>
      </c>
      <c r="E8823" s="5">
        <v>17.18</v>
      </c>
      <c r="F8823" s="5">
        <v>16.59</v>
      </c>
      <c r="G8823" s="5">
        <v>17.14</v>
      </c>
      <c r="H8823" s="5">
        <v>2194071</v>
      </c>
      <c r="I8823" s="5">
        <v>37033676.18</v>
      </c>
      <c r="J8823" s="5">
        <v>3</v>
      </c>
    </row>
    <row r="8824" hidden="1" spans="1:10">
      <c r="A8824" s="6">
        <v>43851</v>
      </c>
      <c r="B8824" s="5" t="s">
        <v>230</v>
      </c>
      <c r="C8824" s="5" t="str">
        <f>VLOOKUP(B8824,公司代号!$A$2:$B$311,2,FALSE)</f>
        <v>300698</v>
      </c>
      <c r="D8824" s="5">
        <v>17</v>
      </c>
      <c r="E8824" s="5">
        <v>17.13</v>
      </c>
      <c r="F8824" s="5">
        <v>16.53</v>
      </c>
      <c r="G8824" s="5">
        <v>16.58</v>
      </c>
      <c r="H8824" s="5">
        <v>2138684</v>
      </c>
      <c r="I8824" s="5">
        <v>35765415.34</v>
      </c>
      <c r="J8824" s="5">
        <v>3</v>
      </c>
    </row>
    <row r="8825" hidden="1" spans="1:10">
      <c r="A8825" s="6">
        <v>43852</v>
      </c>
      <c r="B8825" s="5" t="s">
        <v>230</v>
      </c>
      <c r="C8825" s="5" t="str">
        <f>VLOOKUP(B8825,公司代号!$A$2:$B$311,2,FALSE)</f>
        <v>300698</v>
      </c>
      <c r="D8825" s="5">
        <v>16.64</v>
      </c>
      <c r="E8825" s="5">
        <v>16.86</v>
      </c>
      <c r="F8825" s="5">
        <v>16.03</v>
      </c>
      <c r="G8825" s="5">
        <v>16.77</v>
      </c>
      <c r="H8825" s="5">
        <v>1893830</v>
      </c>
      <c r="I8825" s="5">
        <v>31349759.8</v>
      </c>
      <c r="J8825" s="5">
        <v>3</v>
      </c>
    </row>
    <row r="8826" hidden="1" spans="1:10">
      <c r="A8826" s="6">
        <v>43853</v>
      </c>
      <c r="B8826" s="5" t="s">
        <v>230</v>
      </c>
      <c r="C8826" s="5" t="str">
        <f>VLOOKUP(B8826,公司代号!$A$2:$B$311,2,FALSE)</f>
        <v>300698</v>
      </c>
      <c r="D8826" s="5">
        <v>16.55</v>
      </c>
      <c r="E8826" s="5">
        <v>17.08</v>
      </c>
      <c r="F8826" s="5">
        <v>16.05</v>
      </c>
      <c r="G8826" s="5">
        <v>16.17</v>
      </c>
      <c r="H8826" s="5">
        <v>2133512</v>
      </c>
      <c r="I8826" s="5">
        <v>35217821.9</v>
      </c>
      <c r="J8826" s="5">
        <v>3</v>
      </c>
    </row>
    <row r="8827" hidden="1" spans="1:10">
      <c r="A8827" s="6">
        <v>43864</v>
      </c>
      <c r="B8827" s="5" t="s">
        <v>230</v>
      </c>
      <c r="C8827" s="5" t="str">
        <f>VLOOKUP(B8827,公司代号!$A$2:$B$311,2,FALSE)</f>
        <v>300698</v>
      </c>
      <c r="D8827" s="5">
        <v>14.55</v>
      </c>
      <c r="E8827" s="5">
        <v>14.55</v>
      </c>
      <c r="F8827" s="5">
        <v>14.55</v>
      </c>
      <c r="G8827" s="5">
        <v>14.55</v>
      </c>
      <c r="H8827" s="5">
        <v>296800</v>
      </c>
      <c r="I8827" s="5">
        <v>4318440</v>
      </c>
      <c r="J8827" s="5">
        <v>3</v>
      </c>
    </row>
    <row r="8828" hidden="1" spans="1:10">
      <c r="A8828" s="6">
        <v>43865</v>
      </c>
      <c r="B8828" s="5" t="s">
        <v>230</v>
      </c>
      <c r="C8828" s="5" t="str">
        <f>VLOOKUP(B8828,公司代号!$A$2:$B$311,2,FALSE)</f>
        <v>300698</v>
      </c>
      <c r="D8828" s="5">
        <v>13.1</v>
      </c>
      <c r="E8828" s="5">
        <v>14.1</v>
      </c>
      <c r="F8828" s="5">
        <v>13.1</v>
      </c>
      <c r="G8828" s="5">
        <v>13.69</v>
      </c>
      <c r="H8828" s="5">
        <v>2976867</v>
      </c>
      <c r="I8828" s="5">
        <v>40680516.78</v>
      </c>
      <c r="J8828" s="5">
        <v>3</v>
      </c>
    </row>
    <row r="8829" hidden="1" spans="1:10">
      <c r="A8829" s="6">
        <v>43866</v>
      </c>
      <c r="B8829" s="5" t="s">
        <v>230</v>
      </c>
      <c r="C8829" s="5" t="str">
        <f>VLOOKUP(B8829,公司代号!$A$2:$B$311,2,FALSE)</f>
        <v>300698</v>
      </c>
      <c r="D8829" s="5">
        <v>13.68</v>
      </c>
      <c r="E8829" s="5">
        <v>14.27</v>
      </c>
      <c r="F8829" s="5">
        <v>13.68</v>
      </c>
      <c r="G8829" s="5">
        <v>14.12</v>
      </c>
      <c r="H8829" s="5">
        <v>2499416</v>
      </c>
      <c r="I8829" s="5">
        <v>35188661.58</v>
      </c>
      <c r="J8829" s="5">
        <v>3</v>
      </c>
    </row>
    <row r="8830" hidden="1" spans="1:10">
      <c r="A8830" s="6">
        <v>43867</v>
      </c>
      <c r="B8830" s="5" t="s">
        <v>230</v>
      </c>
      <c r="C8830" s="5" t="str">
        <f>VLOOKUP(B8830,公司代号!$A$2:$B$311,2,FALSE)</f>
        <v>300698</v>
      </c>
      <c r="D8830" s="5">
        <v>14.24</v>
      </c>
      <c r="E8830" s="5">
        <v>14.78</v>
      </c>
      <c r="F8830" s="5">
        <v>14.06</v>
      </c>
      <c r="G8830" s="5">
        <v>14.57</v>
      </c>
      <c r="H8830" s="5">
        <v>2690130</v>
      </c>
      <c r="I8830" s="5">
        <v>38954954.3</v>
      </c>
      <c r="J8830" s="5">
        <v>3</v>
      </c>
    </row>
    <row r="8831" hidden="1" spans="1:10">
      <c r="A8831" s="6">
        <v>43868</v>
      </c>
      <c r="B8831" s="5" t="s">
        <v>230</v>
      </c>
      <c r="C8831" s="5" t="str">
        <f>VLOOKUP(B8831,公司代号!$A$2:$B$311,2,FALSE)</f>
        <v>300698</v>
      </c>
      <c r="D8831" s="5">
        <v>14.5</v>
      </c>
      <c r="E8831" s="5">
        <v>15.37</v>
      </c>
      <c r="F8831" s="5">
        <v>14.47</v>
      </c>
      <c r="G8831" s="5">
        <v>15.18</v>
      </c>
      <c r="H8831" s="5">
        <v>2588930</v>
      </c>
      <c r="I8831" s="5">
        <v>38547349</v>
      </c>
      <c r="J8831" s="5">
        <v>3</v>
      </c>
    </row>
    <row r="8832" hidden="1" spans="1:10">
      <c r="A8832" s="6">
        <v>43871</v>
      </c>
      <c r="B8832" s="5" t="s">
        <v>230</v>
      </c>
      <c r="C8832" s="5" t="str">
        <f>VLOOKUP(B8832,公司代号!$A$2:$B$311,2,FALSE)</f>
        <v>300698</v>
      </c>
      <c r="D8832" s="5">
        <v>15.23</v>
      </c>
      <c r="E8832" s="5">
        <v>15.78</v>
      </c>
      <c r="F8832" s="5">
        <v>15</v>
      </c>
      <c r="G8832" s="5">
        <v>15.38</v>
      </c>
      <c r="H8832" s="5">
        <v>2463730</v>
      </c>
      <c r="I8832" s="5">
        <v>37904953.2</v>
      </c>
      <c r="J8832" s="5">
        <v>3</v>
      </c>
    </row>
    <row r="8833" hidden="1" spans="1:10">
      <c r="A8833" s="6">
        <v>43872</v>
      </c>
      <c r="B8833" s="5" t="s">
        <v>230</v>
      </c>
      <c r="C8833" s="5" t="str">
        <f>VLOOKUP(B8833,公司代号!$A$2:$B$311,2,FALSE)</f>
        <v>300698</v>
      </c>
      <c r="D8833" s="5">
        <v>15.2</v>
      </c>
      <c r="E8833" s="5">
        <v>16.02</v>
      </c>
      <c r="F8833" s="5">
        <v>15.02</v>
      </c>
      <c r="G8833" s="5">
        <v>15.53</v>
      </c>
      <c r="H8833" s="5">
        <v>3016800</v>
      </c>
      <c r="I8833" s="5">
        <v>46631233.4</v>
      </c>
      <c r="J8833" s="5">
        <v>3</v>
      </c>
    </row>
    <row r="8834" hidden="1" spans="1:10">
      <c r="A8834" s="6">
        <v>43873</v>
      </c>
      <c r="B8834" s="5" t="s">
        <v>230</v>
      </c>
      <c r="C8834" s="5" t="str">
        <f>VLOOKUP(B8834,公司代号!$A$2:$B$311,2,FALSE)</f>
        <v>300698</v>
      </c>
      <c r="D8834" s="5">
        <v>15.25</v>
      </c>
      <c r="E8834" s="5">
        <v>15.79</v>
      </c>
      <c r="F8834" s="5">
        <v>15.25</v>
      </c>
      <c r="G8834" s="5">
        <v>15.65</v>
      </c>
      <c r="H8834" s="5">
        <v>1941654</v>
      </c>
      <c r="I8834" s="5">
        <v>30190119.45</v>
      </c>
      <c r="J8834" s="5">
        <v>3</v>
      </c>
    </row>
    <row r="8835" hidden="1" spans="1:10">
      <c r="A8835" s="6">
        <v>43874</v>
      </c>
      <c r="B8835" s="5" t="s">
        <v>230</v>
      </c>
      <c r="C8835" s="5" t="str">
        <f>VLOOKUP(B8835,公司代号!$A$2:$B$311,2,FALSE)</f>
        <v>300698</v>
      </c>
      <c r="D8835" s="5">
        <v>15.52</v>
      </c>
      <c r="E8835" s="5">
        <v>15.77</v>
      </c>
      <c r="F8835" s="5">
        <v>15.31</v>
      </c>
      <c r="G8835" s="5">
        <v>15.4</v>
      </c>
      <c r="H8835" s="5">
        <v>1892757</v>
      </c>
      <c r="I8835" s="5">
        <v>29353059.8</v>
      </c>
      <c r="J8835" s="5">
        <v>3</v>
      </c>
    </row>
    <row r="8836" hidden="1" spans="1:10">
      <c r="A8836" s="6">
        <v>43875</v>
      </c>
      <c r="B8836" s="5" t="s">
        <v>230</v>
      </c>
      <c r="C8836" s="5" t="str">
        <f>VLOOKUP(B8836,公司代号!$A$2:$B$311,2,FALSE)</f>
        <v>300698</v>
      </c>
      <c r="D8836" s="5">
        <v>15.38</v>
      </c>
      <c r="E8836" s="5">
        <v>15.69</v>
      </c>
      <c r="F8836" s="5">
        <v>15.22</v>
      </c>
      <c r="G8836" s="5">
        <v>15.5</v>
      </c>
      <c r="H8836" s="5">
        <v>1684883</v>
      </c>
      <c r="I8836" s="5">
        <v>26152400.54</v>
      </c>
      <c r="J8836" s="5">
        <v>3</v>
      </c>
    </row>
    <row r="8837" hidden="1" spans="1:10">
      <c r="A8837" s="6">
        <v>43878</v>
      </c>
      <c r="B8837" s="5" t="s">
        <v>230</v>
      </c>
      <c r="C8837" s="5" t="str">
        <f>VLOOKUP(B8837,公司代号!$A$2:$B$311,2,FALSE)</f>
        <v>300698</v>
      </c>
      <c r="D8837" s="5">
        <v>15.68</v>
      </c>
      <c r="E8837" s="5">
        <v>16.18</v>
      </c>
      <c r="F8837" s="5">
        <v>15.56</v>
      </c>
      <c r="G8837" s="5">
        <v>16.11</v>
      </c>
      <c r="H8837" s="5">
        <v>2450507</v>
      </c>
      <c r="I8837" s="5">
        <v>39156694.37</v>
      </c>
      <c r="J8837" s="5">
        <v>3</v>
      </c>
    </row>
    <row r="8838" hidden="1" spans="1:10">
      <c r="A8838" s="6">
        <v>43879</v>
      </c>
      <c r="B8838" s="5" t="s">
        <v>230</v>
      </c>
      <c r="C8838" s="5" t="str">
        <f>VLOOKUP(B8838,公司代号!$A$2:$B$311,2,FALSE)</f>
        <v>300698</v>
      </c>
      <c r="D8838" s="5">
        <v>16.14</v>
      </c>
      <c r="E8838" s="5">
        <v>16.55</v>
      </c>
      <c r="F8838" s="5">
        <v>16.08</v>
      </c>
      <c r="G8838" s="5">
        <v>16.46</v>
      </c>
      <c r="H8838" s="5">
        <v>2929744</v>
      </c>
      <c r="I8838" s="5">
        <v>47796971.18</v>
      </c>
      <c r="J8838" s="5">
        <v>3</v>
      </c>
    </row>
    <row r="8839" hidden="1" spans="1:10">
      <c r="A8839" s="6">
        <v>43880</v>
      </c>
      <c r="B8839" s="5" t="s">
        <v>230</v>
      </c>
      <c r="C8839" s="5" t="str">
        <f>VLOOKUP(B8839,公司代号!$A$2:$B$311,2,FALSE)</f>
        <v>300698</v>
      </c>
      <c r="D8839" s="5">
        <v>16.31</v>
      </c>
      <c r="E8839" s="5">
        <v>16.59</v>
      </c>
      <c r="F8839" s="5">
        <v>16.31</v>
      </c>
      <c r="G8839" s="5">
        <v>16.46</v>
      </c>
      <c r="H8839" s="5">
        <v>2158871</v>
      </c>
      <c r="I8839" s="5">
        <v>35542207.41</v>
      </c>
      <c r="J8839" s="5">
        <v>3</v>
      </c>
    </row>
    <row r="8840" hidden="1" spans="1:10">
      <c r="A8840" s="6">
        <v>43881</v>
      </c>
      <c r="B8840" s="5" t="s">
        <v>230</v>
      </c>
      <c r="C8840" s="5" t="str">
        <f>VLOOKUP(B8840,公司代号!$A$2:$B$311,2,FALSE)</f>
        <v>300698</v>
      </c>
      <c r="D8840" s="5">
        <v>16.4</v>
      </c>
      <c r="E8840" s="5">
        <v>16.66</v>
      </c>
      <c r="F8840" s="5">
        <v>16.23</v>
      </c>
      <c r="G8840" s="5">
        <v>16.54</v>
      </c>
      <c r="H8840" s="5">
        <v>3093150</v>
      </c>
      <c r="I8840" s="5">
        <v>50968178.43</v>
      </c>
      <c r="J8840" s="5">
        <v>3</v>
      </c>
    </row>
    <row r="8841" hidden="1" spans="1:10">
      <c r="A8841" s="6">
        <v>43882</v>
      </c>
      <c r="B8841" s="5" t="s">
        <v>230</v>
      </c>
      <c r="C8841" s="5" t="str">
        <f>VLOOKUP(B8841,公司代号!$A$2:$B$311,2,FALSE)</f>
        <v>300698</v>
      </c>
      <c r="D8841" s="5">
        <v>16.4</v>
      </c>
      <c r="E8841" s="5">
        <v>17.13</v>
      </c>
      <c r="F8841" s="5">
        <v>16.34</v>
      </c>
      <c r="G8841" s="5">
        <v>16.79</v>
      </c>
      <c r="H8841" s="5">
        <v>3947235</v>
      </c>
      <c r="I8841" s="5">
        <v>66611827.05</v>
      </c>
      <c r="J8841" s="5">
        <v>3</v>
      </c>
    </row>
    <row r="8842" hidden="1" spans="1:10">
      <c r="A8842" s="6">
        <v>43818</v>
      </c>
      <c r="B8842" s="5" t="s">
        <v>231</v>
      </c>
      <c r="C8842" s="5" t="str">
        <f>VLOOKUP(B8842,公司代号!$A$2:$B$311,2,FALSE)</f>
        <v>300701</v>
      </c>
      <c r="D8842" s="5">
        <v>27.27</v>
      </c>
      <c r="E8842" s="5">
        <v>27.54</v>
      </c>
      <c r="F8842" s="5">
        <v>26.89</v>
      </c>
      <c r="G8842" s="5">
        <v>27.36</v>
      </c>
      <c r="H8842" s="5">
        <v>4420252</v>
      </c>
      <c r="I8842" s="5">
        <v>120106934.97</v>
      </c>
      <c r="J8842" s="5">
        <v>3</v>
      </c>
    </row>
    <row r="8843" hidden="1" spans="1:10">
      <c r="A8843" s="6">
        <v>43819</v>
      </c>
      <c r="B8843" s="5" t="s">
        <v>231</v>
      </c>
      <c r="C8843" s="5" t="str">
        <f>VLOOKUP(B8843,公司代号!$A$2:$B$311,2,FALSE)</f>
        <v>300701</v>
      </c>
      <c r="D8843" s="5">
        <v>27.24</v>
      </c>
      <c r="E8843" s="5">
        <v>28.67</v>
      </c>
      <c r="F8843" s="5">
        <v>26.81</v>
      </c>
      <c r="G8843" s="5">
        <v>28.16</v>
      </c>
      <c r="H8843" s="5">
        <v>7067846</v>
      </c>
      <c r="I8843" s="5">
        <v>197365929.71</v>
      </c>
      <c r="J8843" s="5">
        <v>3</v>
      </c>
    </row>
    <row r="8844" hidden="1" spans="1:10">
      <c r="A8844" s="6">
        <v>43822</v>
      </c>
      <c r="B8844" s="5" t="s">
        <v>231</v>
      </c>
      <c r="C8844" s="5" t="str">
        <f>VLOOKUP(B8844,公司代号!$A$2:$B$311,2,FALSE)</f>
        <v>300701</v>
      </c>
      <c r="D8844" s="5">
        <v>30</v>
      </c>
      <c r="E8844" s="5">
        <v>30.98</v>
      </c>
      <c r="F8844" s="5">
        <v>29</v>
      </c>
      <c r="G8844" s="5">
        <v>30.98</v>
      </c>
      <c r="H8844" s="5">
        <v>3680390</v>
      </c>
      <c r="I8844" s="5">
        <v>112565096</v>
      </c>
      <c r="J8844" s="5">
        <v>3</v>
      </c>
    </row>
    <row r="8845" hidden="1" spans="1:10">
      <c r="A8845" s="6">
        <v>43823</v>
      </c>
      <c r="B8845" s="5" t="s">
        <v>231</v>
      </c>
      <c r="C8845" s="5" t="str">
        <f>VLOOKUP(B8845,公司代号!$A$2:$B$311,2,FALSE)</f>
        <v>300701</v>
      </c>
      <c r="D8845" s="5">
        <v>32.21</v>
      </c>
      <c r="E8845" s="5">
        <v>34.08</v>
      </c>
      <c r="F8845" s="5">
        <v>29.72</v>
      </c>
      <c r="G8845" s="5">
        <v>32.35</v>
      </c>
      <c r="H8845" s="5">
        <v>17596807</v>
      </c>
      <c r="I8845" s="5">
        <v>566057767.47</v>
      </c>
      <c r="J8845" s="5">
        <v>3</v>
      </c>
    </row>
    <row r="8846" hidden="1" spans="1:10">
      <c r="A8846" s="6">
        <v>43824</v>
      </c>
      <c r="B8846" s="5" t="s">
        <v>231</v>
      </c>
      <c r="C8846" s="5" t="str">
        <f>VLOOKUP(B8846,公司代号!$A$2:$B$311,2,FALSE)</f>
        <v>300701</v>
      </c>
      <c r="D8846" s="5">
        <v>29.3</v>
      </c>
      <c r="E8846" s="5">
        <v>31.87</v>
      </c>
      <c r="F8846" s="5">
        <v>29.3</v>
      </c>
      <c r="G8846" s="5">
        <v>31.5</v>
      </c>
      <c r="H8846" s="5">
        <v>11183209</v>
      </c>
      <c r="I8846" s="5">
        <v>343321756.59</v>
      </c>
      <c r="J8846" s="5">
        <v>3</v>
      </c>
    </row>
    <row r="8847" hidden="1" spans="1:10">
      <c r="A8847" s="6">
        <v>43825</v>
      </c>
      <c r="B8847" s="5" t="s">
        <v>231</v>
      </c>
      <c r="C8847" s="5" t="str">
        <f>VLOOKUP(B8847,公司代号!$A$2:$B$311,2,FALSE)</f>
        <v>300701</v>
      </c>
      <c r="D8847" s="5">
        <v>31.18</v>
      </c>
      <c r="E8847" s="5">
        <v>34.65</v>
      </c>
      <c r="F8847" s="5">
        <v>30.3</v>
      </c>
      <c r="G8847" s="5">
        <v>34.65</v>
      </c>
      <c r="H8847" s="5">
        <v>11244809</v>
      </c>
      <c r="I8847" s="5">
        <v>368086727.62</v>
      </c>
      <c r="J8847" s="5">
        <v>3</v>
      </c>
    </row>
    <row r="8848" hidden="1" spans="1:10">
      <c r="A8848" s="6">
        <v>43826</v>
      </c>
      <c r="B8848" s="5" t="s">
        <v>231</v>
      </c>
      <c r="C8848" s="5" t="str">
        <f>VLOOKUP(B8848,公司代号!$A$2:$B$311,2,FALSE)</f>
        <v>300701</v>
      </c>
      <c r="D8848" s="5">
        <v>34.98</v>
      </c>
      <c r="E8848" s="5">
        <v>37.75</v>
      </c>
      <c r="F8848" s="5">
        <v>33.33</v>
      </c>
      <c r="G8848" s="5">
        <v>34.2</v>
      </c>
      <c r="H8848" s="5">
        <v>16020221</v>
      </c>
      <c r="I8848" s="5">
        <v>563344615.76</v>
      </c>
      <c r="J8848" s="5">
        <v>3</v>
      </c>
    </row>
    <row r="8849" hidden="1" spans="1:10">
      <c r="A8849" s="6">
        <v>43829</v>
      </c>
      <c r="B8849" s="5" t="s">
        <v>231</v>
      </c>
      <c r="C8849" s="5" t="str">
        <f>VLOOKUP(B8849,公司代号!$A$2:$B$311,2,FALSE)</f>
        <v>300701</v>
      </c>
      <c r="D8849" s="5">
        <v>32.11</v>
      </c>
      <c r="E8849" s="5">
        <v>32.8</v>
      </c>
      <c r="F8849" s="5">
        <v>30.8</v>
      </c>
      <c r="G8849" s="5">
        <v>31.4</v>
      </c>
      <c r="H8849" s="5">
        <v>9503135</v>
      </c>
      <c r="I8849" s="5">
        <v>301293391.75</v>
      </c>
      <c r="J8849" s="5">
        <v>3</v>
      </c>
    </row>
    <row r="8850" hidden="1" spans="1:10">
      <c r="A8850" s="6">
        <v>43830</v>
      </c>
      <c r="B8850" s="5" t="s">
        <v>231</v>
      </c>
      <c r="C8850" s="5" t="str">
        <f>VLOOKUP(B8850,公司代号!$A$2:$B$311,2,FALSE)</f>
        <v>300701</v>
      </c>
      <c r="D8850" s="5">
        <v>31.15</v>
      </c>
      <c r="E8850" s="5">
        <v>32.75</v>
      </c>
      <c r="F8850" s="5">
        <v>30.9</v>
      </c>
      <c r="G8850" s="5">
        <v>32.33</v>
      </c>
      <c r="H8850" s="5">
        <v>7514317</v>
      </c>
      <c r="I8850" s="5">
        <v>237989180.39</v>
      </c>
      <c r="J8850" s="5">
        <v>3</v>
      </c>
    </row>
    <row r="8851" hidden="1" spans="1:10">
      <c r="A8851" s="6">
        <v>43832</v>
      </c>
      <c r="B8851" s="5" t="s">
        <v>231</v>
      </c>
      <c r="C8851" s="5" t="str">
        <f>VLOOKUP(B8851,公司代号!$A$2:$B$311,2,FALSE)</f>
        <v>300701</v>
      </c>
      <c r="D8851" s="5">
        <v>32.06</v>
      </c>
      <c r="E8851" s="5">
        <v>35.56</v>
      </c>
      <c r="F8851" s="5">
        <v>31.62</v>
      </c>
      <c r="G8851" s="5">
        <v>34.1</v>
      </c>
      <c r="H8851" s="5">
        <v>10005217</v>
      </c>
      <c r="I8851" s="5">
        <v>336527960.61</v>
      </c>
      <c r="J8851" s="5">
        <v>3</v>
      </c>
    </row>
    <row r="8852" hidden="1" spans="1:10">
      <c r="A8852" s="6">
        <v>43833</v>
      </c>
      <c r="B8852" s="5" t="s">
        <v>231</v>
      </c>
      <c r="C8852" s="5" t="str">
        <f>VLOOKUP(B8852,公司代号!$A$2:$B$311,2,FALSE)</f>
        <v>300701</v>
      </c>
      <c r="D8852" s="5">
        <v>33.6</v>
      </c>
      <c r="E8852" s="5">
        <v>35.5</v>
      </c>
      <c r="F8852" s="5">
        <v>33.1</v>
      </c>
      <c r="G8852" s="5">
        <v>33.2</v>
      </c>
      <c r="H8852" s="5">
        <v>8228101</v>
      </c>
      <c r="I8852" s="5">
        <v>280410162.77</v>
      </c>
      <c r="J8852" s="5">
        <v>3</v>
      </c>
    </row>
    <row r="8853" hidden="1" spans="1:10">
      <c r="A8853" s="6">
        <v>43836</v>
      </c>
      <c r="B8853" s="5" t="s">
        <v>231</v>
      </c>
      <c r="C8853" s="5" t="str">
        <f>VLOOKUP(B8853,公司代号!$A$2:$B$311,2,FALSE)</f>
        <v>300701</v>
      </c>
      <c r="D8853" s="5">
        <v>32.34</v>
      </c>
      <c r="E8853" s="5">
        <v>32.66</v>
      </c>
      <c r="F8853" s="5">
        <v>31.4</v>
      </c>
      <c r="G8853" s="5">
        <v>32.26</v>
      </c>
      <c r="H8853" s="5">
        <v>7536359</v>
      </c>
      <c r="I8853" s="5">
        <v>241877052.62</v>
      </c>
      <c r="J8853" s="5">
        <v>3</v>
      </c>
    </row>
    <row r="8854" hidden="1" spans="1:10">
      <c r="A8854" s="6">
        <v>43837</v>
      </c>
      <c r="B8854" s="5" t="s">
        <v>231</v>
      </c>
      <c r="C8854" s="5" t="str">
        <f>VLOOKUP(B8854,公司代号!$A$2:$B$311,2,FALSE)</f>
        <v>300701</v>
      </c>
      <c r="D8854" s="5">
        <v>32.26</v>
      </c>
      <c r="E8854" s="5">
        <v>33.53</v>
      </c>
      <c r="F8854" s="5">
        <v>31.8</v>
      </c>
      <c r="G8854" s="5">
        <v>33.4</v>
      </c>
      <c r="H8854" s="5">
        <v>7548476</v>
      </c>
      <c r="I8854" s="5">
        <v>247498087.8</v>
      </c>
      <c r="J8854" s="5">
        <v>3</v>
      </c>
    </row>
    <row r="8855" hidden="1" spans="1:10">
      <c r="A8855" s="6">
        <v>43838</v>
      </c>
      <c r="B8855" s="5" t="s">
        <v>231</v>
      </c>
      <c r="C8855" s="5" t="str">
        <f>VLOOKUP(B8855,公司代号!$A$2:$B$311,2,FALSE)</f>
        <v>300701</v>
      </c>
      <c r="D8855" s="5">
        <v>32.7</v>
      </c>
      <c r="E8855" s="5">
        <v>32.75</v>
      </c>
      <c r="F8855" s="5">
        <v>31</v>
      </c>
      <c r="G8855" s="5">
        <v>31.05</v>
      </c>
      <c r="H8855" s="5">
        <v>6748877</v>
      </c>
      <c r="I8855" s="5">
        <v>215344005.9</v>
      </c>
      <c r="J8855" s="5">
        <v>3</v>
      </c>
    </row>
    <row r="8856" hidden="1" spans="1:10">
      <c r="A8856" s="6">
        <v>43839</v>
      </c>
      <c r="B8856" s="5" t="s">
        <v>231</v>
      </c>
      <c r="C8856" s="5" t="str">
        <f>VLOOKUP(B8856,公司代号!$A$2:$B$311,2,FALSE)</f>
        <v>300701</v>
      </c>
      <c r="D8856" s="5">
        <v>31.58</v>
      </c>
      <c r="E8856" s="5">
        <v>31.94</v>
      </c>
      <c r="F8856" s="5">
        <v>31.2</v>
      </c>
      <c r="G8856" s="5">
        <v>31.74</v>
      </c>
      <c r="H8856" s="5">
        <v>4048055</v>
      </c>
      <c r="I8856" s="5">
        <v>127856124.59</v>
      </c>
      <c r="J8856" s="5">
        <v>3</v>
      </c>
    </row>
    <row r="8857" hidden="1" spans="1:10">
      <c r="A8857" s="6">
        <v>43840</v>
      </c>
      <c r="B8857" s="5" t="s">
        <v>231</v>
      </c>
      <c r="C8857" s="5" t="str">
        <f>VLOOKUP(B8857,公司代号!$A$2:$B$311,2,FALSE)</f>
        <v>300701</v>
      </c>
      <c r="D8857" s="5">
        <v>32</v>
      </c>
      <c r="E8857" s="5">
        <v>32.77</v>
      </c>
      <c r="F8857" s="5">
        <v>31.4</v>
      </c>
      <c r="G8857" s="5">
        <v>31.45</v>
      </c>
      <c r="H8857" s="5">
        <v>4555438</v>
      </c>
      <c r="I8857" s="5">
        <v>146351823.4</v>
      </c>
      <c r="J8857" s="5">
        <v>3</v>
      </c>
    </row>
    <row r="8858" hidden="1" spans="1:10">
      <c r="A8858" s="6">
        <v>43843</v>
      </c>
      <c r="B8858" s="5" t="s">
        <v>231</v>
      </c>
      <c r="C8858" s="5" t="str">
        <f>VLOOKUP(B8858,公司代号!$A$2:$B$311,2,FALSE)</f>
        <v>300701</v>
      </c>
      <c r="D8858" s="5">
        <v>31.52</v>
      </c>
      <c r="E8858" s="5">
        <v>32.07</v>
      </c>
      <c r="F8858" s="5">
        <v>30.3</v>
      </c>
      <c r="G8858" s="5">
        <v>32.07</v>
      </c>
      <c r="H8858" s="5">
        <v>4285686</v>
      </c>
      <c r="I8858" s="5">
        <v>134531394.14</v>
      </c>
      <c r="J8858" s="5">
        <v>3</v>
      </c>
    </row>
    <row r="8859" hidden="1" spans="1:10">
      <c r="A8859" s="6">
        <v>43844</v>
      </c>
      <c r="B8859" s="5" t="s">
        <v>231</v>
      </c>
      <c r="C8859" s="5" t="str">
        <f>VLOOKUP(B8859,公司代号!$A$2:$B$311,2,FALSE)</f>
        <v>300701</v>
      </c>
      <c r="D8859" s="5">
        <v>32.1</v>
      </c>
      <c r="E8859" s="5">
        <v>33.35</v>
      </c>
      <c r="F8859" s="5">
        <v>32.1</v>
      </c>
      <c r="G8859" s="5">
        <v>32.5</v>
      </c>
      <c r="H8859" s="5">
        <v>5323197</v>
      </c>
      <c r="I8859" s="5">
        <v>173759866.59</v>
      </c>
      <c r="J8859" s="5">
        <v>3</v>
      </c>
    </row>
    <row r="8860" hidden="1" spans="1:10">
      <c r="A8860" s="6">
        <v>43845</v>
      </c>
      <c r="B8860" s="5" t="s">
        <v>231</v>
      </c>
      <c r="C8860" s="5" t="str">
        <f>VLOOKUP(B8860,公司代号!$A$2:$B$311,2,FALSE)</f>
        <v>300701</v>
      </c>
      <c r="D8860" s="5">
        <v>32.5</v>
      </c>
      <c r="E8860" s="5">
        <v>32.85</v>
      </c>
      <c r="F8860" s="5">
        <v>30.06</v>
      </c>
      <c r="G8860" s="5">
        <v>31.36</v>
      </c>
      <c r="H8860" s="5">
        <v>5995588</v>
      </c>
      <c r="I8860" s="5">
        <v>187312394.1</v>
      </c>
      <c r="J8860" s="5">
        <v>3</v>
      </c>
    </row>
    <row r="8861" hidden="1" spans="1:10">
      <c r="A8861" s="6">
        <v>43846</v>
      </c>
      <c r="B8861" s="5" t="s">
        <v>231</v>
      </c>
      <c r="C8861" s="5" t="str">
        <f>VLOOKUP(B8861,公司代号!$A$2:$B$311,2,FALSE)</f>
        <v>300701</v>
      </c>
      <c r="D8861" s="5">
        <v>31.05</v>
      </c>
      <c r="E8861" s="5">
        <v>32.29</v>
      </c>
      <c r="F8861" s="5">
        <v>30.52</v>
      </c>
      <c r="G8861" s="5">
        <v>32.27</v>
      </c>
      <c r="H8861" s="5">
        <v>4875540</v>
      </c>
      <c r="I8861" s="5">
        <v>154209626.6</v>
      </c>
      <c r="J8861" s="5">
        <v>3</v>
      </c>
    </row>
    <row r="8862" hidden="1" spans="1:10">
      <c r="A8862" s="6">
        <v>43847</v>
      </c>
      <c r="B8862" s="5" t="s">
        <v>231</v>
      </c>
      <c r="C8862" s="5" t="str">
        <f>VLOOKUP(B8862,公司代号!$A$2:$B$311,2,FALSE)</f>
        <v>300701</v>
      </c>
      <c r="D8862" s="5">
        <v>32.3</v>
      </c>
      <c r="E8862" s="5">
        <v>32.6</v>
      </c>
      <c r="F8862" s="5">
        <v>31.05</v>
      </c>
      <c r="G8862" s="5">
        <v>31.16</v>
      </c>
      <c r="H8862" s="5">
        <v>3330699</v>
      </c>
      <c r="I8862" s="5">
        <v>105537303.28</v>
      </c>
      <c r="J8862" s="5">
        <v>3</v>
      </c>
    </row>
    <row r="8863" hidden="1" spans="1:10">
      <c r="A8863" s="6">
        <v>43850</v>
      </c>
      <c r="B8863" s="5" t="s">
        <v>231</v>
      </c>
      <c r="C8863" s="5" t="str">
        <f>VLOOKUP(B8863,公司代号!$A$2:$B$311,2,FALSE)</f>
        <v>300701</v>
      </c>
      <c r="D8863" s="5">
        <v>30.8</v>
      </c>
      <c r="E8863" s="5">
        <v>31.66</v>
      </c>
      <c r="F8863" s="5">
        <v>30.61</v>
      </c>
      <c r="G8863" s="5">
        <v>31.58</v>
      </c>
      <c r="H8863" s="5">
        <v>2559410</v>
      </c>
      <c r="I8863" s="5">
        <v>80321881.1</v>
      </c>
      <c r="J8863" s="5">
        <v>3</v>
      </c>
    </row>
    <row r="8864" hidden="1" spans="1:10">
      <c r="A8864" s="6">
        <v>43851</v>
      </c>
      <c r="B8864" s="5" t="s">
        <v>231</v>
      </c>
      <c r="C8864" s="5" t="str">
        <f>VLOOKUP(B8864,公司代号!$A$2:$B$311,2,FALSE)</f>
        <v>300701</v>
      </c>
      <c r="D8864" s="5">
        <v>31.61</v>
      </c>
      <c r="E8864" s="5">
        <v>31.61</v>
      </c>
      <c r="F8864" s="5">
        <v>30.9</v>
      </c>
      <c r="G8864" s="5">
        <v>31.44</v>
      </c>
      <c r="H8864" s="5">
        <v>2280905</v>
      </c>
      <c r="I8864" s="5">
        <v>71229196.55</v>
      </c>
      <c r="J8864" s="5">
        <v>3</v>
      </c>
    </row>
    <row r="8865" hidden="1" spans="1:10">
      <c r="A8865" s="6">
        <v>43852</v>
      </c>
      <c r="B8865" s="5" t="s">
        <v>231</v>
      </c>
      <c r="C8865" s="5" t="str">
        <f>VLOOKUP(B8865,公司代号!$A$2:$B$311,2,FALSE)</f>
        <v>300701</v>
      </c>
      <c r="D8865" s="5">
        <v>31.2</v>
      </c>
      <c r="E8865" s="5">
        <v>31.97</v>
      </c>
      <c r="F8865" s="5">
        <v>30.41</v>
      </c>
      <c r="G8865" s="5">
        <v>31.65</v>
      </c>
      <c r="H8865" s="5">
        <v>3774367</v>
      </c>
      <c r="I8865" s="5">
        <v>117929383.03</v>
      </c>
      <c r="J8865" s="5">
        <v>3</v>
      </c>
    </row>
    <row r="8866" hidden="1" spans="1:10">
      <c r="A8866" s="6">
        <v>43853</v>
      </c>
      <c r="B8866" s="5" t="s">
        <v>231</v>
      </c>
      <c r="C8866" s="5" t="str">
        <f>VLOOKUP(B8866,公司代号!$A$2:$B$311,2,FALSE)</f>
        <v>300701</v>
      </c>
      <c r="D8866" s="5">
        <v>31.2</v>
      </c>
      <c r="E8866" s="5">
        <v>32.29</v>
      </c>
      <c r="F8866" s="5">
        <v>30.3</v>
      </c>
      <c r="G8866" s="5">
        <v>30.53</v>
      </c>
      <c r="H8866" s="5">
        <v>4457927</v>
      </c>
      <c r="I8866" s="5">
        <v>140410218.19</v>
      </c>
      <c r="J8866" s="5">
        <v>3</v>
      </c>
    </row>
    <row r="8867" hidden="1" spans="1:10">
      <c r="A8867" s="6">
        <v>43864</v>
      </c>
      <c r="B8867" s="5" t="s">
        <v>231</v>
      </c>
      <c r="C8867" s="5" t="str">
        <f>VLOOKUP(B8867,公司代号!$A$2:$B$311,2,FALSE)</f>
        <v>300701</v>
      </c>
      <c r="D8867" s="5">
        <v>27.48</v>
      </c>
      <c r="E8867" s="5">
        <v>27.48</v>
      </c>
      <c r="F8867" s="5">
        <v>27.48</v>
      </c>
      <c r="G8867" s="5">
        <v>27.48</v>
      </c>
      <c r="H8867" s="5">
        <v>304600</v>
      </c>
      <c r="I8867" s="5">
        <v>8370408</v>
      </c>
      <c r="J8867" s="5">
        <v>3</v>
      </c>
    </row>
    <row r="8868" hidden="1" spans="1:10">
      <c r="A8868" s="6">
        <v>43865</v>
      </c>
      <c r="B8868" s="5" t="s">
        <v>231</v>
      </c>
      <c r="C8868" s="5" t="str">
        <f>VLOOKUP(B8868,公司代号!$A$2:$B$311,2,FALSE)</f>
        <v>300701</v>
      </c>
      <c r="D8868" s="5">
        <v>24.73</v>
      </c>
      <c r="E8868" s="5">
        <v>27.31</v>
      </c>
      <c r="F8868" s="5">
        <v>24.73</v>
      </c>
      <c r="G8868" s="5">
        <v>26.54</v>
      </c>
      <c r="H8868" s="5">
        <v>4751500</v>
      </c>
      <c r="I8868" s="5">
        <v>123499298.1</v>
      </c>
      <c r="J8868" s="5">
        <v>3</v>
      </c>
    </row>
    <row r="8869" hidden="1" spans="1:10">
      <c r="A8869" s="6">
        <v>43866</v>
      </c>
      <c r="B8869" s="5" t="s">
        <v>231</v>
      </c>
      <c r="C8869" s="5" t="str">
        <f>VLOOKUP(B8869,公司代号!$A$2:$B$311,2,FALSE)</f>
        <v>300701</v>
      </c>
      <c r="D8869" s="5">
        <v>26.94</v>
      </c>
      <c r="E8869" s="5">
        <v>28.33</v>
      </c>
      <c r="F8869" s="5">
        <v>26.94</v>
      </c>
      <c r="G8869" s="5">
        <v>28.2</v>
      </c>
      <c r="H8869" s="5">
        <v>4931313</v>
      </c>
      <c r="I8869" s="5">
        <v>136344407</v>
      </c>
      <c r="J8869" s="5">
        <v>3</v>
      </c>
    </row>
    <row r="8870" hidden="1" spans="1:10">
      <c r="A8870" s="6">
        <v>43867</v>
      </c>
      <c r="B8870" s="5" t="s">
        <v>231</v>
      </c>
      <c r="C8870" s="5" t="str">
        <f>VLOOKUP(B8870,公司代号!$A$2:$B$311,2,FALSE)</f>
        <v>300701</v>
      </c>
      <c r="D8870" s="5">
        <v>28.49</v>
      </c>
      <c r="E8870" s="5">
        <v>28.5</v>
      </c>
      <c r="F8870" s="5">
        <v>27.42</v>
      </c>
      <c r="G8870" s="5">
        <v>27.91</v>
      </c>
      <c r="H8870" s="5">
        <v>4804250</v>
      </c>
      <c r="I8870" s="5">
        <v>133907710.5</v>
      </c>
      <c r="J8870" s="5">
        <v>3</v>
      </c>
    </row>
    <row r="8871" hidden="1" spans="1:10">
      <c r="A8871" s="6">
        <v>43868</v>
      </c>
      <c r="B8871" s="5" t="s">
        <v>231</v>
      </c>
      <c r="C8871" s="5" t="str">
        <f>VLOOKUP(B8871,公司代号!$A$2:$B$311,2,FALSE)</f>
        <v>300701</v>
      </c>
      <c r="D8871" s="5">
        <v>27.7</v>
      </c>
      <c r="E8871" s="5">
        <v>30.29</v>
      </c>
      <c r="F8871" s="5">
        <v>27.21</v>
      </c>
      <c r="G8871" s="5">
        <v>29.37</v>
      </c>
      <c r="H8871" s="5">
        <v>5983050</v>
      </c>
      <c r="I8871" s="5">
        <v>170833736.5</v>
      </c>
      <c r="J8871" s="5">
        <v>3</v>
      </c>
    </row>
    <row r="8872" hidden="1" spans="1:10">
      <c r="A8872" s="6">
        <v>43871</v>
      </c>
      <c r="B8872" s="5" t="s">
        <v>231</v>
      </c>
      <c r="C8872" s="5" t="str">
        <f>VLOOKUP(B8872,公司代号!$A$2:$B$311,2,FALSE)</f>
        <v>300701</v>
      </c>
      <c r="D8872" s="5">
        <v>29</v>
      </c>
      <c r="E8872" s="5">
        <v>29.36</v>
      </c>
      <c r="F8872" s="5">
        <v>28.51</v>
      </c>
      <c r="G8872" s="5">
        <v>29.16</v>
      </c>
      <c r="H8872" s="5">
        <v>3645500</v>
      </c>
      <c r="I8872" s="5">
        <v>105505225.5</v>
      </c>
      <c r="J8872" s="5">
        <v>3</v>
      </c>
    </row>
    <row r="8873" hidden="1" spans="1:10">
      <c r="A8873" s="6">
        <v>43872</v>
      </c>
      <c r="B8873" s="5" t="s">
        <v>231</v>
      </c>
      <c r="C8873" s="5" t="str">
        <f>VLOOKUP(B8873,公司代号!$A$2:$B$311,2,FALSE)</f>
        <v>300701</v>
      </c>
      <c r="D8873" s="5">
        <v>29.2</v>
      </c>
      <c r="E8873" s="5">
        <v>29.2</v>
      </c>
      <c r="F8873" s="5">
        <v>28.32</v>
      </c>
      <c r="G8873" s="5">
        <v>28.39</v>
      </c>
      <c r="H8873" s="5">
        <v>3019145</v>
      </c>
      <c r="I8873" s="5">
        <v>86432521.95</v>
      </c>
      <c r="J8873" s="5">
        <v>3</v>
      </c>
    </row>
    <row r="8874" hidden="1" spans="1:10">
      <c r="A8874" s="6">
        <v>43873</v>
      </c>
      <c r="B8874" s="5" t="s">
        <v>231</v>
      </c>
      <c r="C8874" s="5" t="str">
        <f>VLOOKUP(B8874,公司代号!$A$2:$B$311,2,FALSE)</f>
        <v>300701</v>
      </c>
      <c r="D8874" s="5">
        <v>28.39</v>
      </c>
      <c r="E8874" s="5">
        <v>28.88</v>
      </c>
      <c r="F8874" s="5">
        <v>28.33</v>
      </c>
      <c r="G8874" s="5">
        <v>28.78</v>
      </c>
      <c r="H8874" s="5">
        <v>2589763</v>
      </c>
      <c r="I8874" s="5">
        <v>74122193.41</v>
      </c>
      <c r="J8874" s="5">
        <v>3</v>
      </c>
    </row>
    <row r="8875" hidden="1" spans="1:10">
      <c r="A8875" s="6">
        <v>43874</v>
      </c>
      <c r="B8875" s="5" t="s">
        <v>231</v>
      </c>
      <c r="C8875" s="5" t="str">
        <f>VLOOKUP(B8875,公司代号!$A$2:$B$311,2,FALSE)</f>
        <v>300701</v>
      </c>
      <c r="D8875" s="5">
        <v>28.78</v>
      </c>
      <c r="E8875" s="5">
        <v>30.08</v>
      </c>
      <c r="F8875" s="5">
        <v>28.59</v>
      </c>
      <c r="G8875" s="5">
        <v>29.23</v>
      </c>
      <c r="H8875" s="5">
        <v>5369057</v>
      </c>
      <c r="I8875" s="5">
        <v>158064122.5</v>
      </c>
      <c r="J8875" s="5">
        <v>3</v>
      </c>
    </row>
    <row r="8876" hidden="1" spans="1:10">
      <c r="A8876" s="6">
        <v>43875</v>
      </c>
      <c r="B8876" s="5" t="s">
        <v>231</v>
      </c>
      <c r="C8876" s="5" t="str">
        <f>VLOOKUP(B8876,公司代号!$A$2:$B$311,2,FALSE)</f>
        <v>300701</v>
      </c>
      <c r="D8876" s="5">
        <v>28.91</v>
      </c>
      <c r="E8876" s="5">
        <v>29.97</v>
      </c>
      <c r="F8876" s="5">
        <v>28.61</v>
      </c>
      <c r="G8876" s="5">
        <v>29.01</v>
      </c>
      <c r="H8876" s="5">
        <v>4559637</v>
      </c>
      <c r="I8876" s="5">
        <v>133135111.79</v>
      </c>
      <c r="J8876" s="5">
        <v>3</v>
      </c>
    </row>
    <row r="8877" hidden="1" spans="1:10">
      <c r="A8877" s="6">
        <v>43878</v>
      </c>
      <c r="B8877" s="5" t="s">
        <v>231</v>
      </c>
      <c r="C8877" s="5" t="str">
        <f>VLOOKUP(B8877,公司代号!$A$2:$B$311,2,FALSE)</f>
        <v>300701</v>
      </c>
      <c r="D8877" s="5">
        <v>29.3</v>
      </c>
      <c r="E8877" s="5">
        <v>30.5</v>
      </c>
      <c r="F8877" s="5">
        <v>29.09</v>
      </c>
      <c r="G8877" s="5">
        <v>30.17</v>
      </c>
      <c r="H8877" s="5">
        <v>4320666</v>
      </c>
      <c r="I8877" s="5">
        <v>129281722.74</v>
      </c>
      <c r="J8877" s="5">
        <v>3</v>
      </c>
    </row>
    <row r="8878" hidden="1" spans="1:10">
      <c r="A8878" s="6">
        <v>43879</v>
      </c>
      <c r="B8878" s="5" t="s">
        <v>231</v>
      </c>
      <c r="C8878" s="5" t="str">
        <f>VLOOKUP(B8878,公司代号!$A$2:$B$311,2,FALSE)</f>
        <v>300701</v>
      </c>
      <c r="D8878" s="5">
        <v>30.22</v>
      </c>
      <c r="E8878" s="5">
        <v>31.86</v>
      </c>
      <c r="F8878" s="5">
        <v>30.07</v>
      </c>
      <c r="G8878" s="5">
        <v>31.71</v>
      </c>
      <c r="H8878" s="5">
        <v>6997646</v>
      </c>
      <c r="I8878" s="5">
        <v>216909830.1</v>
      </c>
      <c r="J8878" s="5">
        <v>3</v>
      </c>
    </row>
    <row r="8879" hidden="1" spans="1:10">
      <c r="A8879" s="6">
        <v>43880</v>
      </c>
      <c r="B8879" s="5" t="s">
        <v>231</v>
      </c>
      <c r="C8879" s="5" t="str">
        <f>VLOOKUP(B8879,公司代号!$A$2:$B$311,2,FALSE)</f>
        <v>300701</v>
      </c>
      <c r="D8879" s="5">
        <v>31.6</v>
      </c>
      <c r="E8879" s="5">
        <v>32.67</v>
      </c>
      <c r="F8879" s="5">
        <v>30.82</v>
      </c>
      <c r="G8879" s="5">
        <v>31.83</v>
      </c>
      <c r="H8879" s="5">
        <v>6889008</v>
      </c>
      <c r="I8879" s="5">
        <v>218721250.18</v>
      </c>
      <c r="J8879" s="5">
        <v>3</v>
      </c>
    </row>
    <row r="8880" hidden="1" spans="1:10">
      <c r="A8880" s="6">
        <v>43881</v>
      </c>
      <c r="B8880" s="5" t="s">
        <v>231</v>
      </c>
      <c r="C8880" s="5" t="str">
        <f>VLOOKUP(B8880,公司代号!$A$2:$B$311,2,FALSE)</f>
        <v>300701</v>
      </c>
      <c r="D8880" s="5">
        <v>31.6</v>
      </c>
      <c r="E8880" s="5">
        <v>32.45</v>
      </c>
      <c r="F8880" s="5">
        <v>31.17</v>
      </c>
      <c r="G8880" s="5">
        <v>32.33</v>
      </c>
      <c r="H8880" s="5">
        <v>5340813</v>
      </c>
      <c r="I8880" s="5">
        <v>170991757.82</v>
      </c>
      <c r="J8880" s="5">
        <v>3</v>
      </c>
    </row>
    <row r="8881" hidden="1" spans="1:10">
      <c r="A8881" s="6">
        <v>43882</v>
      </c>
      <c r="B8881" s="5" t="s">
        <v>231</v>
      </c>
      <c r="C8881" s="5" t="str">
        <f>VLOOKUP(B8881,公司代号!$A$2:$B$311,2,FALSE)</f>
        <v>300701</v>
      </c>
      <c r="D8881" s="5">
        <v>32.34</v>
      </c>
      <c r="E8881" s="5">
        <v>32.74</v>
      </c>
      <c r="F8881" s="5">
        <v>31.82</v>
      </c>
      <c r="G8881" s="5">
        <v>32.45</v>
      </c>
      <c r="H8881" s="5">
        <v>5699810</v>
      </c>
      <c r="I8881" s="5">
        <v>184184756.23</v>
      </c>
      <c r="J8881" s="5">
        <v>3</v>
      </c>
    </row>
    <row r="8882" hidden="1" spans="1:10">
      <c r="A8882" s="6">
        <v>43818</v>
      </c>
      <c r="B8882" s="5" t="s">
        <v>232</v>
      </c>
      <c r="C8882" s="5" t="str">
        <f>VLOOKUP(B8882,公司代号!$A$2:$B$311,2,FALSE)</f>
        <v>300708</v>
      </c>
      <c r="D8882" s="5">
        <v>14.62</v>
      </c>
      <c r="E8882" s="5">
        <v>14.62</v>
      </c>
      <c r="F8882" s="5">
        <v>14.18</v>
      </c>
      <c r="G8882" s="5">
        <v>14.22</v>
      </c>
      <c r="H8882" s="5">
        <v>8289058</v>
      </c>
      <c r="I8882" s="5">
        <v>118590523.85</v>
      </c>
      <c r="J8882" s="5">
        <v>3</v>
      </c>
    </row>
    <row r="8883" hidden="1" spans="1:10">
      <c r="A8883" s="6">
        <v>43819</v>
      </c>
      <c r="B8883" s="5" t="s">
        <v>232</v>
      </c>
      <c r="C8883" s="5" t="str">
        <f>VLOOKUP(B8883,公司代号!$A$2:$B$311,2,FALSE)</f>
        <v>300708</v>
      </c>
      <c r="D8883" s="5">
        <v>14.18</v>
      </c>
      <c r="E8883" s="5">
        <v>14.19</v>
      </c>
      <c r="F8883" s="5">
        <v>13.84</v>
      </c>
      <c r="G8883" s="5">
        <v>13.84</v>
      </c>
      <c r="H8883" s="5">
        <v>5965607</v>
      </c>
      <c r="I8883" s="5">
        <v>83632219.09</v>
      </c>
      <c r="J8883" s="5">
        <v>3</v>
      </c>
    </row>
    <row r="8884" hidden="1" spans="1:10">
      <c r="A8884" s="6">
        <v>43822</v>
      </c>
      <c r="B8884" s="5" t="s">
        <v>232</v>
      </c>
      <c r="C8884" s="5" t="str">
        <f>VLOOKUP(B8884,公司代号!$A$2:$B$311,2,FALSE)</f>
        <v>300708</v>
      </c>
      <c r="D8884" s="5">
        <v>13.69</v>
      </c>
      <c r="E8884" s="5">
        <v>13.69</v>
      </c>
      <c r="F8884" s="5">
        <v>13.26</v>
      </c>
      <c r="G8884" s="5">
        <v>13.3</v>
      </c>
      <c r="H8884" s="5">
        <v>4929245</v>
      </c>
      <c r="I8884" s="5">
        <v>66285935.7</v>
      </c>
      <c r="J8884" s="5">
        <v>3</v>
      </c>
    </row>
    <row r="8885" hidden="1" spans="1:10">
      <c r="A8885" s="6">
        <v>43823</v>
      </c>
      <c r="B8885" s="5" t="s">
        <v>232</v>
      </c>
      <c r="C8885" s="5" t="str">
        <f>VLOOKUP(B8885,公司代号!$A$2:$B$311,2,FALSE)</f>
        <v>300708</v>
      </c>
      <c r="D8885" s="5">
        <v>13.31</v>
      </c>
      <c r="E8885" s="5">
        <v>13.52</v>
      </c>
      <c r="F8885" s="5">
        <v>13.31</v>
      </c>
      <c r="G8885" s="5">
        <v>13.47</v>
      </c>
      <c r="H8885" s="5">
        <v>3384053</v>
      </c>
      <c r="I8885" s="5">
        <v>45495246.51</v>
      </c>
      <c r="J8885" s="5">
        <v>3</v>
      </c>
    </row>
    <row r="8886" hidden="1" spans="1:10">
      <c r="A8886" s="6">
        <v>43824</v>
      </c>
      <c r="B8886" s="5" t="s">
        <v>232</v>
      </c>
      <c r="C8886" s="5" t="str">
        <f>VLOOKUP(B8886,公司代号!$A$2:$B$311,2,FALSE)</f>
        <v>300708</v>
      </c>
      <c r="D8886" s="5">
        <v>13.43</v>
      </c>
      <c r="E8886" s="5">
        <v>13.89</v>
      </c>
      <c r="F8886" s="5">
        <v>13.39</v>
      </c>
      <c r="G8886" s="5">
        <v>13.72</v>
      </c>
      <c r="H8886" s="5">
        <v>5365456</v>
      </c>
      <c r="I8886" s="5">
        <v>73526655.28</v>
      </c>
      <c r="J8886" s="5">
        <v>3</v>
      </c>
    </row>
    <row r="8887" hidden="1" spans="1:10">
      <c r="A8887" s="6">
        <v>43825</v>
      </c>
      <c r="B8887" s="5" t="s">
        <v>232</v>
      </c>
      <c r="C8887" s="5" t="str">
        <f>VLOOKUP(B8887,公司代号!$A$2:$B$311,2,FALSE)</f>
        <v>300708</v>
      </c>
      <c r="D8887" s="5">
        <v>13.6</v>
      </c>
      <c r="E8887" s="5">
        <v>13.96</v>
      </c>
      <c r="F8887" s="5">
        <v>13.58</v>
      </c>
      <c r="G8887" s="5">
        <v>13.9</v>
      </c>
      <c r="H8887" s="5">
        <v>4706504</v>
      </c>
      <c r="I8887" s="5">
        <v>65176240.21</v>
      </c>
      <c r="J8887" s="5">
        <v>3</v>
      </c>
    </row>
    <row r="8888" hidden="1" spans="1:10">
      <c r="A8888" s="6">
        <v>43826</v>
      </c>
      <c r="B8888" s="5" t="s">
        <v>232</v>
      </c>
      <c r="C8888" s="5" t="str">
        <f>VLOOKUP(B8888,公司代号!$A$2:$B$311,2,FALSE)</f>
        <v>300708</v>
      </c>
      <c r="D8888" s="5">
        <v>13.85</v>
      </c>
      <c r="E8888" s="5">
        <v>14.02</v>
      </c>
      <c r="F8888" s="5">
        <v>13.41</v>
      </c>
      <c r="G8888" s="5">
        <v>13.41</v>
      </c>
      <c r="H8888" s="5">
        <v>5440981</v>
      </c>
      <c r="I8888" s="5">
        <v>74538268.11</v>
      </c>
      <c r="J8888" s="5">
        <v>3</v>
      </c>
    </row>
    <row r="8889" hidden="1" spans="1:10">
      <c r="A8889" s="6">
        <v>43829</v>
      </c>
      <c r="B8889" s="5" t="s">
        <v>232</v>
      </c>
      <c r="C8889" s="5" t="str">
        <f>VLOOKUP(B8889,公司代号!$A$2:$B$311,2,FALSE)</f>
        <v>300708</v>
      </c>
      <c r="D8889" s="5">
        <v>13.2</v>
      </c>
      <c r="E8889" s="5">
        <v>13.59</v>
      </c>
      <c r="F8889" s="5">
        <v>12.96</v>
      </c>
      <c r="G8889" s="5">
        <v>13.5</v>
      </c>
      <c r="H8889" s="5">
        <v>4100728</v>
      </c>
      <c r="I8889" s="5">
        <v>54547148.32</v>
      </c>
      <c r="J8889" s="5">
        <v>3</v>
      </c>
    </row>
    <row r="8890" hidden="1" spans="1:10">
      <c r="A8890" s="6">
        <v>43830</v>
      </c>
      <c r="B8890" s="5" t="s">
        <v>232</v>
      </c>
      <c r="C8890" s="5" t="str">
        <f>VLOOKUP(B8890,公司代号!$A$2:$B$311,2,FALSE)</f>
        <v>300708</v>
      </c>
      <c r="D8890" s="5">
        <v>13.54</v>
      </c>
      <c r="E8890" s="5">
        <v>13.65</v>
      </c>
      <c r="F8890" s="5">
        <v>13.26</v>
      </c>
      <c r="G8890" s="5">
        <v>13.46</v>
      </c>
      <c r="H8890" s="5">
        <v>2801000</v>
      </c>
      <c r="I8890" s="5">
        <v>37636756</v>
      </c>
      <c r="J8890" s="5">
        <v>3</v>
      </c>
    </row>
    <row r="8891" hidden="1" spans="1:10">
      <c r="A8891" s="6">
        <v>43832</v>
      </c>
      <c r="B8891" s="5" t="s">
        <v>232</v>
      </c>
      <c r="C8891" s="5" t="str">
        <f>VLOOKUP(B8891,公司代号!$A$2:$B$311,2,FALSE)</f>
        <v>300708</v>
      </c>
      <c r="D8891" s="5">
        <v>13.58</v>
      </c>
      <c r="E8891" s="5">
        <v>13.93</v>
      </c>
      <c r="F8891" s="5">
        <v>13.51</v>
      </c>
      <c r="G8891" s="5">
        <v>13.82</v>
      </c>
      <c r="H8891" s="5">
        <v>4990689</v>
      </c>
      <c r="I8891" s="5">
        <v>68812273.31</v>
      </c>
      <c r="J8891" s="5">
        <v>3</v>
      </c>
    </row>
    <row r="8892" hidden="1" spans="1:10">
      <c r="A8892" s="6">
        <v>43833</v>
      </c>
      <c r="B8892" s="5" t="s">
        <v>232</v>
      </c>
      <c r="C8892" s="5" t="str">
        <f>VLOOKUP(B8892,公司代号!$A$2:$B$311,2,FALSE)</f>
        <v>300708</v>
      </c>
      <c r="D8892" s="5">
        <v>13.93</v>
      </c>
      <c r="E8892" s="5">
        <v>14.07</v>
      </c>
      <c r="F8892" s="5">
        <v>13.77</v>
      </c>
      <c r="G8892" s="5">
        <v>13.96</v>
      </c>
      <c r="H8892" s="5">
        <v>5360620</v>
      </c>
      <c r="I8892" s="5">
        <v>74718488</v>
      </c>
      <c r="J8892" s="5">
        <v>3</v>
      </c>
    </row>
    <row r="8893" hidden="1" spans="1:10">
      <c r="A8893" s="6">
        <v>43836</v>
      </c>
      <c r="B8893" s="5" t="s">
        <v>232</v>
      </c>
      <c r="C8893" s="5" t="str">
        <f>VLOOKUP(B8893,公司代号!$A$2:$B$311,2,FALSE)</f>
        <v>300708</v>
      </c>
      <c r="D8893" s="5">
        <v>13.85</v>
      </c>
      <c r="E8893" s="5">
        <v>14.21</v>
      </c>
      <c r="F8893" s="5">
        <v>13.7</v>
      </c>
      <c r="G8893" s="5">
        <v>14.09</v>
      </c>
      <c r="H8893" s="5">
        <v>5615423</v>
      </c>
      <c r="I8893" s="5">
        <v>78941855.86</v>
      </c>
      <c r="J8893" s="5">
        <v>3</v>
      </c>
    </row>
    <row r="8894" hidden="1" spans="1:10">
      <c r="A8894" s="6">
        <v>43837</v>
      </c>
      <c r="B8894" s="5" t="s">
        <v>232</v>
      </c>
      <c r="C8894" s="5" t="str">
        <f>VLOOKUP(B8894,公司代号!$A$2:$B$311,2,FALSE)</f>
        <v>300708</v>
      </c>
      <c r="D8894" s="5">
        <v>14.15</v>
      </c>
      <c r="E8894" s="5">
        <v>14.19</v>
      </c>
      <c r="F8894" s="5">
        <v>13.93</v>
      </c>
      <c r="G8894" s="5">
        <v>14.09</v>
      </c>
      <c r="H8894" s="5">
        <v>5295144</v>
      </c>
      <c r="I8894" s="5">
        <v>74184636.8</v>
      </c>
      <c r="J8894" s="5">
        <v>3</v>
      </c>
    </row>
    <row r="8895" hidden="1" spans="1:10">
      <c r="A8895" s="6">
        <v>43838</v>
      </c>
      <c r="B8895" s="5" t="s">
        <v>232</v>
      </c>
      <c r="C8895" s="5" t="str">
        <f>VLOOKUP(B8895,公司代号!$A$2:$B$311,2,FALSE)</f>
        <v>300708</v>
      </c>
      <c r="D8895" s="5">
        <v>14.02</v>
      </c>
      <c r="E8895" s="5">
        <v>14.08</v>
      </c>
      <c r="F8895" s="5">
        <v>13.67</v>
      </c>
      <c r="G8895" s="5">
        <v>13.74</v>
      </c>
      <c r="H8895" s="5">
        <v>5536631</v>
      </c>
      <c r="I8895" s="5">
        <v>76713720.81</v>
      </c>
      <c r="J8895" s="5">
        <v>3</v>
      </c>
    </row>
    <row r="8896" hidden="1" spans="1:10">
      <c r="A8896" s="6">
        <v>43839</v>
      </c>
      <c r="B8896" s="5" t="s">
        <v>232</v>
      </c>
      <c r="C8896" s="5" t="str">
        <f>VLOOKUP(B8896,公司代号!$A$2:$B$311,2,FALSE)</f>
        <v>300708</v>
      </c>
      <c r="D8896" s="5">
        <v>13.91</v>
      </c>
      <c r="E8896" s="5">
        <v>14.14</v>
      </c>
      <c r="F8896" s="5">
        <v>13.89</v>
      </c>
      <c r="G8896" s="5">
        <v>14.12</v>
      </c>
      <c r="H8896" s="5">
        <v>5201065</v>
      </c>
      <c r="I8896" s="5">
        <v>73053760.43</v>
      </c>
      <c r="J8896" s="5">
        <v>3</v>
      </c>
    </row>
    <row r="8897" hidden="1" spans="1:10">
      <c r="A8897" s="6">
        <v>43840</v>
      </c>
      <c r="B8897" s="5" t="s">
        <v>232</v>
      </c>
      <c r="C8897" s="5" t="str">
        <f>VLOOKUP(B8897,公司代号!$A$2:$B$311,2,FALSE)</f>
        <v>300708</v>
      </c>
      <c r="D8897" s="5">
        <v>14.14</v>
      </c>
      <c r="E8897" s="5">
        <v>14.36</v>
      </c>
      <c r="F8897" s="5">
        <v>13.95</v>
      </c>
      <c r="G8897" s="5">
        <v>14.04</v>
      </c>
      <c r="H8897" s="5">
        <v>4925000</v>
      </c>
      <c r="I8897" s="5">
        <v>69585482.81</v>
      </c>
      <c r="J8897" s="5">
        <v>3</v>
      </c>
    </row>
    <row r="8898" hidden="1" spans="1:10">
      <c r="A8898" s="6">
        <v>43843</v>
      </c>
      <c r="B8898" s="5" t="s">
        <v>232</v>
      </c>
      <c r="C8898" s="5" t="str">
        <f>VLOOKUP(B8898,公司代号!$A$2:$B$311,2,FALSE)</f>
        <v>300708</v>
      </c>
      <c r="D8898" s="5">
        <v>13.9</v>
      </c>
      <c r="E8898" s="5">
        <v>14.56</v>
      </c>
      <c r="F8898" s="5">
        <v>13.86</v>
      </c>
      <c r="G8898" s="5">
        <v>14.49</v>
      </c>
      <c r="H8898" s="5">
        <v>10058052</v>
      </c>
      <c r="I8898" s="5">
        <v>144050028.16</v>
      </c>
      <c r="J8898" s="5">
        <v>3</v>
      </c>
    </row>
    <row r="8899" hidden="1" spans="1:10">
      <c r="A8899" s="6">
        <v>43844</v>
      </c>
      <c r="B8899" s="5" t="s">
        <v>232</v>
      </c>
      <c r="C8899" s="5" t="str">
        <f>VLOOKUP(B8899,公司代号!$A$2:$B$311,2,FALSE)</f>
        <v>300708</v>
      </c>
      <c r="D8899" s="5">
        <v>14.45</v>
      </c>
      <c r="E8899" s="5">
        <v>14.45</v>
      </c>
      <c r="F8899" s="5">
        <v>14.16</v>
      </c>
      <c r="G8899" s="5">
        <v>14.19</v>
      </c>
      <c r="H8899" s="5">
        <v>6615896</v>
      </c>
      <c r="I8899" s="5">
        <v>94311515.91</v>
      </c>
      <c r="J8899" s="5">
        <v>3</v>
      </c>
    </row>
    <row r="8900" hidden="1" spans="1:10">
      <c r="A8900" s="6">
        <v>43845</v>
      </c>
      <c r="B8900" s="5" t="s">
        <v>232</v>
      </c>
      <c r="C8900" s="5" t="str">
        <f>VLOOKUP(B8900,公司代号!$A$2:$B$311,2,FALSE)</f>
        <v>300708</v>
      </c>
      <c r="D8900" s="5">
        <v>14.12</v>
      </c>
      <c r="E8900" s="5">
        <v>14.85</v>
      </c>
      <c r="F8900" s="5">
        <v>13.91</v>
      </c>
      <c r="G8900" s="5">
        <v>14.61</v>
      </c>
      <c r="H8900" s="5">
        <v>10319858</v>
      </c>
      <c r="I8900" s="5">
        <v>148131313.08</v>
      </c>
      <c r="J8900" s="5">
        <v>3</v>
      </c>
    </row>
    <row r="8901" hidden="1" spans="1:10">
      <c r="A8901" s="6">
        <v>43846</v>
      </c>
      <c r="B8901" s="5" t="s">
        <v>232</v>
      </c>
      <c r="C8901" s="5" t="str">
        <f>VLOOKUP(B8901,公司代号!$A$2:$B$311,2,FALSE)</f>
        <v>300708</v>
      </c>
      <c r="D8901" s="5">
        <v>14.59</v>
      </c>
      <c r="E8901" s="5">
        <v>14.7</v>
      </c>
      <c r="F8901" s="5">
        <v>14.31</v>
      </c>
      <c r="G8901" s="5">
        <v>14.46</v>
      </c>
      <c r="H8901" s="5">
        <v>7581523</v>
      </c>
      <c r="I8901" s="5">
        <v>109653667.56</v>
      </c>
      <c r="J8901" s="5">
        <v>3</v>
      </c>
    </row>
    <row r="8902" hidden="1" spans="1:10">
      <c r="A8902" s="6">
        <v>43847</v>
      </c>
      <c r="B8902" s="5" t="s">
        <v>232</v>
      </c>
      <c r="C8902" s="5" t="str">
        <f>VLOOKUP(B8902,公司代号!$A$2:$B$311,2,FALSE)</f>
        <v>300708</v>
      </c>
      <c r="D8902" s="5">
        <v>14.5</v>
      </c>
      <c r="E8902" s="5">
        <v>14.82</v>
      </c>
      <c r="F8902" s="5">
        <v>14.42</v>
      </c>
      <c r="G8902" s="5">
        <v>14.81</v>
      </c>
      <c r="H8902" s="5">
        <v>9738518</v>
      </c>
      <c r="I8902" s="5">
        <v>142751616.19</v>
      </c>
      <c r="J8902" s="5">
        <v>3</v>
      </c>
    </row>
    <row r="8903" hidden="1" spans="1:10">
      <c r="A8903" s="6">
        <v>43850</v>
      </c>
      <c r="B8903" s="5" t="s">
        <v>232</v>
      </c>
      <c r="C8903" s="5" t="str">
        <f>VLOOKUP(B8903,公司代号!$A$2:$B$311,2,FALSE)</f>
        <v>300708</v>
      </c>
      <c r="D8903" s="5">
        <v>15.26</v>
      </c>
      <c r="E8903" s="5">
        <v>15.48</v>
      </c>
      <c r="F8903" s="5">
        <v>14.7</v>
      </c>
      <c r="G8903" s="5">
        <v>14.96</v>
      </c>
      <c r="H8903" s="5">
        <v>10798318</v>
      </c>
      <c r="I8903" s="5">
        <v>161521053.21</v>
      </c>
      <c r="J8903" s="5">
        <v>3</v>
      </c>
    </row>
    <row r="8904" hidden="1" spans="1:10">
      <c r="A8904" s="6">
        <v>43851</v>
      </c>
      <c r="B8904" s="5" t="s">
        <v>232</v>
      </c>
      <c r="C8904" s="5" t="str">
        <f>VLOOKUP(B8904,公司代号!$A$2:$B$311,2,FALSE)</f>
        <v>300708</v>
      </c>
      <c r="D8904" s="5">
        <v>14.93</v>
      </c>
      <c r="E8904" s="5">
        <v>14.93</v>
      </c>
      <c r="F8904" s="5">
        <v>14.38</v>
      </c>
      <c r="G8904" s="5">
        <v>14.44</v>
      </c>
      <c r="H8904" s="5">
        <v>7418241</v>
      </c>
      <c r="I8904" s="5">
        <v>108447988.37</v>
      </c>
      <c r="J8904" s="5">
        <v>3</v>
      </c>
    </row>
    <row r="8905" hidden="1" spans="1:10">
      <c r="A8905" s="6">
        <v>43852</v>
      </c>
      <c r="B8905" s="5" t="s">
        <v>232</v>
      </c>
      <c r="C8905" s="5" t="str">
        <f>VLOOKUP(B8905,公司代号!$A$2:$B$311,2,FALSE)</f>
        <v>300708</v>
      </c>
      <c r="D8905" s="5">
        <v>14.35</v>
      </c>
      <c r="E8905" s="5">
        <v>15.28</v>
      </c>
      <c r="F8905" s="5">
        <v>14.15</v>
      </c>
      <c r="G8905" s="5">
        <v>15.23</v>
      </c>
      <c r="H8905" s="5">
        <v>11205161</v>
      </c>
      <c r="I8905" s="5">
        <v>167279956.59</v>
      </c>
      <c r="J8905" s="5">
        <v>3</v>
      </c>
    </row>
    <row r="8906" hidden="1" spans="1:10">
      <c r="A8906" s="6">
        <v>43853</v>
      </c>
      <c r="B8906" s="5" t="s">
        <v>232</v>
      </c>
      <c r="C8906" s="5" t="str">
        <f>VLOOKUP(B8906,公司代号!$A$2:$B$311,2,FALSE)</f>
        <v>300708</v>
      </c>
      <c r="D8906" s="5">
        <v>14.32</v>
      </c>
      <c r="E8906" s="5">
        <v>14.69</v>
      </c>
      <c r="F8906" s="5">
        <v>13.72</v>
      </c>
      <c r="G8906" s="5">
        <v>14</v>
      </c>
      <c r="H8906" s="5">
        <v>11046820</v>
      </c>
      <c r="I8906" s="5">
        <v>158207976.49</v>
      </c>
      <c r="J8906" s="5">
        <v>3</v>
      </c>
    </row>
    <row r="8907" hidden="1" spans="1:10">
      <c r="A8907" s="6">
        <v>43864</v>
      </c>
      <c r="B8907" s="5" t="s">
        <v>232</v>
      </c>
      <c r="C8907" s="5" t="str">
        <f>VLOOKUP(B8907,公司代号!$A$2:$B$311,2,FALSE)</f>
        <v>300708</v>
      </c>
      <c r="D8907" s="5">
        <v>12.6</v>
      </c>
      <c r="E8907" s="5">
        <v>12.6</v>
      </c>
      <c r="F8907" s="5">
        <v>12.6</v>
      </c>
      <c r="G8907" s="5">
        <v>12.6</v>
      </c>
      <c r="H8907" s="5">
        <v>541500</v>
      </c>
      <c r="I8907" s="5">
        <v>6822900</v>
      </c>
      <c r="J8907" s="5">
        <v>3</v>
      </c>
    </row>
    <row r="8908" hidden="1" spans="1:10">
      <c r="A8908" s="6">
        <v>43865</v>
      </c>
      <c r="B8908" s="5" t="s">
        <v>232</v>
      </c>
      <c r="C8908" s="5" t="str">
        <f>VLOOKUP(B8908,公司代号!$A$2:$B$311,2,FALSE)</f>
        <v>300708</v>
      </c>
      <c r="D8908" s="5">
        <v>11.34</v>
      </c>
      <c r="E8908" s="5">
        <v>12.2</v>
      </c>
      <c r="F8908" s="5">
        <v>11.34</v>
      </c>
      <c r="G8908" s="5">
        <v>12.01</v>
      </c>
      <c r="H8908" s="5">
        <v>7734466</v>
      </c>
      <c r="I8908" s="5">
        <v>92127470.8</v>
      </c>
      <c r="J8908" s="5">
        <v>3</v>
      </c>
    </row>
    <row r="8909" hidden="1" spans="1:10">
      <c r="A8909" s="6">
        <v>43866</v>
      </c>
      <c r="B8909" s="5" t="s">
        <v>232</v>
      </c>
      <c r="C8909" s="5" t="str">
        <f>VLOOKUP(B8909,公司代号!$A$2:$B$311,2,FALSE)</f>
        <v>300708</v>
      </c>
      <c r="D8909" s="5">
        <v>12.01</v>
      </c>
      <c r="E8909" s="5">
        <v>12.44</v>
      </c>
      <c r="F8909" s="5">
        <v>11.95</v>
      </c>
      <c r="G8909" s="5">
        <v>12.05</v>
      </c>
      <c r="H8909" s="5">
        <v>5360085</v>
      </c>
      <c r="I8909" s="5">
        <v>65421124.28</v>
      </c>
      <c r="J8909" s="5">
        <v>3</v>
      </c>
    </row>
    <row r="8910" hidden="1" spans="1:10">
      <c r="A8910" s="6">
        <v>43867</v>
      </c>
      <c r="B8910" s="5" t="s">
        <v>232</v>
      </c>
      <c r="C8910" s="5" t="str">
        <f>VLOOKUP(B8910,公司代号!$A$2:$B$311,2,FALSE)</f>
        <v>300708</v>
      </c>
      <c r="D8910" s="5">
        <v>11.97</v>
      </c>
      <c r="E8910" s="5">
        <v>12.35</v>
      </c>
      <c r="F8910" s="5">
        <v>11.82</v>
      </c>
      <c r="G8910" s="5">
        <v>12.23</v>
      </c>
      <c r="H8910" s="5">
        <v>5484520</v>
      </c>
      <c r="I8910" s="5">
        <v>66458808.4</v>
      </c>
      <c r="J8910" s="5">
        <v>3</v>
      </c>
    </row>
    <row r="8911" hidden="1" spans="1:10">
      <c r="A8911" s="6">
        <v>43868</v>
      </c>
      <c r="B8911" s="5" t="s">
        <v>232</v>
      </c>
      <c r="C8911" s="5" t="str">
        <f>VLOOKUP(B8911,公司代号!$A$2:$B$311,2,FALSE)</f>
        <v>300708</v>
      </c>
      <c r="D8911" s="5">
        <v>12.15</v>
      </c>
      <c r="E8911" s="5">
        <v>12.82</v>
      </c>
      <c r="F8911" s="5">
        <v>12.06</v>
      </c>
      <c r="G8911" s="5">
        <v>12.65</v>
      </c>
      <c r="H8911" s="5">
        <v>6559461</v>
      </c>
      <c r="I8911" s="5">
        <v>81244032.31</v>
      </c>
      <c r="J8911" s="5">
        <v>3</v>
      </c>
    </row>
    <row r="8912" hidden="1" spans="1:10">
      <c r="A8912" s="6">
        <v>43871</v>
      </c>
      <c r="B8912" s="5" t="s">
        <v>232</v>
      </c>
      <c r="C8912" s="5" t="str">
        <f>VLOOKUP(B8912,公司代号!$A$2:$B$311,2,FALSE)</f>
        <v>300708</v>
      </c>
      <c r="D8912" s="5">
        <v>12.5</v>
      </c>
      <c r="E8912" s="5">
        <v>12.76</v>
      </c>
      <c r="F8912" s="5">
        <v>12.38</v>
      </c>
      <c r="G8912" s="5">
        <v>12.68</v>
      </c>
      <c r="H8912" s="5">
        <v>5220561</v>
      </c>
      <c r="I8912" s="5">
        <v>65872761.9</v>
      </c>
      <c r="J8912" s="5">
        <v>3</v>
      </c>
    </row>
    <row r="8913" hidden="1" spans="1:10">
      <c r="A8913" s="6">
        <v>43872</v>
      </c>
      <c r="B8913" s="5" t="s">
        <v>232</v>
      </c>
      <c r="C8913" s="5" t="str">
        <f>VLOOKUP(B8913,公司代号!$A$2:$B$311,2,FALSE)</f>
        <v>300708</v>
      </c>
      <c r="D8913" s="5">
        <v>12.63</v>
      </c>
      <c r="E8913" s="5">
        <v>12.85</v>
      </c>
      <c r="F8913" s="5">
        <v>12.52</v>
      </c>
      <c r="G8913" s="5">
        <v>12.71</v>
      </c>
      <c r="H8913" s="5">
        <v>5171381</v>
      </c>
      <c r="I8913" s="5">
        <v>65639375.35</v>
      </c>
      <c r="J8913" s="5">
        <v>3</v>
      </c>
    </row>
    <row r="8914" hidden="1" spans="1:10">
      <c r="A8914" s="6">
        <v>43873</v>
      </c>
      <c r="B8914" s="5" t="s">
        <v>232</v>
      </c>
      <c r="C8914" s="5" t="str">
        <f>VLOOKUP(B8914,公司代号!$A$2:$B$311,2,FALSE)</f>
        <v>300708</v>
      </c>
      <c r="D8914" s="5">
        <v>12.6</v>
      </c>
      <c r="E8914" s="5">
        <v>13.05</v>
      </c>
      <c r="F8914" s="5">
        <v>12.6</v>
      </c>
      <c r="G8914" s="5">
        <v>12.93</v>
      </c>
      <c r="H8914" s="5">
        <v>5835361</v>
      </c>
      <c r="I8914" s="5">
        <v>74882053.91</v>
      </c>
      <c r="J8914" s="5">
        <v>3</v>
      </c>
    </row>
    <row r="8915" hidden="1" spans="1:10">
      <c r="A8915" s="6">
        <v>43874</v>
      </c>
      <c r="B8915" s="5" t="s">
        <v>232</v>
      </c>
      <c r="C8915" s="5" t="str">
        <f>VLOOKUP(B8915,公司代号!$A$2:$B$311,2,FALSE)</f>
        <v>300708</v>
      </c>
      <c r="D8915" s="5">
        <v>12.85</v>
      </c>
      <c r="E8915" s="5">
        <v>13.36</v>
      </c>
      <c r="F8915" s="5">
        <v>12.7</v>
      </c>
      <c r="G8915" s="5">
        <v>13.12</v>
      </c>
      <c r="H8915" s="5">
        <v>8145680</v>
      </c>
      <c r="I8915" s="5">
        <v>106432839.33</v>
      </c>
      <c r="J8915" s="5">
        <v>3</v>
      </c>
    </row>
    <row r="8916" hidden="1" spans="1:10">
      <c r="A8916" s="6">
        <v>43875</v>
      </c>
      <c r="B8916" s="5" t="s">
        <v>232</v>
      </c>
      <c r="C8916" s="5" t="str">
        <f>VLOOKUP(B8916,公司代号!$A$2:$B$311,2,FALSE)</f>
        <v>300708</v>
      </c>
      <c r="D8916" s="5">
        <v>13.08</v>
      </c>
      <c r="E8916" s="5">
        <v>14.43</v>
      </c>
      <c r="F8916" s="5">
        <v>13.03</v>
      </c>
      <c r="G8916" s="5">
        <v>14.43</v>
      </c>
      <c r="H8916" s="5">
        <v>10518284</v>
      </c>
      <c r="I8916" s="5">
        <v>145463510.17</v>
      </c>
      <c r="J8916" s="5">
        <v>3</v>
      </c>
    </row>
    <row r="8917" hidden="1" spans="1:10">
      <c r="A8917" s="6">
        <v>43878</v>
      </c>
      <c r="B8917" s="5" t="s">
        <v>232</v>
      </c>
      <c r="C8917" s="5" t="str">
        <f>VLOOKUP(B8917,公司代号!$A$2:$B$311,2,FALSE)</f>
        <v>300708</v>
      </c>
      <c r="D8917" s="5">
        <v>15.87</v>
      </c>
      <c r="E8917" s="5">
        <v>15.87</v>
      </c>
      <c r="F8917" s="5">
        <v>15.31</v>
      </c>
      <c r="G8917" s="5">
        <v>15.87</v>
      </c>
      <c r="H8917" s="5">
        <v>28202449</v>
      </c>
      <c r="I8917" s="5">
        <v>444603991.63</v>
      </c>
      <c r="J8917" s="5">
        <v>3</v>
      </c>
    </row>
    <row r="8918" hidden="1" spans="1:10">
      <c r="A8918" s="6">
        <v>43879</v>
      </c>
      <c r="B8918" s="5" t="s">
        <v>232</v>
      </c>
      <c r="C8918" s="5" t="str">
        <f>VLOOKUP(B8918,公司代号!$A$2:$B$311,2,FALSE)</f>
        <v>300708</v>
      </c>
      <c r="D8918" s="5">
        <v>16</v>
      </c>
      <c r="E8918" s="5">
        <v>17.23</v>
      </c>
      <c r="F8918" s="5">
        <v>15.5</v>
      </c>
      <c r="G8918" s="5">
        <v>16.38</v>
      </c>
      <c r="H8918" s="5">
        <v>35758650</v>
      </c>
      <c r="I8918" s="5">
        <v>578772898.65</v>
      </c>
      <c r="J8918" s="5">
        <v>3</v>
      </c>
    </row>
    <row r="8919" hidden="1" spans="1:10">
      <c r="A8919" s="6">
        <v>43880</v>
      </c>
      <c r="B8919" s="5" t="s">
        <v>232</v>
      </c>
      <c r="C8919" s="5" t="str">
        <f>VLOOKUP(B8919,公司代号!$A$2:$B$311,2,FALSE)</f>
        <v>300708</v>
      </c>
      <c r="D8919" s="5">
        <v>15.62</v>
      </c>
      <c r="E8919" s="5">
        <v>17.2</v>
      </c>
      <c r="F8919" s="5">
        <v>15.33</v>
      </c>
      <c r="G8919" s="5">
        <v>16.28</v>
      </c>
      <c r="H8919" s="5">
        <v>27899169</v>
      </c>
      <c r="I8919" s="5">
        <v>452339789.84</v>
      </c>
      <c r="J8919" s="5">
        <v>3</v>
      </c>
    </row>
    <row r="8920" hidden="1" spans="1:10">
      <c r="A8920" s="6">
        <v>43881</v>
      </c>
      <c r="B8920" s="5" t="s">
        <v>232</v>
      </c>
      <c r="C8920" s="5" t="str">
        <f>VLOOKUP(B8920,公司代号!$A$2:$B$311,2,FALSE)</f>
        <v>300708</v>
      </c>
      <c r="D8920" s="5">
        <v>15.96</v>
      </c>
      <c r="E8920" s="5">
        <v>17.91</v>
      </c>
      <c r="F8920" s="5">
        <v>15.53</v>
      </c>
      <c r="G8920" s="5">
        <v>17.4</v>
      </c>
      <c r="H8920" s="5">
        <v>32814270</v>
      </c>
      <c r="I8920" s="5">
        <v>552124254.58</v>
      </c>
      <c r="J8920" s="5">
        <v>3</v>
      </c>
    </row>
    <row r="8921" hidden="1" spans="1:10">
      <c r="A8921" s="6">
        <v>43882</v>
      </c>
      <c r="B8921" s="5" t="s">
        <v>232</v>
      </c>
      <c r="C8921" s="5" t="str">
        <f>VLOOKUP(B8921,公司代号!$A$2:$B$311,2,FALSE)</f>
        <v>300708</v>
      </c>
      <c r="D8921" s="5">
        <v>17.45</v>
      </c>
      <c r="E8921" s="5">
        <v>18.23</v>
      </c>
      <c r="F8921" s="5">
        <v>17</v>
      </c>
      <c r="G8921" s="5">
        <v>17.01</v>
      </c>
      <c r="H8921" s="5">
        <v>27952391</v>
      </c>
      <c r="I8921" s="5">
        <v>488827469.84</v>
      </c>
      <c r="J8921" s="5">
        <v>3</v>
      </c>
    </row>
    <row r="8922" hidden="1" spans="1:10">
      <c r="A8922" s="6">
        <v>43818</v>
      </c>
      <c r="B8922" s="5" t="s">
        <v>233</v>
      </c>
      <c r="C8922" s="5" t="str">
        <f>VLOOKUP(B8922,公司代号!$A$2:$B$311,2,FALSE)</f>
        <v>300709</v>
      </c>
      <c r="D8922" s="5">
        <v>107</v>
      </c>
      <c r="E8922" s="5">
        <v>107</v>
      </c>
      <c r="F8922" s="5">
        <v>101.17</v>
      </c>
      <c r="G8922" s="5">
        <v>103.13</v>
      </c>
      <c r="H8922" s="5">
        <v>2429584</v>
      </c>
      <c r="I8922" s="5">
        <v>251414143.48</v>
      </c>
      <c r="J8922" s="5">
        <v>3</v>
      </c>
    </row>
    <row r="8923" hidden="1" spans="1:10">
      <c r="A8923" s="6">
        <v>43819</v>
      </c>
      <c r="B8923" s="5" t="s">
        <v>233</v>
      </c>
      <c r="C8923" s="5" t="str">
        <f>VLOOKUP(B8923,公司代号!$A$2:$B$311,2,FALSE)</f>
        <v>300709</v>
      </c>
      <c r="D8923" s="5">
        <v>104.33</v>
      </c>
      <c r="E8923" s="5">
        <v>105.88</v>
      </c>
      <c r="F8923" s="5">
        <v>100.01</v>
      </c>
      <c r="G8923" s="5">
        <v>103.18</v>
      </c>
      <c r="H8923" s="5">
        <v>1259500</v>
      </c>
      <c r="I8923" s="5">
        <v>130088262</v>
      </c>
      <c r="J8923" s="5">
        <v>3</v>
      </c>
    </row>
    <row r="8924" hidden="1" spans="1:10">
      <c r="A8924" s="6">
        <v>43822</v>
      </c>
      <c r="B8924" s="5" t="s">
        <v>233</v>
      </c>
      <c r="C8924" s="5" t="str">
        <f>VLOOKUP(B8924,公司代号!$A$2:$B$311,2,FALSE)</f>
        <v>300709</v>
      </c>
      <c r="D8924" s="5">
        <v>98.52</v>
      </c>
      <c r="E8924" s="5">
        <v>102.96</v>
      </c>
      <c r="F8924" s="5">
        <v>98.52</v>
      </c>
      <c r="G8924" s="5">
        <v>100.8</v>
      </c>
      <c r="H8924" s="5">
        <v>2092300</v>
      </c>
      <c r="I8924" s="5">
        <v>210550732</v>
      </c>
      <c r="J8924" s="5">
        <v>3</v>
      </c>
    </row>
    <row r="8925" hidden="1" spans="1:10">
      <c r="A8925" s="6">
        <v>43823</v>
      </c>
      <c r="B8925" s="5" t="s">
        <v>233</v>
      </c>
      <c r="C8925" s="5" t="str">
        <f>VLOOKUP(B8925,公司代号!$A$2:$B$311,2,FALSE)</f>
        <v>300709</v>
      </c>
      <c r="D8925" s="5">
        <v>101.57</v>
      </c>
      <c r="E8925" s="5">
        <v>109.6</v>
      </c>
      <c r="F8925" s="5">
        <v>100.42</v>
      </c>
      <c r="G8925" s="5">
        <v>108.5</v>
      </c>
      <c r="H8925" s="5">
        <v>2026706</v>
      </c>
      <c r="I8925" s="5">
        <v>213187055.72</v>
      </c>
      <c r="J8925" s="5">
        <v>3</v>
      </c>
    </row>
    <row r="8926" hidden="1" spans="1:10">
      <c r="A8926" s="6">
        <v>43824</v>
      </c>
      <c r="B8926" s="5" t="s">
        <v>233</v>
      </c>
      <c r="C8926" s="5" t="str">
        <f>VLOOKUP(B8926,公司代号!$A$2:$B$311,2,FALSE)</f>
        <v>300709</v>
      </c>
      <c r="D8926" s="5">
        <v>112.99</v>
      </c>
      <c r="E8926" s="5">
        <v>113.48</v>
      </c>
      <c r="F8926" s="5">
        <v>100.6</v>
      </c>
      <c r="G8926" s="5">
        <v>102.25</v>
      </c>
      <c r="H8926" s="5">
        <v>6328123</v>
      </c>
      <c r="I8926" s="5">
        <v>662744978.86</v>
      </c>
      <c r="J8926" s="5">
        <v>3</v>
      </c>
    </row>
    <row r="8927" hidden="1" spans="1:10">
      <c r="A8927" s="6">
        <v>43825</v>
      </c>
      <c r="B8927" s="5" t="s">
        <v>233</v>
      </c>
      <c r="C8927" s="5" t="str">
        <f>VLOOKUP(B8927,公司代号!$A$2:$B$311,2,FALSE)</f>
        <v>300709</v>
      </c>
      <c r="D8927" s="5">
        <v>101.1</v>
      </c>
      <c r="E8927" s="5">
        <v>106.93</v>
      </c>
      <c r="F8927" s="5">
        <v>101</v>
      </c>
      <c r="G8927" s="5">
        <v>105</v>
      </c>
      <c r="H8927" s="5">
        <v>2965563</v>
      </c>
      <c r="I8927" s="5">
        <v>311036370.4</v>
      </c>
      <c r="J8927" s="5">
        <v>3</v>
      </c>
    </row>
    <row r="8928" hidden="1" spans="1:10">
      <c r="A8928" s="6">
        <v>43826</v>
      </c>
      <c r="B8928" s="5" t="s">
        <v>233</v>
      </c>
      <c r="C8928" s="5" t="str">
        <f>VLOOKUP(B8928,公司代号!$A$2:$B$311,2,FALSE)</f>
        <v>300709</v>
      </c>
      <c r="D8928" s="5">
        <v>104.66</v>
      </c>
      <c r="E8928" s="5">
        <v>107</v>
      </c>
      <c r="F8928" s="5">
        <v>99.77</v>
      </c>
      <c r="G8928" s="5">
        <v>99.98</v>
      </c>
      <c r="H8928" s="5">
        <v>2476946</v>
      </c>
      <c r="I8928" s="5">
        <v>254670099.48</v>
      </c>
      <c r="J8928" s="5">
        <v>3</v>
      </c>
    </row>
    <row r="8929" hidden="1" spans="1:10">
      <c r="A8929" s="6">
        <v>43829</v>
      </c>
      <c r="B8929" s="5" t="s">
        <v>233</v>
      </c>
      <c r="C8929" s="5" t="str">
        <f>VLOOKUP(B8929,公司代号!$A$2:$B$311,2,FALSE)</f>
        <v>300709</v>
      </c>
      <c r="D8929" s="5">
        <v>100.5</v>
      </c>
      <c r="E8929" s="5">
        <v>102.79</v>
      </c>
      <c r="F8929" s="5">
        <v>96.85</v>
      </c>
      <c r="G8929" s="5">
        <v>101.2</v>
      </c>
      <c r="H8929" s="5">
        <v>2128276</v>
      </c>
      <c r="I8929" s="5">
        <v>214409141.12</v>
      </c>
      <c r="J8929" s="5">
        <v>3</v>
      </c>
    </row>
    <row r="8930" hidden="1" spans="1:10">
      <c r="A8930" s="6">
        <v>43830</v>
      </c>
      <c r="B8930" s="5" t="s">
        <v>233</v>
      </c>
      <c r="C8930" s="5" t="str">
        <f>VLOOKUP(B8930,公司代号!$A$2:$B$311,2,FALSE)</f>
        <v>300709</v>
      </c>
      <c r="D8930" s="5">
        <v>101.16</v>
      </c>
      <c r="E8930" s="5">
        <v>101.9</v>
      </c>
      <c r="F8930" s="5">
        <v>96.83</v>
      </c>
      <c r="G8930" s="5">
        <v>97.65</v>
      </c>
      <c r="H8930" s="5">
        <v>2592107</v>
      </c>
      <c r="I8930" s="5">
        <v>255242301.56</v>
      </c>
      <c r="J8930" s="5">
        <v>3</v>
      </c>
    </row>
    <row r="8931" hidden="1" spans="1:10">
      <c r="A8931" s="6">
        <v>43832</v>
      </c>
      <c r="B8931" s="5" t="s">
        <v>233</v>
      </c>
      <c r="C8931" s="5" t="str">
        <f>VLOOKUP(B8931,公司代号!$A$2:$B$311,2,FALSE)</f>
        <v>300709</v>
      </c>
      <c r="D8931" s="5">
        <v>98</v>
      </c>
      <c r="E8931" s="5">
        <v>104.7</v>
      </c>
      <c r="F8931" s="5">
        <v>97.23</v>
      </c>
      <c r="G8931" s="5">
        <v>102.6</v>
      </c>
      <c r="H8931" s="5">
        <v>2645210</v>
      </c>
      <c r="I8931" s="5">
        <v>267730542.35</v>
      </c>
      <c r="J8931" s="5">
        <v>3</v>
      </c>
    </row>
    <row r="8932" hidden="1" spans="1:10">
      <c r="A8932" s="6">
        <v>43833</v>
      </c>
      <c r="B8932" s="5" t="s">
        <v>233</v>
      </c>
      <c r="C8932" s="5" t="str">
        <f>VLOOKUP(B8932,公司代号!$A$2:$B$311,2,FALSE)</f>
        <v>300709</v>
      </c>
      <c r="D8932" s="5">
        <v>102.94</v>
      </c>
      <c r="E8932" s="5">
        <v>107.07</v>
      </c>
      <c r="F8932" s="5">
        <v>99.88</v>
      </c>
      <c r="G8932" s="5">
        <v>101.08</v>
      </c>
      <c r="H8932" s="5">
        <v>2398538</v>
      </c>
      <c r="I8932" s="5">
        <v>247110019.25</v>
      </c>
      <c r="J8932" s="5">
        <v>3</v>
      </c>
    </row>
    <row r="8933" hidden="1" spans="1:10">
      <c r="A8933" s="6">
        <v>43836</v>
      </c>
      <c r="B8933" s="5" t="s">
        <v>233</v>
      </c>
      <c r="C8933" s="5" t="str">
        <f>VLOOKUP(B8933,公司代号!$A$2:$B$311,2,FALSE)</f>
        <v>300709</v>
      </c>
      <c r="D8933" s="5">
        <v>101.92</v>
      </c>
      <c r="E8933" s="5">
        <v>104</v>
      </c>
      <c r="F8933" s="5">
        <v>97.8</v>
      </c>
      <c r="G8933" s="5">
        <v>101</v>
      </c>
      <c r="H8933" s="5">
        <v>1689974</v>
      </c>
      <c r="I8933" s="5">
        <v>171336069.7</v>
      </c>
      <c r="J8933" s="5">
        <v>3</v>
      </c>
    </row>
    <row r="8934" hidden="1" spans="1:10">
      <c r="A8934" s="6">
        <v>43837</v>
      </c>
      <c r="B8934" s="5" t="s">
        <v>233</v>
      </c>
      <c r="C8934" s="5" t="str">
        <f>VLOOKUP(B8934,公司代号!$A$2:$B$311,2,FALSE)</f>
        <v>300709</v>
      </c>
      <c r="D8934" s="5">
        <v>101</v>
      </c>
      <c r="E8934" s="5">
        <v>101.98</v>
      </c>
      <c r="F8934" s="5">
        <v>98.87</v>
      </c>
      <c r="G8934" s="5">
        <v>100.66</v>
      </c>
      <c r="H8934" s="5">
        <v>1783977</v>
      </c>
      <c r="I8934" s="5">
        <v>179187383.78</v>
      </c>
      <c r="J8934" s="5">
        <v>3</v>
      </c>
    </row>
    <row r="8935" hidden="1" spans="1:10">
      <c r="A8935" s="6">
        <v>43838</v>
      </c>
      <c r="B8935" s="5" t="s">
        <v>233</v>
      </c>
      <c r="C8935" s="5" t="str">
        <f>VLOOKUP(B8935,公司代号!$A$2:$B$311,2,FALSE)</f>
        <v>300709</v>
      </c>
      <c r="D8935" s="5">
        <v>99.4</v>
      </c>
      <c r="E8935" s="5">
        <v>101.49</v>
      </c>
      <c r="F8935" s="5">
        <v>98.5</v>
      </c>
      <c r="G8935" s="5">
        <v>99.4</v>
      </c>
      <c r="H8935" s="5">
        <v>1958951</v>
      </c>
      <c r="I8935" s="5">
        <v>195493432.79</v>
      </c>
      <c r="J8935" s="5">
        <v>3</v>
      </c>
    </row>
    <row r="8936" hidden="1" spans="1:10">
      <c r="A8936" s="6">
        <v>43839</v>
      </c>
      <c r="B8936" s="5" t="s">
        <v>233</v>
      </c>
      <c r="C8936" s="5" t="str">
        <f>VLOOKUP(B8936,公司代号!$A$2:$B$311,2,FALSE)</f>
        <v>300709</v>
      </c>
      <c r="D8936" s="5">
        <v>99.4</v>
      </c>
      <c r="E8936" s="5">
        <v>103.83</v>
      </c>
      <c r="F8936" s="5">
        <v>99.4</v>
      </c>
      <c r="G8936" s="5">
        <v>103.3</v>
      </c>
      <c r="H8936" s="5">
        <v>2202942</v>
      </c>
      <c r="I8936" s="5">
        <v>225782164.82</v>
      </c>
      <c r="J8936" s="5">
        <v>3</v>
      </c>
    </row>
    <row r="8937" hidden="1" spans="1:10">
      <c r="A8937" s="6">
        <v>43840</v>
      </c>
      <c r="B8937" s="5" t="s">
        <v>233</v>
      </c>
      <c r="C8937" s="5" t="str">
        <f>VLOOKUP(B8937,公司代号!$A$2:$B$311,2,FALSE)</f>
        <v>300709</v>
      </c>
      <c r="D8937" s="5">
        <v>102.57</v>
      </c>
      <c r="E8937" s="5">
        <v>107.53</v>
      </c>
      <c r="F8937" s="5">
        <v>100.48</v>
      </c>
      <c r="G8937" s="5">
        <v>105.5</v>
      </c>
      <c r="H8937" s="5">
        <v>2751321</v>
      </c>
      <c r="I8937" s="5">
        <v>286636787.28</v>
      </c>
      <c r="J8937" s="5">
        <v>3</v>
      </c>
    </row>
    <row r="8938" hidden="1" spans="1:10">
      <c r="A8938" s="6">
        <v>43843</v>
      </c>
      <c r="B8938" s="5" t="s">
        <v>233</v>
      </c>
      <c r="C8938" s="5" t="str">
        <f>VLOOKUP(B8938,公司代号!$A$2:$B$311,2,FALSE)</f>
        <v>300709</v>
      </c>
      <c r="D8938" s="5">
        <v>105.68</v>
      </c>
      <c r="E8938" s="5">
        <v>115</v>
      </c>
      <c r="F8938" s="5">
        <v>105.04</v>
      </c>
      <c r="G8938" s="5">
        <v>112.9</v>
      </c>
      <c r="H8938" s="5">
        <v>2511451</v>
      </c>
      <c r="I8938" s="5">
        <v>278434023.35</v>
      </c>
      <c r="J8938" s="5">
        <v>3</v>
      </c>
    </row>
    <row r="8939" hidden="1" spans="1:10">
      <c r="A8939" s="6">
        <v>43844</v>
      </c>
      <c r="B8939" s="5" t="s">
        <v>233</v>
      </c>
      <c r="C8939" s="5" t="str">
        <f>VLOOKUP(B8939,公司代号!$A$2:$B$311,2,FALSE)</f>
        <v>300709</v>
      </c>
      <c r="D8939" s="5">
        <v>114</v>
      </c>
      <c r="E8939" s="5">
        <v>116.66</v>
      </c>
      <c r="F8939" s="5">
        <v>111</v>
      </c>
      <c r="G8939" s="5">
        <v>113.14</v>
      </c>
      <c r="H8939" s="5">
        <v>2079831</v>
      </c>
      <c r="I8939" s="5">
        <v>236447966.85</v>
      </c>
      <c r="J8939" s="5">
        <v>3</v>
      </c>
    </row>
    <row r="8940" hidden="1" spans="1:10">
      <c r="A8940" s="6">
        <v>43845</v>
      </c>
      <c r="B8940" s="5" t="s">
        <v>233</v>
      </c>
      <c r="C8940" s="5" t="str">
        <f>VLOOKUP(B8940,公司代号!$A$2:$B$311,2,FALSE)</f>
        <v>300709</v>
      </c>
      <c r="D8940" s="5">
        <v>113.02</v>
      </c>
      <c r="E8940" s="5">
        <v>114.8</v>
      </c>
      <c r="F8940" s="5">
        <v>108.4</v>
      </c>
      <c r="G8940" s="5">
        <v>113.12</v>
      </c>
      <c r="H8940" s="5">
        <v>1656416</v>
      </c>
      <c r="I8940" s="5">
        <v>184895438.98</v>
      </c>
      <c r="J8940" s="5">
        <v>3</v>
      </c>
    </row>
    <row r="8941" hidden="1" spans="1:10">
      <c r="A8941" s="6">
        <v>43846</v>
      </c>
      <c r="B8941" s="5" t="s">
        <v>233</v>
      </c>
      <c r="C8941" s="5" t="str">
        <f>VLOOKUP(B8941,公司代号!$A$2:$B$311,2,FALSE)</f>
        <v>300709</v>
      </c>
      <c r="D8941" s="5">
        <v>113.13</v>
      </c>
      <c r="E8941" s="5">
        <v>124</v>
      </c>
      <c r="F8941" s="5">
        <v>112.35</v>
      </c>
      <c r="G8941" s="5">
        <v>123.98</v>
      </c>
      <c r="H8941" s="5">
        <v>2966243</v>
      </c>
      <c r="I8941" s="5">
        <v>350532110.95</v>
      </c>
      <c r="J8941" s="5">
        <v>3</v>
      </c>
    </row>
    <row r="8942" hidden="1" spans="1:10">
      <c r="A8942" s="6">
        <v>43847</v>
      </c>
      <c r="B8942" s="5" t="s">
        <v>233</v>
      </c>
      <c r="C8942" s="5" t="str">
        <f>VLOOKUP(B8942,公司代号!$A$2:$B$311,2,FALSE)</f>
        <v>300709</v>
      </c>
      <c r="D8942" s="5">
        <v>123.14</v>
      </c>
      <c r="E8942" s="5">
        <v>123.14</v>
      </c>
      <c r="F8942" s="5">
        <v>114</v>
      </c>
      <c r="G8942" s="5">
        <v>116.7</v>
      </c>
      <c r="H8942" s="5">
        <v>3300969</v>
      </c>
      <c r="I8942" s="5">
        <v>388021497.98</v>
      </c>
      <c r="J8942" s="5">
        <v>3</v>
      </c>
    </row>
    <row r="8943" hidden="1" spans="1:10">
      <c r="A8943" s="6">
        <v>43850</v>
      </c>
      <c r="B8943" s="5" t="s">
        <v>233</v>
      </c>
      <c r="C8943" s="5" t="str">
        <f>VLOOKUP(B8943,公司代号!$A$2:$B$311,2,FALSE)</f>
        <v>300709</v>
      </c>
      <c r="D8943" s="5">
        <v>115.03</v>
      </c>
      <c r="E8943" s="5">
        <v>118.29</v>
      </c>
      <c r="F8943" s="5">
        <v>111.5</v>
      </c>
      <c r="G8943" s="5">
        <v>114.35</v>
      </c>
      <c r="H8943" s="5">
        <v>1727944</v>
      </c>
      <c r="I8943" s="5">
        <v>198069272.28</v>
      </c>
      <c r="J8943" s="5">
        <v>3</v>
      </c>
    </row>
    <row r="8944" hidden="1" spans="1:10">
      <c r="A8944" s="6">
        <v>43851</v>
      </c>
      <c r="B8944" s="5" t="s">
        <v>233</v>
      </c>
      <c r="C8944" s="5" t="str">
        <f>VLOOKUP(B8944,公司代号!$A$2:$B$311,2,FALSE)</f>
        <v>300709</v>
      </c>
      <c r="D8944" s="5">
        <v>115.32</v>
      </c>
      <c r="E8944" s="5">
        <v>116.91</v>
      </c>
      <c r="F8944" s="5">
        <v>112.9</v>
      </c>
      <c r="G8944" s="5">
        <v>115.35</v>
      </c>
      <c r="H8944" s="5">
        <v>1203934</v>
      </c>
      <c r="I8944" s="5">
        <v>138477437.02</v>
      </c>
      <c r="J8944" s="5">
        <v>3</v>
      </c>
    </row>
    <row r="8945" hidden="1" spans="1:10">
      <c r="A8945" s="6">
        <v>43852</v>
      </c>
      <c r="B8945" s="5" t="s">
        <v>233</v>
      </c>
      <c r="C8945" s="5" t="str">
        <f>VLOOKUP(B8945,公司代号!$A$2:$B$311,2,FALSE)</f>
        <v>300709</v>
      </c>
      <c r="D8945" s="5">
        <v>113.97</v>
      </c>
      <c r="E8945" s="5">
        <v>118.8</v>
      </c>
      <c r="F8945" s="5">
        <v>110.41</v>
      </c>
      <c r="G8945" s="5">
        <v>117.86</v>
      </c>
      <c r="H8945" s="5">
        <v>1464812</v>
      </c>
      <c r="I8945" s="5">
        <v>169102987.15</v>
      </c>
      <c r="J8945" s="5">
        <v>3</v>
      </c>
    </row>
    <row r="8946" hidden="1" spans="1:10">
      <c r="A8946" s="6">
        <v>43853</v>
      </c>
      <c r="B8946" s="5" t="s">
        <v>233</v>
      </c>
      <c r="C8946" s="5" t="str">
        <f>VLOOKUP(B8946,公司代号!$A$2:$B$311,2,FALSE)</f>
        <v>300709</v>
      </c>
      <c r="D8946" s="5">
        <v>118.99</v>
      </c>
      <c r="E8946" s="5">
        <v>118.99</v>
      </c>
      <c r="F8946" s="5">
        <v>107.71</v>
      </c>
      <c r="G8946" s="5">
        <v>109.6</v>
      </c>
      <c r="H8946" s="5">
        <v>2460612</v>
      </c>
      <c r="I8946" s="5">
        <v>275757750.29</v>
      </c>
      <c r="J8946" s="5">
        <v>3</v>
      </c>
    </row>
    <row r="8947" hidden="1" spans="1:10">
      <c r="A8947" s="6">
        <v>43864</v>
      </c>
      <c r="B8947" s="5" t="s">
        <v>233</v>
      </c>
      <c r="C8947" s="5" t="str">
        <f>VLOOKUP(B8947,公司代号!$A$2:$B$311,2,FALSE)</f>
        <v>300709</v>
      </c>
      <c r="D8947" s="5">
        <v>98.64</v>
      </c>
      <c r="E8947" s="5">
        <v>98.64</v>
      </c>
      <c r="F8947" s="5">
        <v>98.64</v>
      </c>
      <c r="G8947" s="5">
        <v>98.64</v>
      </c>
      <c r="H8947" s="5">
        <v>154700</v>
      </c>
      <c r="I8947" s="5">
        <v>15259608</v>
      </c>
      <c r="J8947" s="5">
        <v>3</v>
      </c>
    </row>
    <row r="8948" hidden="1" spans="1:10">
      <c r="A8948" s="6">
        <v>43865</v>
      </c>
      <c r="B8948" s="5" t="s">
        <v>233</v>
      </c>
      <c r="C8948" s="5" t="str">
        <f>VLOOKUP(B8948,公司代号!$A$2:$B$311,2,FALSE)</f>
        <v>300709</v>
      </c>
      <c r="D8948" s="5">
        <v>88.78</v>
      </c>
      <c r="E8948" s="5">
        <v>108.5</v>
      </c>
      <c r="F8948" s="5">
        <v>88.78</v>
      </c>
      <c r="G8948" s="5">
        <v>107.22</v>
      </c>
      <c r="H8948" s="5">
        <v>4148023</v>
      </c>
      <c r="I8948" s="5">
        <v>415152015.07</v>
      </c>
      <c r="J8948" s="5">
        <v>3</v>
      </c>
    </row>
    <row r="8949" hidden="1" spans="1:10">
      <c r="A8949" s="6">
        <v>43866</v>
      </c>
      <c r="B8949" s="5" t="s">
        <v>233</v>
      </c>
      <c r="C8949" s="5" t="str">
        <f>VLOOKUP(B8949,公司代号!$A$2:$B$311,2,FALSE)</f>
        <v>300709</v>
      </c>
      <c r="D8949" s="5">
        <v>108.65</v>
      </c>
      <c r="E8949" s="5">
        <v>115.35</v>
      </c>
      <c r="F8949" s="5">
        <v>106.68</v>
      </c>
      <c r="G8949" s="5">
        <v>110.13</v>
      </c>
      <c r="H8949" s="5">
        <v>3122143</v>
      </c>
      <c r="I8949" s="5">
        <v>349119260.81</v>
      </c>
      <c r="J8949" s="5">
        <v>3</v>
      </c>
    </row>
    <row r="8950" hidden="1" spans="1:10">
      <c r="A8950" s="6">
        <v>43867</v>
      </c>
      <c r="B8950" s="5" t="s">
        <v>233</v>
      </c>
      <c r="C8950" s="5" t="str">
        <f>VLOOKUP(B8950,公司代号!$A$2:$B$311,2,FALSE)</f>
        <v>300709</v>
      </c>
      <c r="D8950" s="5">
        <v>107.14</v>
      </c>
      <c r="E8950" s="5">
        <v>117.5</v>
      </c>
      <c r="F8950" s="5">
        <v>107.02</v>
      </c>
      <c r="G8950" s="5">
        <v>115.72</v>
      </c>
      <c r="H8950" s="5">
        <v>3193143</v>
      </c>
      <c r="I8950" s="5">
        <v>358816949.28</v>
      </c>
      <c r="J8950" s="5">
        <v>3</v>
      </c>
    </row>
    <row r="8951" hidden="1" spans="1:10">
      <c r="A8951" s="6">
        <v>43868</v>
      </c>
      <c r="B8951" s="5" t="s">
        <v>233</v>
      </c>
      <c r="C8951" s="5" t="str">
        <f>VLOOKUP(B8951,公司代号!$A$2:$B$311,2,FALSE)</f>
        <v>300709</v>
      </c>
      <c r="D8951" s="5">
        <v>115</v>
      </c>
      <c r="E8951" s="5">
        <v>115.4</v>
      </c>
      <c r="F8951" s="5">
        <v>109.36</v>
      </c>
      <c r="G8951" s="5">
        <v>113.62</v>
      </c>
      <c r="H8951" s="5">
        <v>2185463</v>
      </c>
      <c r="I8951" s="5">
        <v>246646013.33</v>
      </c>
      <c r="J8951" s="5">
        <v>3</v>
      </c>
    </row>
    <row r="8952" hidden="1" spans="1:10">
      <c r="A8952" s="6">
        <v>43871</v>
      </c>
      <c r="B8952" s="5" t="s">
        <v>233</v>
      </c>
      <c r="C8952" s="5" t="str">
        <f>VLOOKUP(B8952,公司代号!$A$2:$B$311,2,FALSE)</f>
        <v>300709</v>
      </c>
      <c r="D8952" s="5">
        <v>112</v>
      </c>
      <c r="E8952" s="5">
        <v>113.2</v>
      </c>
      <c r="F8952" s="5">
        <v>106.9</v>
      </c>
      <c r="G8952" s="5">
        <v>110.29</v>
      </c>
      <c r="H8952" s="5">
        <v>2597200</v>
      </c>
      <c r="I8952" s="5">
        <v>284412307</v>
      </c>
      <c r="J8952" s="5">
        <v>3</v>
      </c>
    </row>
    <row r="8953" hidden="1" spans="1:10">
      <c r="A8953" s="6">
        <v>43872</v>
      </c>
      <c r="B8953" s="5" t="s">
        <v>233</v>
      </c>
      <c r="C8953" s="5" t="str">
        <f>VLOOKUP(B8953,公司代号!$A$2:$B$311,2,FALSE)</f>
        <v>300709</v>
      </c>
      <c r="D8953" s="5">
        <v>113.94</v>
      </c>
      <c r="E8953" s="5">
        <v>118.36</v>
      </c>
      <c r="F8953" s="5">
        <v>110.29</v>
      </c>
      <c r="G8953" s="5">
        <v>115.7</v>
      </c>
      <c r="H8953" s="5">
        <v>3475864</v>
      </c>
      <c r="I8953" s="5">
        <v>397611932.93</v>
      </c>
      <c r="J8953" s="5">
        <v>3</v>
      </c>
    </row>
    <row r="8954" hidden="1" spans="1:10">
      <c r="A8954" s="6">
        <v>43873</v>
      </c>
      <c r="B8954" s="5" t="s">
        <v>233</v>
      </c>
      <c r="C8954" s="5" t="str">
        <f>VLOOKUP(B8954,公司代号!$A$2:$B$311,2,FALSE)</f>
        <v>300709</v>
      </c>
      <c r="D8954" s="5">
        <v>114.95</v>
      </c>
      <c r="E8954" s="5">
        <v>118</v>
      </c>
      <c r="F8954" s="5">
        <v>113.98</v>
      </c>
      <c r="G8954" s="5">
        <v>115.88</v>
      </c>
      <c r="H8954" s="5">
        <v>2051606</v>
      </c>
      <c r="I8954" s="5">
        <v>237990252.36</v>
      </c>
      <c r="J8954" s="5">
        <v>3</v>
      </c>
    </row>
    <row r="8955" hidden="1" spans="1:10">
      <c r="A8955" s="6">
        <v>43874</v>
      </c>
      <c r="B8955" s="5" t="s">
        <v>233</v>
      </c>
      <c r="C8955" s="5" t="str">
        <f>VLOOKUP(B8955,公司代号!$A$2:$B$311,2,FALSE)</f>
        <v>300709</v>
      </c>
      <c r="D8955" s="5">
        <v>116.29</v>
      </c>
      <c r="E8955" s="5">
        <v>118.79</v>
      </c>
      <c r="F8955" s="5">
        <v>112.4</v>
      </c>
      <c r="G8955" s="5">
        <v>117.1</v>
      </c>
      <c r="H8955" s="5">
        <v>2096623</v>
      </c>
      <c r="I8955" s="5">
        <v>242649561.09</v>
      </c>
      <c r="J8955" s="5">
        <v>3</v>
      </c>
    </row>
    <row r="8956" hidden="1" spans="1:10">
      <c r="A8956" s="6">
        <v>43875</v>
      </c>
      <c r="B8956" s="5" t="s">
        <v>233</v>
      </c>
      <c r="C8956" s="5" t="str">
        <f>VLOOKUP(B8956,公司代号!$A$2:$B$311,2,FALSE)</f>
        <v>300709</v>
      </c>
      <c r="D8956" s="5">
        <v>117.49</v>
      </c>
      <c r="E8956" s="5">
        <v>117.7</v>
      </c>
      <c r="F8956" s="5">
        <v>111.68</v>
      </c>
      <c r="G8956" s="5">
        <v>113.6</v>
      </c>
      <c r="H8956" s="5">
        <v>1721579</v>
      </c>
      <c r="I8956" s="5">
        <v>197756579.13</v>
      </c>
      <c r="J8956" s="5">
        <v>3</v>
      </c>
    </row>
    <row r="8957" hidden="1" spans="1:10">
      <c r="A8957" s="6">
        <v>43878</v>
      </c>
      <c r="B8957" s="5" t="s">
        <v>233</v>
      </c>
      <c r="C8957" s="5" t="str">
        <f>VLOOKUP(B8957,公司代号!$A$2:$B$311,2,FALSE)</f>
        <v>300709</v>
      </c>
      <c r="D8957" s="5">
        <v>114.69</v>
      </c>
      <c r="E8957" s="5">
        <v>124</v>
      </c>
      <c r="F8957" s="5">
        <v>112.64</v>
      </c>
      <c r="G8957" s="5">
        <v>120.64</v>
      </c>
      <c r="H8957" s="5">
        <v>2592488</v>
      </c>
      <c r="I8957" s="5">
        <v>303563490.55</v>
      </c>
      <c r="J8957" s="5">
        <v>3</v>
      </c>
    </row>
    <row r="8958" hidden="1" spans="1:10">
      <c r="A8958" s="6">
        <v>43879</v>
      </c>
      <c r="B8958" s="5" t="s">
        <v>233</v>
      </c>
      <c r="C8958" s="5" t="str">
        <f>VLOOKUP(B8958,公司代号!$A$2:$B$311,2,FALSE)</f>
        <v>300709</v>
      </c>
      <c r="D8958" s="5">
        <v>119.61</v>
      </c>
      <c r="E8958" s="5">
        <v>128.59</v>
      </c>
      <c r="F8958" s="5">
        <v>118.2</v>
      </c>
      <c r="G8958" s="5">
        <v>126.13</v>
      </c>
      <c r="H8958" s="5">
        <v>2479420</v>
      </c>
      <c r="I8958" s="5">
        <v>307937770.15</v>
      </c>
      <c r="J8958" s="5">
        <v>3</v>
      </c>
    </row>
    <row r="8959" hidden="1" spans="1:10">
      <c r="A8959" s="6">
        <v>43880</v>
      </c>
      <c r="B8959" s="5" t="s">
        <v>233</v>
      </c>
      <c r="C8959" s="5" t="str">
        <f>VLOOKUP(B8959,公司代号!$A$2:$B$311,2,FALSE)</f>
        <v>300709</v>
      </c>
      <c r="D8959" s="5">
        <v>125.85</v>
      </c>
      <c r="E8959" s="5">
        <v>129.58</v>
      </c>
      <c r="F8959" s="5">
        <v>121.51</v>
      </c>
      <c r="G8959" s="5">
        <v>124.3</v>
      </c>
      <c r="H8959" s="5">
        <v>2114800</v>
      </c>
      <c r="I8959" s="5">
        <v>264835431</v>
      </c>
      <c r="J8959" s="5">
        <v>3</v>
      </c>
    </row>
    <row r="8960" hidden="1" spans="1:10">
      <c r="A8960" s="6">
        <v>43881</v>
      </c>
      <c r="B8960" s="5" t="s">
        <v>233</v>
      </c>
      <c r="C8960" s="5" t="str">
        <f>VLOOKUP(B8960,公司代号!$A$2:$B$311,2,FALSE)</f>
        <v>300709</v>
      </c>
      <c r="D8960" s="5">
        <v>124.4</v>
      </c>
      <c r="E8960" s="5">
        <v>136.73</v>
      </c>
      <c r="F8960" s="5">
        <v>124.4</v>
      </c>
      <c r="G8960" s="5">
        <v>136.73</v>
      </c>
      <c r="H8960" s="5">
        <v>3998241</v>
      </c>
      <c r="I8960" s="5">
        <v>534027345.88</v>
      </c>
      <c r="J8960" s="5">
        <v>3</v>
      </c>
    </row>
    <row r="8961" hidden="1" spans="1:10">
      <c r="A8961" s="6">
        <v>43882</v>
      </c>
      <c r="B8961" s="5" t="s">
        <v>233</v>
      </c>
      <c r="C8961" s="5" t="str">
        <f>VLOOKUP(B8961,公司代号!$A$2:$B$311,2,FALSE)</f>
        <v>300709</v>
      </c>
      <c r="D8961" s="5">
        <v>135.7</v>
      </c>
      <c r="E8961" s="5">
        <v>147.66</v>
      </c>
      <c r="F8961" s="5">
        <v>135.03</v>
      </c>
      <c r="G8961" s="5">
        <v>146.02</v>
      </c>
      <c r="H8961" s="5">
        <v>4276659</v>
      </c>
      <c r="I8961" s="5">
        <v>606502231.4</v>
      </c>
      <c r="J8961" s="5">
        <v>3</v>
      </c>
    </row>
    <row r="8962" hidden="1" spans="1:10">
      <c r="A8962" s="6">
        <v>43818</v>
      </c>
      <c r="B8962" s="5" t="s">
        <v>234</v>
      </c>
      <c r="C8962" s="5" t="str">
        <f>VLOOKUP(B8962,公司代号!$A$2:$B$311,2,FALSE)</f>
        <v>300710</v>
      </c>
      <c r="D8962" s="5">
        <v>29</v>
      </c>
      <c r="E8962" s="5">
        <v>30.16</v>
      </c>
      <c r="F8962" s="5">
        <v>28.64</v>
      </c>
      <c r="G8962" s="5">
        <v>28.74</v>
      </c>
      <c r="H8962" s="5">
        <v>1740764</v>
      </c>
      <c r="I8962" s="5">
        <v>50599135.64</v>
      </c>
      <c r="J8962" s="5">
        <v>3</v>
      </c>
    </row>
    <row r="8963" hidden="1" spans="1:10">
      <c r="A8963" s="6">
        <v>43819</v>
      </c>
      <c r="B8963" s="5" t="s">
        <v>234</v>
      </c>
      <c r="C8963" s="5" t="str">
        <f>VLOOKUP(B8963,公司代号!$A$2:$B$311,2,FALSE)</f>
        <v>300710</v>
      </c>
      <c r="D8963" s="5">
        <v>28.73</v>
      </c>
      <c r="E8963" s="5">
        <v>29.14</v>
      </c>
      <c r="F8963" s="5">
        <v>28.46</v>
      </c>
      <c r="G8963" s="5">
        <v>28.68</v>
      </c>
      <c r="H8963" s="5">
        <v>1270733</v>
      </c>
      <c r="I8963" s="5">
        <v>36615838.41</v>
      </c>
      <c r="J8963" s="5">
        <v>3</v>
      </c>
    </row>
    <row r="8964" hidden="1" spans="1:10">
      <c r="A8964" s="6">
        <v>43822</v>
      </c>
      <c r="B8964" s="5" t="s">
        <v>234</v>
      </c>
      <c r="C8964" s="5" t="str">
        <f>VLOOKUP(B8964,公司代号!$A$2:$B$311,2,FALSE)</f>
        <v>300710</v>
      </c>
      <c r="D8964" s="5">
        <v>28.51</v>
      </c>
      <c r="E8964" s="5">
        <v>28.55</v>
      </c>
      <c r="F8964" s="5">
        <v>27.81</v>
      </c>
      <c r="G8964" s="5">
        <v>27.83</v>
      </c>
      <c r="H8964" s="5">
        <v>1180882</v>
      </c>
      <c r="I8964" s="5">
        <v>33330191</v>
      </c>
      <c r="J8964" s="5">
        <v>3</v>
      </c>
    </row>
    <row r="8965" hidden="1" spans="1:10">
      <c r="A8965" s="6">
        <v>43823</v>
      </c>
      <c r="B8965" s="5" t="s">
        <v>234</v>
      </c>
      <c r="C8965" s="5" t="str">
        <f>VLOOKUP(B8965,公司代号!$A$2:$B$311,2,FALSE)</f>
        <v>300710</v>
      </c>
      <c r="D8965" s="5">
        <v>28.1</v>
      </c>
      <c r="E8965" s="5">
        <v>28.87</v>
      </c>
      <c r="F8965" s="5">
        <v>27.96</v>
      </c>
      <c r="G8965" s="5">
        <v>28.82</v>
      </c>
      <c r="H8965" s="5">
        <v>1211578</v>
      </c>
      <c r="I8965" s="5">
        <v>34568764.96</v>
      </c>
      <c r="J8965" s="5">
        <v>3</v>
      </c>
    </row>
    <row r="8966" hidden="1" spans="1:10">
      <c r="A8966" s="6">
        <v>43824</v>
      </c>
      <c r="B8966" s="5" t="s">
        <v>234</v>
      </c>
      <c r="C8966" s="5" t="str">
        <f>VLOOKUP(B8966,公司代号!$A$2:$B$311,2,FALSE)</f>
        <v>300710</v>
      </c>
      <c r="D8966" s="5">
        <v>28.96</v>
      </c>
      <c r="E8966" s="5">
        <v>29.18</v>
      </c>
      <c r="F8966" s="5">
        <v>28.7</v>
      </c>
      <c r="G8966" s="5">
        <v>28.83</v>
      </c>
      <c r="H8966" s="5">
        <v>1092720</v>
      </c>
      <c r="I8966" s="5">
        <v>31551952.2</v>
      </c>
      <c r="J8966" s="5">
        <v>3</v>
      </c>
    </row>
    <row r="8967" hidden="1" spans="1:10">
      <c r="A8967" s="6">
        <v>43825</v>
      </c>
      <c r="B8967" s="5" t="s">
        <v>234</v>
      </c>
      <c r="C8967" s="5" t="str">
        <f>VLOOKUP(B8967,公司代号!$A$2:$B$311,2,FALSE)</f>
        <v>300710</v>
      </c>
      <c r="D8967" s="5">
        <v>29</v>
      </c>
      <c r="E8967" s="5">
        <v>29.18</v>
      </c>
      <c r="F8967" s="5">
        <v>28.77</v>
      </c>
      <c r="G8967" s="5">
        <v>29.05</v>
      </c>
      <c r="H8967" s="5">
        <v>1028843</v>
      </c>
      <c r="I8967" s="5">
        <v>29787703.81</v>
      </c>
      <c r="J8967" s="5">
        <v>3</v>
      </c>
    </row>
    <row r="8968" hidden="1" spans="1:10">
      <c r="A8968" s="6">
        <v>43826</v>
      </c>
      <c r="B8968" s="5" t="s">
        <v>234</v>
      </c>
      <c r="C8968" s="5" t="str">
        <f>VLOOKUP(B8968,公司代号!$A$2:$B$311,2,FALSE)</f>
        <v>300710</v>
      </c>
      <c r="D8968" s="5">
        <v>29.06</v>
      </c>
      <c r="E8968" s="5">
        <v>29.47</v>
      </c>
      <c r="F8968" s="5">
        <v>28.6</v>
      </c>
      <c r="G8968" s="5">
        <v>28.6</v>
      </c>
      <c r="H8968" s="5">
        <v>1093700</v>
      </c>
      <c r="I8968" s="5">
        <v>31738159.93</v>
      </c>
      <c r="J8968" s="5">
        <v>3</v>
      </c>
    </row>
    <row r="8969" hidden="1" spans="1:10">
      <c r="A8969" s="6">
        <v>43829</v>
      </c>
      <c r="B8969" s="5" t="s">
        <v>234</v>
      </c>
      <c r="C8969" s="5" t="str">
        <f>VLOOKUP(B8969,公司代号!$A$2:$B$311,2,FALSE)</f>
        <v>300710</v>
      </c>
      <c r="D8969" s="5">
        <v>28.6</v>
      </c>
      <c r="E8969" s="5">
        <v>29.18</v>
      </c>
      <c r="F8969" s="5">
        <v>27.81</v>
      </c>
      <c r="G8969" s="5">
        <v>28.99</v>
      </c>
      <c r="H8969" s="5">
        <v>1046478</v>
      </c>
      <c r="I8969" s="5">
        <v>29793235.16</v>
      </c>
      <c r="J8969" s="5">
        <v>3</v>
      </c>
    </row>
    <row r="8970" hidden="1" spans="1:10">
      <c r="A8970" s="6">
        <v>43830</v>
      </c>
      <c r="B8970" s="5" t="s">
        <v>234</v>
      </c>
      <c r="C8970" s="5" t="str">
        <f>VLOOKUP(B8970,公司代号!$A$2:$B$311,2,FALSE)</f>
        <v>300710</v>
      </c>
      <c r="D8970" s="5">
        <v>28.96</v>
      </c>
      <c r="E8970" s="5">
        <v>29.23</v>
      </c>
      <c r="F8970" s="5">
        <v>28.61</v>
      </c>
      <c r="G8970" s="5">
        <v>29.13</v>
      </c>
      <c r="H8970" s="5">
        <v>1178100</v>
      </c>
      <c r="I8970" s="5">
        <v>34143875</v>
      </c>
      <c r="J8970" s="5">
        <v>3</v>
      </c>
    </row>
    <row r="8971" hidden="1" spans="1:10">
      <c r="A8971" s="6">
        <v>43832</v>
      </c>
      <c r="B8971" s="5" t="s">
        <v>234</v>
      </c>
      <c r="C8971" s="5" t="str">
        <f>VLOOKUP(B8971,公司代号!$A$2:$B$311,2,FALSE)</f>
        <v>300710</v>
      </c>
      <c r="D8971" s="5">
        <v>29.36</v>
      </c>
      <c r="E8971" s="5">
        <v>29.6</v>
      </c>
      <c r="F8971" s="5">
        <v>29.15</v>
      </c>
      <c r="G8971" s="5">
        <v>29.47</v>
      </c>
      <c r="H8971" s="5">
        <v>1555000</v>
      </c>
      <c r="I8971" s="5">
        <v>45720319</v>
      </c>
      <c r="J8971" s="5">
        <v>3</v>
      </c>
    </row>
    <row r="8972" hidden="1" spans="1:10">
      <c r="A8972" s="6">
        <v>43833</v>
      </c>
      <c r="B8972" s="5" t="s">
        <v>234</v>
      </c>
      <c r="C8972" s="5" t="str">
        <f>VLOOKUP(B8972,公司代号!$A$2:$B$311,2,FALSE)</f>
        <v>300710</v>
      </c>
      <c r="D8972" s="5">
        <v>29.36</v>
      </c>
      <c r="E8972" s="5">
        <v>29.68</v>
      </c>
      <c r="F8972" s="5">
        <v>29</v>
      </c>
      <c r="G8972" s="5">
        <v>29.29</v>
      </c>
      <c r="H8972" s="5">
        <v>1356204</v>
      </c>
      <c r="I8972" s="5">
        <v>39801881.92</v>
      </c>
      <c r="J8972" s="5">
        <v>3</v>
      </c>
    </row>
    <row r="8973" hidden="1" spans="1:10">
      <c r="A8973" s="6">
        <v>43836</v>
      </c>
      <c r="B8973" s="5" t="s">
        <v>234</v>
      </c>
      <c r="C8973" s="5" t="str">
        <f>VLOOKUP(B8973,公司代号!$A$2:$B$311,2,FALSE)</f>
        <v>300710</v>
      </c>
      <c r="D8973" s="5">
        <v>29</v>
      </c>
      <c r="E8973" s="5">
        <v>29.36</v>
      </c>
      <c r="F8973" s="5">
        <v>28.77</v>
      </c>
      <c r="G8973" s="5">
        <v>28.96</v>
      </c>
      <c r="H8973" s="5">
        <v>1369685</v>
      </c>
      <c r="I8973" s="5">
        <v>39767832.17</v>
      </c>
      <c r="J8973" s="5">
        <v>3</v>
      </c>
    </row>
    <row r="8974" hidden="1" spans="1:10">
      <c r="A8974" s="6">
        <v>43837</v>
      </c>
      <c r="B8974" s="5" t="s">
        <v>234</v>
      </c>
      <c r="C8974" s="5" t="str">
        <f>VLOOKUP(B8974,公司代号!$A$2:$B$311,2,FALSE)</f>
        <v>300710</v>
      </c>
      <c r="D8974" s="5">
        <v>28.93</v>
      </c>
      <c r="E8974" s="5">
        <v>29.34</v>
      </c>
      <c r="F8974" s="5">
        <v>28.9</v>
      </c>
      <c r="G8974" s="5">
        <v>29.3</v>
      </c>
      <c r="H8974" s="5">
        <v>1176234</v>
      </c>
      <c r="I8974" s="5">
        <v>34325021.32</v>
      </c>
      <c r="J8974" s="5">
        <v>3</v>
      </c>
    </row>
    <row r="8975" hidden="1" spans="1:10">
      <c r="A8975" s="6">
        <v>43838</v>
      </c>
      <c r="B8975" s="5" t="s">
        <v>234</v>
      </c>
      <c r="C8975" s="5" t="str">
        <f>VLOOKUP(B8975,公司代号!$A$2:$B$311,2,FALSE)</f>
        <v>300710</v>
      </c>
      <c r="D8975" s="5">
        <v>29.1</v>
      </c>
      <c r="E8975" s="5">
        <v>29.88</v>
      </c>
      <c r="F8975" s="5">
        <v>28.7</v>
      </c>
      <c r="G8975" s="5">
        <v>28.75</v>
      </c>
      <c r="H8975" s="5">
        <v>1653700</v>
      </c>
      <c r="I8975" s="5">
        <v>48534702</v>
      </c>
      <c r="J8975" s="5">
        <v>3</v>
      </c>
    </row>
    <row r="8976" hidden="1" spans="1:10">
      <c r="A8976" s="6">
        <v>43839</v>
      </c>
      <c r="B8976" s="5" t="s">
        <v>234</v>
      </c>
      <c r="C8976" s="5" t="str">
        <f>VLOOKUP(B8976,公司代号!$A$2:$B$311,2,FALSE)</f>
        <v>300710</v>
      </c>
      <c r="D8976" s="5">
        <v>29.23</v>
      </c>
      <c r="E8976" s="5">
        <v>29.52</v>
      </c>
      <c r="F8976" s="5">
        <v>29.01</v>
      </c>
      <c r="G8976" s="5">
        <v>29.29</v>
      </c>
      <c r="H8976" s="5">
        <v>1179700</v>
      </c>
      <c r="I8976" s="5">
        <v>34522083</v>
      </c>
      <c r="J8976" s="5">
        <v>3</v>
      </c>
    </row>
    <row r="8977" hidden="1" spans="1:10">
      <c r="A8977" s="6">
        <v>43840</v>
      </c>
      <c r="B8977" s="5" t="s">
        <v>234</v>
      </c>
      <c r="C8977" s="5" t="str">
        <f>VLOOKUP(B8977,公司代号!$A$2:$B$311,2,FALSE)</f>
        <v>300710</v>
      </c>
      <c r="D8977" s="5">
        <v>29.5</v>
      </c>
      <c r="E8977" s="5">
        <v>29.54</v>
      </c>
      <c r="F8977" s="5">
        <v>28.96</v>
      </c>
      <c r="G8977" s="5">
        <v>29.16</v>
      </c>
      <c r="H8977" s="5">
        <v>964100</v>
      </c>
      <c r="I8977" s="5">
        <v>28170915</v>
      </c>
      <c r="J8977" s="5">
        <v>3</v>
      </c>
    </row>
    <row r="8978" hidden="1" spans="1:10">
      <c r="A8978" s="6">
        <v>43843</v>
      </c>
      <c r="B8978" s="5" t="s">
        <v>234</v>
      </c>
      <c r="C8978" s="5" t="str">
        <f>VLOOKUP(B8978,公司代号!$A$2:$B$311,2,FALSE)</f>
        <v>300710</v>
      </c>
      <c r="D8978" s="5">
        <v>29.28</v>
      </c>
      <c r="E8978" s="5">
        <v>29.44</v>
      </c>
      <c r="F8978" s="5">
        <v>28.92</v>
      </c>
      <c r="G8978" s="5">
        <v>29.43</v>
      </c>
      <c r="H8978" s="5">
        <v>1191600</v>
      </c>
      <c r="I8978" s="5">
        <v>34883917</v>
      </c>
      <c r="J8978" s="5">
        <v>3</v>
      </c>
    </row>
    <row r="8979" hidden="1" spans="1:10">
      <c r="A8979" s="6">
        <v>43844</v>
      </c>
      <c r="B8979" s="5" t="s">
        <v>234</v>
      </c>
      <c r="C8979" s="5" t="str">
        <f>VLOOKUP(B8979,公司代号!$A$2:$B$311,2,FALSE)</f>
        <v>300710</v>
      </c>
      <c r="D8979" s="5">
        <v>29.65</v>
      </c>
      <c r="E8979" s="5">
        <v>30.49</v>
      </c>
      <c r="F8979" s="5">
        <v>29.21</v>
      </c>
      <c r="G8979" s="5">
        <v>30</v>
      </c>
      <c r="H8979" s="5">
        <v>2824683</v>
      </c>
      <c r="I8979" s="5">
        <v>84319304.39</v>
      </c>
      <c r="J8979" s="5">
        <v>3</v>
      </c>
    </row>
    <row r="8980" hidden="1" spans="1:10">
      <c r="A8980" s="6">
        <v>43845</v>
      </c>
      <c r="B8980" s="5" t="s">
        <v>234</v>
      </c>
      <c r="C8980" s="5" t="str">
        <f>VLOOKUP(B8980,公司代号!$A$2:$B$311,2,FALSE)</f>
        <v>300710</v>
      </c>
      <c r="D8980" s="5">
        <v>30.24</v>
      </c>
      <c r="E8980" s="5">
        <v>30.24</v>
      </c>
      <c r="F8980" s="5">
        <v>28.9</v>
      </c>
      <c r="G8980" s="5">
        <v>29.36</v>
      </c>
      <c r="H8980" s="5">
        <v>2469555</v>
      </c>
      <c r="I8980" s="5">
        <v>72607321.35</v>
      </c>
      <c r="J8980" s="5">
        <v>3</v>
      </c>
    </row>
    <row r="8981" hidden="1" spans="1:10">
      <c r="A8981" s="6">
        <v>43846</v>
      </c>
      <c r="B8981" s="5" t="s">
        <v>234</v>
      </c>
      <c r="C8981" s="5" t="str">
        <f>VLOOKUP(B8981,公司代号!$A$2:$B$311,2,FALSE)</f>
        <v>300710</v>
      </c>
      <c r="D8981" s="5">
        <v>29.13</v>
      </c>
      <c r="E8981" s="5">
        <v>29.29</v>
      </c>
      <c r="F8981" s="5">
        <v>28.61</v>
      </c>
      <c r="G8981" s="5">
        <v>28.86</v>
      </c>
      <c r="H8981" s="5">
        <v>1653600</v>
      </c>
      <c r="I8981" s="5">
        <v>47852132.24</v>
      </c>
      <c r="J8981" s="5">
        <v>3</v>
      </c>
    </row>
    <row r="8982" hidden="1" spans="1:10">
      <c r="A8982" s="6">
        <v>43847</v>
      </c>
      <c r="B8982" s="5" t="s">
        <v>234</v>
      </c>
      <c r="C8982" s="5" t="str">
        <f>VLOOKUP(B8982,公司代号!$A$2:$B$311,2,FALSE)</f>
        <v>300710</v>
      </c>
      <c r="D8982" s="5">
        <v>28.8</v>
      </c>
      <c r="E8982" s="5">
        <v>29.16</v>
      </c>
      <c r="F8982" s="5">
        <v>28.65</v>
      </c>
      <c r="G8982" s="5">
        <v>28.8</v>
      </c>
      <c r="H8982" s="5">
        <v>1151308</v>
      </c>
      <c r="I8982" s="5">
        <v>33254936.4</v>
      </c>
      <c r="J8982" s="5">
        <v>3</v>
      </c>
    </row>
    <row r="8983" hidden="1" spans="1:10">
      <c r="A8983" s="6">
        <v>43850</v>
      </c>
      <c r="B8983" s="5" t="s">
        <v>234</v>
      </c>
      <c r="C8983" s="5" t="str">
        <f>VLOOKUP(B8983,公司代号!$A$2:$B$311,2,FALSE)</f>
        <v>300710</v>
      </c>
      <c r="D8983" s="5">
        <v>28.7</v>
      </c>
      <c r="E8983" s="5">
        <v>28.98</v>
      </c>
      <c r="F8983" s="5">
        <v>28.33</v>
      </c>
      <c r="G8983" s="5">
        <v>28.88</v>
      </c>
      <c r="H8983" s="5">
        <v>1501360</v>
      </c>
      <c r="I8983" s="5">
        <v>43004780.39</v>
      </c>
      <c r="J8983" s="5">
        <v>3</v>
      </c>
    </row>
    <row r="8984" hidden="1" spans="1:10">
      <c r="A8984" s="6">
        <v>43851</v>
      </c>
      <c r="B8984" s="5" t="s">
        <v>234</v>
      </c>
      <c r="C8984" s="5" t="str">
        <f>VLOOKUP(B8984,公司代号!$A$2:$B$311,2,FALSE)</f>
        <v>300710</v>
      </c>
      <c r="D8984" s="5">
        <v>28.73</v>
      </c>
      <c r="E8984" s="5">
        <v>29.12</v>
      </c>
      <c r="F8984" s="5">
        <v>28.51</v>
      </c>
      <c r="G8984" s="5">
        <v>28.54</v>
      </c>
      <c r="H8984" s="5">
        <v>937961</v>
      </c>
      <c r="I8984" s="5">
        <v>26967131.43</v>
      </c>
      <c r="J8984" s="5">
        <v>3</v>
      </c>
    </row>
    <row r="8985" hidden="1" spans="1:10">
      <c r="A8985" s="6">
        <v>43852</v>
      </c>
      <c r="B8985" s="5" t="s">
        <v>234</v>
      </c>
      <c r="C8985" s="5" t="str">
        <f>VLOOKUP(B8985,公司代号!$A$2:$B$311,2,FALSE)</f>
        <v>300710</v>
      </c>
      <c r="D8985" s="5">
        <v>28.51</v>
      </c>
      <c r="E8985" s="5">
        <v>28.93</v>
      </c>
      <c r="F8985" s="5">
        <v>27.83</v>
      </c>
      <c r="G8985" s="5">
        <v>28.83</v>
      </c>
      <c r="H8985" s="5">
        <v>1183048</v>
      </c>
      <c r="I8985" s="5">
        <v>33631125.01</v>
      </c>
      <c r="J8985" s="5">
        <v>3</v>
      </c>
    </row>
    <row r="8986" hidden="1" spans="1:10">
      <c r="A8986" s="6">
        <v>43853</v>
      </c>
      <c r="B8986" s="5" t="s">
        <v>234</v>
      </c>
      <c r="C8986" s="5" t="str">
        <f>VLOOKUP(B8986,公司代号!$A$2:$B$311,2,FALSE)</f>
        <v>300710</v>
      </c>
      <c r="D8986" s="5">
        <v>28.01</v>
      </c>
      <c r="E8986" s="5">
        <v>28.03</v>
      </c>
      <c r="F8986" s="5">
        <v>25.95</v>
      </c>
      <c r="G8986" s="5">
        <v>26.1</v>
      </c>
      <c r="H8986" s="5">
        <v>3220736</v>
      </c>
      <c r="I8986" s="5">
        <v>86281424.06</v>
      </c>
      <c r="J8986" s="5">
        <v>3</v>
      </c>
    </row>
    <row r="8987" hidden="1" spans="1:10">
      <c r="A8987" s="6">
        <v>43864</v>
      </c>
      <c r="B8987" s="5" t="s">
        <v>234</v>
      </c>
      <c r="C8987" s="5" t="str">
        <f>VLOOKUP(B8987,公司代号!$A$2:$B$311,2,FALSE)</f>
        <v>300710</v>
      </c>
      <c r="D8987" s="5">
        <v>23.49</v>
      </c>
      <c r="E8987" s="5">
        <v>23.49</v>
      </c>
      <c r="F8987" s="5">
        <v>23.49</v>
      </c>
      <c r="G8987" s="5">
        <v>23.49</v>
      </c>
      <c r="H8987" s="5">
        <v>260100</v>
      </c>
      <c r="I8987" s="5">
        <v>6109749</v>
      </c>
      <c r="J8987" s="5">
        <v>3</v>
      </c>
    </row>
    <row r="8988" hidden="1" spans="1:10">
      <c r="A8988" s="6">
        <v>43865</v>
      </c>
      <c r="B8988" s="5" t="s">
        <v>234</v>
      </c>
      <c r="C8988" s="5" t="str">
        <f>VLOOKUP(B8988,公司代号!$A$2:$B$311,2,FALSE)</f>
        <v>300710</v>
      </c>
      <c r="D8988" s="5">
        <v>21.18</v>
      </c>
      <c r="E8988" s="5">
        <v>22.66</v>
      </c>
      <c r="F8988" s="5">
        <v>21.18</v>
      </c>
      <c r="G8988" s="5">
        <v>22.25</v>
      </c>
      <c r="H8988" s="5">
        <v>1821000</v>
      </c>
      <c r="I8988" s="5">
        <v>40420542</v>
      </c>
      <c r="J8988" s="5">
        <v>3</v>
      </c>
    </row>
    <row r="8989" hidden="1" spans="1:10">
      <c r="A8989" s="6">
        <v>43866</v>
      </c>
      <c r="B8989" s="5" t="s">
        <v>234</v>
      </c>
      <c r="C8989" s="5" t="str">
        <f>VLOOKUP(B8989,公司代号!$A$2:$B$311,2,FALSE)</f>
        <v>300710</v>
      </c>
      <c r="D8989" s="5">
        <v>22.44</v>
      </c>
      <c r="E8989" s="5">
        <v>23.19</v>
      </c>
      <c r="F8989" s="5">
        <v>22.41</v>
      </c>
      <c r="G8989" s="5">
        <v>22.96</v>
      </c>
      <c r="H8989" s="5">
        <v>1460174</v>
      </c>
      <c r="I8989" s="5">
        <v>33326804.18</v>
      </c>
      <c r="J8989" s="5">
        <v>3</v>
      </c>
    </row>
    <row r="8990" hidden="1" spans="1:10">
      <c r="A8990" s="6">
        <v>43867</v>
      </c>
      <c r="B8990" s="5" t="s">
        <v>234</v>
      </c>
      <c r="C8990" s="5" t="str">
        <f>VLOOKUP(B8990,公司代号!$A$2:$B$311,2,FALSE)</f>
        <v>300710</v>
      </c>
      <c r="D8990" s="5">
        <v>22.81</v>
      </c>
      <c r="E8990" s="5">
        <v>23.28</v>
      </c>
      <c r="F8990" s="5">
        <v>22.66</v>
      </c>
      <c r="G8990" s="5">
        <v>23.06</v>
      </c>
      <c r="H8990" s="5">
        <v>1479800</v>
      </c>
      <c r="I8990" s="5">
        <v>34035084.4</v>
      </c>
      <c r="J8990" s="5">
        <v>3</v>
      </c>
    </row>
    <row r="8991" hidden="1" spans="1:10">
      <c r="A8991" s="6">
        <v>43868</v>
      </c>
      <c r="B8991" s="5" t="s">
        <v>234</v>
      </c>
      <c r="C8991" s="5" t="str">
        <f>VLOOKUP(B8991,公司代号!$A$2:$B$311,2,FALSE)</f>
        <v>300710</v>
      </c>
      <c r="D8991" s="5">
        <v>23.06</v>
      </c>
      <c r="E8991" s="5">
        <v>23.9</v>
      </c>
      <c r="F8991" s="5">
        <v>22.88</v>
      </c>
      <c r="G8991" s="5">
        <v>23.82</v>
      </c>
      <c r="H8991" s="5">
        <v>1571860</v>
      </c>
      <c r="I8991" s="5">
        <v>36678137</v>
      </c>
      <c r="J8991" s="5">
        <v>3</v>
      </c>
    </row>
    <row r="8992" hidden="1" spans="1:10">
      <c r="A8992" s="6">
        <v>43871</v>
      </c>
      <c r="B8992" s="5" t="s">
        <v>234</v>
      </c>
      <c r="C8992" s="5" t="str">
        <f>VLOOKUP(B8992,公司代号!$A$2:$B$311,2,FALSE)</f>
        <v>300710</v>
      </c>
      <c r="D8992" s="5">
        <v>23.74</v>
      </c>
      <c r="E8992" s="5">
        <v>24.42</v>
      </c>
      <c r="F8992" s="5">
        <v>23.48</v>
      </c>
      <c r="G8992" s="5">
        <v>23.95</v>
      </c>
      <c r="H8992" s="5">
        <v>1360502</v>
      </c>
      <c r="I8992" s="5">
        <v>32489813.84</v>
      </c>
      <c r="J8992" s="5">
        <v>3</v>
      </c>
    </row>
    <row r="8993" hidden="1" spans="1:10">
      <c r="A8993" s="6">
        <v>43872</v>
      </c>
      <c r="B8993" s="5" t="s">
        <v>234</v>
      </c>
      <c r="C8993" s="5" t="str">
        <f>VLOOKUP(B8993,公司代号!$A$2:$B$311,2,FALSE)</f>
        <v>300710</v>
      </c>
      <c r="D8993" s="5">
        <v>23.99</v>
      </c>
      <c r="E8993" s="5">
        <v>24.23</v>
      </c>
      <c r="F8993" s="5">
        <v>23.69</v>
      </c>
      <c r="G8993" s="5">
        <v>24.01</v>
      </c>
      <c r="H8993" s="5">
        <v>1007958</v>
      </c>
      <c r="I8993" s="5">
        <v>24139259.38</v>
      </c>
      <c r="J8993" s="5">
        <v>3</v>
      </c>
    </row>
    <row r="8994" hidden="1" spans="1:10">
      <c r="A8994" s="6">
        <v>43873</v>
      </c>
      <c r="B8994" s="5" t="s">
        <v>234</v>
      </c>
      <c r="C8994" s="5" t="str">
        <f>VLOOKUP(B8994,公司代号!$A$2:$B$311,2,FALSE)</f>
        <v>300710</v>
      </c>
      <c r="D8994" s="5">
        <v>24</v>
      </c>
      <c r="E8994" s="5">
        <v>24.3</v>
      </c>
      <c r="F8994" s="5">
        <v>23.7</v>
      </c>
      <c r="G8994" s="5">
        <v>24.24</v>
      </c>
      <c r="H8994" s="5">
        <v>1178100</v>
      </c>
      <c r="I8994" s="5">
        <v>28289199</v>
      </c>
      <c r="J8994" s="5">
        <v>3</v>
      </c>
    </row>
    <row r="8995" hidden="1" spans="1:10">
      <c r="A8995" s="6">
        <v>43874</v>
      </c>
      <c r="B8995" s="5" t="s">
        <v>234</v>
      </c>
      <c r="C8995" s="5" t="str">
        <f>VLOOKUP(B8995,公司代号!$A$2:$B$311,2,FALSE)</f>
        <v>300710</v>
      </c>
      <c r="D8995" s="5">
        <v>24.25</v>
      </c>
      <c r="E8995" s="5">
        <v>24.4</v>
      </c>
      <c r="F8995" s="5">
        <v>23.92</v>
      </c>
      <c r="G8995" s="5">
        <v>24</v>
      </c>
      <c r="H8995" s="5">
        <v>1019400</v>
      </c>
      <c r="I8995" s="5">
        <v>24630051</v>
      </c>
      <c r="J8995" s="5">
        <v>3</v>
      </c>
    </row>
    <row r="8996" hidden="1" spans="1:10">
      <c r="A8996" s="6">
        <v>43875</v>
      </c>
      <c r="B8996" s="5" t="s">
        <v>234</v>
      </c>
      <c r="C8996" s="5" t="str">
        <f>VLOOKUP(B8996,公司代号!$A$2:$B$311,2,FALSE)</f>
        <v>300710</v>
      </c>
      <c r="D8996" s="5">
        <v>24.01</v>
      </c>
      <c r="E8996" s="5">
        <v>24.26</v>
      </c>
      <c r="F8996" s="5">
        <v>23.75</v>
      </c>
      <c r="G8996" s="5">
        <v>24.06</v>
      </c>
      <c r="H8996" s="5">
        <v>1063200</v>
      </c>
      <c r="I8996" s="5">
        <v>25527608</v>
      </c>
      <c r="J8996" s="5">
        <v>3</v>
      </c>
    </row>
    <row r="8997" hidden="1" spans="1:10">
      <c r="A8997" s="6">
        <v>43878</v>
      </c>
      <c r="B8997" s="5" t="s">
        <v>234</v>
      </c>
      <c r="C8997" s="5" t="str">
        <f>VLOOKUP(B8997,公司代号!$A$2:$B$311,2,FALSE)</f>
        <v>300710</v>
      </c>
      <c r="D8997" s="5">
        <v>24.3</v>
      </c>
      <c r="E8997" s="5">
        <v>25.19</v>
      </c>
      <c r="F8997" s="5">
        <v>24.2</v>
      </c>
      <c r="G8997" s="5">
        <v>25.05</v>
      </c>
      <c r="H8997" s="5">
        <v>1898623</v>
      </c>
      <c r="I8997" s="5">
        <v>47023380.01</v>
      </c>
      <c r="J8997" s="5">
        <v>3</v>
      </c>
    </row>
    <row r="8998" hidden="1" spans="1:10">
      <c r="A8998" s="6">
        <v>43879</v>
      </c>
      <c r="B8998" s="5" t="s">
        <v>234</v>
      </c>
      <c r="C8998" s="5" t="str">
        <f>VLOOKUP(B8998,公司代号!$A$2:$B$311,2,FALSE)</f>
        <v>300710</v>
      </c>
      <c r="D8998" s="5">
        <v>25.24</v>
      </c>
      <c r="E8998" s="5">
        <v>25.84</v>
      </c>
      <c r="F8998" s="5">
        <v>25.01</v>
      </c>
      <c r="G8998" s="5">
        <v>25.79</v>
      </c>
      <c r="H8998" s="5">
        <v>1784400</v>
      </c>
      <c r="I8998" s="5">
        <v>45581886</v>
      </c>
      <c r="J8998" s="5">
        <v>3</v>
      </c>
    </row>
    <row r="8999" hidden="1" spans="1:10">
      <c r="A8999" s="6">
        <v>43880</v>
      </c>
      <c r="B8999" s="5" t="s">
        <v>234</v>
      </c>
      <c r="C8999" s="5" t="str">
        <f>VLOOKUP(B8999,公司代号!$A$2:$B$311,2,FALSE)</f>
        <v>300710</v>
      </c>
      <c r="D8999" s="5">
        <v>25.66</v>
      </c>
      <c r="E8999" s="5">
        <v>26.46</v>
      </c>
      <c r="F8999" s="5">
        <v>25.61</v>
      </c>
      <c r="G8999" s="5">
        <v>25.86</v>
      </c>
      <c r="H8999" s="5">
        <v>1516100</v>
      </c>
      <c r="I8999" s="5">
        <v>39414416</v>
      </c>
      <c r="J8999" s="5">
        <v>3</v>
      </c>
    </row>
    <row r="9000" hidden="1" spans="1:10">
      <c r="A9000" s="6">
        <v>43881</v>
      </c>
      <c r="B9000" s="5" t="s">
        <v>234</v>
      </c>
      <c r="C9000" s="5" t="str">
        <f>VLOOKUP(B9000,公司代号!$A$2:$B$311,2,FALSE)</f>
        <v>300710</v>
      </c>
      <c r="D9000" s="5">
        <v>26.13</v>
      </c>
      <c r="E9000" s="5">
        <v>27.15</v>
      </c>
      <c r="F9000" s="5">
        <v>25.91</v>
      </c>
      <c r="G9000" s="5">
        <v>27.12</v>
      </c>
      <c r="H9000" s="5">
        <v>2256068</v>
      </c>
      <c r="I9000" s="5">
        <v>59983510.15</v>
      </c>
      <c r="J9000" s="5">
        <v>3</v>
      </c>
    </row>
    <row r="9001" hidden="1" spans="1:10">
      <c r="A9001" s="6">
        <v>43882</v>
      </c>
      <c r="B9001" s="5" t="s">
        <v>234</v>
      </c>
      <c r="C9001" s="5" t="str">
        <f>VLOOKUP(B9001,公司代号!$A$2:$B$311,2,FALSE)</f>
        <v>300710</v>
      </c>
      <c r="D9001" s="5">
        <v>27.18</v>
      </c>
      <c r="E9001" s="5">
        <v>27.9</v>
      </c>
      <c r="F9001" s="5">
        <v>27.1</v>
      </c>
      <c r="G9001" s="5">
        <v>27.63</v>
      </c>
      <c r="H9001" s="5">
        <v>2658700</v>
      </c>
      <c r="I9001" s="5">
        <v>73187765</v>
      </c>
      <c r="J9001" s="5">
        <v>3</v>
      </c>
    </row>
    <row r="9002" hidden="1" spans="1:10">
      <c r="A9002" s="6">
        <v>43818</v>
      </c>
      <c r="B9002" s="5" t="s">
        <v>235</v>
      </c>
      <c r="C9002" s="5" t="str">
        <f>VLOOKUP(B9002,公司代号!$A$2:$B$311,2,FALSE)</f>
        <v>300711</v>
      </c>
      <c r="D9002" s="5">
        <v>15.35</v>
      </c>
      <c r="E9002" s="5">
        <v>15.45</v>
      </c>
      <c r="F9002" s="5">
        <v>15</v>
      </c>
      <c r="G9002" s="5">
        <v>15.15</v>
      </c>
      <c r="H9002" s="5">
        <v>2972703</v>
      </c>
      <c r="I9002" s="5">
        <v>45082067.65</v>
      </c>
      <c r="J9002" s="5">
        <v>3</v>
      </c>
    </row>
    <row r="9003" hidden="1" spans="1:10">
      <c r="A9003" s="6">
        <v>43819</v>
      </c>
      <c r="B9003" s="5" t="s">
        <v>235</v>
      </c>
      <c r="C9003" s="5" t="str">
        <f>VLOOKUP(B9003,公司代号!$A$2:$B$311,2,FALSE)</f>
        <v>300711</v>
      </c>
      <c r="D9003" s="5">
        <v>15.16</v>
      </c>
      <c r="E9003" s="5">
        <v>15.19</v>
      </c>
      <c r="F9003" s="5">
        <v>14.69</v>
      </c>
      <c r="G9003" s="5">
        <v>14.93</v>
      </c>
      <c r="H9003" s="5">
        <v>2325860</v>
      </c>
      <c r="I9003" s="5">
        <v>34674882.8</v>
      </c>
      <c r="J9003" s="5">
        <v>3</v>
      </c>
    </row>
    <row r="9004" hidden="1" spans="1:10">
      <c r="A9004" s="6">
        <v>43822</v>
      </c>
      <c r="B9004" s="5" t="s">
        <v>235</v>
      </c>
      <c r="C9004" s="5" t="str">
        <f>VLOOKUP(B9004,公司代号!$A$2:$B$311,2,FALSE)</f>
        <v>300711</v>
      </c>
      <c r="D9004" s="5">
        <v>14.84</v>
      </c>
      <c r="E9004" s="5">
        <v>15.44</v>
      </c>
      <c r="F9004" s="5">
        <v>14.64</v>
      </c>
      <c r="G9004" s="5">
        <v>15.19</v>
      </c>
      <c r="H9004" s="5">
        <v>4043572</v>
      </c>
      <c r="I9004" s="5">
        <v>60807824.19</v>
      </c>
      <c r="J9004" s="5">
        <v>3</v>
      </c>
    </row>
    <row r="9005" hidden="1" spans="1:10">
      <c r="A9005" s="6">
        <v>43823</v>
      </c>
      <c r="B9005" s="5" t="s">
        <v>235</v>
      </c>
      <c r="C9005" s="5" t="str">
        <f>VLOOKUP(B9005,公司代号!$A$2:$B$311,2,FALSE)</f>
        <v>300711</v>
      </c>
      <c r="D9005" s="5">
        <v>15.09</v>
      </c>
      <c r="E9005" s="5">
        <v>15.21</v>
      </c>
      <c r="F9005" s="5">
        <v>14.9</v>
      </c>
      <c r="G9005" s="5">
        <v>15.03</v>
      </c>
      <c r="H9005" s="5">
        <v>2212696</v>
      </c>
      <c r="I9005" s="5">
        <v>33289925.49</v>
      </c>
      <c r="J9005" s="5">
        <v>3</v>
      </c>
    </row>
    <row r="9006" hidden="1" spans="1:10">
      <c r="A9006" s="6">
        <v>43824</v>
      </c>
      <c r="B9006" s="5" t="s">
        <v>235</v>
      </c>
      <c r="C9006" s="5" t="str">
        <f>VLOOKUP(B9006,公司代号!$A$2:$B$311,2,FALSE)</f>
        <v>300711</v>
      </c>
      <c r="D9006" s="5">
        <v>15.09</v>
      </c>
      <c r="E9006" s="5">
        <v>15.16</v>
      </c>
      <c r="F9006" s="5">
        <v>14.89</v>
      </c>
      <c r="G9006" s="5">
        <v>14.89</v>
      </c>
      <c r="H9006" s="5">
        <v>1855280</v>
      </c>
      <c r="I9006" s="5">
        <v>27790144</v>
      </c>
      <c r="J9006" s="5">
        <v>3</v>
      </c>
    </row>
    <row r="9007" hidden="1" spans="1:10">
      <c r="A9007" s="6">
        <v>43825</v>
      </c>
      <c r="B9007" s="5" t="s">
        <v>235</v>
      </c>
      <c r="C9007" s="5" t="str">
        <f>VLOOKUP(B9007,公司代号!$A$2:$B$311,2,FALSE)</f>
        <v>300711</v>
      </c>
      <c r="D9007" s="5">
        <v>14.89</v>
      </c>
      <c r="E9007" s="5">
        <v>14.95</v>
      </c>
      <c r="F9007" s="5">
        <v>14.78</v>
      </c>
      <c r="G9007" s="5">
        <v>14.91</v>
      </c>
      <c r="H9007" s="5">
        <v>1462931</v>
      </c>
      <c r="I9007" s="5">
        <v>21766317.39</v>
      </c>
      <c r="J9007" s="5">
        <v>3</v>
      </c>
    </row>
    <row r="9008" hidden="1" spans="1:10">
      <c r="A9008" s="6">
        <v>43826</v>
      </c>
      <c r="B9008" s="5" t="s">
        <v>235</v>
      </c>
      <c r="C9008" s="5" t="str">
        <f>VLOOKUP(B9008,公司代号!$A$2:$B$311,2,FALSE)</f>
        <v>300711</v>
      </c>
      <c r="D9008" s="5">
        <v>14.93</v>
      </c>
      <c r="E9008" s="5">
        <v>15.01</v>
      </c>
      <c r="F9008" s="5">
        <v>14.6</v>
      </c>
      <c r="G9008" s="5">
        <v>14.79</v>
      </c>
      <c r="H9008" s="5">
        <v>1452960</v>
      </c>
      <c r="I9008" s="5">
        <v>21528281.6</v>
      </c>
      <c r="J9008" s="5">
        <v>3</v>
      </c>
    </row>
    <row r="9009" hidden="1" spans="1:10">
      <c r="A9009" s="6">
        <v>43829</v>
      </c>
      <c r="B9009" s="5" t="s">
        <v>235</v>
      </c>
      <c r="C9009" s="5" t="str">
        <f>VLOOKUP(B9009,公司代号!$A$2:$B$311,2,FALSE)</f>
        <v>300711</v>
      </c>
      <c r="D9009" s="5">
        <v>14.65</v>
      </c>
      <c r="E9009" s="5">
        <v>14.77</v>
      </c>
      <c r="F9009" s="5">
        <v>14.28</v>
      </c>
      <c r="G9009" s="5">
        <v>14.43</v>
      </c>
      <c r="H9009" s="5">
        <v>1509440</v>
      </c>
      <c r="I9009" s="5">
        <v>21743617.4</v>
      </c>
      <c r="J9009" s="5">
        <v>3</v>
      </c>
    </row>
    <row r="9010" hidden="1" spans="1:10">
      <c r="A9010" s="6">
        <v>43830</v>
      </c>
      <c r="B9010" s="5" t="s">
        <v>235</v>
      </c>
      <c r="C9010" s="5" t="str">
        <f>VLOOKUP(B9010,公司代号!$A$2:$B$311,2,FALSE)</f>
        <v>300711</v>
      </c>
      <c r="D9010" s="5">
        <v>14.42</v>
      </c>
      <c r="E9010" s="5">
        <v>14.54</v>
      </c>
      <c r="F9010" s="5">
        <v>14.3</v>
      </c>
      <c r="G9010" s="5">
        <v>14.3</v>
      </c>
      <c r="H9010" s="5">
        <v>1018592</v>
      </c>
      <c r="I9010" s="5">
        <v>14667972.04</v>
      </c>
      <c r="J9010" s="5">
        <v>3</v>
      </c>
    </row>
    <row r="9011" hidden="1" spans="1:10">
      <c r="A9011" s="6">
        <v>43832</v>
      </c>
      <c r="B9011" s="5" t="s">
        <v>235</v>
      </c>
      <c r="C9011" s="5" t="str">
        <f>VLOOKUP(B9011,公司代号!$A$2:$B$311,2,FALSE)</f>
        <v>300711</v>
      </c>
      <c r="D9011" s="5">
        <v>14.44</v>
      </c>
      <c r="E9011" s="5">
        <v>14.96</v>
      </c>
      <c r="F9011" s="5">
        <v>14.4</v>
      </c>
      <c r="G9011" s="5">
        <v>14.92</v>
      </c>
      <c r="H9011" s="5">
        <v>2430720</v>
      </c>
      <c r="I9011" s="5">
        <v>35719663.4</v>
      </c>
      <c r="J9011" s="5">
        <v>3</v>
      </c>
    </row>
    <row r="9012" hidden="1" spans="1:10">
      <c r="A9012" s="6">
        <v>43833</v>
      </c>
      <c r="B9012" s="5" t="s">
        <v>235</v>
      </c>
      <c r="C9012" s="5" t="str">
        <f>VLOOKUP(B9012,公司代号!$A$2:$B$311,2,FALSE)</f>
        <v>300711</v>
      </c>
      <c r="D9012" s="5">
        <v>14.95</v>
      </c>
      <c r="E9012" s="5">
        <v>15.81</v>
      </c>
      <c r="F9012" s="5">
        <v>14.89</v>
      </c>
      <c r="G9012" s="5">
        <v>15.8</v>
      </c>
      <c r="H9012" s="5">
        <v>5963623</v>
      </c>
      <c r="I9012" s="5">
        <v>91760055.4</v>
      </c>
      <c r="J9012" s="5">
        <v>3</v>
      </c>
    </row>
    <row r="9013" hidden="1" spans="1:10">
      <c r="A9013" s="6">
        <v>43836</v>
      </c>
      <c r="B9013" s="5" t="s">
        <v>235</v>
      </c>
      <c r="C9013" s="5" t="str">
        <f>VLOOKUP(B9013,公司代号!$A$2:$B$311,2,FALSE)</f>
        <v>300711</v>
      </c>
      <c r="D9013" s="5">
        <v>16</v>
      </c>
      <c r="E9013" s="5">
        <v>16.45</v>
      </c>
      <c r="F9013" s="5">
        <v>15.47</v>
      </c>
      <c r="G9013" s="5">
        <v>15.62</v>
      </c>
      <c r="H9013" s="5">
        <v>6335003</v>
      </c>
      <c r="I9013" s="5">
        <v>100478721.93</v>
      </c>
      <c r="J9013" s="5">
        <v>3</v>
      </c>
    </row>
    <row r="9014" hidden="1" spans="1:10">
      <c r="A9014" s="6">
        <v>43837</v>
      </c>
      <c r="B9014" s="5" t="s">
        <v>235</v>
      </c>
      <c r="C9014" s="5" t="str">
        <f>VLOOKUP(B9014,公司代号!$A$2:$B$311,2,FALSE)</f>
        <v>300711</v>
      </c>
      <c r="D9014" s="5">
        <v>15.69</v>
      </c>
      <c r="E9014" s="5">
        <v>15.75</v>
      </c>
      <c r="F9014" s="5">
        <v>15.39</v>
      </c>
      <c r="G9014" s="5">
        <v>15.61</v>
      </c>
      <c r="H9014" s="5">
        <v>3079780</v>
      </c>
      <c r="I9014" s="5">
        <v>47870902.6</v>
      </c>
      <c r="J9014" s="5">
        <v>3</v>
      </c>
    </row>
    <row r="9015" hidden="1" spans="1:10">
      <c r="A9015" s="6">
        <v>43838</v>
      </c>
      <c r="B9015" s="5" t="s">
        <v>235</v>
      </c>
      <c r="C9015" s="5" t="str">
        <f>VLOOKUP(B9015,公司代号!$A$2:$B$311,2,FALSE)</f>
        <v>300711</v>
      </c>
      <c r="D9015" s="5">
        <v>15.5</v>
      </c>
      <c r="E9015" s="5">
        <v>15.85</v>
      </c>
      <c r="F9015" s="5">
        <v>15.37</v>
      </c>
      <c r="G9015" s="5">
        <v>15.37</v>
      </c>
      <c r="H9015" s="5">
        <v>2468389</v>
      </c>
      <c r="I9015" s="5">
        <v>38488399.16</v>
      </c>
      <c r="J9015" s="5">
        <v>3</v>
      </c>
    </row>
    <row r="9016" hidden="1" spans="1:10">
      <c r="A9016" s="6">
        <v>43839</v>
      </c>
      <c r="B9016" s="5" t="s">
        <v>235</v>
      </c>
      <c r="C9016" s="5" t="str">
        <f>VLOOKUP(B9016,公司代号!$A$2:$B$311,2,FALSE)</f>
        <v>300711</v>
      </c>
      <c r="D9016" s="5">
        <v>15.51</v>
      </c>
      <c r="E9016" s="5">
        <v>15.61</v>
      </c>
      <c r="F9016" s="5">
        <v>15.38</v>
      </c>
      <c r="G9016" s="5">
        <v>15.52</v>
      </c>
      <c r="H9016" s="5">
        <v>1833060</v>
      </c>
      <c r="I9016" s="5">
        <v>28422746.2</v>
      </c>
      <c r="J9016" s="5">
        <v>3</v>
      </c>
    </row>
    <row r="9017" hidden="1" spans="1:10">
      <c r="A9017" s="6">
        <v>43840</v>
      </c>
      <c r="B9017" s="5" t="s">
        <v>235</v>
      </c>
      <c r="C9017" s="5" t="str">
        <f>VLOOKUP(B9017,公司代号!$A$2:$B$311,2,FALSE)</f>
        <v>300711</v>
      </c>
      <c r="D9017" s="5">
        <v>15.63</v>
      </c>
      <c r="E9017" s="5">
        <v>15.63</v>
      </c>
      <c r="F9017" s="5">
        <v>15.01</v>
      </c>
      <c r="G9017" s="5">
        <v>15.28</v>
      </c>
      <c r="H9017" s="5">
        <v>1733124</v>
      </c>
      <c r="I9017" s="5">
        <v>26599480.68</v>
      </c>
      <c r="J9017" s="5">
        <v>3</v>
      </c>
    </row>
    <row r="9018" hidden="1" spans="1:10">
      <c r="A9018" s="6">
        <v>43843</v>
      </c>
      <c r="B9018" s="5" t="s">
        <v>235</v>
      </c>
      <c r="C9018" s="5" t="str">
        <f>VLOOKUP(B9018,公司代号!$A$2:$B$311,2,FALSE)</f>
        <v>300711</v>
      </c>
      <c r="D9018" s="5">
        <v>15.36</v>
      </c>
      <c r="E9018" s="5">
        <v>15.6</v>
      </c>
      <c r="F9018" s="5">
        <v>15.24</v>
      </c>
      <c r="G9018" s="5">
        <v>15.5</v>
      </c>
      <c r="H9018" s="5">
        <v>1563988</v>
      </c>
      <c r="I9018" s="5">
        <v>24154533</v>
      </c>
      <c r="J9018" s="5">
        <v>3</v>
      </c>
    </row>
    <row r="9019" hidden="1" spans="1:10">
      <c r="A9019" s="6">
        <v>43844</v>
      </c>
      <c r="B9019" s="5" t="s">
        <v>235</v>
      </c>
      <c r="C9019" s="5" t="str">
        <f>VLOOKUP(B9019,公司代号!$A$2:$B$311,2,FALSE)</f>
        <v>300711</v>
      </c>
      <c r="D9019" s="5">
        <v>15.57</v>
      </c>
      <c r="E9019" s="5">
        <v>15.6</v>
      </c>
      <c r="F9019" s="5">
        <v>15.26</v>
      </c>
      <c r="G9019" s="5">
        <v>15.28</v>
      </c>
      <c r="H9019" s="5">
        <v>2182714</v>
      </c>
      <c r="I9019" s="5">
        <v>33570726.34</v>
      </c>
      <c r="J9019" s="5">
        <v>3</v>
      </c>
    </row>
    <row r="9020" hidden="1" spans="1:10">
      <c r="A9020" s="6">
        <v>43845</v>
      </c>
      <c r="B9020" s="5" t="s">
        <v>235</v>
      </c>
      <c r="C9020" s="5" t="str">
        <f>VLOOKUP(B9020,公司代号!$A$2:$B$311,2,FALSE)</f>
        <v>300711</v>
      </c>
      <c r="D9020" s="5">
        <v>15.22</v>
      </c>
      <c r="E9020" s="5">
        <v>15.36</v>
      </c>
      <c r="F9020" s="5">
        <v>15.2</v>
      </c>
      <c r="G9020" s="5">
        <v>15.31</v>
      </c>
      <c r="H9020" s="5">
        <v>934848</v>
      </c>
      <c r="I9020" s="5">
        <v>14274405.28</v>
      </c>
      <c r="J9020" s="5">
        <v>3</v>
      </c>
    </row>
    <row r="9021" hidden="1" spans="1:10">
      <c r="A9021" s="6">
        <v>43846</v>
      </c>
      <c r="B9021" s="5" t="s">
        <v>235</v>
      </c>
      <c r="C9021" s="5" t="str">
        <f>VLOOKUP(B9021,公司代号!$A$2:$B$311,2,FALSE)</f>
        <v>300711</v>
      </c>
      <c r="D9021" s="5">
        <v>15.32</v>
      </c>
      <c r="E9021" s="5">
        <v>15.35</v>
      </c>
      <c r="F9021" s="5">
        <v>15.11</v>
      </c>
      <c r="G9021" s="5">
        <v>15.12</v>
      </c>
      <c r="H9021" s="5">
        <v>1044440</v>
      </c>
      <c r="I9021" s="5">
        <v>15911733.4</v>
      </c>
      <c r="J9021" s="5">
        <v>3</v>
      </c>
    </row>
    <row r="9022" hidden="1" spans="1:10">
      <c r="A9022" s="6">
        <v>43847</v>
      </c>
      <c r="B9022" s="5" t="s">
        <v>235</v>
      </c>
      <c r="C9022" s="5" t="str">
        <f>VLOOKUP(B9022,公司代号!$A$2:$B$311,2,FALSE)</f>
        <v>300711</v>
      </c>
      <c r="D9022" s="5">
        <v>15.5</v>
      </c>
      <c r="E9022" s="5">
        <v>15.8</v>
      </c>
      <c r="F9022" s="5">
        <v>15.35</v>
      </c>
      <c r="G9022" s="5">
        <v>15.37</v>
      </c>
      <c r="H9022" s="5">
        <v>2532012</v>
      </c>
      <c r="I9022" s="5">
        <v>39395390.24</v>
      </c>
      <c r="J9022" s="5">
        <v>3</v>
      </c>
    </row>
    <row r="9023" hidden="1" spans="1:10">
      <c r="A9023" s="6">
        <v>43850</v>
      </c>
      <c r="B9023" s="5" t="s">
        <v>235</v>
      </c>
      <c r="C9023" s="5" t="str">
        <f>VLOOKUP(B9023,公司代号!$A$2:$B$311,2,FALSE)</f>
        <v>300711</v>
      </c>
      <c r="D9023" s="5">
        <v>15.25</v>
      </c>
      <c r="E9023" s="5">
        <v>15.81</v>
      </c>
      <c r="F9023" s="5">
        <v>14.95</v>
      </c>
      <c r="G9023" s="5">
        <v>15.8</v>
      </c>
      <c r="H9023" s="5">
        <v>3110012</v>
      </c>
      <c r="I9023" s="5">
        <v>48146521.4</v>
      </c>
      <c r="J9023" s="5">
        <v>3</v>
      </c>
    </row>
    <row r="9024" hidden="1" spans="1:10">
      <c r="A9024" s="6">
        <v>43851</v>
      </c>
      <c r="B9024" s="5" t="s">
        <v>235</v>
      </c>
      <c r="C9024" s="5" t="str">
        <f>VLOOKUP(B9024,公司代号!$A$2:$B$311,2,FALSE)</f>
        <v>300711</v>
      </c>
      <c r="D9024" s="5">
        <v>15.83</v>
      </c>
      <c r="E9024" s="5">
        <v>17.3</v>
      </c>
      <c r="F9024" s="5">
        <v>15.6</v>
      </c>
      <c r="G9024" s="5">
        <v>16.9</v>
      </c>
      <c r="H9024" s="5">
        <v>7328524</v>
      </c>
      <c r="I9024" s="5">
        <v>119854251.22</v>
      </c>
      <c r="J9024" s="5">
        <v>3</v>
      </c>
    </row>
    <row r="9025" hidden="1" spans="1:10">
      <c r="A9025" s="6">
        <v>43852</v>
      </c>
      <c r="B9025" s="5" t="s">
        <v>235</v>
      </c>
      <c r="C9025" s="5" t="str">
        <f>VLOOKUP(B9025,公司代号!$A$2:$B$311,2,FALSE)</f>
        <v>300711</v>
      </c>
      <c r="D9025" s="5">
        <v>16.51</v>
      </c>
      <c r="E9025" s="5">
        <v>16.88</v>
      </c>
      <c r="F9025" s="5">
        <v>16.07</v>
      </c>
      <c r="G9025" s="5">
        <v>16.45</v>
      </c>
      <c r="H9025" s="5">
        <v>6077634</v>
      </c>
      <c r="I9025" s="5">
        <v>100383811.42</v>
      </c>
      <c r="J9025" s="5">
        <v>3</v>
      </c>
    </row>
    <row r="9026" hidden="1" spans="1:10">
      <c r="A9026" s="6">
        <v>43853</v>
      </c>
      <c r="B9026" s="5" t="s">
        <v>235</v>
      </c>
      <c r="C9026" s="5" t="str">
        <f>VLOOKUP(B9026,公司代号!$A$2:$B$311,2,FALSE)</f>
        <v>300711</v>
      </c>
      <c r="D9026" s="5">
        <v>16.27</v>
      </c>
      <c r="E9026" s="5">
        <v>16.66</v>
      </c>
      <c r="F9026" s="5">
        <v>14.81</v>
      </c>
      <c r="G9026" s="5">
        <v>16.45</v>
      </c>
      <c r="H9026" s="5">
        <v>4875040</v>
      </c>
      <c r="I9026" s="5">
        <v>79650059.84</v>
      </c>
      <c r="J9026" s="5">
        <v>3</v>
      </c>
    </row>
    <row r="9027" hidden="1" spans="1:10">
      <c r="A9027" s="6">
        <v>43864</v>
      </c>
      <c r="B9027" s="5" t="s">
        <v>235</v>
      </c>
      <c r="C9027" s="5" t="str">
        <f>VLOOKUP(B9027,公司代号!$A$2:$B$311,2,FALSE)</f>
        <v>300711</v>
      </c>
      <c r="D9027" s="5">
        <v>14.81</v>
      </c>
      <c r="E9027" s="5">
        <v>15.49</v>
      </c>
      <c r="F9027" s="5">
        <v>14.81</v>
      </c>
      <c r="G9027" s="5">
        <v>14.9</v>
      </c>
      <c r="H9027" s="5">
        <v>3602538</v>
      </c>
      <c r="I9027" s="5">
        <v>53784691.78</v>
      </c>
      <c r="J9027" s="5">
        <v>3</v>
      </c>
    </row>
    <row r="9028" hidden="1" spans="1:10">
      <c r="A9028" s="6">
        <v>43865</v>
      </c>
      <c r="B9028" s="5" t="s">
        <v>235</v>
      </c>
      <c r="C9028" s="5" t="str">
        <f>VLOOKUP(B9028,公司代号!$A$2:$B$311,2,FALSE)</f>
        <v>300711</v>
      </c>
      <c r="D9028" s="5">
        <v>14.92</v>
      </c>
      <c r="E9028" s="5">
        <v>16.3</v>
      </c>
      <c r="F9028" s="5">
        <v>14.9</v>
      </c>
      <c r="G9028" s="5">
        <v>15.75</v>
      </c>
      <c r="H9028" s="5">
        <v>6340200</v>
      </c>
      <c r="I9028" s="5">
        <v>98863455.6</v>
      </c>
      <c r="J9028" s="5">
        <v>3</v>
      </c>
    </row>
    <row r="9029" hidden="1" spans="1:10">
      <c r="A9029" s="6">
        <v>43866</v>
      </c>
      <c r="B9029" s="5" t="s">
        <v>235</v>
      </c>
      <c r="C9029" s="5" t="str">
        <f>VLOOKUP(B9029,公司代号!$A$2:$B$311,2,FALSE)</f>
        <v>300711</v>
      </c>
      <c r="D9029" s="5">
        <v>15.62</v>
      </c>
      <c r="E9029" s="5">
        <v>17.15</v>
      </c>
      <c r="F9029" s="5">
        <v>15.51</v>
      </c>
      <c r="G9029" s="5">
        <v>16.66</v>
      </c>
      <c r="H9029" s="5">
        <v>8345305</v>
      </c>
      <c r="I9029" s="5">
        <v>137275784.45</v>
      </c>
      <c r="J9029" s="5">
        <v>3</v>
      </c>
    </row>
    <row r="9030" hidden="1" spans="1:10">
      <c r="A9030" s="6">
        <v>43867</v>
      </c>
      <c r="B9030" s="5" t="s">
        <v>235</v>
      </c>
      <c r="C9030" s="5" t="str">
        <f>VLOOKUP(B9030,公司代号!$A$2:$B$311,2,FALSE)</f>
        <v>300711</v>
      </c>
      <c r="D9030" s="5">
        <v>16.65</v>
      </c>
      <c r="E9030" s="5">
        <v>17.28</v>
      </c>
      <c r="F9030" s="5">
        <v>16.31</v>
      </c>
      <c r="G9030" s="5">
        <v>17.18</v>
      </c>
      <c r="H9030" s="5">
        <v>8864627</v>
      </c>
      <c r="I9030" s="5">
        <v>150407462.05</v>
      </c>
      <c r="J9030" s="5">
        <v>3</v>
      </c>
    </row>
    <row r="9031" hidden="1" spans="1:10">
      <c r="A9031" s="6">
        <v>43868</v>
      </c>
      <c r="B9031" s="5" t="s">
        <v>235</v>
      </c>
      <c r="C9031" s="5" t="str">
        <f>VLOOKUP(B9031,公司代号!$A$2:$B$311,2,FALSE)</f>
        <v>300711</v>
      </c>
      <c r="D9031" s="5">
        <v>16.9</v>
      </c>
      <c r="E9031" s="5">
        <v>17.75</v>
      </c>
      <c r="F9031" s="5">
        <v>16.61</v>
      </c>
      <c r="G9031" s="5">
        <v>17.49</v>
      </c>
      <c r="H9031" s="5">
        <v>8837837</v>
      </c>
      <c r="I9031" s="5">
        <v>152167029.32</v>
      </c>
      <c r="J9031" s="5">
        <v>3</v>
      </c>
    </row>
    <row r="9032" hidden="1" spans="1:10">
      <c r="A9032" s="6">
        <v>43871</v>
      </c>
      <c r="B9032" s="5" t="s">
        <v>235</v>
      </c>
      <c r="C9032" s="5" t="str">
        <f>VLOOKUP(B9032,公司代号!$A$2:$B$311,2,FALSE)</f>
        <v>300711</v>
      </c>
      <c r="D9032" s="5">
        <v>17.3</v>
      </c>
      <c r="E9032" s="5">
        <v>17.85</v>
      </c>
      <c r="F9032" s="5">
        <v>17.02</v>
      </c>
      <c r="G9032" s="5">
        <v>17.42</v>
      </c>
      <c r="H9032" s="5">
        <v>6796893</v>
      </c>
      <c r="I9032" s="5">
        <v>118556539.08</v>
      </c>
      <c r="J9032" s="5">
        <v>3</v>
      </c>
    </row>
    <row r="9033" hidden="1" spans="1:10">
      <c r="A9033" s="6">
        <v>43872</v>
      </c>
      <c r="B9033" s="5" t="s">
        <v>235</v>
      </c>
      <c r="C9033" s="5" t="str">
        <f>VLOOKUP(B9033,公司代号!$A$2:$B$311,2,FALSE)</f>
        <v>300711</v>
      </c>
      <c r="D9033" s="5">
        <v>17.33</v>
      </c>
      <c r="E9033" s="5">
        <v>17.5</v>
      </c>
      <c r="F9033" s="5">
        <v>16.6</v>
      </c>
      <c r="G9033" s="5">
        <v>16.86</v>
      </c>
      <c r="H9033" s="5">
        <v>5850080</v>
      </c>
      <c r="I9033" s="5">
        <v>99191486.8</v>
      </c>
      <c r="J9033" s="5">
        <v>3</v>
      </c>
    </row>
    <row r="9034" hidden="1" spans="1:10">
      <c r="A9034" s="6">
        <v>43873</v>
      </c>
      <c r="B9034" s="5" t="s">
        <v>235</v>
      </c>
      <c r="C9034" s="5" t="str">
        <f>VLOOKUP(B9034,公司代号!$A$2:$B$311,2,FALSE)</f>
        <v>300711</v>
      </c>
      <c r="D9034" s="5">
        <v>16.66</v>
      </c>
      <c r="E9034" s="5">
        <v>17.15</v>
      </c>
      <c r="F9034" s="5">
        <v>16.61</v>
      </c>
      <c r="G9034" s="5">
        <v>17</v>
      </c>
      <c r="H9034" s="5">
        <v>4481578</v>
      </c>
      <c r="I9034" s="5">
        <v>75769965.56</v>
      </c>
      <c r="J9034" s="5">
        <v>3</v>
      </c>
    </row>
    <row r="9035" hidden="1" spans="1:10">
      <c r="A9035" s="6">
        <v>43874</v>
      </c>
      <c r="B9035" s="5" t="s">
        <v>235</v>
      </c>
      <c r="C9035" s="5" t="str">
        <f>VLOOKUP(B9035,公司代号!$A$2:$B$311,2,FALSE)</f>
        <v>300711</v>
      </c>
      <c r="D9035" s="5">
        <v>17.01</v>
      </c>
      <c r="E9035" s="5">
        <v>17.01</v>
      </c>
      <c r="F9035" s="5">
        <v>16.3</v>
      </c>
      <c r="G9035" s="5">
        <v>16.6</v>
      </c>
      <c r="H9035" s="5">
        <v>4376708</v>
      </c>
      <c r="I9035" s="5">
        <v>72604293.6</v>
      </c>
      <c r="J9035" s="5">
        <v>3</v>
      </c>
    </row>
    <row r="9036" hidden="1" spans="1:10">
      <c r="A9036" s="6">
        <v>43875</v>
      </c>
      <c r="B9036" s="5" t="s">
        <v>235</v>
      </c>
      <c r="C9036" s="5" t="str">
        <f>VLOOKUP(B9036,公司代号!$A$2:$B$311,2,FALSE)</f>
        <v>300711</v>
      </c>
      <c r="D9036" s="5">
        <v>16.6</v>
      </c>
      <c r="E9036" s="5">
        <v>17.75</v>
      </c>
      <c r="F9036" s="5">
        <v>16.41</v>
      </c>
      <c r="G9036" s="5">
        <v>17.75</v>
      </c>
      <c r="H9036" s="5">
        <v>9615652</v>
      </c>
      <c r="I9036" s="5">
        <v>166332918.78</v>
      </c>
      <c r="J9036" s="5">
        <v>3</v>
      </c>
    </row>
    <row r="9037" hidden="1" spans="1:10">
      <c r="A9037" s="6">
        <v>43878</v>
      </c>
      <c r="B9037" s="5" t="s">
        <v>235</v>
      </c>
      <c r="C9037" s="5" t="str">
        <f>VLOOKUP(B9037,公司代号!$A$2:$B$311,2,FALSE)</f>
        <v>300711</v>
      </c>
      <c r="D9037" s="5">
        <v>18.16</v>
      </c>
      <c r="E9037" s="5">
        <v>18.16</v>
      </c>
      <c r="F9037" s="5">
        <v>17.45</v>
      </c>
      <c r="G9037" s="5">
        <v>17.89</v>
      </c>
      <c r="H9037" s="5">
        <v>9015164</v>
      </c>
      <c r="I9037" s="5">
        <v>159917998.4</v>
      </c>
      <c r="J9037" s="5">
        <v>3</v>
      </c>
    </row>
    <row r="9038" hidden="1" spans="1:10">
      <c r="A9038" s="6">
        <v>43879</v>
      </c>
      <c r="B9038" s="5" t="s">
        <v>235</v>
      </c>
      <c r="C9038" s="5" t="str">
        <f>VLOOKUP(B9038,公司代号!$A$2:$B$311,2,FALSE)</f>
        <v>300711</v>
      </c>
      <c r="D9038" s="5">
        <v>17.65</v>
      </c>
      <c r="E9038" s="5">
        <v>18.18</v>
      </c>
      <c r="F9038" s="5">
        <v>17.52</v>
      </c>
      <c r="G9038" s="5">
        <v>18.13</v>
      </c>
      <c r="H9038" s="5">
        <v>7621918</v>
      </c>
      <c r="I9038" s="5">
        <v>136122608.7</v>
      </c>
      <c r="J9038" s="5">
        <v>3</v>
      </c>
    </row>
    <row r="9039" hidden="1" spans="1:10">
      <c r="A9039" s="6">
        <v>43880</v>
      </c>
      <c r="B9039" s="5" t="s">
        <v>235</v>
      </c>
      <c r="C9039" s="5" t="str">
        <f>VLOOKUP(B9039,公司代号!$A$2:$B$311,2,FALSE)</f>
        <v>300711</v>
      </c>
      <c r="D9039" s="5">
        <v>17.9</v>
      </c>
      <c r="E9039" s="5">
        <v>17.97</v>
      </c>
      <c r="F9039" s="5">
        <v>17.31</v>
      </c>
      <c r="G9039" s="5">
        <v>17.32</v>
      </c>
      <c r="H9039" s="5">
        <v>6871283</v>
      </c>
      <c r="I9039" s="5">
        <v>121062631</v>
      </c>
      <c r="J9039" s="5">
        <v>3</v>
      </c>
    </row>
    <row r="9040" hidden="1" spans="1:10">
      <c r="A9040" s="6">
        <v>43881</v>
      </c>
      <c r="B9040" s="5" t="s">
        <v>235</v>
      </c>
      <c r="C9040" s="5" t="str">
        <f>VLOOKUP(B9040,公司代号!$A$2:$B$311,2,FALSE)</f>
        <v>300711</v>
      </c>
      <c r="D9040" s="5">
        <v>17.32</v>
      </c>
      <c r="E9040" s="5">
        <v>17.66</v>
      </c>
      <c r="F9040" s="5">
        <v>17.05</v>
      </c>
      <c r="G9040" s="5">
        <v>17.48</v>
      </c>
      <c r="H9040" s="5">
        <v>4471768</v>
      </c>
      <c r="I9040" s="5">
        <v>77849494.34</v>
      </c>
      <c r="J9040" s="5">
        <v>3</v>
      </c>
    </row>
    <row r="9041" hidden="1" spans="1:10">
      <c r="A9041" s="6">
        <v>43882</v>
      </c>
      <c r="B9041" s="5" t="s">
        <v>235</v>
      </c>
      <c r="C9041" s="5" t="str">
        <f>VLOOKUP(B9041,公司代号!$A$2:$B$311,2,FALSE)</f>
        <v>300711</v>
      </c>
      <c r="D9041" s="5">
        <v>17.36</v>
      </c>
      <c r="E9041" s="5">
        <v>17.88</v>
      </c>
      <c r="F9041" s="5">
        <v>17.29</v>
      </c>
      <c r="G9041" s="5">
        <v>17.68</v>
      </c>
      <c r="H9041" s="5">
        <v>5555366</v>
      </c>
      <c r="I9041" s="5">
        <v>98091412.44</v>
      </c>
      <c r="J9041" s="5">
        <v>3</v>
      </c>
    </row>
    <row r="9042" hidden="1" spans="1:10">
      <c r="A9042" s="6">
        <v>43818</v>
      </c>
      <c r="B9042" s="5" t="s">
        <v>236</v>
      </c>
      <c r="C9042" s="5" t="str">
        <f>VLOOKUP(B9042,公司代号!$A$2:$B$311,2,FALSE)</f>
        <v>300726</v>
      </c>
      <c r="D9042" s="5">
        <v>27.22</v>
      </c>
      <c r="E9042" s="5">
        <v>27.34</v>
      </c>
      <c r="F9042" s="5">
        <v>26.82</v>
      </c>
      <c r="G9042" s="5">
        <v>27.19</v>
      </c>
      <c r="H9042" s="5">
        <v>5107453</v>
      </c>
      <c r="I9042" s="5">
        <v>138477000.85</v>
      </c>
      <c r="J9042" s="5">
        <v>3</v>
      </c>
    </row>
    <row r="9043" hidden="1" spans="1:10">
      <c r="A9043" s="6">
        <v>43819</v>
      </c>
      <c r="B9043" s="5" t="s">
        <v>236</v>
      </c>
      <c r="C9043" s="5" t="str">
        <f>VLOOKUP(B9043,公司代号!$A$2:$B$311,2,FALSE)</f>
        <v>300726</v>
      </c>
      <c r="D9043" s="5">
        <v>27.08</v>
      </c>
      <c r="E9043" s="5">
        <v>27.27</v>
      </c>
      <c r="F9043" s="5">
        <v>26.5</v>
      </c>
      <c r="G9043" s="5">
        <v>26.51</v>
      </c>
      <c r="H9043" s="5">
        <v>4474339</v>
      </c>
      <c r="I9043" s="5">
        <v>120168692.99</v>
      </c>
      <c r="J9043" s="5">
        <v>3</v>
      </c>
    </row>
    <row r="9044" hidden="1" spans="1:10">
      <c r="A9044" s="6">
        <v>43822</v>
      </c>
      <c r="B9044" s="5" t="s">
        <v>236</v>
      </c>
      <c r="C9044" s="5" t="str">
        <f>VLOOKUP(B9044,公司代号!$A$2:$B$311,2,FALSE)</f>
        <v>300726</v>
      </c>
      <c r="D9044" s="5">
        <v>26.48</v>
      </c>
      <c r="E9044" s="5">
        <v>26.75</v>
      </c>
      <c r="F9044" s="5">
        <v>26</v>
      </c>
      <c r="G9044" s="5">
        <v>26.04</v>
      </c>
      <c r="H9044" s="5">
        <v>3730352</v>
      </c>
      <c r="I9044" s="5">
        <v>98346450.84</v>
      </c>
      <c r="J9044" s="5">
        <v>3</v>
      </c>
    </row>
    <row r="9045" hidden="1" spans="1:10">
      <c r="A9045" s="6">
        <v>43823</v>
      </c>
      <c r="B9045" s="5" t="s">
        <v>236</v>
      </c>
      <c r="C9045" s="5" t="str">
        <f>VLOOKUP(B9045,公司代号!$A$2:$B$311,2,FALSE)</f>
        <v>300726</v>
      </c>
      <c r="D9045" s="5">
        <v>26.18</v>
      </c>
      <c r="E9045" s="5">
        <v>26.52</v>
      </c>
      <c r="F9045" s="5">
        <v>25.81</v>
      </c>
      <c r="G9045" s="5">
        <v>26.46</v>
      </c>
      <c r="H9045" s="5">
        <v>3451246</v>
      </c>
      <c r="I9045" s="5">
        <v>90608415.8</v>
      </c>
      <c r="J9045" s="5">
        <v>3</v>
      </c>
    </row>
    <row r="9046" hidden="1" spans="1:10">
      <c r="A9046" s="6">
        <v>43824</v>
      </c>
      <c r="B9046" s="5" t="s">
        <v>236</v>
      </c>
      <c r="C9046" s="5" t="str">
        <f>VLOOKUP(B9046,公司代号!$A$2:$B$311,2,FALSE)</f>
        <v>300726</v>
      </c>
      <c r="D9046" s="5">
        <v>26.4</v>
      </c>
      <c r="E9046" s="5">
        <v>27.29</v>
      </c>
      <c r="F9046" s="5">
        <v>26.3</v>
      </c>
      <c r="G9046" s="5">
        <v>27.09</v>
      </c>
      <c r="H9046" s="5">
        <v>5803402</v>
      </c>
      <c r="I9046" s="5">
        <v>156829350.04</v>
      </c>
      <c r="J9046" s="5">
        <v>3</v>
      </c>
    </row>
    <row r="9047" hidden="1" spans="1:10">
      <c r="A9047" s="6">
        <v>43825</v>
      </c>
      <c r="B9047" s="5" t="s">
        <v>236</v>
      </c>
      <c r="C9047" s="5" t="str">
        <f>VLOOKUP(B9047,公司代号!$A$2:$B$311,2,FALSE)</f>
        <v>300726</v>
      </c>
      <c r="D9047" s="5">
        <v>27.18</v>
      </c>
      <c r="E9047" s="5">
        <v>27.48</v>
      </c>
      <c r="F9047" s="5">
        <v>26.95</v>
      </c>
      <c r="G9047" s="5">
        <v>27.41</v>
      </c>
      <c r="H9047" s="5">
        <v>5745070</v>
      </c>
      <c r="I9047" s="5">
        <v>156714193.85</v>
      </c>
      <c r="J9047" s="5">
        <v>3</v>
      </c>
    </row>
    <row r="9048" hidden="1" spans="1:10">
      <c r="A9048" s="6">
        <v>43826</v>
      </c>
      <c r="B9048" s="5" t="s">
        <v>236</v>
      </c>
      <c r="C9048" s="5" t="str">
        <f>VLOOKUP(B9048,公司代号!$A$2:$B$311,2,FALSE)</f>
        <v>300726</v>
      </c>
      <c r="D9048" s="5">
        <v>27.35</v>
      </c>
      <c r="E9048" s="5">
        <v>27.55</v>
      </c>
      <c r="F9048" s="5">
        <v>26.62</v>
      </c>
      <c r="G9048" s="5">
        <v>26.65</v>
      </c>
      <c r="H9048" s="5">
        <v>4875932</v>
      </c>
      <c r="I9048" s="5">
        <v>132409487.12</v>
      </c>
      <c r="J9048" s="5">
        <v>3</v>
      </c>
    </row>
    <row r="9049" hidden="1" spans="1:10">
      <c r="A9049" s="6">
        <v>43829</v>
      </c>
      <c r="B9049" s="5" t="s">
        <v>236</v>
      </c>
      <c r="C9049" s="5" t="str">
        <f>VLOOKUP(B9049,公司代号!$A$2:$B$311,2,FALSE)</f>
        <v>300726</v>
      </c>
      <c r="D9049" s="5">
        <v>26.7</v>
      </c>
      <c r="E9049" s="5">
        <v>26.83</v>
      </c>
      <c r="F9049" s="5">
        <v>25.18</v>
      </c>
      <c r="G9049" s="5">
        <v>26.51</v>
      </c>
      <c r="H9049" s="5">
        <v>4173892</v>
      </c>
      <c r="I9049" s="5">
        <v>110135551.8</v>
      </c>
      <c r="J9049" s="5">
        <v>3</v>
      </c>
    </row>
    <row r="9050" hidden="1" spans="1:10">
      <c r="A9050" s="6">
        <v>43830</v>
      </c>
      <c r="B9050" s="5" t="s">
        <v>236</v>
      </c>
      <c r="C9050" s="5" t="str">
        <f>VLOOKUP(B9050,公司代号!$A$2:$B$311,2,FALSE)</f>
        <v>300726</v>
      </c>
      <c r="D9050" s="5">
        <v>26.44</v>
      </c>
      <c r="E9050" s="5">
        <v>27.02</v>
      </c>
      <c r="F9050" s="5">
        <v>26.2</v>
      </c>
      <c r="G9050" s="5">
        <v>26.32</v>
      </c>
      <c r="H9050" s="5">
        <v>3181683</v>
      </c>
      <c r="I9050" s="5">
        <v>84456811.95</v>
      </c>
      <c r="J9050" s="5">
        <v>3</v>
      </c>
    </row>
    <row r="9051" hidden="1" spans="1:10">
      <c r="A9051" s="6">
        <v>43832</v>
      </c>
      <c r="B9051" s="5" t="s">
        <v>236</v>
      </c>
      <c r="C9051" s="5" t="str">
        <f>VLOOKUP(B9051,公司代号!$A$2:$B$311,2,FALSE)</f>
        <v>300726</v>
      </c>
      <c r="D9051" s="5">
        <v>26.5</v>
      </c>
      <c r="E9051" s="5">
        <v>27.24</v>
      </c>
      <c r="F9051" s="5">
        <v>26.13</v>
      </c>
      <c r="G9051" s="5">
        <v>27.15</v>
      </c>
      <c r="H9051" s="5">
        <v>5013834</v>
      </c>
      <c r="I9051" s="5">
        <v>134972478.53</v>
      </c>
      <c r="J9051" s="5">
        <v>3</v>
      </c>
    </row>
    <row r="9052" hidden="1" spans="1:10">
      <c r="A9052" s="6">
        <v>43833</v>
      </c>
      <c r="B9052" s="5" t="s">
        <v>236</v>
      </c>
      <c r="C9052" s="5" t="str">
        <f>VLOOKUP(B9052,公司代号!$A$2:$B$311,2,FALSE)</f>
        <v>300726</v>
      </c>
      <c r="D9052" s="5">
        <v>27.32</v>
      </c>
      <c r="E9052" s="5">
        <v>28.3</v>
      </c>
      <c r="F9052" s="5">
        <v>27.21</v>
      </c>
      <c r="G9052" s="5">
        <v>28.19</v>
      </c>
      <c r="H9052" s="5">
        <v>9969127</v>
      </c>
      <c r="I9052" s="5">
        <v>278651663.66</v>
      </c>
      <c r="J9052" s="5">
        <v>3</v>
      </c>
    </row>
    <row r="9053" hidden="1" spans="1:10">
      <c r="A9053" s="6">
        <v>43836</v>
      </c>
      <c r="B9053" s="5" t="s">
        <v>236</v>
      </c>
      <c r="C9053" s="5" t="str">
        <f>VLOOKUP(B9053,公司代号!$A$2:$B$311,2,FALSE)</f>
        <v>300726</v>
      </c>
      <c r="D9053" s="5">
        <v>28.23</v>
      </c>
      <c r="E9053" s="5">
        <v>28.57</v>
      </c>
      <c r="F9053" s="5">
        <v>27.92</v>
      </c>
      <c r="G9053" s="5">
        <v>28.36</v>
      </c>
      <c r="H9053" s="5">
        <v>9765145</v>
      </c>
      <c r="I9053" s="5">
        <v>275901031.98</v>
      </c>
      <c r="J9053" s="5">
        <v>3</v>
      </c>
    </row>
    <row r="9054" hidden="1" spans="1:10">
      <c r="A9054" s="6">
        <v>43837</v>
      </c>
      <c r="B9054" s="5" t="s">
        <v>236</v>
      </c>
      <c r="C9054" s="5" t="str">
        <f>VLOOKUP(B9054,公司代号!$A$2:$B$311,2,FALSE)</f>
        <v>300726</v>
      </c>
      <c r="D9054" s="5">
        <v>28.31</v>
      </c>
      <c r="E9054" s="5">
        <v>28.43</v>
      </c>
      <c r="F9054" s="5">
        <v>27.94</v>
      </c>
      <c r="G9054" s="5">
        <v>28.29</v>
      </c>
      <c r="H9054" s="5">
        <v>5893477</v>
      </c>
      <c r="I9054" s="5">
        <v>165910082.91</v>
      </c>
      <c r="J9054" s="5">
        <v>3</v>
      </c>
    </row>
    <row r="9055" hidden="1" spans="1:10">
      <c r="A9055" s="6">
        <v>43838</v>
      </c>
      <c r="B9055" s="5" t="s">
        <v>236</v>
      </c>
      <c r="C9055" s="5" t="str">
        <f>VLOOKUP(B9055,公司代号!$A$2:$B$311,2,FALSE)</f>
        <v>300726</v>
      </c>
      <c r="D9055" s="5">
        <v>28</v>
      </c>
      <c r="E9055" s="5">
        <v>28.42</v>
      </c>
      <c r="F9055" s="5">
        <v>27.64</v>
      </c>
      <c r="G9055" s="5">
        <v>27.67</v>
      </c>
      <c r="H9055" s="5">
        <v>6196176</v>
      </c>
      <c r="I9055" s="5">
        <v>173383132.59</v>
      </c>
      <c r="J9055" s="5">
        <v>3</v>
      </c>
    </row>
    <row r="9056" hidden="1" spans="1:10">
      <c r="A9056" s="6">
        <v>43839</v>
      </c>
      <c r="B9056" s="5" t="s">
        <v>236</v>
      </c>
      <c r="C9056" s="5" t="str">
        <f>VLOOKUP(B9056,公司代号!$A$2:$B$311,2,FALSE)</f>
        <v>300726</v>
      </c>
      <c r="D9056" s="5">
        <v>28.03</v>
      </c>
      <c r="E9056" s="5">
        <v>28.38</v>
      </c>
      <c r="F9056" s="5">
        <v>27.89</v>
      </c>
      <c r="G9056" s="5">
        <v>28.16</v>
      </c>
      <c r="H9056" s="5">
        <v>4815515</v>
      </c>
      <c r="I9056" s="5">
        <v>135538767.92</v>
      </c>
      <c r="J9056" s="5">
        <v>3</v>
      </c>
    </row>
    <row r="9057" hidden="1" spans="1:10">
      <c r="A9057" s="6">
        <v>43840</v>
      </c>
      <c r="B9057" s="5" t="s">
        <v>236</v>
      </c>
      <c r="C9057" s="5" t="str">
        <f>VLOOKUP(B9057,公司代号!$A$2:$B$311,2,FALSE)</f>
        <v>300726</v>
      </c>
      <c r="D9057" s="5">
        <v>28.16</v>
      </c>
      <c r="E9057" s="5">
        <v>28.67</v>
      </c>
      <c r="F9057" s="5">
        <v>27.96</v>
      </c>
      <c r="G9057" s="5">
        <v>28.45</v>
      </c>
      <c r="H9057" s="5">
        <v>6606494</v>
      </c>
      <c r="I9057" s="5">
        <v>187290745.39</v>
      </c>
      <c r="J9057" s="5">
        <v>3</v>
      </c>
    </row>
    <row r="9058" hidden="1" spans="1:10">
      <c r="A9058" s="6">
        <v>43843</v>
      </c>
      <c r="B9058" s="5" t="s">
        <v>236</v>
      </c>
      <c r="C9058" s="5" t="str">
        <f>VLOOKUP(B9058,公司代号!$A$2:$B$311,2,FALSE)</f>
        <v>300726</v>
      </c>
      <c r="D9058" s="5">
        <v>28.43</v>
      </c>
      <c r="E9058" s="5">
        <v>28.68</v>
      </c>
      <c r="F9058" s="5">
        <v>27.9</v>
      </c>
      <c r="G9058" s="5">
        <v>28.68</v>
      </c>
      <c r="H9058" s="5">
        <v>6550104</v>
      </c>
      <c r="I9058" s="5">
        <v>186098432.57</v>
      </c>
      <c r="J9058" s="5">
        <v>3</v>
      </c>
    </row>
    <row r="9059" hidden="1" spans="1:10">
      <c r="A9059" s="6">
        <v>43844</v>
      </c>
      <c r="B9059" s="5" t="s">
        <v>236</v>
      </c>
      <c r="C9059" s="5" t="str">
        <f>VLOOKUP(B9059,公司代号!$A$2:$B$311,2,FALSE)</f>
        <v>300726</v>
      </c>
      <c r="D9059" s="5">
        <v>28.73</v>
      </c>
      <c r="E9059" s="5">
        <v>29.16</v>
      </c>
      <c r="F9059" s="5">
        <v>28.13</v>
      </c>
      <c r="G9059" s="5">
        <v>28.15</v>
      </c>
      <c r="H9059" s="5">
        <v>6478653</v>
      </c>
      <c r="I9059" s="5">
        <v>184259923.3</v>
      </c>
      <c r="J9059" s="5">
        <v>3</v>
      </c>
    </row>
    <row r="9060" hidden="1" spans="1:10">
      <c r="A9060" s="6">
        <v>43845</v>
      </c>
      <c r="B9060" s="5" t="s">
        <v>236</v>
      </c>
      <c r="C9060" s="5" t="str">
        <f>VLOOKUP(B9060,公司代号!$A$2:$B$311,2,FALSE)</f>
        <v>300726</v>
      </c>
      <c r="D9060" s="5">
        <v>28.22</v>
      </c>
      <c r="E9060" s="5">
        <v>28.4</v>
      </c>
      <c r="F9060" s="5">
        <v>27.7</v>
      </c>
      <c r="G9060" s="5">
        <v>28.34</v>
      </c>
      <c r="H9060" s="5">
        <v>4603805</v>
      </c>
      <c r="I9060" s="5">
        <v>129395312.89</v>
      </c>
      <c r="J9060" s="5">
        <v>3</v>
      </c>
    </row>
    <row r="9061" hidden="1" spans="1:10">
      <c r="A9061" s="6">
        <v>43846</v>
      </c>
      <c r="B9061" s="5" t="s">
        <v>236</v>
      </c>
      <c r="C9061" s="5" t="str">
        <f>VLOOKUP(B9061,公司代号!$A$2:$B$311,2,FALSE)</f>
        <v>300726</v>
      </c>
      <c r="D9061" s="5">
        <v>28.35</v>
      </c>
      <c r="E9061" s="5">
        <v>28.66</v>
      </c>
      <c r="F9061" s="5">
        <v>28.1</v>
      </c>
      <c r="G9061" s="5">
        <v>28.27</v>
      </c>
      <c r="H9061" s="5">
        <v>4751563</v>
      </c>
      <c r="I9061" s="5">
        <v>134911848.16</v>
      </c>
      <c r="J9061" s="5">
        <v>3</v>
      </c>
    </row>
    <row r="9062" hidden="1" spans="1:10">
      <c r="A9062" s="6">
        <v>43847</v>
      </c>
      <c r="B9062" s="5" t="s">
        <v>236</v>
      </c>
      <c r="C9062" s="5" t="str">
        <f>VLOOKUP(B9062,公司代号!$A$2:$B$311,2,FALSE)</f>
        <v>300726</v>
      </c>
      <c r="D9062" s="5">
        <v>28.1</v>
      </c>
      <c r="E9062" s="5">
        <v>28.53</v>
      </c>
      <c r="F9062" s="5">
        <v>27.64</v>
      </c>
      <c r="G9062" s="5">
        <v>27.81</v>
      </c>
      <c r="H9062" s="5">
        <v>5000300</v>
      </c>
      <c r="I9062" s="5">
        <v>140255471</v>
      </c>
      <c r="J9062" s="5">
        <v>3</v>
      </c>
    </row>
    <row r="9063" hidden="1" spans="1:10">
      <c r="A9063" s="6">
        <v>43850</v>
      </c>
      <c r="B9063" s="5" t="s">
        <v>236</v>
      </c>
      <c r="C9063" s="5" t="str">
        <f>VLOOKUP(B9063,公司代号!$A$2:$B$311,2,FALSE)</f>
        <v>300726</v>
      </c>
      <c r="D9063" s="5">
        <v>27.91</v>
      </c>
      <c r="E9063" s="5">
        <v>29</v>
      </c>
      <c r="F9063" s="5">
        <v>27.85</v>
      </c>
      <c r="G9063" s="5">
        <v>28.92</v>
      </c>
      <c r="H9063" s="5">
        <v>8451579</v>
      </c>
      <c r="I9063" s="5">
        <v>241601192.25</v>
      </c>
      <c r="J9063" s="5">
        <v>3</v>
      </c>
    </row>
    <row r="9064" hidden="1" spans="1:10">
      <c r="A9064" s="6">
        <v>43851</v>
      </c>
      <c r="B9064" s="5" t="s">
        <v>236</v>
      </c>
      <c r="C9064" s="5" t="str">
        <f>VLOOKUP(B9064,公司代号!$A$2:$B$311,2,FALSE)</f>
        <v>300726</v>
      </c>
      <c r="D9064" s="5">
        <v>28.88</v>
      </c>
      <c r="E9064" s="5">
        <v>28.98</v>
      </c>
      <c r="F9064" s="5">
        <v>28.41</v>
      </c>
      <c r="G9064" s="5">
        <v>28.65</v>
      </c>
      <c r="H9064" s="5">
        <v>5489732</v>
      </c>
      <c r="I9064" s="5">
        <v>157571144.1</v>
      </c>
      <c r="J9064" s="5">
        <v>3</v>
      </c>
    </row>
    <row r="9065" hidden="1" spans="1:10">
      <c r="A9065" s="6">
        <v>43852</v>
      </c>
      <c r="B9065" s="5" t="s">
        <v>236</v>
      </c>
      <c r="C9065" s="5" t="str">
        <f>VLOOKUP(B9065,公司代号!$A$2:$B$311,2,FALSE)</f>
        <v>300726</v>
      </c>
      <c r="D9065" s="5">
        <v>28.52</v>
      </c>
      <c r="E9065" s="5">
        <v>29.37</v>
      </c>
      <c r="F9065" s="5">
        <v>27.65</v>
      </c>
      <c r="G9065" s="5">
        <v>29.21</v>
      </c>
      <c r="H9065" s="5">
        <v>9832306</v>
      </c>
      <c r="I9065" s="5">
        <v>280875693.92</v>
      </c>
      <c r="J9065" s="5">
        <v>3</v>
      </c>
    </row>
    <row r="9066" hidden="1" spans="1:10">
      <c r="A9066" s="6">
        <v>43853</v>
      </c>
      <c r="B9066" s="5" t="s">
        <v>236</v>
      </c>
      <c r="C9066" s="5" t="str">
        <f>VLOOKUP(B9066,公司代号!$A$2:$B$311,2,FALSE)</f>
        <v>300726</v>
      </c>
      <c r="D9066" s="5">
        <v>28.9</v>
      </c>
      <c r="E9066" s="5">
        <v>29.2</v>
      </c>
      <c r="F9066" s="5">
        <v>27.3</v>
      </c>
      <c r="G9066" s="5">
        <v>27.8</v>
      </c>
      <c r="H9066" s="5">
        <v>8236465</v>
      </c>
      <c r="I9066" s="5">
        <v>234138527.66</v>
      </c>
      <c r="J9066" s="5">
        <v>3</v>
      </c>
    </row>
    <row r="9067" hidden="1" spans="1:10">
      <c r="A9067" s="6">
        <v>43864</v>
      </c>
      <c r="B9067" s="5" t="s">
        <v>236</v>
      </c>
      <c r="C9067" s="5" t="str">
        <f>VLOOKUP(B9067,公司代号!$A$2:$B$311,2,FALSE)</f>
        <v>300726</v>
      </c>
      <c r="D9067" s="5">
        <v>25.02</v>
      </c>
      <c r="E9067" s="5">
        <v>25.02</v>
      </c>
      <c r="F9067" s="5">
        <v>25.02</v>
      </c>
      <c r="G9067" s="5">
        <v>25.02</v>
      </c>
      <c r="H9067" s="5">
        <v>390700</v>
      </c>
      <c r="I9067" s="5">
        <v>9775314</v>
      </c>
      <c r="J9067" s="5">
        <v>3</v>
      </c>
    </row>
    <row r="9068" hidden="1" spans="1:10">
      <c r="A9068" s="6">
        <v>43865</v>
      </c>
      <c r="B9068" s="5" t="s">
        <v>236</v>
      </c>
      <c r="C9068" s="5" t="str">
        <f>VLOOKUP(B9068,公司代号!$A$2:$B$311,2,FALSE)</f>
        <v>300726</v>
      </c>
      <c r="D9068" s="5">
        <v>22.52</v>
      </c>
      <c r="E9068" s="5">
        <v>24.28</v>
      </c>
      <c r="F9068" s="5">
        <v>22.52</v>
      </c>
      <c r="G9068" s="5">
        <v>23.98</v>
      </c>
      <c r="H9068" s="5">
        <v>9968603</v>
      </c>
      <c r="I9068" s="5">
        <v>236338146.15</v>
      </c>
      <c r="J9068" s="5">
        <v>3</v>
      </c>
    </row>
    <row r="9069" hidden="1" spans="1:10">
      <c r="A9069" s="6">
        <v>43866</v>
      </c>
      <c r="B9069" s="5" t="s">
        <v>236</v>
      </c>
      <c r="C9069" s="5" t="str">
        <f>VLOOKUP(B9069,公司代号!$A$2:$B$311,2,FALSE)</f>
        <v>300726</v>
      </c>
      <c r="D9069" s="5">
        <v>24</v>
      </c>
      <c r="E9069" s="5">
        <v>25.11</v>
      </c>
      <c r="F9069" s="5">
        <v>23.78</v>
      </c>
      <c r="G9069" s="5">
        <v>24.49</v>
      </c>
      <c r="H9069" s="5">
        <v>7715407</v>
      </c>
      <c r="I9069" s="5">
        <v>189162490.99</v>
      </c>
      <c r="J9069" s="5">
        <v>3</v>
      </c>
    </row>
    <row r="9070" hidden="1" spans="1:10">
      <c r="A9070" s="6">
        <v>43867</v>
      </c>
      <c r="B9070" s="5" t="s">
        <v>236</v>
      </c>
      <c r="C9070" s="5" t="str">
        <f>VLOOKUP(B9070,公司代号!$A$2:$B$311,2,FALSE)</f>
        <v>300726</v>
      </c>
      <c r="D9070" s="5">
        <v>24.21</v>
      </c>
      <c r="E9070" s="5">
        <v>25.02</v>
      </c>
      <c r="F9070" s="5">
        <v>24.21</v>
      </c>
      <c r="G9070" s="5">
        <v>24.92</v>
      </c>
      <c r="H9070" s="5">
        <v>6345400</v>
      </c>
      <c r="I9070" s="5">
        <v>156758310.48</v>
      </c>
      <c r="J9070" s="5">
        <v>3</v>
      </c>
    </row>
    <row r="9071" hidden="1" spans="1:10">
      <c r="A9071" s="6">
        <v>43868</v>
      </c>
      <c r="B9071" s="5" t="s">
        <v>236</v>
      </c>
      <c r="C9071" s="5" t="str">
        <f>VLOOKUP(B9071,公司代号!$A$2:$B$311,2,FALSE)</f>
        <v>300726</v>
      </c>
      <c r="D9071" s="5">
        <v>25</v>
      </c>
      <c r="E9071" s="5">
        <v>26.21</v>
      </c>
      <c r="F9071" s="5">
        <v>25</v>
      </c>
      <c r="G9071" s="5">
        <v>25.97</v>
      </c>
      <c r="H9071" s="5">
        <v>6954920</v>
      </c>
      <c r="I9071" s="5">
        <v>178016898.04</v>
      </c>
      <c r="J9071" s="5">
        <v>3</v>
      </c>
    </row>
    <row r="9072" hidden="1" spans="1:10">
      <c r="A9072" s="6">
        <v>43871</v>
      </c>
      <c r="B9072" s="5" t="s">
        <v>236</v>
      </c>
      <c r="C9072" s="5" t="str">
        <f>VLOOKUP(B9072,公司代号!$A$2:$B$311,2,FALSE)</f>
        <v>300726</v>
      </c>
      <c r="D9072" s="5">
        <v>25.84</v>
      </c>
      <c r="E9072" s="5">
        <v>26.65</v>
      </c>
      <c r="F9072" s="5">
        <v>25.71</v>
      </c>
      <c r="G9072" s="5">
        <v>26.31</v>
      </c>
      <c r="H9072" s="5">
        <v>5766391</v>
      </c>
      <c r="I9072" s="5">
        <v>151031885.81</v>
      </c>
      <c r="J9072" s="5">
        <v>3</v>
      </c>
    </row>
    <row r="9073" hidden="1" spans="1:10">
      <c r="A9073" s="6">
        <v>43872</v>
      </c>
      <c r="B9073" s="5" t="s">
        <v>236</v>
      </c>
      <c r="C9073" s="5" t="str">
        <f>VLOOKUP(B9073,公司代号!$A$2:$B$311,2,FALSE)</f>
        <v>300726</v>
      </c>
      <c r="D9073" s="5">
        <v>26.47</v>
      </c>
      <c r="E9073" s="5">
        <v>26.85</v>
      </c>
      <c r="F9073" s="5">
        <v>25.83</v>
      </c>
      <c r="G9073" s="5">
        <v>26.82</v>
      </c>
      <c r="H9073" s="5">
        <v>7767936</v>
      </c>
      <c r="I9073" s="5">
        <v>204943009.26</v>
      </c>
      <c r="J9073" s="5">
        <v>3</v>
      </c>
    </row>
    <row r="9074" hidden="1" spans="1:10">
      <c r="A9074" s="6">
        <v>43873</v>
      </c>
      <c r="B9074" s="5" t="s">
        <v>236</v>
      </c>
      <c r="C9074" s="5" t="str">
        <f>VLOOKUP(B9074,公司代号!$A$2:$B$311,2,FALSE)</f>
        <v>300726</v>
      </c>
      <c r="D9074" s="5">
        <v>26.9</v>
      </c>
      <c r="E9074" s="5">
        <v>28</v>
      </c>
      <c r="F9074" s="5">
        <v>26.49</v>
      </c>
      <c r="G9074" s="5">
        <v>27.8</v>
      </c>
      <c r="H9074" s="5">
        <v>11904529</v>
      </c>
      <c r="I9074" s="5">
        <v>324790189.53</v>
      </c>
      <c r="J9074" s="5">
        <v>3</v>
      </c>
    </row>
    <row r="9075" hidden="1" spans="1:10">
      <c r="A9075" s="6">
        <v>43874</v>
      </c>
      <c r="B9075" s="5" t="s">
        <v>236</v>
      </c>
      <c r="C9075" s="5" t="str">
        <f>VLOOKUP(B9075,公司代号!$A$2:$B$311,2,FALSE)</f>
        <v>300726</v>
      </c>
      <c r="D9075" s="5">
        <v>27.5</v>
      </c>
      <c r="E9075" s="5">
        <v>28.04</v>
      </c>
      <c r="F9075" s="5">
        <v>27.07</v>
      </c>
      <c r="G9075" s="5">
        <v>27.24</v>
      </c>
      <c r="H9075" s="5">
        <v>9420422</v>
      </c>
      <c r="I9075" s="5">
        <v>259212462.88</v>
      </c>
      <c r="J9075" s="5">
        <v>3</v>
      </c>
    </row>
    <row r="9076" hidden="1" spans="1:10">
      <c r="A9076" s="6">
        <v>43875</v>
      </c>
      <c r="B9076" s="5" t="s">
        <v>236</v>
      </c>
      <c r="C9076" s="5" t="str">
        <f>VLOOKUP(B9076,公司代号!$A$2:$B$311,2,FALSE)</f>
        <v>300726</v>
      </c>
      <c r="D9076" s="5">
        <v>27.57</v>
      </c>
      <c r="E9076" s="5">
        <v>28.36</v>
      </c>
      <c r="F9076" s="5">
        <v>27.3</v>
      </c>
      <c r="G9076" s="5">
        <v>27.86</v>
      </c>
      <c r="H9076" s="5">
        <v>10239600</v>
      </c>
      <c r="I9076" s="5">
        <v>285524933.69</v>
      </c>
      <c r="J9076" s="5">
        <v>3</v>
      </c>
    </row>
    <row r="9077" hidden="1" spans="1:10">
      <c r="A9077" s="6">
        <v>43878</v>
      </c>
      <c r="B9077" s="5" t="s">
        <v>236</v>
      </c>
      <c r="C9077" s="5" t="str">
        <f>VLOOKUP(B9077,公司代号!$A$2:$B$311,2,FALSE)</f>
        <v>300726</v>
      </c>
      <c r="D9077" s="5">
        <v>27.86</v>
      </c>
      <c r="E9077" s="5">
        <v>29.16</v>
      </c>
      <c r="F9077" s="5">
        <v>27.86</v>
      </c>
      <c r="G9077" s="5">
        <v>28.95</v>
      </c>
      <c r="H9077" s="5">
        <v>11379278</v>
      </c>
      <c r="I9077" s="5">
        <v>325735216.42</v>
      </c>
      <c r="J9077" s="5">
        <v>3</v>
      </c>
    </row>
    <row r="9078" hidden="1" spans="1:10">
      <c r="A9078" s="6">
        <v>43879</v>
      </c>
      <c r="B9078" s="5" t="s">
        <v>236</v>
      </c>
      <c r="C9078" s="5" t="str">
        <f>VLOOKUP(B9078,公司代号!$A$2:$B$311,2,FALSE)</f>
        <v>300726</v>
      </c>
      <c r="D9078" s="5">
        <v>29.05</v>
      </c>
      <c r="E9078" s="5">
        <v>30.5</v>
      </c>
      <c r="F9078" s="5">
        <v>29.05</v>
      </c>
      <c r="G9078" s="5">
        <v>30.2</v>
      </c>
      <c r="H9078" s="5">
        <v>13958665</v>
      </c>
      <c r="I9078" s="5">
        <v>415942431.98</v>
      </c>
      <c r="J9078" s="5">
        <v>3</v>
      </c>
    </row>
    <row r="9079" hidden="1" spans="1:10">
      <c r="A9079" s="6">
        <v>43880</v>
      </c>
      <c r="B9079" s="5" t="s">
        <v>236</v>
      </c>
      <c r="C9079" s="5" t="str">
        <f>VLOOKUP(B9079,公司代号!$A$2:$B$311,2,FALSE)</f>
        <v>300726</v>
      </c>
      <c r="D9079" s="5">
        <v>30.17</v>
      </c>
      <c r="E9079" s="5">
        <v>30.73</v>
      </c>
      <c r="F9079" s="5">
        <v>29.33</v>
      </c>
      <c r="G9079" s="5">
        <v>29.38</v>
      </c>
      <c r="H9079" s="5">
        <v>15081042</v>
      </c>
      <c r="I9079" s="5">
        <v>451009360.58</v>
      </c>
      <c r="J9079" s="5">
        <v>3</v>
      </c>
    </row>
    <row r="9080" hidden="1" spans="1:10">
      <c r="A9080" s="6">
        <v>43881</v>
      </c>
      <c r="B9080" s="5" t="s">
        <v>236</v>
      </c>
      <c r="C9080" s="5" t="str">
        <f>VLOOKUP(B9080,公司代号!$A$2:$B$311,2,FALSE)</f>
        <v>300726</v>
      </c>
      <c r="D9080" s="5">
        <v>29.62</v>
      </c>
      <c r="E9080" s="5">
        <v>30.15</v>
      </c>
      <c r="F9080" s="5">
        <v>29.16</v>
      </c>
      <c r="G9080" s="5">
        <v>29.82</v>
      </c>
      <c r="H9080" s="5">
        <v>10738763</v>
      </c>
      <c r="I9080" s="5">
        <v>319218942.41</v>
      </c>
      <c r="J9080" s="5">
        <v>3</v>
      </c>
    </row>
    <row r="9081" hidden="1" spans="1:10">
      <c r="A9081" s="6">
        <v>43882</v>
      </c>
      <c r="B9081" s="5" t="s">
        <v>236</v>
      </c>
      <c r="C9081" s="5" t="str">
        <f>VLOOKUP(B9081,公司代号!$A$2:$B$311,2,FALSE)</f>
        <v>300726</v>
      </c>
      <c r="D9081" s="5">
        <v>30.18</v>
      </c>
      <c r="E9081" s="5">
        <v>30.7</v>
      </c>
      <c r="F9081" s="5">
        <v>29.81</v>
      </c>
      <c r="G9081" s="5">
        <v>30.05</v>
      </c>
      <c r="H9081" s="5">
        <v>12702210</v>
      </c>
      <c r="I9081" s="5">
        <v>383792586.48</v>
      </c>
      <c r="J9081" s="5">
        <v>3</v>
      </c>
    </row>
    <row r="9082" hidden="1" spans="1:10">
      <c r="A9082" s="6">
        <v>43818</v>
      </c>
      <c r="B9082" s="5" t="s">
        <v>237</v>
      </c>
      <c r="C9082" s="5" t="str">
        <f>VLOOKUP(B9082,公司代号!$A$2:$B$311,2,FALSE)</f>
        <v>300735</v>
      </c>
      <c r="D9082" s="5">
        <v>28.31</v>
      </c>
      <c r="E9082" s="5">
        <v>28.78</v>
      </c>
      <c r="F9082" s="5">
        <v>27.85</v>
      </c>
      <c r="G9082" s="5">
        <v>28.33</v>
      </c>
      <c r="H9082" s="5">
        <v>11750844</v>
      </c>
      <c r="I9082" s="5">
        <v>331609355.53</v>
      </c>
      <c r="J9082" s="5">
        <v>3</v>
      </c>
    </row>
    <row r="9083" hidden="1" spans="1:10">
      <c r="A9083" s="6">
        <v>43819</v>
      </c>
      <c r="B9083" s="5" t="s">
        <v>237</v>
      </c>
      <c r="C9083" s="5" t="str">
        <f>VLOOKUP(B9083,公司代号!$A$2:$B$311,2,FALSE)</f>
        <v>300735</v>
      </c>
      <c r="D9083" s="5">
        <v>28.47</v>
      </c>
      <c r="E9083" s="5">
        <v>29.32</v>
      </c>
      <c r="F9083" s="5">
        <v>27.88</v>
      </c>
      <c r="G9083" s="5">
        <v>28.92</v>
      </c>
      <c r="H9083" s="5">
        <v>18648874</v>
      </c>
      <c r="I9083" s="5">
        <v>535737888.72</v>
      </c>
      <c r="J9083" s="5">
        <v>3</v>
      </c>
    </row>
    <row r="9084" hidden="1" spans="1:10">
      <c r="A9084" s="6">
        <v>43822</v>
      </c>
      <c r="B9084" s="5" t="s">
        <v>237</v>
      </c>
      <c r="C9084" s="5" t="str">
        <f>VLOOKUP(B9084,公司代号!$A$2:$B$311,2,FALSE)</f>
        <v>300735</v>
      </c>
      <c r="D9084" s="5">
        <v>28.61</v>
      </c>
      <c r="E9084" s="5">
        <v>28.8</v>
      </c>
      <c r="F9084" s="5">
        <v>27.52</v>
      </c>
      <c r="G9084" s="5">
        <v>27.69</v>
      </c>
      <c r="H9084" s="5">
        <v>16138541</v>
      </c>
      <c r="I9084" s="5">
        <v>450492155.23</v>
      </c>
      <c r="J9084" s="5">
        <v>3</v>
      </c>
    </row>
    <row r="9085" hidden="1" spans="1:10">
      <c r="A9085" s="6">
        <v>43823</v>
      </c>
      <c r="B9085" s="5" t="s">
        <v>237</v>
      </c>
      <c r="C9085" s="5" t="str">
        <f>VLOOKUP(B9085,公司代号!$A$2:$B$311,2,FALSE)</f>
        <v>300735</v>
      </c>
      <c r="D9085" s="5">
        <v>26.72</v>
      </c>
      <c r="E9085" s="5">
        <v>26.72</v>
      </c>
      <c r="F9085" s="5">
        <v>25</v>
      </c>
      <c r="G9085" s="5">
        <v>26.33</v>
      </c>
      <c r="H9085" s="5">
        <v>19326817</v>
      </c>
      <c r="I9085" s="5">
        <v>504730570.78</v>
      </c>
      <c r="J9085" s="5">
        <v>3</v>
      </c>
    </row>
    <row r="9086" hidden="1" spans="1:10">
      <c r="A9086" s="6">
        <v>43824</v>
      </c>
      <c r="B9086" s="5" t="s">
        <v>237</v>
      </c>
      <c r="C9086" s="5" t="str">
        <f>VLOOKUP(B9086,公司代号!$A$2:$B$311,2,FALSE)</f>
        <v>300735</v>
      </c>
      <c r="D9086" s="5">
        <v>26.1</v>
      </c>
      <c r="E9086" s="5">
        <v>26.71</v>
      </c>
      <c r="F9086" s="5">
        <v>26.03</v>
      </c>
      <c r="G9086" s="5">
        <v>26.18</v>
      </c>
      <c r="H9086" s="5">
        <v>8834315</v>
      </c>
      <c r="I9086" s="5">
        <v>232715777.28</v>
      </c>
      <c r="J9086" s="5">
        <v>3</v>
      </c>
    </row>
    <row r="9087" hidden="1" spans="1:10">
      <c r="A9087" s="6">
        <v>43825</v>
      </c>
      <c r="B9087" s="5" t="s">
        <v>237</v>
      </c>
      <c r="C9087" s="5" t="str">
        <f>VLOOKUP(B9087,公司代号!$A$2:$B$311,2,FALSE)</f>
        <v>300735</v>
      </c>
      <c r="D9087" s="5">
        <v>26.03</v>
      </c>
      <c r="E9087" s="5">
        <v>26.4</v>
      </c>
      <c r="F9087" s="5">
        <v>25.85</v>
      </c>
      <c r="G9087" s="5">
        <v>26.2</v>
      </c>
      <c r="H9087" s="5">
        <v>7418645</v>
      </c>
      <c r="I9087" s="5">
        <v>193708868.23</v>
      </c>
      <c r="J9087" s="5">
        <v>3</v>
      </c>
    </row>
    <row r="9088" hidden="1" spans="1:10">
      <c r="A9088" s="6">
        <v>43826</v>
      </c>
      <c r="B9088" s="5" t="s">
        <v>237</v>
      </c>
      <c r="C9088" s="5" t="str">
        <f>VLOOKUP(B9088,公司代号!$A$2:$B$311,2,FALSE)</f>
        <v>300735</v>
      </c>
      <c r="D9088" s="5">
        <v>26.07</v>
      </c>
      <c r="E9088" s="5">
        <v>26.4</v>
      </c>
      <c r="F9088" s="5">
        <v>25.71</v>
      </c>
      <c r="G9088" s="5">
        <v>25.72</v>
      </c>
      <c r="H9088" s="5">
        <v>7426910</v>
      </c>
      <c r="I9088" s="5">
        <v>193863252.05</v>
      </c>
      <c r="J9088" s="5">
        <v>3</v>
      </c>
    </row>
    <row r="9089" hidden="1" spans="1:10">
      <c r="A9089" s="6">
        <v>43829</v>
      </c>
      <c r="B9089" s="5" t="s">
        <v>237</v>
      </c>
      <c r="C9089" s="5" t="str">
        <f>VLOOKUP(B9089,公司代号!$A$2:$B$311,2,FALSE)</f>
        <v>300735</v>
      </c>
      <c r="D9089" s="5">
        <v>25.53</v>
      </c>
      <c r="E9089" s="5">
        <v>26.19</v>
      </c>
      <c r="F9089" s="5">
        <v>24.92</v>
      </c>
      <c r="G9089" s="5">
        <v>26.06</v>
      </c>
      <c r="H9089" s="5">
        <v>7461073</v>
      </c>
      <c r="I9089" s="5">
        <v>191066848.5</v>
      </c>
      <c r="J9089" s="5">
        <v>3</v>
      </c>
    </row>
    <row r="9090" hidden="1" spans="1:10">
      <c r="A9090" s="6">
        <v>43830</v>
      </c>
      <c r="B9090" s="5" t="s">
        <v>237</v>
      </c>
      <c r="C9090" s="5" t="str">
        <f>VLOOKUP(B9090,公司代号!$A$2:$B$311,2,FALSE)</f>
        <v>300735</v>
      </c>
      <c r="D9090" s="5">
        <v>25.92</v>
      </c>
      <c r="E9090" s="5">
        <v>26.28</v>
      </c>
      <c r="F9090" s="5">
        <v>25.81</v>
      </c>
      <c r="G9090" s="5">
        <v>26.08</v>
      </c>
      <c r="H9090" s="5">
        <v>3977657</v>
      </c>
      <c r="I9090" s="5">
        <v>103665690.41</v>
      </c>
      <c r="J9090" s="5">
        <v>3</v>
      </c>
    </row>
    <row r="9091" hidden="1" spans="1:10">
      <c r="A9091" s="6">
        <v>43832</v>
      </c>
      <c r="B9091" s="5" t="s">
        <v>237</v>
      </c>
      <c r="C9091" s="5" t="str">
        <f>VLOOKUP(B9091,公司代号!$A$2:$B$311,2,FALSE)</f>
        <v>300735</v>
      </c>
      <c r="D9091" s="5">
        <v>26.22</v>
      </c>
      <c r="E9091" s="5">
        <v>26.77</v>
      </c>
      <c r="F9091" s="5">
        <v>26.01</v>
      </c>
      <c r="G9091" s="5">
        <v>26.77</v>
      </c>
      <c r="H9091" s="5">
        <v>9829259</v>
      </c>
      <c r="I9091" s="5">
        <v>260337664.75</v>
      </c>
      <c r="J9091" s="5">
        <v>3</v>
      </c>
    </row>
    <row r="9092" hidden="1" spans="1:10">
      <c r="A9092" s="6">
        <v>43833</v>
      </c>
      <c r="B9092" s="5" t="s">
        <v>237</v>
      </c>
      <c r="C9092" s="5" t="str">
        <f>VLOOKUP(B9092,公司代号!$A$2:$B$311,2,FALSE)</f>
        <v>300735</v>
      </c>
      <c r="D9092" s="5">
        <v>26.77</v>
      </c>
      <c r="E9092" s="5">
        <v>26.95</v>
      </c>
      <c r="F9092" s="5">
        <v>26.3</v>
      </c>
      <c r="G9092" s="5">
        <v>26.34</v>
      </c>
      <c r="H9092" s="5">
        <v>8746474</v>
      </c>
      <c r="I9092" s="5">
        <v>232120822.95</v>
      </c>
      <c r="J9092" s="5">
        <v>3</v>
      </c>
    </row>
    <row r="9093" hidden="1" spans="1:10">
      <c r="A9093" s="6">
        <v>43836</v>
      </c>
      <c r="B9093" s="5" t="s">
        <v>237</v>
      </c>
      <c r="C9093" s="5" t="str">
        <f>VLOOKUP(B9093,公司代号!$A$2:$B$311,2,FALSE)</f>
        <v>300735</v>
      </c>
      <c r="D9093" s="5">
        <v>26</v>
      </c>
      <c r="E9093" s="5">
        <v>26.65</v>
      </c>
      <c r="F9093" s="5">
        <v>25.78</v>
      </c>
      <c r="G9093" s="5">
        <v>26.49</v>
      </c>
      <c r="H9093" s="5">
        <v>9613912</v>
      </c>
      <c r="I9093" s="5">
        <v>252650130.67</v>
      </c>
      <c r="J9093" s="5">
        <v>3</v>
      </c>
    </row>
    <row r="9094" hidden="1" spans="1:10">
      <c r="A9094" s="6">
        <v>43837</v>
      </c>
      <c r="B9094" s="5" t="s">
        <v>237</v>
      </c>
      <c r="C9094" s="5" t="str">
        <f>VLOOKUP(B9094,公司代号!$A$2:$B$311,2,FALSE)</f>
        <v>300735</v>
      </c>
      <c r="D9094" s="5">
        <v>26.38</v>
      </c>
      <c r="E9094" s="5">
        <v>26.59</v>
      </c>
      <c r="F9094" s="5">
        <v>26.2</v>
      </c>
      <c r="G9094" s="5">
        <v>26.29</v>
      </c>
      <c r="H9094" s="5">
        <v>7703604</v>
      </c>
      <c r="I9094" s="5">
        <v>202792333.27</v>
      </c>
      <c r="J9094" s="5">
        <v>3</v>
      </c>
    </row>
    <row r="9095" hidden="1" spans="1:10">
      <c r="A9095" s="6">
        <v>43838</v>
      </c>
      <c r="B9095" s="5" t="s">
        <v>237</v>
      </c>
      <c r="C9095" s="5" t="str">
        <f>VLOOKUP(B9095,公司代号!$A$2:$B$311,2,FALSE)</f>
        <v>300735</v>
      </c>
      <c r="D9095" s="5">
        <v>26.1</v>
      </c>
      <c r="E9095" s="5">
        <v>26.25</v>
      </c>
      <c r="F9095" s="5">
        <v>25.38</v>
      </c>
      <c r="G9095" s="5">
        <v>25.54</v>
      </c>
      <c r="H9095" s="5">
        <v>10359410</v>
      </c>
      <c r="I9095" s="5">
        <v>267231343.67</v>
      </c>
      <c r="J9095" s="5">
        <v>3</v>
      </c>
    </row>
    <row r="9096" hidden="1" spans="1:10">
      <c r="A9096" s="6">
        <v>43839</v>
      </c>
      <c r="B9096" s="5" t="s">
        <v>237</v>
      </c>
      <c r="C9096" s="5" t="str">
        <f>VLOOKUP(B9096,公司代号!$A$2:$B$311,2,FALSE)</f>
        <v>300735</v>
      </c>
      <c r="D9096" s="5">
        <v>25.78</v>
      </c>
      <c r="E9096" s="5">
        <v>26.52</v>
      </c>
      <c r="F9096" s="5">
        <v>25.74</v>
      </c>
      <c r="G9096" s="5">
        <v>26.34</v>
      </c>
      <c r="H9096" s="5">
        <v>10312629</v>
      </c>
      <c r="I9096" s="5">
        <v>269253897.13</v>
      </c>
      <c r="J9096" s="5">
        <v>3</v>
      </c>
    </row>
    <row r="9097" hidden="1" spans="1:10">
      <c r="A9097" s="6">
        <v>43840</v>
      </c>
      <c r="B9097" s="5" t="s">
        <v>237</v>
      </c>
      <c r="C9097" s="5" t="str">
        <f>VLOOKUP(B9097,公司代号!$A$2:$B$311,2,FALSE)</f>
        <v>300735</v>
      </c>
      <c r="D9097" s="5">
        <v>26.6</v>
      </c>
      <c r="E9097" s="5">
        <v>27.44</v>
      </c>
      <c r="F9097" s="5">
        <v>26.6</v>
      </c>
      <c r="G9097" s="5">
        <v>27.09</v>
      </c>
      <c r="H9097" s="5">
        <v>15962306</v>
      </c>
      <c r="I9097" s="5">
        <v>431847225.09</v>
      </c>
      <c r="J9097" s="5">
        <v>3</v>
      </c>
    </row>
    <row r="9098" hidden="1" spans="1:10">
      <c r="A9098" s="6">
        <v>43843</v>
      </c>
      <c r="B9098" s="5" t="s">
        <v>237</v>
      </c>
      <c r="C9098" s="5" t="str">
        <f>VLOOKUP(B9098,公司代号!$A$2:$B$311,2,FALSE)</f>
        <v>300735</v>
      </c>
      <c r="D9098" s="5">
        <v>27</v>
      </c>
      <c r="E9098" s="5">
        <v>27.5</v>
      </c>
      <c r="F9098" s="5">
        <v>26.4</v>
      </c>
      <c r="G9098" s="5">
        <v>27.29</v>
      </c>
      <c r="H9098" s="5">
        <v>13001709</v>
      </c>
      <c r="I9098" s="5">
        <v>351382820.28</v>
      </c>
      <c r="J9098" s="5">
        <v>3</v>
      </c>
    </row>
    <row r="9099" hidden="1" spans="1:10">
      <c r="A9099" s="6">
        <v>43844</v>
      </c>
      <c r="B9099" s="5" t="s">
        <v>237</v>
      </c>
      <c r="C9099" s="5" t="str">
        <f>VLOOKUP(B9099,公司代号!$A$2:$B$311,2,FALSE)</f>
        <v>300735</v>
      </c>
      <c r="D9099" s="5">
        <v>27.29</v>
      </c>
      <c r="E9099" s="5">
        <v>28.13</v>
      </c>
      <c r="F9099" s="5">
        <v>27.29</v>
      </c>
      <c r="G9099" s="5">
        <v>27.83</v>
      </c>
      <c r="H9099" s="5">
        <v>15631179</v>
      </c>
      <c r="I9099" s="5">
        <v>433874588.02</v>
      </c>
      <c r="J9099" s="5">
        <v>3</v>
      </c>
    </row>
    <row r="9100" hidden="1" spans="1:10">
      <c r="A9100" s="6">
        <v>43845</v>
      </c>
      <c r="B9100" s="5" t="s">
        <v>237</v>
      </c>
      <c r="C9100" s="5" t="str">
        <f>VLOOKUP(B9100,公司代号!$A$2:$B$311,2,FALSE)</f>
        <v>300735</v>
      </c>
      <c r="D9100" s="5">
        <v>27.6</v>
      </c>
      <c r="E9100" s="5">
        <v>27.97</v>
      </c>
      <c r="F9100" s="5">
        <v>27.38</v>
      </c>
      <c r="G9100" s="5">
        <v>27.59</v>
      </c>
      <c r="H9100" s="5">
        <v>8674999</v>
      </c>
      <c r="I9100" s="5">
        <v>239388845.83</v>
      </c>
      <c r="J9100" s="5">
        <v>3</v>
      </c>
    </row>
    <row r="9101" hidden="1" spans="1:10">
      <c r="A9101" s="6">
        <v>43846</v>
      </c>
      <c r="B9101" s="5" t="s">
        <v>237</v>
      </c>
      <c r="C9101" s="5" t="str">
        <f>VLOOKUP(B9101,公司代号!$A$2:$B$311,2,FALSE)</f>
        <v>300735</v>
      </c>
      <c r="D9101" s="5">
        <v>27.69</v>
      </c>
      <c r="E9101" s="5">
        <v>27.95</v>
      </c>
      <c r="F9101" s="5">
        <v>27.3</v>
      </c>
      <c r="G9101" s="5">
        <v>27.7</v>
      </c>
      <c r="H9101" s="5">
        <v>8872787</v>
      </c>
      <c r="I9101" s="5">
        <v>244931022.67</v>
      </c>
      <c r="J9101" s="5">
        <v>3</v>
      </c>
    </row>
    <row r="9102" hidden="1" spans="1:10">
      <c r="A9102" s="6">
        <v>43847</v>
      </c>
      <c r="B9102" s="5" t="s">
        <v>237</v>
      </c>
      <c r="C9102" s="5" t="str">
        <f>VLOOKUP(B9102,公司代号!$A$2:$B$311,2,FALSE)</f>
        <v>300735</v>
      </c>
      <c r="D9102" s="5">
        <v>27.68</v>
      </c>
      <c r="E9102" s="5">
        <v>27.91</v>
      </c>
      <c r="F9102" s="5">
        <v>27.46</v>
      </c>
      <c r="G9102" s="5">
        <v>27.63</v>
      </c>
      <c r="H9102" s="5">
        <v>8475483</v>
      </c>
      <c r="I9102" s="5">
        <v>234877881.89</v>
      </c>
      <c r="J9102" s="5">
        <v>3</v>
      </c>
    </row>
    <row r="9103" hidden="1" spans="1:10">
      <c r="A9103" s="6">
        <v>43850</v>
      </c>
      <c r="B9103" s="5" t="s">
        <v>237</v>
      </c>
      <c r="C9103" s="5" t="str">
        <f>VLOOKUP(B9103,公司代号!$A$2:$B$311,2,FALSE)</f>
        <v>300735</v>
      </c>
      <c r="D9103" s="5">
        <v>28</v>
      </c>
      <c r="E9103" s="5">
        <v>28.58</v>
      </c>
      <c r="F9103" s="5">
        <v>27.75</v>
      </c>
      <c r="G9103" s="5">
        <v>28.4</v>
      </c>
      <c r="H9103" s="5">
        <v>13916923</v>
      </c>
      <c r="I9103" s="5">
        <v>392192389.95</v>
      </c>
      <c r="J9103" s="5">
        <v>3</v>
      </c>
    </row>
    <row r="9104" hidden="1" spans="1:10">
      <c r="A9104" s="6">
        <v>43851</v>
      </c>
      <c r="B9104" s="5" t="s">
        <v>237</v>
      </c>
      <c r="C9104" s="5" t="str">
        <f>VLOOKUP(B9104,公司代号!$A$2:$B$311,2,FALSE)</f>
        <v>300735</v>
      </c>
      <c r="D9104" s="5">
        <v>28.15</v>
      </c>
      <c r="E9104" s="5">
        <v>28.18</v>
      </c>
      <c r="F9104" s="5">
        <v>27.37</v>
      </c>
      <c r="G9104" s="5">
        <v>27.41</v>
      </c>
      <c r="H9104" s="5">
        <v>11030215</v>
      </c>
      <c r="I9104" s="5">
        <v>304966937.16</v>
      </c>
      <c r="J9104" s="5">
        <v>3</v>
      </c>
    </row>
    <row r="9105" hidden="1" spans="1:10">
      <c r="A9105" s="6">
        <v>43852</v>
      </c>
      <c r="B9105" s="5" t="s">
        <v>237</v>
      </c>
      <c r="C9105" s="5" t="str">
        <f>VLOOKUP(B9105,公司代号!$A$2:$B$311,2,FALSE)</f>
        <v>300735</v>
      </c>
      <c r="D9105" s="5">
        <v>27.08</v>
      </c>
      <c r="E9105" s="5">
        <v>27.93</v>
      </c>
      <c r="F9105" s="5">
        <v>26.64</v>
      </c>
      <c r="G9105" s="5">
        <v>27.72</v>
      </c>
      <c r="H9105" s="5">
        <v>10282899</v>
      </c>
      <c r="I9105" s="5">
        <v>280610175.57</v>
      </c>
      <c r="J9105" s="5">
        <v>3</v>
      </c>
    </row>
    <row r="9106" hidden="1" spans="1:10">
      <c r="A9106" s="6">
        <v>43853</v>
      </c>
      <c r="B9106" s="5" t="s">
        <v>237</v>
      </c>
      <c r="C9106" s="5" t="str">
        <f>VLOOKUP(B9106,公司代号!$A$2:$B$311,2,FALSE)</f>
        <v>300735</v>
      </c>
      <c r="D9106" s="5">
        <v>26.78</v>
      </c>
      <c r="E9106" s="5">
        <v>27.58</v>
      </c>
      <c r="F9106" s="5">
        <v>25.95</v>
      </c>
      <c r="G9106" s="5">
        <v>26.24</v>
      </c>
      <c r="H9106" s="5">
        <v>11130867</v>
      </c>
      <c r="I9106" s="5">
        <v>298002934.65</v>
      </c>
      <c r="J9106" s="5">
        <v>3</v>
      </c>
    </row>
    <row r="9107" hidden="1" spans="1:10">
      <c r="A9107" s="6">
        <v>43864</v>
      </c>
      <c r="B9107" s="5" t="s">
        <v>237</v>
      </c>
      <c r="C9107" s="5" t="str">
        <f>VLOOKUP(B9107,公司代号!$A$2:$B$311,2,FALSE)</f>
        <v>300735</v>
      </c>
      <c r="D9107" s="5">
        <v>23.62</v>
      </c>
      <c r="E9107" s="5">
        <v>23.62</v>
      </c>
      <c r="F9107" s="5">
        <v>23.62</v>
      </c>
      <c r="G9107" s="5">
        <v>23.62</v>
      </c>
      <c r="H9107" s="5">
        <v>2287600</v>
      </c>
      <c r="I9107" s="5">
        <v>54033112</v>
      </c>
      <c r="J9107" s="5">
        <v>3</v>
      </c>
    </row>
    <row r="9108" hidden="1" spans="1:10">
      <c r="A9108" s="6">
        <v>43865</v>
      </c>
      <c r="B9108" s="5" t="s">
        <v>237</v>
      </c>
      <c r="C9108" s="5" t="str">
        <f>VLOOKUP(B9108,公司代号!$A$2:$B$311,2,FALSE)</f>
        <v>300735</v>
      </c>
      <c r="D9108" s="5">
        <v>21.95</v>
      </c>
      <c r="E9108" s="5">
        <v>24.77</v>
      </c>
      <c r="F9108" s="5">
        <v>21.81</v>
      </c>
      <c r="G9108" s="5">
        <v>24.36</v>
      </c>
      <c r="H9108" s="5">
        <v>14555450</v>
      </c>
      <c r="I9108" s="5">
        <v>346043945.81</v>
      </c>
      <c r="J9108" s="5">
        <v>3</v>
      </c>
    </row>
    <row r="9109" hidden="1" spans="1:10">
      <c r="A9109" s="6">
        <v>43866</v>
      </c>
      <c r="B9109" s="5" t="s">
        <v>237</v>
      </c>
      <c r="C9109" s="5" t="str">
        <f>VLOOKUP(B9109,公司代号!$A$2:$B$311,2,FALSE)</f>
        <v>300735</v>
      </c>
      <c r="D9109" s="5">
        <v>24.28</v>
      </c>
      <c r="E9109" s="5">
        <v>25.25</v>
      </c>
      <c r="F9109" s="5">
        <v>24.04</v>
      </c>
      <c r="G9109" s="5">
        <v>24.36</v>
      </c>
      <c r="H9109" s="5">
        <v>12154172</v>
      </c>
      <c r="I9109" s="5">
        <v>301147805.41</v>
      </c>
      <c r="J9109" s="5">
        <v>3</v>
      </c>
    </row>
    <row r="9110" hidden="1" spans="1:10">
      <c r="A9110" s="6">
        <v>43867</v>
      </c>
      <c r="B9110" s="5" t="s">
        <v>237</v>
      </c>
      <c r="C9110" s="5" t="str">
        <f>VLOOKUP(B9110,公司代号!$A$2:$B$311,2,FALSE)</f>
        <v>300735</v>
      </c>
      <c r="D9110" s="5">
        <v>24.37</v>
      </c>
      <c r="E9110" s="5">
        <v>25.23</v>
      </c>
      <c r="F9110" s="5">
        <v>24.18</v>
      </c>
      <c r="G9110" s="5">
        <v>25.04</v>
      </c>
      <c r="H9110" s="5">
        <v>8516430</v>
      </c>
      <c r="I9110" s="5">
        <v>211588037.22</v>
      </c>
      <c r="J9110" s="5">
        <v>3</v>
      </c>
    </row>
    <row r="9111" hidden="1" spans="1:10">
      <c r="A9111" s="6">
        <v>43868</v>
      </c>
      <c r="B9111" s="5" t="s">
        <v>237</v>
      </c>
      <c r="C9111" s="5" t="str">
        <f>VLOOKUP(B9111,公司代号!$A$2:$B$311,2,FALSE)</f>
        <v>300735</v>
      </c>
      <c r="D9111" s="5">
        <v>24.88</v>
      </c>
      <c r="E9111" s="5">
        <v>25.44</v>
      </c>
      <c r="F9111" s="5">
        <v>24.79</v>
      </c>
      <c r="G9111" s="5">
        <v>25.42</v>
      </c>
      <c r="H9111" s="5">
        <v>9167765</v>
      </c>
      <c r="I9111" s="5">
        <v>230003544.79</v>
      </c>
      <c r="J9111" s="5">
        <v>3</v>
      </c>
    </row>
    <row r="9112" hidden="1" spans="1:10">
      <c r="A9112" s="6">
        <v>43871</v>
      </c>
      <c r="B9112" s="5" t="s">
        <v>237</v>
      </c>
      <c r="C9112" s="5" t="str">
        <f>VLOOKUP(B9112,公司代号!$A$2:$B$311,2,FALSE)</f>
        <v>300735</v>
      </c>
      <c r="D9112" s="5">
        <v>25.25</v>
      </c>
      <c r="E9112" s="5">
        <v>25.68</v>
      </c>
      <c r="F9112" s="5">
        <v>25.15</v>
      </c>
      <c r="G9112" s="5">
        <v>25.42</v>
      </c>
      <c r="H9112" s="5">
        <v>8251953</v>
      </c>
      <c r="I9112" s="5">
        <v>209440525.53</v>
      </c>
      <c r="J9112" s="5">
        <v>3</v>
      </c>
    </row>
    <row r="9113" hidden="1" spans="1:10">
      <c r="A9113" s="6">
        <v>43872</v>
      </c>
      <c r="B9113" s="5" t="s">
        <v>237</v>
      </c>
      <c r="C9113" s="5" t="str">
        <f>VLOOKUP(B9113,公司代号!$A$2:$B$311,2,FALSE)</f>
        <v>300735</v>
      </c>
      <c r="D9113" s="5">
        <v>25.44</v>
      </c>
      <c r="E9113" s="5">
        <v>25.73</v>
      </c>
      <c r="F9113" s="5">
        <v>25.08</v>
      </c>
      <c r="G9113" s="5">
        <v>25.47</v>
      </c>
      <c r="H9113" s="5">
        <v>9868336</v>
      </c>
      <c r="I9113" s="5">
        <v>250689616</v>
      </c>
      <c r="J9113" s="5">
        <v>3</v>
      </c>
    </row>
    <row r="9114" hidden="1" spans="1:10">
      <c r="A9114" s="6">
        <v>43873</v>
      </c>
      <c r="B9114" s="5" t="s">
        <v>237</v>
      </c>
      <c r="C9114" s="5" t="str">
        <f>VLOOKUP(B9114,公司代号!$A$2:$B$311,2,FALSE)</f>
        <v>300735</v>
      </c>
      <c r="D9114" s="5">
        <v>25.4</v>
      </c>
      <c r="E9114" s="5">
        <v>25.94</v>
      </c>
      <c r="F9114" s="5">
        <v>25.18</v>
      </c>
      <c r="G9114" s="5">
        <v>25.89</v>
      </c>
      <c r="H9114" s="5">
        <v>10888614</v>
      </c>
      <c r="I9114" s="5">
        <v>278800462.56</v>
      </c>
      <c r="J9114" s="5">
        <v>3</v>
      </c>
    </row>
    <row r="9115" hidden="1" spans="1:10">
      <c r="A9115" s="6">
        <v>43874</v>
      </c>
      <c r="B9115" s="5" t="s">
        <v>237</v>
      </c>
      <c r="C9115" s="5" t="str">
        <f>VLOOKUP(B9115,公司代号!$A$2:$B$311,2,FALSE)</f>
        <v>300735</v>
      </c>
      <c r="D9115" s="5">
        <v>26.07</v>
      </c>
      <c r="E9115" s="5">
        <v>27.06</v>
      </c>
      <c r="F9115" s="5">
        <v>25.97</v>
      </c>
      <c r="G9115" s="5">
        <v>26.35</v>
      </c>
      <c r="H9115" s="5">
        <v>16930308</v>
      </c>
      <c r="I9115" s="5">
        <v>450642264.98</v>
      </c>
      <c r="J9115" s="5">
        <v>3</v>
      </c>
    </row>
    <row r="9116" hidden="1" spans="1:10">
      <c r="A9116" s="6">
        <v>43875</v>
      </c>
      <c r="B9116" s="5" t="s">
        <v>237</v>
      </c>
      <c r="C9116" s="5" t="str">
        <f>VLOOKUP(B9116,公司代号!$A$2:$B$311,2,FALSE)</f>
        <v>300735</v>
      </c>
      <c r="D9116" s="5">
        <v>26.15</v>
      </c>
      <c r="E9116" s="5">
        <v>27.1</v>
      </c>
      <c r="F9116" s="5">
        <v>26.01</v>
      </c>
      <c r="G9116" s="5">
        <v>26.99</v>
      </c>
      <c r="H9116" s="5">
        <v>15956143</v>
      </c>
      <c r="I9116" s="5">
        <v>425898053.96</v>
      </c>
      <c r="J9116" s="5">
        <v>3</v>
      </c>
    </row>
    <row r="9117" hidden="1" spans="1:10">
      <c r="A9117" s="6">
        <v>43878</v>
      </c>
      <c r="B9117" s="5" t="s">
        <v>237</v>
      </c>
      <c r="C9117" s="5" t="str">
        <f>VLOOKUP(B9117,公司代号!$A$2:$B$311,2,FALSE)</f>
        <v>300735</v>
      </c>
      <c r="D9117" s="5">
        <v>27.98</v>
      </c>
      <c r="E9117" s="5">
        <v>27.98</v>
      </c>
      <c r="F9117" s="5">
        <v>26.98</v>
      </c>
      <c r="G9117" s="5">
        <v>27.66</v>
      </c>
      <c r="H9117" s="5">
        <v>18564871</v>
      </c>
      <c r="I9117" s="5">
        <v>509483029.74</v>
      </c>
      <c r="J9117" s="5">
        <v>3</v>
      </c>
    </row>
    <row r="9118" hidden="1" spans="1:10">
      <c r="A9118" s="6">
        <v>43879</v>
      </c>
      <c r="B9118" s="5" t="s">
        <v>237</v>
      </c>
      <c r="C9118" s="5" t="str">
        <f>VLOOKUP(B9118,公司代号!$A$2:$B$311,2,FALSE)</f>
        <v>300735</v>
      </c>
      <c r="D9118" s="5">
        <v>28</v>
      </c>
      <c r="E9118" s="5">
        <v>29.15</v>
      </c>
      <c r="F9118" s="5">
        <v>27.83</v>
      </c>
      <c r="G9118" s="5">
        <v>29.09</v>
      </c>
      <c r="H9118" s="5">
        <v>23274620</v>
      </c>
      <c r="I9118" s="5">
        <v>664738283.52</v>
      </c>
      <c r="J9118" s="5">
        <v>3</v>
      </c>
    </row>
    <row r="9119" hidden="1" spans="1:10">
      <c r="A9119" s="6">
        <v>43880</v>
      </c>
      <c r="B9119" s="5" t="s">
        <v>237</v>
      </c>
      <c r="C9119" s="5" t="str">
        <f>VLOOKUP(B9119,公司代号!$A$2:$B$311,2,FALSE)</f>
        <v>300735</v>
      </c>
      <c r="D9119" s="5">
        <v>28.96</v>
      </c>
      <c r="E9119" s="5">
        <v>30.46</v>
      </c>
      <c r="F9119" s="5">
        <v>28.96</v>
      </c>
      <c r="G9119" s="5">
        <v>29.66</v>
      </c>
      <c r="H9119" s="5">
        <v>26788707</v>
      </c>
      <c r="I9119" s="5">
        <v>800907532.64</v>
      </c>
      <c r="J9119" s="5">
        <v>3</v>
      </c>
    </row>
    <row r="9120" hidden="1" spans="1:10">
      <c r="A9120" s="6">
        <v>43881</v>
      </c>
      <c r="B9120" s="5" t="s">
        <v>237</v>
      </c>
      <c r="C9120" s="5" t="str">
        <f>VLOOKUP(B9120,公司代号!$A$2:$B$311,2,FALSE)</f>
        <v>300735</v>
      </c>
      <c r="D9120" s="5">
        <v>29.92</v>
      </c>
      <c r="E9120" s="5">
        <v>32.63</v>
      </c>
      <c r="F9120" s="5">
        <v>29</v>
      </c>
      <c r="G9120" s="5">
        <v>31.58</v>
      </c>
      <c r="H9120" s="5">
        <v>36553612</v>
      </c>
      <c r="I9120" s="5">
        <v>1127104913.94</v>
      </c>
      <c r="J9120" s="5">
        <v>3</v>
      </c>
    </row>
    <row r="9121" hidden="1" spans="1:10">
      <c r="A9121" s="6">
        <v>43882</v>
      </c>
      <c r="B9121" s="5" t="s">
        <v>237</v>
      </c>
      <c r="C9121" s="5" t="str">
        <f>VLOOKUP(B9121,公司代号!$A$2:$B$311,2,FALSE)</f>
        <v>300735</v>
      </c>
      <c r="D9121" s="5">
        <v>32.5</v>
      </c>
      <c r="E9121" s="5">
        <v>34.74</v>
      </c>
      <c r="F9121" s="5">
        <v>31.68</v>
      </c>
      <c r="G9121" s="5">
        <v>34.74</v>
      </c>
      <c r="H9121" s="5">
        <v>41562905</v>
      </c>
      <c r="I9121" s="5">
        <v>1399865755.94</v>
      </c>
      <c r="J9121" s="5">
        <v>3</v>
      </c>
    </row>
    <row r="9122" hidden="1" spans="1:10">
      <c r="A9122" s="6">
        <v>43818</v>
      </c>
      <c r="B9122" s="5" t="s">
        <v>238</v>
      </c>
      <c r="C9122" s="5" t="str">
        <f>VLOOKUP(B9122,公司代号!$A$2:$B$311,2,FALSE)</f>
        <v>300739</v>
      </c>
      <c r="D9122" s="5">
        <v>19.07</v>
      </c>
      <c r="E9122" s="5">
        <v>19.18</v>
      </c>
      <c r="F9122" s="5">
        <v>18.65</v>
      </c>
      <c r="G9122" s="5">
        <v>18.78</v>
      </c>
      <c r="H9122" s="5">
        <v>3338222</v>
      </c>
      <c r="I9122" s="5">
        <v>62783257.22</v>
      </c>
      <c r="J9122" s="5">
        <v>3</v>
      </c>
    </row>
    <row r="9123" hidden="1" spans="1:10">
      <c r="A9123" s="6">
        <v>43819</v>
      </c>
      <c r="B9123" s="5" t="s">
        <v>238</v>
      </c>
      <c r="C9123" s="5" t="str">
        <f>VLOOKUP(B9123,公司代号!$A$2:$B$311,2,FALSE)</f>
        <v>300739</v>
      </c>
      <c r="D9123" s="5">
        <v>18.75</v>
      </c>
      <c r="E9123" s="5">
        <v>18.81</v>
      </c>
      <c r="F9123" s="5">
        <v>18.28</v>
      </c>
      <c r="G9123" s="5">
        <v>18.58</v>
      </c>
      <c r="H9123" s="5">
        <v>3791280</v>
      </c>
      <c r="I9123" s="5">
        <v>70368869.94</v>
      </c>
      <c r="J9123" s="5">
        <v>3</v>
      </c>
    </row>
    <row r="9124" hidden="1" spans="1:10">
      <c r="A9124" s="6">
        <v>43822</v>
      </c>
      <c r="B9124" s="5" t="s">
        <v>238</v>
      </c>
      <c r="C9124" s="5" t="str">
        <f>VLOOKUP(B9124,公司代号!$A$2:$B$311,2,FALSE)</f>
        <v>300739</v>
      </c>
      <c r="D9124" s="5">
        <v>18.44</v>
      </c>
      <c r="E9124" s="5">
        <v>18.55</v>
      </c>
      <c r="F9124" s="5">
        <v>17.87</v>
      </c>
      <c r="G9124" s="5">
        <v>17.87</v>
      </c>
      <c r="H9124" s="5">
        <v>3373299</v>
      </c>
      <c r="I9124" s="5">
        <v>61271316.98</v>
      </c>
      <c r="J9124" s="5">
        <v>3</v>
      </c>
    </row>
    <row r="9125" hidden="1" spans="1:10">
      <c r="A9125" s="6">
        <v>43823</v>
      </c>
      <c r="B9125" s="5" t="s">
        <v>238</v>
      </c>
      <c r="C9125" s="5" t="str">
        <f>VLOOKUP(B9125,公司代号!$A$2:$B$311,2,FALSE)</f>
        <v>300739</v>
      </c>
      <c r="D9125" s="5">
        <v>18.11</v>
      </c>
      <c r="E9125" s="5">
        <v>18.35</v>
      </c>
      <c r="F9125" s="5">
        <v>17.94</v>
      </c>
      <c r="G9125" s="5">
        <v>18.32</v>
      </c>
      <c r="H9125" s="5">
        <v>2764417</v>
      </c>
      <c r="I9125" s="5">
        <v>50203529.28</v>
      </c>
      <c r="J9125" s="5">
        <v>3</v>
      </c>
    </row>
    <row r="9126" hidden="1" spans="1:10">
      <c r="A9126" s="6">
        <v>43824</v>
      </c>
      <c r="B9126" s="5" t="s">
        <v>238</v>
      </c>
      <c r="C9126" s="5" t="str">
        <f>VLOOKUP(B9126,公司代号!$A$2:$B$311,2,FALSE)</f>
        <v>300739</v>
      </c>
      <c r="D9126" s="5">
        <v>18.3</v>
      </c>
      <c r="E9126" s="5">
        <v>19.08</v>
      </c>
      <c r="F9126" s="5">
        <v>18.25</v>
      </c>
      <c r="G9126" s="5">
        <v>18.81</v>
      </c>
      <c r="H9126" s="5">
        <v>4745116</v>
      </c>
      <c r="I9126" s="5">
        <v>88975166.64</v>
      </c>
      <c r="J9126" s="5">
        <v>3</v>
      </c>
    </row>
    <row r="9127" hidden="1" spans="1:10">
      <c r="A9127" s="6">
        <v>43825</v>
      </c>
      <c r="B9127" s="5" t="s">
        <v>238</v>
      </c>
      <c r="C9127" s="5" t="str">
        <f>VLOOKUP(B9127,公司代号!$A$2:$B$311,2,FALSE)</f>
        <v>300739</v>
      </c>
      <c r="D9127" s="5">
        <v>18.81</v>
      </c>
      <c r="E9127" s="5">
        <v>20.55</v>
      </c>
      <c r="F9127" s="5">
        <v>18.75</v>
      </c>
      <c r="G9127" s="5">
        <v>20.21</v>
      </c>
      <c r="H9127" s="5">
        <v>14003093</v>
      </c>
      <c r="I9127" s="5">
        <v>277674761.41</v>
      </c>
      <c r="J9127" s="5">
        <v>3</v>
      </c>
    </row>
    <row r="9128" hidden="1" spans="1:10">
      <c r="A9128" s="6">
        <v>43826</v>
      </c>
      <c r="B9128" s="5" t="s">
        <v>238</v>
      </c>
      <c r="C9128" s="5" t="str">
        <f>VLOOKUP(B9128,公司代号!$A$2:$B$311,2,FALSE)</f>
        <v>300739</v>
      </c>
      <c r="D9128" s="5">
        <v>19.95</v>
      </c>
      <c r="E9128" s="5">
        <v>20.08</v>
      </c>
      <c r="F9128" s="5">
        <v>19.3</v>
      </c>
      <c r="G9128" s="5">
        <v>19.43</v>
      </c>
      <c r="H9128" s="5">
        <v>9942988</v>
      </c>
      <c r="I9128" s="5">
        <v>195744610.07</v>
      </c>
      <c r="J9128" s="5">
        <v>3</v>
      </c>
    </row>
    <row r="9129" hidden="1" spans="1:10">
      <c r="A9129" s="6">
        <v>43829</v>
      </c>
      <c r="B9129" s="5" t="s">
        <v>238</v>
      </c>
      <c r="C9129" s="5" t="str">
        <f>VLOOKUP(B9129,公司代号!$A$2:$B$311,2,FALSE)</f>
        <v>300739</v>
      </c>
      <c r="D9129" s="5">
        <v>19.2</v>
      </c>
      <c r="E9129" s="5">
        <v>19.3</v>
      </c>
      <c r="F9129" s="5">
        <v>18.55</v>
      </c>
      <c r="G9129" s="5">
        <v>19.01</v>
      </c>
      <c r="H9129" s="5">
        <v>6247652</v>
      </c>
      <c r="I9129" s="5">
        <v>117904045.24</v>
      </c>
      <c r="J9129" s="5">
        <v>3</v>
      </c>
    </row>
    <row r="9130" hidden="1" spans="1:10">
      <c r="A9130" s="6">
        <v>43830</v>
      </c>
      <c r="B9130" s="5" t="s">
        <v>238</v>
      </c>
      <c r="C9130" s="5" t="str">
        <f>VLOOKUP(B9130,公司代号!$A$2:$B$311,2,FALSE)</f>
        <v>300739</v>
      </c>
      <c r="D9130" s="5">
        <v>19</v>
      </c>
      <c r="E9130" s="5">
        <v>19.18</v>
      </c>
      <c r="F9130" s="5">
        <v>18.65</v>
      </c>
      <c r="G9130" s="5">
        <v>19.06</v>
      </c>
      <c r="H9130" s="5">
        <v>5255976</v>
      </c>
      <c r="I9130" s="5">
        <v>99315300.49</v>
      </c>
      <c r="J9130" s="5">
        <v>3</v>
      </c>
    </row>
    <row r="9131" hidden="1" spans="1:10">
      <c r="A9131" s="6">
        <v>43832</v>
      </c>
      <c r="B9131" s="5" t="s">
        <v>238</v>
      </c>
      <c r="C9131" s="5" t="str">
        <f>VLOOKUP(B9131,公司代号!$A$2:$B$311,2,FALSE)</f>
        <v>300739</v>
      </c>
      <c r="D9131" s="5">
        <v>19.1</v>
      </c>
      <c r="E9131" s="5">
        <v>19.83</v>
      </c>
      <c r="F9131" s="5">
        <v>19</v>
      </c>
      <c r="G9131" s="5">
        <v>19.74</v>
      </c>
      <c r="H9131" s="5">
        <v>7372405</v>
      </c>
      <c r="I9131" s="5">
        <v>143928390.15</v>
      </c>
      <c r="J9131" s="5">
        <v>3</v>
      </c>
    </row>
    <row r="9132" hidden="1" spans="1:10">
      <c r="A9132" s="6">
        <v>43833</v>
      </c>
      <c r="B9132" s="5" t="s">
        <v>238</v>
      </c>
      <c r="C9132" s="5" t="str">
        <f>VLOOKUP(B9132,公司代号!$A$2:$B$311,2,FALSE)</f>
        <v>300739</v>
      </c>
      <c r="D9132" s="5">
        <v>19.81</v>
      </c>
      <c r="E9132" s="5">
        <v>20.99</v>
      </c>
      <c r="F9132" s="5">
        <v>19.63</v>
      </c>
      <c r="G9132" s="5">
        <v>20.41</v>
      </c>
      <c r="H9132" s="5">
        <v>12240115</v>
      </c>
      <c r="I9132" s="5">
        <v>249712749.09</v>
      </c>
      <c r="J9132" s="5">
        <v>3</v>
      </c>
    </row>
    <row r="9133" hidden="1" spans="1:10">
      <c r="A9133" s="6">
        <v>43836</v>
      </c>
      <c r="B9133" s="5" t="s">
        <v>238</v>
      </c>
      <c r="C9133" s="5" t="str">
        <f>VLOOKUP(B9133,公司代号!$A$2:$B$311,2,FALSE)</f>
        <v>300739</v>
      </c>
      <c r="D9133" s="5">
        <v>20.15</v>
      </c>
      <c r="E9133" s="5">
        <v>20.79</v>
      </c>
      <c r="F9133" s="5">
        <v>20.11</v>
      </c>
      <c r="G9133" s="5">
        <v>20.68</v>
      </c>
      <c r="H9133" s="5">
        <v>9358765</v>
      </c>
      <c r="I9133" s="5">
        <v>191235123.64</v>
      </c>
      <c r="J9133" s="5">
        <v>3</v>
      </c>
    </row>
    <row r="9134" hidden="1" spans="1:10">
      <c r="A9134" s="6">
        <v>43837</v>
      </c>
      <c r="B9134" s="5" t="s">
        <v>238</v>
      </c>
      <c r="C9134" s="5" t="str">
        <f>VLOOKUP(B9134,公司代号!$A$2:$B$311,2,FALSE)</f>
        <v>300739</v>
      </c>
      <c r="D9134" s="5">
        <v>20.7</v>
      </c>
      <c r="E9134" s="5">
        <v>21.17</v>
      </c>
      <c r="F9134" s="5">
        <v>20.45</v>
      </c>
      <c r="G9134" s="5">
        <v>21.06</v>
      </c>
      <c r="H9134" s="5">
        <v>9850333</v>
      </c>
      <c r="I9134" s="5">
        <v>205236174.72</v>
      </c>
      <c r="J9134" s="5">
        <v>3</v>
      </c>
    </row>
    <row r="9135" hidden="1" spans="1:10">
      <c r="A9135" s="6">
        <v>43838</v>
      </c>
      <c r="B9135" s="5" t="s">
        <v>238</v>
      </c>
      <c r="C9135" s="5" t="str">
        <f>VLOOKUP(B9135,公司代号!$A$2:$B$311,2,FALSE)</f>
        <v>300739</v>
      </c>
      <c r="D9135" s="5">
        <v>20.8</v>
      </c>
      <c r="E9135" s="5">
        <v>21.45</v>
      </c>
      <c r="F9135" s="5">
        <v>20.45</v>
      </c>
      <c r="G9135" s="5">
        <v>20.45</v>
      </c>
      <c r="H9135" s="5">
        <v>9197717</v>
      </c>
      <c r="I9135" s="5">
        <v>192455064.71</v>
      </c>
      <c r="J9135" s="5">
        <v>3</v>
      </c>
    </row>
    <row r="9136" hidden="1" spans="1:10">
      <c r="A9136" s="6">
        <v>43839</v>
      </c>
      <c r="B9136" s="5" t="s">
        <v>238</v>
      </c>
      <c r="C9136" s="5" t="str">
        <f>VLOOKUP(B9136,公司代号!$A$2:$B$311,2,FALSE)</f>
        <v>300739</v>
      </c>
      <c r="D9136" s="5">
        <v>20.72</v>
      </c>
      <c r="E9136" s="5">
        <v>21.02</v>
      </c>
      <c r="F9136" s="5">
        <v>20.3</v>
      </c>
      <c r="G9136" s="5">
        <v>20.82</v>
      </c>
      <c r="H9136" s="5">
        <v>6728340</v>
      </c>
      <c r="I9136" s="5">
        <v>139585263.94</v>
      </c>
      <c r="J9136" s="5">
        <v>3</v>
      </c>
    </row>
    <row r="9137" hidden="1" spans="1:10">
      <c r="A9137" s="6">
        <v>43840</v>
      </c>
      <c r="B9137" s="5" t="s">
        <v>238</v>
      </c>
      <c r="C9137" s="5" t="str">
        <f>VLOOKUP(B9137,公司代号!$A$2:$B$311,2,FALSE)</f>
        <v>300739</v>
      </c>
      <c r="D9137" s="5">
        <v>20.71</v>
      </c>
      <c r="E9137" s="5">
        <v>21.12</v>
      </c>
      <c r="F9137" s="5">
        <v>20.68</v>
      </c>
      <c r="G9137" s="5">
        <v>21.06</v>
      </c>
      <c r="H9137" s="5">
        <v>5910778</v>
      </c>
      <c r="I9137" s="5">
        <v>123660514.06</v>
      </c>
      <c r="J9137" s="5">
        <v>3</v>
      </c>
    </row>
    <row r="9138" hidden="1" spans="1:10">
      <c r="A9138" s="6">
        <v>43843</v>
      </c>
      <c r="B9138" s="5" t="s">
        <v>238</v>
      </c>
      <c r="C9138" s="5" t="str">
        <f>VLOOKUP(B9138,公司代号!$A$2:$B$311,2,FALSE)</f>
        <v>300739</v>
      </c>
      <c r="D9138" s="5">
        <v>21.5</v>
      </c>
      <c r="E9138" s="5">
        <v>21.5</v>
      </c>
      <c r="F9138" s="5">
        <v>20.8</v>
      </c>
      <c r="G9138" s="5">
        <v>21.24</v>
      </c>
      <c r="H9138" s="5">
        <v>6712792</v>
      </c>
      <c r="I9138" s="5">
        <v>141598088.89</v>
      </c>
      <c r="J9138" s="5">
        <v>3</v>
      </c>
    </row>
    <row r="9139" hidden="1" spans="1:10">
      <c r="A9139" s="6">
        <v>43844</v>
      </c>
      <c r="B9139" s="5" t="s">
        <v>238</v>
      </c>
      <c r="C9139" s="5" t="str">
        <f>VLOOKUP(B9139,公司代号!$A$2:$B$311,2,FALSE)</f>
        <v>300739</v>
      </c>
      <c r="D9139" s="5">
        <v>21.3</v>
      </c>
      <c r="E9139" s="5">
        <v>21.3</v>
      </c>
      <c r="F9139" s="5">
        <v>20.5</v>
      </c>
      <c r="G9139" s="5">
        <v>20.6</v>
      </c>
      <c r="H9139" s="5">
        <v>5925523</v>
      </c>
      <c r="I9139" s="5">
        <v>123401908.4</v>
      </c>
      <c r="J9139" s="5">
        <v>3</v>
      </c>
    </row>
    <row r="9140" hidden="1" spans="1:10">
      <c r="A9140" s="6">
        <v>43845</v>
      </c>
      <c r="B9140" s="5" t="s">
        <v>238</v>
      </c>
      <c r="C9140" s="5" t="str">
        <f>VLOOKUP(B9140,公司代号!$A$2:$B$311,2,FALSE)</f>
        <v>300739</v>
      </c>
      <c r="D9140" s="5">
        <v>20.65</v>
      </c>
      <c r="E9140" s="5">
        <v>21.04</v>
      </c>
      <c r="F9140" s="5">
        <v>20.52</v>
      </c>
      <c r="G9140" s="5">
        <v>21</v>
      </c>
      <c r="H9140" s="5">
        <v>4776813</v>
      </c>
      <c r="I9140" s="5">
        <v>99352049.27</v>
      </c>
      <c r="J9140" s="5">
        <v>3</v>
      </c>
    </row>
    <row r="9141" hidden="1" spans="1:10">
      <c r="A9141" s="6">
        <v>43846</v>
      </c>
      <c r="B9141" s="5" t="s">
        <v>238</v>
      </c>
      <c r="C9141" s="5" t="str">
        <f>VLOOKUP(B9141,公司代号!$A$2:$B$311,2,FALSE)</f>
        <v>300739</v>
      </c>
      <c r="D9141" s="5">
        <v>20.9</v>
      </c>
      <c r="E9141" s="5">
        <v>21.21</v>
      </c>
      <c r="F9141" s="5">
        <v>20.66</v>
      </c>
      <c r="G9141" s="5">
        <v>21.01</v>
      </c>
      <c r="H9141" s="5">
        <v>4840063</v>
      </c>
      <c r="I9141" s="5">
        <v>101482275.72</v>
      </c>
      <c r="J9141" s="5">
        <v>3</v>
      </c>
    </row>
    <row r="9142" hidden="1" spans="1:10">
      <c r="A9142" s="6">
        <v>43847</v>
      </c>
      <c r="B9142" s="5" t="s">
        <v>238</v>
      </c>
      <c r="C9142" s="5" t="str">
        <f>VLOOKUP(B9142,公司代号!$A$2:$B$311,2,FALSE)</f>
        <v>300739</v>
      </c>
      <c r="D9142" s="5">
        <v>21.01</v>
      </c>
      <c r="E9142" s="5">
        <v>21.09</v>
      </c>
      <c r="F9142" s="5">
        <v>20.38</v>
      </c>
      <c r="G9142" s="5">
        <v>20.45</v>
      </c>
      <c r="H9142" s="5">
        <v>4695706</v>
      </c>
      <c r="I9142" s="5">
        <v>97210303.55</v>
      </c>
      <c r="J9142" s="5">
        <v>3</v>
      </c>
    </row>
    <row r="9143" hidden="1" spans="1:10">
      <c r="A9143" s="6">
        <v>43850</v>
      </c>
      <c r="B9143" s="5" t="s">
        <v>238</v>
      </c>
      <c r="C9143" s="5" t="str">
        <f>VLOOKUP(B9143,公司代号!$A$2:$B$311,2,FALSE)</f>
        <v>300739</v>
      </c>
      <c r="D9143" s="5">
        <v>20.45</v>
      </c>
      <c r="E9143" s="5">
        <v>21.15</v>
      </c>
      <c r="F9143" s="5">
        <v>20.3</v>
      </c>
      <c r="G9143" s="5">
        <v>20.98</v>
      </c>
      <c r="H9143" s="5">
        <v>5785103</v>
      </c>
      <c r="I9143" s="5">
        <v>120845782.95</v>
      </c>
      <c r="J9143" s="5">
        <v>3</v>
      </c>
    </row>
    <row r="9144" hidden="1" spans="1:10">
      <c r="A9144" s="6">
        <v>43851</v>
      </c>
      <c r="B9144" s="5" t="s">
        <v>238</v>
      </c>
      <c r="C9144" s="5" t="str">
        <f>VLOOKUP(B9144,公司代号!$A$2:$B$311,2,FALSE)</f>
        <v>300739</v>
      </c>
      <c r="D9144" s="5">
        <v>20.89</v>
      </c>
      <c r="E9144" s="5">
        <v>21.33</v>
      </c>
      <c r="F9144" s="5">
        <v>20.67</v>
      </c>
      <c r="G9144" s="5">
        <v>20.78</v>
      </c>
      <c r="H9144" s="5">
        <v>4300778</v>
      </c>
      <c r="I9144" s="5">
        <v>90270327.62</v>
      </c>
      <c r="J9144" s="5">
        <v>3</v>
      </c>
    </row>
    <row r="9145" hidden="1" spans="1:10">
      <c r="A9145" s="6">
        <v>43852</v>
      </c>
      <c r="B9145" s="5" t="s">
        <v>238</v>
      </c>
      <c r="C9145" s="5" t="str">
        <f>VLOOKUP(B9145,公司代号!$A$2:$B$311,2,FALSE)</f>
        <v>300739</v>
      </c>
      <c r="D9145" s="5">
        <v>20.92</v>
      </c>
      <c r="E9145" s="5">
        <v>22.22</v>
      </c>
      <c r="F9145" s="5">
        <v>20.46</v>
      </c>
      <c r="G9145" s="5">
        <v>21.98</v>
      </c>
      <c r="H9145" s="5">
        <v>10618754</v>
      </c>
      <c r="I9145" s="5">
        <v>229472591.4</v>
      </c>
      <c r="J9145" s="5">
        <v>3</v>
      </c>
    </row>
    <row r="9146" hidden="1" spans="1:10">
      <c r="A9146" s="6">
        <v>43853</v>
      </c>
      <c r="B9146" s="5" t="s">
        <v>238</v>
      </c>
      <c r="C9146" s="5" t="str">
        <f>VLOOKUP(B9146,公司代号!$A$2:$B$311,2,FALSE)</f>
        <v>300739</v>
      </c>
      <c r="D9146" s="5">
        <v>21.6</v>
      </c>
      <c r="E9146" s="5">
        <v>21.95</v>
      </c>
      <c r="F9146" s="5">
        <v>19.85</v>
      </c>
      <c r="G9146" s="5">
        <v>20.31</v>
      </c>
      <c r="H9146" s="5">
        <v>8830601</v>
      </c>
      <c r="I9146" s="5">
        <v>186510204.96</v>
      </c>
      <c r="J9146" s="5">
        <v>3</v>
      </c>
    </row>
    <row r="9147" hidden="1" spans="1:10">
      <c r="A9147" s="6">
        <v>43864</v>
      </c>
      <c r="B9147" s="5" t="s">
        <v>238</v>
      </c>
      <c r="C9147" s="5" t="str">
        <f>VLOOKUP(B9147,公司代号!$A$2:$B$311,2,FALSE)</f>
        <v>300739</v>
      </c>
      <c r="D9147" s="5">
        <v>18.28</v>
      </c>
      <c r="E9147" s="5">
        <v>18.28</v>
      </c>
      <c r="F9147" s="5">
        <v>18.28</v>
      </c>
      <c r="G9147" s="5">
        <v>18.28</v>
      </c>
      <c r="H9147" s="5">
        <v>389000</v>
      </c>
      <c r="I9147" s="5">
        <v>7110920</v>
      </c>
      <c r="J9147" s="5">
        <v>3</v>
      </c>
    </row>
    <row r="9148" hidden="1" spans="1:10">
      <c r="A9148" s="6">
        <v>43865</v>
      </c>
      <c r="B9148" s="5" t="s">
        <v>238</v>
      </c>
      <c r="C9148" s="5" t="str">
        <f>VLOOKUP(B9148,公司代号!$A$2:$B$311,2,FALSE)</f>
        <v>300739</v>
      </c>
      <c r="D9148" s="5">
        <v>16.45</v>
      </c>
      <c r="E9148" s="5">
        <v>18.08</v>
      </c>
      <c r="F9148" s="5">
        <v>16.45</v>
      </c>
      <c r="G9148" s="5">
        <v>17.85</v>
      </c>
      <c r="H9148" s="5">
        <v>9623424</v>
      </c>
      <c r="I9148" s="5">
        <v>168615547.68</v>
      </c>
      <c r="J9148" s="5">
        <v>3</v>
      </c>
    </row>
    <row r="9149" hidden="1" spans="1:10">
      <c r="A9149" s="6">
        <v>43866</v>
      </c>
      <c r="B9149" s="5" t="s">
        <v>238</v>
      </c>
      <c r="C9149" s="5" t="str">
        <f>VLOOKUP(B9149,公司代号!$A$2:$B$311,2,FALSE)</f>
        <v>300739</v>
      </c>
      <c r="D9149" s="5">
        <v>17.78</v>
      </c>
      <c r="E9149" s="5">
        <v>18.74</v>
      </c>
      <c r="F9149" s="5">
        <v>17.78</v>
      </c>
      <c r="G9149" s="5">
        <v>18.26</v>
      </c>
      <c r="H9149" s="5">
        <v>5944311</v>
      </c>
      <c r="I9149" s="5">
        <v>109104638.69</v>
      </c>
      <c r="J9149" s="5">
        <v>3</v>
      </c>
    </row>
    <row r="9150" hidden="1" spans="1:10">
      <c r="A9150" s="6">
        <v>43867</v>
      </c>
      <c r="B9150" s="5" t="s">
        <v>238</v>
      </c>
      <c r="C9150" s="5" t="str">
        <f>VLOOKUP(B9150,公司代号!$A$2:$B$311,2,FALSE)</f>
        <v>300739</v>
      </c>
      <c r="D9150" s="5">
        <v>18.3</v>
      </c>
      <c r="E9150" s="5">
        <v>18.65</v>
      </c>
      <c r="F9150" s="5">
        <v>17.91</v>
      </c>
      <c r="G9150" s="5">
        <v>18.5</v>
      </c>
      <c r="H9150" s="5">
        <v>5062642</v>
      </c>
      <c r="I9150" s="5">
        <v>92986574.83</v>
      </c>
      <c r="J9150" s="5">
        <v>3</v>
      </c>
    </row>
    <row r="9151" hidden="1" spans="1:10">
      <c r="A9151" s="6">
        <v>43868</v>
      </c>
      <c r="B9151" s="5" t="s">
        <v>238</v>
      </c>
      <c r="C9151" s="5" t="str">
        <f>VLOOKUP(B9151,公司代号!$A$2:$B$311,2,FALSE)</f>
        <v>300739</v>
      </c>
      <c r="D9151" s="5">
        <v>18.49</v>
      </c>
      <c r="E9151" s="5">
        <v>19.38</v>
      </c>
      <c r="F9151" s="5">
        <v>18.31</v>
      </c>
      <c r="G9151" s="5">
        <v>19.22</v>
      </c>
      <c r="H9151" s="5">
        <v>5660265</v>
      </c>
      <c r="I9151" s="5">
        <v>107134991.7</v>
      </c>
      <c r="J9151" s="5">
        <v>3</v>
      </c>
    </row>
    <row r="9152" hidden="1" spans="1:10">
      <c r="A9152" s="6">
        <v>43871</v>
      </c>
      <c r="B9152" s="5" t="s">
        <v>238</v>
      </c>
      <c r="C9152" s="5" t="str">
        <f>VLOOKUP(B9152,公司代号!$A$2:$B$311,2,FALSE)</f>
        <v>300739</v>
      </c>
      <c r="D9152" s="5">
        <v>19.1</v>
      </c>
      <c r="E9152" s="5">
        <v>19.5</v>
      </c>
      <c r="F9152" s="5">
        <v>18.88</v>
      </c>
      <c r="G9152" s="5">
        <v>19.37</v>
      </c>
      <c r="H9152" s="5">
        <v>4740586</v>
      </c>
      <c r="I9152" s="5">
        <v>91054348.95</v>
      </c>
      <c r="J9152" s="5">
        <v>3</v>
      </c>
    </row>
    <row r="9153" hidden="1" spans="1:10">
      <c r="A9153" s="6">
        <v>43872</v>
      </c>
      <c r="B9153" s="5" t="s">
        <v>238</v>
      </c>
      <c r="C9153" s="5" t="str">
        <f>VLOOKUP(B9153,公司代号!$A$2:$B$311,2,FALSE)</f>
        <v>300739</v>
      </c>
      <c r="D9153" s="5">
        <v>19.37</v>
      </c>
      <c r="E9153" s="5">
        <v>19.44</v>
      </c>
      <c r="F9153" s="5">
        <v>18.9</v>
      </c>
      <c r="G9153" s="5">
        <v>18.98</v>
      </c>
      <c r="H9153" s="5">
        <v>3887749</v>
      </c>
      <c r="I9153" s="5">
        <v>74347897.98</v>
      </c>
      <c r="J9153" s="5">
        <v>3</v>
      </c>
    </row>
    <row r="9154" hidden="1" spans="1:10">
      <c r="A9154" s="6">
        <v>43873</v>
      </c>
      <c r="B9154" s="5" t="s">
        <v>238</v>
      </c>
      <c r="C9154" s="5" t="str">
        <f>VLOOKUP(B9154,公司代号!$A$2:$B$311,2,FALSE)</f>
        <v>300739</v>
      </c>
      <c r="D9154" s="5">
        <v>18.96</v>
      </c>
      <c r="E9154" s="5">
        <v>19.4</v>
      </c>
      <c r="F9154" s="5">
        <v>18.81</v>
      </c>
      <c r="G9154" s="5">
        <v>19.36</v>
      </c>
      <c r="H9154" s="5">
        <v>4988337</v>
      </c>
      <c r="I9154" s="5">
        <v>95493576.06</v>
      </c>
      <c r="J9154" s="5">
        <v>3</v>
      </c>
    </row>
    <row r="9155" hidden="1" spans="1:10">
      <c r="A9155" s="6">
        <v>43874</v>
      </c>
      <c r="B9155" s="5" t="s">
        <v>238</v>
      </c>
      <c r="C9155" s="5" t="str">
        <f>VLOOKUP(B9155,公司代号!$A$2:$B$311,2,FALSE)</f>
        <v>300739</v>
      </c>
      <c r="D9155" s="5">
        <v>19.46</v>
      </c>
      <c r="E9155" s="5">
        <v>19.68</v>
      </c>
      <c r="F9155" s="5">
        <v>19.07</v>
      </c>
      <c r="G9155" s="5">
        <v>19.23</v>
      </c>
      <c r="H9155" s="5">
        <v>4982495</v>
      </c>
      <c r="I9155" s="5">
        <v>96563234.7</v>
      </c>
      <c r="J9155" s="5">
        <v>3</v>
      </c>
    </row>
    <row r="9156" hidden="1" spans="1:10">
      <c r="A9156" s="6">
        <v>43875</v>
      </c>
      <c r="B9156" s="5" t="s">
        <v>238</v>
      </c>
      <c r="C9156" s="5" t="str">
        <f>VLOOKUP(B9156,公司代号!$A$2:$B$311,2,FALSE)</f>
        <v>300739</v>
      </c>
      <c r="D9156" s="5">
        <v>19.03</v>
      </c>
      <c r="E9156" s="5">
        <v>21.15</v>
      </c>
      <c r="F9156" s="5">
        <v>19.03</v>
      </c>
      <c r="G9156" s="5">
        <v>20.5</v>
      </c>
      <c r="H9156" s="5">
        <v>16894673</v>
      </c>
      <c r="I9156" s="5">
        <v>349290284.98</v>
      </c>
      <c r="J9156" s="5">
        <v>3</v>
      </c>
    </row>
    <row r="9157" hidden="1" spans="1:10">
      <c r="A9157" s="6">
        <v>43878</v>
      </c>
      <c r="B9157" s="5" t="s">
        <v>238</v>
      </c>
      <c r="C9157" s="5" t="str">
        <f>VLOOKUP(B9157,公司代号!$A$2:$B$311,2,FALSE)</f>
        <v>300739</v>
      </c>
      <c r="D9157" s="5">
        <v>20.27</v>
      </c>
      <c r="E9157" s="5">
        <v>21.5</v>
      </c>
      <c r="F9157" s="5">
        <v>20.26</v>
      </c>
      <c r="G9157" s="5">
        <v>21.37</v>
      </c>
      <c r="H9157" s="5">
        <v>14877102</v>
      </c>
      <c r="I9157" s="5">
        <v>311556814.43</v>
      </c>
      <c r="J9157" s="5">
        <v>3</v>
      </c>
    </row>
    <row r="9158" hidden="1" spans="1:10">
      <c r="A9158" s="6">
        <v>43879</v>
      </c>
      <c r="B9158" s="5" t="s">
        <v>238</v>
      </c>
      <c r="C9158" s="5" t="str">
        <f>VLOOKUP(B9158,公司代号!$A$2:$B$311,2,FALSE)</f>
        <v>300739</v>
      </c>
      <c r="D9158" s="5">
        <v>21.15</v>
      </c>
      <c r="E9158" s="5">
        <v>22.3</v>
      </c>
      <c r="F9158" s="5">
        <v>21.03</v>
      </c>
      <c r="G9158" s="5">
        <v>22.15</v>
      </c>
      <c r="H9158" s="5">
        <v>14371046</v>
      </c>
      <c r="I9158" s="5">
        <v>310724024.47</v>
      </c>
      <c r="J9158" s="5">
        <v>3</v>
      </c>
    </row>
    <row r="9159" hidden="1" spans="1:10">
      <c r="A9159" s="6">
        <v>43880</v>
      </c>
      <c r="B9159" s="5" t="s">
        <v>238</v>
      </c>
      <c r="C9159" s="5" t="str">
        <f>VLOOKUP(B9159,公司代号!$A$2:$B$311,2,FALSE)</f>
        <v>300739</v>
      </c>
      <c r="D9159" s="5">
        <v>22.5</v>
      </c>
      <c r="E9159" s="5">
        <v>22.7</v>
      </c>
      <c r="F9159" s="5">
        <v>21.44</v>
      </c>
      <c r="G9159" s="5">
        <v>21.85</v>
      </c>
      <c r="H9159" s="5">
        <v>11892000</v>
      </c>
      <c r="I9159" s="5">
        <v>261919846.81</v>
      </c>
      <c r="J9159" s="5">
        <v>3</v>
      </c>
    </row>
    <row r="9160" hidden="1" spans="1:10">
      <c r="A9160" s="6">
        <v>43881</v>
      </c>
      <c r="B9160" s="5" t="s">
        <v>238</v>
      </c>
      <c r="C9160" s="5" t="str">
        <f>VLOOKUP(B9160,公司代号!$A$2:$B$311,2,FALSE)</f>
        <v>300739</v>
      </c>
      <c r="D9160" s="5">
        <v>21.85</v>
      </c>
      <c r="E9160" s="5">
        <v>22.35</v>
      </c>
      <c r="F9160" s="5">
        <v>21.58</v>
      </c>
      <c r="G9160" s="5">
        <v>22.31</v>
      </c>
      <c r="H9160" s="5">
        <v>9862727</v>
      </c>
      <c r="I9160" s="5">
        <v>217520460.92</v>
      </c>
      <c r="J9160" s="5">
        <v>3</v>
      </c>
    </row>
    <row r="9161" hidden="1" spans="1:10">
      <c r="A9161" s="6">
        <v>43882</v>
      </c>
      <c r="B9161" s="5" t="s">
        <v>238</v>
      </c>
      <c r="C9161" s="5" t="str">
        <f>VLOOKUP(B9161,公司代号!$A$2:$B$311,2,FALSE)</f>
        <v>300739</v>
      </c>
      <c r="D9161" s="5">
        <v>22.25</v>
      </c>
      <c r="E9161" s="5">
        <v>22.95</v>
      </c>
      <c r="F9161" s="5">
        <v>22.04</v>
      </c>
      <c r="G9161" s="5">
        <v>22.16</v>
      </c>
      <c r="H9161" s="5">
        <v>11799986</v>
      </c>
      <c r="I9161" s="5">
        <v>264109119.99</v>
      </c>
      <c r="J9161" s="5">
        <v>3</v>
      </c>
    </row>
    <row r="9162" hidden="1" spans="1:10">
      <c r="A9162" s="6">
        <v>43818</v>
      </c>
      <c r="B9162" s="5" t="s">
        <v>239</v>
      </c>
      <c r="C9162" s="5" t="str">
        <f>VLOOKUP(B9162,公司代号!$A$2:$B$311,2,FALSE)</f>
        <v>300743</v>
      </c>
      <c r="D9162" s="5">
        <v>20.46</v>
      </c>
      <c r="E9162" s="5">
        <v>20.75</v>
      </c>
      <c r="F9162" s="5">
        <v>20.43</v>
      </c>
      <c r="G9162" s="5">
        <v>20.65</v>
      </c>
      <c r="H9162" s="5">
        <v>1071700</v>
      </c>
      <c r="I9162" s="5">
        <v>22095857.5</v>
      </c>
      <c r="J9162" s="5">
        <v>3</v>
      </c>
    </row>
    <row r="9163" hidden="1" spans="1:10">
      <c r="A9163" s="6">
        <v>43819</v>
      </c>
      <c r="B9163" s="5" t="s">
        <v>239</v>
      </c>
      <c r="C9163" s="5" t="str">
        <f>VLOOKUP(B9163,公司代号!$A$2:$B$311,2,FALSE)</f>
        <v>300743</v>
      </c>
      <c r="D9163" s="5">
        <v>20.71</v>
      </c>
      <c r="E9163" s="5">
        <v>20.86</v>
      </c>
      <c r="F9163" s="5">
        <v>20.21</v>
      </c>
      <c r="G9163" s="5">
        <v>20.22</v>
      </c>
      <c r="H9163" s="5">
        <v>1129150</v>
      </c>
      <c r="I9163" s="5">
        <v>23155323.5</v>
      </c>
      <c r="J9163" s="5">
        <v>3</v>
      </c>
    </row>
    <row r="9164" hidden="1" spans="1:10">
      <c r="A9164" s="6">
        <v>43822</v>
      </c>
      <c r="B9164" s="5" t="s">
        <v>239</v>
      </c>
      <c r="C9164" s="5" t="str">
        <f>VLOOKUP(B9164,公司代号!$A$2:$B$311,2,FALSE)</f>
        <v>300743</v>
      </c>
      <c r="D9164" s="5">
        <v>20.47</v>
      </c>
      <c r="E9164" s="5">
        <v>20.47</v>
      </c>
      <c r="F9164" s="5">
        <v>19.78</v>
      </c>
      <c r="G9164" s="5">
        <v>19.84</v>
      </c>
      <c r="H9164" s="5">
        <v>985750</v>
      </c>
      <c r="I9164" s="5">
        <v>19777321.5</v>
      </c>
      <c r="J9164" s="5">
        <v>3</v>
      </c>
    </row>
    <row r="9165" hidden="1" spans="1:10">
      <c r="A9165" s="6">
        <v>43823</v>
      </c>
      <c r="B9165" s="5" t="s">
        <v>239</v>
      </c>
      <c r="C9165" s="5" t="str">
        <f>VLOOKUP(B9165,公司代号!$A$2:$B$311,2,FALSE)</f>
        <v>300743</v>
      </c>
      <c r="D9165" s="5">
        <v>19.8</v>
      </c>
      <c r="E9165" s="5">
        <v>20.13</v>
      </c>
      <c r="F9165" s="5">
        <v>19.73</v>
      </c>
      <c r="G9165" s="5">
        <v>20.08</v>
      </c>
      <c r="H9165" s="5">
        <v>1038202</v>
      </c>
      <c r="I9165" s="5">
        <v>20674139.28</v>
      </c>
      <c r="J9165" s="5">
        <v>3</v>
      </c>
    </row>
    <row r="9166" hidden="1" spans="1:10">
      <c r="A9166" s="6">
        <v>43824</v>
      </c>
      <c r="B9166" s="5" t="s">
        <v>239</v>
      </c>
      <c r="C9166" s="5" t="str">
        <f>VLOOKUP(B9166,公司代号!$A$2:$B$311,2,FALSE)</f>
        <v>300743</v>
      </c>
      <c r="D9166" s="5">
        <v>20</v>
      </c>
      <c r="E9166" s="5">
        <v>20.56</v>
      </c>
      <c r="F9166" s="5">
        <v>19.95</v>
      </c>
      <c r="G9166" s="5">
        <v>20.36</v>
      </c>
      <c r="H9166" s="5">
        <v>1101520</v>
      </c>
      <c r="I9166" s="5">
        <v>22411244.1</v>
      </c>
      <c r="J9166" s="5">
        <v>3</v>
      </c>
    </row>
    <row r="9167" hidden="1" spans="1:10">
      <c r="A9167" s="6">
        <v>43825</v>
      </c>
      <c r="B9167" s="5" t="s">
        <v>239</v>
      </c>
      <c r="C9167" s="5" t="str">
        <f>VLOOKUP(B9167,公司代号!$A$2:$B$311,2,FALSE)</f>
        <v>300743</v>
      </c>
      <c r="D9167" s="5">
        <v>20.36</v>
      </c>
      <c r="E9167" s="5">
        <v>20.53</v>
      </c>
      <c r="F9167" s="5">
        <v>20.29</v>
      </c>
      <c r="G9167" s="5">
        <v>20.51</v>
      </c>
      <c r="H9167" s="5">
        <v>1063050</v>
      </c>
      <c r="I9167" s="5">
        <v>21695134.44</v>
      </c>
      <c r="J9167" s="5">
        <v>3</v>
      </c>
    </row>
    <row r="9168" hidden="1" spans="1:10">
      <c r="A9168" s="6">
        <v>43826</v>
      </c>
      <c r="B9168" s="5" t="s">
        <v>239</v>
      </c>
      <c r="C9168" s="5" t="str">
        <f>VLOOKUP(B9168,公司代号!$A$2:$B$311,2,FALSE)</f>
        <v>300743</v>
      </c>
      <c r="D9168" s="5">
        <v>20.6</v>
      </c>
      <c r="E9168" s="5">
        <v>20.69</v>
      </c>
      <c r="F9168" s="5">
        <v>20.26</v>
      </c>
      <c r="G9168" s="5">
        <v>20.28</v>
      </c>
      <c r="H9168" s="5">
        <v>1093250</v>
      </c>
      <c r="I9168" s="5">
        <v>22369147.5</v>
      </c>
      <c r="J9168" s="5">
        <v>3</v>
      </c>
    </row>
    <row r="9169" hidden="1" spans="1:10">
      <c r="A9169" s="6">
        <v>43829</v>
      </c>
      <c r="B9169" s="5" t="s">
        <v>239</v>
      </c>
      <c r="C9169" s="5" t="str">
        <f>VLOOKUP(B9169,公司代号!$A$2:$B$311,2,FALSE)</f>
        <v>300743</v>
      </c>
      <c r="D9169" s="5">
        <v>20.22</v>
      </c>
      <c r="E9169" s="5">
        <v>20.45</v>
      </c>
      <c r="F9169" s="5">
        <v>19.9</v>
      </c>
      <c r="G9169" s="5">
        <v>20.39</v>
      </c>
      <c r="H9169" s="5">
        <v>1090850</v>
      </c>
      <c r="I9169" s="5">
        <v>22053163</v>
      </c>
      <c r="J9169" s="5">
        <v>3</v>
      </c>
    </row>
    <row r="9170" hidden="1" spans="1:10">
      <c r="A9170" s="6">
        <v>43830</v>
      </c>
      <c r="B9170" s="5" t="s">
        <v>239</v>
      </c>
      <c r="C9170" s="5" t="str">
        <f>VLOOKUP(B9170,公司代号!$A$2:$B$311,2,FALSE)</f>
        <v>300743</v>
      </c>
      <c r="D9170" s="5">
        <v>20.5</v>
      </c>
      <c r="E9170" s="5">
        <v>20.5</v>
      </c>
      <c r="F9170" s="5">
        <v>20.24</v>
      </c>
      <c r="G9170" s="5">
        <v>20.26</v>
      </c>
      <c r="H9170" s="5">
        <v>675048</v>
      </c>
      <c r="I9170" s="5">
        <v>13730220.9</v>
      </c>
      <c r="J9170" s="5">
        <v>3</v>
      </c>
    </row>
    <row r="9171" hidden="1" spans="1:10">
      <c r="A9171" s="6">
        <v>43832</v>
      </c>
      <c r="B9171" s="5" t="s">
        <v>239</v>
      </c>
      <c r="C9171" s="5" t="str">
        <f>VLOOKUP(B9171,公司代号!$A$2:$B$311,2,FALSE)</f>
        <v>300743</v>
      </c>
      <c r="D9171" s="5">
        <v>20.37</v>
      </c>
      <c r="E9171" s="5">
        <v>20.68</v>
      </c>
      <c r="F9171" s="5">
        <v>20.33</v>
      </c>
      <c r="G9171" s="5">
        <v>20.59</v>
      </c>
      <c r="H9171" s="5">
        <v>1533300</v>
      </c>
      <c r="I9171" s="5">
        <v>31523651.54</v>
      </c>
      <c r="J9171" s="5">
        <v>3</v>
      </c>
    </row>
    <row r="9172" hidden="1" spans="1:10">
      <c r="A9172" s="6">
        <v>43833</v>
      </c>
      <c r="B9172" s="5" t="s">
        <v>239</v>
      </c>
      <c r="C9172" s="5" t="str">
        <f>VLOOKUP(B9172,公司代号!$A$2:$B$311,2,FALSE)</f>
        <v>300743</v>
      </c>
      <c r="D9172" s="5">
        <v>20.6</v>
      </c>
      <c r="E9172" s="5">
        <v>20.62</v>
      </c>
      <c r="F9172" s="5">
        <v>20.34</v>
      </c>
      <c r="G9172" s="5">
        <v>20.43</v>
      </c>
      <c r="H9172" s="5">
        <v>1549300</v>
      </c>
      <c r="I9172" s="5">
        <v>31671038.5</v>
      </c>
      <c r="J9172" s="5">
        <v>3</v>
      </c>
    </row>
    <row r="9173" hidden="1" spans="1:10">
      <c r="A9173" s="6">
        <v>43836</v>
      </c>
      <c r="B9173" s="5" t="s">
        <v>239</v>
      </c>
      <c r="C9173" s="5" t="str">
        <f>VLOOKUP(B9173,公司代号!$A$2:$B$311,2,FALSE)</f>
        <v>300743</v>
      </c>
      <c r="D9173" s="5">
        <v>20.3</v>
      </c>
      <c r="E9173" s="5">
        <v>20.64</v>
      </c>
      <c r="F9173" s="5">
        <v>20.1</v>
      </c>
      <c r="G9173" s="5">
        <v>20.57</v>
      </c>
      <c r="H9173" s="5">
        <v>1601150</v>
      </c>
      <c r="I9173" s="5">
        <v>32753112.5</v>
      </c>
      <c r="J9173" s="5">
        <v>3</v>
      </c>
    </row>
    <row r="9174" hidden="1" spans="1:10">
      <c r="A9174" s="6">
        <v>43837</v>
      </c>
      <c r="B9174" s="5" t="s">
        <v>239</v>
      </c>
      <c r="C9174" s="5" t="str">
        <f>VLOOKUP(B9174,公司代号!$A$2:$B$311,2,FALSE)</f>
        <v>300743</v>
      </c>
      <c r="D9174" s="5">
        <v>20.6</v>
      </c>
      <c r="E9174" s="5">
        <v>20.92</v>
      </c>
      <c r="F9174" s="5">
        <v>20.39</v>
      </c>
      <c r="G9174" s="5">
        <v>20.92</v>
      </c>
      <c r="H9174" s="5">
        <v>1649100</v>
      </c>
      <c r="I9174" s="5">
        <v>34255691.1</v>
      </c>
      <c r="J9174" s="5">
        <v>3</v>
      </c>
    </row>
    <row r="9175" hidden="1" spans="1:10">
      <c r="A9175" s="6">
        <v>43838</v>
      </c>
      <c r="B9175" s="5" t="s">
        <v>239</v>
      </c>
      <c r="C9175" s="5" t="str">
        <f>VLOOKUP(B9175,公司代号!$A$2:$B$311,2,FALSE)</f>
        <v>300743</v>
      </c>
      <c r="D9175" s="5">
        <v>20.7</v>
      </c>
      <c r="E9175" s="5">
        <v>21.09</v>
      </c>
      <c r="F9175" s="5">
        <v>20.58</v>
      </c>
      <c r="G9175" s="5">
        <v>20.63</v>
      </c>
      <c r="H9175" s="5">
        <v>1725064</v>
      </c>
      <c r="I9175" s="5">
        <v>35887517.46</v>
      </c>
      <c r="J9175" s="5">
        <v>3</v>
      </c>
    </row>
    <row r="9176" hidden="1" spans="1:10">
      <c r="A9176" s="6">
        <v>43839</v>
      </c>
      <c r="B9176" s="5" t="s">
        <v>239</v>
      </c>
      <c r="C9176" s="5" t="str">
        <f>VLOOKUP(B9176,公司代号!$A$2:$B$311,2,FALSE)</f>
        <v>300743</v>
      </c>
      <c r="D9176" s="5">
        <v>20.81</v>
      </c>
      <c r="E9176" s="5">
        <v>21.09</v>
      </c>
      <c r="F9176" s="5">
        <v>20.75</v>
      </c>
      <c r="G9176" s="5">
        <v>21.05</v>
      </c>
      <c r="H9176" s="5">
        <v>1559952</v>
      </c>
      <c r="I9176" s="5">
        <v>32728130.62</v>
      </c>
      <c r="J9176" s="5">
        <v>3</v>
      </c>
    </row>
    <row r="9177" hidden="1" spans="1:10">
      <c r="A9177" s="6">
        <v>43840</v>
      </c>
      <c r="B9177" s="5" t="s">
        <v>239</v>
      </c>
      <c r="C9177" s="5" t="str">
        <f>VLOOKUP(B9177,公司代号!$A$2:$B$311,2,FALSE)</f>
        <v>300743</v>
      </c>
      <c r="D9177" s="5">
        <v>21.16</v>
      </c>
      <c r="E9177" s="5">
        <v>21.16</v>
      </c>
      <c r="F9177" s="5">
        <v>20.68</v>
      </c>
      <c r="G9177" s="5">
        <v>20.86</v>
      </c>
      <c r="H9177" s="5">
        <v>1477260</v>
      </c>
      <c r="I9177" s="5">
        <v>30835422.6</v>
      </c>
      <c r="J9177" s="5">
        <v>3</v>
      </c>
    </row>
    <row r="9178" hidden="1" spans="1:10">
      <c r="A9178" s="6">
        <v>43843</v>
      </c>
      <c r="B9178" s="5" t="s">
        <v>239</v>
      </c>
      <c r="C9178" s="5" t="str">
        <f>VLOOKUP(B9178,公司代号!$A$2:$B$311,2,FALSE)</f>
        <v>300743</v>
      </c>
      <c r="D9178" s="5">
        <v>20.9</v>
      </c>
      <c r="E9178" s="5">
        <v>20.9</v>
      </c>
      <c r="F9178" s="5">
        <v>20.42</v>
      </c>
      <c r="G9178" s="5">
        <v>20.85</v>
      </c>
      <c r="H9178" s="5">
        <v>1085850</v>
      </c>
      <c r="I9178" s="5">
        <v>22460305</v>
      </c>
      <c r="J9178" s="5">
        <v>3</v>
      </c>
    </row>
    <row r="9179" hidden="1" spans="1:10">
      <c r="A9179" s="6">
        <v>43844</v>
      </c>
      <c r="B9179" s="5" t="s">
        <v>239</v>
      </c>
      <c r="C9179" s="5" t="str">
        <f>VLOOKUP(B9179,公司代号!$A$2:$B$311,2,FALSE)</f>
        <v>300743</v>
      </c>
      <c r="D9179" s="5">
        <v>20.93</v>
      </c>
      <c r="E9179" s="5">
        <v>21.55</v>
      </c>
      <c r="F9179" s="5">
        <v>20.62</v>
      </c>
      <c r="G9179" s="5">
        <v>21.13</v>
      </c>
      <c r="H9179" s="5">
        <v>2190571</v>
      </c>
      <c r="I9179" s="5">
        <v>46346220.58</v>
      </c>
      <c r="J9179" s="5">
        <v>3</v>
      </c>
    </row>
    <row r="9180" hidden="1" spans="1:10">
      <c r="A9180" s="6">
        <v>43845</v>
      </c>
      <c r="B9180" s="5" t="s">
        <v>239</v>
      </c>
      <c r="C9180" s="5" t="str">
        <f>VLOOKUP(B9180,公司代号!$A$2:$B$311,2,FALSE)</f>
        <v>300743</v>
      </c>
      <c r="D9180" s="5">
        <v>21.1</v>
      </c>
      <c r="E9180" s="5">
        <v>21.4</v>
      </c>
      <c r="F9180" s="5">
        <v>20.64</v>
      </c>
      <c r="G9180" s="5">
        <v>20.71</v>
      </c>
      <c r="H9180" s="5">
        <v>1295905</v>
      </c>
      <c r="I9180" s="5">
        <v>27022463.4</v>
      </c>
      <c r="J9180" s="5">
        <v>3</v>
      </c>
    </row>
    <row r="9181" hidden="1" spans="1:10">
      <c r="A9181" s="6">
        <v>43846</v>
      </c>
      <c r="B9181" s="5" t="s">
        <v>239</v>
      </c>
      <c r="C9181" s="5" t="str">
        <f>VLOOKUP(B9181,公司代号!$A$2:$B$311,2,FALSE)</f>
        <v>300743</v>
      </c>
      <c r="D9181" s="5">
        <v>20.71</v>
      </c>
      <c r="E9181" s="5">
        <v>20.9</v>
      </c>
      <c r="F9181" s="5">
        <v>20.53</v>
      </c>
      <c r="G9181" s="5">
        <v>20.56</v>
      </c>
      <c r="H9181" s="5">
        <v>1048166</v>
      </c>
      <c r="I9181" s="5">
        <v>21672251.52</v>
      </c>
      <c r="J9181" s="5">
        <v>3</v>
      </c>
    </row>
    <row r="9182" hidden="1" spans="1:10">
      <c r="A9182" s="6">
        <v>43847</v>
      </c>
      <c r="B9182" s="5" t="s">
        <v>239</v>
      </c>
      <c r="C9182" s="5" t="str">
        <f>VLOOKUP(B9182,公司代号!$A$2:$B$311,2,FALSE)</f>
        <v>300743</v>
      </c>
      <c r="D9182" s="5">
        <v>20.51</v>
      </c>
      <c r="E9182" s="5">
        <v>20.67</v>
      </c>
      <c r="F9182" s="5">
        <v>20.29</v>
      </c>
      <c r="G9182" s="5">
        <v>20.31</v>
      </c>
      <c r="H9182" s="5">
        <v>1191894</v>
      </c>
      <c r="I9182" s="5">
        <v>24404644.25</v>
      </c>
      <c r="J9182" s="5">
        <v>3</v>
      </c>
    </row>
    <row r="9183" hidden="1" spans="1:10">
      <c r="A9183" s="6">
        <v>43850</v>
      </c>
      <c r="B9183" s="5" t="s">
        <v>239</v>
      </c>
      <c r="C9183" s="5" t="str">
        <f>VLOOKUP(B9183,公司代号!$A$2:$B$311,2,FALSE)</f>
        <v>300743</v>
      </c>
      <c r="D9183" s="5">
        <v>20.38</v>
      </c>
      <c r="E9183" s="5">
        <v>20.5</v>
      </c>
      <c r="F9183" s="5">
        <v>20.04</v>
      </c>
      <c r="G9183" s="5">
        <v>20.49</v>
      </c>
      <c r="H9183" s="5">
        <v>1116352</v>
      </c>
      <c r="I9183" s="5">
        <v>22625594.58</v>
      </c>
      <c r="J9183" s="5">
        <v>3</v>
      </c>
    </row>
    <row r="9184" hidden="1" spans="1:10">
      <c r="A9184" s="6">
        <v>43851</v>
      </c>
      <c r="B9184" s="5" t="s">
        <v>239</v>
      </c>
      <c r="C9184" s="5" t="str">
        <f>VLOOKUP(B9184,公司代号!$A$2:$B$311,2,FALSE)</f>
        <v>300743</v>
      </c>
      <c r="D9184" s="5">
        <v>20.39</v>
      </c>
      <c r="E9184" s="5">
        <v>20.4</v>
      </c>
      <c r="F9184" s="5">
        <v>19.91</v>
      </c>
      <c r="G9184" s="5">
        <v>19.97</v>
      </c>
      <c r="H9184" s="5">
        <v>1296950</v>
      </c>
      <c r="I9184" s="5">
        <v>26105297</v>
      </c>
      <c r="J9184" s="5">
        <v>3</v>
      </c>
    </row>
    <row r="9185" hidden="1" spans="1:10">
      <c r="A9185" s="6">
        <v>43852</v>
      </c>
      <c r="B9185" s="5" t="s">
        <v>239</v>
      </c>
      <c r="C9185" s="5" t="str">
        <f>VLOOKUP(B9185,公司代号!$A$2:$B$311,2,FALSE)</f>
        <v>300743</v>
      </c>
      <c r="D9185" s="5">
        <v>19.97</v>
      </c>
      <c r="E9185" s="5">
        <v>20.1</v>
      </c>
      <c r="F9185" s="5">
        <v>19.51</v>
      </c>
      <c r="G9185" s="5">
        <v>19.99</v>
      </c>
      <c r="H9185" s="5">
        <v>1001454</v>
      </c>
      <c r="I9185" s="5">
        <v>19824773.24</v>
      </c>
      <c r="J9185" s="5">
        <v>3</v>
      </c>
    </row>
    <row r="9186" hidden="1" spans="1:10">
      <c r="A9186" s="6">
        <v>43853</v>
      </c>
      <c r="B9186" s="5" t="s">
        <v>239</v>
      </c>
      <c r="C9186" s="5" t="str">
        <f>VLOOKUP(B9186,公司代号!$A$2:$B$311,2,FALSE)</f>
        <v>300743</v>
      </c>
      <c r="D9186" s="5">
        <v>19.86</v>
      </c>
      <c r="E9186" s="5">
        <v>20</v>
      </c>
      <c r="F9186" s="5">
        <v>18.02</v>
      </c>
      <c r="G9186" s="5">
        <v>19.25</v>
      </c>
      <c r="H9186" s="5">
        <v>1471100</v>
      </c>
      <c r="I9186" s="5">
        <v>28342769.8</v>
      </c>
      <c r="J9186" s="5">
        <v>3</v>
      </c>
    </row>
    <row r="9187" hidden="1" spans="1:10">
      <c r="A9187" s="6">
        <v>43864</v>
      </c>
      <c r="B9187" s="5" t="s">
        <v>239</v>
      </c>
      <c r="C9187" s="5" t="str">
        <f>VLOOKUP(B9187,公司代号!$A$2:$B$311,2,FALSE)</f>
        <v>300743</v>
      </c>
      <c r="D9187" s="5">
        <v>17.33</v>
      </c>
      <c r="E9187" s="5">
        <v>17.33</v>
      </c>
      <c r="F9187" s="5">
        <v>17.33</v>
      </c>
      <c r="G9187" s="5">
        <v>17.33</v>
      </c>
      <c r="H9187" s="5">
        <v>324500</v>
      </c>
      <c r="I9187" s="5">
        <v>5623585</v>
      </c>
      <c r="J9187" s="5">
        <v>3</v>
      </c>
    </row>
    <row r="9188" hidden="1" spans="1:10">
      <c r="A9188" s="6">
        <v>43865</v>
      </c>
      <c r="B9188" s="5" t="s">
        <v>239</v>
      </c>
      <c r="C9188" s="5" t="str">
        <f>VLOOKUP(B9188,公司代号!$A$2:$B$311,2,FALSE)</f>
        <v>300743</v>
      </c>
      <c r="D9188" s="5">
        <v>15.6</v>
      </c>
      <c r="E9188" s="5">
        <v>16.56</v>
      </c>
      <c r="F9188" s="5">
        <v>15.6</v>
      </c>
      <c r="G9188" s="5">
        <v>16.15</v>
      </c>
      <c r="H9188" s="5">
        <v>2167100</v>
      </c>
      <c r="I9188" s="5">
        <v>35027388.52</v>
      </c>
      <c r="J9188" s="5">
        <v>3</v>
      </c>
    </row>
    <row r="9189" hidden="1" spans="1:10">
      <c r="A9189" s="6">
        <v>43866</v>
      </c>
      <c r="B9189" s="5" t="s">
        <v>239</v>
      </c>
      <c r="C9189" s="5" t="str">
        <f>VLOOKUP(B9189,公司代号!$A$2:$B$311,2,FALSE)</f>
        <v>300743</v>
      </c>
      <c r="D9189" s="5">
        <v>16.15</v>
      </c>
      <c r="E9189" s="5">
        <v>16.75</v>
      </c>
      <c r="F9189" s="5">
        <v>16.15</v>
      </c>
      <c r="G9189" s="5">
        <v>16.51</v>
      </c>
      <c r="H9189" s="5">
        <v>1813250</v>
      </c>
      <c r="I9189" s="5">
        <v>29945177</v>
      </c>
      <c r="J9189" s="5">
        <v>3</v>
      </c>
    </row>
    <row r="9190" hidden="1" spans="1:10">
      <c r="A9190" s="6">
        <v>43867</v>
      </c>
      <c r="B9190" s="5" t="s">
        <v>239</v>
      </c>
      <c r="C9190" s="5" t="str">
        <f>VLOOKUP(B9190,公司代号!$A$2:$B$311,2,FALSE)</f>
        <v>300743</v>
      </c>
      <c r="D9190" s="5">
        <v>16.6</v>
      </c>
      <c r="E9190" s="5">
        <v>17</v>
      </c>
      <c r="F9190" s="5">
        <v>16.27</v>
      </c>
      <c r="G9190" s="5">
        <v>16.85</v>
      </c>
      <c r="H9190" s="5">
        <v>1665850</v>
      </c>
      <c r="I9190" s="5">
        <v>27916239</v>
      </c>
      <c r="J9190" s="5">
        <v>3</v>
      </c>
    </row>
    <row r="9191" hidden="1" spans="1:10">
      <c r="A9191" s="6">
        <v>43868</v>
      </c>
      <c r="B9191" s="5" t="s">
        <v>239</v>
      </c>
      <c r="C9191" s="5" t="str">
        <f>VLOOKUP(B9191,公司代号!$A$2:$B$311,2,FALSE)</f>
        <v>300743</v>
      </c>
      <c r="D9191" s="5">
        <v>16.98</v>
      </c>
      <c r="E9191" s="5">
        <v>17.48</v>
      </c>
      <c r="F9191" s="5">
        <v>16.91</v>
      </c>
      <c r="G9191" s="5">
        <v>17.34</v>
      </c>
      <c r="H9191" s="5">
        <v>1571750</v>
      </c>
      <c r="I9191" s="5">
        <v>27045587</v>
      </c>
      <c r="J9191" s="5">
        <v>3</v>
      </c>
    </row>
    <row r="9192" hidden="1" spans="1:10">
      <c r="A9192" s="6">
        <v>43871</v>
      </c>
      <c r="B9192" s="5" t="s">
        <v>239</v>
      </c>
      <c r="C9192" s="5" t="str">
        <f>VLOOKUP(B9192,公司代号!$A$2:$B$311,2,FALSE)</f>
        <v>300743</v>
      </c>
      <c r="D9192" s="5">
        <v>17.15</v>
      </c>
      <c r="E9192" s="5">
        <v>18.98</v>
      </c>
      <c r="F9192" s="5">
        <v>17.15</v>
      </c>
      <c r="G9192" s="5">
        <v>18.02</v>
      </c>
      <c r="H9192" s="5">
        <v>2232300</v>
      </c>
      <c r="I9192" s="5">
        <v>40078699.5</v>
      </c>
      <c r="J9192" s="5">
        <v>3</v>
      </c>
    </row>
    <row r="9193" hidden="1" spans="1:10">
      <c r="A9193" s="6">
        <v>43872</v>
      </c>
      <c r="B9193" s="5" t="s">
        <v>239</v>
      </c>
      <c r="C9193" s="5" t="str">
        <f>VLOOKUP(B9193,公司代号!$A$2:$B$311,2,FALSE)</f>
        <v>300743</v>
      </c>
      <c r="D9193" s="5">
        <v>18.37</v>
      </c>
      <c r="E9193" s="5">
        <v>18.37</v>
      </c>
      <c r="F9193" s="5">
        <v>17</v>
      </c>
      <c r="G9193" s="5">
        <v>17.67</v>
      </c>
      <c r="H9193" s="5">
        <v>1637300</v>
      </c>
      <c r="I9193" s="5">
        <v>29160306</v>
      </c>
      <c r="J9193" s="5">
        <v>3</v>
      </c>
    </row>
    <row r="9194" hidden="1" spans="1:10">
      <c r="A9194" s="6">
        <v>43873</v>
      </c>
      <c r="B9194" s="5" t="s">
        <v>239</v>
      </c>
      <c r="C9194" s="5" t="str">
        <f>VLOOKUP(B9194,公司代号!$A$2:$B$311,2,FALSE)</f>
        <v>300743</v>
      </c>
      <c r="D9194" s="5">
        <v>17.41</v>
      </c>
      <c r="E9194" s="5">
        <v>17.99</v>
      </c>
      <c r="F9194" s="5">
        <v>17.24</v>
      </c>
      <c r="G9194" s="5">
        <v>17.85</v>
      </c>
      <c r="H9194" s="5">
        <v>982251</v>
      </c>
      <c r="I9194" s="5">
        <v>17453029.76</v>
      </c>
      <c r="J9194" s="5">
        <v>3</v>
      </c>
    </row>
    <row r="9195" hidden="1" spans="1:10">
      <c r="A9195" s="6">
        <v>43874</v>
      </c>
      <c r="B9195" s="5" t="s">
        <v>239</v>
      </c>
      <c r="C9195" s="5" t="str">
        <f>VLOOKUP(B9195,公司代号!$A$2:$B$311,2,FALSE)</f>
        <v>300743</v>
      </c>
      <c r="D9195" s="5">
        <v>17.81</v>
      </c>
      <c r="E9195" s="5">
        <v>18.09</v>
      </c>
      <c r="F9195" s="5">
        <v>17.58</v>
      </c>
      <c r="G9195" s="5">
        <v>17.65</v>
      </c>
      <c r="H9195" s="5">
        <v>984000</v>
      </c>
      <c r="I9195" s="5">
        <v>17495010.5</v>
      </c>
      <c r="J9195" s="5">
        <v>3</v>
      </c>
    </row>
    <row r="9196" hidden="1" spans="1:10">
      <c r="A9196" s="6">
        <v>43875</v>
      </c>
      <c r="B9196" s="5" t="s">
        <v>239</v>
      </c>
      <c r="C9196" s="5" t="str">
        <f>VLOOKUP(B9196,公司代号!$A$2:$B$311,2,FALSE)</f>
        <v>300743</v>
      </c>
      <c r="D9196" s="5">
        <v>17.71</v>
      </c>
      <c r="E9196" s="5">
        <v>18.03</v>
      </c>
      <c r="F9196" s="5">
        <v>17.61</v>
      </c>
      <c r="G9196" s="5">
        <v>17.83</v>
      </c>
      <c r="H9196" s="5">
        <v>920370</v>
      </c>
      <c r="I9196" s="5">
        <v>16431186.9</v>
      </c>
      <c r="J9196" s="5">
        <v>3</v>
      </c>
    </row>
    <row r="9197" hidden="1" spans="1:10">
      <c r="A9197" s="6">
        <v>43878</v>
      </c>
      <c r="B9197" s="5" t="s">
        <v>239</v>
      </c>
      <c r="C9197" s="5" t="str">
        <f>VLOOKUP(B9197,公司代号!$A$2:$B$311,2,FALSE)</f>
        <v>300743</v>
      </c>
      <c r="D9197" s="5">
        <v>17.82</v>
      </c>
      <c r="E9197" s="5">
        <v>18.55</v>
      </c>
      <c r="F9197" s="5">
        <v>17.78</v>
      </c>
      <c r="G9197" s="5">
        <v>18.43</v>
      </c>
      <c r="H9197" s="5">
        <v>1449250</v>
      </c>
      <c r="I9197" s="5">
        <v>26488443</v>
      </c>
      <c r="J9197" s="5">
        <v>3</v>
      </c>
    </row>
    <row r="9198" hidden="1" spans="1:10">
      <c r="A9198" s="6">
        <v>43879</v>
      </c>
      <c r="B9198" s="5" t="s">
        <v>239</v>
      </c>
      <c r="C9198" s="5" t="str">
        <f>VLOOKUP(B9198,公司代号!$A$2:$B$311,2,FALSE)</f>
        <v>300743</v>
      </c>
      <c r="D9198" s="5">
        <v>18.41</v>
      </c>
      <c r="E9198" s="5">
        <v>18.84</v>
      </c>
      <c r="F9198" s="5">
        <v>18.41</v>
      </c>
      <c r="G9198" s="5">
        <v>18.77</v>
      </c>
      <c r="H9198" s="5">
        <v>1770502</v>
      </c>
      <c r="I9198" s="5">
        <v>33066030.32</v>
      </c>
      <c r="J9198" s="5">
        <v>3</v>
      </c>
    </row>
    <row r="9199" hidden="1" spans="1:10">
      <c r="A9199" s="6">
        <v>43880</v>
      </c>
      <c r="B9199" s="5" t="s">
        <v>239</v>
      </c>
      <c r="C9199" s="5" t="str">
        <f>VLOOKUP(B9199,公司代号!$A$2:$B$311,2,FALSE)</f>
        <v>300743</v>
      </c>
      <c r="D9199" s="5">
        <v>18.66</v>
      </c>
      <c r="E9199" s="5">
        <v>18.96</v>
      </c>
      <c r="F9199" s="5">
        <v>18.54</v>
      </c>
      <c r="G9199" s="5">
        <v>18.85</v>
      </c>
      <c r="H9199" s="5">
        <v>2021700</v>
      </c>
      <c r="I9199" s="5">
        <v>37912692.4</v>
      </c>
      <c r="J9199" s="5">
        <v>3</v>
      </c>
    </row>
    <row r="9200" hidden="1" spans="1:10">
      <c r="A9200" s="6">
        <v>43881</v>
      </c>
      <c r="B9200" s="5" t="s">
        <v>239</v>
      </c>
      <c r="C9200" s="5" t="str">
        <f>VLOOKUP(B9200,公司代号!$A$2:$B$311,2,FALSE)</f>
        <v>300743</v>
      </c>
      <c r="D9200" s="5">
        <v>18.86</v>
      </c>
      <c r="E9200" s="5">
        <v>19.04</v>
      </c>
      <c r="F9200" s="5">
        <v>18.61</v>
      </c>
      <c r="G9200" s="5">
        <v>18.97</v>
      </c>
      <c r="H9200" s="5">
        <v>1806300</v>
      </c>
      <c r="I9200" s="5">
        <v>34084102.4</v>
      </c>
      <c r="J9200" s="5">
        <v>3</v>
      </c>
    </row>
    <row r="9201" hidden="1" spans="1:10">
      <c r="A9201" s="6">
        <v>43882</v>
      </c>
      <c r="B9201" s="5" t="s">
        <v>239</v>
      </c>
      <c r="C9201" s="5" t="str">
        <f>VLOOKUP(B9201,公司代号!$A$2:$B$311,2,FALSE)</f>
        <v>300743</v>
      </c>
      <c r="D9201" s="5">
        <v>18.9</v>
      </c>
      <c r="E9201" s="5">
        <v>19.38</v>
      </c>
      <c r="F9201" s="5">
        <v>18.86</v>
      </c>
      <c r="G9201" s="5">
        <v>19.24</v>
      </c>
      <c r="H9201" s="5">
        <v>2042850</v>
      </c>
      <c r="I9201" s="5">
        <v>39136409.5</v>
      </c>
      <c r="J9201" s="5">
        <v>3</v>
      </c>
    </row>
    <row r="9202" hidden="1" spans="1:10">
      <c r="A9202" s="6">
        <v>43818</v>
      </c>
      <c r="B9202" s="5" t="s">
        <v>240</v>
      </c>
      <c r="C9202" s="5" t="str">
        <f>VLOOKUP(B9202,公司代号!$A$2:$B$311,2,FALSE)</f>
        <v>300747</v>
      </c>
      <c r="D9202" s="5">
        <v>107</v>
      </c>
      <c r="E9202" s="5">
        <v>107.99</v>
      </c>
      <c r="F9202" s="5">
        <v>105.56</v>
      </c>
      <c r="G9202" s="5">
        <v>105.8</v>
      </c>
      <c r="H9202" s="5">
        <v>1075524</v>
      </c>
      <c r="I9202" s="5">
        <v>114694162.12</v>
      </c>
      <c r="J9202" s="5">
        <v>3</v>
      </c>
    </row>
    <row r="9203" hidden="1" spans="1:10">
      <c r="A9203" s="6">
        <v>43819</v>
      </c>
      <c r="B9203" s="5" t="s">
        <v>240</v>
      </c>
      <c r="C9203" s="5" t="str">
        <f>VLOOKUP(B9203,公司代号!$A$2:$B$311,2,FALSE)</f>
        <v>300747</v>
      </c>
      <c r="D9203" s="5">
        <v>106.1</v>
      </c>
      <c r="E9203" s="5">
        <v>107.96</v>
      </c>
      <c r="F9203" s="5">
        <v>105.05</v>
      </c>
      <c r="G9203" s="5">
        <v>105.42</v>
      </c>
      <c r="H9203" s="5">
        <v>1056889</v>
      </c>
      <c r="I9203" s="5">
        <v>112525048.67</v>
      </c>
      <c r="J9203" s="5">
        <v>3</v>
      </c>
    </row>
    <row r="9204" hidden="1" spans="1:10">
      <c r="A9204" s="6">
        <v>43822</v>
      </c>
      <c r="B9204" s="5" t="s">
        <v>240</v>
      </c>
      <c r="C9204" s="5" t="str">
        <f>VLOOKUP(B9204,公司代号!$A$2:$B$311,2,FALSE)</f>
        <v>300747</v>
      </c>
      <c r="D9204" s="5">
        <v>105.44</v>
      </c>
      <c r="E9204" s="5">
        <v>106.48</v>
      </c>
      <c r="F9204" s="5">
        <v>102.5</v>
      </c>
      <c r="G9204" s="5">
        <v>102.88</v>
      </c>
      <c r="H9204" s="5">
        <v>1519006</v>
      </c>
      <c r="I9204" s="5">
        <v>158131389.91</v>
      </c>
      <c r="J9204" s="5">
        <v>3</v>
      </c>
    </row>
    <row r="9205" hidden="1" spans="1:10">
      <c r="A9205" s="6">
        <v>43823</v>
      </c>
      <c r="B9205" s="5" t="s">
        <v>240</v>
      </c>
      <c r="C9205" s="5" t="str">
        <f>VLOOKUP(B9205,公司代号!$A$2:$B$311,2,FALSE)</f>
        <v>300747</v>
      </c>
      <c r="D9205" s="5">
        <v>103.14</v>
      </c>
      <c r="E9205" s="5">
        <v>104.7</v>
      </c>
      <c r="F9205" s="5">
        <v>103.14</v>
      </c>
      <c r="G9205" s="5">
        <v>104.49</v>
      </c>
      <c r="H9205" s="5">
        <v>780028</v>
      </c>
      <c r="I9205" s="5">
        <v>81176608.26</v>
      </c>
      <c r="J9205" s="5">
        <v>3</v>
      </c>
    </row>
    <row r="9206" hidden="1" spans="1:10">
      <c r="A9206" s="6">
        <v>43824</v>
      </c>
      <c r="B9206" s="5" t="s">
        <v>240</v>
      </c>
      <c r="C9206" s="5" t="str">
        <f>VLOOKUP(B9206,公司代号!$A$2:$B$311,2,FALSE)</f>
        <v>300747</v>
      </c>
      <c r="D9206" s="5">
        <v>104.73</v>
      </c>
      <c r="E9206" s="5">
        <v>109.58</v>
      </c>
      <c r="F9206" s="5">
        <v>104.73</v>
      </c>
      <c r="G9206" s="5">
        <v>108.81</v>
      </c>
      <c r="H9206" s="5">
        <v>1341583</v>
      </c>
      <c r="I9206" s="5">
        <v>144600231.95</v>
      </c>
      <c r="J9206" s="5">
        <v>3</v>
      </c>
    </row>
    <row r="9207" hidden="1" spans="1:10">
      <c r="A9207" s="6">
        <v>43825</v>
      </c>
      <c r="B9207" s="5" t="s">
        <v>240</v>
      </c>
      <c r="C9207" s="5" t="str">
        <f>VLOOKUP(B9207,公司代号!$A$2:$B$311,2,FALSE)</f>
        <v>300747</v>
      </c>
      <c r="D9207" s="5">
        <v>110.4</v>
      </c>
      <c r="E9207" s="5">
        <v>110.4</v>
      </c>
      <c r="F9207" s="5">
        <v>107.5</v>
      </c>
      <c r="G9207" s="5">
        <v>108.21</v>
      </c>
      <c r="H9207" s="5">
        <v>743054</v>
      </c>
      <c r="I9207" s="5">
        <v>80704042.77</v>
      </c>
      <c r="J9207" s="5">
        <v>3</v>
      </c>
    </row>
    <row r="9208" hidden="1" spans="1:10">
      <c r="A9208" s="6">
        <v>43826</v>
      </c>
      <c r="B9208" s="5" t="s">
        <v>240</v>
      </c>
      <c r="C9208" s="5" t="str">
        <f>VLOOKUP(B9208,公司代号!$A$2:$B$311,2,FALSE)</f>
        <v>300747</v>
      </c>
      <c r="D9208" s="5">
        <v>107.9</v>
      </c>
      <c r="E9208" s="5">
        <v>109.87</v>
      </c>
      <c r="F9208" s="5">
        <v>104.82</v>
      </c>
      <c r="G9208" s="5">
        <v>105.09</v>
      </c>
      <c r="H9208" s="5">
        <v>921465</v>
      </c>
      <c r="I9208" s="5">
        <v>99041664</v>
      </c>
      <c r="J9208" s="5">
        <v>3</v>
      </c>
    </row>
    <row r="9209" hidden="1" spans="1:10">
      <c r="A9209" s="6">
        <v>43829</v>
      </c>
      <c r="B9209" s="5" t="s">
        <v>240</v>
      </c>
      <c r="C9209" s="5" t="str">
        <f>VLOOKUP(B9209,公司代号!$A$2:$B$311,2,FALSE)</f>
        <v>300747</v>
      </c>
      <c r="D9209" s="5">
        <v>103.86</v>
      </c>
      <c r="E9209" s="5">
        <v>115.6</v>
      </c>
      <c r="F9209" s="5">
        <v>103.63</v>
      </c>
      <c r="G9209" s="5">
        <v>115.6</v>
      </c>
      <c r="H9209" s="5">
        <v>2720472</v>
      </c>
      <c r="I9209" s="5">
        <v>304270250.05</v>
      </c>
      <c r="J9209" s="5">
        <v>3</v>
      </c>
    </row>
    <row r="9210" hidden="1" spans="1:10">
      <c r="A9210" s="6">
        <v>43830</v>
      </c>
      <c r="B9210" s="5" t="s">
        <v>240</v>
      </c>
      <c r="C9210" s="5" t="str">
        <f>VLOOKUP(B9210,公司代号!$A$2:$B$311,2,FALSE)</f>
        <v>300747</v>
      </c>
      <c r="D9210" s="5">
        <v>116.9</v>
      </c>
      <c r="E9210" s="5">
        <v>118.76</v>
      </c>
      <c r="F9210" s="5">
        <v>114.4</v>
      </c>
      <c r="G9210" s="5">
        <v>117.8</v>
      </c>
      <c r="H9210" s="5">
        <v>1950249</v>
      </c>
      <c r="I9210" s="5">
        <v>227842430.68</v>
      </c>
      <c r="J9210" s="5">
        <v>3</v>
      </c>
    </row>
    <row r="9211" hidden="1" spans="1:10">
      <c r="A9211" s="6">
        <v>43832</v>
      </c>
      <c r="B9211" s="5" t="s">
        <v>240</v>
      </c>
      <c r="C9211" s="5" t="str">
        <f>VLOOKUP(B9211,公司代号!$A$2:$B$311,2,FALSE)</f>
        <v>300747</v>
      </c>
      <c r="D9211" s="5">
        <v>118</v>
      </c>
      <c r="E9211" s="5">
        <v>120.5</v>
      </c>
      <c r="F9211" s="5">
        <v>116</v>
      </c>
      <c r="G9211" s="5">
        <v>119.21</v>
      </c>
      <c r="H9211" s="5">
        <v>1773165</v>
      </c>
      <c r="I9211" s="5">
        <v>210456857.07</v>
      </c>
      <c r="J9211" s="5">
        <v>3</v>
      </c>
    </row>
    <row r="9212" hidden="1" spans="1:10">
      <c r="A9212" s="6">
        <v>43833</v>
      </c>
      <c r="B9212" s="5" t="s">
        <v>240</v>
      </c>
      <c r="C9212" s="5" t="str">
        <f>VLOOKUP(B9212,公司代号!$A$2:$B$311,2,FALSE)</f>
        <v>300747</v>
      </c>
      <c r="D9212" s="5">
        <v>119.21</v>
      </c>
      <c r="E9212" s="5">
        <v>119.75</v>
      </c>
      <c r="F9212" s="5">
        <v>115.3</v>
      </c>
      <c r="G9212" s="5">
        <v>116.52</v>
      </c>
      <c r="H9212" s="5">
        <v>1748060</v>
      </c>
      <c r="I9212" s="5">
        <v>204036627.3</v>
      </c>
      <c r="J9212" s="5">
        <v>3</v>
      </c>
    </row>
    <row r="9213" hidden="1" spans="1:10">
      <c r="A9213" s="6">
        <v>43836</v>
      </c>
      <c r="B9213" s="5" t="s">
        <v>240</v>
      </c>
      <c r="C9213" s="5" t="str">
        <f>VLOOKUP(B9213,公司代号!$A$2:$B$311,2,FALSE)</f>
        <v>300747</v>
      </c>
      <c r="D9213" s="5">
        <v>115.07</v>
      </c>
      <c r="E9213" s="5">
        <v>121.2</v>
      </c>
      <c r="F9213" s="5">
        <v>114.03</v>
      </c>
      <c r="G9213" s="5">
        <v>117.33</v>
      </c>
      <c r="H9213" s="5">
        <v>2757774</v>
      </c>
      <c r="I9213" s="5">
        <v>325756388.72</v>
      </c>
      <c r="J9213" s="5">
        <v>3</v>
      </c>
    </row>
    <row r="9214" hidden="1" spans="1:10">
      <c r="A9214" s="6">
        <v>43837</v>
      </c>
      <c r="B9214" s="5" t="s">
        <v>240</v>
      </c>
      <c r="C9214" s="5" t="str">
        <f>VLOOKUP(B9214,公司代号!$A$2:$B$311,2,FALSE)</f>
        <v>300747</v>
      </c>
      <c r="D9214" s="5">
        <v>117.9</v>
      </c>
      <c r="E9214" s="5">
        <v>119.51</v>
      </c>
      <c r="F9214" s="5">
        <v>116</v>
      </c>
      <c r="G9214" s="5">
        <v>117.4</v>
      </c>
      <c r="H9214" s="5">
        <v>1673687</v>
      </c>
      <c r="I9214" s="5">
        <v>196810932.68</v>
      </c>
      <c r="J9214" s="5">
        <v>3</v>
      </c>
    </row>
    <row r="9215" hidden="1" spans="1:10">
      <c r="A9215" s="6">
        <v>43838</v>
      </c>
      <c r="B9215" s="5" t="s">
        <v>240</v>
      </c>
      <c r="C9215" s="5" t="str">
        <f>VLOOKUP(B9215,公司代号!$A$2:$B$311,2,FALSE)</f>
        <v>300747</v>
      </c>
      <c r="D9215" s="5">
        <v>116</v>
      </c>
      <c r="E9215" s="5">
        <v>119.36</v>
      </c>
      <c r="F9215" s="5">
        <v>114.4</v>
      </c>
      <c r="G9215" s="5">
        <v>116.13</v>
      </c>
      <c r="H9215" s="5">
        <v>1363329</v>
      </c>
      <c r="I9215" s="5">
        <v>158521734.24</v>
      </c>
      <c r="J9215" s="5">
        <v>3</v>
      </c>
    </row>
    <row r="9216" hidden="1" spans="1:10">
      <c r="A9216" s="6">
        <v>43839</v>
      </c>
      <c r="B9216" s="5" t="s">
        <v>240</v>
      </c>
      <c r="C9216" s="5" t="str">
        <f>VLOOKUP(B9216,公司代号!$A$2:$B$311,2,FALSE)</f>
        <v>300747</v>
      </c>
      <c r="D9216" s="5">
        <v>117.2</v>
      </c>
      <c r="E9216" s="5">
        <v>119.99</v>
      </c>
      <c r="F9216" s="5">
        <v>116.22</v>
      </c>
      <c r="G9216" s="5">
        <v>119.4</v>
      </c>
      <c r="H9216" s="5">
        <v>1635698</v>
      </c>
      <c r="I9216" s="5">
        <v>193224743.86</v>
      </c>
      <c r="J9216" s="5">
        <v>3</v>
      </c>
    </row>
    <row r="9217" hidden="1" spans="1:10">
      <c r="A9217" s="6">
        <v>43840</v>
      </c>
      <c r="B9217" s="5" t="s">
        <v>240</v>
      </c>
      <c r="C9217" s="5" t="str">
        <f>VLOOKUP(B9217,公司代号!$A$2:$B$311,2,FALSE)</f>
        <v>300747</v>
      </c>
      <c r="D9217" s="5">
        <v>118.51</v>
      </c>
      <c r="E9217" s="5">
        <v>123.5</v>
      </c>
      <c r="F9217" s="5">
        <v>117.85</v>
      </c>
      <c r="G9217" s="5">
        <v>119.37</v>
      </c>
      <c r="H9217" s="5">
        <v>1636567</v>
      </c>
      <c r="I9217" s="5">
        <v>197207766.47</v>
      </c>
      <c r="J9217" s="5">
        <v>3</v>
      </c>
    </row>
    <row r="9218" hidden="1" spans="1:10">
      <c r="A9218" s="6">
        <v>43843</v>
      </c>
      <c r="B9218" s="5" t="s">
        <v>240</v>
      </c>
      <c r="C9218" s="5" t="str">
        <f>VLOOKUP(B9218,公司代号!$A$2:$B$311,2,FALSE)</f>
        <v>300747</v>
      </c>
      <c r="D9218" s="5">
        <v>120</v>
      </c>
      <c r="E9218" s="5">
        <v>122.8</v>
      </c>
      <c r="F9218" s="5">
        <v>117.35</v>
      </c>
      <c r="G9218" s="5">
        <v>121.83</v>
      </c>
      <c r="H9218" s="5">
        <v>2309786</v>
      </c>
      <c r="I9218" s="5">
        <v>277121582.79</v>
      </c>
      <c r="J9218" s="5">
        <v>3</v>
      </c>
    </row>
    <row r="9219" hidden="1" spans="1:10">
      <c r="A9219" s="6">
        <v>43844</v>
      </c>
      <c r="B9219" s="5" t="s">
        <v>240</v>
      </c>
      <c r="C9219" s="5" t="str">
        <f>VLOOKUP(B9219,公司代号!$A$2:$B$311,2,FALSE)</f>
        <v>300747</v>
      </c>
      <c r="D9219" s="5">
        <v>121.83</v>
      </c>
      <c r="E9219" s="5">
        <v>123.5</v>
      </c>
      <c r="F9219" s="5">
        <v>119.65</v>
      </c>
      <c r="G9219" s="5">
        <v>119.79</v>
      </c>
      <c r="H9219" s="5">
        <v>1504219</v>
      </c>
      <c r="I9219" s="5">
        <v>182473608.03</v>
      </c>
      <c r="J9219" s="5">
        <v>3</v>
      </c>
    </row>
    <row r="9220" hidden="1" spans="1:10">
      <c r="A9220" s="6">
        <v>43845</v>
      </c>
      <c r="B9220" s="5" t="s">
        <v>240</v>
      </c>
      <c r="C9220" s="5" t="str">
        <f>VLOOKUP(B9220,公司代号!$A$2:$B$311,2,FALSE)</f>
        <v>300747</v>
      </c>
      <c r="D9220" s="5">
        <v>119.79</v>
      </c>
      <c r="E9220" s="5">
        <v>121.77</v>
      </c>
      <c r="F9220" s="5">
        <v>118.28</v>
      </c>
      <c r="G9220" s="5">
        <v>119</v>
      </c>
      <c r="H9220" s="5">
        <v>1098769</v>
      </c>
      <c r="I9220" s="5">
        <v>131711864.68</v>
      </c>
      <c r="J9220" s="5">
        <v>3</v>
      </c>
    </row>
    <row r="9221" hidden="1" spans="1:10">
      <c r="A9221" s="6">
        <v>43846</v>
      </c>
      <c r="B9221" s="5" t="s">
        <v>240</v>
      </c>
      <c r="C9221" s="5" t="str">
        <f>VLOOKUP(B9221,公司代号!$A$2:$B$311,2,FALSE)</f>
        <v>300747</v>
      </c>
      <c r="D9221" s="5">
        <v>120.99</v>
      </c>
      <c r="E9221" s="5">
        <v>125</v>
      </c>
      <c r="F9221" s="5">
        <v>119.3</v>
      </c>
      <c r="G9221" s="5">
        <v>122.62</v>
      </c>
      <c r="H9221" s="5">
        <v>1738472</v>
      </c>
      <c r="I9221" s="5">
        <v>214173884.35</v>
      </c>
      <c r="J9221" s="5">
        <v>3</v>
      </c>
    </row>
    <row r="9222" hidden="1" spans="1:10">
      <c r="A9222" s="6">
        <v>43847</v>
      </c>
      <c r="B9222" s="5" t="s">
        <v>240</v>
      </c>
      <c r="C9222" s="5" t="str">
        <f>VLOOKUP(B9222,公司代号!$A$2:$B$311,2,FALSE)</f>
        <v>300747</v>
      </c>
      <c r="D9222" s="5">
        <v>122.9</v>
      </c>
      <c r="E9222" s="5">
        <v>122.9</v>
      </c>
      <c r="F9222" s="5">
        <v>117.77</v>
      </c>
      <c r="G9222" s="5">
        <v>118.5</v>
      </c>
      <c r="H9222" s="5">
        <v>1884012</v>
      </c>
      <c r="I9222" s="5">
        <v>225218846.6</v>
      </c>
      <c r="J9222" s="5">
        <v>3</v>
      </c>
    </row>
    <row r="9223" hidden="1" spans="1:10">
      <c r="A9223" s="6">
        <v>43850</v>
      </c>
      <c r="B9223" s="5" t="s">
        <v>240</v>
      </c>
      <c r="C9223" s="5" t="str">
        <f>VLOOKUP(B9223,公司代号!$A$2:$B$311,2,FALSE)</f>
        <v>300747</v>
      </c>
      <c r="D9223" s="5">
        <v>118.77</v>
      </c>
      <c r="E9223" s="5">
        <v>122.5</v>
      </c>
      <c r="F9223" s="5">
        <v>117</v>
      </c>
      <c r="G9223" s="5">
        <v>117.72</v>
      </c>
      <c r="H9223" s="5">
        <v>2671900</v>
      </c>
      <c r="I9223" s="5">
        <v>318870717.24</v>
      </c>
      <c r="J9223" s="5">
        <v>3</v>
      </c>
    </row>
    <row r="9224" hidden="1" spans="1:10">
      <c r="A9224" s="6">
        <v>43851</v>
      </c>
      <c r="B9224" s="5" t="s">
        <v>240</v>
      </c>
      <c r="C9224" s="5" t="str">
        <f>VLOOKUP(B9224,公司代号!$A$2:$B$311,2,FALSE)</f>
        <v>300747</v>
      </c>
      <c r="D9224" s="5">
        <v>118.02</v>
      </c>
      <c r="E9224" s="5">
        <v>118.7</v>
      </c>
      <c r="F9224" s="5">
        <v>111</v>
      </c>
      <c r="G9224" s="5">
        <v>111.9</v>
      </c>
      <c r="H9224" s="5">
        <v>4324222</v>
      </c>
      <c r="I9224" s="5">
        <v>493369073.13</v>
      </c>
      <c r="J9224" s="5">
        <v>3</v>
      </c>
    </row>
    <row r="9225" hidden="1" spans="1:10">
      <c r="A9225" s="6">
        <v>43852</v>
      </c>
      <c r="B9225" s="5" t="s">
        <v>240</v>
      </c>
      <c r="C9225" s="5" t="str">
        <f>VLOOKUP(B9225,公司代号!$A$2:$B$311,2,FALSE)</f>
        <v>300747</v>
      </c>
      <c r="D9225" s="5">
        <v>108.91</v>
      </c>
      <c r="E9225" s="5">
        <v>111.88</v>
      </c>
      <c r="F9225" s="5">
        <v>108.38</v>
      </c>
      <c r="G9225" s="5">
        <v>111.18</v>
      </c>
      <c r="H9225" s="5">
        <v>2860293</v>
      </c>
      <c r="I9225" s="5">
        <v>314646837.34</v>
      </c>
      <c r="J9225" s="5">
        <v>3</v>
      </c>
    </row>
    <row r="9226" hidden="1" spans="1:10">
      <c r="A9226" s="6">
        <v>43853</v>
      </c>
      <c r="B9226" s="5" t="s">
        <v>240</v>
      </c>
      <c r="C9226" s="5" t="str">
        <f>VLOOKUP(B9226,公司代号!$A$2:$B$311,2,FALSE)</f>
        <v>300747</v>
      </c>
      <c r="D9226" s="5">
        <v>110</v>
      </c>
      <c r="E9226" s="5">
        <v>110.5</v>
      </c>
      <c r="F9226" s="5">
        <v>100.06</v>
      </c>
      <c r="G9226" s="5">
        <v>101.9</v>
      </c>
      <c r="H9226" s="5">
        <v>4408934</v>
      </c>
      <c r="I9226" s="5">
        <v>457102980.42</v>
      </c>
      <c r="J9226" s="5">
        <v>3</v>
      </c>
    </row>
    <row r="9227" hidden="1" spans="1:10">
      <c r="A9227" s="6">
        <v>43864</v>
      </c>
      <c r="B9227" s="5" t="s">
        <v>240</v>
      </c>
      <c r="C9227" s="5" t="str">
        <f>VLOOKUP(B9227,公司代号!$A$2:$B$311,2,FALSE)</f>
        <v>300747</v>
      </c>
      <c r="D9227" s="5">
        <v>91.71</v>
      </c>
      <c r="E9227" s="5">
        <v>92.59</v>
      </c>
      <c r="F9227" s="5">
        <v>91.71</v>
      </c>
      <c r="G9227" s="5">
        <v>91.71</v>
      </c>
      <c r="H9227" s="5">
        <v>2641789</v>
      </c>
      <c r="I9227" s="5">
        <v>242508220.99</v>
      </c>
      <c r="J9227" s="5">
        <v>3</v>
      </c>
    </row>
    <row r="9228" hidden="1" spans="1:10">
      <c r="A9228" s="6">
        <v>43865</v>
      </c>
      <c r="B9228" s="5" t="s">
        <v>240</v>
      </c>
      <c r="C9228" s="5" t="str">
        <f>VLOOKUP(B9228,公司代号!$A$2:$B$311,2,FALSE)</f>
        <v>300747</v>
      </c>
      <c r="D9228" s="5">
        <v>90</v>
      </c>
      <c r="E9228" s="5">
        <v>93.4</v>
      </c>
      <c r="F9228" s="5">
        <v>89.28</v>
      </c>
      <c r="G9228" s="5">
        <v>91.21</v>
      </c>
      <c r="H9228" s="5">
        <v>4302232</v>
      </c>
      <c r="I9228" s="5">
        <v>391474561.83</v>
      </c>
      <c r="J9228" s="5">
        <v>3</v>
      </c>
    </row>
    <row r="9229" hidden="1" spans="1:10">
      <c r="A9229" s="6">
        <v>43866</v>
      </c>
      <c r="B9229" s="5" t="s">
        <v>240</v>
      </c>
      <c r="C9229" s="5" t="str">
        <f>VLOOKUP(B9229,公司代号!$A$2:$B$311,2,FALSE)</f>
        <v>300747</v>
      </c>
      <c r="D9229" s="5">
        <v>91.21</v>
      </c>
      <c r="E9229" s="5">
        <v>96</v>
      </c>
      <c r="F9229" s="5">
        <v>90.88</v>
      </c>
      <c r="G9229" s="5">
        <v>95.2</v>
      </c>
      <c r="H9229" s="5">
        <v>3792860</v>
      </c>
      <c r="I9229" s="5">
        <v>357687353.6</v>
      </c>
      <c r="J9229" s="5">
        <v>3</v>
      </c>
    </row>
    <row r="9230" hidden="1" spans="1:10">
      <c r="A9230" s="6">
        <v>43867</v>
      </c>
      <c r="B9230" s="5" t="s">
        <v>240</v>
      </c>
      <c r="C9230" s="5" t="str">
        <f>VLOOKUP(B9230,公司代号!$A$2:$B$311,2,FALSE)</f>
        <v>300747</v>
      </c>
      <c r="D9230" s="5">
        <v>94.58</v>
      </c>
      <c r="E9230" s="5">
        <v>97.5</v>
      </c>
      <c r="F9230" s="5">
        <v>93.8</v>
      </c>
      <c r="G9230" s="5">
        <v>96.12</v>
      </c>
      <c r="H9230" s="5">
        <v>3066747</v>
      </c>
      <c r="I9230" s="5">
        <v>294061497.69</v>
      </c>
      <c r="J9230" s="5">
        <v>3</v>
      </c>
    </row>
    <row r="9231" hidden="1" spans="1:10">
      <c r="A9231" s="6">
        <v>43868</v>
      </c>
      <c r="B9231" s="5" t="s">
        <v>240</v>
      </c>
      <c r="C9231" s="5" t="str">
        <f>VLOOKUP(B9231,公司代号!$A$2:$B$311,2,FALSE)</f>
        <v>300747</v>
      </c>
      <c r="D9231" s="5">
        <v>96</v>
      </c>
      <c r="E9231" s="5">
        <v>101.95</v>
      </c>
      <c r="F9231" s="5">
        <v>95.68</v>
      </c>
      <c r="G9231" s="5">
        <v>101.32</v>
      </c>
      <c r="H9231" s="5">
        <v>3205468</v>
      </c>
      <c r="I9231" s="5">
        <v>317888183.44</v>
      </c>
      <c r="J9231" s="5">
        <v>3</v>
      </c>
    </row>
    <row r="9232" hidden="1" spans="1:10">
      <c r="A9232" s="6">
        <v>43871</v>
      </c>
      <c r="B9232" s="5" t="s">
        <v>240</v>
      </c>
      <c r="C9232" s="5" t="str">
        <f>VLOOKUP(B9232,公司代号!$A$2:$B$311,2,FALSE)</f>
        <v>300747</v>
      </c>
      <c r="D9232" s="5">
        <v>101.88</v>
      </c>
      <c r="E9232" s="5">
        <v>101.88</v>
      </c>
      <c r="F9232" s="5">
        <v>97.91</v>
      </c>
      <c r="G9232" s="5">
        <v>100.12</v>
      </c>
      <c r="H9232" s="5">
        <v>2769734</v>
      </c>
      <c r="I9232" s="5">
        <v>275339123.85</v>
      </c>
      <c r="J9232" s="5">
        <v>3</v>
      </c>
    </row>
    <row r="9233" hidden="1" spans="1:10">
      <c r="A9233" s="6">
        <v>43872</v>
      </c>
      <c r="B9233" s="5" t="s">
        <v>240</v>
      </c>
      <c r="C9233" s="5" t="str">
        <f>VLOOKUP(B9233,公司代号!$A$2:$B$311,2,FALSE)</f>
        <v>300747</v>
      </c>
      <c r="D9233" s="5">
        <v>99.88</v>
      </c>
      <c r="E9233" s="5">
        <v>101.55</v>
      </c>
      <c r="F9233" s="5">
        <v>98.12</v>
      </c>
      <c r="G9233" s="5">
        <v>100.58</v>
      </c>
      <c r="H9233" s="5">
        <v>1700346</v>
      </c>
      <c r="I9233" s="5">
        <v>170261173.33</v>
      </c>
      <c r="J9233" s="5">
        <v>3</v>
      </c>
    </row>
    <row r="9234" hidden="1" spans="1:10">
      <c r="A9234" s="6">
        <v>43873</v>
      </c>
      <c r="B9234" s="5" t="s">
        <v>240</v>
      </c>
      <c r="C9234" s="5" t="str">
        <f>VLOOKUP(B9234,公司代号!$A$2:$B$311,2,FALSE)</f>
        <v>300747</v>
      </c>
      <c r="D9234" s="5">
        <v>101.16</v>
      </c>
      <c r="E9234" s="5">
        <v>102.69</v>
      </c>
      <c r="F9234" s="5">
        <v>99.56</v>
      </c>
      <c r="G9234" s="5">
        <v>102.04</v>
      </c>
      <c r="H9234" s="5">
        <v>1703480</v>
      </c>
      <c r="I9234" s="5">
        <v>172924873.53</v>
      </c>
      <c r="J9234" s="5">
        <v>3</v>
      </c>
    </row>
    <row r="9235" hidden="1" spans="1:10">
      <c r="A9235" s="6">
        <v>43874</v>
      </c>
      <c r="B9235" s="5" t="s">
        <v>240</v>
      </c>
      <c r="C9235" s="5" t="str">
        <f>VLOOKUP(B9235,公司代号!$A$2:$B$311,2,FALSE)</f>
        <v>300747</v>
      </c>
      <c r="D9235" s="5">
        <v>100.6</v>
      </c>
      <c r="E9235" s="5">
        <v>101.96</v>
      </c>
      <c r="F9235" s="5">
        <v>97.3</v>
      </c>
      <c r="G9235" s="5">
        <v>98.83</v>
      </c>
      <c r="H9235" s="5">
        <v>3110936</v>
      </c>
      <c r="I9235" s="5">
        <v>308328218.57</v>
      </c>
      <c r="J9235" s="5">
        <v>3</v>
      </c>
    </row>
    <row r="9236" hidden="1" spans="1:10">
      <c r="A9236" s="6">
        <v>43875</v>
      </c>
      <c r="B9236" s="5" t="s">
        <v>240</v>
      </c>
      <c r="C9236" s="5" t="str">
        <f>VLOOKUP(B9236,公司代号!$A$2:$B$311,2,FALSE)</f>
        <v>300747</v>
      </c>
      <c r="D9236" s="5">
        <v>98.9</v>
      </c>
      <c r="E9236" s="5">
        <v>101.19</v>
      </c>
      <c r="F9236" s="5">
        <v>98.33</v>
      </c>
      <c r="G9236" s="5">
        <v>100.2</v>
      </c>
      <c r="H9236" s="5">
        <v>1954644</v>
      </c>
      <c r="I9236" s="5">
        <v>196013855.42</v>
      </c>
      <c r="J9236" s="5">
        <v>3</v>
      </c>
    </row>
    <row r="9237" hidden="1" spans="1:10">
      <c r="A9237" s="6">
        <v>43878</v>
      </c>
      <c r="B9237" s="5" t="s">
        <v>240</v>
      </c>
      <c r="C9237" s="5" t="str">
        <f>VLOOKUP(B9237,公司代号!$A$2:$B$311,2,FALSE)</f>
        <v>300747</v>
      </c>
      <c r="D9237" s="5">
        <v>101.21</v>
      </c>
      <c r="E9237" s="5">
        <v>105.36</v>
      </c>
      <c r="F9237" s="5">
        <v>101.21</v>
      </c>
      <c r="G9237" s="5">
        <v>104.21</v>
      </c>
      <c r="H9237" s="5">
        <v>2555738</v>
      </c>
      <c r="I9237" s="5">
        <v>265080649.42</v>
      </c>
      <c r="J9237" s="5">
        <v>3</v>
      </c>
    </row>
    <row r="9238" hidden="1" spans="1:10">
      <c r="A9238" s="6">
        <v>43879</v>
      </c>
      <c r="B9238" s="5" t="s">
        <v>240</v>
      </c>
      <c r="C9238" s="5" t="str">
        <f>VLOOKUP(B9238,公司代号!$A$2:$B$311,2,FALSE)</f>
        <v>300747</v>
      </c>
      <c r="D9238" s="5">
        <v>104.2</v>
      </c>
      <c r="E9238" s="5">
        <v>106.29</v>
      </c>
      <c r="F9238" s="5">
        <v>103.66</v>
      </c>
      <c r="G9238" s="5">
        <v>106.13</v>
      </c>
      <c r="H9238" s="5">
        <v>1879017</v>
      </c>
      <c r="I9238" s="5">
        <v>197179788.8</v>
      </c>
      <c r="J9238" s="5">
        <v>3</v>
      </c>
    </row>
    <row r="9239" hidden="1" spans="1:10">
      <c r="A9239" s="6">
        <v>43880</v>
      </c>
      <c r="B9239" s="5" t="s">
        <v>240</v>
      </c>
      <c r="C9239" s="5" t="str">
        <f>VLOOKUP(B9239,公司代号!$A$2:$B$311,2,FALSE)</f>
        <v>300747</v>
      </c>
      <c r="D9239" s="5">
        <v>106.16</v>
      </c>
      <c r="E9239" s="5">
        <v>107.86</v>
      </c>
      <c r="F9239" s="5">
        <v>104.7</v>
      </c>
      <c r="G9239" s="5">
        <v>105.81</v>
      </c>
      <c r="H9239" s="5">
        <v>1645510</v>
      </c>
      <c r="I9239" s="5">
        <v>174718815.46</v>
      </c>
      <c r="J9239" s="5">
        <v>3</v>
      </c>
    </row>
    <row r="9240" hidden="1" spans="1:10">
      <c r="A9240" s="6">
        <v>43881</v>
      </c>
      <c r="B9240" s="5" t="s">
        <v>240</v>
      </c>
      <c r="C9240" s="5" t="str">
        <f>VLOOKUP(B9240,公司代号!$A$2:$B$311,2,FALSE)</f>
        <v>300747</v>
      </c>
      <c r="D9240" s="5">
        <v>105.82</v>
      </c>
      <c r="E9240" s="5">
        <v>107.9</v>
      </c>
      <c r="F9240" s="5">
        <v>105</v>
      </c>
      <c r="G9240" s="5">
        <v>107.5</v>
      </c>
      <c r="H9240" s="5">
        <v>2108156</v>
      </c>
      <c r="I9240" s="5">
        <v>225021098.38</v>
      </c>
      <c r="J9240" s="5">
        <v>3</v>
      </c>
    </row>
    <row r="9241" hidden="1" spans="1:10">
      <c r="A9241" s="6">
        <v>43882</v>
      </c>
      <c r="B9241" s="5" t="s">
        <v>240</v>
      </c>
      <c r="C9241" s="5" t="str">
        <f>VLOOKUP(B9241,公司代号!$A$2:$B$311,2,FALSE)</f>
        <v>300747</v>
      </c>
      <c r="D9241" s="5">
        <v>107.91</v>
      </c>
      <c r="E9241" s="5">
        <v>110.97</v>
      </c>
      <c r="F9241" s="5">
        <v>106.8</v>
      </c>
      <c r="G9241" s="5">
        <v>109.37</v>
      </c>
      <c r="H9241" s="5">
        <v>2627490</v>
      </c>
      <c r="I9241" s="5">
        <v>286456238.68</v>
      </c>
      <c r="J9241" s="5">
        <v>3</v>
      </c>
    </row>
    <row r="9242" hidden="1" spans="1:10">
      <c r="A9242" s="6">
        <v>43818</v>
      </c>
      <c r="B9242" s="5" t="s">
        <v>241</v>
      </c>
      <c r="C9242" s="5" t="str">
        <f>VLOOKUP(B9242,公司代号!$A$2:$B$311,2,FALSE)</f>
        <v>300752</v>
      </c>
      <c r="D9242" s="5">
        <v>29.22</v>
      </c>
      <c r="E9242" s="5">
        <v>29.44</v>
      </c>
      <c r="F9242" s="5">
        <v>28.63</v>
      </c>
      <c r="G9242" s="5">
        <v>29.11</v>
      </c>
      <c r="H9242" s="5">
        <v>1415060</v>
      </c>
      <c r="I9242" s="5">
        <v>41048163.2</v>
      </c>
      <c r="J9242" s="5">
        <v>3</v>
      </c>
    </row>
    <row r="9243" hidden="1" spans="1:10">
      <c r="A9243" s="6">
        <v>43819</v>
      </c>
      <c r="B9243" s="5" t="s">
        <v>241</v>
      </c>
      <c r="C9243" s="5" t="str">
        <f>VLOOKUP(B9243,公司代号!$A$2:$B$311,2,FALSE)</f>
        <v>300752</v>
      </c>
      <c r="D9243" s="5">
        <v>29.19</v>
      </c>
      <c r="E9243" s="5">
        <v>29.19</v>
      </c>
      <c r="F9243" s="5">
        <v>28.55</v>
      </c>
      <c r="G9243" s="5">
        <v>28.56</v>
      </c>
      <c r="H9243" s="5">
        <v>752900</v>
      </c>
      <c r="I9243" s="5">
        <v>21692324.4</v>
      </c>
      <c r="J9243" s="5">
        <v>3</v>
      </c>
    </row>
    <row r="9244" hidden="1" spans="1:10">
      <c r="A9244" s="6">
        <v>43822</v>
      </c>
      <c r="B9244" s="5" t="s">
        <v>241</v>
      </c>
      <c r="C9244" s="5" t="str">
        <f>VLOOKUP(B9244,公司代号!$A$2:$B$311,2,FALSE)</f>
        <v>300752</v>
      </c>
      <c r="D9244" s="5">
        <v>28.36</v>
      </c>
      <c r="E9244" s="5">
        <v>28.52</v>
      </c>
      <c r="F9244" s="5">
        <v>27.33</v>
      </c>
      <c r="G9244" s="5">
        <v>27.35</v>
      </c>
      <c r="H9244" s="5">
        <v>1151240</v>
      </c>
      <c r="I9244" s="5">
        <v>32050970.6</v>
      </c>
      <c r="J9244" s="5">
        <v>3</v>
      </c>
    </row>
    <row r="9245" hidden="1" spans="1:10">
      <c r="A9245" s="6">
        <v>43823</v>
      </c>
      <c r="B9245" s="5" t="s">
        <v>241</v>
      </c>
      <c r="C9245" s="5" t="str">
        <f>VLOOKUP(B9245,公司代号!$A$2:$B$311,2,FALSE)</f>
        <v>300752</v>
      </c>
      <c r="D9245" s="5">
        <v>27.59</v>
      </c>
      <c r="E9245" s="5">
        <v>28.15</v>
      </c>
      <c r="F9245" s="5">
        <v>27.4</v>
      </c>
      <c r="G9245" s="5">
        <v>28.1</v>
      </c>
      <c r="H9245" s="5">
        <v>1111020</v>
      </c>
      <c r="I9245" s="5">
        <v>30944730</v>
      </c>
      <c r="J9245" s="5">
        <v>3</v>
      </c>
    </row>
    <row r="9246" hidden="1" spans="1:10">
      <c r="A9246" s="6">
        <v>43824</v>
      </c>
      <c r="B9246" s="5" t="s">
        <v>241</v>
      </c>
      <c r="C9246" s="5" t="str">
        <f>VLOOKUP(B9246,公司代号!$A$2:$B$311,2,FALSE)</f>
        <v>300752</v>
      </c>
      <c r="D9246" s="5">
        <v>28.1</v>
      </c>
      <c r="E9246" s="5">
        <v>28.88</v>
      </c>
      <c r="F9246" s="5">
        <v>28.1</v>
      </c>
      <c r="G9246" s="5">
        <v>28.88</v>
      </c>
      <c r="H9246" s="5">
        <v>1481871</v>
      </c>
      <c r="I9246" s="5">
        <v>42307415.72</v>
      </c>
      <c r="J9246" s="5">
        <v>3</v>
      </c>
    </row>
    <row r="9247" hidden="1" spans="1:10">
      <c r="A9247" s="6">
        <v>43825</v>
      </c>
      <c r="B9247" s="5" t="s">
        <v>241</v>
      </c>
      <c r="C9247" s="5" t="str">
        <f>VLOOKUP(B9247,公司代号!$A$2:$B$311,2,FALSE)</f>
        <v>300752</v>
      </c>
      <c r="D9247" s="5">
        <v>28.86</v>
      </c>
      <c r="E9247" s="5">
        <v>29.17</v>
      </c>
      <c r="F9247" s="5">
        <v>28.65</v>
      </c>
      <c r="G9247" s="5">
        <v>29.06</v>
      </c>
      <c r="H9247" s="5">
        <v>1071290</v>
      </c>
      <c r="I9247" s="5">
        <v>30969559.2</v>
      </c>
      <c r="J9247" s="5">
        <v>3</v>
      </c>
    </row>
    <row r="9248" hidden="1" spans="1:10">
      <c r="A9248" s="6">
        <v>43826</v>
      </c>
      <c r="B9248" s="5" t="s">
        <v>241</v>
      </c>
      <c r="C9248" s="5" t="str">
        <f>VLOOKUP(B9248,公司代号!$A$2:$B$311,2,FALSE)</f>
        <v>300752</v>
      </c>
      <c r="D9248" s="5">
        <v>29.15</v>
      </c>
      <c r="E9248" s="5">
        <v>29.68</v>
      </c>
      <c r="F9248" s="5">
        <v>28.5</v>
      </c>
      <c r="G9248" s="5">
        <v>29.05</v>
      </c>
      <c r="H9248" s="5">
        <v>1723994</v>
      </c>
      <c r="I9248" s="5">
        <v>50139683.8</v>
      </c>
      <c r="J9248" s="5">
        <v>3</v>
      </c>
    </row>
    <row r="9249" hidden="1" spans="1:10">
      <c r="A9249" s="6">
        <v>43829</v>
      </c>
      <c r="B9249" s="5" t="s">
        <v>241</v>
      </c>
      <c r="C9249" s="5" t="str">
        <f>VLOOKUP(B9249,公司代号!$A$2:$B$311,2,FALSE)</f>
        <v>300752</v>
      </c>
      <c r="D9249" s="5">
        <v>29.16</v>
      </c>
      <c r="E9249" s="5">
        <v>29.16</v>
      </c>
      <c r="F9249" s="5">
        <v>27.91</v>
      </c>
      <c r="G9249" s="5">
        <v>28.84</v>
      </c>
      <c r="H9249" s="5">
        <v>1488440</v>
      </c>
      <c r="I9249" s="5">
        <v>42362983.2</v>
      </c>
      <c r="J9249" s="5">
        <v>3</v>
      </c>
    </row>
    <row r="9250" hidden="1" spans="1:10">
      <c r="A9250" s="6">
        <v>43830</v>
      </c>
      <c r="B9250" s="5" t="s">
        <v>241</v>
      </c>
      <c r="C9250" s="5" t="str">
        <f>VLOOKUP(B9250,公司代号!$A$2:$B$311,2,FALSE)</f>
        <v>300752</v>
      </c>
      <c r="D9250" s="5">
        <v>28.68</v>
      </c>
      <c r="E9250" s="5">
        <v>28.99</v>
      </c>
      <c r="F9250" s="5">
        <v>28.28</v>
      </c>
      <c r="G9250" s="5">
        <v>28.56</v>
      </c>
      <c r="H9250" s="5">
        <v>852134</v>
      </c>
      <c r="I9250" s="5">
        <v>24364448.6</v>
      </c>
      <c r="J9250" s="5">
        <v>3</v>
      </c>
    </row>
    <row r="9251" hidden="1" spans="1:10">
      <c r="A9251" s="6">
        <v>43832</v>
      </c>
      <c r="B9251" s="5" t="s">
        <v>241</v>
      </c>
      <c r="C9251" s="5" t="str">
        <f>VLOOKUP(B9251,公司代号!$A$2:$B$311,2,FALSE)</f>
        <v>300752</v>
      </c>
      <c r="D9251" s="5">
        <v>28.76</v>
      </c>
      <c r="E9251" s="5">
        <v>29.1</v>
      </c>
      <c r="F9251" s="5">
        <v>28.66</v>
      </c>
      <c r="G9251" s="5">
        <v>28.98</v>
      </c>
      <c r="H9251" s="5">
        <v>1287874</v>
      </c>
      <c r="I9251" s="5">
        <v>37281788.9</v>
      </c>
      <c r="J9251" s="5">
        <v>3</v>
      </c>
    </row>
    <row r="9252" hidden="1" spans="1:10">
      <c r="A9252" s="6">
        <v>43833</v>
      </c>
      <c r="B9252" s="5" t="s">
        <v>241</v>
      </c>
      <c r="C9252" s="5" t="str">
        <f>VLOOKUP(B9252,公司代号!$A$2:$B$311,2,FALSE)</f>
        <v>300752</v>
      </c>
      <c r="D9252" s="5">
        <v>28.97</v>
      </c>
      <c r="E9252" s="5">
        <v>29.12</v>
      </c>
      <c r="F9252" s="5">
        <v>28.75</v>
      </c>
      <c r="G9252" s="5">
        <v>28.83</v>
      </c>
      <c r="H9252" s="5">
        <v>850794</v>
      </c>
      <c r="I9252" s="5">
        <v>24593358.78</v>
      </c>
      <c r="J9252" s="5">
        <v>3</v>
      </c>
    </row>
    <row r="9253" hidden="1" spans="1:10">
      <c r="A9253" s="6">
        <v>43836</v>
      </c>
      <c r="B9253" s="5" t="s">
        <v>241</v>
      </c>
      <c r="C9253" s="5" t="str">
        <f>VLOOKUP(B9253,公司代号!$A$2:$B$311,2,FALSE)</f>
        <v>300752</v>
      </c>
      <c r="D9253" s="5">
        <v>28.83</v>
      </c>
      <c r="E9253" s="5">
        <v>29.35</v>
      </c>
      <c r="F9253" s="5">
        <v>28.65</v>
      </c>
      <c r="G9253" s="5">
        <v>29.3</v>
      </c>
      <c r="H9253" s="5">
        <v>1546160</v>
      </c>
      <c r="I9253" s="5">
        <v>45065541</v>
      </c>
      <c r="J9253" s="5">
        <v>3</v>
      </c>
    </row>
    <row r="9254" hidden="1" spans="1:10">
      <c r="A9254" s="6">
        <v>43837</v>
      </c>
      <c r="B9254" s="5" t="s">
        <v>241</v>
      </c>
      <c r="C9254" s="5" t="str">
        <f>VLOOKUP(B9254,公司代号!$A$2:$B$311,2,FALSE)</f>
        <v>300752</v>
      </c>
      <c r="D9254" s="5">
        <v>29.12</v>
      </c>
      <c r="E9254" s="5">
        <v>29.55</v>
      </c>
      <c r="F9254" s="5">
        <v>29.12</v>
      </c>
      <c r="G9254" s="5">
        <v>29.36</v>
      </c>
      <c r="H9254" s="5">
        <v>1210936</v>
      </c>
      <c r="I9254" s="5">
        <v>35491407.56</v>
      </c>
      <c r="J9254" s="5">
        <v>3</v>
      </c>
    </row>
    <row r="9255" hidden="1" spans="1:10">
      <c r="A9255" s="6">
        <v>43838</v>
      </c>
      <c r="B9255" s="5" t="s">
        <v>241</v>
      </c>
      <c r="C9255" s="5" t="str">
        <f>VLOOKUP(B9255,公司代号!$A$2:$B$311,2,FALSE)</f>
        <v>300752</v>
      </c>
      <c r="D9255" s="5">
        <v>29.29</v>
      </c>
      <c r="E9255" s="5">
        <v>29.95</v>
      </c>
      <c r="F9255" s="5">
        <v>29.01</v>
      </c>
      <c r="G9255" s="5">
        <v>29.01</v>
      </c>
      <c r="H9255" s="5">
        <v>1566720</v>
      </c>
      <c r="I9255" s="5">
        <v>46212052</v>
      </c>
      <c r="J9255" s="5">
        <v>3</v>
      </c>
    </row>
    <row r="9256" hidden="1" spans="1:10">
      <c r="A9256" s="6">
        <v>43839</v>
      </c>
      <c r="B9256" s="5" t="s">
        <v>241</v>
      </c>
      <c r="C9256" s="5" t="str">
        <f>VLOOKUP(B9256,公司代号!$A$2:$B$311,2,FALSE)</f>
        <v>300752</v>
      </c>
      <c r="D9256" s="5">
        <v>29.06</v>
      </c>
      <c r="E9256" s="5">
        <v>29.58</v>
      </c>
      <c r="F9256" s="5">
        <v>29.06</v>
      </c>
      <c r="G9256" s="5">
        <v>29.39</v>
      </c>
      <c r="H9256" s="5">
        <v>1026456</v>
      </c>
      <c r="I9256" s="5">
        <v>30163967.52</v>
      </c>
      <c r="J9256" s="5">
        <v>3</v>
      </c>
    </row>
    <row r="9257" hidden="1" spans="1:10">
      <c r="A9257" s="6">
        <v>43840</v>
      </c>
      <c r="B9257" s="5" t="s">
        <v>241</v>
      </c>
      <c r="C9257" s="5" t="str">
        <f>VLOOKUP(B9257,公司代号!$A$2:$B$311,2,FALSE)</f>
        <v>300752</v>
      </c>
      <c r="D9257" s="5">
        <v>29.4</v>
      </c>
      <c r="E9257" s="5">
        <v>29.79</v>
      </c>
      <c r="F9257" s="5">
        <v>29.31</v>
      </c>
      <c r="G9257" s="5">
        <v>29.46</v>
      </c>
      <c r="H9257" s="5">
        <v>1054543</v>
      </c>
      <c r="I9257" s="5">
        <v>31149410.17</v>
      </c>
      <c r="J9257" s="5">
        <v>3</v>
      </c>
    </row>
    <row r="9258" hidden="1" spans="1:10">
      <c r="A9258" s="6">
        <v>43843</v>
      </c>
      <c r="B9258" s="5" t="s">
        <v>241</v>
      </c>
      <c r="C9258" s="5" t="str">
        <f>VLOOKUP(B9258,公司代号!$A$2:$B$311,2,FALSE)</f>
        <v>300752</v>
      </c>
      <c r="D9258" s="5">
        <v>29.46</v>
      </c>
      <c r="E9258" s="5">
        <v>30.25</v>
      </c>
      <c r="F9258" s="5">
        <v>29.46</v>
      </c>
      <c r="G9258" s="5">
        <v>30.23</v>
      </c>
      <c r="H9258" s="5">
        <v>1669980</v>
      </c>
      <c r="I9258" s="5">
        <v>50070339.8</v>
      </c>
      <c r="J9258" s="5">
        <v>3</v>
      </c>
    </row>
    <row r="9259" hidden="1" spans="1:10">
      <c r="A9259" s="6">
        <v>43844</v>
      </c>
      <c r="B9259" s="5" t="s">
        <v>241</v>
      </c>
      <c r="C9259" s="5" t="str">
        <f>VLOOKUP(B9259,公司代号!$A$2:$B$311,2,FALSE)</f>
        <v>300752</v>
      </c>
      <c r="D9259" s="5">
        <v>30.08</v>
      </c>
      <c r="E9259" s="5">
        <v>30.25</v>
      </c>
      <c r="F9259" s="5">
        <v>29.76</v>
      </c>
      <c r="G9259" s="5">
        <v>29.82</v>
      </c>
      <c r="H9259" s="5">
        <v>1198016</v>
      </c>
      <c r="I9259" s="5">
        <v>35817279.2</v>
      </c>
      <c r="J9259" s="5">
        <v>3</v>
      </c>
    </row>
    <row r="9260" hidden="1" spans="1:10">
      <c r="A9260" s="6">
        <v>43845</v>
      </c>
      <c r="B9260" s="5" t="s">
        <v>241</v>
      </c>
      <c r="C9260" s="5" t="str">
        <f>VLOOKUP(B9260,公司代号!$A$2:$B$311,2,FALSE)</f>
        <v>300752</v>
      </c>
      <c r="D9260" s="5">
        <v>29.83</v>
      </c>
      <c r="E9260" s="5">
        <v>29.84</v>
      </c>
      <c r="F9260" s="5">
        <v>29</v>
      </c>
      <c r="G9260" s="5">
        <v>29.43</v>
      </c>
      <c r="H9260" s="5">
        <v>1127920</v>
      </c>
      <c r="I9260" s="5">
        <v>33023048</v>
      </c>
      <c r="J9260" s="5">
        <v>3</v>
      </c>
    </row>
    <row r="9261" hidden="1" spans="1:10">
      <c r="A9261" s="6">
        <v>43846</v>
      </c>
      <c r="B9261" s="5" t="s">
        <v>241</v>
      </c>
      <c r="C9261" s="5" t="str">
        <f>VLOOKUP(B9261,公司代号!$A$2:$B$311,2,FALSE)</f>
        <v>300752</v>
      </c>
      <c r="D9261" s="5">
        <v>29.49</v>
      </c>
      <c r="E9261" s="5">
        <v>30.03</v>
      </c>
      <c r="F9261" s="5">
        <v>29.22</v>
      </c>
      <c r="G9261" s="5">
        <v>29.73</v>
      </c>
      <c r="H9261" s="5">
        <v>1250540</v>
      </c>
      <c r="I9261" s="5">
        <v>37171923.8</v>
      </c>
      <c r="J9261" s="5">
        <v>3</v>
      </c>
    </row>
    <row r="9262" hidden="1" spans="1:10">
      <c r="A9262" s="6">
        <v>43847</v>
      </c>
      <c r="B9262" s="5" t="s">
        <v>241</v>
      </c>
      <c r="C9262" s="5" t="str">
        <f>VLOOKUP(B9262,公司代号!$A$2:$B$311,2,FALSE)</f>
        <v>300752</v>
      </c>
      <c r="D9262" s="5">
        <v>29.7</v>
      </c>
      <c r="E9262" s="5">
        <v>30.08</v>
      </c>
      <c r="F9262" s="5">
        <v>29.17</v>
      </c>
      <c r="G9262" s="5">
        <v>29.22</v>
      </c>
      <c r="H9262" s="5">
        <v>1084704</v>
      </c>
      <c r="I9262" s="5">
        <v>32069531.96</v>
      </c>
      <c r="J9262" s="5">
        <v>3</v>
      </c>
    </row>
    <row r="9263" hidden="1" spans="1:10">
      <c r="A9263" s="6">
        <v>43850</v>
      </c>
      <c r="B9263" s="5" t="s">
        <v>241</v>
      </c>
      <c r="C9263" s="5" t="str">
        <f>VLOOKUP(B9263,公司代号!$A$2:$B$311,2,FALSE)</f>
        <v>300752</v>
      </c>
      <c r="D9263" s="5">
        <v>29.22</v>
      </c>
      <c r="E9263" s="5">
        <v>29.79</v>
      </c>
      <c r="F9263" s="5">
        <v>29.06</v>
      </c>
      <c r="G9263" s="5">
        <v>29.64</v>
      </c>
      <c r="H9263" s="5">
        <v>1093662</v>
      </c>
      <c r="I9263" s="5">
        <v>32228111.36</v>
      </c>
      <c r="J9263" s="5">
        <v>3</v>
      </c>
    </row>
    <row r="9264" hidden="1" spans="1:10">
      <c r="A9264" s="6">
        <v>43851</v>
      </c>
      <c r="B9264" s="5" t="s">
        <v>241</v>
      </c>
      <c r="C9264" s="5" t="str">
        <f>VLOOKUP(B9264,公司代号!$A$2:$B$311,2,FALSE)</f>
        <v>300752</v>
      </c>
      <c r="D9264" s="5">
        <v>29.35</v>
      </c>
      <c r="E9264" s="5">
        <v>29.71</v>
      </c>
      <c r="F9264" s="5">
        <v>29.15</v>
      </c>
      <c r="G9264" s="5">
        <v>29.25</v>
      </c>
      <c r="H9264" s="5">
        <v>919429</v>
      </c>
      <c r="I9264" s="5">
        <v>27024467.95</v>
      </c>
      <c r="J9264" s="5">
        <v>3</v>
      </c>
    </row>
    <row r="9265" hidden="1" spans="1:10">
      <c r="A9265" s="6">
        <v>43852</v>
      </c>
      <c r="B9265" s="5" t="s">
        <v>241</v>
      </c>
      <c r="C9265" s="5" t="str">
        <f>VLOOKUP(B9265,公司代号!$A$2:$B$311,2,FALSE)</f>
        <v>300752</v>
      </c>
      <c r="D9265" s="5">
        <v>28.06</v>
      </c>
      <c r="E9265" s="5">
        <v>28.86</v>
      </c>
      <c r="F9265" s="5">
        <v>27.72</v>
      </c>
      <c r="G9265" s="5">
        <v>28.76</v>
      </c>
      <c r="H9265" s="5">
        <v>1509504</v>
      </c>
      <c r="I9265" s="5">
        <v>42622356.77</v>
      </c>
      <c r="J9265" s="5">
        <v>3</v>
      </c>
    </row>
    <row r="9266" hidden="1" spans="1:10">
      <c r="A9266" s="6">
        <v>43853</v>
      </c>
      <c r="B9266" s="5" t="s">
        <v>241</v>
      </c>
      <c r="C9266" s="5" t="str">
        <f>VLOOKUP(B9266,公司代号!$A$2:$B$311,2,FALSE)</f>
        <v>300752</v>
      </c>
      <c r="D9266" s="5">
        <v>28.35</v>
      </c>
      <c r="E9266" s="5">
        <v>29.85</v>
      </c>
      <c r="F9266" s="5">
        <v>27.9</v>
      </c>
      <c r="G9266" s="5">
        <v>28.28</v>
      </c>
      <c r="H9266" s="5">
        <v>1507593</v>
      </c>
      <c r="I9266" s="5">
        <v>43690734.66</v>
      </c>
      <c r="J9266" s="5">
        <v>3</v>
      </c>
    </row>
    <row r="9267" hidden="1" spans="1:10">
      <c r="A9267" s="6">
        <v>43864</v>
      </c>
      <c r="B9267" s="5" t="s">
        <v>241</v>
      </c>
      <c r="C9267" s="5" t="str">
        <f>VLOOKUP(B9267,公司代号!$A$2:$B$311,2,FALSE)</f>
        <v>300752</v>
      </c>
      <c r="D9267" s="5">
        <v>25.45</v>
      </c>
      <c r="E9267" s="5">
        <v>25.45</v>
      </c>
      <c r="F9267" s="5">
        <v>25.45</v>
      </c>
      <c r="G9267" s="5">
        <v>25.45</v>
      </c>
      <c r="H9267" s="5">
        <v>148400</v>
      </c>
      <c r="I9267" s="5">
        <v>3776780</v>
      </c>
      <c r="J9267" s="5">
        <v>3</v>
      </c>
    </row>
    <row r="9268" hidden="1" spans="1:10">
      <c r="A9268" s="6">
        <v>43865</v>
      </c>
      <c r="B9268" s="5" t="s">
        <v>241</v>
      </c>
      <c r="C9268" s="5" t="str">
        <f>VLOOKUP(B9268,公司代号!$A$2:$B$311,2,FALSE)</f>
        <v>300752</v>
      </c>
      <c r="D9268" s="5">
        <v>22.92</v>
      </c>
      <c r="E9268" s="5">
        <v>25.4</v>
      </c>
      <c r="F9268" s="5">
        <v>22.91</v>
      </c>
      <c r="G9268" s="5">
        <v>23.85</v>
      </c>
      <c r="H9268" s="5">
        <v>1918020</v>
      </c>
      <c r="I9268" s="5">
        <v>45812068.8</v>
      </c>
      <c r="J9268" s="5">
        <v>3</v>
      </c>
    </row>
    <row r="9269" hidden="1" spans="1:10">
      <c r="A9269" s="6">
        <v>43866</v>
      </c>
      <c r="B9269" s="5" t="s">
        <v>241</v>
      </c>
      <c r="C9269" s="5" t="str">
        <f>VLOOKUP(B9269,公司代号!$A$2:$B$311,2,FALSE)</f>
        <v>300752</v>
      </c>
      <c r="D9269" s="5">
        <v>23.86</v>
      </c>
      <c r="E9269" s="5">
        <v>24.85</v>
      </c>
      <c r="F9269" s="5">
        <v>23.86</v>
      </c>
      <c r="G9269" s="5">
        <v>24.1</v>
      </c>
      <c r="H9269" s="5">
        <v>1271734</v>
      </c>
      <c r="I9269" s="5">
        <v>30903083.98</v>
      </c>
      <c r="J9269" s="5">
        <v>3</v>
      </c>
    </row>
    <row r="9270" hidden="1" spans="1:10">
      <c r="A9270" s="6">
        <v>43867</v>
      </c>
      <c r="B9270" s="5" t="s">
        <v>241</v>
      </c>
      <c r="C9270" s="5" t="str">
        <f>VLOOKUP(B9270,公司代号!$A$2:$B$311,2,FALSE)</f>
        <v>300752</v>
      </c>
      <c r="D9270" s="5">
        <v>24.1</v>
      </c>
      <c r="E9270" s="5">
        <v>24.49</v>
      </c>
      <c r="F9270" s="5">
        <v>23.78</v>
      </c>
      <c r="G9270" s="5">
        <v>24.38</v>
      </c>
      <c r="H9270" s="5">
        <v>1192634</v>
      </c>
      <c r="I9270" s="5">
        <v>28859419.8</v>
      </c>
      <c r="J9270" s="5">
        <v>3</v>
      </c>
    </row>
    <row r="9271" hidden="1" spans="1:10">
      <c r="A9271" s="6">
        <v>43868</v>
      </c>
      <c r="B9271" s="5" t="s">
        <v>241</v>
      </c>
      <c r="C9271" s="5" t="str">
        <f>VLOOKUP(B9271,公司代号!$A$2:$B$311,2,FALSE)</f>
        <v>300752</v>
      </c>
      <c r="D9271" s="5">
        <v>24.38</v>
      </c>
      <c r="E9271" s="5">
        <v>24.59</v>
      </c>
      <c r="F9271" s="5">
        <v>24.06</v>
      </c>
      <c r="G9271" s="5">
        <v>24.55</v>
      </c>
      <c r="H9271" s="5">
        <v>1371574</v>
      </c>
      <c r="I9271" s="5">
        <v>33345332.92</v>
      </c>
      <c r="J9271" s="5">
        <v>3</v>
      </c>
    </row>
    <row r="9272" hidden="1" spans="1:10">
      <c r="A9272" s="6">
        <v>43871</v>
      </c>
      <c r="B9272" s="5" t="s">
        <v>241</v>
      </c>
      <c r="C9272" s="5" t="str">
        <f>VLOOKUP(B9272,公司代号!$A$2:$B$311,2,FALSE)</f>
        <v>300752</v>
      </c>
      <c r="D9272" s="5">
        <v>24.55</v>
      </c>
      <c r="E9272" s="5">
        <v>24.87</v>
      </c>
      <c r="F9272" s="5">
        <v>24.1</v>
      </c>
      <c r="G9272" s="5">
        <v>24.83</v>
      </c>
      <c r="H9272" s="5">
        <v>1314113</v>
      </c>
      <c r="I9272" s="5">
        <v>32208225.66</v>
      </c>
      <c r="J9272" s="5">
        <v>3</v>
      </c>
    </row>
    <row r="9273" hidden="1" spans="1:10">
      <c r="A9273" s="6">
        <v>43872</v>
      </c>
      <c r="B9273" s="5" t="s">
        <v>241</v>
      </c>
      <c r="C9273" s="5" t="str">
        <f>VLOOKUP(B9273,公司代号!$A$2:$B$311,2,FALSE)</f>
        <v>300752</v>
      </c>
      <c r="D9273" s="5">
        <v>24.84</v>
      </c>
      <c r="E9273" s="5">
        <v>25.12</v>
      </c>
      <c r="F9273" s="5">
        <v>24.62</v>
      </c>
      <c r="G9273" s="5">
        <v>25.05</v>
      </c>
      <c r="H9273" s="5">
        <v>1320609</v>
      </c>
      <c r="I9273" s="5">
        <v>32927770.29</v>
      </c>
      <c r="J9273" s="5">
        <v>3</v>
      </c>
    </row>
    <row r="9274" hidden="1" spans="1:10">
      <c r="A9274" s="6">
        <v>43873</v>
      </c>
      <c r="B9274" s="5" t="s">
        <v>241</v>
      </c>
      <c r="C9274" s="5" t="str">
        <f>VLOOKUP(B9274,公司代号!$A$2:$B$311,2,FALSE)</f>
        <v>300752</v>
      </c>
      <c r="D9274" s="5">
        <v>25.05</v>
      </c>
      <c r="E9274" s="5">
        <v>25.49</v>
      </c>
      <c r="F9274" s="5">
        <v>24.85</v>
      </c>
      <c r="G9274" s="5">
        <v>25.41</v>
      </c>
      <c r="H9274" s="5">
        <v>1421294</v>
      </c>
      <c r="I9274" s="5">
        <v>35760298.34</v>
      </c>
      <c r="J9274" s="5">
        <v>3</v>
      </c>
    </row>
    <row r="9275" hidden="1" spans="1:10">
      <c r="A9275" s="6">
        <v>43874</v>
      </c>
      <c r="B9275" s="5" t="s">
        <v>241</v>
      </c>
      <c r="C9275" s="5" t="str">
        <f>VLOOKUP(B9275,公司代号!$A$2:$B$311,2,FALSE)</f>
        <v>300752</v>
      </c>
      <c r="D9275" s="5">
        <v>25.4</v>
      </c>
      <c r="E9275" s="5">
        <v>25.59</v>
      </c>
      <c r="F9275" s="5">
        <v>24.94</v>
      </c>
      <c r="G9275" s="5">
        <v>24.99</v>
      </c>
      <c r="H9275" s="5">
        <v>1263982</v>
      </c>
      <c r="I9275" s="5">
        <v>31783293.72</v>
      </c>
      <c r="J9275" s="5">
        <v>3</v>
      </c>
    </row>
    <row r="9276" hidden="1" spans="1:10">
      <c r="A9276" s="6">
        <v>43875</v>
      </c>
      <c r="B9276" s="5" t="s">
        <v>241</v>
      </c>
      <c r="C9276" s="5" t="str">
        <f>VLOOKUP(B9276,公司代号!$A$2:$B$311,2,FALSE)</f>
        <v>300752</v>
      </c>
      <c r="D9276" s="5">
        <v>24.91</v>
      </c>
      <c r="E9276" s="5">
        <v>25.44</v>
      </c>
      <c r="F9276" s="5">
        <v>24.48</v>
      </c>
      <c r="G9276" s="5">
        <v>25.18</v>
      </c>
      <c r="H9276" s="5">
        <v>1187737</v>
      </c>
      <c r="I9276" s="5">
        <v>29907867.42</v>
      </c>
      <c r="J9276" s="5">
        <v>3</v>
      </c>
    </row>
    <row r="9277" hidden="1" spans="1:10">
      <c r="A9277" s="6">
        <v>43878</v>
      </c>
      <c r="B9277" s="5" t="s">
        <v>241</v>
      </c>
      <c r="C9277" s="5" t="str">
        <f>VLOOKUP(B9277,公司代号!$A$2:$B$311,2,FALSE)</f>
        <v>300752</v>
      </c>
      <c r="D9277" s="5">
        <v>25.31</v>
      </c>
      <c r="E9277" s="5">
        <v>26.24</v>
      </c>
      <c r="F9277" s="5">
        <v>25.31</v>
      </c>
      <c r="G9277" s="5">
        <v>26.2</v>
      </c>
      <c r="H9277" s="5">
        <v>1456514</v>
      </c>
      <c r="I9277" s="5">
        <v>37838363.43</v>
      </c>
      <c r="J9277" s="5">
        <v>3</v>
      </c>
    </row>
    <row r="9278" hidden="1" spans="1:10">
      <c r="A9278" s="6">
        <v>43879</v>
      </c>
      <c r="B9278" s="5" t="s">
        <v>241</v>
      </c>
      <c r="C9278" s="5" t="str">
        <f>VLOOKUP(B9278,公司代号!$A$2:$B$311,2,FALSE)</f>
        <v>300752</v>
      </c>
      <c r="D9278" s="5">
        <v>26.2</v>
      </c>
      <c r="E9278" s="5">
        <v>27.3</v>
      </c>
      <c r="F9278" s="5">
        <v>26.2</v>
      </c>
      <c r="G9278" s="5">
        <v>27.3</v>
      </c>
      <c r="H9278" s="5">
        <v>1949936</v>
      </c>
      <c r="I9278" s="5">
        <v>52312389.36</v>
      </c>
      <c r="J9278" s="5">
        <v>3</v>
      </c>
    </row>
    <row r="9279" hidden="1" spans="1:10">
      <c r="A9279" s="6">
        <v>43880</v>
      </c>
      <c r="B9279" s="5" t="s">
        <v>241</v>
      </c>
      <c r="C9279" s="5" t="str">
        <f>VLOOKUP(B9279,公司代号!$A$2:$B$311,2,FALSE)</f>
        <v>300752</v>
      </c>
      <c r="D9279" s="5">
        <v>27.48</v>
      </c>
      <c r="E9279" s="5">
        <v>27.48</v>
      </c>
      <c r="F9279" s="5">
        <v>26.89</v>
      </c>
      <c r="G9279" s="5">
        <v>26.94</v>
      </c>
      <c r="H9279" s="5">
        <v>1605060</v>
      </c>
      <c r="I9279" s="5">
        <v>43579333.2</v>
      </c>
      <c r="J9279" s="5">
        <v>3</v>
      </c>
    </row>
    <row r="9280" hidden="1" spans="1:10">
      <c r="A9280" s="6">
        <v>43881</v>
      </c>
      <c r="B9280" s="5" t="s">
        <v>241</v>
      </c>
      <c r="C9280" s="5" t="str">
        <f>VLOOKUP(B9280,公司代号!$A$2:$B$311,2,FALSE)</f>
        <v>300752</v>
      </c>
      <c r="D9280" s="5">
        <v>26.91</v>
      </c>
      <c r="E9280" s="5">
        <v>27.38</v>
      </c>
      <c r="F9280" s="5">
        <v>26.4</v>
      </c>
      <c r="G9280" s="5">
        <v>27.29</v>
      </c>
      <c r="H9280" s="5">
        <v>1607400</v>
      </c>
      <c r="I9280" s="5">
        <v>43454853.6</v>
      </c>
      <c r="J9280" s="5">
        <v>3</v>
      </c>
    </row>
    <row r="9281" hidden="1" spans="1:10">
      <c r="A9281" s="6">
        <v>43882</v>
      </c>
      <c r="B9281" s="5" t="s">
        <v>241</v>
      </c>
      <c r="C9281" s="5" t="str">
        <f>VLOOKUP(B9281,公司代号!$A$2:$B$311,2,FALSE)</f>
        <v>300752</v>
      </c>
      <c r="D9281" s="5">
        <v>27.6</v>
      </c>
      <c r="E9281" s="5">
        <v>28.2</v>
      </c>
      <c r="F9281" s="5">
        <v>27.2</v>
      </c>
      <c r="G9281" s="5">
        <v>27.9</v>
      </c>
      <c r="H9281" s="5">
        <v>2090075</v>
      </c>
      <c r="I9281" s="5">
        <v>57914164.07</v>
      </c>
      <c r="J9281" s="5">
        <v>3</v>
      </c>
    </row>
    <row r="9282" hidden="1" spans="1:10">
      <c r="A9282" s="6">
        <v>43818</v>
      </c>
      <c r="B9282" s="5" t="s">
        <v>242</v>
      </c>
      <c r="C9282" s="5" t="str">
        <f>VLOOKUP(B9282,公司代号!$A$2:$B$311,2,FALSE)</f>
        <v>300790</v>
      </c>
      <c r="D9282" s="5">
        <v>44.9</v>
      </c>
      <c r="E9282" s="5">
        <v>45.18</v>
      </c>
      <c r="F9282" s="5">
        <v>43.2</v>
      </c>
      <c r="G9282" s="5">
        <v>43.39</v>
      </c>
      <c r="H9282" s="5">
        <v>4165084</v>
      </c>
      <c r="I9282" s="5">
        <v>182844054.26</v>
      </c>
      <c r="J9282" s="5">
        <v>3</v>
      </c>
    </row>
    <row r="9283" hidden="1" spans="1:10">
      <c r="A9283" s="6">
        <v>43819</v>
      </c>
      <c r="B9283" s="5" t="s">
        <v>242</v>
      </c>
      <c r="C9283" s="5" t="str">
        <f>VLOOKUP(B9283,公司代号!$A$2:$B$311,2,FALSE)</f>
        <v>300790</v>
      </c>
      <c r="D9283" s="5">
        <v>43.28</v>
      </c>
      <c r="E9283" s="5">
        <v>43.92</v>
      </c>
      <c r="F9283" s="5">
        <v>43.21</v>
      </c>
      <c r="G9283" s="5">
        <v>43.37</v>
      </c>
      <c r="H9283" s="5">
        <v>2128192</v>
      </c>
      <c r="I9283" s="5">
        <v>92648319.36</v>
      </c>
      <c r="J9283" s="5">
        <v>3</v>
      </c>
    </row>
    <row r="9284" hidden="1" spans="1:10">
      <c r="A9284" s="6">
        <v>43822</v>
      </c>
      <c r="B9284" s="5" t="s">
        <v>242</v>
      </c>
      <c r="C9284" s="5" t="str">
        <f>VLOOKUP(B9284,公司代号!$A$2:$B$311,2,FALSE)</f>
        <v>300790</v>
      </c>
      <c r="D9284" s="5">
        <v>42.9</v>
      </c>
      <c r="E9284" s="5">
        <v>42.9</v>
      </c>
      <c r="F9284" s="5">
        <v>41.65</v>
      </c>
      <c r="G9284" s="5">
        <v>41.76</v>
      </c>
      <c r="H9284" s="5">
        <v>2400762</v>
      </c>
      <c r="I9284" s="5">
        <v>101155578.55</v>
      </c>
      <c r="J9284" s="5">
        <v>3</v>
      </c>
    </row>
    <row r="9285" hidden="1" spans="1:10">
      <c r="A9285" s="6">
        <v>43823</v>
      </c>
      <c r="B9285" s="5" t="s">
        <v>242</v>
      </c>
      <c r="C9285" s="5" t="str">
        <f>VLOOKUP(B9285,公司代号!$A$2:$B$311,2,FALSE)</f>
        <v>300790</v>
      </c>
      <c r="D9285" s="5">
        <v>42.18</v>
      </c>
      <c r="E9285" s="5">
        <v>42.88</v>
      </c>
      <c r="F9285" s="5">
        <v>41.95</v>
      </c>
      <c r="G9285" s="5">
        <v>42.57</v>
      </c>
      <c r="H9285" s="5">
        <v>1859569</v>
      </c>
      <c r="I9285" s="5">
        <v>78926083.87</v>
      </c>
      <c r="J9285" s="5">
        <v>3</v>
      </c>
    </row>
    <row r="9286" hidden="1" spans="1:10">
      <c r="A9286" s="6">
        <v>43824</v>
      </c>
      <c r="B9286" s="5" t="s">
        <v>242</v>
      </c>
      <c r="C9286" s="5" t="str">
        <f>VLOOKUP(B9286,公司代号!$A$2:$B$311,2,FALSE)</f>
        <v>300790</v>
      </c>
      <c r="D9286" s="5">
        <v>42.16</v>
      </c>
      <c r="E9286" s="5">
        <v>43.08</v>
      </c>
      <c r="F9286" s="5">
        <v>42.05</v>
      </c>
      <c r="G9286" s="5">
        <v>42.69</v>
      </c>
      <c r="H9286" s="5">
        <v>1857647</v>
      </c>
      <c r="I9286" s="5">
        <v>79108089.25</v>
      </c>
      <c r="J9286" s="5">
        <v>3</v>
      </c>
    </row>
    <row r="9287" hidden="1" spans="1:10">
      <c r="A9287" s="6">
        <v>43825</v>
      </c>
      <c r="B9287" s="5" t="s">
        <v>242</v>
      </c>
      <c r="C9287" s="5" t="str">
        <f>VLOOKUP(B9287,公司代号!$A$2:$B$311,2,FALSE)</f>
        <v>300790</v>
      </c>
      <c r="D9287" s="5">
        <v>42.7</v>
      </c>
      <c r="E9287" s="5">
        <v>45.48</v>
      </c>
      <c r="F9287" s="5">
        <v>42.52</v>
      </c>
      <c r="G9287" s="5">
        <v>45.32</v>
      </c>
      <c r="H9287" s="5">
        <v>5321463</v>
      </c>
      <c r="I9287" s="5">
        <v>235347626.01</v>
      </c>
      <c r="J9287" s="5">
        <v>3</v>
      </c>
    </row>
    <row r="9288" hidden="1" spans="1:10">
      <c r="A9288" s="6">
        <v>43826</v>
      </c>
      <c r="B9288" s="5" t="s">
        <v>242</v>
      </c>
      <c r="C9288" s="5" t="str">
        <f>VLOOKUP(B9288,公司代号!$A$2:$B$311,2,FALSE)</f>
        <v>300790</v>
      </c>
      <c r="D9288" s="5">
        <v>44.65</v>
      </c>
      <c r="E9288" s="5">
        <v>45.4</v>
      </c>
      <c r="F9288" s="5">
        <v>44.18</v>
      </c>
      <c r="G9288" s="5">
        <v>44.18</v>
      </c>
      <c r="H9288" s="5">
        <v>4046203</v>
      </c>
      <c r="I9288" s="5">
        <v>181293280.14</v>
      </c>
      <c r="J9288" s="5">
        <v>3</v>
      </c>
    </row>
    <row r="9289" hidden="1" spans="1:10">
      <c r="A9289" s="6">
        <v>43829</v>
      </c>
      <c r="B9289" s="5" t="s">
        <v>242</v>
      </c>
      <c r="C9289" s="5" t="str">
        <f>VLOOKUP(B9289,公司代号!$A$2:$B$311,2,FALSE)</f>
        <v>300790</v>
      </c>
      <c r="D9289" s="5">
        <v>43.68</v>
      </c>
      <c r="E9289" s="5">
        <v>43.68</v>
      </c>
      <c r="F9289" s="5">
        <v>41.85</v>
      </c>
      <c r="G9289" s="5">
        <v>42.79</v>
      </c>
      <c r="H9289" s="5">
        <v>3009636</v>
      </c>
      <c r="I9289" s="5">
        <v>128598209.27</v>
      </c>
      <c r="J9289" s="5">
        <v>3</v>
      </c>
    </row>
    <row r="9290" hidden="1" spans="1:10">
      <c r="A9290" s="6">
        <v>43830</v>
      </c>
      <c r="B9290" s="5" t="s">
        <v>242</v>
      </c>
      <c r="C9290" s="5" t="str">
        <f>VLOOKUP(B9290,公司代号!$A$2:$B$311,2,FALSE)</f>
        <v>300790</v>
      </c>
      <c r="D9290" s="5">
        <v>42.84</v>
      </c>
      <c r="E9290" s="5">
        <v>43.43</v>
      </c>
      <c r="F9290" s="5">
        <v>42.68</v>
      </c>
      <c r="G9290" s="5">
        <v>43</v>
      </c>
      <c r="H9290" s="5">
        <v>1951325</v>
      </c>
      <c r="I9290" s="5">
        <v>83815464.33</v>
      </c>
      <c r="J9290" s="5">
        <v>3</v>
      </c>
    </row>
    <row r="9291" hidden="1" spans="1:10">
      <c r="A9291" s="6">
        <v>43832</v>
      </c>
      <c r="B9291" s="5" t="s">
        <v>242</v>
      </c>
      <c r="C9291" s="5" t="str">
        <f>VLOOKUP(B9291,公司代号!$A$2:$B$311,2,FALSE)</f>
        <v>300790</v>
      </c>
      <c r="D9291" s="5">
        <v>43.19</v>
      </c>
      <c r="E9291" s="5">
        <v>44.98</v>
      </c>
      <c r="F9291" s="5">
        <v>43.19</v>
      </c>
      <c r="G9291" s="5">
        <v>44.54</v>
      </c>
      <c r="H9291" s="5">
        <v>3493745</v>
      </c>
      <c r="I9291" s="5">
        <v>154113111.98</v>
      </c>
      <c r="J9291" s="5">
        <v>3</v>
      </c>
    </row>
    <row r="9292" hidden="1" spans="1:10">
      <c r="A9292" s="6">
        <v>43833</v>
      </c>
      <c r="B9292" s="5" t="s">
        <v>242</v>
      </c>
      <c r="C9292" s="5" t="str">
        <f>VLOOKUP(B9292,公司代号!$A$2:$B$311,2,FALSE)</f>
        <v>300790</v>
      </c>
      <c r="D9292" s="5">
        <v>44.45</v>
      </c>
      <c r="E9292" s="5">
        <v>45.26</v>
      </c>
      <c r="F9292" s="5">
        <v>44.02</v>
      </c>
      <c r="G9292" s="5">
        <v>44.2</v>
      </c>
      <c r="H9292" s="5">
        <v>3091150</v>
      </c>
      <c r="I9292" s="5">
        <v>137735682.23</v>
      </c>
      <c r="J9292" s="5">
        <v>3</v>
      </c>
    </row>
    <row r="9293" hidden="1" spans="1:10">
      <c r="A9293" s="6">
        <v>43836</v>
      </c>
      <c r="B9293" s="5" t="s">
        <v>242</v>
      </c>
      <c r="C9293" s="5" t="str">
        <f>VLOOKUP(B9293,公司代号!$A$2:$B$311,2,FALSE)</f>
        <v>300790</v>
      </c>
      <c r="D9293" s="5">
        <v>43.52</v>
      </c>
      <c r="E9293" s="5">
        <v>44.59</v>
      </c>
      <c r="F9293" s="5">
        <v>43.2</v>
      </c>
      <c r="G9293" s="5">
        <v>44.22</v>
      </c>
      <c r="H9293" s="5">
        <v>3125079</v>
      </c>
      <c r="I9293" s="5">
        <v>137445230.58</v>
      </c>
      <c r="J9293" s="5">
        <v>3</v>
      </c>
    </row>
    <row r="9294" hidden="1" spans="1:10">
      <c r="A9294" s="6">
        <v>43837</v>
      </c>
      <c r="B9294" s="5" t="s">
        <v>242</v>
      </c>
      <c r="C9294" s="5" t="str">
        <f>VLOOKUP(B9294,公司代号!$A$2:$B$311,2,FALSE)</f>
        <v>300790</v>
      </c>
      <c r="D9294" s="5">
        <v>44.78</v>
      </c>
      <c r="E9294" s="5">
        <v>45.16</v>
      </c>
      <c r="F9294" s="5">
        <v>44.11</v>
      </c>
      <c r="G9294" s="5">
        <v>44.63</v>
      </c>
      <c r="H9294" s="5">
        <v>3127006</v>
      </c>
      <c r="I9294" s="5">
        <v>139492726.56</v>
      </c>
      <c r="J9294" s="5">
        <v>3</v>
      </c>
    </row>
    <row r="9295" hidden="1" spans="1:10">
      <c r="A9295" s="6">
        <v>43838</v>
      </c>
      <c r="B9295" s="5" t="s">
        <v>242</v>
      </c>
      <c r="C9295" s="5" t="str">
        <f>VLOOKUP(B9295,公司代号!$A$2:$B$311,2,FALSE)</f>
        <v>300790</v>
      </c>
      <c r="D9295" s="5">
        <v>44.17</v>
      </c>
      <c r="E9295" s="5">
        <v>46.3</v>
      </c>
      <c r="F9295" s="5">
        <v>43.7</v>
      </c>
      <c r="G9295" s="5">
        <v>45</v>
      </c>
      <c r="H9295" s="5">
        <v>6067586</v>
      </c>
      <c r="I9295" s="5">
        <v>275104859.68</v>
      </c>
      <c r="J9295" s="5">
        <v>3</v>
      </c>
    </row>
    <row r="9296" hidden="1" spans="1:10">
      <c r="A9296" s="6">
        <v>43839</v>
      </c>
      <c r="B9296" s="5" t="s">
        <v>242</v>
      </c>
      <c r="C9296" s="5" t="str">
        <f>VLOOKUP(B9296,公司代号!$A$2:$B$311,2,FALSE)</f>
        <v>300790</v>
      </c>
      <c r="D9296" s="5">
        <v>45.25</v>
      </c>
      <c r="E9296" s="5">
        <v>45.89</v>
      </c>
      <c r="F9296" s="5">
        <v>44.7</v>
      </c>
      <c r="G9296" s="5">
        <v>45.51</v>
      </c>
      <c r="H9296" s="5">
        <v>3894009</v>
      </c>
      <c r="I9296" s="5">
        <v>176907222.38</v>
      </c>
      <c r="J9296" s="5">
        <v>3</v>
      </c>
    </row>
    <row r="9297" hidden="1" spans="1:10">
      <c r="A9297" s="6">
        <v>43840</v>
      </c>
      <c r="B9297" s="5" t="s">
        <v>242</v>
      </c>
      <c r="C9297" s="5" t="str">
        <f>VLOOKUP(B9297,公司代号!$A$2:$B$311,2,FALSE)</f>
        <v>300790</v>
      </c>
      <c r="D9297" s="5">
        <v>45.5</v>
      </c>
      <c r="E9297" s="5">
        <v>48</v>
      </c>
      <c r="F9297" s="5">
        <v>44.91</v>
      </c>
      <c r="G9297" s="5">
        <v>46.85</v>
      </c>
      <c r="H9297" s="5">
        <v>4724609</v>
      </c>
      <c r="I9297" s="5">
        <v>219815983.23</v>
      </c>
      <c r="J9297" s="5">
        <v>3</v>
      </c>
    </row>
    <row r="9298" hidden="1" spans="1:10">
      <c r="A9298" s="6">
        <v>43843</v>
      </c>
      <c r="B9298" s="5" t="s">
        <v>242</v>
      </c>
      <c r="C9298" s="5" t="str">
        <f>VLOOKUP(B9298,公司代号!$A$2:$B$311,2,FALSE)</f>
        <v>300790</v>
      </c>
      <c r="D9298" s="5">
        <v>46.59</v>
      </c>
      <c r="E9298" s="5">
        <v>48.25</v>
      </c>
      <c r="F9298" s="5">
        <v>46.51</v>
      </c>
      <c r="G9298" s="5">
        <v>47.59</v>
      </c>
      <c r="H9298" s="5">
        <v>3470166</v>
      </c>
      <c r="I9298" s="5">
        <v>165159362.73</v>
      </c>
      <c r="J9298" s="5">
        <v>3</v>
      </c>
    </row>
    <row r="9299" hidden="1" spans="1:10">
      <c r="A9299" s="6">
        <v>43844</v>
      </c>
      <c r="B9299" s="5" t="s">
        <v>242</v>
      </c>
      <c r="C9299" s="5" t="str">
        <f>VLOOKUP(B9299,公司代号!$A$2:$B$311,2,FALSE)</f>
        <v>300790</v>
      </c>
      <c r="D9299" s="5">
        <v>47.2</v>
      </c>
      <c r="E9299" s="5">
        <v>47.94</v>
      </c>
      <c r="F9299" s="5">
        <v>46.51</v>
      </c>
      <c r="G9299" s="5">
        <v>46.68</v>
      </c>
      <c r="H9299" s="5">
        <v>2978517</v>
      </c>
      <c r="I9299" s="5">
        <v>139857890.93</v>
      </c>
      <c r="J9299" s="5">
        <v>3</v>
      </c>
    </row>
    <row r="9300" hidden="1" spans="1:10">
      <c r="A9300" s="6">
        <v>43845</v>
      </c>
      <c r="B9300" s="5" t="s">
        <v>242</v>
      </c>
      <c r="C9300" s="5" t="str">
        <f>VLOOKUP(B9300,公司代号!$A$2:$B$311,2,FALSE)</f>
        <v>300790</v>
      </c>
      <c r="D9300" s="5">
        <v>46.33</v>
      </c>
      <c r="E9300" s="5">
        <v>46.68</v>
      </c>
      <c r="F9300" s="5">
        <v>45.16</v>
      </c>
      <c r="G9300" s="5">
        <v>45.81</v>
      </c>
      <c r="H9300" s="5">
        <v>2633969</v>
      </c>
      <c r="I9300" s="5">
        <v>120593873.18</v>
      </c>
      <c r="J9300" s="5">
        <v>3</v>
      </c>
    </row>
    <row r="9301" hidden="1" spans="1:10">
      <c r="A9301" s="6">
        <v>43846</v>
      </c>
      <c r="B9301" s="5" t="s">
        <v>242</v>
      </c>
      <c r="C9301" s="5" t="str">
        <f>VLOOKUP(B9301,公司代号!$A$2:$B$311,2,FALSE)</f>
        <v>300790</v>
      </c>
      <c r="D9301" s="5">
        <v>45.8</v>
      </c>
      <c r="E9301" s="5">
        <v>46.99</v>
      </c>
      <c r="F9301" s="5">
        <v>45.69</v>
      </c>
      <c r="G9301" s="5">
        <v>45.83</v>
      </c>
      <c r="H9301" s="5">
        <v>2619596</v>
      </c>
      <c r="I9301" s="5">
        <v>121180933.58</v>
      </c>
      <c r="J9301" s="5">
        <v>3</v>
      </c>
    </row>
    <row r="9302" hidden="1" spans="1:10">
      <c r="A9302" s="6">
        <v>43847</v>
      </c>
      <c r="B9302" s="5" t="s">
        <v>242</v>
      </c>
      <c r="C9302" s="5" t="str">
        <f>VLOOKUP(B9302,公司代号!$A$2:$B$311,2,FALSE)</f>
        <v>300790</v>
      </c>
      <c r="D9302" s="5">
        <v>46</v>
      </c>
      <c r="E9302" s="5">
        <v>46.44</v>
      </c>
      <c r="F9302" s="5">
        <v>45.15</v>
      </c>
      <c r="G9302" s="5">
        <v>45.57</v>
      </c>
      <c r="H9302" s="5">
        <v>2376375</v>
      </c>
      <c r="I9302" s="5">
        <v>108690259.1</v>
      </c>
      <c r="J9302" s="5">
        <v>3</v>
      </c>
    </row>
    <row r="9303" hidden="1" spans="1:10">
      <c r="A9303" s="6">
        <v>43850</v>
      </c>
      <c r="B9303" s="5" t="s">
        <v>242</v>
      </c>
      <c r="C9303" s="5" t="str">
        <f>VLOOKUP(B9303,公司代号!$A$2:$B$311,2,FALSE)</f>
        <v>300790</v>
      </c>
      <c r="D9303" s="5">
        <v>45.03</v>
      </c>
      <c r="E9303" s="5">
        <v>45.75</v>
      </c>
      <c r="F9303" s="5">
        <v>44.33</v>
      </c>
      <c r="G9303" s="5">
        <v>45.63</v>
      </c>
      <c r="H9303" s="5">
        <v>2800872</v>
      </c>
      <c r="I9303" s="5">
        <v>126106878.94</v>
      </c>
      <c r="J9303" s="5">
        <v>3</v>
      </c>
    </row>
    <row r="9304" hidden="1" spans="1:10">
      <c r="A9304" s="6">
        <v>43851</v>
      </c>
      <c r="B9304" s="5" t="s">
        <v>242</v>
      </c>
      <c r="C9304" s="5" t="str">
        <f>VLOOKUP(B9304,公司代号!$A$2:$B$311,2,FALSE)</f>
        <v>300790</v>
      </c>
      <c r="D9304" s="5">
        <v>45.63</v>
      </c>
      <c r="E9304" s="5">
        <v>45.63</v>
      </c>
      <c r="F9304" s="5">
        <v>43.02</v>
      </c>
      <c r="G9304" s="5">
        <v>43.11</v>
      </c>
      <c r="H9304" s="5">
        <v>3274454</v>
      </c>
      <c r="I9304" s="5">
        <v>144429411.85</v>
      </c>
      <c r="J9304" s="5">
        <v>3</v>
      </c>
    </row>
    <row r="9305" hidden="1" spans="1:10">
      <c r="A9305" s="6">
        <v>43852</v>
      </c>
      <c r="B9305" s="5" t="s">
        <v>242</v>
      </c>
      <c r="C9305" s="5" t="str">
        <f>VLOOKUP(B9305,公司代号!$A$2:$B$311,2,FALSE)</f>
        <v>300790</v>
      </c>
      <c r="D9305" s="5">
        <v>42.99</v>
      </c>
      <c r="E9305" s="5">
        <v>44.06</v>
      </c>
      <c r="F9305" s="5">
        <v>42.43</v>
      </c>
      <c r="G9305" s="5">
        <v>43.67</v>
      </c>
      <c r="H9305" s="5">
        <v>2169937</v>
      </c>
      <c r="I9305" s="5">
        <v>94001325.92</v>
      </c>
      <c r="J9305" s="5">
        <v>3</v>
      </c>
    </row>
    <row r="9306" hidden="1" spans="1:10">
      <c r="A9306" s="6">
        <v>43853</v>
      </c>
      <c r="B9306" s="5" t="s">
        <v>242</v>
      </c>
      <c r="C9306" s="5" t="str">
        <f>VLOOKUP(B9306,公司代号!$A$2:$B$311,2,FALSE)</f>
        <v>300790</v>
      </c>
      <c r="D9306" s="5">
        <v>43.28</v>
      </c>
      <c r="E9306" s="5">
        <v>43.98</v>
      </c>
      <c r="F9306" s="5">
        <v>41.05</v>
      </c>
      <c r="G9306" s="5">
        <v>41.9</v>
      </c>
      <c r="H9306" s="5">
        <v>2520689</v>
      </c>
      <c r="I9306" s="5">
        <v>107012155.13</v>
      </c>
      <c r="J9306" s="5">
        <v>3</v>
      </c>
    </row>
    <row r="9307" hidden="1" spans="1:10">
      <c r="A9307" s="6">
        <v>43864</v>
      </c>
      <c r="B9307" s="5" t="s">
        <v>242</v>
      </c>
      <c r="C9307" s="5" t="str">
        <f>VLOOKUP(B9307,公司代号!$A$2:$B$311,2,FALSE)</f>
        <v>300790</v>
      </c>
      <c r="D9307" s="5">
        <v>37.71</v>
      </c>
      <c r="E9307" s="5">
        <v>37.71</v>
      </c>
      <c r="F9307" s="5">
        <v>37.71</v>
      </c>
      <c r="G9307" s="5">
        <v>37.71</v>
      </c>
      <c r="H9307" s="5">
        <v>348300</v>
      </c>
      <c r="I9307" s="5">
        <v>13134393</v>
      </c>
      <c r="J9307" s="5">
        <v>3</v>
      </c>
    </row>
    <row r="9308" hidden="1" spans="1:10">
      <c r="A9308" s="6">
        <v>43865</v>
      </c>
      <c r="B9308" s="5" t="s">
        <v>242</v>
      </c>
      <c r="C9308" s="5" t="str">
        <f>VLOOKUP(B9308,公司代号!$A$2:$B$311,2,FALSE)</f>
        <v>300790</v>
      </c>
      <c r="D9308" s="5">
        <v>33.94</v>
      </c>
      <c r="E9308" s="5">
        <v>36.53</v>
      </c>
      <c r="F9308" s="5">
        <v>33.94</v>
      </c>
      <c r="G9308" s="5">
        <v>36.03</v>
      </c>
      <c r="H9308" s="5">
        <v>2802814</v>
      </c>
      <c r="I9308" s="5">
        <v>99801630.2</v>
      </c>
      <c r="J9308" s="5">
        <v>3</v>
      </c>
    </row>
    <row r="9309" hidden="1" spans="1:10">
      <c r="A9309" s="6">
        <v>43866</v>
      </c>
      <c r="B9309" s="5" t="s">
        <v>242</v>
      </c>
      <c r="C9309" s="5" t="str">
        <f>VLOOKUP(B9309,公司代号!$A$2:$B$311,2,FALSE)</f>
        <v>300790</v>
      </c>
      <c r="D9309" s="5">
        <v>36.69</v>
      </c>
      <c r="E9309" s="5">
        <v>37.8</v>
      </c>
      <c r="F9309" s="5">
        <v>36.3</v>
      </c>
      <c r="G9309" s="5">
        <v>36.81</v>
      </c>
      <c r="H9309" s="5">
        <v>2202032</v>
      </c>
      <c r="I9309" s="5">
        <v>81740811.16</v>
      </c>
      <c r="J9309" s="5">
        <v>3</v>
      </c>
    </row>
    <row r="9310" hidden="1" spans="1:10">
      <c r="A9310" s="6">
        <v>43867</v>
      </c>
      <c r="B9310" s="5" t="s">
        <v>242</v>
      </c>
      <c r="C9310" s="5" t="str">
        <f>VLOOKUP(B9310,公司代号!$A$2:$B$311,2,FALSE)</f>
        <v>300790</v>
      </c>
      <c r="D9310" s="5">
        <v>36.85</v>
      </c>
      <c r="E9310" s="5">
        <v>37.98</v>
      </c>
      <c r="F9310" s="5">
        <v>36.28</v>
      </c>
      <c r="G9310" s="5">
        <v>37.9</v>
      </c>
      <c r="H9310" s="5">
        <v>2229600</v>
      </c>
      <c r="I9310" s="5">
        <v>83381527.6</v>
      </c>
      <c r="J9310" s="5">
        <v>3</v>
      </c>
    </row>
    <row r="9311" hidden="1" spans="1:10">
      <c r="A9311" s="6">
        <v>43868</v>
      </c>
      <c r="B9311" s="5" t="s">
        <v>242</v>
      </c>
      <c r="C9311" s="5" t="str">
        <f>VLOOKUP(B9311,公司代号!$A$2:$B$311,2,FALSE)</f>
        <v>300790</v>
      </c>
      <c r="D9311" s="5">
        <v>37.94</v>
      </c>
      <c r="E9311" s="5">
        <v>38.8</v>
      </c>
      <c r="F9311" s="5">
        <v>37.5</v>
      </c>
      <c r="G9311" s="5">
        <v>38.7</v>
      </c>
      <c r="H9311" s="5">
        <v>2100637</v>
      </c>
      <c r="I9311" s="5">
        <v>80334129.55</v>
      </c>
      <c r="J9311" s="5">
        <v>3</v>
      </c>
    </row>
    <row r="9312" hidden="1" spans="1:10">
      <c r="A9312" s="6">
        <v>43871</v>
      </c>
      <c r="B9312" s="5" t="s">
        <v>242</v>
      </c>
      <c r="C9312" s="5" t="str">
        <f>VLOOKUP(B9312,公司代号!$A$2:$B$311,2,FALSE)</f>
        <v>300790</v>
      </c>
      <c r="D9312" s="5">
        <v>38.5</v>
      </c>
      <c r="E9312" s="5">
        <v>40.91</v>
      </c>
      <c r="F9312" s="5">
        <v>38.05</v>
      </c>
      <c r="G9312" s="5">
        <v>40.49</v>
      </c>
      <c r="H9312" s="5">
        <v>2992314</v>
      </c>
      <c r="I9312" s="5">
        <v>118486084.34</v>
      </c>
      <c r="J9312" s="5">
        <v>3</v>
      </c>
    </row>
    <row r="9313" hidden="1" spans="1:10">
      <c r="A9313" s="6">
        <v>43872</v>
      </c>
      <c r="B9313" s="5" t="s">
        <v>242</v>
      </c>
      <c r="C9313" s="5" t="str">
        <f>VLOOKUP(B9313,公司代号!$A$2:$B$311,2,FALSE)</f>
        <v>300790</v>
      </c>
      <c r="D9313" s="5">
        <v>40.1</v>
      </c>
      <c r="E9313" s="5">
        <v>44.54</v>
      </c>
      <c r="F9313" s="5">
        <v>40.01</v>
      </c>
      <c r="G9313" s="5">
        <v>44.54</v>
      </c>
      <c r="H9313" s="5">
        <v>5631936</v>
      </c>
      <c r="I9313" s="5">
        <v>242526313.18</v>
      </c>
      <c r="J9313" s="5">
        <v>3</v>
      </c>
    </row>
    <row r="9314" hidden="1" spans="1:10">
      <c r="A9314" s="6">
        <v>43873</v>
      </c>
      <c r="B9314" s="5" t="s">
        <v>242</v>
      </c>
      <c r="C9314" s="5" t="str">
        <f>VLOOKUP(B9314,公司代号!$A$2:$B$311,2,FALSE)</f>
        <v>300790</v>
      </c>
      <c r="D9314" s="5">
        <v>44.65</v>
      </c>
      <c r="E9314" s="5">
        <v>48.99</v>
      </c>
      <c r="F9314" s="5">
        <v>44.28</v>
      </c>
      <c r="G9314" s="5">
        <v>46.8</v>
      </c>
      <c r="H9314" s="5">
        <v>7546461</v>
      </c>
      <c r="I9314" s="5">
        <v>351915777</v>
      </c>
      <c r="J9314" s="5">
        <v>3</v>
      </c>
    </row>
    <row r="9315" hidden="1" spans="1:10">
      <c r="A9315" s="6">
        <v>43874</v>
      </c>
      <c r="B9315" s="5" t="s">
        <v>242</v>
      </c>
      <c r="C9315" s="5" t="str">
        <f>VLOOKUP(B9315,公司代号!$A$2:$B$311,2,FALSE)</f>
        <v>300790</v>
      </c>
      <c r="D9315" s="5">
        <v>46.68</v>
      </c>
      <c r="E9315" s="5">
        <v>48.28</v>
      </c>
      <c r="F9315" s="5">
        <v>45.81</v>
      </c>
      <c r="G9315" s="5">
        <v>46.85</v>
      </c>
      <c r="H9315" s="5">
        <v>4633436</v>
      </c>
      <c r="I9315" s="5">
        <v>216717834.59</v>
      </c>
      <c r="J9315" s="5">
        <v>3</v>
      </c>
    </row>
    <row r="9316" hidden="1" spans="1:10">
      <c r="A9316" s="6">
        <v>43875</v>
      </c>
      <c r="B9316" s="5" t="s">
        <v>242</v>
      </c>
      <c r="C9316" s="5" t="str">
        <f>VLOOKUP(B9316,公司代号!$A$2:$B$311,2,FALSE)</f>
        <v>300790</v>
      </c>
      <c r="D9316" s="5">
        <v>46.87</v>
      </c>
      <c r="E9316" s="5">
        <v>47.22</v>
      </c>
      <c r="F9316" s="5">
        <v>46.01</v>
      </c>
      <c r="G9316" s="5">
        <v>46.5</v>
      </c>
      <c r="H9316" s="5">
        <v>2766671</v>
      </c>
      <c r="I9316" s="5">
        <v>128858391.77</v>
      </c>
      <c r="J9316" s="5">
        <v>3</v>
      </c>
    </row>
    <row r="9317" hidden="1" spans="1:10">
      <c r="A9317" s="6">
        <v>43878</v>
      </c>
      <c r="B9317" s="5" t="s">
        <v>242</v>
      </c>
      <c r="C9317" s="5" t="str">
        <f>VLOOKUP(B9317,公司代号!$A$2:$B$311,2,FALSE)</f>
        <v>300790</v>
      </c>
      <c r="D9317" s="5">
        <v>46.63</v>
      </c>
      <c r="E9317" s="5">
        <v>47.7</v>
      </c>
      <c r="F9317" s="5">
        <v>46.3</v>
      </c>
      <c r="G9317" s="5">
        <v>47.13</v>
      </c>
      <c r="H9317" s="5">
        <v>4052516</v>
      </c>
      <c r="I9317" s="5">
        <v>189839227.05</v>
      </c>
      <c r="J9317" s="5">
        <v>3</v>
      </c>
    </row>
    <row r="9318" hidden="1" spans="1:10">
      <c r="A9318" s="6">
        <v>43879</v>
      </c>
      <c r="B9318" s="5" t="s">
        <v>242</v>
      </c>
      <c r="C9318" s="5" t="str">
        <f>VLOOKUP(B9318,公司代号!$A$2:$B$311,2,FALSE)</f>
        <v>300790</v>
      </c>
      <c r="D9318" s="5">
        <v>47.75</v>
      </c>
      <c r="E9318" s="5">
        <v>49.68</v>
      </c>
      <c r="F9318" s="5">
        <v>46.8</v>
      </c>
      <c r="G9318" s="5">
        <v>49.1</v>
      </c>
      <c r="H9318" s="5">
        <v>5118369</v>
      </c>
      <c r="I9318" s="5">
        <v>246261813.47</v>
      </c>
      <c r="J9318" s="5">
        <v>3</v>
      </c>
    </row>
    <row r="9319" hidden="1" spans="1:10">
      <c r="A9319" s="6">
        <v>43880</v>
      </c>
      <c r="B9319" s="5" t="s">
        <v>242</v>
      </c>
      <c r="C9319" s="5" t="str">
        <f>VLOOKUP(B9319,公司代号!$A$2:$B$311,2,FALSE)</f>
        <v>300790</v>
      </c>
      <c r="D9319" s="5">
        <v>48.36</v>
      </c>
      <c r="E9319" s="5">
        <v>48.83</v>
      </c>
      <c r="F9319" s="5">
        <v>46.21</v>
      </c>
      <c r="G9319" s="5">
        <v>46.45</v>
      </c>
      <c r="H9319" s="5">
        <v>3671783</v>
      </c>
      <c r="I9319" s="5">
        <v>174998931.26</v>
      </c>
      <c r="J9319" s="5">
        <v>3</v>
      </c>
    </row>
    <row r="9320" hidden="1" spans="1:10">
      <c r="A9320" s="6">
        <v>43881</v>
      </c>
      <c r="B9320" s="5" t="s">
        <v>242</v>
      </c>
      <c r="C9320" s="5" t="str">
        <f>VLOOKUP(B9320,公司代号!$A$2:$B$311,2,FALSE)</f>
        <v>300790</v>
      </c>
      <c r="D9320" s="5">
        <v>46.5</v>
      </c>
      <c r="E9320" s="5">
        <v>48.24</v>
      </c>
      <c r="F9320" s="5">
        <v>46.5</v>
      </c>
      <c r="G9320" s="5">
        <v>47.4</v>
      </c>
      <c r="H9320" s="5">
        <v>2917571</v>
      </c>
      <c r="I9320" s="5">
        <v>138478836.08</v>
      </c>
      <c r="J9320" s="5">
        <v>3</v>
      </c>
    </row>
    <row r="9321" hidden="1" spans="1:10">
      <c r="A9321" s="6">
        <v>43882</v>
      </c>
      <c r="B9321" s="5" t="s">
        <v>242</v>
      </c>
      <c r="C9321" s="5" t="str">
        <f>VLOOKUP(B9321,公司代号!$A$2:$B$311,2,FALSE)</f>
        <v>300790</v>
      </c>
      <c r="D9321" s="5">
        <v>47.91</v>
      </c>
      <c r="E9321" s="5">
        <v>50</v>
      </c>
      <c r="F9321" s="5">
        <v>46.88</v>
      </c>
      <c r="G9321" s="5">
        <v>47.65</v>
      </c>
      <c r="H9321" s="5">
        <v>5951993</v>
      </c>
      <c r="I9321" s="5">
        <v>287622342.77</v>
      </c>
      <c r="J9321" s="5">
        <v>3</v>
      </c>
    </row>
    <row r="9322" hidden="1" spans="1:10">
      <c r="A9322" s="6">
        <v>43818</v>
      </c>
      <c r="B9322" s="5" t="s">
        <v>243</v>
      </c>
      <c r="C9322" s="5" t="str">
        <f>VLOOKUP(B9322,公司代号!$A$2:$B$311,2,FALSE)</f>
        <v>600060</v>
      </c>
      <c r="D9322" s="5">
        <v>9.72</v>
      </c>
      <c r="E9322" s="5">
        <v>10.06</v>
      </c>
      <c r="F9322" s="5">
        <v>9.67</v>
      </c>
      <c r="G9322" s="5">
        <v>9.9</v>
      </c>
      <c r="H9322" s="5">
        <v>23557279</v>
      </c>
      <c r="I9322" s="5">
        <v>232981429</v>
      </c>
      <c r="J9322" s="5">
        <v>3</v>
      </c>
    </row>
    <row r="9323" hidden="1" spans="1:10">
      <c r="A9323" s="6">
        <v>43819</v>
      </c>
      <c r="B9323" s="5" t="s">
        <v>243</v>
      </c>
      <c r="C9323" s="5" t="str">
        <f>VLOOKUP(B9323,公司代号!$A$2:$B$311,2,FALSE)</f>
        <v>600060</v>
      </c>
      <c r="D9323" s="5">
        <v>9.93</v>
      </c>
      <c r="E9323" s="5">
        <v>10.01</v>
      </c>
      <c r="F9323" s="5">
        <v>9.74</v>
      </c>
      <c r="G9323" s="5">
        <v>9.86</v>
      </c>
      <c r="H9323" s="5">
        <v>16908292</v>
      </c>
      <c r="I9323" s="5">
        <v>167106082</v>
      </c>
      <c r="J9323" s="5">
        <v>3</v>
      </c>
    </row>
    <row r="9324" hidden="1" spans="1:10">
      <c r="A9324" s="6">
        <v>43822</v>
      </c>
      <c r="B9324" s="5" t="s">
        <v>243</v>
      </c>
      <c r="C9324" s="5" t="str">
        <f>VLOOKUP(B9324,公司代号!$A$2:$B$311,2,FALSE)</f>
        <v>600060</v>
      </c>
      <c r="D9324" s="5">
        <v>9.88</v>
      </c>
      <c r="E9324" s="5">
        <v>10.09</v>
      </c>
      <c r="F9324" s="5">
        <v>9.79</v>
      </c>
      <c r="G9324" s="5">
        <v>9.8</v>
      </c>
      <c r="H9324" s="5">
        <v>16472893</v>
      </c>
      <c r="I9324" s="5">
        <v>163957427</v>
      </c>
      <c r="J9324" s="5">
        <v>3</v>
      </c>
    </row>
    <row r="9325" hidden="1" spans="1:10">
      <c r="A9325" s="6">
        <v>43823</v>
      </c>
      <c r="B9325" s="5" t="s">
        <v>243</v>
      </c>
      <c r="C9325" s="5" t="str">
        <f>VLOOKUP(B9325,公司代号!$A$2:$B$311,2,FALSE)</f>
        <v>600060</v>
      </c>
      <c r="D9325" s="5">
        <v>9.81</v>
      </c>
      <c r="E9325" s="5">
        <v>10.05</v>
      </c>
      <c r="F9325" s="5">
        <v>9.7</v>
      </c>
      <c r="G9325" s="5">
        <v>10.04</v>
      </c>
      <c r="H9325" s="5">
        <v>14885308</v>
      </c>
      <c r="I9325" s="5">
        <v>147866576</v>
      </c>
      <c r="J9325" s="5">
        <v>3</v>
      </c>
    </row>
    <row r="9326" hidden="1" spans="1:10">
      <c r="A9326" s="6">
        <v>43824</v>
      </c>
      <c r="B9326" s="5" t="s">
        <v>243</v>
      </c>
      <c r="C9326" s="5" t="str">
        <f>VLOOKUP(B9326,公司代号!$A$2:$B$311,2,FALSE)</f>
        <v>600060</v>
      </c>
      <c r="D9326" s="5">
        <v>10.45</v>
      </c>
      <c r="E9326" s="5">
        <v>10.93</v>
      </c>
      <c r="F9326" s="5">
        <v>10.31</v>
      </c>
      <c r="G9326" s="5">
        <v>10.61</v>
      </c>
      <c r="H9326" s="5">
        <v>44996855</v>
      </c>
      <c r="I9326" s="5">
        <v>480447361</v>
      </c>
      <c r="J9326" s="5">
        <v>3</v>
      </c>
    </row>
    <row r="9327" hidden="1" spans="1:10">
      <c r="A9327" s="6">
        <v>43825</v>
      </c>
      <c r="B9327" s="5" t="s">
        <v>243</v>
      </c>
      <c r="C9327" s="5" t="str">
        <f>VLOOKUP(B9327,公司代号!$A$2:$B$311,2,FALSE)</f>
        <v>600060</v>
      </c>
      <c r="D9327" s="5">
        <v>10.75</v>
      </c>
      <c r="E9327" s="5">
        <v>11.11</v>
      </c>
      <c r="F9327" s="5">
        <v>10.56</v>
      </c>
      <c r="G9327" s="5">
        <v>10.96</v>
      </c>
      <c r="H9327" s="5">
        <v>36865826</v>
      </c>
      <c r="I9327" s="5">
        <v>402857184</v>
      </c>
      <c r="J9327" s="5">
        <v>3</v>
      </c>
    </row>
    <row r="9328" hidden="1" spans="1:10">
      <c r="A9328" s="6">
        <v>43826</v>
      </c>
      <c r="B9328" s="5" t="s">
        <v>243</v>
      </c>
      <c r="C9328" s="5" t="str">
        <f>VLOOKUP(B9328,公司代号!$A$2:$B$311,2,FALSE)</f>
        <v>600060</v>
      </c>
      <c r="D9328" s="5">
        <v>10.93</v>
      </c>
      <c r="E9328" s="5">
        <v>11.14</v>
      </c>
      <c r="F9328" s="5">
        <v>10.81</v>
      </c>
      <c r="G9328" s="5">
        <v>10.83</v>
      </c>
      <c r="H9328" s="5">
        <v>29483157</v>
      </c>
      <c r="I9328" s="5">
        <v>322583679</v>
      </c>
      <c r="J9328" s="5">
        <v>3</v>
      </c>
    </row>
    <row r="9329" hidden="1" spans="1:10">
      <c r="A9329" s="6">
        <v>43829</v>
      </c>
      <c r="B9329" s="5" t="s">
        <v>243</v>
      </c>
      <c r="C9329" s="5" t="str">
        <f>VLOOKUP(B9329,公司代号!$A$2:$B$311,2,FALSE)</f>
        <v>600060</v>
      </c>
      <c r="D9329" s="5">
        <v>10.88</v>
      </c>
      <c r="E9329" s="5">
        <v>10.94</v>
      </c>
      <c r="F9329" s="5">
        <v>10.7</v>
      </c>
      <c r="G9329" s="5">
        <v>10.81</v>
      </c>
      <c r="H9329" s="5">
        <v>18900647</v>
      </c>
      <c r="I9329" s="5">
        <v>204544667</v>
      </c>
      <c r="J9329" s="5">
        <v>3</v>
      </c>
    </row>
    <row r="9330" hidden="1" spans="1:10">
      <c r="A9330" s="6">
        <v>43830</v>
      </c>
      <c r="B9330" s="5" t="s">
        <v>243</v>
      </c>
      <c r="C9330" s="5" t="str">
        <f>VLOOKUP(B9330,公司代号!$A$2:$B$311,2,FALSE)</f>
        <v>600060</v>
      </c>
      <c r="D9330" s="5">
        <v>10.87</v>
      </c>
      <c r="E9330" s="5">
        <v>10.96</v>
      </c>
      <c r="F9330" s="5">
        <v>10.65</v>
      </c>
      <c r="G9330" s="5">
        <v>10.85</v>
      </c>
      <c r="H9330" s="5">
        <v>19776854</v>
      </c>
      <c r="I9330" s="5">
        <v>213772690</v>
      </c>
      <c r="J9330" s="5">
        <v>3</v>
      </c>
    </row>
    <row r="9331" hidden="1" spans="1:10">
      <c r="A9331" s="6">
        <v>43832</v>
      </c>
      <c r="B9331" s="5" t="s">
        <v>243</v>
      </c>
      <c r="C9331" s="5" t="str">
        <f>VLOOKUP(B9331,公司代号!$A$2:$B$311,2,FALSE)</f>
        <v>600060</v>
      </c>
      <c r="D9331" s="5">
        <v>10.9</v>
      </c>
      <c r="E9331" s="5">
        <v>11.46</v>
      </c>
      <c r="F9331" s="5">
        <v>10.88</v>
      </c>
      <c r="G9331" s="5">
        <v>11.41</v>
      </c>
      <c r="H9331" s="5">
        <v>27634591</v>
      </c>
      <c r="I9331" s="5">
        <v>311172077</v>
      </c>
      <c r="J9331" s="5">
        <v>3</v>
      </c>
    </row>
    <row r="9332" hidden="1" spans="1:10">
      <c r="A9332" s="6">
        <v>43833</v>
      </c>
      <c r="B9332" s="5" t="s">
        <v>243</v>
      </c>
      <c r="C9332" s="5" t="str">
        <f>VLOOKUP(B9332,公司代号!$A$2:$B$311,2,FALSE)</f>
        <v>600060</v>
      </c>
      <c r="D9332" s="5">
        <v>11.38</v>
      </c>
      <c r="E9332" s="5">
        <v>11.45</v>
      </c>
      <c r="F9332" s="5">
        <v>11.15</v>
      </c>
      <c r="G9332" s="5">
        <v>11.22</v>
      </c>
      <c r="H9332" s="5">
        <v>14802610</v>
      </c>
      <c r="I9332" s="5">
        <v>166942908</v>
      </c>
      <c r="J9332" s="5">
        <v>3</v>
      </c>
    </row>
    <row r="9333" hidden="1" spans="1:10">
      <c r="A9333" s="6">
        <v>43836</v>
      </c>
      <c r="B9333" s="5" t="s">
        <v>243</v>
      </c>
      <c r="C9333" s="5" t="str">
        <f>VLOOKUP(B9333,公司代号!$A$2:$B$311,2,FALSE)</f>
        <v>600060</v>
      </c>
      <c r="D9333" s="5">
        <v>11.13</v>
      </c>
      <c r="E9333" s="5">
        <v>11.27</v>
      </c>
      <c r="F9333" s="5">
        <v>10.98</v>
      </c>
      <c r="G9333" s="5">
        <v>11.09</v>
      </c>
      <c r="H9333" s="5">
        <v>15731479</v>
      </c>
      <c r="I9333" s="5">
        <v>174860634</v>
      </c>
      <c r="J9333" s="5">
        <v>3</v>
      </c>
    </row>
    <row r="9334" hidden="1" spans="1:10">
      <c r="A9334" s="6">
        <v>43837</v>
      </c>
      <c r="B9334" s="5" t="s">
        <v>243</v>
      </c>
      <c r="C9334" s="5" t="str">
        <f>VLOOKUP(B9334,公司代号!$A$2:$B$311,2,FALSE)</f>
        <v>600060</v>
      </c>
      <c r="D9334" s="5">
        <v>11.11</v>
      </c>
      <c r="E9334" s="5">
        <v>11.3</v>
      </c>
      <c r="F9334" s="5">
        <v>11.09</v>
      </c>
      <c r="G9334" s="5">
        <v>11.16</v>
      </c>
      <c r="H9334" s="5">
        <v>12999725</v>
      </c>
      <c r="I9334" s="5">
        <v>145216668</v>
      </c>
      <c r="J9334" s="5">
        <v>3</v>
      </c>
    </row>
    <row r="9335" hidden="1" spans="1:10">
      <c r="A9335" s="6">
        <v>43838</v>
      </c>
      <c r="B9335" s="5" t="s">
        <v>243</v>
      </c>
      <c r="C9335" s="5" t="str">
        <f>VLOOKUP(B9335,公司代号!$A$2:$B$311,2,FALSE)</f>
        <v>600060</v>
      </c>
      <c r="D9335" s="5">
        <v>11</v>
      </c>
      <c r="E9335" s="5">
        <v>11.23</v>
      </c>
      <c r="F9335" s="5">
        <v>10.88</v>
      </c>
      <c r="G9335" s="5">
        <v>10.92</v>
      </c>
      <c r="H9335" s="5">
        <v>14700636</v>
      </c>
      <c r="I9335" s="5">
        <v>162008285</v>
      </c>
      <c r="J9335" s="5">
        <v>3</v>
      </c>
    </row>
    <row r="9336" hidden="1" spans="1:10">
      <c r="A9336" s="6">
        <v>43839</v>
      </c>
      <c r="B9336" s="5" t="s">
        <v>243</v>
      </c>
      <c r="C9336" s="5" t="str">
        <f>VLOOKUP(B9336,公司代号!$A$2:$B$311,2,FALSE)</f>
        <v>600060</v>
      </c>
      <c r="D9336" s="5">
        <v>11.02</v>
      </c>
      <c r="E9336" s="5">
        <v>11.22</v>
      </c>
      <c r="F9336" s="5">
        <v>10.94</v>
      </c>
      <c r="G9336" s="5">
        <v>11.1</v>
      </c>
      <c r="H9336" s="5">
        <v>12745890</v>
      </c>
      <c r="I9336" s="5">
        <v>141118639</v>
      </c>
      <c r="J9336" s="5">
        <v>3</v>
      </c>
    </row>
    <row r="9337" hidden="1" spans="1:10">
      <c r="A9337" s="6">
        <v>43840</v>
      </c>
      <c r="B9337" s="5" t="s">
        <v>243</v>
      </c>
      <c r="C9337" s="5" t="str">
        <f>VLOOKUP(B9337,公司代号!$A$2:$B$311,2,FALSE)</f>
        <v>600060</v>
      </c>
      <c r="D9337" s="5">
        <v>11.13</v>
      </c>
      <c r="E9337" s="5">
        <v>11.13</v>
      </c>
      <c r="F9337" s="5">
        <v>10.87</v>
      </c>
      <c r="G9337" s="5">
        <v>10.98</v>
      </c>
      <c r="H9337" s="5">
        <v>9474894</v>
      </c>
      <c r="I9337" s="5">
        <v>104014227</v>
      </c>
      <c r="J9337" s="5">
        <v>3</v>
      </c>
    </row>
    <row r="9338" hidden="1" spans="1:10">
      <c r="A9338" s="6">
        <v>43843</v>
      </c>
      <c r="B9338" s="5" t="s">
        <v>243</v>
      </c>
      <c r="C9338" s="5" t="str">
        <f>VLOOKUP(B9338,公司代号!$A$2:$B$311,2,FALSE)</f>
        <v>600060</v>
      </c>
      <c r="D9338" s="5">
        <v>11</v>
      </c>
      <c r="E9338" s="5">
        <v>11.1</v>
      </c>
      <c r="F9338" s="5">
        <v>10.87</v>
      </c>
      <c r="G9338" s="5">
        <v>11.1</v>
      </c>
      <c r="H9338" s="5">
        <v>9597870</v>
      </c>
      <c r="I9338" s="5">
        <v>105626140</v>
      </c>
      <c r="J9338" s="5">
        <v>3</v>
      </c>
    </row>
    <row r="9339" hidden="1" spans="1:10">
      <c r="A9339" s="6">
        <v>43844</v>
      </c>
      <c r="B9339" s="5" t="s">
        <v>243</v>
      </c>
      <c r="C9339" s="5" t="str">
        <f>VLOOKUP(B9339,公司代号!$A$2:$B$311,2,FALSE)</f>
        <v>600060</v>
      </c>
      <c r="D9339" s="5">
        <v>11.1</v>
      </c>
      <c r="E9339" s="5">
        <v>11.35</v>
      </c>
      <c r="F9339" s="5">
        <v>11.02</v>
      </c>
      <c r="G9339" s="5">
        <v>11.07</v>
      </c>
      <c r="H9339" s="5">
        <v>12733216</v>
      </c>
      <c r="I9339" s="5">
        <v>141986797</v>
      </c>
      <c r="J9339" s="5">
        <v>3</v>
      </c>
    </row>
    <row r="9340" hidden="1" spans="1:10">
      <c r="A9340" s="6">
        <v>43845</v>
      </c>
      <c r="B9340" s="5" t="s">
        <v>243</v>
      </c>
      <c r="C9340" s="5" t="str">
        <f>VLOOKUP(B9340,公司代号!$A$2:$B$311,2,FALSE)</f>
        <v>600060</v>
      </c>
      <c r="D9340" s="5">
        <v>11.15</v>
      </c>
      <c r="E9340" s="5">
        <v>11.34</v>
      </c>
      <c r="F9340" s="5">
        <v>11.03</v>
      </c>
      <c r="G9340" s="5">
        <v>11.09</v>
      </c>
      <c r="H9340" s="5">
        <v>13890017</v>
      </c>
      <c r="I9340" s="5">
        <v>154691369</v>
      </c>
      <c r="J9340" s="5">
        <v>3</v>
      </c>
    </row>
    <row r="9341" hidden="1" spans="1:10">
      <c r="A9341" s="6">
        <v>43846</v>
      </c>
      <c r="B9341" s="5" t="s">
        <v>243</v>
      </c>
      <c r="C9341" s="5" t="str">
        <f>VLOOKUP(B9341,公司代号!$A$2:$B$311,2,FALSE)</f>
        <v>600060</v>
      </c>
      <c r="D9341" s="5">
        <v>11.13</v>
      </c>
      <c r="E9341" s="5">
        <v>11.75</v>
      </c>
      <c r="F9341" s="5">
        <v>10.98</v>
      </c>
      <c r="G9341" s="5">
        <v>11.61</v>
      </c>
      <c r="H9341" s="5">
        <v>31333673</v>
      </c>
      <c r="I9341" s="5">
        <v>360415498</v>
      </c>
      <c r="J9341" s="5">
        <v>3</v>
      </c>
    </row>
    <row r="9342" hidden="1" spans="1:10">
      <c r="A9342" s="6">
        <v>43847</v>
      </c>
      <c r="B9342" s="5" t="s">
        <v>243</v>
      </c>
      <c r="C9342" s="5" t="str">
        <f>VLOOKUP(B9342,公司代号!$A$2:$B$311,2,FALSE)</f>
        <v>600060</v>
      </c>
      <c r="D9342" s="5">
        <v>11.61</v>
      </c>
      <c r="E9342" s="5">
        <v>12.26</v>
      </c>
      <c r="F9342" s="5">
        <v>11.57</v>
      </c>
      <c r="G9342" s="5">
        <v>12.12</v>
      </c>
      <c r="H9342" s="5">
        <v>32210863</v>
      </c>
      <c r="I9342" s="5">
        <v>385721375</v>
      </c>
      <c r="J9342" s="5">
        <v>3</v>
      </c>
    </row>
    <row r="9343" hidden="1" spans="1:10">
      <c r="A9343" s="6">
        <v>43850</v>
      </c>
      <c r="B9343" s="5" t="s">
        <v>243</v>
      </c>
      <c r="C9343" s="5" t="str">
        <f>VLOOKUP(B9343,公司代号!$A$2:$B$311,2,FALSE)</f>
        <v>600060</v>
      </c>
      <c r="D9343" s="5">
        <v>12.29</v>
      </c>
      <c r="E9343" s="5">
        <v>13.05</v>
      </c>
      <c r="F9343" s="5">
        <v>12.16</v>
      </c>
      <c r="G9343" s="5">
        <v>12.99</v>
      </c>
      <c r="H9343" s="5">
        <v>28034094</v>
      </c>
      <c r="I9343" s="5">
        <v>355127445</v>
      </c>
      <c r="J9343" s="5">
        <v>3</v>
      </c>
    </row>
    <row r="9344" hidden="1" spans="1:10">
      <c r="A9344" s="6">
        <v>43851</v>
      </c>
      <c r="B9344" s="5" t="s">
        <v>243</v>
      </c>
      <c r="C9344" s="5" t="str">
        <f>VLOOKUP(B9344,公司代号!$A$2:$B$311,2,FALSE)</f>
        <v>600060</v>
      </c>
      <c r="D9344" s="5">
        <v>13</v>
      </c>
      <c r="E9344" s="5">
        <v>13</v>
      </c>
      <c r="F9344" s="5">
        <v>12.42</v>
      </c>
      <c r="G9344" s="5">
        <v>12.67</v>
      </c>
      <c r="H9344" s="5">
        <v>21761164</v>
      </c>
      <c r="I9344" s="5">
        <v>275524136</v>
      </c>
      <c r="J9344" s="5">
        <v>3</v>
      </c>
    </row>
    <row r="9345" hidden="1" spans="1:10">
      <c r="A9345" s="6">
        <v>43852</v>
      </c>
      <c r="B9345" s="5" t="s">
        <v>243</v>
      </c>
      <c r="C9345" s="5" t="str">
        <f>VLOOKUP(B9345,公司代号!$A$2:$B$311,2,FALSE)</f>
        <v>600060</v>
      </c>
      <c r="D9345" s="5">
        <v>12.5</v>
      </c>
      <c r="E9345" s="5">
        <v>13</v>
      </c>
      <c r="F9345" s="5">
        <v>12.36</v>
      </c>
      <c r="G9345" s="5">
        <v>12.65</v>
      </c>
      <c r="H9345" s="5">
        <v>24502908</v>
      </c>
      <c r="I9345" s="5">
        <v>311158390</v>
      </c>
      <c r="J9345" s="5">
        <v>3</v>
      </c>
    </row>
    <row r="9346" hidden="1" spans="1:10">
      <c r="A9346" s="6">
        <v>43853</v>
      </c>
      <c r="B9346" s="5" t="s">
        <v>243</v>
      </c>
      <c r="C9346" s="5" t="str">
        <f>VLOOKUP(B9346,公司代号!$A$2:$B$311,2,FALSE)</f>
        <v>600060</v>
      </c>
      <c r="D9346" s="5">
        <v>12.7</v>
      </c>
      <c r="E9346" s="5">
        <v>13.27</v>
      </c>
      <c r="F9346" s="5">
        <v>11.39</v>
      </c>
      <c r="G9346" s="5">
        <v>12.48</v>
      </c>
      <c r="H9346" s="5">
        <v>28298425</v>
      </c>
      <c r="I9346" s="5">
        <v>360284038</v>
      </c>
      <c r="J9346" s="5">
        <v>3</v>
      </c>
    </row>
    <row r="9347" hidden="1" spans="1:10">
      <c r="A9347" s="6">
        <v>43864</v>
      </c>
      <c r="B9347" s="5" t="s">
        <v>243</v>
      </c>
      <c r="C9347" s="5" t="str">
        <f>VLOOKUP(B9347,公司代号!$A$2:$B$311,2,FALSE)</f>
        <v>600060</v>
      </c>
      <c r="D9347" s="5">
        <v>11.23</v>
      </c>
      <c r="E9347" s="5">
        <v>11.39</v>
      </c>
      <c r="F9347" s="5">
        <v>11.23</v>
      </c>
      <c r="G9347" s="5">
        <v>11.23</v>
      </c>
      <c r="H9347" s="5">
        <v>19179800</v>
      </c>
      <c r="I9347" s="5">
        <v>215522401</v>
      </c>
      <c r="J9347" s="5">
        <v>3</v>
      </c>
    </row>
    <row r="9348" hidden="1" spans="1:10">
      <c r="A9348" s="6">
        <v>43865</v>
      </c>
      <c r="B9348" s="5" t="s">
        <v>243</v>
      </c>
      <c r="C9348" s="5" t="str">
        <f>VLOOKUP(B9348,公司代号!$A$2:$B$311,2,FALSE)</f>
        <v>600060</v>
      </c>
      <c r="D9348" s="5">
        <v>11.25</v>
      </c>
      <c r="E9348" s="5">
        <v>12.1</v>
      </c>
      <c r="F9348" s="5">
        <v>11.17</v>
      </c>
      <c r="G9348" s="5">
        <v>11.8</v>
      </c>
      <c r="H9348" s="5">
        <v>27724594</v>
      </c>
      <c r="I9348" s="5">
        <v>322649988</v>
      </c>
      <c r="J9348" s="5">
        <v>3</v>
      </c>
    </row>
    <row r="9349" hidden="1" spans="1:10">
      <c r="A9349" s="6">
        <v>43866</v>
      </c>
      <c r="B9349" s="5" t="s">
        <v>243</v>
      </c>
      <c r="C9349" s="5" t="str">
        <f>VLOOKUP(B9349,公司代号!$A$2:$B$311,2,FALSE)</f>
        <v>600060</v>
      </c>
      <c r="D9349" s="5">
        <v>12.01</v>
      </c>
      <c r="E9349" s="5">
        <v>12.98</v>
      </c>
      <c r="F9349" s="5">
        <v>11.85</v>
      </c>
      <c r="G9349" s="5">
        <v>12.74</v>
      </c>
      <c r="H9349" s="5">
        <v>36935204</v>
      </c>
      <c r="I9349" s="5">
        <v>464432004</v>
      </c>
      <c r="J9349" s="5">
        <v>3</v>
      </c>
    </row>
    <row r="9350" hidden="1" spans="1:10">
      <c r="A9350" s="6">
        <v>43867</v>
      </c>
      <c r="B9350" s="5" t="s">
        <v>243</v>
      </c>
      <c r="C9350" s="5" t="str">
        <f>VLOOKUP(B9350,公司代号!$A$2:$B$311,2,FALSE)</f>
        <v>600060</v>
      </c>
      <c r="D9350" s="5">
        <v>12.57</v>
      </c>
      <c r="E9350" s="5">
        <v>13.86</v>
      </c>
      <c r="F9350" s="5">
        <v>12.3</v>
      </c>
      <c r="G9350" s="5">
        <v>13.28</v>
      </c>
      <c r="H9350" s="5">
        <v>33277338</v>
      </c>
      <c r="I9350" s="5">
        <v>435035041</v>
      </c>
      <c r="J9350" s="5">
        <v>3</v>
      </c>
    </row>
    <row r="9351" hidden="1" spans="1:10">
      <c r="A9351" s="6">
        <v>43868</v>
      </c>
      <c r="B9351" s="5" t="s">
        <v>243</v>
      </c>
      <c r="C9351" s="5" t="str">
        <f>VLOOKUP(B9351,公司代号!$A$2:$B$311,2,FALSE)</f>
        <v>600060</v>
      </c>
      <c r="D9351" s="5">
        <v>13.41</v>
      </c>
      <c r="E9351" s="5">
        <v>13.44</v>
      </c>
      <c r="F9351" s="5">
        <v>12.7</v>
      </c>
      <c r="G9351" s="5">
        <v>13</v>
      </c>
      <c r="H9351" s="5">
        <v>24727825</v>
      </c>
      <c r="I9351" s="5">
        <v>320838470</v>
      </c>
      <c r="J9351" s="5">
        <v>3</v>
      </c>
    </row>
    <row r="9352" hidden="1" spans="1:10">
      <c r="A9352" s="6">
        <v>43871</v>
      </c>
      <c r="B9352" s="5" t="s">
        <v>243</v>
      </c>
      <c r="C9352" s="5" t="str">
        <f>VLOOKUP(B9352,公司代号!$A$2:$B$311,2,FALSE)</f>
        <v>600060</v>
      </c>
      <c r="D9352" s="5">
        <v>12.75</v>
      </c>
      <c r="E9352" s="5">
        <v>13.25</v>
      </c>
      <c r="F9352" s="5">
        <v>12.75</v>
      </c>
      <c r="G9352" s="5">
        <v>13.22</v>
      </c>
      <c r="H9352" s="5">
        <v>18808514</v>
      </c>
      <c r="I9352" s="5">
        <v>245721561</v>
      </c>
      <c r="J9352" s="5">
        <v>3</v>
      </c>
    </row>
    <row r="9353" hidden="1" spans="1:10">
      <c r="A9353" s="6">
        <v>43872</v>
      </c>
      <c r="B9353" s="5" t="s">
        <v>243</v>
      </c>
      <c r="C9353" s="5" t="str">
        <f>VLOOKUP(B9353,公司代号!$A$2:$B$311,2,FALSE)</f>
        <v>600060</v>
      </c>
      <c r="D9353" s="5">
        <v>13.2</v>
      </c>
      <c r="E9353" s="5">
        <v>13.77</v>
      </c>
      <c r="F9353" s="5">
        <v>13.1</v>
      </c>
      <c r="G9353" s="5">
        <v>13.71</v>
      </c>
      <c r="H9353" s="5">
        <v>21142254</v>
      </c>
      <c r="I9353" s="5">
        <v>286740144</v>
      </c>
      <c r="J9353" s="5">
        <v>3</v>
      </c>
    </row>
    <row r="9354" hidden="1" spans="1:10">
      <c r="A9354" s="6">
        <v>43873</v>
      </c>
      <c r="B9354" s="5" t="s">
        <v>243</v>
      </c>
      <c r="C9354" s="5" t="str">
        <f>VLOOKUP(B9354,公司代号!$A$2:$B$311,2,FALSE)</f>
        <v>600060</v>
      </c>
      <c r="D9354" s="5">
        <v>13.58</v>
      </c>
      <c r="E9354" s="5">
        <v>13.78</v>
      </c>
      <c r="F9354" s="5">
        <v>13.45</v>
      </c>
      <c r="G9354" s="5">
        <v>13.61</v>
      </c>
      <c r="H9354" s="5">
        <v>12205290</v>
      </c>
      <c r="I9354" s="5">
        <v>165733317</v>
      </c>
      <c r="J9354" s="5">
        <v>3</v>
      </c>
    </row>
    <row r="9355" hidden="1" spans="1:10">
      <c r="A9355" s="6">
        <v>43874</v>
      </c>
      <c r="B9355" s="5" t="s">
        <v>243</v>
      </c>
      <c r="C9355" s="5" t="str">
        <f>VLOOKUP(B9355,公司代号!$A$2:$B$311,2,FALSE)</f>
        <v>600060</v>
      </c>
      <c r="D9355" s="5">
        <v>13.55</v>
      </c>
      <c r="E9355" s="5">
        <v>13.72</v>
      </c>
      <c r="F9355" s="5">
        <v>12.96</v>
      </c>
      <c r="G9355" s="5">
        <v>13.12</v>
      </c>
      <c r="H9355" s="5">
        <v>23886894</v>
      </c>
      <c r="I9355" s="5">
        <v>314922749</v>
      </c>
      <c r="J9355" s="5">
        <v>3</v>
      </c>
    </row>
    <row r="9356" hidden="1" spans="1:10">
      <c r="A9356" s="6">
        <v>43875</v>
      </c>
      <c r="B9356" s="5" t="s">
        <v>243</v>
      </c>
      <c r="C9356" s="5" t="str">
        <f>VLOOKUP(B9356,公司代号!$A$2:$B$311,2,FALSE)</f>
        <v>600060</v>
      </c>
      <c r="D9356" s="5">
        <v>13.05</v>
      </c>
      <c r="E9356" s="5">
        <v>13.26</v>
      </c>
      <c r="F9356" s="5">
        <v>12.76</v>
      </c>
      <c r="G9356" s="5">
        <v>12.85</v>
      </c>
      <c r="H9356" s="5">
        <v>17692288</v>
      </c>
      <c r="I9356" s="5">
        <v>230011573</v>
      </c>
      <c r="J9356" s="5">
        <v>3</v>
      </c>
    </row>
    <row r="9357" hidden="1" spans="1:10">
      <c r="A9357" s="6">
        <v>43878</v>
      </c>
      <c r="B9357" s="5" t="s">
        <v>243</v>
      </c>
      <c r="C9357" s="5" t="str">
        <f>VLOOKUP(B9357,公司代号!$A$2:$B$311,2,FALSE)</f>
        <v>600060</v>
      </c>
      <c r="D9357" s="5">
        <v>12.91</v>
      </c>
      <c r="E9357" s="5">
        <v>13.17</v>
      </c>
      <c r="F9357" s="5">
        <v>12.6</v>
      </c>
      <c r="G9357" s="5">
        <v>13.12</v>
      </c>
      <c r="H9357" s="5">
        <v>21015238</v>
      </c>
      <c r="I9357" s="5">
        <v>271121050</v>
      </c>
      <c r="J9357" s="5">
        <v>3</v>
      </c>
    </row>
    <row r="9358" hidden="1" spans="1:10">
      <c r="A9358" s="6">
        <v>43879</v>
      </c>
      <c r="B9358" s="5" t="s">
        <v>243</v>
      </c>
      <c r="C9358" s="5" t="str">
        <f>VLOOKUP(B9358,公司代号!$A$2:$B$311,2,FALSE)</f>
        <v>600060</v>
      </c>
      <c r="D9358" s="5">
        <v>13.16</v>
      </c>
      <c r="E9358" s="5">
        <v>13.17</v>
      </c>
      <c r="F9358" s="5">
        <v>12.68</v>
      </c>
      <c r="G9358" s="5">
        <v>12.98</v>
      </c>
      <c r="H9358" s="5">
        <v>17882672</v>
      </c>
      <c r="I9358" s="5">
        <v>229958682</v>
      </c>
      <c r="J9358" s="5">
        <v>3</v>
      </c>
    </row>
    <row r="9359" hidden="1" spans="1:10">
      <c r="A9359" s="6">
        <v>43880</v>
      </c>
      <c r="B9359" s="5" t="s">
        <v>243</v>
      </c>
      <c r="C9359" s="5" t="str">
        <f>VLOOKUP(B9359,公司代号!$A$2:$B$311,2,FALSE)</f>
        <v>600060</v>
      </c>
      <c r="D9359" s="5">
        <v>12.88</v>
      </c>
      <c r="E9359" s="5">
        <v>12.99</v>
      </c>
      <c r="F9359" s="5">
        <v>12.66</v>
      </c>
      <c r="G9359" s="5">
        <v>12.69</v>
      </c>
      <c r="H9359" s="5">
        <v>13765616</v>
      </c>
      <c r="I9359" s="5">
        <v>175754632</v>
      </c>
      <c r="J9359" s="5">
        <v>3</v>
      </c>
    </row>
    <row r="9360" hidden="1" spans="1:10">
      <c r="A9360" s="6">
        <v>43881</v>
      </c>
      <c r="B9360" s="5" t="s">
        <v>243</v>
      </c>
      <c r="C9360" s="5" t="str">
        <f>VLOOKUP(B9360,公司代号!$A$2:$B$311,2,FALSE)</f>
        <v>600060</v>
      </c>
      <c r="D9360" s="5">
        <v>12.7</v>
      </c>
      <c r="E9360" s="5">
        <v>12.85</v>
      </c>
      <c r="F9360" s="5">
        <v>12.31</v>
      </c>
      <c r="G9360" s="5">
        <v>12.81</v>
      </c>
      <c r="H9360" s="5">
        <v>25905564</v>
      </c>
      <c r="I9360" s="5">
        <v>326506597</v>
      </c>
      <c r="J9360" s="5">
        <v>3</v>
      </c>
    </row>
    <row r="9361" hidden="1" spans="1:10">
      <c r="A9361" s="6">
        <v>43882</v>
      </c>
      <c r="B9361" s="5" t="s">
        <v>243</v>
      </c>
      <c r="C9361" s="5" t="str">
        <f>VLOOKUP(B9361,公司代号!$A$2:$B$311,2,FALSE)</f>
        <v>600060</v>
      </c>
      <c r="D9361" s="5">
        <v>12.78</v>
      </c>
      <c r="E9361" s="5">
        <v>12.79</v>
      </c>
      <c r="F9361" s="5">
        <v>12.25</v>
      </c>
      <c r="G9361" s="5">
        <v>12.33</v>
      </c>
      <c r="H9361" s="5">
        <v>35382044</v>
      </c>
      <c r="I9361" s="5">
        <v>439464564</v>
      </c>
      <c r="J9361" s="5">
        <v>3</v>
      </c>
    </row>
    <row r="9362" hidden="1" spans="1:10">
      <c r="A9362" s="6">
        <v>43818</v>
      </c>
      <c r="B9362" s="5" t="s">
        <v>244</v>
      </c>
      <c r="C9362" s="5" t="str">
        <f>VLOOKUP(B9362,公司代号!$A$2:$B$311,2,FALSE)</f>
        <v>600100</v>
      </c>
      <c r="D9362" s="5">
        <v>9.06</v>
      </c>
      <c r="E9362" s="5">
        <v>9.33</v>
      </c>
      <c r="F9362" s="5">
        <v>9.05</v>
      </c>
      <c r="G9362" s="5">
        <v>9.22</v>
      </c>
      <c r="H9362" s="5">
        <v>48356648</v>
      </c>
      <c r="I9362" s="5">
        <v>445580471</v>
      </c>
      <c r="J9362" s="5">
        <v>3</v>
      </c>
    </row>
    <row r="9363" hidden="1" spans="1:10">
      <c r="A9363" s="6">
        <v>43819</v>
      </c>
      <c r="B9363" s="5" t="s">
        <v>244</v>
      </c>
      <c r="C9363" s="5" t="str">
        <f>VLOOKUP(B9363,公司代号!$A$2:$B$311,2,FALSE)</f>
        <v>600100</v>
      </c>
      <c r="D9363" s="5">
        <v>9.23</v>
      </c>
      <c r="E9363" s="5">
        <v>9.26</v>
      </c>
      <c r="F9363" s="5">
        <v>8.93</v>
      </c>
      <c r="G9363" s="5">
        <v>8.95</v>
      </c>
      <c r="H9363" s="5">
        <v>54571108</v>
      </c>
      <c r="I9363" s="5">
        <v>494222054</v>
      </c>
      <c r="J9363" s="5">
        <v>3</v>
      </c>
    </row>
    <row r="9364" hidden="1" spans="1:10">
      <c r="A9364" s="6">
        <v>43822</v>
      </c>
      <c r="B9364" s="5" t="s">
        <v>244</v>
      </c>
      <c r="C9364" s="5" t="str">
        <f>VLOOKUP(B9364,公司代号!$A$2:$B$311,2,FALSE)</f>
        <v>600100</v>
      </c>
      <c r="D9364" s="5">
        <v>8.87</v>
      </c>
      <c r="E9364" s="5">
        <v>8.87</v>
      </c>
      <c r="F9364" s="5">
        <v>8.56</v>
      </c>
      <c r="G9364" s="5">
        <v>8.63</v>
      </c>
      <c r="H9364" s="5">
        <v>43862831</v>
      </c>
      <c r="I9364" s="5">
        <v>382554223</v>
      </c>
      <c r="J9364" s="5">
        <v>3</v>
      </c>
    </row>
    <row r="9365" hidden="1" spans="1:10">
      <c r="A9365" s="6">
        <v>43823</v>
      </c>
      <c r="B9365" s="5" t="s">
        <v>244</v>
      </c>
      <c r="C9365" s="5" t="str">
        <f>VLOOKUP(B9365,公司代号!$A$2:$B$311,2,FALSE)</f>
        <v>600100</v>
      </c>
      <c r="D9365" s="5">
        <v>8.59</v>
      </c>
      <c r="E9365" s="5">
        <v>8.65</v>
      </c>
      <c r="F9365" s="5">
        <v>8.53</v>
      </c>
      <c r="G9365" s="5">
        <v>8.62</v>
      </c>
      <c r="H9365" s="5">
        <v>42307416</v>
      </c>
      <c r="I9365" s="5">
        <v>363561396</v>
      </c>
      <c r="J9365" s="5">
        <v>3</v>
      </c>
    </row>
    <row r="9366" hidden="1" spans="1:10">
      <c r="A9366" s="6">
        <v>43824</v>
      </c>
      <c r="B9366" s="5" t="s">
        <v>244</v>
      </c>
      <c r="C9366" s="5" t="str">
        <f>VLOOKUP(B9366,公司代号!$A$2:$B$311,2,FALSE)</f>
        <v>600100</v>
      </c>
      <c r="D9366" s="5">
        <v>8.6</v>
      </c>
      <c r="E9366" s="5">
        <v>8.71</v>
      </c>
      <c r="F9366" s="5">
        <v>8.52</v>
      </c>
      <c r="G9366" s="5">
        <v>8.66</v>
      </c>
      <c r="H9366" s="5">
        <v>38740765</v>
      </c>
      <c r="I9366" s="5">
        <v>334585806</v>
      </c>
      <c r="J9366" s="5">
        <v>3</v>
      </c>
    </row>
    <row r="9367" hidden="1" spans="1:10">
      <c r="A9367" s="6">
        <v>43825</v>
      </c>
      <c r="B9367" s="5" t="s">
        <v>244</v>
      </c>
      <c r="C9367" s="5" t="str">
        <f>VLOOKUP(B9367,公司代号!$A$2:$B$311,2,FALSE)</f>
        <v>600100</v>
      </c>
      <c r="D9367" s="5">
        <v>8.64</v>
      </c>
      <c r="E9367" s="5">
        <v>8.72</v>
      </c>
      <c r="F9367" s="5">
        <v>8.57</v>
      </c>
      <c r="G9367" s="5">
        <v>8.69</v>
      </c>
      <c r="H9367" s="5">
        <v>30234381</v>
      </c>
      <c r="I9367" s="5">
        <v>261012520</v>
      </c>
      <c r="J9367" s="5">
        <v>3</v>
      </c>
    </row>
    <row r="9368" hidden="1" spans="1:10">
      <c r="A9368" s="6">
        <v>43826</v>
      </c>
      <c r="B9368" s="5" t="s">
        <v>244</v>
      </c>
      <c r="C9368" s="5" t="str">
        <f>VLOOKUP(B9368,公司代号!$A$2:$B$311,2,FALSE)</f>
        <v>600100</v>
      </c>
      <c r="D9368" s="5">
        <v>8.69</v>
      </c>
      <c r="E9368" s="5">
        <v>8.83</v>
      </c>
      <c r="F9368" s="5">
        <v>8.54</v>
      </c>
      <c r="G9368" s="5">
        <v>8.59</v>
      </c>
      <c r="H9368" s="5">
        <v>40920076</v>
      </c>
      <c r="I9368" s="5">
        <v>355706954</v>
      </c>
      <c r="J9368" s="5">
        <v>3</v>
      </c>
    </row>
    <row r="9369" hidden="1" spans="1:10">
      <c r="A9369" s="6">
        <v>43829</v>
      </c>
      <c r="B9369" s="5" t="s">
        <v>244</v>
      </c>
      <c r="C9369" s="5" t="str">
        <f>VLOOKUP(B9369,公司代号!$A$2:$B$311,2,FALSE)</f>
        <v>600100</v>
      </c>
      <c r="D9369" s="5">
        <v>8.63</v>
      </c>
      <c r="E9369" s="5">
        <v>8.75</v>
      </c>
      <c r="F9369" s="5">
        <v>8.6</v>
      </c>
      <c r="G9369" s="5">
        <v>8.68</v>
      </c>
      <c r="H9369" s="5">
        <v>33921974</v>
      </c>
      <c r="I9369" s="5">
        <v>294518304</v>
      </c>
      <c r="J9369" s="5">
        <v>3</v>
      </c>
    </row>
    <row r="9370" hidden="1" spans="1:10">
      <c r="A9370" s="6">
        <v>43830</v>
      </c>
      <c r="B9370" s="5" t="s">
        <v>244</v>
      </c>
      <c r="C9370" s="5" t="str">
        <f>VLOOKUP(B9370,公司代号!$A$2:$B$311,2,FALSE)</f>
        <v>600100</v>
      </c>
      <c r="D9370" s="5">
        <v>8.69</v>
      </c>
      <c r="E9370" s="5">
        <v>8.8</v>
      </c>
      <c r="F9370" s="5">
        <v>8.66</v>
      </c>
      <c r="G9370" s="5">
        <v>8.77</v>
      </c>
      <c r="H9370" s="5">
        <v>22980655</v>
      </c>
      <c r="I9370" s="5">
        <v>200720647</v>
      </c>
      <c r="J9370" s="5">
        <v>3</v>
      </c>
    </row>
    <row r="9371" hidden="1" spans="1:10">
      <c r="A9371" s="6">
        <v>43832</v>
      </c>
      <c r="B9371" s="5" t="s">
        <v>244</v>
      </c>
      <c r="C9371" s="5" t="str">
        <f>VLOOKUP(B9371,公司代号!$A$2:$B$311,2,FALSE)</f>
        <v>600100</v>
      </c>
      <c r="D9371" s="5">
        <v>8.96</v>
      </c>
      <c r="E9371" s="5">
        <v>8.98</v>
      </c>
      <c r="F9371" s="5">
        <v>8.83</v>
      </c>
      <c r="G9371" s="5">
        <v>8.88</v>
      </c>
      <c r="H9371" s="5">
        <v>43669136</v>
      </c>
      <c r="I9371" s="5">
        <v>388635365</v>
      </c>
      <c r="J9371" s="5">
        <v>3</v>
      </c>
    </row>
    <row r="9372" hidden="1" spans="1:10">
      <c r="A9372" s="6">
        <v>43833</v>
      </c>
      <c r="B9372" s="5" t="s">
        <v>244</v>
      </c>
      <c r="C9372" s="5" t="str">
        <f>VLOOKUP(B9372,公司代号!$A$2:$B$311,2,FALSE)</f>
        <v>600100</v>
      </c>
      <c r="D9372" s="5">
        <v>8.92</v>
      </c>
      <c r="E9372" s="5">
        <v>9.08</v>
      </c>
      <c r="F9372" s="5">
        <v>8.86</v>
      </c>
      <c r="G9372" s="5">
        <v>8.91</v>
      </c>
      <c r="H9372" s="5">
        <v>40210557</v>
      </c>
      <c r="I9372" s="5">
        <v>359871408</v>
      </c>
      <c r="J9372" s="5">
        <v>3</v>
      </c>
    </row>
    <row r="9373" hidden="1" spans="1:10">
      <c r="A9373" s="6">
        <v>43836</v>
      </c>
      <c r="B9373" s="5" t="s">
        <v>244</v>
      </c>
      <c r="C9373" s="5" t="str">
        <f>VLOOKUP(B9373,公司代号!$A$2:$B$311,2,FALSE)</f>
        <v>600100</v>
      </c>
      <c r="D9373" s="5">
        <v>8.85</v>
      </c>
      <c r="E9373" s="5">
        <v>9.14</v>
      </c>
      <c r="F9373" s="5">
        <v>8.8</v>
      </c>
      <c r="G9373" s="5">
        <v>9.06</v>
      </c>
      <c r="H9373" s="5">
        <v>54040790</v>
      </c>
      <c r="I9373" s="5">
        <v>487138056</v>
      </c>
      <c r="J9373" s="5">
        <v>3</v>
      </c>
    </row>
    <row r="9374" hidden="1" spans="1:10">
      <c r="A9374" s="6">
        <v>43837</v>
      </c>
      <c r="B9374" s="5" t="s">
        <v>244</v>
      </c>
      <c r="C9374" s="5" t="str">
        <f>VLOOKUP(B9374,公司代号!$A$2:$B$311,2,FALSE)</f>
        <v>600100</v>
      </c>
      <c r="D9374" s="5">
        <v>9.03</v>
      </c>
      <c r="E9374" s="5">
        <v>9.08</v>
      </c>
      <c r="F9374" s="5">
        <v>8.95</v>
      </c>
      <c r="G9374" s="5">
        <v>9.07</v>
      </c>
      <c r="H9374" s="5">
        <v>44209470</v>
      </c>
      <c r="I9374" s="5">
        <v>398389339</v>
      </c>
      <c r="J9374" s="5">
        <v>3</v>
      </c>
    </row>
    <row r="9375" hidden="1" spans="1:10">
      <c r="A9375" s="6">
        <v>43838</v>
      </c>
      <c r="B9375" s="5" t="s">
        <v>244</v>
      </c>
      <c r="C9375" s="5" t="str">
        <f>VLOOKUP(B9375,公司代号!$A$2:$B$311,2,FALSE)</f>
        <v>600100</v>
      </c>
      <c r="D9375" s="5">
        <v>8.99</v>
      </c>
      <c r="E9375" s="5">
        <v>9.44</v>
      </c>
      <c r="F9375" s="5">
        <v>8.96</v>
      </c>
      <c r="G9375" s="5">
        <v>9.33</v>
      </c>
      <c r="H9375" s="5">
        <v>95503372</v>
      </c>
      <c r="I9375" s="5">
        <v>882013508</v>
      </c>
      <c r="J9375" s="5">
        <v>3</v>
      </c>
    </row>
    <row r="9376" hidden="1" spans="1:10">
      <c r="A9376" s="6">
        <v>43839</v>
      </c>
      <c r="B9376" s="5" t="s">
        <v>244</v>
      </c>
      <c r="C9376" s="5" t="str">
        <f>VLOOKUP(B9376,公司代号!$A$2:$B$311,2,FALSE)</f>
        <v>600100</v>
      </c>
      <c r="D9376" s="5">
        <v>9.35</v>
      </c>
      <c r="E9376" s="5">
        <v>9.4</v>
      </c>
      <c r="F9376" s="5">
        <v>9.25</v>
      </c>
      <c r="G9376" s="5">
        <v>9.36</v>
      </c>
      <c r="H9376" s="5">
        <v>54342539</v>
      </c>
      <c r="I9376" s="5">
        <v>506477125</v>
      </c>
      <c r="J9376" s="5">
        <v>3</v>
      </c>
    </row>
    <row r="9377" hidden="1" spans="1:10">
      <c r="A9377" s="6">
        <v>43840</v>
      </c>
      <c r="B9377" s="5" t="s">
        <v>244</v>
      </c>
      <c r="C9377" s="5" t="str">
        <f>VLOOKUP(B9377,公司代号!$A$2:$B$311,2,FALSE)</f>
        <v>600100</v>
      </c>
      <c r="D9377" s="5">
        <v>9.38</v>
      </c>
      <c r="E9377" s="5">
        <v>9.38</v>
      </c>
      <c r="F9377" s="5">
        <v>9.03</v>
      </c>
      <c r="G9377" s="5">
        <v>9.11</v>
      </c>
      <c r="H9377" s="5">
        <v>49003240</v>
      </c>
      <c r="I9377" s="5">
        <v>449662392</v>
      </c>
      <c r="J9377" s="5">
        <v>3</v>
      </c>
    </row>
    <row r="9378" hidden="1" spans="1:10">
      <c r="A9378" s="6">
        <v>43843</v>
      </c>
      <c r="B9378" s="5" t="s">
        <v>244</v>
      </c>
      <c r="C9378" s="5" t="str">
        <f>VLOOKUP(B9378,公司代号!$A$2:$B$311,2,FALSE)</f>
        <v>600100</v>
      </c>
      <c r="D9378" s="5">
        <v>9.13</v>
      </c>
      <c r="E9378" s="5">
        <v>9.35</v>
      </c>
      <c r="F9378" s="5">
        <v>9.01</v>
      </c>
      <c r="G9378" s="5">
        <v>9.32</v>
      </c>
      <c r="H9378" s="5">
        <v>41389078</v>
      </c>
      <c r="I9378" s="5">
        <v>379960628</v>
      </c>
      <c r="J9378" s="5">
        <v>3</v>
      </c>
    </row>
    <row r="9379" hidden="1" spans="1:10">
      <c r="A9379" s="6">
        <v>43844</v>
      </c>
      <c r="B9379" s="5" t="s">
        <v>244</v>
      </c>
      <c r="C9379" s="5" t="str">
        <f>VLOOKUP(B9379,公司代号!$A$2:$B$311,2,FALSE)</f>
        <v>600100</v>
      </c>
      <c r="D9379" s="5">
        <v>9.36</v>
      </c>
      <c r="E9379" s="5">
        <v>9.37</v>
      </c>
      <c r="F9379" s="5">
        <v>9.13</v>
      </c>
      <c r="G9379" s="5">
        <v>9.16</v>
      </c>
      <c r="H9379" s="5">
        <v>33782376</v>
      </c>
      <c r="I9379" s="5">
        <v>312293788</v>
      </c>
      <c r="J9379" s="5">
        <v>3</v>
      </c>
    </row>
    <row r="9380" hidden="1" spans="1:10">
      <c r="A9380" s="6">
        <v>43845</v>
      </c>
      <c r="B9380" s="5" t="s">
        <v>244</v>
      </c>
      <c r="C9380" s="5" t="str">
        <f>VLOOKUP(B9380,公司代号!$A$2:$B$311,2,FALSE)</f>
        <v>600100</v>
      </c>
      <c r="D9380" s="5">
        <v>9.15</v>
      </c>
      <c r="E9380" s="5">
        <v>9.31</v>
      </c>
      <c r="F9380" s="5">
        <v>9.12</v>
      </c>
      <c r="G9380" s="5">
        <v>9.21</v>
      </c>
      <c r="H9380" s="5">
        <v>28917680</v>
      </c>
      <c r="I9380" s="5">
        <v>266694098</v>
      </c>
      <c r="J9380" s="5">
        <v>3</v>
      </c>
    </row>
    <row r="9381" hidden="1" spans="1:10">
      <c r="A9381" s="6">
        <v>43846</v>
      </c>
      <c r="B9381" s="5" t="s">
        <v>244</v>
      </c>
      <c r="C9381" s="5" t="str">
        <f>VLOOKUP(B9381,公司代号!$A$2:$B$311,2,FALSE)</f>
        <v>600100</v>
      </c>
      <c r="D9381" s="5">
        <v>9.18</v>
      </c>
      <c r="E9381" s="5">
        <v>9.26</v>
      </c>
      <c r="F9381" s="5">
        <v>9.03</v>
      </c>
      <c r="G9381" s="5">
        <v>9.06</v>
      </c>
      <c r="H9381" s="5">
        <v>39088307</v>
      </c>
      <c r="I9381" s="5">
        <v>356691214</v>
      </c>
      <c r="J9381" s="5">
        <v>3</v>
      </c>
    </row>
    <row r="9382" hidden="1" spans="1:10">
      <c r="A9382" s="6">
        <v>43847</v>
      </c>
      <c r="B9382" s="5" t="s">
        <v>244</v>
      </c>
      <c r="C9382" s="5" t="str">
        <f>VLOOKUP(B9382,公司代号!$A$2:$B$311,2,FALSE)</f>
        <v>600100</v>
      </c>
      <c r="D9382" s="5">
        <v>9.09</v>
      </c>
      <c r="E9382" s="5">
        <v>9.19</v>
      </c>
      <c r="F9382" s="5">
        <v>9.07</v>
      </c>
      <c r="G9382" s="5">
        <v>9.11</v>
      </c>
      <c r="H9382" s="5">
        <v>28142729</v>
      </c>
      <c r="I9382" s="5">
        <v>256933896</v>
      </c>
      <c r="J9382" s="5">
        <v>3</v>
      </c>
    </row>
    <row r="9383" hidden="1" spans="1:10">
      <c r="A9383" s="6">
        <v>43850</v>
      </c>
      <c r="B9383" s="5" t="s">
        <v>244</v>
      </c>
      <c r="C9383" s="5" t="str">
        <f>VLOOKUP(B9383,公司代号!$A$2:$B$311,2,FALSE)</f>
        <v>600100</v>
      </c>
      <c r="D9383" s="5">
        <v>9.09</v>
      </c>
      <c r="E9383" s="5">
        <v>9.35</v>
      </c>
      <c r="F9383" s="5">
        <v>9.02</v>
      </c>
      <c r="G9383" s="5">
        <v>9.31</v>
      </c>
      <c r="H9383" s="5">
        <v>41786188</v>
      </c>
      <c r="I9383" s="5">
        <v>385284969</v>
      </c>
      <c r="J9383" s="5">
        <v>3</v>
      </c>
    </row>
    <row r="9384" hidden="1" spans="1:10">
      <c r="A9384" s="6">
        <v>43851</v>
      </c>
      <c r="B9384" s="5" t="s">
        <v>244</v>
      </c>
      <c r="C9384" s="5" t="str">
        <f>VLOOKUP(B9384,公司代号!$A$2:$B$311,2,FALSE)</f>
        <v>600100</v>
      </c>
      <c r="D9384" s="5">
        <v>9.31</v>
      </c>
      <c r="E9384" s="5">
        <v>9.52</v>
      </c>
      <c r="F9384" s="5">
        <v>9.23</v>
      </c>
      <c r="G9384" s="5">
        <v>9.28</v>
      </c>
      <c r="H9384" s="5">
        <v>54798680</v>
      </c>
      <c r="I9384" s="5">
        <v>514831747</v>
      </c>
      <c r="J9384" s="5">
        <v>3</v>
      </c>
    </row>
    <row r="9385" hidden="1" spans="1:10">
      <c r="A9385" s="6">
        <v>43852</v>
      </c>
      <c r="B9385" s="5" t="s">
        <v>244</v>
      </c>
      <c r="C9385" s="5" t="str">
        <f>VLOOKUP(B9385,公司代号!$A$2:$B$311,2,FALSE)</f>
        <v>600100</v>
      </c>
      <c r="D9385" s="5">
        <v>9.2</v>
      </c>
      <c r="E9385" s="5">
        <v>9.59</v>
      </c>
      <c r="F9385" s="5">
        <v>9.08</v>
      </c>
      <c r="G9385" s="5">
        <v>9.5</v>
      </c>
      <c r="H9385" s="5">
        <v>60972509</v>
      </c>
      <c r="I9385" s="5">
        <v>569941765</v>
      </c>
      <c r="J9385" s="5">
        <v>3</v>
      </c>
    </row>
    <row r="9386" hidden="1" spans="1:10">
      <c r="A9386" s="6">
        <v>43853</v>
      </c>
      <c r="B9386" s="5" t="s">
        <v>244</v>
      </c>
      <c r="C9386" s="5" t="str">
        <f>VLOOKUP(B9386,公司代号!$A$2:$B$311,2,FALSE)</f>
        <v>600100</v>
      </c>
      <c r="D9386" s="5">
        <v>9.25</v>
      </c>
      <c r="E9386" s="5">
        <v>9.28</v>
      </c>
      <c r="F9386" s="5">
        <v>8.76</v>
      </c>
      <c r="G9386" s="5">
        <v>8.81</v>
      </c>
      <c r="H9386" s="5">
        <v>90018903</v>
      </c>
      <c r="I9386" s="5">
        <v>811392118</v>
      </c>
      <c r="J9386" s="5">
        <v>3</v>
      </c>
    </row>
    <row r="9387" hidden="1" spans="1:10">
      <c r="A9387" s="6">
        <v>43864</v>
      </c>
      <c r="B9387" s="5" t="s">
        <v>244</v>
      </c>
      <c r="C9387" s="5" t="str">
        <f>VLOOKUP(B9387,公司代号!$A$2:$B$311,2,FALSE)</f>
        <v>600100</v>
      </c>
      <c r="D9387" s="5">
        <v>7.93</v>
      </c>
      <c r="E9387" s="5">
        <v>7.99</v>
      </c>
      <c r="F9387" s="5">
        <v>7.93</v>
      </c>
      <c r="G9387" s="5">
        <v>7.93</v>
      </c>
      <c r="H9387" s="5">
        <v>63519730</v>
      </c>
      <c r="I9387" s="5">
        <v>503817005</v>
      </c>
      <c r="J9387" s="5">
        <v>3</v>
      </c>
    </row>
    <row r="9388" hidden="1" spans="1:10">
      <c r="A9388" s="6">
        <v>43865</v>
      </c>
      <c r="B9388" s="5" t="s">
        <v>244</v>
      </c>
      <c r="C9388" s="5" t="str">
        <f>VLOOKUP(B9388,公司代号!$A$2:$B$311,2,FALSE)</f>
        <v>600100</v>
      </c>
      <c r="D9388" s="5">
        <v>7.82</v>
      </c>
      <c r="E9388" s="5">
        <v>8.13</v>
      </c>
      <c r="F9388" s="5">
        <v>7.81</v>
      </c>
      <c r="G9388" s="5">
        <v>8.11</v>
      </c>
      <c r="H9388" s="5">
        <v>50728986</v>
      </c>
      <c r="I9388" s="5">
        <v>408524419</v>
      </c>
      <c r="J9388" s="5">
        <v>3</v>
      </c>
    </row>
    <row r="9389" hidden="1" spans="1:10">
      <c r="A9389" s="6">
        <v>43866</v>
      </c>
      <c r="B9389" s="5" t="s">
        <v>244</v>
      </c>
      <c r="C9389" s="5" t="str">
        <f>VLOOKUP(B9389,公司代号!$A$2:$B$311,2,FALSE)</f>
        <v>600100</v>
      </c>
      <c r="D9389" s="5">
        <v>8.09</v>
      </c>
      <c r="E9389" s="5">
        <v>8.37</v>
      </c>
      <c r="F9389" s="5">
        <v>8.08</v>
      </c>
      <c r="G9389" s="5">
        <v>8.33</v>
      </c>
      <c r="H9389" s="5">
        <v>39957647</v>
      </c>
      <c r="I9389" s="5">
        <v>331501848</v>
      </c>
      <c r="J9389" s="5">
        <v>3</v>
      </c>
    </row>
    <row r="9390" hidden="1" spans="1:10">
      <c r="A9390" s="6">
        <v>43867</v>
      </c>
      <c r="B9390" s="5" t="s">
        <v>244</v>
      </c>
      <c r="C9390" s="5" t="str">
        <f>VLOOKUP(B9390,公司代号!$A$2:$B$311,2,FALSE)</f>
        <v>600100</v>
      </c>
      <c r="D9390" s="5">
        <v>8.33</v>
      </c>
      <c r="E9390" s="5">
        <v>8.9</v>
      </c>
      <c r="F9390" s="5">
        <v>8.32</v>
      </c>
      <c r="G9390" s="5">
        <v>8.82</v>
      </c>
      <c r="H9390" s="5">
        <v>56638820</v>
      </c>
      <c r="I9390" s="5">
        <v>490250071</v>
      </c>
      <c r="J9390" s="5">
        <v>3</v>
      </c>
    </row>
    <row r="9391" hidden="1" spans="1:10">
      <c r="A9391" s="6">
        <v>43868</v>
      </c>
      <c r="B9391" s="5" t="s">
        <v>244</v>
      </c>
      <c r="C9391" s="5" t="str">
        <f>VLOOKUP(B9391,公司代号!$A$2:$B$311,2,FALSE)</f>
        <v>600100</v>
      </c>
      <c r="D9391" s="5">
        <v>8.8</v>
      </c>
      <c r="E9391" s="5">
        <v>9.42</v>
      </c>
      <c r="F9391" s="5">
        <v>8.73</v>
      </c>
      <c r="G9391" s="5">
        <v>9.29</v>
      </c>
      <c r="H9391" s="5">
        <v>78524619</v>
      </c>
      <c r="I9391" s="5">
        <v>719331440</v>
      </c>
      <c r="J9391" s="5">
        <v>3</v>
      </c>
    </row>
    <row r="9392" hidden="1" spans="1:10">
      <c r="A9392" s="6">
        <v>43871</v>
      </c>
      <c r="B9392" s="5" t="s">
        <v>244</v>
      </c>
      <c r="C9392" s="5" t="str">
        <f>VLOOKUP(B9392,公司代号!$A$2:$B$311,2,FALSE)</f>
        <v>600100</v>
      </c>
      <c r="D9392" s="5">
        <v>9.23</v>
      </c>
      <c r="E9392" s="5">
        <v>9.37</v>
      </c>
      <c r="F9392" s="5">
        <v>9.13</v>
      </c>
      <c r="G9392" s="5">
        <v>9.29</v>
      </c>
      <c r="H9392" s="5">
        <v>60326453</v>
      </c>
      <c r="I9392" s="5">
        <v>558689547</v>
      </c>
      <c r="J9392" s="5">
        <v>3</v>
      </c>
    </row>
    <row r="9393" hidden="1" spans="1:10">
      <c r="A9393" s="6">
        <v>43872</v>
      </c>
      <c r="B9393" s="5" t="s">
        <v>244</v>
      </c>
      <c r="C9393" s="5" t="str">
        <f>VLOOKUP(B9393,公司代号!$A$2:$B$311,2,FALSE)</f>
        <v>600100</v>
      </c>
      <c r="D9393" s="5">
        <v>9.31</v>
      </c>
      <c r="E9393" s="5">
        <v>9.32</v>
      </c>
      <c r="F9393" s="5">
        <v>8.96</v>
      </c>
      <c r="G9393" s="5">
        <v>9.01</v>
      </c>
      <c r="H9393" s="5">
        <v>45992067</v>
      </c>
      <c r="I9393" s="5">
        <v>418260373</v>
      </c>
      <c r="J9393" s="5">
        <v>3</v>
      </c>
    </row>
    <row r="9394" hidden="1" spans="1:10">
      <c r="A9394" s="6">
        <v>43873</v>
      </c>
      <c r="B9394" s="5" t="s">
        <v>244</v>
      </c>
      <c r="C9394" s="5" t="str">
        <f>VLOOKUP(B9394,公司代号!$A$2:$B$311,2,FALSE)</f>
        <v>600100</v>
      </c>
      <c r="D9394" s="5">
        <v>8.96</v>
      </c>
      <c r="E9394" s="5">
        <v>9.21</v>
      </c>
      <c r="F9394" s="5">
        <v>8.93</v>
      </c>
      <c r="G9394" s="5">
        <v>9.17</v>
      </c>
      <c r="H9394" s="5">
        <v>40482298</v>
      </c>
      <c r="I9394" s="5">
        <v>367948740</v>
      </c>
      <c r="J9394" s="5">
        <v>3</v>
      </c>
    </row>
    <row r="9395" hidden="1" spans="1:10">
      <c r="A9395" s="6">
        <v>43874</v>
      </c>
      <c r="B9395" s="5" t="s">
        <v>244</v>
      </c>
      <c r="C9395" s="5" t="str">
        <f>VLOOKUP(B9395,公司代号!$A$2:$B$311,2,FALSE)</f>
        <v>600100</v>
      </c>
      <c r="D9395" s="5">
        <v>9.14</v>
      </c>
      <c r="E9395" s="5">
        <v>9.33</v>
      </c>
      <c r="F9395" s="5">
        <v>9.02</v>
      </c>
      <c r="G9395" s="5">
        <v>9.09</v>
      </c>
      <c r="H9395" s="5">
        <v>44359050</v>
      </c>
      <c r="I9395" s="5">
        <v>406107616</v>
      </c>
      <c r="J9395" s="5">
        <v>3</v>
      </c>
    </row>
    <row r="9396" hidden="1" spans="1:10">
      <c r="A9396" s="6">
        <v>43875</v>
      </c>
      <c r="B9396" s="5" t="s">
        <v>244</v>
      </c>
      <c r="C9396" s="5" t="str">
        <f>VLOOKUP(B9396,公司代号!$A$2:$B$311,2,FALSE)</f>
        <v>600100</v>
      </c>
      <c r="D9396" s="5">
        <v>9.09</v>
      </c>
      <c r="E9396" s="5">
        <v>9.38</v>
      </c>
      <c r="F9396" s="5">
        <v>9.08</v>
      </c>
      <c r="G9396" s="5">
        <v>9.24</v>
      </c>
      <c r="H9396" s="5">
        <v>53952087</v>
      </c>
      <c r="I9396" s="5">
        <v>497751461</v>
      </c>
      <c r="J9396" s="5">
        <v>3</v>
      </c>
    </row>
    <row r="9397" hidden="1" spans="1:10">
      <c r="A9397" s="6">
        <v>43878</v>
      </c>
      <c r="B9397" s="5" t="s">
        <v>244</v>
      </c>
      <c r="C9397" s="5" t="str">
        <f>VLOOKUP(B9397,公司代号!$A$2:$B$311,2,FALSE)</f>
        <v>600100</v>
      </c>
      <c r="D9397" s="5">
        <v>9.19</v>
      </c>
      <c r="E9397" s="5">
        <v>9.74</v>
      </c>
      <c r="F9397" s="5">
        <v>9.19</v>
      </c>
      <c r="G9397" s="5">
        <v>9.66</v>
      </c>
      <c r="H9397" s="5">
        <v>81495532</v>
      </c>
      <c r="I9397" s="5">
        <v>776667866</v>
      </c>
      <c r="J9397" s="5">
        <v>3</v>
      </c>
    </row>
    <row r="9398" hidden="1" spans="1:10">
      <c r="A9398" s="6">
        <v>43879</v>
      </c>
      <c r="B9398" s="5" t="s">
        <v>244</v>
      </c>
      <c r="C9398" s="5" t="str">
        <f>VLOOKUP(B9398,公司代号!$A$2:$B$311,2,FALSE)</f>
        <v>600100</v>
      </c>
      <c r="D9398" s="5">
        <v>9.65</v>
      </c>
      <c r="E9398" s="5">
        <v>9.84</v>
      </c>
      <c r="F9398" s="5">
        <v>9.5</v>
      </c>
      <c r="G9398" s="5">
        <v>9.78</v>
      </c>
      <c r="H9398" s="5">
        <v>78169401</v>
      </c>
      <c r="I9398" s="5">
        <v>756454190</v>
      </c>
      <c r="J9398" s="5">
        <v>3</v>
      </c>
    </row>
    <row r="9399" hidden="1" spans="1:10">
      <c r="A9399" s="6">
        <v>43880</v>
      </c>
      <c r="B9399" s="5" t="s">
        <v>244</v>
      </c>
      <c r="C9399" s="5" t="str">
        <f>VLOOKUP(B9399,公司代号!$A$2:$B$311,2,FALSE)</f>
        <v>600100</v>
      </c>
      <c r="D9399" s="5">
        <v>9.71</v>
      </c>
      <c r="E9399" s="5">
        <v>9.78</v>
      </c>
      <c r="F9399" s="5">
        <v>9.42</v>
      </c>
      <c r="G9399" s="5">
        <v>9.48</v>
      </c>
      <c r="H9399" s="5">
        <v>66146430</v>
      </c>
      <c r="I9399" s="5">
        <v>632740952</v>
      </c>
      <c r="J9399" s="5">
        <v>3</v>
      </c>
    </row>
    <row r="9400" hidden="1" spans="1:10">
      <c r="A9400" s="6">
        <v>43881</v>
      </c>
      <c r="B9400" s="5" t="s">
        <v>244</v>
      </c>
      <c r="C9400" s="5" t="str">
        <f>VLOOKUP(B9400,公司代号!$A$2:$B$311,2,FALSE)</f>
        <v>600100</v>
      </c>
      <c r="D9400" s="5">
        <v>9.47</v>
      </c>
      <c r="E9400" s="5">
        <v>9.57</v>
      </c>
      <c r="F9400" s="5">
        <v>9.28</v>
      </c>
      <c r="G9400" s="5">
        <v>9.51</v>
      </c>
      <c r="H9400" s="5">
        <v>67705491</v>
      </c>
      <c r="I9400" s="5">
        <v>638842663</v>
      </c>
      <c r="J9400" s="5">
        <v>3</v>
      </c>
    </row>
    <row r="9401" hidden="1" spans="1:10">
      <c r="A9401" s="6">
        <v>43882</v>
      </c>
      <c r="B9401" s="5" t="s">
        <v>244</v>
      </c>
      <c r="C9401" s="5" t="str">
        <f>VLOOKUP(B9401,公司代号!$A$2:$B$311,2,FALSE)</f>
        <v>600100</v>
      </c>
      <c r="D9401" s="5">
        <v>9.48</v>
      </c>
      <c r="E9401" s="5">
        <v>10.14</v>
      </c>
      <c r="F9401" s="5">
        <v>9.45</v>
      </c>
      <c r="G9401" s="5">
        <v>10.02</v>
      </c>
      <c r="H9401" s="5">
        <v>111162173</v>
      </c>
      <c r="I9401" s="5">
        <v>1098098686</v>
      </c>
      <c r="J9401" s="5">
        <v>3</v>
      </c>
    </row>
    <row r="9402" hidden="1" spans="1:10">
      <c r="A9402" s="6">
        <v>43818</v>
      </c>
      <c r="B9402" s="5" t="s">
        <v>245</v>
      </c>
      <c r="C9402" s="5" t="str">
        <f>VLOOKUP(B9402,公司代号!$A$2:$B$311,2,FALSE)</f>
        <v>600130</v>
      </c>
      <c r="D9402" s="5">
        <v>3.78</v>
      </c>
      <c r="E9402" s="5">
        <v>3.83</v>
      </c>
      <c r="F9402" s="5">
        <v>3.72</v>
      </c>
      <c r="G9402" s="5">
        <v>3.79</v>
      </c>
      <c r="H9402" s="5">
        <v>17205009</v>
      </c>
      <c r="I9402" s="5">
        <v>64793386</v>
      </c>
      <c r="J9402" s="5">
        <v>3</v>
      </c>
    </row>
    <row r="9403" hidden="1" spans="1:10">
      <c r="A9403" s="6">
        <v>43819</v>
      </c>
      <c r="B9403" s="5" t="s">
        <v>245</v>
      </c>
      <c r="C9403" s="5" t="str">
        <f>VLOOKUP(B9403,公司代号!$A$2:$B$311,2,FALSE)</f>
        <v>600130</v>
      </c>
      <c r="D9403" s="5">
        <v>3.78</v>
      </c>
      <c r="E9403" s="5">
        <v>3.8</v>
      </c>
      <c r="F9403" s="5">
        <v>3.68</v>
      </c>
      <c r="G9403" s="5">
        <v>3.68</v>
      </c>
      <c r="H9403" s="5">
        <v>15323001</v>
      </c>
      <c r="I9403" s="5">
        <v>57150268</v>
      </c>
      <c r="J9403" s="5">
        <v>3</v>
      </c>
    </row>
    <row r="9404" hidden="1" spans="1:10">
      <c r="A9404" s="6">
        <v>43822</v>
      </c>
      <c r="B9404" s="5" t="s">
        <v>245</v>
      </c>
      <c r="C9404" s="5" t="str">
        <f>VLOOKUP(B9404,公司代号!$A$2:$B$311,2,FALSE)</f>
        <v>600130</v>
      </c>
      <c r="D9404" s="5">
        <v>3.63</v>
      </c>
      <c r="E9404" s="5">
        <v>3.68</v>
      </c>
      <c r="F9404" s="5">
        <v>3.57</v>
      </c>
      <c r="G9404" s="5">
        <v>3.58</v>
      </c>
      <c r="H9404" s="5">
        <v>11668542</v>
      </c>
      <c r="I9404" s="5">
        <v>42302214</v>
      </c>
      <c r="J9404" s="5">
        <v>3</v>
      </c>
    </row>
    <row r="9405" hidden="1" spans="1:10">
      <c r="A9405" s="6">
        <v>43823</v>
      </c>
      <c r="B9405" s="5" t="s">
        <v>245</v>
      </c>
      <c r="C9405" s="5" t="str">
        <f>VLOOKUP(B9405,公司代号!$A$2:$B$311,2,FALSE)</f>
        <v>600130</v>
      </c>
      <c r="D9405" s="5">
        <v>3.59</v>
      </c>
      <c r="E9405" s="5">
        <v>3.65</v>
      </c>
      <c r="F9405" s="5">
        <v>3.56</v>
      </c>
      <c r="G9405" s="5">
        <v>3.65</v>
      </c>
      <c r="H9405" s="5">
        <v>9290714</v>
      </c>
      <c r="I9405" s="5">
        <v>33469354</v>
      </c>
      <c r="J9405" s="5">
        <v>3</v>
      </c>
    </row>
    <row r="9406" hidden="1" spans="1:10">
      <c r="A9406" s="6">
        <v>43824</v>
      </c>
      <c r="B9406" s="5" t="s">
        <v>245</v>
      </c>
      <c r="C9406" s="5" t="str">
        <f>VLOOKUP(B9406,公司代号!$A$2:$B$311,2,FALSE)</f>
        <v>600130</v>
      </c>
      <c r="D9406" s="5">
        <v>3.63</v>
      </c>
      <c r="E9406" s="5">
        <v>3.76</v>
      </c>
      <c r="F9406" s="5">
        <v>3.61</v>
      </c>
      <c r="G9406" s="5">
        <v>3.71</v>
      </c>
      <c r="H9406" s="5">
        <v>14133627</v>
      </c>
      <c r="I9406" s="5">
        <v>52359786</v>
      </c>
      <c r="J9406" s="5">
        <v>3</v>
      </c>
    </row>
    <row r="9407" hidden="1" spans="1:10">
      <c r="A9407" s="6">
        <v>43825</v>
      </c>
      <c r="B9407" s="5" t="s">
        <v>245</v>
      </c>
      <c r="C9407" s="5" t="str">
        <f>VLOOKUP(B9407,公司代号!$A$2:$B$311,2,FALSE)</f>
        <v>600130</v>
      </c>
      <c r="D9407" s="5">
        <v>3.71</v>
      </c>
      <c r="E9407" s="5">
        <v>3.74</v>
      </c>
      <c r="F9407" s="5">
        <v>3.68</v>
      </c>
      <c r="G9407" s="5">
        <v>3.73</v>
      </c>
      <c r="H9407" s="5">
        <v>9551576</v>
      </c>
      <c r="I9407" s="5">
        <v>35459394</v>
      </c>
      <c r="J9407" s="5">
        <v>3</v>
      </c>
    </row>
    <row r="9408" hidden="1" spans="1:10">
      <c r="A9408" s="6">
        <v>43826</v>
      </c>
      <c r="B9408" s="5" t="s">
        <v>245</v>
      </c>
      <c r="C9408" s="5" t="str">
        <f>VLOOKUP(B9408,公司代号!$A$2:$B$311,2,FALSE)</f>
        <v>600130</v>
      </c>
      <c r="D9408" s="5">
        <v>3.73</v>
      </c>
      <c r="E9408" s="5">
        <v>3.77</v>
      </c>
      <c r="F9408" s="5">
        <v>3.67</v>
      </c>
      <c r="G9408" s="5">
        <v>3.69</v>
      </c>
      <c r="H9408" s="5">
        <v>10092000</v>
      </c>
      <c r="I9408" s="5">
        <v>37703647</v>
      </c>
      <c r="J9408" s="5">
        <v>3</v>
      </c>
    </row>
    <row r="9409" hidden="1" spans="1:10">
      <c r="A9409" s="6">
        <v>43829</v>
      </c>
      <c r="B9409" s="5" t="s">
        <v>245</v>
      </c>
      <c r="C9409" s="5" t="str">
        <f>VLOOKUP(B9409,公司代号!$A$2:$B$311,2,FALSE)</f>
        <v>600130</v>
      </c>
      <c r="D9409" s="5">
        <v>3.68</v>
      </c>
      <c r="E9409" s="5">
        <v>3.69</v>
      </c>
      <c r="F9409" s="5">
        <v>3.58</v>
      </c>
      <c r="G9409" s="5">
        <v>3.66</v>
      </c>
      <c r="H9409" s="5">
        <v>10389261</v>
      </c>
      <c r="I9409" s="5">
        <v>37910882</v>
      </c>
      <c r="J9409" s="5">
        <v>3</v>
      </c>
    </row>
    <row r="9410" hidden="1" spans="1:10">
      <c r="A9410" s="6">
        <v>43830</v>
      </c>
      <c r="B9410" s="5" t="s">
        <v>245</v>
      </c>
      <c r="C9410" s="5" t="str">
        <f>VLOOKUP(B9410,公司代号!$A$2:$B$311,2,FALSE)</f>
        <v>600130</v>
      </c>
      <c r="D9410" s="5">
        <v>3.66</v>
      </c>
      <c r="E9410" s="5">
        <v>3.72</v>
      </c>
      <c r="F9410" s="5">
        <v>3.64</v>
      </c>
      <c r="G9410" s="5">
        <v>3.66</v>
      </c>
      <c r="H9410" s="5">
        <v>9004121</v>
      </c>
      <c r="I9410" s="5">
        <v>33054635</v>
      </c>
      <c r="J9410" s="5">
        <v>3</v>
      </c>
    </row>
    <row r="9411" hidden="1" spans="1:10">
      <c r="A9411" s="6">
        <v>43832</v>
      </c>
      <c r="B9411" s="5" t="s">
        <v>245</v>
      </c>
      <c r="C9411" s="5" t="str">
        <f>VLOOKUP(B9411,公司代号!$A$2:$B$311,2,FALSE)</f>
        <v>600130</v>
      </c>
      <c r="D9411" s="5">
        <v>3.69</v>
      </c>
      <c r="E9411" s="5">
        <v>3.79</v>
      </c>
      <c r="F9411" s="5">
        <v>3.67</v>
      </c>
      <c r="G9411" s="5">
        <v>3.75</v>
      </c>
      <c r="H9411" s="5">
        <v>15729772</v>
      </c>
      <c r="I9411" s="5">
        <v>58680659</v>
      </c>
      <c r="J9411" s="5">
        <v>3</v>
      </c>
    </row>
    <row r="9412" hidden="1" spans="1:10">
      <c r="A9412" s="6">
        <v>43833</v>
      </c>
      <c r="B9412" s="5" t="s">
        <v>245</v>
      </c>
      <c r="C9412" s="5" t="str">
        <f>VLOOKUP(B9412,公司代号!$A$2:$B$311,2,FALSE)</f>
        <v>600130</v>
      </c>
      <c r="D9412" s="5">
        <v>3.75</v>
      </c>
      <c r="E9412" s="5">
        <v>3.96</v>
      </c>
      <c r="F9412" s="5">
        <v>3.74</v>
      </c>
      <c r="G9412" s="5">
        <v>3.82</v>
      </c>
      <c r="H9412" s="5">
        <v>25802254</v>
      </c>
      <c r="I9412" s="5">
        <v>99215407</v>
      </c>
      <c r="J9412" s="5">
        <v>3</v>
      </c>
    </row>
    <row r="9413" hidden="1" spans="1:10">
      <c r="A9413" s="6">
        <v>43836</v>
      </c>
      <c r="B9413" s="5" t="s">
        <v>245</v>
      </c>
      <c r="C9413" s="5" t="str">
        <f>VLOOKUP(B9413,公司代号!$A$2:$B$311,2,FALSE)</f>
        <v>600130</v>
      </c>
      <c r="D9413" s="5">
        <v>3.92</v>
      </c>
      <c r="E9413" s="5">
        <v>3.95</v>
      </c>
      <c r="F9413" s="5">
        <v>3.83</v>
      </c>
      <c r="G9413" s="5">
        <v>3.87</v>
      </c>
      <c r="H9413" s="5">
        <v>24325556</v>
      </c>
      <c r="I9413" s="5">
        <v>94706078</v>
      </c>
      <c r="J9413" s="5">
        <v>3</v>
      </c>
    </row>
    <row r="9414" hidden="1" spans="1:10">
      <c r="A9414" s="6">
        <v>43837</v>
      </c>
      <c r="B9414" s="5" t="s">
        <v>245</v>
      </c>
      <c r="C9414" s="5" t="str">
        <f>VLOOKUP(B9414,公司代号!$A$2:$B$311,2,FALSE)</f>
        <v>600130</v>
      </c>
      <c r="D9414" s="5">
        <v>3.87</v>
      </c>
      <c r="E9414" s="5">
        <v>4</v>
      </c>
      <c r="F9414" s="5">
        <v>3.85</v>
      </c>
      <c r="G9414" s="5">
        <v>3.94</v>
      </c>
      <c r="H9414" s="5">
        <v>26412138</v>
      </c>
      <c r="I9414" s="5">
        <v>103910802</v>
      </c>
      <c r="J9414" s="5">
        <v>3</v>
      </c>
    </row>
    <row r="9415" hidden="1" spans="1:10">
      <c r="A9415" s="6">
        <v>43838</v>
      </c>
      <c r="B9415" s="5" t="s">
        <v>245</v>
      </c>
      <c r="C9415" s="5" t="str">
        <f>VLOOKUP(B9415,公司代号!$A$2:$B$311,2,FALSE)</f>
        <v>600130</v>
      </c>
      <c r="D9415" s="5">
        <v>3.91</v>
      </c>
      <c r="E9415" s="5">
        <v>3.98</v>
      </c>
      <c r="F9415" s="5">
        <v>3.85</v>
      </c>
      <c r="G9415" s="5">
        <v>3.86</v>
      </c>
      <c r="H9415" s="5">
        <v>22399811</v>
      </c>
      <c r="I9415" s="5">
        <v>87712416</v>
      </c>
      <c r="J9415" s="5">
        <v>3</v>
      </c>
    </row>
    <row r="9416" hidden="1" spans="1:10">
      <c r="A9416" s="6">
        <v>43839</v>
      </c>
      <c r="B9416" s="5" t="s">
        <v>245</v>
      </c>
      <c r="C9416" s="5" t="str">
        <f>VLOOKUP(B9416,公司代号!$A$2:$B$311,2,FALSE)</f>
        <v>600130</v>
      </c>
      <c r="D9416" s="5">
        <v>3.9</v>
      </c>
      <c r="E9416" s="5">
        <v>4.04</v>
      </c>
      <c r="F9416" s="5">
        <v>3.87</v>
      </c>
      <c r="G9416" s="5">
        <v>4.03</v>
      </c>
      <c r="H9416" s="5">
        <v>36289615</v>
      </c>
      <c r="I9416" s="5">
        <v>144174126</v>
      </c>
      <c r="J9416" s="5">
        <v>3</v>
      </c>
    </row>
    <row r="9417" hidden="1" spans="1:10">
      <c r="A9417" s="6">
        <v>43840</v>
      </c>
      <c r="B9417" s="5" t="s">
        <v>245</v>
      </c>
      <c r="C9417" s="5" t="str">
        <f>VLOOKUP(B9417,公司代号!$A$2:$B$311,2,FALSE)</f>
        <v>600130</v>
      </c>
      <c r="D9417" s="5">
        <v>4.43</v>
      </c>
      <c r="E9417" s="5">
        <v>4.43</v>
      </c>
      <c r="F9417" s="5">
        <v>4.11</v>
      </c>
      <c r="G9417" s="5">
        <v>4.21</v>
      </c>
      <c r="H9417" s="5">
        <v>86530633</v>
      </c>
      <c r="I9417" s="5">
        <v>370660575</v>
      </c>
      <c r="J9417" s="5">
        <v>3</v>
      </c>
    </row>
    <row r="9418" hidden="1" spans="1:10">
      <c r="A9418" s="6">
        <v>43843</v>
      </c>
      <c r="B9418" s="5" t="s">
        <v>245</v>
      </c>
      <c r="C9418" s="5" t="str">
        <f>VLOOKUP(B9418,公司代号!$A$2:$B$311,2,FALSE)</f>
        <v>600130</v>
      </c>
      <c r="D9418" s="5">
        <v>4</v>
      </c>
      <c r="E9418" s="5">
        <v>4</v>
      </c>
      <c r="F9418" s="5">
        <v>3.89</v>
      </c>
      <c r="G9418" s="5">
        <v>3.97</v>
      </c>
      <c r="H9418" s="5">
        <v>53185966</v>
      </c>
      <c r="I9418" s="5">
        <v>209745996</v>
      </c>
      <c r="J9418" s="5">
        <v>3</v>
      </c>
    </row>
    <row r="9419" hidden="1" spans="1:10">
      <c r="A9419" s="6">
        <v>43844</v>
      </c>
      <c r="B9419" s="5" t="s">
        <v>245</v>
      </c>
      <c r="C9419" s="5" t="str">
        <f>VLOOKUP(B9419,公司代号!$A$2:$B$311,2,FALSE)</f>
        <v>600130</v>
      </c>
      <c r="D9419" s="5">
        <v>3.95</v>
      </c>
      <c r="E9419" s="5">
        <v>3.97</v>
      </c>
      <c r="F9419" s="5">
        <v>3.89</v>
      </c>
      <c r="G9419" s="5">
        <v>3.9</v>
      </c>
      <c r="H9419" s="5">
        <v>26502095</v>
      </c>
      <c r="I9419" s="5">
        <v>104015770</v>
      </c>
      <c r="J9419" s="5">
        <v>3</v>
      </c>
    </row>
    <row r="9420" hidden="1" spans="1:10">
      <c r="A9420" s="6">
        <v>43845</v>
      </c>
      <c r="B9420" s="5" t="s">
        <v>245</v>
      </c>
      <c r="C9420" s="5" t="str">
        <f>VLOOKUP(B9420,公司代号!$A$2:$B$311,2,FALSE)</f>
        <v>600130</v>
      </c>
      <c r="D9420" s="5">
        <v>3.91</v>
      </c>
      <c r="E9420" s="5">
        <v>3.93</v>
      </c>
      <c r="F9420" s="5">
        <v>3.85</v>
      </c>
      <c r="G9420" s="5">
        <v>3.9</v>
      </c>
      <c r="H9420" s="5">
        <v>14996029</v>
      </c>
      <c r="I9420" s="5">
        <v>58461785</v>
      </c>
      <c r="J9420" s="5">
        <v>3</v>
      </c>
    </row>
    <row r="9421" hidden="1" spans="1:10">
      <c r="A9421" s="6">
        <v>43846</v>
      </c>
      <c r="B9421" s="5" t="s">
        <v>245</v>
      </c>
      <c r="C9421" s="5" t="str">
        <f>VLOOKUP(B9421,公司代号!$A$2:$B$311,2,FALSE)</f>
        <v>600130</v>
      </c>
      <c r="D9421" s="5">
        <v>3.88</v>
      </c>
      <c r="E9421" s="5">
        <v>3.92</v>
      </c>
      <c r="F9421" s="5">
        <v>3.84</v>
      </c>
      <c r="G9421" s="5">
        <v>3.84</v>
      </c>
      <c r="H9421" s="5">
        <v>11363800</v>
      </c>
      <c r="I9421" s="5">
        <v>44022529</v>
      </c>
      <c r="J9421" s="5">
        <v>3</v>
      </c>
    </row>
    <row r="9422" hidden="1" spans="1:10">
      <c r="A9422" s="6">
        <v>43847</v>
      </c>
      <c r="B9422" s="5" t="s">
        <v>245</v>
      </c>
      <c r="C9422" s="5" t="str">
        <f>VLOOKUP(B9422,公司代号!$A$2:$B$311,2,FALSE)</f>
        <v>600130</v>
      </c>
      <c r="D9422" s="5">
        <v>3.87</v>
      </c>
      <c r="E9422" s="5">
        <v>3.87</v>
      </c>
      <c r="F9422" s="5">
        <v>3.81</v>
      </c>
      <c r="G9422" s="5">
        <v>3.83</v>
      </c>
      <c r="H9422" s="5">
        <v>9996523</v>
      </c>
      <c r="I9422" s="5">
        <v>38342201</v>
      </c>
      <c r="J9422" s="5">
        <v>3</v>
      </c>
    </row>
    <row r="9423" hidden="1" spans="1:10">
      <c r="A9423" s="6">
        <v>43850</v>
      </c>
      <c r="B9423" s="5" t="s">
        <v>245</v>
      </c>
      <c r="C9423" s="5" t="str">
        <f>VLOOKUP(B9423,公司代号!$A$2:$B$311,2,FALSE)</f>
        <v>600130</v>
      </c>
      <c r="D9423" s="5">
        <v>3.82</v>
      </c>
      <c r="E9423" s="5">
        <v>3.87</v>
      </c>
      <c r="F9423" s="5">
        <v>3.79</v>
      </c>
      <c r="G9423" s="5">
        <v>3.85</v>
      </c>
      <c r="H9423" s="5">
        <v>11519740</v>
      </c>
      <c r="I9423" s="5">
        <v>44102156</v>
      </c>
      <c r="J9423" s="5">
        <v>3</v>
      </c>
    </row>
    <row r="9424" hidden="1" spans="1:10">
      <c r="A9424" s="6">
        <v>43851</v>
      </c>
      <c r="B9424" s="5" t="s">
        <v>245</v>
      </c>
      <c r="C9424" s="5" t="str">
        <f>VLOOKUP(B9424,公司代号!$A$2:$B$311,2,FALSE)</f>
        <v>600130</v>
      </c>
      <c r="D9424" s="5">
        <v>3.83</v>
      </c>
      <c r="E9424" s="5">
        <v>3.84</v>
      </c>
      <c r="F9424" s="5">
        <v>3.7</v>
      </c>
      <c r="G9424" s="5">
        <v>3.74</v>
      </c>
      <c r="H9424" s="5">
        <v>15626335</v>
      </c>
      <c r="I9424" s="5">
        <v>58712494</v>
      </c>
      <c r="J9424" s="5">
        <v>3</v>
      </c>
    </row>
    <row r="9425" hidden="1" spans="1:10">
      <c r="A9425" s="6">
        <v>43852</v>
      </c>
      <c r="B9425" s="5" t="s">
        <v>245</v>
      </c>
      <c r="C9425" s="5" t="str">
        <f>VLOOKUP(B9425,公司代号!$A$2:$B$311,2,FALSE)</f>
        <v>600130</v>
      </c>
      <c r="D9425" s="5">
        <v>3.72</v>
      </c>
      <c r="E9425" s="5">
        <v>3.83</v>
      </c>
      <c r="F9425" s="5">
        <v>3.65</v>
      </c>
      <c r="G9425" s="5">
        <v>3.81</v>
      </c>
      <c r="H9425" s="5">
        <v>15857685</v>
      </c>
      <c r="I9425" s="5">
        <v>59892831</v>
      </c>
      <c r="J9425" s="5">
        <v>3</v>
      </c>
    </row>
    <row r="9426" hidden="1" spans="1:10">
      <c r="A9426" s="6">
        <v>43853</v>
      </c>
      <c r="B9426" s="5" t="s">
        <v>245</v>
      </c>
      <c r="C9426" s="5" t="str">
        <f>VLOOKUP(B9426,公司代号!$A$2:$B$311,2,FALSE)</f>
        <v>600130</v>
      </c>
      <c r="D9426" s="5">
        <v>3.77</v>
      </c>
      <c r="E9426" s="5">
        <v>3.8</v>
      </c>
      <c r="F9426" s="5">
        <v>3.62</v>
      </c>
      <c r="G9426" s="5">
        <v>3.65</v>
      </c>
      <c r="H9426" s="5">
        <v>14052402</v>
      </c>
      <c r="I9426" s="5">
        <v>52064097</v>
      </c>
      <c r="J9426" s="5">
        <v>3</v>
      </c>
    </row>
    <row r="9427" hidden="1" spans="1:10">
      <c r="A9427" s="6">
        <v>43864</v>
      </c>
      <c r="B9427" s="5" t="s">
        <v>245</v>
      </c>
      <c r="C9427" s="5" t="str">
        <f>VLOOKUP(B9427,公司代号!$A$2:$B$311,2,FALSE)</f>
        <v>600130</v>
      </c>
      <c r="D9427" s="5">
        <v>3.29</v>
      </c>
      <c r="E9427" s="5">
        <v>3.29</v>
      </c>
      <c r="F9427" s="5">
        <v>3.29</v>
      </c>
      <c r="G9427" s="5">
        <v>3.29</v>
      </c>
      <c r="H9427" s="5">
        <v>5015300</v>
      </c>
      <c r="I9427" s="5">
        <v>16500337</v>
      </c>
      <c r="J9427" s="5">
        <v>3</v>
      </c>
    </row>
    <row r="9428" hidden="1" spans="1:10">
      <c r="A9428" s="6">
        <v>43865</v>
      </c>
      <c r="B9428" s="5" t="s">
        <v>245</v>
      </c>
      <c r="C9428" s="5" t="str">
        <f>VLOOKUP(B9428,公司代号!$A$2:$B$311,2,FALSE)</f>
        <v>600130</v>
      </c>
      <c r="D9428" s="5">
        <v>3.03</v>
      </c>
      <c r="E9428" s="5">
        <v>3.29</v>
      </c>
      <c r="F9428" s="5">
        <v>3.03</v>
      </c>
      <c r="G9428" s="5">
        <v>3.2</v>
      </c>
      <c r="H9428" s="5">
        <v>16544076</v>
      </c>
      <c r="I9428" s="5">
        <v>53130529</v>
      </c>
      <c r="J9428" s="5">
        <v>3</v>
      </c>
    </row>
    <row r="9429" hidden="1" spans="1:10">
      <c r="A9429" s="6">
        <v>43866</v>
      </c>
      <c r="B9429" s="5" t="s">
        <v>245</v>
      </c>
      <c r="C9429" s="5" t="str">
        <f>VLOOKUP(B9429,公司代号!$A$2:$B$311,2,FALSE)</f>
        <v>600130</v>
      </c>
      <c r="D9429" s="5">
        <v>3.2</v>
      </c>
      <c r="E9429" s="5">
        <v>3.43</v>
      </c>
      <c r="F9429" s="5">
        <v>3.17</v>
      </c>
      <c r="G9429" s="5">
        <v>3.33</v>
      </c>
      <c r="H9429" s="5">
        <v>14838930</v>
      </c>
      <c r="I9429" s="5">
        <v>49299061</v>
      </c>
      <c r="J9429" s="5">
        <v>3</v>
      </c>
    </row>
    <row r="9430" hidden="1" spans="1:10">
      <c r="A9430" s="6">
        <v>43867</v>
      </c>
      <c r="B9430" s="5" t="s">
        <v>245</v>
      </c>
      <c r="C9430" s="5" t="str">
        <f>VLOOKUP(B9430,公司代号!$A$2:$B$311,2,FALSE)</f>
        <v>600130</v>
      </c>
      <c r="D9430" s="5">
        <v>3.36</v>
      </c>
      <c r="E9430" s="5">
        <v>3.55</v>
      </c>
      <c r="F9430" s="5">
        <v>3.3</v>
      </c>
      <c r="G9430" s="5">
        <v>3.43</v>
      </c>
      <c r="H9430" s="5">
        <v>17949536</v>
      </c>
      <c r="I9430" s="5">
        <v>61461563</v>
      </c>
      <c r="J9430" s="5">
        <v>3</v>
      </c>
    </row>
    <row r="9431" hidden="1" spans="1:10">
      <c r="A9431" s="6">
        <v>43868</v>
      </c>
      <c r="B9431" s="5" t="s">
        <v>245</v>
      </c>
      <c r="C9431" s="5" t="str">
        <f>VLOOKUP(B9431,公司代号!$A$2:$B$311,2,FALSE)</f>
        <v>600130</v>
      </c>
      <c r="D9431" s="5">
        <v>3.41</v>
      </c>
      <c r="E9431" s="5">
        <v>3.46</v>
      </c>
      <c r="F9431" s="5">
        <v>3.32</v>
      </c>
      <c r="G9431" s="5">
        <v>3.44</v>
      </c>
      <c r="H9431" s="5">
        <v>18538046</v>
      </c>
      <c r="I9431" s="5">
        <v>62986028</v>
      </c>
      <c r="J9431" s="5">
        <v>3</v>
      </c>
    </row>
    <row r="9432" hidden="1" spans="1:10">
      <c r="A9432" s="6">
        <v>43871</v>
      </c>
      <c r="B9432" s="5" t="s">
        <v>245</v>
      </c>
      <c r="C9432" s="5" t="str">
        <f>VLOOKUP(B9432,公司代号!$A$2:$B$311,2,FALSE)</f>
        <v>600130</v>
      </c>
      <c r="D9432" s="5">
        <v>3.45</v>
      </c>
      <c r="E9432" s="5">
        <v>3.49</v>
      </c>
      <c r="F9432" s="5">
        <v>3.41</v>
      </c>
      <c r="G9432" s="5">
        <v>3.48</v>
      </c>
      <c r="H9432" s="5">
        <v>13051857</v>
      </c>
      <c r="I9432" s="5">
        <v>44985507</v>
      </c>
      <c r="J9432" s="5">
        <v>3</v>
      </c>
    </row>
    <row r="9433" hidden="1" spans="1:10">
      <c r="A9433" s="6">
        <v>43872</v>
      </c>
      <c r="B9433" s="5" t="s">
        <v>245</v>
      </c>
      <c r="C9433" s="5" t="str">
        <f>VLOOKUP(B9433,公司代号!$A$2:$B$311,2,FALSE)</f>
        <v>600130</v>
      </c>
      <c r="D9433" s="5">
        <v>3.45</v>
      </c>
      <c r="E9433" s="5">
        <v>3.48</v>
      </c>
      <c r="F9433" s="5">
        <v>3.41</v>
      </c>
      <c r="G9433" s="5">
        <v>3.43</v>
      </c>
      <c r="H9433" s="5">
        <v>11460301</v>
      </c>
      <c r="I9433" s="5">
        <v>39513739</v>
      </c>
      <c r="J9433" s="5">
        <v>3</v>
      </c>
    </row>
    <row r="9434" hidden="1" spans="1:10">
      <c r="A9434" s="6">
        <v>43873</v>
      </c>
      <c r="B9434" s="5" t="s">
        <v>245</v>
      </c>
      <c r="C9434" s="5" t="str">
        <f>VLOOKUP(B9434,公司代号!$A$2:$B$311,2,FALSE)</f>
        <v>600130</v>
      </c>
      <c r="D9434" s="5">
        <v>3.43</v>
      </c>
      <c r="E9434" s="5">
        <v>3.54</v>
      </c>
      <c r="F9434" s="5">
        <v>3.42</v>
      </c>
      <c r="G9434" s="5">
        <v>3.52</v>
      </c>
      <c r="H9434" s="5">
        <v>17066420</v>
      </c>
      <c r="I9434" s="5">
        <v>59638099</v>
      </c>
      <c r="J9434" s="5">
        <v>3</v>
      </c>
    </row>
    <row r="9435" hidden="1" spans="1:10">
      <c r="A9435" s="6">
        <v>43874</v>
      </c>
      <c r="B9435" s="5" t="s">
        <v>245</v>
      </c>
      <c r="C9435" s="5" t="str">
        <f>VLOOKUP(B9435,公司代号!$A$2:$B$311,2,FALSE)</f>
        <v>600130</v>
      </c>
      <c r="D9435" s="5">
        <v>3.52</v>
      </c>
      <c r="E9435" s="5">
        <v>3.58</v>
      </c>
      <c r="F9435" s="5">
        <v>3.45</v>
      </c>
      <c r="G9435" s="5">
        <v>3.51</v>
      </c>
      <c r="H9435" s="5">
        <v>19065961</v>
      </c>
      <c r="I9435" s="5">
        <v>67042391</v>
      </c>
      <c r="J9435" s="5">
        <v>3</v>
      </c>
    </row>
    <row r="9436" hidden="1" spans="1:10">
      <c r="A9436" s="6">
        <v>43875</v>
      </c>
      <c r="B9436" s="5" t="s">
        <v>245</v>
      </c>
      <c r="C9436" s="5" t="str">
        <f>VLOOKUP(B9436,公司代号!$A$2:$B$311,2,FALSE)</f>
        <v>600130</v>
      </c>
      <c r="D9436" s="5">
        <v>3.49</v>
      </c>
      <c r="E9436" s="5">
        <v>3.65</v>
      </c>
      <c r="F9436" s="5">
        <v>3.47</v>
      </c>
      <c r="G9436" s="5">
        <v>3.55</v>
      </c>
      <c r="H9436" s="5">
        <v>21638612</v>
      </c>
      <c r="I9436" s="5">
        <v>77208152</v>
      </c>
      <c r="J9436" s="5">
        <v>3</v>
      </c>
    </row>
    <row r="9437" hidden="1" spans="1:10">
      <c r="A9437" s="6">
        <v>43878</v>
      </c>
      <c r="B9437" s="5" t="s">
        <v>245</v>
      </c>
      <c r="C9437" s="5" t="str">
        <f>VLOOKUP(B9437,公司代号!$A$2:$B$311,2,FALSE)</f>
        <v>600130</v>
      </c>
      <c r="D9437" s="5">
        <v>3.56</v>
      </c>
      <c r="E9437" s="5">
        <v>3.66</v>
      </c>
      <c r="F9437" s="5">
        <v>3.52</v>
      </c>
      <c r="G9437" s="5">
        <v>3.65</v>
      </c>
      <c r="H9437" s="5">
        <v>18841797</v>
      </c>
      <c r="I9437" s="5">
        <v>68178993</v>
      </c>
      <c r="J9437" s="5">
        <v>3</v>
      </c>
    </row>
    <row r="9438" hidden="1" spans="1:10">
      <c r="A9438" s="6">
        <v>43879</v>
      </c>
      <c r="B9438" s="5" t="s">
        <v>245</v>
      </c>
      <c r="C9438" s="5" t="str">
        <f>VLOOKUP(B9438,公司代号!$A$2:$B$311,2,FALSE)</f>
        <v>600130</v>
      </c>
      <c r="D9438" s="5">
        <v>3.63</v>
      </c>
      <c r="E9438" s="5">
        <v>3.75</v>
      </c>
      <c r="F9438" s="5">
        <v>3.61</v>
      </c>
      <c r="G9438" s="5">
        <v>3.74</v>
      </c>
      <c r="H9438" s="5">
        <v>21548601</v>
      </c>
      <c r="I9438" s="5">
        <v>79669237</v>
      </c>
      <c r="J9438" s="5">
        <v>3</v>
      </c>
    </row>
    <row r="9439" hidden="1" spans="1:10">
      <c r="A9439" s="6">
        <v>43880</v>
      </c>
      <c r="B9439" s="5" t="s">
        <v>245</v>
      </c>
      <c r="C9439" s="5" t="str">
        <f>VLOOKUP(B9439,公司代号!$A$2:$B$311,2,FALSE)</f>
        <v>600130</v>
      </c>
      <c r="D9439" s="5">
        <v>3.73</v>
      </c>
      <c r="E9439" s="5">
        <v>4.11</v>
      </c>
      <c r="F9439" s="5">
        <v>3.67</v>
      </c>
      <c r="G9439" s="5">
        <v>4</v>
      </c>
      <c r="H9439" s="5">
        <v>57726394</v>
      </c>
      <c r="I9439" s="5">
        <v>225067187</v>
      </c>
      <c r="J9439" s="5">
        <v>3</v>
      </c>
    </row>
    <row r="9440" hidden="1" spans="1:10">
      <c r="A9440" s="6">
        <v>43881</v>
      </c>
      <c r="B9440" s="5" t="s">
        <v>245</v>
      </c>
      <c r="C9440" s="5" t="str">
        <f>VLOOKUP(B9440,公司代号!$A$2:$B$311,2,FALSE)</f>
        <v>600130</v>
      </c>
      <c r="D9440" s="5">
        <v>3.93</v>
      </c>
      <c r="E9440" s="5">
        <v>4.09</v>
      </c>
      <c r="F9440" s="5">
        <v>3.88</v>
      </c>
      <c r="G9440" s="5">
        <v>3.95</v>
      </c>
      <c r="H9440" s="5">
        <v>46687019</v>
      </c>
      <c r="I9440" s="5">
        <v>184983579</v>
      </c>
      <c r="J9440" s="5">
        <v>3</v>
      </c>
    </row>
    <row r="9441" hidden="1" spans="1:10">
      <c r="A9441" s="6">
        <v>43882</v>
      </c>
      <c r="B9441" s="5" t="s">
        <v>245</v>
      </c>
      <c r="C9441" s="5" t="str">
        <f>VLOOKUP(B9441,公司代号!$A$2:$B$311,2,FALSE)</f>
        <v>600130</v>
      </c>
      <c r="D9441" s="5">
        <v>3.9</v>
      </c>
      <c r="E9441" s="5">
        <v>4.04</v>
      </c>
      <c r="F9441" s="5">
        <v>3.9</v>
      </c>
      <c r="G9441" s="5">
        <v>3.98</v>
      </c>
      <c r="H9441" s="5">
        <v>32547496</v>
      </c>
      <c r="I9441" s="5">
        <v>129414412</v>
      </c>
      <c r="J9441" s="5">
        <v>3</v>
      </c>
    </row>
    <row r="9442" hidden="1" spans="1:10">
      <c r="A9442" s="6">
        <v>43818</v>
      </c>
      <c r="B9442" s="5" t="s">
        <v>246</v>
      </c>
      <c r="C9442" s="5" t="str">
        <f>VLOOKUP(B9442,公司代号!$A$2:$B$311,2,FALSE)</f>
        <v>600151</v>
      </c>
      <c r="D9442" s="5">
        <v>4.85</v>
      </c>
      <c r="E9442" s="5">
        <v>4.88</v>
      </c>
      <c r="F9442" s="5">
        <v>4.81</v>
      </c>
      <c r="G9442" s="5">
        <v>4.83</v>
      </c>
      <c r="H9442" s="5">
        <v>10694555</v>
      </c>
      <c r="I9442" s="5">
        <v>51778840</v>
      </c>
      <c r="J9442" s="5">
        <v>3</v>
      </c>
    </row>
    <row r="9443" hidden="1" spans="1:10">
      <c r="A9443" s="6">
        <v>43819</v>
      </c>
      <c r="B9443" s="5" t="s">
        <v>246</v>
      </c>
      <c r="C9443" s="5" t="str">
        <f>VLOOKUP(B9443,公司代号!$A$2:$B$311,2,FALSE)</f>
        <v>600151</v>
      </c>
      <c r="D9443" s="5">
        <v>4.84</v>
      </c>
      <c r="E9443" s="5">
        <v>4.89</v>
      </c>
      <c r="F9443" s="5">
        <v>4.79</v>
      </c>
      <c r="G9443" s="5">
        <v>4.8</v>
      </c>
      <c r="H9443" s="5">
        <v>9822322</v>
      </c>
      <c r="I9443" s="5">
        <v>47589693</v>
      </c>
      <c r="J9443" s="5">
        <v>3</v>
      </c>
    </row>
    <row r="9444" hidden="1" spans="1:10">
      <c r="A9444" s="6">
        <v>43822</v>
      </c>
      <c r="B9444" s="5" t="s">
        <v>246</v>
      </c>
      <c r="C9444" s="5" t="str">
        <f>VLOOKUP(B9444,公司代号!$A$2:$B$311,2,FALSE)</f>
        <v>600151</v>
      </c>
      <c r="D9444" s="5">
        <v>4.82</v>
      </c>
      <c r="E9444" s="5">
        <v>4.83</v>
      </c>
      <c r="F9444" s="5">
        <v>4.67</v>
      </c>
      <c r="G9444" s="5">
        <v>4.71</v>
      </c>
      <c r="H9444" s="5">
        <v>8813370</v>
      </c>
      <c r="I9444" s="5">
        <v>41848101</v>
      </c>
      <c r="J9444" s="5">
        <v>3</v>
      </c>
    </row>
    <row r="9445" hidden="1" spans="1:10">
      <c r="A9445" s="6">
        <v>43823</v>
      </c>
      <c r="B9445" s="5" t="s">
        <v>246</v>
      </c>
      <c r="C9445" s="5" t="str">
        <f>VLOOKUP(B9445,公司代号!$A$2:$B$311,2,FALSE)</f>
        <v>600151</v>
      </c>
      <c r="D9445" s="5">
        <v>4.7</v>
      </c>
      <c r="E9445" s="5">
        <v>4.81</v>
      </c>
      <c r="F9445" s="5">
        <v>4.69</v>
      </c>
      <c r="G9445" s="5">
        <v>4.78</v>
      </c>
      <c r="H9445" s="5">
        <v>7779961</v>
      </c>
      <c r="I9445" s="5">
        <v>37117079</v>
      </c>
      <c r="J9445" s="5">
        <v>3</v>
      </c>
    </row>
    <row r="9446" hidden="1" spans="1:10">
      <c r="A9446" s="6">
        <v>43824</v>
      </c>
      <c r="B9446" s="5" t="s">
        <v>246</v>
      </c>
      <c r="C9446" s="5" t="str">
        <f>VLOOKUP(B9446,公司代号!$A$2:$B$311,2,FALSE)</f>
        <v>600151</v>
      </c>
      <c r="D9446" s="5">
        <v>4.78</v>
      </c>
      <c r="E9446" s="5">
        <v>4.84</v>
      </c>
      <c r="F9446" s="5">
        <v>4.7</v>
      </c>
      <c r="G9446" s="5">
        <v>4.75</v>
      </c>
      <c r="H9446" s="5">
        <v>7863900</v>
      </c>
      <c r="I9446" s="5">
        <v>37475446</v>
      </c>
      <c r="J9446" s="5">
        <v>3</v>
      </c>
    </row>
    <row r="9447" hidden="1" spans="1:10">
      <c r="A9447" s="6">
        <v>43825</v>
      </c>
      <c r="B9447" s="5" t="s">
        <v>246</v>
      </c>
      <c r="C9447" s="5" t="str">
        <f>VLOOKUP(B9447,公司代号!$A$2:$B$311,2,FALSE)</f>
        <v>600151</v>
      </c>
      <c r="D9447" s="5">
        <v>4.73</v>
      </c>
      <c r="E9447" s="5">
        <v>4.79</v>
      </c>
      <c r="F9447" s="5">
        <v>4.72</v>
      </c>
      <c r="G9447" s="5">
        <v>4.78</v>
      </c>
      <c r="H9447" s="5">
        <v>6120918</v>
      </c>
      <c r="I9447" s="5">
        <v>29098129</v>
      </c>
      <c r="J9447" s="5">
        <v>3</v>
      </c>
    </row>
    <row r="9448" hidden="1" spans="1:10">
      <c r="A9448" s="6">
        <v>43826</v>
      </c>
      <c r="B9448" s="5" t="s">
        <v>246</v>
      </c>
      <c r="C9448" s="5" t="str">
        <f>VLOOKUP(B9448,公司代号!$A$2:$B$311,2,FALSE)</f>
        <v>600151</v>
      </c>
      <c r="D9448" s="5">
        <v>4.77</v>
      </c>
      <c r="E9448" s="5">
        <v>4.85</v>
      </c>
      <c r="F9448" s="5">
        <v>4.76</v>
      </c>
      <c r="G9448" s="5">
        <v>4.76</v>
      </c>
      <c r="H9448" s="5">
        <v>11309536</v>
      </c>
      <c r="I9448" s="5">
        <v>54373337</v>
      </c>
      <c r="J9448" s="5">
        <v>3</v>
      </c>
    </row>
    <row r="9449" hidden="1" spans="1:10">
      <c r="A9449" s="6">
        <v>43829</v>
      </c>
      <c r="B9449" s="5" t="s">
        <v>246</v>
      </c>
      <c r="C9449" s="5" t="str">
        <f>VLOOKUP(B9449,公司代号!$A$2:$B$311,2,FALSE)</f>
        <v>600151</v>
      </c>
      <c r="D9449" s="5">
        <v>4.77</v>
      </c>
      <c r="E9449" s="5">
        <v>4.79</v>
      </c>
      <c r="F9449" s="5">
        <v>4.7</v>
      </c>
      <c r="G9449" s="5">
        <v>4.76</v>
      </c>
      <c r="H9449" s="5">
        <v>14353428</v>
      </c>
      <c r="I9449" s="5">
        <v>68136348</v>
      </c>
      <c r="J9449" s="5">
        <v>3</v>
      </c>
    </row>
    <row r="9450" hidden="1" spans="1:10">
      <c r="A9450" s="6">
        <v>43830</v>
      </c>
      <c r="B9450" s="5" t="s">
        <v>246</v>
      </c>
      <c r="C9450" s="5" t="str">
        <f>VLOOKUP(B9450,公司代号!$A$2:$B$311,2,FALSE)</f>
        <v>600151</v>
      </c>
      <c r="D9450" s="5">
        <v>4.74</v>
      </c>
      <c r="E9450" s="5">
        <v>4.82</v>
      </c>
      <c r="F9450" s="5">
        <v>4.72</v>
      </c>
      <c r="G9450" s="5">
        <v>4.74</v>
      </c>
      <c r="H9450" s="5">
        <v>7928252</v>
      </c>
      <c r="I9450" s="5">
        <v>37758640</v>
      </c>
      <c r="J9450" s="5">
        <v>3</v>
      </c>
    </row>
    <row r="9451" hidden="1" spans="1:10">
      <c r="A9451" s="6">
        <v>43832</v>
      </c>
      <c r="B9451" s="5" t="s">
        <v>246</v>
      </c>
      <c r="C9451" s="5" t="str">
        <f>VLOOKUP(B9451,公司代号!$A$2:$B$311,2,FALSE)</f>
        <v>600151</v>
      </c>
      <c r="D9451" s="5">
        <v>4.76</v>
      </c>
      <c r="E9451" s="5">
        <v>4.84</v>
      </c>
      <c r="F9451" s="5">
        <v>4.75</v>
      </c>
      <c r="G9451" s="5">
        <v>4.81</v>
      </c>
      <c r="H9451" s="5">
        <v>13457137</v>
      </c>
      <c r="I9451" s="5">
        <v>64691230</v>
      </c>
      <c r="J9451" s="5">
        <v>3</v>
      </c>
    </row>
    <row r="9452" hidden="1" spans="1:10">
      <c r="A9452" s="6">
        <v>43833</v>
      </c>
      <c r="B9452" s="5" t="s">
        <v>246</v>
      </c>
      <c r="C9452" s="5" t="str">
        <f>VLOOKUP(B9452,公司代号!$A$2:$B$311,2,FALSE)</f>
        <v>600151</v>
      </c>
      <c r="D9452" s="5">
        <v>4.83</v>
      </c>
      <c r="E9452" s="5">
        <v>4.94</v>
      </c>
      <c r="F9452" s="5">
        <v>4.79</v>
      </c>
      <c r="G9452" s="5">
        <v>4.92</v>
      </c>
      <c r="H9452" s="5">
        <v>17858537</v>
      </c>
      <c r="I9452" s="5">
        <v>87007942</v>
      </c>
      <c r="J9452" s="5">
        <v>3</v>
      </c>
    </row>
    <row r="9453" hidden="1" spans="1:10">
      <c r="A9453" s="6">
        <v>43836</v>
      </c>
      <c r="B9453" s="5" t="s">
        <v>246</v>
      </c>
      <c r="C9453" s="5" t="str">
        <f>VLOOKUP(B9453,公司代号!$A$2:$B$311,2,FALSE)</f>
        <v>600151</v>
      </c>
      <c r="D9453" s="5">
        <v>4.97</v>
      </c>
      <c r="E9453" s="5">
        <v>4.97</v>
      </c>
      <c r="F9453" s="5">
        <v>4.87</v>
      </c>
      <c r="G9453" s="5">
        <v>4.92</v>
      </c>
      <c r="H9453" s="5">
        <v>19599975</v>
      </c>
      <c r="I9453" s="5">
        <v>96326884</v>
      </c>
      <c r="J9453" s="5">
        <v>3</v>
      </c>
    </row>
    <row r="9454" hidden="1" spans="1:10">
      <c r="A9454" s="6">
        <v>43837</v>
      </c>
      <c r="B9454" s="5" t="s">
        <v>246</v>
      </c>
      <c r="C9454" s="5" t="str">
        <f>VLOOKUP(B9454,公司代号!$A$2:$B$311,2,FALSE)</f>
        <v>600151</v>
      </c>
      <c r="D9454" s="5">
        <v>4.95</v>
      </c>
      <c r="E9454" s="5">
        <v>5.2</v>
      </c>
      <c r="F9454" s="5">
        <v>4.9</v>
      </c>
      <c r="G9454" s="5">
        <v>5.12</v>
      </c>
      <c r="H9454" s="5">
        <v>36495067</v>
      </c>
      <c r="I9454" s="5">
        <v>185282901</v>
      </c>
      <c r="J9454" s="5">
        <v>3</v>
      </c>
    </row>
    <row r="9455" hidden="1" spans="1:10">
      <c r="A9455" s="6">
        <v>43838</v>
      </c>
      <c r="B9455" s="5" t="s">
        <v>246</v>
      </c>
      <c r="C9455" s="5" t="str">
        <f>VLOOKUP(B9455,公司代号!$A$2:$B$311,2,FALSE)</f>
        <v>600151</v>
      </c>
      <c r="D9455" s="5">
        <v>5.08</v>
      </c>
      <c r="E9455" s="5">
        <v>5.19</v>
      </c>
      <c r="F9455" s="5">
        <v>5.02</v>
      </c>
      <c r="G9455" s="5">
        <v>5.14</v>
      </c>
      <c r="H9455" s="5">
        <v>30251050</v>
      </c>
      <c r="I9455" s="5">
        <v>154733211</v>
      </c>
      <c r="J9455" s="5">
        <v>3</v>
      </c>
    </row>
    <row r="9456" hidden="1" spans="1:10">
      <c r="A9456" s="6">
        <v>43839</v>
      </c>
      <c r="B9456" s="5" t="s">
        <v>246</v>
      </c>
      <c r="C9456" s="5" t="str">
        <f>VLOOKUP(B9456,公司代号!$A$2:$B$311,2,FALSE)</f>
        <v>600151</v>
      </c>
      <c r="D9456" s="5">
        <v>5.1</v>
      </c>
      <c r="E9456" s="5">
        <v>5.1</v>
      </c>
      <c r="F9456" s="5">
        <v>5</v>
      </c>
      <c r="G9456" s="5">
        <v>5.04</v>
      </c>
      <c r="H9456" s="5">
        <v>20274026</v>
      </c>
      <c r="I9456" s="5">
        <v>102059260</v>
      </c>
      <c r="J9456" s="5">
        <v>3</v>
      </c>
    </row>
    <row r="9457" hidden="1" spans="1:10">
      <c r="A9457" s="6">
        <v>43840</v>
      </c>
      <c r="B9457" s="5" t="s">
        <v>246</v>
      </c>
      <c r="C9457" s="5" t="str">
        <f>VLOOKUP(B9457,公司代号!$A$2:$B$311,2,FALSE)</f>
        <v>600151</v>
      </c>
      <c r="D9457" s="5">
        <v>5.03</v>
      </c>
      <c r="E9457" s="5">
        <v>5.04</v>
      </c>
      <c r="F9457" s="5">
        <v>4.94</v>
      </c>
      <c r="G9457" s="5">
        <v>4.97</v>
      </c>
      <c r="H9457" s="5">
        <v>10315177</v>
      </c>
      <c r="I9457" s="5">
        <v>51250960</v>
      </c>
      <c r="J9457" s="5">
        <v>3</v>
      </c>
    </row>
    <row r="9458" hidden="1" spans="1:10">
      <c r="A9458" s="6">
        <v>43843</v>
      </c>
      <c r="B9458" s="5" t="s">
        <v>246</v>
      </c>
      <c r="C9458" s="5" t="str">
        <f>VLOOKUP(B9458,公司代号!$A$2:$B$311,2,FALSE)</f>
        <v>600151</v>
      </c>
      <c r="D9458" s="5">
        <v>4.97</v>
      </c>
      <c r="E9458" s="5">
        <v>4.99</v>
      </c>
      <c r="F9458" s="5">
        <v>4.91</v>
      </c>
      <c r="G9458" s="5">
        <v>4.98</v>
      </c>
      <c r="H9458" s="5">
        <v>8679213</v>
      </c>
      <c r="I9458" s="5">
        <v>42965545</v>
      </c>
      <c r="J9458" s="5">
        <v>3</v>
      </c>
    </row>
    <row r="9459" hidden="1" spans="1:10">
      <c r="A9459" s="6">
        <v>43844</v>
      </c>
      <c r="B9459" s="5" t="s">
        <v>246</v>
      </c>
      <c r="C9459" s="5" t="str">
        <f>VLOOKUP(B9459,公司代号!$A$2:$B$311,2,FALSE)</f>
        <v>600151</v>
      </c>
      <c r="D9459" s="5">
        <v>4.98</v>
      </c>
      <c r="E9459" s="5">
        <v>5</v>
      </c>
      <c r="F9459" s="5">
        <v>4.92</v>
      </c>
      <c r="G9459" s="5">
        <v>4.94</v>
      </c>
      <c r="H9459" s="5">
        <v>10680519</v>
      </c>
      <c r="I9459" s="5">
        <v>52877608</v>
      </c>
      <c r="J9459" s="5">
        <v>3</v>
      </c>
    </row>
    <row r="9460" hidden="1" spans="1:10">
      <c r="A9460" s="6">
        <v>43845</v>
      </c>
      <c r="B9460" s="5" t="s">
        <v>246</v>
      </c>
      <c r="C9460" s="5" t="str">
        <f>VLOOKUP(B9460,公司代号!$A$2:$B$311,2,FALSE)</f>
        <v>600151</v>
      </c>
      <c r="D9460" s="5">
        <v>4.92</v>
      </c>
      <c r="E9460" s="5">
        <v>4.93</v>
      </c>
      <c r="F9460" s="5">
        <v>4.85</v>
      </c>
      <c r="G9460" s="5">
        <v>4.88</v>
      </c>
      <c r="H9460" s="5">
        <v>8485400</v>
      </c>
      <c r="I9460" s="5">
        <v>41394949</v>
      </c>
      <c r="J9460" s="5">
        <v>3</v>
      </c>
    </row>
    <row r="9461" hidden="1" spans="1:10">
      <c r="A9461" s="6">
        <v>43846</v>
      </c>
      <c r="B9461" s="5" t="s">
        <v>246</v>
      </c>
      <c r="C9461" s="5" t="str">
        <f>VLOOKUP(B9461,公司代号!$A$2:$B$311,2,FALSE)</f>
        <v>600151</v>
      </c>
      <c r="D9461" s="5">
        <v>4.88</v>
      </c>
      <c r="E9461" s="5">
        <v>4.94</v>
      </c>
      <c r="F9461" s="5">
        <v>4.85</v>
      </c>
      <c r="G9461" s="5">
        <v>4.87</v>
      </c>
      <c r="H9461" s="5">
        <v>9712541</v>
      </c>
      <c r="I9461" s="5">
        <v>47492242</v>
      </c>
      <c r="J9461" s="5">
        <v>3</v>
      </c>
    </row>
    <row r="9462" hidden="1" spans="1:10">
      <c r="A9462" s="6">
        <v>43847</v>
      </c>
      <c r="B9462" s="5" t="s">
        <v>246</v>
      </c>
      <c r="C9462" s="5" t="str">
        <f>VLOOKUP(B9462,公司代号!$A$2:$B$311,2,FALSE)</f>
        <v>600151</v>
      </c>
      <c r="D9462" s="5">
        <v>4.87</v>
      </c>
      <c r="E9462" s="5">
        <v>4.9</v>
      </c>
      <c r="F9462" s="5">
        <v>4.84</v>
      </c>
      <c r="G9462" s="5">
        <v>4.87</v>
      </c>
      <c r="H9462" s="5">
        <v>6192677</v>
      </c>
      <c r="I9462" s="5">
        <v>30103434</v>
      </c>
      <c r="J9462" s="5">
        <v>3</v>
      </c>
    </row>
    <row r="9463" hidden="1" spans="1:10">
      <c r="A9463" s="6">
        <v>43850</v>
      </c>
      <c r="B9463" s="5" t="s">
        <v>246</v>
      </c>
      <c r="C9463" s="5" t="str">
        <f>VLOOKUP(B9463,公司代号!$A$2:$B$311,2,FALSE)</f>
        <v>600151</v>
      </c>
      <c r="D9463" s="5">
        <v>4.88</v>
      </c>
      <c r="E9463" s="5">
        <v>5.05</v>
      </c>
      <c r="F9463" s="5">
        <v>4.83</v>
      </c>
      <c r="G9463" s="5">
        <v>5.05</v>
      </c>
      <c r="H9463" s="5">
        <v>21562032</v>
      </c>
      <c r="I9463" s="5">
        <v>106980128</v>
      </c>
      <c r="J9463" s="5">
        <v>3</v>
      </c>
    </row>
    <row r="9464" hidden="1" spans="1:10">
      <c r="A9464" s="6">
        <v>43851</v>
      </c>
      <c r="B9464" s="5" t="s">
        <v>246</v>
      </c>
      <c r="C9464" s="5" t="str">
        <f>VLOOKUP(B9464,公司代号!$A$2:$B$311,2,FALSE)</f>
        <v>600151</v>
      </c>
      <c r="D9464" s="5">
        <v>5.05</v>
      </c>
      <c r="E9464" s="5">
        <v>5.05</v>
      </c>
      <c r="F9464" s="5">
        <v>4.93</v>
      </c>
      <c r="G9464" s="5">
        <v>4.96</v>
      </c>
      <c r="H9464" s="5">
        <v>11260934</v>
      </c>
      <c r="I9464" s="5">
        <v>56071220</v>
      </c>
      <c r="J9464" s="5">
        <v>3</v>
      </c>
    </row>
    <row r="9465" hidden="1" spans="1:10">
      <c r="A9465" s="6">
        <v>43852</v>
      </c>
      <c r="B9465" s="5" t="s">
        <v>246</v>
      </c>
      <c r="C9465" s="5" t="str">
        <f>VLOOKUP(B9465,公司代号!$A$2:$B$311,2,FALSE)</f>
        <v>600151</v>
      </c>
      <c r="D9465" s="5">
        <v>4.71</v>
      </c>
      <c r="E9465" s="5">
        <v>4.87</v>
      </c>
      <c r="F9465" s="5">
        <v>4.48</v>
      </c>
      <c r="G9465" s="5">
        <v>4.74</v>
      </c>
      <c r="H9465" s="5">
        <v>22704676</v>
      </c>
      <c r="I9465" s="5">
        <v>106238758</v>
      </c>
      <c r="J9465" s="5">
        <v>3</v>
      </c>
    </row>
    <row r="9466" hidden="1" spans="1:10">
      <c r="A9466" s="6">
        <v>43853</v>
      </c>
      <c r="B9466" s="5" t="s">
        <v>246</v>
      </c>
      <c r="C9466" s="5" t="str">
        <f>VLOOKUP(B9466,公司代号!$A$2:$B$311,2,FALSE)</f>
        <v>600151</v>
      </c>
      <c r="D9466" s="5">
        <v>4.68</v>
      </c>
      <c r="E9466" s="5">
        <v>4.81</v>
      </c>
      <c r="F9466" s="5">
        <v>4.51</v>
      </c>
      <c r="G9466" s="5">
        <v>4.62</v>
      </c>
      <c r="H9466" s="5">
        <v>13011437</v>
      </c>
      <c r="I9466" s="5">
        <v>60684156</v>
      </c>
      <c r="J9466" s="5">
        <v>3</v>
      </c>
    </row>
    <row r="9467" hidden="1" spans="1:10">
      <c r="A9467" s="6">
        <v>43864</v>
      </c>
      <c r="B9467" s="5" t="s">
        <v>246</v>
      </c>
      <c r="C9467" s="5" t="str">
        <f>VLOOKUP(B9467,公司代号!$A$2:$B$311,2,FALSE)</f>
        <v>600151</v>
      </c>
      <c r="D9467" s="5">
        <v>4.16</v>
      </c>
      <c r="E9467" s="5">
        <v>4.16</v>
      </c>
      <c r="F9467" s="5">
        <v>4.16</v>
      </c>
      <c r="G9467" s="5">
        <v>4.16</v>
      </c>
      <c r="H9467" s="5">
        <v>4106200</v>
      </c>
      <c r="I9467" s="5">
        <v>17081792</v>
      </c>
      <c r="J9467" s="5">
        <v>3</v>
      </c>
    </row>
    <row r="9468" hidden="1" spans="1:10">
      <c r="A9468" s="6">
        <v>43865</v>
      </c>
      <c r="B9468" s="5" t="s">
        <v>246</v>
      </c>
      <c r="C9468" s="5" t="str">
        <f>VLOOKUP(B9468,公司代号!$A$2:$B$311,2,FALSE)</f>
        <v>600151</v>
      </c>
      <c r="D9468" s="5">
        <v>3.75</v>
      </c>
      <c r="E9468" s="5">
        <v>4.04</v>
      </c>
      <c r="F9468" s="5">
        <v>3.74</v>
      </c>
      <c r="G9468" s="5">
        <v>3.97</v>
      </c>
      <c r="H9468" s="5">
        <v>20326106</v>
      </c>
      <c r="I9468" s="5">
        <v>79879539</v>
      </c>
      <c r="J9468" s="5">
        <v>3</v>
      </c>
    </row>
    <row r="9469" hidden="1" spans="1:10">
      <c r="A9469" s="6">
        <v>43866</v>
      </c>
      <c r="B9469" s="5" t="s">
        <v>246</v>
      </c>
      <c r="C9469" s="5" t="str">
        <f>VLOOKUP(B9469,公司代号!$A$2:$B$311,2,FALSE)</f>
        <v>600151</v>
      </c>
      <c r="D9469" s="5">
        <v>3.94</v>
      </c>
      <c r="E9469" s="5">
        <v>4.1</v>
      </c>
      <c r="F9469" s="5">
        <v>3.94</v>
      </c>
      <c r="G9469" s="5">
        <v>4.03</v>
      </c>
      <c r="H9469" s="5">
        <v>12811050</v>
      </c>
      <c r="I9469" s="5">
        <v>51745834</v>
      </c>
      <c r="J9469" s="5">
        <v>3</v>
      </c>
    </row>
    <row r="9470" hidden="1" spans="1:10">
      <c r="A9470" s="6">
        <v>43867</v>
      </c>
      <c r="B9470" s="5" t="s">
        <v>246</v>
      </c>
      <c r="C9470" s="5" t="str">
        <f>VLOOKUP(B9470,公司代号!$A$2:$B$311,2,FALSE)</f>
        <v>600151</v>
      </c>
      <c r="D9470" s="5">
        <v>4.06</v>
      </c>
      <c r="E9470" s="5">
        <v>4.24</v>
      </c>
      <c r="F9470" s="5">
        <v>3.97</v>
      </c>
      <c r="G9470" s="5">
        <v>4.21</v>
      </c>
      <c r="H9470" s="5">
        <v>17680365</v>
      </c>
      <c r="I9470" s="5">
        <v>73609389</v>
      </c>
      <c r="J9470" s="5">
        <v>3</v>
      </c>
    </row>
    <row r="9471" hidden="1" spans="1:10">
      <c r="A9471" s="6">
        <v>43868</v>
      </c>
      <c r="B9471" s="5" t="s">
        <v>246</v>
      </c>
      <c r="C9471" s="5" t="str">
        <f>VLOOKUP(B9471,公司代号!$A$2:$B$311,2,FALSE)</f>
        <v>600151</v>
      </c>
      <c r="D9471" s="5">
        <v>4.19</v>
      </c>
      <c r="E9471" s="5">
        <v>4.33</v>
      </c>
      <c r="F9471" s="5">
        <v>4.16</v>
      </c>
      <c r="G9471" s="5">
        <v>4.25</v>
      </c>
      <c r="H9471" s="5">
        <v>13521141</v>
      </c>
      <c r="I9471" s="5">
        <v>57174088</v>
      </c>
      <c r="J9471" s="5">
        <v>3</v>
      </c>
    </row>
    <row r="9472" hidden="1" spans="1:10">
      <c r="A9472" s="6">
        <v>43871</v>
      </c>
      <c r="B9472" s="5" t="s">
        <v>246</v>
      </c>
      <c r="C9472" s="5" t="str">
        <f>VLOOKUP(B9472,公司代号!$A$2:$B$311,2,FALSE)</f>
        <v>600151</v>
      </c>
      <c r="D9472" s="5">
        <v>4.21</v>
      </c>
      <c r="E9472" s="5">
        <v>4.26</v>
      </c>
      <c r="F9472" s="5">
        <v>4.2</v>
      </c>
      <c r="G9472" s="5">
        <v>4.24</v>
      </c>
      <c r="H9472" s="5">
        <v>10492236</v>
      </c>
      <c r="I9472" s="5">
        <v>44358697</v>
      </c>
      <c r="J9472" s="5">
        <v>3</v>
      </c>
    </row>
    <row r="9473" hidden="1" spans="1:10">
      <c r="A9473" s="6">
        <v>43872</v>
      </c>
      <c r="B9473" s="5" t="s">
        <v>246</v>
      </c>
      <c r="C9473" s="5" t="str">
        <f>VLOOKUP(B9473,公司代号!$A$2:$B$311,2,FALSE)</f>
        <v>600151</v>
      </c>
      <c r="D9473" s="5">
        <v>4.22</v>
      </c>
      <c r="E9473" s="5">
        <v>4.24</v>
      </c>
      <c r="F9473" s="5">
        <v>4.15</v>
      </c>
      <c r="G9473" s="5">
        <v>4.16</v>
      </c>
      <c r="H9473" s="5">
        <v>12500780</v>
      </c>
      <c r="I9473" s="5">
        <v>52274023</v>
      </c>
      <c r="J9473" s="5">
        <v>3</v>
      </c>
    </row>
    <row r="9474" hidden="1" spans="1:10">
      <c r="A9474" s="6">
        <v>43873</v>
      </c>
      <c r="B9474" s="5" t="s">
        <v>246</v>
      </c>
      <c r="C9474" s="5" t="str">
        <f>VLOOKUP(B9474,公司代号!$A$2:$B$311,2,FALSE)</f>
        <v>600151</v>
      </c>
      <c r="D9474" s="5">
        <v>4.18</v>
      </c>
      <c r="E9474" s="5">
        <v>4.28</v>
      </c>
      <c r="F9474" s="5">
        <v>4.16</v>
      </c>
      <c r="G9474" s="5">
        <v>4.24</v>
      </c>
      <c r="H9474" s="5">
        <v>15021162</v>
      </c>
      <c r="I9474" s="5">
        <v>63670572</v>
      </c>
      <c r="J9474" s="5">
        <v>3</v>
      </c>
    </row>
    <row r="9475" hidden="1" spans="1:10">
      <c r="A9475" s="6">
        <v>43874</v>
      </c>
      <c r="B9475" s="5" t="s">
        <v>246</v>
      </c>
      <c r="C9475" s="5" t="str">
        <f>VLOOKUP(B9475,公司代号!$A$2:$B$311,2,FALSE)</f>
        <v>600151</v>
      </c>
      <c r="D9475" s="5">
        <v>4.29</v>
      </c>
      <c r="E9475" s="5">
        <v>4.32</v>
      </c>
      <c r="F9475" s="5">
        <v>4.19</v>
      </c>
      <c r="G9475" s="5">
        <v>4.2</v>
      </c>
      <c r="H9475" s="5">
        <v>12094594</v>
      </c>
      <c r="I9475" s="5">
        <v>51255510</v>
      </c>
      <c r="J9475" s="5">
        <v>3</v>
      </c>
    </row>
    <row r="9476" hidden="1" spans="1:10">
      <c r="A9476" s="6">
        <v>43875</v>
      </c>
      <c r="B9476" s="5" t="s">
        <v>246</v>
      </c>
      <c r="C9476" s="5" t="str">
        <f>VLOOKUP(B9476,公司代号!$A$2:$B$311,2,FALSE)</f>
        <v>600151</v>
      </c>
      <c r="D9476" s="5">
        <v>4.16</v>
      </c>
      <c r="E9476" s="5">
        <v>4.19</v>
      </c>
      <c r="F9476" s="5">
        <v>4.1</v>
      </c>
      <c r="G9476" s="5">
        <v>4.15</v>
      </c>
      <c r="H9476" s="5">
        <v>11190388</v>
      </c>
      <c r="I9476" s="5">
        <v>46331714</v>
      </c>
      <c r="J9476" s="5">
        <v>3</v>
      </c>
    </row>
    <row r="9477" hidden="1" spans="1:10">
      <c r="A9477" s="6">
        <v>43878</v>
      </c>
      <c r="B9477" s="5" t="s">
        <v>246</v>
      </c>
      <c r="C9477" s="5" t="str">
        <f>VLOOKUP(B9477,公司代号!$A$2:$B$311,2,FALSE)</f>
        <v>600151</v>
      </c>
      <c r="D9477" s="5">
        <v>4.17</v>
      </c>
      <c r="E9477" s="5">
        <v>4.39</v>
      </c>
      <c r="F9477" s="5">
        <v>4.16</v>
      </c>
      <c r="G9477" s="5">
        <v>4.38</v>
      </c>
      <c r="H9477" s="5">
        <v>22157563</v>
      </c>
      <c r="I9477" s="5">
        <v>95625335</v>
      </c>
      <c r="J9477" s="5">
        <v>3</v>
      </c>
    </row>
    <row r="9478" hidden="1" spans="1:10">
      <c r="A9478" s="6">
        <v>43879</v>
      </c>
      <c r="B9478" s="5" t="s">
        <v>246</v>
      </c>
      <c r="C9478" s="5" t="str">
        <f>VLOOKUP(B9478,公司代号!$A$2:$B$311,2,FALSE)</f>
        <v>600151</v>
      </c>
      <c r="D9478" s="5">
        <v>4.38</v>
      </c>
      <c r="E9478" s="5">
        <v>4.56</v>
      </c>
      <c r="F9478" s="5">
        <v>4.37</v>
      </c>
      <c r="G9478" s="5">
        <v>4.53</v>
      </c>
      <c r="H9478" s="5">
        <v>23175120</v>
      </c>
      <c r="I9478" s="5">
        <v>103751312</v>
      </c>
      <c r="J9478" s="5">
        <v>3</v>
      </c>
    </row>
    <row r="9479" hidden="1" spans="1:10">
      <c r="A9479" s="6">
        <v>43880</v>
      </c>
      <c r="B9479" s="5" t="s">
        <v>246</v>
      </c>
      <c r="C9479" s="5" t="str">
        <f>VLOOKUP(B9479,公司代号!$A$2:$B$311,2,FALSE)</f>
        <v>600151</v>
      </c>
      <c r="D9479" s="5">
        <v>4.49</v>
      </c>
      <c r="E9479" s="5">
        <v>4.56</v>
      </c>
      <c r="F9479" s="5">
        <v>4.41</v>
      </c>
      <c r="G9479" s="5">
        <v>4.48</v>
      </c>
      <c r="H9479" s="5">
        <v>16906774</v>
      </c>
      <c r="I9479" s="5">
        <v>75949205</v>
      </c>
      <c r="J9479" s="5">
        <v>3</v>
      </c>
    </row>
    <row r="9480" hidden="1" spans="1:10">
      <c r="A9480" s="6">
        <v>43881</v>
      </c>
      <c r="B9480" s="5" t="s">
        <v>246</v>
      </c>
      <c r="C9480" s="5" t="str">
        <f>VLOOKUP(B9480,公司代号!$A$2:$B$311,2,FALSE)</f>
        <v>600151</v>
      </c>
      <c r="D9480" s="5">
        <v>4.49</v>
      </c>
      <c r="E9480" s="5">
        <v>4.57</v>
      </c>
      <c r="F9480" s="5">
        <v>4.44</v>
      </c>
      <c r="G9480" s="5">
        <v>4.53</v>
      </c>
      <c r="H9480" s="5">
        <v>14519063</v>
      </c>
      <c r="I9480" s="5">
        <v>65296711</v>
      </c>
      <c r="J9480" s="5">
        <v>3</v>
      </c>
    </row>
    <row r="9481" hidden="1" spans="1:10">
      <c r="A9481" s="6">
        <v>43882</v>
      </c>
      <c r="B9481" s="5" t="s">
        <v>246</v>
      </c>
      <c r="C9481" s="5" t="str">
        <f>VLOOKUP(B9481,公司代号!$A$2:$B$311,2,FALSE)</f>
        <v>600151</v>
      </c>
      <c r="D9481" s="5">
        <v>4.52</v>
      </c>
      <c r="E9481" s="5">
        <v>4.97</v>
      </c>
      <c r="F9481" s="5">
        <v>4.49</v>
      </c>
      <c r="G9481" s="5">
        <v>4.72</v>
      </c>
      <c r="H9481" s="5">
        <v>42076106</v>
      </c>
      <c r="I9481" s="5">
        <v>199444473</v>
      </c>
      <c r="J9481" s="5">
        <v>3</v>
      </c>
    </row>
    <row r="9482" hidden="1" spans="1:10">
      <c r="A9482" s="6">
        <v>43818</v>
      </c>
      <c r="B9482" s="5" t="s">
        <v>247</v>
      </c>
      <c r="C9482" s="5" t="str">
        <f>VLOOKUP(B9482,公司代号!$A$2:$B$311,2,FALSE)</f>
        <v>600171</v>
      </c>
      <c r="D9482" s="5">
        <v>15.75</v>
      </c>
      <c r="E9482" s="5">
        <v>15.96</v>
      </c>
      <c r="F9482" s="5">
        <v>15.5</v>
      </c>
      <c r="G9482" s="5">
        <v>15.79</v>
      </c>
      <c r="H9482" s="5">
        <v>22397943</v>
      </c>
      <c r="I9482" s="5">
        <v>352123676</v>
      </c>
      <c r="J9482" s="5">
        <v>3</v>
      </c>
    </row>
    <row r="9483" hidden="1" spans="1:10">
      <c r="A9483" s="6">
        <v>43819</v>
      </c>
      <c r="B9483" s="5" t="s">
        <v>247</v>
      </c>
      <c r="C9483" s="5" t="str">
        <f>VLOOKUP(B9483,公司代号!$A$2:$B$311,2,FALSE)</f>
        <v>600171</v>
      </c>
      <c r="D9483" s="5">
        <v>15.73</v>
      </c>
      <c r="E9483" s="5">
        <v>15.9</v>
      </c>
      <c r="F9483" s="5">
        <v>15.4</v>
      </c>
      <c r="G9483" s="5">
        <v>15.41</v>
      </c>
      <c r="H9483" s="5">
        <v>17005202</v>
      </c>
      <c r="I9483" s="5">
        <v>265195190</v>
      </c>
      <c r="J9483" s="5">
        <v>3</v>
      </c>
    </row>
    <row r="9484" hidden="1" spans="1:10">
      <c r="A9484" s="6">
        <v>43822</v>
      </c>
      <c r="B9484" s="5" t="s">
        <v>247</v>
      </c>
      <c r="C9484" s="5" t="str">
        <f>VLOOKUP(B9484,公司代号!$A$2:$B$311,2,FALSE)</f>
        <v>600171</v>
      </c>
      <c r="D9484" s="5">
        <v>15.24</v>
      </c>
      <c r="E9484" s="5">
        <v>16.35</v>
      </c>
      <c r="F9484" s="5">
        <v>15.1</v>
      </c>
      <c r="G9484" s="5">
        <v>15.62</v>
      </c>
      <c r="H9484" s="5">
        <v>44211008</v>
      </c>
      <c r="I9484" s="5">
        <v>703776067</v>
      </c>
      <c r="J9484" s="5">
        <v>3</v>
      </c>
    </row>
    <row r="9485" hidden="1" spans="1:10">
      <c r="A9485" s="6">
        <v>43823</v>
      </c>
      <c r="B9485" s="5" t="s">
        <v>247</v>
      </c>
      <c r="C9485" s="5" t="str">
        <f>VLOOKUP(B9485,公司代号!$A$2:$B$311,2,FALSE)</f>
        <v>600171</v>
      </c>
      <c r="D9485" s="5">
        <v>15.47</v>
      </c>
      <c r="E9485" s="5">
        <v>15.96</v>
      </c>
      <c r="F9485" s="5">
        <v>15.45</v>
      </c>
      <c r="G9485" s="5">
        <v>15.83</v>
      </c>
      <c r="H9485" s="5">
        <v>28009926</v>
      </c>
      <c r="I9485" s="5">
        <v>440963871</v>
      </c>
      <c r="J9485" s="5">
        <v>3</v>
      </c>
    </row>
    <row r="9486" hidden="1" spans="1:10">
      <c r="A9486" s="6">
        <v>43824</v>
      </c>
      <c r="B9486" s="5" t="s">
        <v>247</v>
      </c>
      <c r="C9486" s="5" t="str">
        <f>VLOOKUP(B9486,公司代号!$A$2:$B$311,2,FALSE)</f>
        <v>600171</v>
      </c>
      <c r="D9486" s="5">
        <v>15.79</v>
      </c>
      <c r="E9486" s="5">
        <v>16.67</v>
      </c>
      <c r="F9486" s="5">
        <v>15.78</v>
      </c>
      <c r="G9486" s="5">
        <v>16.58</v>
      </c>
      <c r="H9486" s="5">
        <v>60272567</v>
      </c>
      <c r="I9486" s="5">
        <v>986358145</v>
      </c>
      <c r="J9486" s="5">
        <v>3</v>
      </c>
    </row>
    <row r="9487" hidden="1" spans="1:10">
      <c r="A9487" s="6">
        <v>43825</v>
      </c>
      <c r="B9487" s="5" t="s">
        <v>247</v>
      </c>
      <c r="C9487" s="5" t="str">
        <f>VLOOKUP(B9487,公司代号!$A$2:$B$311,2,FALSE)</f>
        <v>600171</v>
      </c>
      <c r="D9487" s="5">
        <v>16.42</v>
      </c>
      <c r="E9487" s="5">
        <v>16.66</v>
      </c>
      <c r="F9487" s="5">
        <v>16.23</v>
      </c>
      <c r="G9487" s="5">
        <v>16.55</v>
      </c>
      <c r="H9487" s="5">
        <v>34660946</v>
      </c>
      <c r="I9487" s="5">
        <v>569396216</v>
      </c>
      <c r="J9487" s="5">
        <v>3</v>
      </c>
    </row>
    <row r="9488" hidden="1" spans="1:10">
      <c r="A9488" s="6">
        <v>43826</v>
      </c>
      <c r="B9488" s="5" t="s">
        <v>247</v>
      </c>
      <c r="C9488" s="5" t="str">
        <f>VLOOKUP(B9488,公司代号!$A$2:$B$311,2,FALSE)</f>
        <v>600171</v>
      </c>
      <c r="D9488" s="5">
        <v>16.52</v>
      </c>
      <c r="E9488" s="5">
        <v>16.72</v>
      </c>
      <c r="F9488" s="5">
        <v>16.03</v>
      </c>
      <c r="G9488" s="5">
        <v>16.05</v>
      </c>
      <c r="H9488" s="5">
        <v>35750326</v>
      </c>
      <c r="I9488" s="5">
        <v>585437298</v>
      </c>
      <c r="J9488" s="5">
        <v>3</v>
      </c>
    </row>
    <row r="9489" hidden="1" spans="1:10">
      <c r="A9489" s="6">
        <v>43829</v>
      </c>
      <c r="B9489" s="5" t="s">
        <v>247</v>
      </c>
      <c r="C9489" s="5" t="str">
        <f>VLOOKUP(B9489,公司代号!$A$2:$B$311,2,FALSE)</f>
        <v>600171</v>
      </c>
      <c r="D9489" s="5">
        <v>16</v>
      </c>
      <c r="E9489" s="5">
        <v>16.23</v>
      </c>
      <c r="F9489" s="5">
        <v>15.59</v>
      </c>
      <c r="G9489" s="5">
        <v>16.1</v>
      </c>
      <c r="H9489" s="5">
        <v>22786004</v>
      </c>
      <c r="I9489" s="5">
        <v>363596402</v>
      </c>
      <c r="J9489" s="5">
        <v>3</v>
      </c>
    </row>
    <row r="9490" hidden="1" spans="1:10">
      <c r="A9490" s="6">
        <v>43830</v>
      </c>
      <c r="B9490" s="5" t="s">
        <v>247</v>
      </c>
      <c r="C9490" s="5" t="str">
        <f>VLOOKUP(B9490,公司代号!$A$2:$B$311,2,FALSE)</f>
        <v>600171</v>
      </c>
      <c r="D9490" s="5">
        <v>16.03</v>
      </c>
      <c r="E9490" s="5">
        <v>16.24</v>
      </c>
      <c r="F9490" s="5">
        <v>15.67</v>
      </c>
      <c r="G9490" s="5">
        <v>15.75</v>
      </c>
      <c r="H9490" s="5">
        <v>23768301</v>
      </c>
      <c r="I9490" s="5">
        <v>376664650</v>
      </c>
      <c r="J9490" s="5">
        <v>3</v>
      </c>
    </row>
    <row r="9491" hidden="1" spans="1:10">
      <c r="A9491" s="6">
        <v>43832</v>
      </c>
      <c r="B9491" s="5" t="s">
        <v>247</v>
      </c>
      <c r="C9491" s="5" t="str">
        <f>VLOOKUP(B9491,公司代号!$A$2:$B$311,2,FALSE)</f>
        <v>600171</v>
      </c>
      <c r="D9491" s="5">
        <v>15.83</v>
      </c>
      <c r="E9491" s="5">
        <v>16.36</v>
      </c>
      <c r="F9491" s="5">
        <v>15.73</v>
      </c>
      <c r="G9491" s="5">
        <v>16.21</v>
      </c>
      <c r="H9491" s="5">
        <v>29834225</v>
      </c>
      <c r="I9491" s="5">
        <v>481326215</v>
      </c>
      <c r="J9491" s="5">
        <v>3</v>
      </c>
    </row>
    <row r="9492" hidden="1" spans="1:10">
      <c r="A9492" s="6">
        <v>43833</v>
      </c>
      <c r="B9492" s="5" t="s">
        <v>247</v>
      </c>
      <c r="C9492" s="5" t="str">
        <f>VLOOKUP(B9492,公司代号!$A$2:$B$311,2,FALSE)</f>
        <v>600171</v>
      </c>
      <c r="D9492" s="5">
        <v>16.18</v>
      </c>
      <c r="E9492" s="5">
        <v>16.56</v>
      </c>
      <c r="F9492" s="5">
        <v>16.1</v>
      </c>
      <c r="G9492" s="5">
        <v>16.37</v>
      </c>
      <c r="H9492" s="5">
        <v>27913174</v>
      </c>
      <c r="I9492" s="5">
        <v>455452201</v>
      </c>
      <c r="J9492" s="5">
        <v>3</v>
      </c>
    </row>
    <row r="9493" hidden="1" spans="1:10">
      <c r="A9493" s="6">
        <v>43836</v>
      </c>
      <c r="B9493" s="5" t="s">
        <v>247</v>
      </c>
      <c r="C9493" s="5" t="str">
        <f>VLOOKUP(B9493,公司代号!$A$2:$B$311,2,FALSE)</f>
        <v>600171</v>
      </c>
      <c r="D9493" s="5">
        <v>16.22</v>
      </c>
      <c r="E9493" s="5">
        <v>16.98</v>
      </c>
      <c r="F9493" s="5">
        <v>16.17</v>
      </c>
      <c r="G9493" s="5">
        <v>16.8</v>
      </c>
      <c r="H9493" s="5">
        <v>43922355</v>
      </c>
      <c r="I9493" s="5">
        <v>729799515</v>
      </c>
      <c r="J9493" s="5">
        <v>3</v>
      </c>
    </row>
    <row r="9494" hidden="1" spans="1:10">
      <c r="A9494" s="6">
        <v>43837</v>
      </c>
      <c r="B9494" s="5" t="s">
        <v>247</v>
      </c>
      <c r="C9494" s="5" t="str">
        <f>VLOOKUP(B9494,公司代号!$A$2:$B$311,2,FALSE)</f>
        <v>600171</v>
      </c>
      <c r="D9494" s="5">
        <v>16.69</v>
      </c>
      <c r="E9494" s="5">
        <v>16.76</v>
      </c>
      <c r="F9494" s="5">
        <v>16.38</v>
      </c>
      <c r="G9494" s="5">
        <v>16.67</v>
      </c>
      <c r="H9494" s="5">
        <v>29880661</v>
      </c>
      <c r="I9494" s="5">
        <v>494682814</v>
      </c>
      <c r="J9494" s="5">
        <v>3</v>
      </c>
    </row>
    <row r="9495" hidden="1" spans="1:10">
      <c r="A9495" s="6">
        <v>43838</v>
      </c>
      <c r="B9495" s="5" t="s">
        <v>247</v>
      </c>
      <c r="C9495" s="5" t="str">
        <f>VLOOKUP(B9495,公司代号!$A$2:$B$311,2,FALSE)</f>
        <v>600171</v>
      </c>
      <c r="D9495" s="5">
        <v>16.5</v>
      </c>
      <c r="E9495" s="5">
        <v>16.9</v>
      </c>
      <c r="F9495" s="5">
        <v>16.38</v>
      </c>
      <c r="G9495" s="5">
        <v>16.47</v>
      </c>
      <c r="H9495" s="5">
        <v>33877707</v>
      </c>
      <c r="I9495" s="5">
        <v>562226722</v>
      </c>
      <c r="J9495" s="5">
        <v>3</v>
      </c>
    </row>
    <row r="9496" hidden="1" spans="1:10">
      <c r="A9496" s="6">
        <v>43839</v>
      </c>
      <c r="B9496" s="5" t="s">
        <v>247</v>
      </c>
      <c r="C9496" s="5" t="str">
        <f>VLOOKUP(B9496,公司代号!$A$2:$B$311,2,FALSE)</f>
        <v>600171</v>
      </c>
      <c r="D9496" s="5">
        <v>16.65</v>
      </c>
      <c r="E9496" s="5">
        <v>16.81</v>
      </c>
      <c r="F9496" s="5">
        <v>16.41</v>
      </c>
      <c r="G9496" s="5">
        <v>16.63</v>
      </c>
      <c r="H9496" s="5">
        <v>33497888</v>
      </c>
      <c r="I9496" s="5">
        <v>555806849</v>
      </c>
      <c r="J9496" s="5">
        <v>3</v>
      </c>
    </row>
    <row r="9497" hidden="1" spans="1:10">
      <c r="A9497" s="6">
        <v>43840</v>
      </c>
      <c r="B9497" s="5" t="s">
        <v>247</v>
      </c>
      <c r="C9497" s="5" t="str">
        <f>VLOOKUP(B9497,公司代号!$A$2:$B$311,2,FALSE)</f>
        <v>600171</v>
      </c>
      <c r="D9497" s="5">
        <v>16.65</v>
      </c>
      <c r="E9497" s="5">
        <v>16.84</v>
      </c>
      <c r="F9497" s="5">
        <v>16.35</v>
      </c>
      <c r="G9497" s="5">
        <v>16.47</v>
      </c>
      <c r="H9497" s="5">
        <v>33591822</v>
      </c>
      <c r="I9497" s="5">
        <v>557386361</v>
      </c>
      <c r="J9497" s="5">
        <v>3</v>
      </c>
    </row>
    <row r="9498" hidden="1" spans="1:10">
      <c r="A9498" s="6">
        <v>43843</v>
      </c>
      <c r="B9498" s="5" t="s">
        <v>247</v>
      </c>
      <c r="C9498" s="5" t="str">
        <f>VLOOKUP(B9498,公司代号!$A$2:$B$311,2,FALSE)</f>
        <v>600171</v>
      </c>
      <c r="D9498" s="5">
        <v>16.37</v>
      </c>
      <c r="E9498" s="5">
        <v>17.15</v>
      </c>
      <c r="F9498" s="5">
        <v>16.25</v>
      </c>
      <c r="G9498" s="5">
        <v>17.11</v>
      </c>
      <c r="H9498" s="5">
        <v>53413781</v>
      </c>
      <c r="I9498" s="5">
        <v>902449860</v>
      </c>
      <c r="J9498" s="5">
        <v>3</v>
      </c>
    </row>
    <row r="9499" hidden="1" spans="1:10">
      <c r="A9499" s="6">
        <v>43844</v>
      </c>
      <c r="B9499" s="5" t="s">
        <v>247</v>
      </c>
      <c r="C9499" s="5" t="str">
        <f>VLOOKUP(B9499,公司代号!$A$2:$B$311,2,FALSE)</f>
        <v>600171</v>
      </c>
      <c r="D9499" s="5">
        <v>17.05</v>
      </c>
      <c r="E9499" s="5">
        <v>17.09</v>
      </c>
      <c r="F9499" s="5">
        <v>16.61</v>
      </c>
      <c r="G9499" s="5">
        <v>16.64</v>
      </c>
      <c r="H9499" s="5">
        <v>35095014</v>
      </c>
      <c r="I9499" s="5">
        <v>588655822</v>
      </c>
      <c r="J9499" s="5">
        <v>3</v>
      </c>
    </row>
    <row r="9500" hidden="1" spans="1:10">
      <c r="A9500" s="6">
        <v>43845</v>
      </c>
      <c r="B9500" s="5" t="s">
        <v>247</v>
      </c>
      <c r="C9500" s="5" t="str">
        <f>VLOOKUP(B9500,公司代号!$A$2:$B$311,2,FALSE)</f>
        <v>600171</v>
      </c>
      <c r="D9500" s="5">
        <v>16.55</v>
      </c>
      <c r="E9500" s="5">
        <v>17.05</v>
      </c>
      <c r="F9500" s="5">
        <v>16.45</v>
      </c>
      <c r="G9500" s="5">
        <v>16.91</v>
      </c>
      <c r="H9500" s="5">
        <v>34354213</v>
      </c>
      <c r="I9500" s="5">
        <v>577441081</v>
      </c>
      <c r="J9500" s="5">
        <v>3</v>
      </c>
    </row>
    <row r="9501" hidden="1" spans="1:10">
      <c r="A9501" s="6">
        <v>43846</v>
      </c>
      <c r="B9501" s="5" t="s">
        <v>247</v>
      </c>
      <c r="C9501" s="5" t="str">
        <f>VLOOKUP(B9501,公司代号!$A$2:$B$311,2,FALSE)</f>
        <v>600171</v>
      </c>
      <c r="D9501" s="5">
        <v>16.85</v>
      </c>
      <c r="E9501" s="5">
        <v>17.38</v>
      </c>
      <c r="F9501" s="5">
        <v>16.71</v>
      </c>
      <c r="G9501" s="5">
        <v>17.05</v>
      </c>
      <c r="H9501" s="5">
        <v>41331156</v>
      </c>
      <c r="I9501" s="5">
        <v>702172516</v>
      </c>
      <c r="J9501" s="5">
        <v>3</v>
      </c>
    </row>
    <row r="9502" hidden="1" spans="1:10">
      <c r="A9502" s="6">
        <v>43847</v>
      </c>
      <c r="B9502" s="5" t="s">
        <v>247</v>
      </c>
      <c r="C9502" s="5" t="str">
        <f>VLOOKUP(B9502,公司代号!$A$2:$B$311,2,FALSE)</f>
        <v>600171</v>
      </c>
      <c r="D9502" s="5">
        <v>17</v>
      </c>
      <c r="E9502" s="5">
        <v>17.22</v>
      </c>
      <c r="F9502" s="5">
        <v>16.7</v>
      </c>
      <c r="G9502" s="5">
        <v>16.71</v>
      </c>
      <c r="H9502" s="5">
        <v>29132045</v>
      </c>
      <c r="I9502" s="5">
        <v>492820704</v>
      </c>
      <c r="J9502" s="5">
        <v>3</v>
      </c>
    </row>
    <row r="9503" hidden="1" spans="1:10">
      <c r="A9503" s="6">
        <v>43850</v>
      </c>
      <c r="B9503" s="5" t="s">
        <v>247</v>
      </c>
      <c r="C9503" s="5" t="str">
        <f>VLOOKUP(B9503,公司代号!$A$2:$B$311,2,FALSE)</f>
        <v>600171</v>
      </c>
      <c r="D9503" s="5">
        <v>16.71</v>
      </c>
      <c r="E9503" s="5">
        <v>17.34</v>
      </c>
      <c r="F9503" s="5">
        <v>16.56</v>
      </c>
      <c r="G9503" s="5">
        <v>17.27</v>
      </c>
      <c r="H9503" s="5">
        <v>41348612</v>
      </c>
      <c r="I9503" s="5">
        <v>705545634</v>
      </c>
      <c r="J9503" s="5">
        <v>3</v>
      </c>
    </row>
    <row r="9504" hidden="1" spans="1:10">
      <c r="A9504" s="6">
        <v>43851</v>
      </c>
      <c r="B9504" s="5" t="s">
        <v>247</v>
      </c>
      <c r="C9504" s="5" t="str">
        <f>VLOOKUP(B9504,公司代号!$A$2:$B$311,2,FALSE)</f>
        <v>600171</v>
      </c>
      <c r="D9504" s="5">
        <v>17.21</v>
      </c>
      <c r="E9504" s="5">
        <v>17.75</v>
      </c>
      <c r="F9504" s="5">
        <v>16.88</v>
      </c>
      <c r="G9504" s="5">
        <v>17.46</v>
      </c>
      <c r="H9504" s="5">
        <v>51980878</v>
      </c>
      <c r="I9504" s="5">
        <v>900496180</v>
      </c>
      <c r="J9504" s="5">
        <v>3</v>
      </c>
    </row>
    <row r="9505" hidden="1" spans="1:10">
      <c r="A9505" s="6">
        <v>43852</v>
      </c>
      <c r="B9505" s="5" t="s">
        <v>247</v>
      </c>
      <c r="C9505" s="5" t="str">
        <f>VLOOKUP(B9505,公司代号!$A$2:$B$311,2,FALSE)</f>
        <v>600171</v>
      </c>
      <c r="D9505" s="5">
        <v>17.16</v>
      </c>
      <c r="E9505" s="5">
        <v>19.21</v>
      </c>
      <c r="F9505" s="5">
        <v>17.1</v>
      </c>
      <c r="G9505" s="5">
        <v>19.21</v>
      </c>
      <c r="H9505" s="5">
        <v>59945692</v>
      </c>
      <c r="I9505" s="5">
        <v>1101172675</v>
      </c>
      <c r="J9505" s="5">
        <v>3</v>
      </c>
    </row>
    <row r="9506" hidden="1" spans="1:10">
      <c r="A9506" s="6">
        <v>43853</v>
      </c>
      <c r="B9506" s="5" t="s">
        <v>247</v>
      </c>
      <c r="C9506" s="5" t="str">
        <f>VLOOKUP(B9506,公司代号!$A$2:$B$311,2,FALSE)</f>
        <v>600171</v>
      </c>
      <c r="D9506" s="5">
        <v>19.6</v>
      </c>
      <c r="E9506" s="5">
        <v>19.95</v>
      </c>
      <c r="F9506" s="5">
        <v>18.5</v>
      </c>
      <c r="G9506" s="5">
        <v>19.21</v>
      </c>
      <c r="H9506" s="5">
        <v>96395841</v>
      </c>
      <c r="I9506" s="5">
        <v>1865596076</v>
      </c>
      <c r="J9506" s="5">
        <v>3</v>
      </c>
    </row>
    <row r="9507" hidden="1" spans="1:10">
      <c r="A9507" s="6">
        <v>43864</v>
      </c>
      <c r="B9507" s="5" t="s">
        <v>247</v>
      </c>
      <c r="C9507" s="5" t="str">
        <f>VLOOKUP(B9507,公司代号!$A$2:$B$311,2,FALSE)</f>
        <v>600171</v>
      </c>
      <c r="D9507" s="5">
        <v>17.29</v>
      </c>
      <c r="E9507" s="5">
        <v>17.29</v>
      </c>
      <c r="F9507" s="5">
        <v>17.29</v>
      </c>
      <c r="G9507" s="5">
        <v>17.29</v>
      </c>
      <c r="H9507" s="5">
        <v>3379800</v>
      </c>
      <c r="I9507" s="5">
        <v>58436742</v>
      </c>
      <c r="J9507" s="5">
        <v>3</v>
      </c>
    </row>
    <row r="9508" hidden="1" spans="1:10">
      <c r="A9508" s="6">
        <v>43865</v>
      </c>
      <c r="B9508" s="5" t="s">
        <v>247</v>
      </c>
      <c r="C9508" s="5" t="str">
        <f>VLOOKUP(B9508,公司代号!$A$2:$B$311,2,FALSE)</f>
        <v>600171</v>
      </c>
      <c r="D9508" s="5">
        <v>15.58</v>
      </c>
      <c r="E9508" s="5">
        <v>17.78</v>
      </c>
      <c r="F9508" s="5">
        <v>15.58</v>
      </c>
      <c r="G9508" s="5">
        <v>17.34</v>
      </c>
      <c r="H9508" s="5">
        <v>75951730</v>
      </c>
      <c r="I9508" s="5">
        <v>1286911893</v>
      </c>
      <c r="J9508" s="5">
        <v>3</v>
      </c>
    </row>
    <row r="9509" hidden="1" spans="1:10">
      <c r="A9509" s="6">
        <v>43866</v>
      </c>
      <c r="B9509" s="5" t="s">
        <v>247</v>
      </c>
      <c r="C9509" s="5" t="str">
        <f>VLOOKUP(B9509,公司代号!$A$2:$B$311,2,FALSE)</f>
        <v>600171</v>
      </c>
      <c r="D9509" s="5">
        <v>17.16</v>
      </c>
      <c r="E9509" s="5">
        <v>18.1</v>
      </c>
      <c r="F9509" s="5">
        <v>17.05</v>
      </c>
      <c r="G9509" s="5">
        <v>17.63</v>
      </c>
      <c r="H9509" s="5">
        <v>66478290</v>
      </c>
      <c r="I9509" s="5">
        <v>1171841661</v>
      </c>
      <c r="J9509" s="5">
        <v>3</v>
      </c>
    </row>
    <row r="9510" hidden="1" spans="1:10">
      <c r="A9510" s="6">
        <v>43867</v>
      </c>
      <c r="B9510" s="5" t="s">
        <v>247</v>
      </c>
      <c r="C9510" s="5" t="str">
        <f>VLOOKUP(B9510,公司代号!$A$2:$B$311,2,FALSE)</f>
        <v>600171</v>
      </c>
      <c r="D9510" s="5">
        <v>17.34</v>
      </c>
      <c r="E9510" s="5">
        <v>18.61</v>
      </c>
      <c r="F9510" s="5">
        <v>17.24</v>
      </c>
      <c r="G9510" s="5">
        <v>18.56</v>
      </c>
      <c r="H9510" s="5">
        <v>63577954</v>
      </c>
      <c r="I9510" s="5">
        <v>1133576223</v>
      </c>
      <c r="J9510" s="5">
        <v>3</v>
      </c>
    </row>
    <row r="9511" hidden="1" spans="1:10">
      <c r="A9511" s="6">
        <v>43868</v>
      </c>
      <c r="B9511" s="5" t="s">
        <v>247</v>
      </c>
      <c r="C9511" s="5" t="str">
        <f>VLOOKUP(B9511,公司代号!$A$2:$B$311,2,FALSE)</f>
        <v>600171</v>
      </c>
      <c r="D9511" s="5">
        <v>18.27</v>
      </c>
      <c r="E9511" s="5">
        <v>19.12</v>
      </c>
      <c r="F9511" s="5">
        <v>18.16</v>
      </c>
      <c r="G9511" s="5">
        <v>18.74</v>
      </c>
      <c r="H9511" s="5">
        <v>61100683</v>
      </c>
      <c r="I9511" s="5">
        <v>1139240074</v>
      </c>
      <c r="J9511" s="5">
        <v>3</v>
      </c>
    </row>
    <row r="9512" hidden="1" spans="1:10">
      <c r="A9512" s="6">
        <v>43871</v>
      </c>
      <c r="B9512" s="5" t="s">
        <v>247</v>
      </c>
      <c r="C9512" s="5" t="str">
        <f>VLOOKUP(B9512,公司代号!$A$2:$B$311,2,FALSE)</f>
        <v>600171</v>
      </c>
      <c r="D9512" s="5">
        <v>18.53</v>
      </c>
      <c r="E9512" s="5">
        <v>19.59</v>
      </c>
      <c r="F9512" s="5">
        <v>18.53</v>
      </c>
      <c r="G9512" s="5">
        <v>19.03</v>
      </c>
      <c r="H9512" s="5">
        <v>53062764</v>
      </c>
      <c r="I9512" s="5">
        <v>1011153791</v>
      </c>
      <c r="J9512" s="5">
        <v>3</v>
      </c>
    </row>
    <row r="9513" hidden="1" spans="1:10">
      <c r="A9513" s="6">
        <v>43872</v>
      </c>
      <c r="B9513" s="5" t="s">
        <v>247</v>
      </c>
      <c r="C9513" s="5" t="str">
        <f>VLOOKUP(B9513,公司代号!$A$2:$B$311,2,FALSE)</f>
        <v>600171</v>
      </c>
      <c r="D9513" s="5">
        <v>18.89</v>
      </c>
      <c r="E9513" s="5">
        <v>19.19</v>
      </c>
      <c r="F9513" s="5">
        <v>18.57</v>
      </c>
      <c r="G9513" s="5">
        <v>18.58</v>
      </c>
      <c r="H9513" s="5">
        <v>40948829</v>
      </c>
      <c r="I9513" s="5">
        <v>769527667</v>
      </c>
      <c r="J9513" s="5">
        <v>3</v>
      </c>
    </row>
    <row r="9514" hidden="1" spans="1:10">
      <c r="A9514" s="6">
        <v>43873</v>
      </c>
      <c r="B9514" s="5" t="s">
        <v>247</v>
      </c>
      <c r="C9514" s="5" t="str">
        <f>VLOOKUP(B9514,公司代号!$A$2:$B$311,2,FALSE)</f>
        <v>600171</v>
      </c>
      <c r="D9514" s="5">
        <v>18.77</v>
      </c>
      <c r="E9514" s="5">
        <v>19.83</v>
      </c>
      <c r="F9514" s="5">
        <v>18.65</v>
      </c>
      <c r="G9514" s="5">
        <v>19.48</v>
      </c>
      <c r="H9514" s="5">
        <v>61217784</v>
      </c>
      <c r="I9514" s="5">
        <v>1175579643</v>
      </c>
      <c r="J9514" s="5">
        <v>3</v>
      </c>
    </row>
    <row r="9515" hidden="1" spans="1:10">
      <c r="A9515" s="6">
        <v>43874</v>
      </c>
      <c r="B9515" s="5" t="s">
        <v>247</v>
      </c>
      <c r="C9515" s="5" t="str">
        <f>VLOOKUP(B9515,公司代号!$A$2:$B$311,2,FALSE)</f>
        <v>600171</v>
      </c>
      <c r="D9515" s="5">
        <v>19.31</v>
      </c>
      <c r="E9515" s="5">
        <v>21.3</v>
      </c>
      <c r="F9515" s="5">
        <v>19.01</v>
      </c>
      <c r="G9515" s="5">
        <v>20.2</v>
      </c>
      <c r="H9515" s="5">
        <v>73605336</v>
      </c>
      <c r="I9515" s="5">
        <v>1478027999</v>
      </c>
      <c r="J9515" s="5">
        <v>3</v>
      </c>
    </row>
    <row r="9516" hidden="1" spans="1:10">
      <c r="A9516" s="6">
        <v>43875</v>
      </c>
      <c r="B9516" s="5" t="s">
        <v>247</v>
      </c>
      <c r="C9516" s="5" t="str">
        <f>VLOOKUP(B9516,公司代号!$A$2:$B$311,2,FALSE)</f>
        <v>600171</v>
      </c>
      <c r="D9516" s="5">
        <v>20.41</v>
      </c>
      <c r="E9516" s="5">
        <v>22.22</v>
      </c>
      <c r="F9516" s="5">
        <v>20.25</v>
      </c>
      <c r="G9516" s="5">
        <v>22.12</v>
      </c>
      <c r="H9516" s="5">
        <v>109558074</v>
      </c>
      <c r="I9516" s="5">
        <v>2383514854</v>
      </c>
      <c r="J9516" s="5">
        <v>3</v>
      </c>
    </row>
    <row r="9517" hidden="1" spans="1:10">
      <c r="A9517" s="6">
        <v>43878</v>
      </c>
      <c r="B9517" s="5" t="s">
        <v>247</v>
      </c>
      <c r="C9517" s="5" t="str">
        <f>VLOOKUP(B9517,公司代号!$A$2:$B$311,2,FALSE)</f>
        <v>600171</v>
      </c>
      <c r="D9517" s="5">
        <v>21.6</v>
      </c>
      <c r="E9517" s="5">
        <v>22.27</v>
      </c>
      <c r="F9517" s="5">
        <v>21.35</v>
      </c>
      <c r="G9517" s="5">
        <v>22.25</v>
      </c>
      <c r="H9517" s="5">
        <v>84142075</v>
      </c>
      <c r="I9517" s="5">
        <v>1833926121</v>
      </c>
      <c r="J9517" s="5">
        <v>3</v>
      </c>
    </row>
    <row r="9518" hidden="1" spans="1:10">
      <c r="A9518" s="6">
        <v>43879</v>
      </c>
      <c r="B9518" s="5" t="s">
        <v>247</v>
      </c>
      <c r="C9518" s="5" t="str">
        <f>VLOOKUP(B9518,公司代号!$A$2:$B$311,2,FALSE)</f>
        <v>600171</v>
      </c>
      <c r="D9518" s="5">
        <v>22</v>
      </c>
      <c r="E9518" s="5">
        <v>23.58</v>
      </c>
      <c r="F9518" s="5">
        <v>21.88</v>
      </c>
      <c r="G9518" s="5">
        <v>22.97</v>
      </c>
      <c r="H9518" s="5">
        <v>79656828</v>
      </c>
      <c r="I9518" s="5">
        <v>1824511398</v>
      </c>
      <c r="J9518" s="5">
        <v>3</v>
      </c>
    </row>
    <row r="9519" hidden="1" spans="1:10">
      <c r="A9519" s="6">
        <v>43880</v>
      </c>
      <c r="B9519" s="5" t="s">
        <v>247</v>
      </c>
      <c r="C9519" s="5" t="str">
        <f>VLOOKUP(B9519,公司代号!$A$2:$B$311,2,FALSE)</f>
        <v>600171</v>
      </c>
      <c r="D9519" s="5">
        <v>22.55</v>
      </c>
      <c r="E9519" s="5">
        <v>23.43</v>
      </c>
      <c r="F9519" s="5">
        <v>22.02</v>
      </c>
      <c r="G9519" s="5">
        <v>22.05</v>
      </c>
      <c r="H9519" s="5">
        <v>76318583</v>
      </c>
      <c r="I9519" s="5">
        <v>1723121906</v>
      </c>
      <c r="J9519" s="5">
        <v>3</v>
      </c>
    </row>
    <row r="9520" hidden="1" spans="1:10">
      <c r="A9520" s="6">
        <v>43881</v>
      </c>
      <c r="B9520" s="5" t="s">
        <v>247</v>
      </c>
      <c r="C9520" s="5" t="str">
        <f>VLOOKUP(B9520,公司代号!$A$2:$B$311,2,FALSE)</f>
        <v>600171</v>
      </c>
      <c r="D9520" s="5">
        <v>21.7</v>
      </c>
      <c r="E9520" s="5">
        <v>22.27</v>
      </c>
      <c r="F9520" s="5">
        <v>20.82</v>
      </c>
      <c r="G9520" s="5">
        <v>21.78</v>
      </c>
      <c r="H9520" s="5">
        <v>75165589</v>
      </c>
      <c r="I9520" s="5">
        <v>1623014879</v>
      </c>
      <c r="J9520" s="5">
        <v>3</v>
      </c>
    </row>
    <row r="9521" hidden="1" spans="1:10">
      <c r="A9521" s="6">
        <v>43882</v>
      </c>
      <c r="B9521" s="5" t="s">
        <v>247</v>
      </c>
      <c r="C9521" s="5" t="str">
        <f>VLOOKUP(B9521,公司代号!$A$2:$B$311,2,FALSE)</f>
        <v>600171</v>
      </c>
      <c r="D9521" s="5">
        <v>21.7</v>
      </c>
      <c r="E9521" s="5">
        <v>22.22</v>
      </c>
      <c r="F9521" s="5">
        <v>21.5</v>
      </c>
      <c r="G9521" s="5">
        <v>21.96</v>
      </c>
      <c r="H9521" s="5">
        <v>62996471</v>
      </c>
      <c r="I9521" s="5">
        <v>1378410368</v>
      </c>
      <c r="J9521" s="5">
        <v>3</v>
      </c>
    </row>
    <row r="9522" hidden="1" spans="1:10">
      <c r="A9522" s="6">
        <v>43818</v>
      </c>
      <c r="B9522" s="5" t="s">
        <v>248</v>
      </c>
      <c r="C9522" s="5" t="str">
        <f>VLOOKUP(B9522,公司代号!$A$2:$B$311,2,FALSE)</f>
        <v>600183</v>
      </c>
      <c r="D9522" s="5">
        <v>23.2</v>
      </c>
      <c r="E9522" s="5">
        <v>23.2</v>
      </c>
      <c r="F9522" s="5">
        <v>22.29</v>
      </c>
      <c r="G9522" s="5">
        <v>22.47</v>
      </c>
      <c r="H9522" s="5">
        <v>56356918</v>
      </c>
      <c r="I9522" s="5">
        <v>1274574840</v>
      </c>
      <c r="J9522" s="5">
        <v>3</v>
      </c>
    </row>
    <row r="9523" hidden="1" spans="1:10">
      <c r="A9523" s="6">
        <v>43819</v>
      </c>
      <c r="B9523" s="5" t="s">
        <v>248</v>
      </c>
      <c r="C9523" s="5" t="str">
        <f>VLOOKUP(B9523,公司代号!$A$2:$B$311,2,FALSE)</f>
        <v>600183</v>
      </c>
      <c r="D9523" s="5">
        <v>22.52</v>
      </c>
      <c r="E9523" s="5">
        <v>22.6</v>
      </c>
      <c r="F9523" s="5">
        <v>22.02</v>
      </c>
      <c r="G9523" s="5">
        <v>22.2</v>
      </c>
      <c r="H9523" s="5">
        <v>34681927</v>
      </c>
      <c r="I9523" s="5">
        <v>772009148</v>
      </c>
      <c r="J9523" s="5">
        <v>3</v>
      </c>
    </row>
    <row r="9524" hidden="1" spans="1:10">
      <c r="A9524" s="6">
        <v>43822</v>
      </c>
      <c r="B9524" s="5" t="s">
        <v>248</v>
      </c>
      <c r="C9524" s="5" t="str">
        <f>VLOOKUP(B9524,公司代号!$A$2:$B$311,2,FALSE)</f>
        <v>600183</v>
      </c>
      <c r="D9524" s="5">
        <v>22.02</v>
      </c>
      <c r="E9524" s="5">
        <v>22.04</v>
      </c>
      <c r="F9524" s="5">
        <v>20.65</v>
      </c>
      <c r="G9524" s="5">
        <v>20.7</v>
      </c>
      <c r="H9524" s="5">
        <v>76323773</v>
      </c>
      <c r="I9524" s="5">
        <v>1609246966</v>
      </c>
      <c r="J9524" s="5">
        <v>3</v>
      </c>
    </row>
    <row r="9525" hidden="1" spans="1:10">
      <c r="A9525" s="6">
        <v>43823</v>
      </c>
      <c r="B9525" s="5" t="s">
        <v>248</v>
      </c>
      <c r="C9525" s="5" t="str">
        <f>VLOOKUP(B9525,公司代号!$A$2:$B$311,2,FALSE)</f>
        <v>600183</v>
      </c>
      <c r="D9525" s="5">
        <v>20.71</v>
      </c>
      <c r="E9525" s="5">
        <v>21.02</v>
      </c>
      <c r="F9525" s="5">
        <v>20.68</v>
      </c>
      <c r="G9525" s="5">
        <v>20.84</v>
      </c>
      <c r="H9525" s="5">
        <v>38808040</v>
      </c>
      <c r="I9525" s="5">
        <v>809061840</v>
      </c>
      <c r="J9525" s="5">
        <v>3</v>
      </c>
    </row>
    <row r="9526" hidden="1" spans="1:10">
      <c r="A9526" s="6">
        <v>43824</v>
      </c>
      <c r="B9526" s="5" t="s">
        <v>248</v>
      </c>
      <c r="C9526" s="5" t="str">
        <f>VLOOKUP(B9526,公司代号!$A$2:$B$311,2,FALSE)</f>
        <v>600183</v>
      </c>
      <c r="D9526" s="5">
        <v>20.9</v>
      </c>
      <c r="E9526" s="5">
        <v>21.27</v>
      </c>
      <c r="F9526" s="5">
        <v>20.83</v>
      </c>
      <c r="G9526" s="5">
        <v>21.02</v>
      </c>
      <c r="H9526" s="5">
        <v>34713612</v>
      </c>
      <c r="I9526" s="5">
        <v>731451761</v>
      </c>
      <c r="J9526" s="5">
        <v>3</v>
      </c>
    </row>
    <row r="9527" hidden="1" spans="1:10">
      <c r="A9527" s="6">
        <v>43825</v>
      </c>
      <c r="B9527" s="5" t="s">
        <v>248</v>
      </c>
      <c r="C9527" s="5" t="str">
        <f>VLOOKUP(B9527,公司代号!$A$2:$B$311,2,FALSE)</f>
        <v>600183</v>
      </c>
      <c r="D9527" s="5">
        <v>21</v>
      </c>
      <c r="E9527" s="5">
        <v>21.14</v>
      </c>
      <c r="F9527" s="5">
        <v>20.69</v>
      </c>
      <c r="G9527" s="5">
        <v>21.06</v>
      </c>
      <c r="H9527" s="5">
        <v>32200266</v>
      </c>
      <c r="I9527" s="5">
        <v>673223258</v>
      </c>
      <c r="J9527" s="5">
        <v>3</v>
      </c>
    </row>
    <row r="9528" hidden="1" spans="1:10">
      <c r="A9528" s="6">
        <v>43826</v>
      </c>
      <c r="B9528" s="5" t="s">
        <v>248</v>
      </c>
      <c r="C9528" s="5" t="str">
        <f>VLOOKUP(B9528,公司代号!$A$2:$B$311,2,FALSE)</f>
        <v>600183</v>
      </c>
      <c r="D9528" s="5">
        <v>21.26</v>
      </c>
      <c r="E9528" s="5">
        <v>21.49</v>
      </c>
      <c r="F9528" s="5">
        <v>20.66</v>
      </c>
      <c r="G9528" s="5">
        <v>20.77</v>
      </c>
      <c r="H9528" s="5">
        <v>49098817</v>
      </c>
      <c r="I9528" s="5">
        <v>1030718677</v>
      </c>
      <c r="J9528" s="5">
        <v>3</v>
      </c>
    </row>
    <row r="9529" hidden="1" spans="1:10">
      <c r="A9529" s="6">
        <v>43829</v>
      </c>
      <c r="B9529" s="5" t="s">
        <v>248</v>
      </c>
      <c r="C9529" s="5" t="str">
        <f>VLOOKUP(B9529,公司代号!$A$2:$B$311,2,FALSE)</f>
        <v>600183</v>
      </c>
      <c r="D9529" s="5">
        <v>20.61</v>
      </c>
      <c r="E9529" s="5">
        <v>20.87</v>
      </c>
      <c r="F9529" s="5">
        <v>20.01</v>
      </c>
      <c r="G9529" s="5">
        <v>20.68</v>
      </c>
      <c r="H9529" s="5">
        <v>34324152</v>
      </c>
      <c r="I9529" s="5">
        <v>704330806</v>
      </c>
      <c r="J9529" s="5">
        <v>3</v>
      </c>
    </row>
    <row r="9530" hidden="1" spans="1:10">
      <c r="A9530" s="6">
        <v>43830</v>
      </c>
      <c r="B9530" s="5" t="s">
        <v>248</v>
      </c>
      <c r="C9530" s="5" t="str">
        <f>VLOOKUP(B9530,公司代号!$A$2:$B$311,2,FALSE)</f>
        <v>600183</v>
      </c>
      <c r="D9530" s="5">
        <v>20.72</v>
      </c>
      <c r="E9530" s="5">
        <v>21.15</v>
      </c>
      <c r="F9530" s="5">
        <v>20.72</v>
      </c>
      <c r="G9530" s="5">
        <v>20.92</v>
      </c>
      <c r="H9530" s="5">
        <v>41226992</v>
      </c>
      <c r="I9530" s="5">
        <v>860349819</v>
      </c>
      <c r="J9530" s="5">
        <v>3</v>
      </c>
    </row>
    <row r="9531" hidden="1" spans="1:10">
      <c r="A9531" s="6">
        <v>43832</v>
      </c>
      <c r="B9531" s="5" t="s">
        <v>248</v>
      </c>
      <c r="C9531" s="5" t="str">
        <f>VLOOKUP(B9531,公司代号!$A$2:$B$311,2,FALSE)</f>
        <v>600183</v>
      </c>
      <c r="D9531" s="5">
        <v>21.38</v>
      </c>
      <c r="E9531" s="5">
        <v>22.97</v>
      </c>
      <c r="F9531" s="5">
        <v>21.03</v>
      </c>
      <c r="G9531" s="5">
        <v>22.74</v>
      </c>
      <c r="H9531" s="5">
        <v>97498793</v>
      </c>
      <c r="I9531" s="5">
        <v>2152265774</v>
      </c>
      <c r="J9531" s="5">
        <v>3</v>
      </c>
    </row>
    <row r="9532" hidden="1" spans="1:10">
      <c r="A9532" s="6">
        <v>43833</v>
      </c>
      <c r="B9532" s="5" t="s">
        <v>248</v>
      </c>
      <c r="C9532" s="5" t="str">
        <f>VLOOKUP(B9532,公司代号!$A$2:$B$311,2,FALSE)</f>
        <v>600183</v>
      </c>
      <c r="D9532" s="5">
        <v>22.8</v>
      </c>
      <c r="E9532" s="5">
        <v>23.15</v>
      </c>
      <c r="F9532" s="5">
        <v>22.5</v>
      </c>
      <c r="G9532" s="5">
        <v>22.8</v>
      </c>
      <c r="H9532" s="5">
        <v>67222064</v>
      </c>
      <c r="I9532" s="5">
        <v>1536373878</v>
      </c>
      <c r="J9532" s="5">
        <v>3</v>
      </c>
    </row>
    <row r="9533" hidden="1" spans="1:10">
      <c r="A9533" s="6">
        <v>43836</v>
      </c>
      <c r="B9533" s="5" t="s">
        <v>248</v>
      </c>
      <c r="C9533" s="5" t="str">
        <f>VLOOKUP(B9533,公司代号!$A$2:$B$311,2,FALSE)</f>
        <v>600183</v>
      </c>
      <c r="D9533" s="5">
        <v>22.62</v>
      </c>
      <c r="E9533" s="5">
        <v>23.79</v>
      </c>
      <c r="F9533" s="5">
        <v>22.33</v>
      </c>
      <c r="G9533" s="5">
        <v>23.48</v>
      </c>
      <c r="H9533" s="5">
        <v>76493115</v>
      </c>
      <c r="I9533" s="5">
        <v>1781544909</v>
      </c>
      <c r="J9533" s="5">
        <v>3</v>
      </c>
    </row>
    <row r="9534" hidden="1" spans="1:10">
      <c r="A9534" s="6">
        <v>43837</v>
      </c>
      <c r="B9534" s="5" t="s">
        <v>248</v>
      </c>
      <c r="C9534" s="5" t="str">
        <f>VLOOKUP(B9534,公司代号!$A$2:$B$311,2,FALSE)</f>
        <v>600183</v>
      </c>
      <c r="D9534" s="5">
        <v>23.51</v>
      </c>
      <c r="E9534" s="5">
        <v>23.75</v>
      </c>
      <c r="F9534" s="5">
        <v>23.02</v>
      </c>
      <c r="G9534" s="5">
        <v>23.3</v>
      </c>
      <c r="H9534" s="5">
        <v>44759589</v>
      </c>
      <c r="I9534" s="5">
        <v>1039496425</v>
      </c>
      <c r="J9534" s="5">
        <v>3</v>
      </c>
    </row>
    <row r="9535" hidden="1" spans="1:10">
      <c r="A9535" s="6">
        <v>43838</v>
      </c>
      <c r="B9535" s="5" t="s">
        <v>248</v>
      </c>
      <c r="C9535" s="5" t="str">
        <f>VLOOKUP(B9535,公司代号!$A$2:$B$311,2,FALSE)</f>
        <v>600183</v>
      </c>
      <c r="D9535" s="5">
        <v>23.11</v>
      </c>
      <c r="E9535" s="5">
        <v>23.12</v>
      </c>
      <c r="F9535" s="5">
        <v>22.42</v>
      </c>
      <c r="G9535" s="5">
        <v>22.51</v>
      </c>
      <c r="H9535" s="5">
        <v>41779383</v>
      </c>
      <c r="I9535" s="5">
        <v>951450159</v>
      </c>
      <c r="J9535" s="5">
        <v>3</v>
      </c>
    </row>
    <row r="9536" hidden="1" spans="1:10">
      <c r="A9536" s="6">
        <v>43839</v>
      </c>
      <c r="B9536" s="5" t="s">
        <v>248</v>
      </c>
      <c r="C9536" s="5" t="str">
        <f>VLOOKUP(B9536,公司代号!$A$2:$B$311,2,FALSE)</f>
        <v>600183</v>
      </c>
      <c r="D9536" s="5">
        <v>22.9</v>
      </c>
      <c r="E9536" s="5">
        <v>23</v>
      </c>
      <c r="F9536" s="5">
        <v>22.61</v>
      </c>
      <c r="G9536" s="5">
        <v>23</v>
      </c>
      <c r="H9536" s="5">
        <v>34423410</v>
      </c>
      <c r="I9536" s="5">
        <v>786079261</v>
      </c>
      <c r="J9536" s="5">
        <v>3</v>
      </c>
    </row>
    <row r="9537" hidden="1" spans="1:10">
      <c r="A9537" s="6">
        <v>43840</v>
      </c>
      <c r="B9537" s="5" t="s">
        <v>248</v>
      </c>
      <c r="C9537" s="5" t="str">
        <f>VLOOKUP(B9537,公司代号!$A$2:$B$311,2,FALSE)</f>
        <v>600183</v>
      </c>
      <c r="D9537" s="5">
        <v>23.09</v>
      </c>
      <c r="E9537" s="5">
        <v>23.5</v>
      </c>
      <c r="F9537" s="5">
        <v>22.9</v>
      </c>
      <c r="G9537" s="5">
        <v>23.1</v>
      </c>
      <c r="H9537" s="5">
        <v>41145597</v>
      </c>
      <c r="I9537" s="5">
        <v>956207639</v>
      </c>
      <c r="J9537" s="5">
        <v>3</v>
      </c>
    </row>
    <row r="9538" hidden="1" spans="1:10">
      <c r="A9538" s="6">
        <v>43843</v>
      </c>
      <c r="B9538" s="5" t="s">
        <v>248</v>
      </c>
      <c r="C9538" s="5" t="str">
        <f>VLOOKUP(B9538,公司代号!$A$2:$B$311,2,FALSE)</f>
        <v>600183</v>
      </c>
      <c r="D9538" s="5">
        <v>23.22</v>
      </c>
      <c r="E9538" s="5">
        <v>24.45</v>
      </c>
      <c r="F9538" s="5">
        <v>23.05</v>
      </c>
      <c r="G9538" s="5">
        <v>24.32</v>
      </c>
      <c r="H9538" s="5">
        <v>75941510</v>
      </c>
      <c r="I9538" s="5">
        <v>1817789557</v>
      </c>
      <c r="J9538" s="5">
        <v>3</v>
      </c>
    </row>
    <row r="9539" hidden="1" spans="1:10">
      <c r="A9539" s="6">
        <v>43844</v>
      </c>
      <c r="B9539" s="5" t="s">
        <v>248</v>
      </c>
      <c r="C9539" s="5" t="str">
        <f>VLOOKUP(B9539,公司代号!$A$2:$B$311,2,FALSE)</f>
        <v>600183</v>
      </c>
      <c r="D9539" s="5">
        <v>24.35</v>
      </c>
      <c r="E9539" s="5">
        <v>24.43</v>
      </c>
      <c r="F9539" s="5">
        <v>23.75</v>
      </c>
      <c r="G9539" s="5">
        <v>23.88</v>
      </c>
      <c r="H9539" s="5">
        <v>42727532</v>
      </c>
      <c r="I9539" s="5">
        <v>1024187777</v>
      </c>
      <c r="J9539" s="5">
        <v>3</v>
      </c>
    </row>
    <row r="9540" hidden="1" spans="1:10">
      <c r="A9540" s="6">
        <v>43845</v>
      </c>
      <c r="B9540" s="5" t="s">
        <v>248</v>
      </c>
      <c r="C9540" s="5" t="str">
        <f>VLOOKUP(B9540,公司代号!$A$2:$B$311,2,FALSE)</f>
        <v>600183</v>
      </c>
      <c r="D9540" s="5">
        <v>23.83</v>
      </c>
      <c r="E9540" s="5">
        <v>24.06</v>
      </c>
      <c r="F9540" s="5">
        <v>23.39</v>
      </c>
      <c r="G9540" s="5">
        <v>23.93</v>
      </c>
      <c r="H9540" s="5">
        <v>35769914</v>
      </c>
      <c r="I9540" s="5">
        <v>849783325</v>
      </c>
      <c r="J9540" s="5">
        <v>3</v>
      </c>
    </row>
    <row r="9541" hidden="1" spans="1:10">
      <c r="A9541" s="6">
        <v>43846</v>
      </c>
      <c r="B9541" s="5" t="s">
        <v>248</v>
      </c>
      <c r="C9541" s="5" t="str">
        <f>VLOOKUP(B9541,公司代号!$A$2:$B$311,2,FALSE)</f>
        <v>600183</v>
      </c>
      <c r="D9541" s="5">
        <v>23.94</v>
      </c>
      <c r="E9541" s="5">
        <v>23.94</v>
      </c>
      <c r="F9541" s="5">
        <v>23.48</v>
      </c>
      <c r="G9541" s="5">
        <v>23.6</v>
      </c>
      <c r="H9541" s="5">
        <v>30099024</v>
      </c>
      <c r="I9541" s="5">
        <v>711767053</v>
      </c>
      <c r="J9541" s="5">
        <v>3</v>
      </c>
    </row>
    <row r="9542" hidden="1" spans="1:10">
      <c r="A9542" s="6">
        <v>43847</v>
      </c>
      <c r="B9542" s="5" t="s">
        <v>248</v>
      </c>
      <c r="C9542" s="5" t="str">
        <f>VLOOKUP(B9542,公司代号!$A$2:$B$311,2,FALSE)</f>
        <v>600183</v>
      </c>
      <c r="D9542" s="5">
        <v>23.71</v>
      </c>
      <c r="E9542" s="5">
        <v>23.78</v>
      </c>
      <c r="F9542" s="5">
        <v>22.85</v>
      </c>
      <c r="G9542" s="5">
        <v>23</v>
      </c>
      <c r="H9542" s="5">
        <v>37521913</v>
      </c>
      <c r="I9542" s="5">
        <v>868731782</v>
      </c>
      <c r="J9542" s="5">
        <v>3</v>
      </c>
    </row>
    <row r="9543" hidden="1" spans="1:10">
      <c r="A9543" s="6">
        <v>43850</v>
      </c>
      <c r="B9543" s="5" t="s">
        <v>248</v>
      </c>
      <c r="C9543" s="5" t="str">
        <f>VLOOKUP(B9543,公司代号!$A$2:$B$311,2,FALSE)</f>
        <v>600183</v>
      </c>
      <c r="D9543" s="5">
        <v>23.12</v>
      </c>
      <c r="E9543" s="5">
        <v>24.24</v>
      </c>
      <c r="F9543" s="5">
        <v>23.09</v>
      </c>
      <c r="G9543" s="5">
        <v>24.2</v>
      </c>
      <c r="H9543" s="5">
        <v>54775473</v>
      </c>
      <c r="I9543" s="5">
        <v>1302957342</v>
      </c>
      <c r="J9543" s="5">
        <v>3</v>
      </c>
    </row>
    <row r="9544" hidden="1" spans="1:10">
      <c r="A9544" s="6">
        <v>43851</v>
      </c>
      <c r="B9544" s="5" t="s">
        <v>248</v>
      </c>
      <c r="C9544" s="5" t="str">
        <f>VLOOKUP(B9544,公司代号!$A$2:$B$311,2,FALSE)</f>
        <v>600183</v>
      </c>
      <c r="D9544" s="5">
        <v>24</v>
      </c>
      <c r="E9544" s="5">
        <v>25.2</v>
      </c>
      <c r="F9544" s="5">
        <v>23.86</v>
      </c>
      <c r="G9544" s="5">
        <v>24.62</v>
      </c>
      <c r="H9544" s="5">
        <v>57630633</v>
      </c>
      <c r="I9544" s="5">
        <v>1425463476</v>
      </c>
      <c r="J9544" s="5">
        <v>3</v>
      </c>
    </row>
    <row r="9545" hidden="1" spans="1:10">
      <c r="A9545" s="6">
        <v>43852</v>
      </c>
      <c r="B9545" s="5" t="s">
        <v>248</v>
      </c>
      <c r="C9545" s="5" t="str">
        <f>VLOOKUP(B9545,公司代号!$A$2:$B$311,2,FALSE)</f>
        <v>600183</v>
      </c>
      <c r="D9545" s="5">
        <v>24.3</v>
      </c>
      <c r="E9545" s="5">
        <v>26.05</v>
      </c>
      <c r="F9545" s="5">
        <v>23.98</v>
      </c>
      <c r="G9545" s="5">
        <v>25.75</v>
      </c>
      <c r="H9545" s="5">
        <v>64772556</v>
      </c>
      <c r="I9545" s="5">
        <v>1639391171</v>
      </c>
      <c r="J9545" s="5">
        <v>3</v>
      </c>
    </row>
    <row r="9546" hidden="1" spans="1:10">
      <c r="A9546" s="6">
        <v>43853</v>
      </c>
      <c r="B9546" s="5" t="s">
        <v>248</v>
      </c>
      <c r="C9546" s="5" t="str">
        <f>VLOOKUP(B9546,公司代号!$A$2:$B$311,2,FALSE)</f>
        <v>600183</v>
      </c>
      <c r="D9546" s="5">
        <v>25.1</v>
      </c>
      <c r="E9546" s="5">
        <v>25.78</v>
      </c>
      <c r="F9546" s="5">
        <v>23.77</v>
      </c>
      <c r="G9546" s="5">
        <v>24.32</v>
      </c>
      <c r="H9546" s="5">
        <v>57257656</v>
      </c>
      <c r="I9546" s="5">
        <v>1424481779</v>
      </c>
      <c r="J9546" s="5">
        <v>3</v>
      </c>
    </row>
    <row r="9547" hidden="1" spans="1:10">
      <c r="A9547" s="6">
        <v>43864</v>
      </c>
      <c r="B9547" s="5" t="s">
        <v>248</v>
      </c>
      <c r="C9547" s="5" t="str">
        <f>VLOOKUP(B9547,公司代号!$A$2:$B$311,2,FALSE)</f>
        <v>600183</v>
      </c>
      <c r="D9547" s="5">
        <v>21.89</v>
      </c>
      <c r="E9547" s="5">
        <v>21.89</v>
      </c>
      <c r="F9547" s="5">
        <v>21.89</v>
      </c>
      <c r="G9547" s="5">
        <v>21.89</v>
      </c>
      <c r="H9547" s="5">
        <v>11385100</v>
      </c>
      <c r="I9547" s="5">
        <v>249219839</v>
      </c>
      <c r="J9547" s="5">
        <v>3</v>
      </c>
    </row>
    <row r="9548" hidden="1" spans="1:10">
      <c r="A9548" s="6">
        <v>43865</v>
      </c>
      <c r="B9548" s="5" t="s">
        <v>248</v>
      </c>
      <c r="C9548" s="5" t="str">
        <f>VLOOKUP(B9548,公司代号!$A$2:$B$311,2,FALSE)</f>
        <v>600183</v>
      </c>
      <c r="D9548" s="5">
        <v>19.9</v>
      </c>
      <c r="E9548" s="5">
        <v>22.58</v>
      </c>
      <c r="F9548" s="5">
        <v>19.86</v>
      </c>
      <c r="G9548" s="5">
        <v>21.55</v>
      </c>
      <c r="H9548" s="5">
        <v>57254300</v>
      </c>
      <c r="I9548" s="5">
        <v>1232655999</v>
      </c>
      <c r="J9548" s="5">
        <v>3</v>
      </c>
    </row>
    <row r="9549" hidden="1" spans="1:10">
      <c r="A9549" s="6">
        <v>43866</v>
      </c>
      <c r="B9549" s="5" t="s">
        <v>248</v>
      </c>
      <c r="C9549" s="5" t="str">
        <f>VLOOKUP(B9549,公司代号!$A$2:$B$311,2,FALSE)</f>
        <v>600183</v>
      </c>
      <c r="D9549" s="5">
        <v>21.7</v>
      </c>
      <c r="E9549" s="5">
        <v>22.45</v>
      </c>
      <c r="F9549" s="5">
        <v>21.01</v>
      </c>
      <c r="G9549" s="5">
        <v>21.34</v>
      </c>
      <c r="H9549" s="5">
        <v>55144438</v>
      </c>
      <c r="I9549" s="5">
        <v>1199801517</v>
      </c>
      <c r="J9549" s="5">
        <v>3</v>
      </c>
    </row>
    <row r="9550" hidden="1" spans="1:10">
      <c r="A9550" s="6">
        <v>43867</v>
      </c>
      <c r="B9550" s="5" t="s">
        <v>248</v>
      </c>
      <c r="C9550" s="5" t="str">
        <f>VLOOKUP(B9550,公司代号!$A$2:$B$311,2,FALSE)</f>
        <v>600183</v>
      </c>
      <c r="D9550" s="5">
        <v>21.2</v>
      </c>
      <c r="E9550" s="5">
        <v>22.33</v>
      </c>
      <c r="F9550" s="5">
        <v>20.74</v>
      </c>
      <c r="G9550" s="5">
        <v>21.92</v>
      </c>
      <c r="H9550" s="5">
        <v>56252247</v>
      </c>
      <c r="I9550" s="5">
        <v>1203792832</v>
      </c>
      <c r="J9550" s="5">
        <v>3</v>
      </c>
    </row>
    <row r="9551" hidden="1" spans="1:10">
      <c r="A9551" s="6">
        <v>43868</v>
      </c>
      <c r="B9551" s="5" t="s">
        <v>248</v>
      </c>
      <c r="C9551" s="5" t="str">
        <f>VLOOKUP(B9551,公司代号!$A$2:$B$311,2,FALSE)</f>
        <v>600183</v>
      </c>
      <c r="D9551" s="5">
        <v>22.03</v>
      </c>
      <c r="E9551" s="5">
        <v>23.12</v>
      </c>
      <c r="F9551" s="5">
        <v>21.81</v>
      </c>
      <c r="G9551" s="5">
        <v>22.94</v>
      </c>
      <c r="H9551" s="5">
        <v>61523136</v>
      </c>
      <c r="I9551" s="5">
        <v>1389187541</v>
      </c>
      <c r="J9551" s="5">
        <v>3</v>
      </c>
    </row>
    <row r="9552" hidden="1" spans="1:10">
      <c r="A9552" s="6">
        <v>43871</v>
      </c>
      <c r="B9552" s="5" t="s">
        <v>248</v>
      </c>
      <c r="C9552" s="5" t="str">
        <f>VLOOKUP(B9552,公司代号!$A$2:$B$311,2,FALSE)</f>
        <v>600183</v>
      </c>
      <c r="D9552" s="5">
        <v>22.94</v>
      </c>
      <c r="E9552" s="5">
        <v>23.75</v>
      </c>
      <c r="F9552" s="5">
        <v>22.61</v>
      </c>
      <c r="G9552" s="5">
        <v>23.36</v>
      </c>
      <c r="H9552" s="5">
        <v>46699005</v>
      </c>
      <c r="I9552" s="5">
        <v>1085365665</v>
      </c>
      <c r="J9552" s="5">
        <v>3</v>
      </c>
    </row>
    <row r="9553" hidden="1" spans="1:10">
      <c r="A9553" s="6">
        <v>43872</v>
      </c>
      <c r="B9553" s="5" t="s">
        <v>248</v>
      </c>
      <c r="C9553" s="5" t="str">
        <f>VLOOKUP(B9553,公司代号!$A$2:$B$311,2,FALSE)</f>
        <v>600183</v>
      </c>
      <c r="D9553" s="5">
        <v>23.49</v>
      </c>
      <c r="E9553" s="5">
        <v>23.6</v>
      </c>
      <c r="F9553" s="5">
        <v>22.67</v>
      </c>
      <c r="G9553" s="5">
        <v>23.18</v>
      </c>
      <c r="H9553" s="5">
        <v>48354652</v>
      </c>
      <c r="I9553" s="5">
        <v>1116200349</v>
      </c>
      <c r="J9553" s="5">
        <v>3</v>
      </c>
    </row>
    <row r="9554" hidden="1" spans="1:10">
      <c r="A9554" s="6">
        <v>43873</v>
      </c>
      <c r="B9554" s="5" t="s">
        <v>248</v>
      </c>
      <c r="C9554" s="5" t="str">
        <f>VLOOKUP(B9554,公司代号!$A$2:$B$311,2,FALSE)</f>
        <v>600183</v>
      </c>
      <c r="D9554" s="5">
        <v>23</v>
      </c>
      <c r="E9554" s="5">
        <v>23.9</v>
      </c>
      <c r="F9554" s="5">
        <v>22.82</v>
      </c>
      <c r="G9554" s="5">
        <v>23.81</v>
      </c>
      <c r="H9554" s="5">
        <v>48861929</v>
      </c>
      <c r="I9554" s="5">
        <v>1146329251</v>
      </c>
      <c r="J9554" s="5">
        <v>3</v>
      </c>
    </row>
    <row r="9555" hidden="1" spans="1:10">
      <c r="A9555" s="6">
        <v>43874</v>
      </c>
      <c r="B9555" s="5" t="s">
        <v>248</v>
      </c>
      <c r="C9555" s="5" t="str">
        <f>VLOOKUP(B9555,公司代号!$A$2:$B$311,2,FALSE)</f>
        <v>600183</v>
      </c>
      <c r="D9555" s="5">
        <v>23.7</v>
      </c>
      <c r="E9555" s="5">
        <v>24.97</v>
      </c>
      <c r="F9555" s="5">
        <v>23.6</v>
      </c>
      <c r="G9555" s="5">
        <v>24.34</v>
      </c>
      <c r="H9555" s="5">
        <v>60005945</v>
      </c>
      <c r="I9555" s="5">
        <v>1468708005</v>
      </c>
      <c r="J9555" s="5">
        <v>3</v>
      </c>
    </row>
    <row r="9556" hidden="1" spans="1:10">
      <c r="A9556" s="6">
        <v>43875</v>
      </c>
      <c r="B9556" s="5" t="s">
        <v>248</v>
      </c>
      <c r="C9556" s="5" t="str">
        <f>VLOOKUP(B9556,公司代号!$A$2:$B$311,2,FALSE)</f>
        <v>600183</v>
      </c>
      <c r="D9556" s="5">
        <v>24.45</v>
      </c>
      <c r="E9556" s="5">
        <v>26.27</v>
      </c>
      <c r="F9556" s="5">
        <v>24.3</v>
      </c>
      <c r="G9556" s="5">
        <v>25.89</v>
      </c>
      <c r="H9556" s="5">
        <v>79504572</v>
      </c>
      <c r="I9556" s="5">
        <v>2039407834</v>
      </c>
      <c r="J9556" s="5">
        <v>3</v>
      </c>
    </row>
    <row r="9557" hidden="1" spans="1:10">
      <c r="A9557" s="6">
        <v>43878</v>
      </c>
      <c r="B9557" s="5" t="s">
        <v>248</v>
      </c>
      <c r="C9557" s="5" t="str">
        <f>VLOOKUP(B9557,公司代号!$A$2:$B$311,2,FALSE)</f>
        <v>600183</v>
      </c>
      <c r="D9557" s="5">
        <v>25.89</v>
      </c>
      <c r="E9557" s="5">
        <v>28.35</v>
      </c>
      <c r="F9557" s="5">
        <v>25.7</v>
      </c>
      <c r="G9557" s="5">
        <v>28</v>
      </c>
      <c r="H9557" s="5">
        <v>86810951</v>
      </c>
      <c r="I9557" s="5">
        <v>2367033023</v>
      </c>
      <c r="J9557" s="5">
        <v>3</v>
      </c>
    </row>
    <row r="9558" hidden="1" spans="1:10">
      <c r="A9558" s="6">
        <v>43879</v>
      </c>
      <c r="B9558" s="5" t="s">
        <v>248</v>
      </c>
      <c r="C9558" s="5" t="str">
        <f>VLOOKUP(B9558,公司代号!$A$2:$B$311,2,FALSE)</f>
        <v>600183</v>
      </c>
      <c r="D9558" s="5">
        <v>28</v>
      </c>
      <c r="E9558" s="5">
        <v>28.17</v>
      </c>
      <c r="F9558" s="5">
        <v>27.35</v>
      </c>
      <c r="G9558" s="5">
        <v>27.98</v>
      </c>
      <c r="H9558" s="5">
        <v>54880912</v>
      </c>
      <c r="I9558" s="5">
        <v>1528680315</v>
      </c>
      <c r="J9558" s="5">
        <v>3</v>
      </c>
    </row>
    <row r="9559" hidden="1" spans="1:10">
      <c r="A9559" s="6">
        <v>43880</v>
      </c>
      <c r="B9559" s="5" t="s">
        <v>248</v>
      </c>
      <c r="C9559" s="5" t="str">
        <f>VLOOKUP(B9559,公司代号!$A$2:$B$311,2,FALSE)</f>
        <v>600183</v>
      </c>
      <c r="D9559" s="5">
        <v>27.7</v>
      </c>
      <c r="E9559" s="5">
        <v>28.5</v>
      </c>
      <c r="F9559" s="5">
        <v>26.9</v>
      </c>
      <c r="G9559" s="5">
        <v>27.08</v>
      </c>
      <c r="H9559" s="5">
        <v>57242012</v>
      </c>
      <c r="I9559" s="5">
        <v>1585050566</v>
      </c>
      <c r="J9559" s="5">
        <v>3</v>
      </c>
    </row>
    <row r="9560" hidden="1" spans="1:10">
      <c r="A9560" s="6">
        <v>43881</v>
      </c>
      <c r="B9560" s="5" t="s">
        <v>248</v>
      </c>
      <c r="C9560" s="5" t="str">
        <f>VLOOKUP(B9560,公司代号!$A$2:$B$311,2,FALSE)</f>
        <v>600183</v>
      </c>
      <c r="D9560" s="5">
        <v>27.46</v>
      </c>
      <c r="E9560" s="5">
        <v>28.3</v>
      </c>
      <c r="F9560" s="5">
        <v>26.88</v>
      </c>
      <c r="G9560" s="5">
        <v>27.95</v>
      </c>
      <c r="H9560" s="5">
        <v>58221736</v>
      </c>
      <c r="I9560" s="5">
        <v>1611299182</v>
      </c>
      <c r="J9560" s="5">
        <v>3</v>
      </c>
    </row>
    <row r="9561" hidden="1" spans="1:10">
      <c r="A9561" s="6">
        <v>43882</v>
      </c>
      <c r="B9561" s="5" t="s">
        <v>248</v>
      </c>
      <c r="C9561" s="5" t="str">
        <f>VLOOKUP(B9561,公司代号!$A$2:$B$311,2,FALSE)</f>
        <v>600183</v>
      </c>
      <c r="D9561" s="5">
        <v>29.3</v>
      </c>
      <c r="E9561" s="5">
        <v>30.68</v>
      </c>
      <c r="F9561" s="5">
        <v>28.83</v>
      </c>
      <c r="G9561" s="5">
        <v>29.28</v>
      </c>
      <c r="H9561" s="5">
        <v>83845692</v>
      </c>
      <c r="I9561" s="5">
        <v>2481513624</v>
      </c>
      <c r="J9561" s="5">
        <v>3</v>
      </c>
    </row>
    <row r="9562" hidden="1" spans="1:10">
      <c r="A9562" s="6">
        <v>43818</v>
      </c>
      <c r="B9562" s="5" t="s">
        <v>249</v>
      </c>
      <c r="C9562" s="5" t="str">
        <f>VLOOKUP(B9562,公司代号!$A$2:$B$311,2,FALSE)</f>
        <v>600198</v>
      </c>
      <c r="D9562" s="5">
        <v>11.12</v>
      </c>
      <c r="E9562" s="5">
        <v>11.38</v>
      </c>
      <c r="F9562" s="5">
        <v>11</v>
      </c>
      <c r="G9562" s="5">
        <v>11.13</v>
      </c>
      <c r="H9562" s="5">
        <v>25725265</v>
      </c>
      <c r="I9562" s="5">
        <v>287731964</v>
      </c>
      <c r="J9562" s="5">
        <v>3</v>
      </c>
    </row>
    <row r="9563" hidden="1" spans="1:10">
      <c r="A9563" s="6">
        <v>43819</v>
      </c>
      <c r="B9563" s="5" t="s">
        <v>249</v>
      </c>
      <c r="C9563" s="5" t="str">
        <f>VLOOKUP(B9563,公司代号!$A$2:$B$311,2,FALSE)</f>
        <v>600198</v>
      </c>
      <c r="D9563" s="5">
        <v>11.16</v>
      </c>
      <c r="E9563" s="5">
        <v>11.24</v>
      </c>
      <c r="F9563" s="5">
        <v>10.7</v>
      </c>
      <c r="G9563" s="5">
        <v>10.79</v>
      </c>
      <c r="H9563" s="5">
        <v>26031481</v>
      </c>
      <c r="I9563" s="5">
        <v>283816963</v>
      </c>
      <c r="J9563" s="5">
        <v>3</v>
      </c>
    </row>
    <row r="9564" hidden="1" spans="1:10">
      <c r="A9564" s="6">
        <v>43822</v>
      </c>
      <c r="B9564" s="5" t="s">
        <v>249</v>
      </c>
      <c r="C9564" s="5" t="str">
        <f>VLOOKUP(B9564,公司代号!$A$2:$B$311,2,FALSE)</f>
        <v>600198</v>
      </c>
      <c r="D9564" s="5">
        <v>10.66</v>
      </c>
      <c r="E9564" s="5">
        <v>10.67</v>
      </c>
      <c r="F9564" s="5">
        <v>10.23</v>
      </c>
      <c r="G9564" s="5">
        <v>10.28</v>
      </c>
      <c r="H9564" s="5">
        <v>17426201</v>
      </c>
      <c r="I9564" s="5">
        <v>181920056</v>
      </c>
      <c r="J9564" s="5">
        <v>3</v>
      </c>
    </row>
    <row r="9565" hidden="1" spans="1:10">
      <c r="A9565" s="6">
        <v>43823</v>
      </c>
      <c r="B9565" s="5" t="s">
        <v>249</v>
      </c>
      <c r="C9565" s="5" t="str">
        <f>VLOOKUP(B9565,公司代号!$A$2:$B$311,2,FALSE)</f>
        <v>600198</v>
      </c>
      <c r="D9565" s="5">
        <v>10.49</v>
      </c>
      <c r="E9565" s="5">
        <v>10.68</v>
      </c>
      <c r="F9565" s="5">
        <v>10.35</v>
      </c>
      <c r="G9565" s="5">
        <v>10.52</v>
      </c>
      <c r="H9565" s="5">
        <v>14372453</v>
      </c>
      <c r="I9565" s="5">
        <v>151146764</v>
      </c>
      <c r="J9565" s="5">
        <v>3</v>
      </c>
    </row>
    <row r="9566" hidden="1" spans="1:10">
      <c r="A9566" s="6">
        <v>43824</v>
      </c>
      <c r="B9566" s="5" t="s">
        <v>249</v>
      </c>
      <c r="C9566" s="5" t="str">
        <f>VLOOKUP(B9566,公司代号!$A$2:$B$311,2,FALSE)</f>
        <v>600198</v>
      </c>
      <c r="D9566" s="5">
        <v>10.44</v>
      </c>
      <c r="E9566" s="5">
        <v>11.2</v>
      </c>
      <c r="F9566" s="5">
        <v>10.37</v>
      </c>
      <c r="G9566" s="5">
        <v>10.99</v>
      </c>
      <c r="H9566" s="5">
        <v>34202400</v>
      </c>
      <c r="I9566" s="5">
        <v>373050967</v>
      </c>
      <c r="J9566" s="5">
        <v>3</v>
      </c>
    </row>
    <row r="9567" hidden="1" spans="1:10">
      <c r="A9567" s="6">
        <v>43825</v>
      </c>
      <c r="B9567" s="5" t="s">
        <v>249</v>
      </c>
      <c r="C9567" s="5" t="str">
        <f>VLOOKUP(B9567,公司代号!$A$2:$B$311,2,FALSE)</f>
        <v>600198</v>
      </c>
      <c r="D9567" s="5">
        <v>10.93</v>
      </c>
      <c r="E9567" s="5">
        <v>11.17</v>
      </c>
      <c r="F9567" s="5">
        <v>10.85</v>
      </c>
      <c r="G9567" s="5">
        <v>10.99</v>
      </c>
      <c r="H9567" s="5">
        <v>19675177</v>
      </c>
      <c r="I9567" s="5">
        <v>215738433</v>
      </c>
      <c r="J9567" s="5">
        <v>3</v>
      </c>
    </row>
    <row r="9568" hidden="1" spans="1:10">
      <c r="A9568" s="6">
        <v>43826</v>
      </c>
      <c r="B9568" s="5" t="s">
        <v>249</v>
      </c>
      <c r="C9568" s="5" t="str">
        <f>VLOOKUP(B9568,公司代号!$A$2:$B$311,2,FALSE)</f>
        <v>600198</v>
      </c>
      <c r="D9568" s="5">
        <v>10.99</v>
      </c>
      <c r="E9568" s="5">
        <v>11.03</v>
      </c>
      <c r="F9568" s="5">
        <v>10.58</v>
      </c>
      <c r="G9568" s="5">
        <v>10.63</v>
      </c>
      <c r="H9568" s="5">
        <v>20365228</v>
      </c>
      <c r="I9568" s="5">
        <v>220750989</v>
      </c>
      <c r="J9568" s="5">
        <v>3</v>
      </c>
    </row>
    <row r="9569" hidden="1" spans="1:10">
      <c r="A9569" s="6">
        <v>43829</v>
      </c>
      <c r="B9569" s="5" t="s">
        <v>249</v>
      </c>
      <c r="C9569" s="5" t="str">
        <f>VLOOKUP(B9569,公司代号!$A$2:$B$311,2,FALSE)</f>
        <v>600198</v>
      </c>
      <c r="D9569" s="5">
        <v>10.45</v>
      </c>
      <c r="E9569" s="5">
        <v>11.06</v>
      </c>
      <c r="F9569" s="5">
        <v>10.31</v>
      </c>
      <c r="G9569" s="5">
        <v>10.85</v>
      </c>
      <c r="H9569" s="5">
        <v>20732836</v>
      </c>
      <c r="I9569" s="5">
        <v>222851321</v>
      </c>
      <c r="J9569" s="5">
        <v>3</v>
      </c>
    </row>
    <row r="9570" hidden="1" spans="1:10">
      <c r="A9570" s="6">
        <v>43830</v>
      </c>
      <c r="B9570" s="5" t="s">
        <v>249</v>
      </c>
      <c r="C9570" s="5" t="str">
        <f>VLOOKUP(B9570,公司代号!$A$2:$B$311,2,FALSE)</f>
        <v>600198</v>
      </c>
      <c r="D9570" s="5">
        <v>10.86</v>
      </c>
      <c r="E9570" s="5">
        <v>10.95</v>
      </c>
      <c r="F9570" s="5">
        <v>10.67</v>
      </c>
      <c r="G9570" s="5">
        <v>10.69</v>
      </c>
      <c r="H9570" s="5">
        <v>13560800</v>
      </c>
      <c r="I9570" s="5">
        <v>146566282</v>
      </c>
      <c r="J9570" s="5">
        <v>3</v>
      </c>
    </row>
    <row r="9571" hidden="1" spans="1:10">
      <c r="A9571" s="6">
        <v>43832</v>
      </c>
      <c r="B9571" s="5" t="s">
        <v>249</v>
      </c>
      <c r="C9571" s="5" t="str">
        <f>VLOOKUP(B9571,公司代号!$A$2:$B$311,2,FALSE)</f>
        <v>600198</v>
      </c>
      <c r="D9571" s="5">
        <v>10.74</v>
      </c>
      <c r="E9571" s="5">
        <v>11.03</v>
      </c>
      <c r="F9571" s="5">
        <v>10.74</v>
      </c>
      <c r="G9571" s="5">
        <v>10.95</v>
      </c>
      <c r="H9571" s="5">
        <v>21150933</v>
      </c>
      <c r="I9571" s="5">
        <v>231039407</v>
      </c>
      <c r="J9571" s="5">
        <v>3</v>
      </c>
    </row>
    <row r="9572" hidden="1" spans="1:10">
      <c r="A9572" s="6">
        <v>43833</v>
      </c>
      <c r="B9572" s="5" t="s">
        <v>249</v>
      </c>
      <c r="C9572" s="5" t="str">
        <f>VLOOKUP(B9572,公司代号!$A$2:$B$311,2,FALSE)</f>
        <v>600198</v>
      </c>
      <c r="D9572" s="5">
        <v>10.99</v>
      </c>
      <c r="E9572" s="5">
        <v>11.41</v>
      </c>
      <c r="F9572" s="5">
        <v>10.99</v>
      </c>
      <c r="G9572" s="5">
        <v>11.07</v>
      </c>
      <c r="H9572" s="5">
        <v>31752720</v>
      </c>
      <c r="I9572" s="5">
        <v>355793231</v>
      </c>
      <c r="J9572" s="5">
        <v>3</v>
      </c>
    </row>
    <row r="9573" hidden="1" spans="1:10">
      <c r="A9573" s="6">
        <v>43836</v>
      </c>
      <c r="B9573" s="5" t="s">
        <v>249</v>
      </c>
      <c r="C9573" s="5" t="str">
        <f>VLOOKUP(B9573,公司代号!$A$2:$B$311,2,FALSE)</f>
        <v>600198</v>
      </c>
      <c r="D9573" s="5">
        <v>10.93</v>
      </c>
      <c r="E9573" s="5">
        <v>11.08</v>
      </c>
      <c r="F9573" s="5">
        <v>10.8</v>
      </c>
      <c r="G9573" s="5">
        <v>10.96</v>
      </c>
      <c r="H9573" s="5">
        <v>24716684</v>
      </c>
      <c r="I9573" s="5">
        <v>269914557</v>
      </c>
      <c r="J9573" s="5">
        <v>3</v>
      </c>
    </row>
    <row r="9574" hidden="1" spans="1:10">
      <c r="A9574" s="6">
        <v>43837</v>
      </c>
      <c r="B9574" s="5" t="s">
        <v>249</v>
      </c>
      <c r="C9574" s="5" t="str">
        <f>VLOOKUP(B9574,公司代号!$A$2:$B$311,2,FALSE)</f>
        <v>600198</v>
      </c>
      <c r="D9574" s="5">
        <v>10.96</v>
      </c>
      <c r="E9574" s="5">
        <v>11.14</v>
      </c>
      <c r="F9574" s="5">
        <v>10.91</v>
      </c>
      <c r="G9574" s="5">
        <v>11.09</v>
      </c>
      <c r="H9574" s="5">
        <v>18788737</v>
      </c>
      <c r="I9574" s="5">
        <v>207214823</v>
      </c>
      <c r="J9574" s="5">
        <v>3</v>
      </c>
    </row>
    <row r="9575" hidden="1" spans="1:10">
      <c r="A9575" s="6">
        <v>43838</v>
      </c>
      <c r="B9575" s="5" t="s">
        <v>249</v>
      </c>
      <c r="C9575" s="5" t="str">
        <f>VLOOKUP(B9575,公司代号!$A$2:$B$311,2,FALSE)</f>
        <v>600198</v>
      </c>
      <c r="D9575" s="5">
        <v>11.1</v>
      </c>
      <c r="E9575" s="5">
        <v>11.1</v>
      </c>
      <c r="F9575" s="5">
        <v>10.68</v>
      </c>
      <c r="G9575" s="5">
        <v>10.7</v>
      </c>
      <c r="H9575" s="5">
        <v>19954897</v>
      </c>
      <c r="I9575" s="5">
        <v>216339522</v>
      </c>
      <c r="J9575" s="5">
        <v>3</v>
      </c>
    </row>
    <row r="9576" hidden="1" spans="1:10">
      <c r="A9576" s="6">
        <v>43839</v>
      </c>
      <c r="B9576" s="5" t="s">
        <v>249</v>
      </c>
      <c r="C9576" s="5" t="str">
        <f>VLOOKUP(B9576,公司代号!$A$2:$B$311,2,FALSE)</f>
        <v>600198</v>
      </c>
      <c r="D9576" s="5">
        <v>10.82</v>
      </c>
      <c r="E9576" s="5">
        <v>10.96</v>
      </c>
      <c r="F9576" s="5">
        <v>10.75</v>
      </c>
      <c r="G9576" s="5">
        <v>10.87</v>
      </c>
      <c r="H9576" s="5">
        <v>12594474</v>
      </c>
      <c r="I9576" s="5">
        <v>136633410</v>
      </c>
      <c r="J9576" s="5">
        <v>3</v>
      </c>
    </row>
    <row r="9577" hidden="1" spans="1:10">
      <c r="A9577" s="6">
        <v>43840</v>
      </c>
      <c r="B9577" s="5" t="s">
        <v>249</v>
      </c>
      <c r="C9577" s="5" t="str">
        <f>VLOOKUP(B9577,公司代号!$A$2:$B$311,2,FALSE)</f>
        <v>600198</v>
      </c>
      <c r="D9577" s="5">
        <v>10.97</v>
      </c>
      <c r="E9577" s="5">
        <v>11.01</v>
      </c>
      <c r="F9577" s="5">
        <v>10.8</v>
      </c>
      <c r="G9577" s="5">
        <v>10.87</v>
      </c>
      <c r="H9577" s="5">
        <v>10560960</v>
      </c>
      <c r="I9577" s="5">
        <v>115021756</v>
      </c>
      <c r="J9577" s="5">
        <v>3</v>
      </c>
    </row>
    <row r="9578" hidden="1" spans="1:10">
      <c r="A9578" s="6">
        <v>43843</v>
      </c>
      <c r="B9578" s="5" t="s">
        <v>249</v>
      </c>
      <c r="C9578" s="5" t="str">
        <f>VLOOKUP(B9578,公司代号!$A$2:$B$311,2,FALSE)</f>
        <v>600198</v>
      </c>
      <c r="D9578" s="5">
        <v>10.8</v>
      </c>
      <c r="E9578" s="5">
        <v>10.97</v>
      </c>
      <c r="F9578" s="5">
        <v>10.54</v>
      </c>
      <c r="G9578" s="5">
        <v>10.94</v>
      </c>
      <c r="H9578" s="5">
        <v>17036134</v>
      </c>
      <c r="I9578" s="5">
        <v>183291280</v>
      </c>
      <c r="J9578" s="5">
        <v>3</v>
      </c>
    </row>
    <row r="9579" hidden="1" spans="1:10">
      <c r="A9579" s="6">
        <v>43844</v>
      </c>
      <c r="B9579" s="5" t="s">
        <v>249</v>
      </c>
      <c r="C9579" s="5" t="str">
        <f>VLOOKUP(B9579,公司代号!$A$2:$B$311,2,FALSE)</f>
        <v>600198</v>
      </c>
      <c r="D9579" s="5">
        <v>11.02</v>
      </c>
      <c r="E9579" s="5">
        <v>11.02</v>
      </c>
      <c r="F9579" s="5">
        <v>10.72</v>
      </c>
      <c r="G9579" s="5">
        <v>10.74</v>
      </c>
      <c r="H9579" s="5">
        <v>13281401</v>
      </c>
      <c r="I9579" s="5">
        <v>143773869</v>
      </c>
      <c r="J9579" s="5">
        <v>3</v>
      </c>
    </row>
    <row r="9580" hidden="1" spans="1:10">
      <c r="A9580" s="6">
        <v>43845</v>
      </c>
      <c r="B9580" s="5" t="s">
        <v>249</v>
      </c>
      <c r="C9580" s="5" t="str">
        <f>VLOOKUP(B9580,公司代号!$A$2:$B$311,2,FALSE)</f>
        <v>600198</v>
      </c>
      <c r="D9580" s="5">
        <v>10.74</v>
      </c>
      <c r="E9580" s="5">
        <v>10.83</v>
      </c>
      <c r="F9580" s="5">
        <v>10.58</v>
      </c>
      <c r="G9580" s="5">
        <v>10.64</v>
      </c>
      <c r="H9580" s="5">
        <v>9684200</v>
      </c>
      <c r="I9580" s="5">
        <v>103285334</v>
      </c>
      <c r="J9580" s="5">
        <v>3</v>
      </c>
    </row>
    <row r="9581" hidden="1" spans="1:10">
      <c r="A9581" s="6">
        <v>43846</v>
      </c>
      <c r="B9581" s="5" t="s">
        <v>249</v>
      </c>
      <c r="C9581" s="5" t="str">
        <f>VLOOKUP(B9581,公司代号!$A$2:$B$311,2,FALSE)</f>
        <v>600198</v>
      </c>
      <c r="D9581" s="5">
        <v>10.72</v>
      </c>
      <c r="E9581" s="5">
        <v>10.73</v>
      </c>
      <c r="F9581" s="5">
        <v>10.38</v>
      </c>
      <c r="G9581" s="5">
        <v>10.42</v>
      </c>
      <c r="H9581" s="5">
        <v>12751850</v>
      </c>
      <c r="I9581" s="5">
        <v>134377989</v>
      </c>
      <c r="J9581" s="5">
        <v>3</v>
      </c>
    </row>
    <row r="9582" hidden="1" spans="1:10">
      <c r="A9582" s="6">
        <v>43847</v>
      </c>
      <c r="B9582" s="5" t="s">
        <v>249</v>
      </c>
      <c r="C9582" s="5" t="str">
        <f>VLOOKUP(B9582,公司代号!$A$2:$B$311,2,FALSE)</f>
        <v>600198</v>
      </c>
      <c r="D9582" s="5">
        <v>10.5</v>
      </c>
      <c r="E9582" s="5">
        <v>10.5</v>
      </c>
      <c r="F9582" s="5">
        <v>10.18</v>
      </c>
      <c r="G9582" s="5">
        <v>10.27</v>
      </c>
      <c r="H9582" s="5">
        <v>11131700</v>
      </c>
      <c r="I9582" s="5">
        <v>114967032</v>
      </c>
      <c r="J9582" s="5">
        <v>3</v>
      </c>
    </row>
    <row r="9583" hidden="1" spans="1:10">
      <c r="A9583" s="6">
        <v>43850</v>
      </c>
      <c r="B9583" s="5" t="s">
        <v>249</v>
      </c>
      <c r="C9583" s="5" t="str">
        <f>VLOOKUP(B9583,公司代号!$A$2:$B$311,2,FALSE)</f>
        <v>600198</v>
      </c>
      <c r="D9583" s="5">
        <v>9.42</v>
      </c>
      <c r="E9583" s="5">
        <v>10.02</v>
      </c>
      <c r="F9583" s="5">
        <v>9.42</v>
      </c>
      <c r="G9583" s="5">
        <v>9.99</v>
      </c>
      <c r="H9583" s="5">
        <v>22287465</v>
      </c>
      <c r="I9583" s="5">
        <v>219005822</v>
      </c>
      <c r="J9583" s="5">
        <v>3</v>
      </c>
    </row>
    <row r="9584" hidden="1" spans="1:10">
      <c r="A9584" s="6">
        <v>43851</v>
      </c>
      <c r="B9584" s="5" t="s">
        <v>249</v>
      </c>
      <c r="C9584" s="5" t="str">
        <f>VLOOKUP(B9584,公司代号!$A$2:$B$311,2,FALSE)</f>
        <v>600198</v>
      </c>
      <c r="D9584" s="5">
        <v>9.96</v>
      </c>
      <c r="E9584" s="5">
        <v>10.05</v>
      </c>
      <c r="F9584" s="5">
        <v>9.71</v>
      </c>
      <c r="G9584" s="5">
        <v>9.74</v>
      </c>
      <c r="H9584" s="5">
        <v>11205500</v>
      </c>
      <c r="I9584" s="5">
        <v>110211508</v>
      </c>
      <c r="J9584" s="5">
        <v>3</v>
      </c>
    </row>
    <row r="9585" hidden="1" spans="1:10">
      <c r="A9585" s="6">
        <v>43852</v>
      </c>
      <c r="B9585" s="5" t="s">
        <v>249</v>
      </c>
      <c r="C9585" s="5" t="str">
        <f>VLOOKUP(B9585,公司代号!$A$2:$B$311,2,FALSE)</f>
        <v>600198</v>
      </c>
      <c r="D9585" s="5">
        <v>9.62</v>
      </c>
      <c r="E9585" s="5">
        <v>9.92</v>
      </c>
      <c r="F9585" s="5">
        <v>9.41</v>
      </c>
      <c r="G9585" s="5">
        <v>9.82</v>
      </c>
      <c r="H9585" s="5">
        <v>12699255</v>
      </c>
      <c r="I9585" s="5">
        <v>122861712</v>
      </c>
      <c r="J9585" s="5">
        <v>3</v>
      </c>
    </row>
    <row r="9586" hidden="1" spans="1:10">
      <c r="A9586" s="6">
        <v>43853</v>
      </c>
      <c r="B9586" s="5" t="s">
        <v>249</v>
      </c>
      <c r="C9586" s="5" t="str">
        <f>VLOOKUP(B9586,公司代号!$A$2:$B$311,2,FALSE)</f>
        <v>600198</v>
      </c>
      <c r="D9586" s="5">
        <v>9.69</v>
      </c>
      <c r="E9586" s="5">
        <v>9.93</v>
      </c>
      <c r="F9586" s="5">
        <v>9.28</v>
      </c>
      <c r="G9586" s="5">
        <v>9.51</v>
      </c>
      <c r="H9586" s="5">
        <v>13756728</v>
      </c>
      <c r="I9586" s="5">
        <v>132649913</v>
      </c>
      <c r="J9586" s="5">
        <v>3</v>
      </c>
    </row>
    <row r="9587" hidden="1" spans="1:10">
      <c r="A9587" s="6">
        <v>43864</v>
      </c>
      <c r="B9587" s="5" t="s">
        <v>249</v>
      </c>
      <c r="C9587" s="5" t="str">
        <f>VLOOKUP(B9587,公司代号!$A$2:$B$311,2,FALSE)</f>
        <v>600198</v>
      </c>
      <c r="D9587" s="5">
        <v>8.56</v>
      </c>
      <c r="E9587" s="5">
        <v>8.56</v>
      </c>
      <c r="F9587" s="5">
        <v>8.56</v>
      </c>
      <c r="G9587" s="5">
        <v>8.56</v>
      </c>
      <c r="H9587" s="5">
        <v>1407100</v>
      </c>
      <c r="I9587" s="5">
        <v>12044776</v>
      </c>
      <c r="J9587" s="5">
        <v>3</v>
      </c>
    </row>
    <row r="9588" hidden="1" spans="1:10">
      <c r="A9588" s="6">
        <v>43865</v>
      </c>
      <c r="B9588" s="5" t="s">
        <v>249</v>
      </c>
      <c r="C9588" s="5" t="str">
        <f>VLOOKUP(B9588,公司代号!$A$2:$B$311,2,FALSE)</f>
        <v>600198</v>
      </c>
      <c r="D9588" s="5">
        <v>7.7</v>
      </c>
      <c r="E9588" s="5">
        <v>8.46</v>
      </c>
      <c r="F9588" s="5">
        <v>7.7</v>
      </c>
      <c r="G9588" s="5">
        <v>8.1</v>
      </c>
      <c r="H9588" s="5">
        <v>27316912</v>
      </c>
      <c r="I9588" s="5">
        <v>221673116</v>
      </c>
      <c r="J9588" s="5">
        <v>3</v>
      </c>
    </row>
    <row r="9589" hidden="1" spans="1:10">
      <c r="A9589" s="6">
        <v>43866</v>
      </c>
      <c r="B9589" s="5" t="s">
        <v>249</v>
      </c>
      <c r="C9589" s="5" t="str">
        <f>VLOOKUP(B9589,公司代号!$A$2:$B$311,2,FALSE)</f>
        <v>600198</v>
      </c>
      <c r="D9589" s="5">
        <v>8.2</v>
      </c>
      <c r="E9589" s="5">
        <v>8.77</v>
      </c>
      <c r="F9589" s="5">
        <v>8.19</v>
      </c>
      <c r="G9589" s="5">
        <v>8.46</v>
      </c>
      <c r="H9589" s="5">
        <v>23185068</v>
      </c>
      <c r="I9589" s="5">
        <v>197637678</v>
      </c>
      <c r="J9589" s="5">
        <v>3</v>
      </c>
    </row>
    <row r="9590" hidden="1" spans="1:10">
      <c r="A9590" s="6">
        <v>43867</v>
      </c>
      <c r="B9590" s="5" t="s">
        <v>249</v>
      </c>
      <c r="C9590" s="5" t="str">
        <f>VLOOKUP(B9590,公司代号!$A$2:$B$311,2,FALSE)</f>
        <v>600198</v>
      </c>
      <c r="D9590" s="5">
        <v>8.54</v>
      </c>
      <c r="E9590" s="5">
        <v>8.63</v>
      </c>
      <c r="F9590" s="5">
        <v>8.32</v>
      </c>
      <c r="G9590" s="5">
        <v>8.56</v>
      </c>
      <c r="H9590" s="5">
        <v>16868470</v>
      </c>
      <c r="I9590" s="5">
        <v>143565856</v>
      </c>
      <c r="J9590" s="5">
        <v>3</v>
      </c>
    </row>
    <row r="9591" hidden="1" spans="1:10">
      <c r="A9591" s="6">
        <v>43868</v>
      </c>
      <c r="B9591" s="5" t="s">
        <v>249</v>
      </c>
      <c r="C9591" s="5" t="str">
        <f>VLOOKUP(B9591,公司代号!$A$2:$B$311,2,FALSE)</f>
        <v>600198</v>
      </c>
      <c r="D9591" s="5">
        <v>8.53</v>
      </c>
      <c r="E9591" s="5">
        <v>8.65</v>
      </c>
      <c r="F9591" s="5">
        <v>8.38</v>
      </c>
      <c r="G9591" s="5">
        <v>8.6</v>
      </c>
      <c r="H9591" s="5">
        <v>18411743</v>
      </c>
      <c r="I9591" s="5">
        <v>156787452</v>
      </c>
      <c r="J9591" s="5">
        <v>3</v>
      </c>
    </row>
    <row r="9592" hidden="1" spans="1:10">
      <c r="A9592" s="6">
        <v>43871</v>
      </c>
      <c r="B9592" s="5" t="s">
        <v>249</v>
      </c>
      <c r="C9592" s="5" t="str">
        <f>VLOOKUP(B9592,公司代号!$A$2:$B$311,2,FALSE)</f>
        <v>600198</v>
      </c>
      <c r="D9592" s="5">
        <v>8.6</v>
      </c>
      <c r="E9592" s="5">
        <v>8.75</v>
      </c>
      <c r="F9592" s="5">
        <v>8.48</v>
      </c>
      <c r="G9592" s="5">
        <v>8.72</v>
      </c>
      <c r="H9592" s="5">
        <v>15539124</v>
      </c>
      <c r="I9592" s="5">
        <v>134530564</v>
      </c>
      <c r="J9592" s="5">
        <v>3</v>
      </c>
    </row>
    <row r="9593" hidden="1" spans="1:10">
      <c r="A9593" s="6">
        <v>43872</v>
      </c>
      <c r="B9593" s="5" t="s">
        <v>249</v>
      </c>
      <c r="C9593" s="5" t="str">
        <f>VLOOKUP(B9593,公司代号!$A$2:$B$311,2,FALSE)</f>
        <v>600198</v>
      </c>
      <c r="D9593" s="5">
        <v>8.8</v>
      </c>
      <c r="E9593" s="5">
        <v>9.27</v>
      </c>
      <c r="F9593" s="5">
        <v>8.79</v>
      </c>
      <c r="G9593" s="5">
        <v>8.81</v>
      </c>
      <c r="H9593" s="5">
        <v>23209942</v>
      </c>
      <c r="I9593" s="5">
        <v>208128015</v>
      </c>
      <c r="J9593" s="5">
        <v>3</v>
      </c>
    </row>
    <row r="9594" hidden="1" spans="1:10">
      <c r="A9594" s="6">
        <v>43873</v>
      </c>
      <c r="B9594" s="5" t="s">
        <v>249</v>
      </c>
      <c r="C9594" s="5" t="str">
        <f>VLOOKUP(B9594,公司代号!$A$2:$B$311,2,FALSE)</f>
        <v>600198</v>
      </c>
      <c r="D9594" s="5">
        <v>8.75</v>
      </c>
      <c r="E9594" s="5">
        <v>9.01</v>
      </c>
      <c r="F9594" s="5">
        <v>8.66</v>
      </c>
      <c r="G9594" s="5">
        <v>8.95</v>
      </c>
      <c r="H9594" s="5">
        <v>15988102</v>
      </c>
      <c r="I9594" s="5">
        <v>141680666</v>
      </c>
      <c r="J9594" s="5">
        <v>3</v>
      </c>
    </row>
    <row r="9595" hidden="1" spans="1:10">
      <c r="A9595" s="6">
        <v>43874</v>
      </c>
      <c r="B9595" s="5" t="s">
        <v>249</v>
      </c>
      <c r="C9595" s="5" t="str">
        <f>VLOOKUP(B9595,公司代号!$A$2:$B$311,2,FALSE)</f>
        <v>600198</v>
      </c>
      <c r="D9595" s="5">
        <v>8.95</v>
      </c>
      <c r="E9595" s="5">
        <v>9.16</v>
      </c>
      <c r="F9595" s="5">
        <v>8.87</v>
      </c>
      <c r="G9595" s="5">
        <v>9.03</v>
      </c>
      <c r="H9595" s="5">
        <v>18140238</v>
      </c>
      <c r="I9595" s="5">
        <v>163846512</v>
      </c>
      <c r="J9595" s="5">
        <v>3</v>
      </c>
    </row>
    <row r="9596" hidden="1" spans="1:10">
      <c r="A9596" s="6">
        <v>43875</v>
      </c>
      <c r="B9596" s="5" t="s">
        <v>249</v>
      </c>
      <c r="C9596" s="5" t="str">
        <f>VLOOKUP(B9596,公司代号!$A$2:$B$311,2,FALSE)</f>
        <v>600198</v>
      </c>
      <c r="D9596" s="5">
        <v>8.94</v>
      </c>
      <c r="E9596" s="5">
        <v>9.43</v>
      </c>
      <c r="F9596" s="5">
        <v>8.87</v>
      </c>
      <c r="G9596" s="5">
        <v>9.21</v>
      </c>
      <c r="H9596" s="5">
        <v>23870263</v>
      </c>
      <c r="I9596" s="5">
        <v>219634625</v>
      </c>
      <c r="J9596" s="5">
        <v>3</v>
      </c>
    </row>
    <row r="9597" hidden="1" spans="1:10">
      <c r="A9597" s="6">
        <v>43878</v>
      </c>
      <c r="B9597" s="5" t="s">
        <v>249</v>
      </c>
      <c r="C9597" s="5" t="str">
        <f>VLOOKUP(B9597,公司代号!$A$2:$B$311,2,FALSE)</f>
        <v>600198</v>
      </c>
      <c r="D9597" s="5">
        <v>9.25</v>
      </c>
      <c r="E9597" s="5">
        <v>9.61</v>
      </c>
      <c r="F9597" s="5">
        <v>9.16</v>
      </c>
      <c r="G9597" s="5">
        <v>9.55</v>
      </c>
      <c r="H9597" s="5">
        <v>22904226</v>
      </c>
      <c r="I9597" s="5">
        <v>214798275</v>
      </c>
      <c r="J9597" s="5">
        <v>3</v>
      </c>
    </row>
    <row r="9598" hidden="1" spans="1:10">
      <c r="A9598" s="6">
        <v>43879</v>
      </c>
      <c r="B9598" s="5" t="s">
        <v>249</v>
      </c>
      <c r="C9598" s="5" t="str">
        <f>VLOOKUP(B9598,公司代号!$A$2:$B$311,2,FALSE)</f>
        <v>600198</v>
      </c>
      <c r="D9598" s="5">
        <v>9.5</v>
      </c>
      <c r="E9598" s="5">
        <v>9.84</v>
      </c>
      <c r="F9598" s="5">
        <v>9.45</v>
      </c>
      <c r="G9598" s="5">
        <v>9.81</v>
      </c>
      <c r="H9598" s="5">
        <v>24681312</v>
      </c>
      <c r="I9598" s="5">
        <v>239290149</v>
      </c>
      <c r="J9598" s="5">
        <v>3</v>
      </c>
    </row>
    <row r="9599" hidden="1" spans="1:10">
      <c r="A9599" s="6">
        <v>43880</v>
      </c>
      <c r="B9599" s="5" t="s">
        <v>249</v>
      </c>
      <c r="C9599" s="5" t="str">
        <f>VLOOKUP(B9599,公司代号!$A$2:$B$311,2,FALSE)</f>
        <v>600198</v>
      </c>
      <c r="D9599" s="5">
        <v>9.8</v>
      </c>
      <c r="E9599" s="5">
        <v>10.79</v>
      </c>
      <c r="F9599" s="5">
        <v>9.61</v>
      </c>
      <c r="G9599" s="5">
        <v>10.79</v>
      </c>
      <c r="H9599" s="5">
        <v>31939557</v>
      </c>
      <c r="I9599" s="5">
        <v>328646998</v>
      </c>
      <c r="J9599" s="5">
        <v>3</v>
      </c>
    </row>
    <row r="9600" hidden="1" spans="1:10">
      <c r="A9600" s="6">
        <v>43881</v>
      </c>
      <c r="B9600" s="5" t="s">
        <v>249</v>
      </c>
      <c r="C9600" s="5" t="str">
        <f>VLOOKUP(B9600,公司代号!$A$2:$B$311,2,FALSE)</f>
        <v>600198</v>
      </c>
      <c r="D9600" s="5">
        <v>11</v>
      </c>
      <c r="E9600" s="5">
        <v>11.09</v>
      </c>
      <c r="F9600" s="5">
        <v>10.33</v>
      </c>
      <c r="G9600" s="5">
        <v>10.66</v>
      </c>
      <c r="H9600" s="5">
        <v>48332535</v>
      </c>
      <c r="I9600" s="5">
        <v>515873719</v>
      </c>
      <c r="J9600" s="5">
        <v>3</v>
      </c>
    </row>
    <row r="9601" hidden="1" spans="1:10">
      <c r="A9601" s="6">
        <v>43882</v>
      </c>
      <c r="B9601" s="5" t="s">
        <v>249</v>
      </c>
      <c r="C9601" s="5" t="str">
        <f>VLOOKUP(B9601,公司代号!$A$2:$B$311,2,FALSE)</f>
        <v>600198</v>
      </c>
      <c r="D9601" s="5">
        <v>10.59</v>
      </c>
      <c r="E9601" s="5">
        <v>10.93</v>
      </c>
      <c r="F9601" s="5">
        <v>10.48</v>
      </c>
      <c r="G9601" s="5">
        <v>10.63</v>
      </c>
      <c r="H9601" s="5">
        <v>39183360</v>
      </c>
      <c r="I9601" s="5">
        <v>418887751</v>
      </c>
      <c r="J9601" s="5">
        <v>3</v>
      </c>
    </row>
    <row r="9602" hidden="1" spans="1:10">
      <c r="A9602" s="6">
        <v>43818</v>
      </c>
      <c r="B9602" s="5" t="s">
        <v>250</v>
      </c>
      <c r="C9602" s="5" t="str">
        <f>VLOOKUP(B9602,公司代号!$A$2:$B$311,2,FALSE)</f>
        <v>600203</v>
      </c>
      <c r="D9602" s="5">
        <v>6.37</v>
      </c>
      <c r="E9602" s="5">
        <v>6.58</v>
      </c>
      <c r="F9602" s="5">
        <v>6.37</v>
      </c>
      <c r="G9602" s="5">
        <v>6.48</v>
      </c>
      <c r="H9602" s="5">
        <v>10700180</v>
      </c>
      <c r="I9602" s="5">
        <v>69239306</v>
      </c>
      <c r="J9602" s="5">
        <v>3</v>
      </c>
    </row>
    <row r="9603" hidden="1" spans="1:10">
      <c r="A9603" s="6">
        <v>43819</v>
      </c>
      <c r="B9603" s="5" t="s">
        <v>250</v>
      </c>
      <c r="C9603" s="5" t="str">
        <f>VLOOKUP(B9603,公司代号!$A$2:$B$311,2,FALSE)</f>
        <v>600203</v>
      </c>
      <c r="D9603" s="5">
        <v>6.47</v>
      </c>
      <c r="E9603" s="5">
        <v>6.5</v>
      </c>
      <c r="F9603" s="5">
        <v>6.27</v>
      </c>
      <c r="G9603" s="5">
        <v>6.27</v>
      </c>
      <c r="H9603" s="5">
        <v>7367701</v>
      </c>
      <c r="I9603" s="5">
        <v>46939111</v>
      </c>
      <c r="J9603" s="5">
        <v>3</v>
      </c>
    </row>
    <row r="9604" hidden="1" spans="1:10">
      <c r="A9604" s="6">
        <v>43822</v>
      </c>
      <c r="B9604" s="5" t="s">
        <v>250</v>
      </c>
      <c r="C9604" s="5" t="str">
        <f>VLOOKUP(B9604,公司代号!$A$2:$B$311,2,FALSE)</f>
        <v>600203</v>
      </c>
      <c r="D9604" s="5">
        <v>6.37</v>
      </c>
      <c r="E9604" s="5">
        <v>6.4</v>
      </c>
      <c r="F9604" s="5">
        <v>6.21</v>
      </c>
      <c r="G9604" s="5">
        <v>6.22</v>
      </c>
      <c r="H9604" s="5">
        <v>6463034</v>
      </c>
      <c r="I9604" s="5">
        <v>40634781</v>
      </c>
      <c r="J9604" s="5">
        <v>3</v>
      </c>
    </row>
    <row r="9605" hidden="1" spans="1:10">
      <c r="A9605" s="6">
        <v>43823</v>
      </c>
      <c r="B9605" s="5" t="s">
        <v>250</v>
      </c>
      <c r="C9605" s="5" t="str">
        <f>VLOOKUP(B9605,公司代号!$A$2:$B$311,2,FALSE)</f>
        <v>600203</v>
      </c>
      <c r="D9605" s="5">
        <v>6.21</v>
      </c>
      <c r="E9605" s="5">
        <v>6.3</v>
      </c>
      <c r="F9605" s="5">
        <v>6.2</v>
      </c>
      <c r="G9605" s="5">
        <v>6.29</v>
      </c>
      <c r="H9605" s="5">
        <v>4631488</v>
      </c>
      <c r="I9605" s="5">
        <v>28932276</v>
      </c>
      <c r="J9605" s="5">
        <v>3</v>
      </c>
    </row>
    <row r="9606" hidden="1" spans="1:10">
      <c r="A9606" s="6">
        <v>43824</v>
      </c>
      <c r="B9606" s="5" t="s">
        <v>250</v>
      </c>
      <c r="C9606" s="5" t="str">
        <f>VLOOKUP(B9606,公司代号!$A$2:$B$311,2,FALSE)</f>
        <v>600203</v>
      </c>
      <c r="D9606" s="5">
        <v>6.29</v>
      </c>
      <c r="E9606" s="5">
        <v>6.4</v>
      </c>
      <c r="F9606" s="5">
        <v>6.26</v>
      </c>
      <c r="G9606" s="5">
        <v>6.33</v>
      </c>
      <c r="H9606" s="5">
        <v>4468861</v>
      </c>
      <c r="I9606" s="5">
        <v>28373949</v>
      </c>
      <c r="J9606" s="5">
        <v>3</v>
      </c>
    </row>
    <row r="9607" hidden="1" spans="1:10">
      <c r="A9607" s="6">
        <v>43825</v>
      </c>
      <c r="B9607" s="5" t="s">
        <v>250</v>
      </c>
      <c r="C9607" s="5" t="str">
        <f>VLOOKUP(B9607,公司代号!$A$2:$B$311,2,FALSE)</f>
        <v>600203</v>
      </c>
      <c r="D9607" s="5">
        <v>6.33</v>
      </c>
      <c r="E9607" s="5">
        <v>6.35</v>
      </c>
      <c r="F9607" s="5">
        <v>6.21</v>
      </c>
      <c r="G9607" s="5">
        <v>6.29</v>
      </c>
      <c r="H9607" s="5">
        <v>4957793</v>
      </c>
      <c r="I9607" s="5">
        <v>31111859</v>
      </c>
      <c r="J9607" s="5">
        <v>3</v>
      </c>
    </row>
    <row r="9608" hidden="1" spans="1:10">
      <c r="A9608" s="6">
        <v>43826</v>
      </c>
      <c r="B9608" s="5" t="s">
        <v>250</v>
      </c>
      <c r="C9608" s="5" t="str">
        <f>VLOOKUP(B9608,公司代号!$A$2:$B$311,2,FALSE)</f>
        <v>600203</v>
      </c>
      <c r="D9608" s="5">
        <v>6.29</v>
      </c>
      <c r="E9608" s="5">
        <v>6.36</v>
      </c>
      <c r="F9608" s="5">
        <v>6.16</v>
      </c>
      <c r="G9608" s="5">
        <v>6.16</v>
      </c>
      <c r="H9608" s="5">
        <v>5800210</v>
      </c>
      <c r="I9608" s="5">
        <v>36356211</v>
      </c>
      <c r="J9608" s="5">
        <v>3</v>
      </c>
    </row>
    <row r="9609" hidden="1" spans="1:10">
      <c r="A9609" s="6">
        <v>43829</v>
      </c>
      <c r="B9609" s="5" t="s">
        <v>250</v>
      </c>
      <c r="C9609" s="5" t="str">
        <f>VLOOKUP(B9609,公司代号!$A$2:$B$311,2,FALSE)</f>
        <v>600203</v>
      </c>
      <c r="D9609" s="5">
        <v>6.09</v>
      </c>
      <c r="E9609" s="5">
        <v>6.33</v>
      </c>
      <c r="F9609" s="5">
        <v>6.04</v>
      </c>
      <c r="G9609" s="5">
        <v>6.29</v>
      </c>
      <c r="H9609" s="5">
        <v>5324300</v>
      </c>
      <c r="I9609" s="5">
        <v>33226206</v>
      </c>
      <c r="J9609" s="5">
        <v>3</v>
      </c>
    </row>
    <row r="9610" hidden="1" spans="1:10">
      <c r="A9610" s="6">
        <v>43830</v>
      </c>
      <c r="B9610" s="5" t="s">
        <v>250</v>
      </c>
      <c r="C9610" s="5" t="str">
        <f>VLOOKUP(B9610,公司代号!$A$2:$B$311,2,FALSE)</f>
        <v>600203</v>
      </c>
      <c r="D9610" s="5">
        <v>6.32</v>
      </c>
      <c r="E9610" s="5">
        <v>6.41</v>
      </c>
      <c r="F9610" s="5">
        <v>6.26</v>
      </c>
      <c r="G9610" s="5">
        <v>6.4</v>
      </c>
      <c r="H9610" s="5">
        <v>5851864</v>
      </c>
      <c r="I9610" s="5">
        <v>37207157</v>
      </c>
      <c r="J9610" s="5">
        <v>3</v>
      </c>
    </row>
    <row r="9611" hidden="1" spans="1:10">
      <c r="A9611" s="6">
        <v>43832</v>
      </c>
      <c r="B9611" s="5" t="s">
        <v>250</v>
      </c>
      <c r="C9611" s="5" t="str">
        <f>VLOOKUP(B9611,公司代号!$A$2:$B$311,2,FALSE)</f>
        <v>600203</v>
      </c>
      <c r="D9611" s="5">
        <v>6.43</v>
      </c>
      <c r="E9611" s="5">
        <v>6.53</v>
      </c>
      <c r="F9611" s="5">
        <v>6.42</v>
      </c>
      <c r="G9611" s="5">
        <v>6.45</v>
      </c>
      <c r="H9611" s="5">
        <v>7194179</v>
      </c>
      <c r="I9611" s="5">
        <v>46527590</v>
      </c>
      <c r="J9611" s="5">
        <v>3</v>
      </c>
    </row>
    <row r="9612" hidden="1" spans="1:10">
      <c r="A9612" s="6">
        <v>43833</v>
      </c>
      <c r="B9612" s="5" t="s">
        <v>250</v>
      </c>
      <c r="C9612" s="5" t="str">
        <f>VLOOKUP(B9612,公司代号!$A$2:$B$311,2,FALSE)</f>
        <v>600203</v>
      </c>
      <c r="D9612" s="5">
        <v>6.48</v>
      </c>
      <c r="E9612" s="5">
        <v>6.53</v>
      </c>
      <c r="F9612" s="5">
        <v>6.4</v>
      </c>
      <c r="G9612" s="5">
        <v>6.48</v>
      </c>
      <c r="H9612" s="5">
        <v>7181055</v>
      </c>
      <c r="I9612" s="5">
        <v>46438405</v>
      </c>
      <c r="J9612" s="5">
        <v>3</v>
      </c>
    </row>
    <row r="9613" hidden="1" spans="1:10">
      <c r="A9613" s="6">
        <v>43836</v>
      </c>
      <c r="B9613" s="5" t="s">
        <v>250</v>
      </c>
      <c r="C9613" s="5" t="str">
        <f>VLOOKUP(B9613,公司代号!$A$2:$B$311,2,FALSE)</f>
        <v>600203</v>
      </c>
      <c r="D9613" s="5">
        <v>6.42</v>
      </c>
      <c r="E9613" s="5">
        <v>6.55</v>
      </c>
      <c r="F9613" s="5">
        <v>6.38</v>
      </c>
      <c r="G9613" s="5">
        <v>6.47</v>
      </c>
      <c r="H9613" s="5">
        <v>6419395</v>
      </c>
      <c r="I9613" s="5">
        <v>41616307</v>
      </c>
      <c r="J9613" s="5">
        <v>3</v>
      </c>
    </row>
    <row r="9614" hidden="1" spans="1:10">
      <c r="A9614" s="6">
        <v>43837</v>
      </c>
      <c r="B9614" s="5" t="s">
        <v>250</v>
      </c>
      <c r="C9614" s="5" t="str">
        <f>VLOOKUP(B9614,公司代号!$A$2:$B$311,2,FALSE)</f>
        <v>600203</v>
      </c>
      <c r="D9614" s="5">
        <v>6.53</v>
      </c>
      <c r="E9614" s="5">
        <v>6.54</v>
      </c>
      <c r="F9614" s="5">
        <v>6.45</v>
      </c>
      <c r="G9614" s="5">
        <v>6.5</v>
      </c>
      <c r="H9614" s="5">
        <v>6216335</v>
      </c>
      <c r="I9614" s="5">
        <v>40371507</v>
      </c>
      <c r="J9614" s="5">
        <v>3</v>
      </c>
    </row>
    <row r="9615" hidden="1" spans="1:10">
      <c r="A9615" s="6">
        <v>43838</v>
      </c>
      <c r="B9615" s="5" t="s">
        <v>250</v>
      </c>
      <c r="C9615" s="5" t="str">
        <f>VLOOKUP(B9615,公司代号!$A$2:$B$311,2,FALSE)</f>
        <v>600203</v>
      </c>
      <c r="D9615" s="5">
        <v>6.48</v>
      </c>
      <c r="E9615" s="5">
        <v>6.48</v>
      </c>
      <c r="F9615" s="5">
        <v>6.3</v>
      </c>
      <c r="G9615" s="5">
        <v>6.31</v>
      </c>
      <c r="H9615" s="5">
        <v>7210193</v>
      </c>
      <c r="I9615" s="5">
        <v>46035926</v>
      </c>
      <c r="J9615" s="5">
        <v>3</v>
      </c>
    </row>
    <row r="9616" hidden="1" spans="1:10">
      <c r="A9616" s="6">
        <v>43839</v>
      </c>
      <c r="B9616" s="5" t="s">
        <v>250</v>
      </c>
      <c r="C9616" s="5" t="str">
        <f>VLOOKUP(B9616,公司代号!$A$2:$B$311,2,FALSE)</f>
        <v>600203</v>
      </c>
      <c r="D9616" s="5">
        <v>6.37</v>
      </c>
      <c r="E9616" s="5">
        <v>6.54</v>
      </c>
      <c r="F9616" s="5">
        <v>6.37</v>
      </c>
      <c r="G9616" s="5">
        <v>6.5</v>
      </c>
      <c r="H9616" s="5">
        <v>6977401</v>
      </c>
      <c r="I9616" s="5">
        <v>45037770</v>
      </c>
      <c r="J9616" s="5">
        <v>3</v>
      </c>
    </row>
    <row r="9617" hidden="1" spans="1:10">
      <c r="A9617" s="6">
        <v>43840</v>
      </c>
      <c r="B9617" s="5" t="s">
        <v>250</v>
      </c>
      <c r="C9617" s="5" t="str">
        <f>VLOOKUP(B9617,公司代号!$A$2:$B$311,2,FALSE)</f>
        <v>600203</v>
      </c>
      <c r="D9617" s="5">
        <v>6.53</v>
      </c>
      <c r="E9617" s="5">
        <v>6.56</v>
      </c>
      <c r="F9617" s="5">
        <v>6.36</v>
      </c>
      <c r="G9617" s="5">
        <v>6.45</v>
      </c>
      <c r="H9617" s="5">
        <v>5651618</v>
      </c>
      <c r="I9617" s="5">
        <v>36440876</v>
      </c>
      <c r="J9617" s="5">
        <v>3</v>
      </c>
    </row>
    <row r="9618" hidden="1" spans="1:10">
      <c r="A9618" s="6">
        <v>43843</v>
      </c>
      <c r="B9618" s="5" t="s">
        <v>250</v>
      </c>
      <c r="C9618" s="5" t="str">
        <f>VLOOKUP(B9618,公司代号!$A$2:$B$311,2,FALSE)</f>
        <v>600203</v>
      </c>
      <c r="D9618" s="5">
        <v>6.44</v>
      </c>
      <c r="E9618" s="5">
        <v>6.56</v>
      </c>
      <c r="F9618" s="5">
        <v>6.34</v>
      </c>
      <c r="G9618" s="5">
        <v>6.55</v>
      </c>
      <c r="H9618" s="5">
        <v>7788513</v>
      </c>
      <c r="I9618" s="5">
        <v>50404543</v>
      </c>
      <c r="J9618" s="5">
        <v>3</v>
      </c>
    </row>
    <row r="9619" hidden="1" spans="1:10">
      <c r="A9619" s="6">
        <v>43844</v>
      </c>
      <c r="B9619" s="5" t="s">
        <v>250</v>
      </c>
      <c r="C9619" s="5" t="str">
        <f>VLOOKUP(B9619,公司代号!$A$2:$B$311,2,FALSE)</f>
        <v>600203</v>
      </c>
      <c r="D9619" s="5">
        <v>6.55</v>
      </c>
      <c r="E9619" s="5">
        <v>6.63</v>
      </c>
      <c r="F9619" s="5">
        <v>6.45</v>
      </c>
      <c r="G9619" s="5">
        <v>6.47</v>
      </c>
      <c r="H9619" s="5">
        <v>7427246</v>
      </c>
      <c r="I9619" s="5">
        <v>48370417</v>
      </c>
      <c r="J9619" s="5">
        <v>3</v>
      </c>
    </row>
    <row r="9620" hidden="1" spans="1:10">
      <c r="A9620" s="6">
        <v>43845</v>
      </c>
      <c r="B9620" s="5" t="s">
        <v>250</v>
      </c>
      <c r="C9620" s="5" t="str">
        <f>VLOOKUP(B9620,公司代号!$A$2:$B$311,2,FALSE)</f>
        <v>600203</v>
      </c>
      <c r="D9620" s="5">
        <v>6.47</v>
      </c>
      <c r="E9620" s="5">
        <v>6.56</v>
      </c>
      <c r="F9620" s="5">
        <v>6.39</v>
      </c>
      <c r="G9620" s="5">
        <v>6.54</v>
      </c>
      <c r="H9620" s="5">
        <v>6686782</v>
      </c>
      <c r="I9620" s="5">
        <v>43303512</v>
      </c>
      <c r="J9620" s="5">
        <v>3</v>
      </c>
    </row>
    <row r="9621" hidden="1" spans="1:10">
      <c r="A9621" s="6">
        <v>43846</v>
      </c>
      <c r="B9621" s="5" t="s">
        <v>250</v>
      </c>
      <c r="C9621" s="5" t="str">
        <f>VLOOKUP(B9621,公司代号!$A$2:$B$311,2,FALSE)</f>
        <v>600203</v>
      </c>
      <c r="D9621" s="5">
        <v>6.52</v>
      </c>
      <c r="E9621" s="5">
        <v>6.63</v>
      </c>
      <c r="F9621" s="5">
        <v>6.43</v>
      </c>
      <c r="G9621" s="5">
        <v>6.58</v>
      </c>
      <c r="H9621" s="5">
        <v>8094136</v>
      </c>
      <c r="I9621" s="5">
        <v>52945734</v>
      </c>
      <c r="J9621" s="5">
        <v>3</v>
      </c>
    </row>
    <row r="9622" hidden="1" spans="1:10">
      <c r="A9622" s="6">
        <v>43847</v>
      </c>
      <c r="B9622" s="5" t="s">
        <v>250</v>
      </c>
      <c r="C9622" s="5" t="str">
        <f>VLOOKUP(B9622,公司代号!$A$2:$B$311,2,FALSE)</f>
        <v>600203</v>
      </c>
      <c r="D9622" s="5">
        <v>6.6</v>
      </c>
      <c r="E9622" s="5">
        <v>6.73</v>
      </c>
      <c r="F9622" s="5">
        <v>6.54</v>
      </c>
      <c r="G9622" s="5">
        <v>6.71</v>
      </c>
      <c r="H9622" s="5">
        <v>11634725</v>
      </c>
      <c r="I9622" s="5">
        <v>77345561</v>
      </c>
      <c r="J9622" s="5">
        <v>3</v>
      </c>
    </row>
    <row r="9623" hidden="1" spans="1:10">
      <c r="A9623" s="6">
        <v>43850</v>
      </c>
      <c r="B9623" s="5" t="s">
        <v>250</v>
      </c>
      <c r="C9623" s="5" t="str">
        <f>VLOOKUP(B9623,公司代号!$A$2:$B$311,2,FALSE)</f>
        <v>600203</v>
      </c>
      <c r="D9623" s="5">
        <v>6.79</v>
      </c>
      <c r="E9623" s="5">
        <v>7.35</v>
      </c>
      <c r="F9623" s="5">
        <v>6.68</v>
      </c>
      <c r="G9623" s="5">
        <v>7.17</v>
      </c>
      <c r="H9623" s="5">
        <v>31931705</v>
      </c>
      <c r="I9623" s="5">
        <v>226251499</v>
      </c>
      <c r="J9623" s="5">
        <v>3</v>
      </c>
    </row>
    <row r="9624" hidden="1" spans="1:10">
      <c r="A9624" s="6">
        <v>43851</v>
      </c>
      <c r="B9624" s="5" t="s">
        <v>250</v>
      </c>
      <c r="C9624" s="5" t="str">
        <f>VLOOKUP(B9624,公司代号!$A$2:$B$311,2,FALSE)</f>
        <v>600203</v>
      </c>
      <c r="D9624" s="5">
        <v>7.19</v>
      </c>
      <c r="E9624" s="5">
        <v>7.27</v>
      </c>
      <c r="F9624" s="5">
        <v>7.05</v>
      </c>
      <c r="G9624" s="5">
        <v>7.16</v>
      </c>
      <c r="H9624" s="5">
        <v>17940638</v>
      </c>
      <c r="I9624" s="5">
        <v>128451505</v>
      </c>
      <c r="J9624" s="5">
        <v>3</v>
      </c>
    </row>
    <row r="9625" hidden="1" spans="1:10">
      <c r="A9625" s="6">
        <v>43852</v>
      </c>
      <c r="B9625" s="5" t="s">
        <v>250</v>
      </c>
      <c r="C9625" s="5" t="str">
        <f>VLOOKUP(B9625,公司代号!$A$2:$B$311,2,FALSE)</f>
        <v>600203</v>
      </c>
      <c r="D9625" s="5">
        <v>7.09</v>
      </c>
      <c r="E9625" s="5">
        <v>7.11</v>
      </c>
      <c r="F9625" s="5">
        <v>6.89</v>
      </c>
      <c r="G9625" s="5">
        <v>7.02</v>
      </c>
      <c r="H9625" s="5">
        <v>14547747</v>
      </c>
      <c r="I9625" s="5">
        <v>101789474</v>
      </c>
      <c r="J9625" s="5">
        <v>3</v>
      </c>
    </row>
    <row r="9626" hidden="1" spans="1:10">
      <c r="A9626" s="6">
        <v>43853</v>
      </c>
      <c r="B9626" s="5" t="s">
        <v>250</v>
      </c>
      <c r="C9626" s="5" t="str">
        <f>VLOOKUP(B9626,公司代号!$A$2:$B$311,2,FALSE)</f>
        <v>600203</v>
      </c>
      <c r="D9626" s="5">
        <v>7.01</v>
      </c>
      <c r="E9626" s="5">
        <v>7.01</v>
      </c>
      <c r="F9626" s="5">
        <v>6.57</v>
      </c>
      <c r="G9626" s="5">
        <v>6.74</v>
      </c>
      <c r="H9626" s="5">
        <v>12231432</v>
      </c>
      <c r="I9626" s="5">
        <v>83172823</v>
      </c>
      <c r="J9626" s="5">
        <v>3</v>
      </c>
    </row>
    <row r="9627" hidden="1" spans="1:10">
      <c r="A9627" s="6">
        <v>43864</v>
      </c>
      <c r="B9627" s="5" t="s">
        <v>250</v>
      </c>
      <c r="C9627" s="5" t="str">
        <f>VLOOKUP(B9627,公司代号!$A$2:$B$311,2,FALSE)</f>
        <v>600203</v>
      </c>
      <c r="D9627" s="5">
        <v>6.07</v>
      </c>
      <c r="E9627" s="5">
        <v>6.07</v>
      </c>
      <c r="F9627" s="5">
        <v>6.07</v>
      </c>
      <c r="G9627" s="5">
        <v>6.07</v>
      </c>
      <c r="H9627" s="5">
        <v>827000</v>
      </c>
      <c r="I9627" s="5">
        <v>5019890</v>
      </c>
      <c r="J9627" s="5">
        <v>3</v>
      </c>
    </row>
    <row r="9628" hidden="1" spans="1:10">
      <c r="A9628" s="6">
        <v>43865</v>
      </c>
      <c r="B9628" s="5" t="s">
        <v>250</v>
      </c>
      <c r="C9628" s="5" t="str">
        <f>VLOOKUP(B9628,公司代号!$A$2:$B$311,2,FALSE)</f>
        <v>600203</v>
      </c>
      <c r="D9628" s="5">
        <v>5.46</v>
      </c>
      <c r="E9628" s="5">
        <v>5.96</v>
      </c>
      <c r="F9628" s="5">
        <v>5.46</v>
      </c>
      <c r="G9628" s="5">
        <v>5.77</v>
      </c>
      <c r="H9628" s="5">
        <v>13506102</v>
      </c>
      <c r="I9628" s="5">
        <v>77840029</v>
      </c>
      <c r="J9628" s="5">
        <v>3</v>
      </c>
    </row>
    <row r="9629" hidden="1" spans="1:10">
      <c r="A9629" s="6">
        <v>43866</v>
      </c>
      <c r="B9629" s="5" t="s">
        <v>250</v>
      </c>
      <c r="C9629" s="5" t="str">
        <f>VLOOKUP(B9629,公司代号!$A$2:$B$311,2,FALSE)</f>
        <v>600203</v>
      </c>
      <c r="D9629" s="5">
        <v>5.79</v>
      </c>
      <c r="E9629" s="5">
        <v>6.05</v>
      </c>
      <c r="F9629" s="5">
        <v>5.66</v>
      </c>
      <c r="G9629" s="5">
        <v>5.86</v>
      </c>
      <c r="H9629" s="5">
        <v>10240377</v>
      </c>
      <c r="I9629" s="5">
        <v>60198397</v>
      </c>
      <c r="J9629" s="5">
        <v>3</v>
      </c>
    </row>
    <row r="9630" hidden="1" spans="1:10">
      <c r="A9630" s="6">
        <v>43867</v>
      </c>
      <c r="B9630" s="5" t="s">
        <v>250</v>
      </c>
      <c r="C9630" s="5" t="str">
        <f>VLOOKUP(B9630,公司代号!$A$2:$B$311,2,FALSE)</f>
        <v>600203</v>
      </c>
      <c r="D9630" s="5">
        <v>5.87</v>
      </c>
      <c r="E9630" s="5">
        <v>6.01</v>
      </c>
      <c r="F9630" s="5">
        <v>5.75</v>
      </c>
      <c r="G9630" s="5">
        <v>5.96</v>
      </c>
      <c r="H9630" s="5">
        <v>9704735</v>
      </c>
      <c r="I9630" s="5">
        <v>57183159</v>
      </c>
      <c r="J9630" s="5">
        <v>3</v>
      </c>
    </row>
    <row r="9631" hidden="1" spans="1:10">
      <c r="A9631" s="6">
        <v>43868</v>
      </c>
      <c r="B9631" s="5" t="s">
        <v>250</v>
      </c>
      <c r="C9631" s="5" t="str">
        <f>VLOOKUP(B9631,公司代号!$A$2:$B$311,2,FALSE)</f>
        <v>600203</v>
      </c>
      <c r="D9631" s="5">
        <v>5.96</v>
      </c>
      <c r="E9631" s="5">
        <v>6.05</v>
      </c>
      <c r="F9631" s="5">
        <v>5.8</v>
      </c>
      <c r="G9631" s="5">
        <v>6.03</v>
      </c>
      <c r="H9631" s="5">
        <v>10360139</v>
      </c>
      <c r="I9631" s="5">
        <v>61341850</v>
      </c>
      <c r="J9631" s="5">
        <v>3</v>
      </c>
    </row>
    <row r="9632" hidden="1" spans="1:10">
      <c r="A9632" s="6">
        <v>43871</v>
      </c>
      <c r="B9632" s="5" t="s">
        <v>250</v>
      </c>
      <c r="C9632" s="5" t="str">
        <f>VLOOKUP(B9632,公司代号!$A$2:$B$311,2,FALSE)</f>
        <v>600203</v>
      </c>
      <c r="D9632" s="5">
        <v>5.97</v>
      </c>
      <c r="E9632" s="5">
        <v>6.21</v>
      </c>
      <c r="F9632" s="5">
        <v>5.91</v>
      </c>
      <c r="G9632" s="5">
        <v>6.15</v>
      </c>
      <c r="H9632" s="5">
        <v>11989239</v>
      </c>
      <c r="I9632" s="5">
        <v>72647789</v>
      </c>
      <c r="J9632" s="5">
        <v>3</v>
      </c>
    </row>
    <row r="9633" hidden="1" spans="1:10">
      <c r="A9633" s="6">
        <v>43872</v>
      </c>
      <c r="B9633" s="5" t="s">
        <v>250</v>
      </c>
      <c r="C9633" s="5" t="str">
        <f>VLOOKUP(B9633,公司代号!$A$2:$B$311,2,FALSE)</f>
        <v>600203</v>
      </c>
      <c r="D9633" s="5">
        <v>6.13</v>
      </c>
      <c r="E9633" s="5">
        <v>6.18</v>
      </c>
      <c r="F9633" s="5">
        <v>6.05</v>
      </c>
      <c r="G9633" s="5">
        <v>6.09</v>
      </c>
      <c r="H9633" s="5">
        <v>7378153</v>
      </c>
      <c r="I9633" s="5">
        <v>45104263</v>
      </c>
      <c r="J9633" s="5">
        <v>3</v>
      </c>
    </row>
    <row r="9634" hidden="1" spans="1:10">
      <c r="A9634" s="6">
        <v>43873</v>
      </c>
      <c r="B9634" s="5" t="s">
        <v>250</v>
      </c>
      <c r="C9634" s="5" t="str">
        <f>VLOOKUP(B9634,公司代号!$A$2:$B$311,2,FALSE)</f>
        <v>600203</v>
      </c>
      <c r="D9634" s="5">
        <v>6.06</v>
      </c>
      <c r="E9634" s="5">
        <v>6.21</v>
      </c>
      <c r="F9634" s="5">
        <v>6.06</v>
      </c>
      <c r="G9634" s="5">
        <v>6.21</v>
      </c>
      <c r="H9634" s="5">
        <v>9428820</v>
      </c>
      <c r="I9634" s="5">
        <v>57914606</v>
      </c>
      <c r="J9634" s="5">
        <v>3</v>
      </c>
    </row>
    <row r="9635" hidden="1" spans="1:10">
      <c r="A9635" s="6">
        <v>43874</v>
      </c>
      <c r="B9635" s="5" t="s">
        <v>250</v>
      </c>
      <c r="C9635" s="5" t="str">
        <f>VLOOKUP(B9635,公司代号!$A$2:$B$311,2,FALSE)</f>
        <v>600203</v>
      </c>
      <c r="D9635" s="5">
        <v>6.26</v>
      </c>
      <c r="E9635" s="5">
        <v>6.26</v>
      </c>
      <c r="F9635" s="5">
        <v>6.05</v>
      </c>
      <c r="G9635" s="5">
        <v>6.1</v>
      </c>
      <c r="H9635" s="5">
        <v>8951509</v>
      </c>
      <c r="I9635" s="5">
        <v>54981365</v>
      </c>
      <c r="J9635" s="5">
        <v>3</v>
      </c>
    </row>
    <row r="9636" hidden="1" spans="1:10">
      <c r="A9636" s="6">
        <v>43875</v>
      </c>
      <c r="B9636" s="5" t="s">
        <v>250</v>
      </c>
      <c r="C9636" s="5" t="str">
        <f>VLOOKUP(B9636,公司代号!$A$2:$B$311,2,FALSE)</f>
        <v>600203</v>
      </c>
      <c r="D9636" s="5">
        <v>6.08</v>
      </c>
      <c r="E9636" s="5">
        <v>6.32</v>
      </c>
      <c r="F9636" s="5">
        <v>6.04</v>
      </c>
      <c r="G9636" s="5">
        <v>6.25</v>
      </c>
      <c r="H9636" s="5">
        <v>11452658</v>
      </c>
      <c r="I9636" s="5">
        <v>70952393</v>
      </c>
      <c r="J9636" s="5">
        <v>3</v>
      </c>
    </row>
    <row r="9637" hidden="1" spans="1:10">
      <c r="A9637" s="6">
        <v>43878</v>
      </c>
      <c r="B9637" s="5" t="s">
        <v>250</v>
      </c>
      <c r="C9637" s="5" t="str">
        <f>VLOOKUP(B9637,公司代号!$A$2:$B$311,2,FALSE)</f>
        <v>600203</v>
      </c>
      <c r="D9637" s="5">
        <v>6.24</v>
      </c>
      <c r="E9637" s="5">
        <v>6.45</v>
      </c>
      <c r="F9637" s="5">
        <v>6.24</v>
      </c>
      <c r="G9637" s="5">
        <v>6.44</v>
      </c>
      <c r="H9637" s="5">
        <v>12767420</v>
      </c>
      <c r="I9637" s="5">
        <v>81076248</v>
      </c>
      <c r="J9637" s="5">
        <v>3</v>
      </c>
    </row>
    <row r="9638" hidden="1" spans="1:10">
      <c r="A9638" s="6">
        <v>43879</v>
      </c>
      <c r="B9638" s="5" t="s">
        <v>250</v>
      </c>
      <c r="C9638" s="5" t="str">
        <f>VLOOKUP(B9638,公司代号!$A$2:$B$311,2,FALSE)</f>
        <v>600203</v>
      </c>
      <c r="D9638" s="5">
        <v>6.47</v>
      </c>
      <c r="E9638" s="5">
        <v>6.72</v>
      </c>
      <c r="F9638" s="5">
        <v>6.45</v>
      </c>
      <c r="G9638" s="5">
        <v>6.7</v>
      </c>
      <c r="H9638" s="5">
        <v>15342569</v>
      </c>
      <c r="I9638" s="5">
        <v>101147067</v>
      </c>
      <c r="J9638" s="5">
        <v>3</v>
      </c>
    </row>
    <row r="9639" hidden="1" spans="1:10">
      <c r="A9639" s="6">
        <v>43880</v>
      </c>
      <c r="B9639" s="5" t="s">
        <v>250</v>
      </c>
      <c r="C9639" s="5" t="str">
        <f>VLOOKUP(B9639,公司代号!$A$2:$B$311,2,FALSE)</f>
        <v>600203</v>
      </c>
      <c r="D9639" s="5">
        <v>6.63</v>
      </c>
      <c r="E9639" s="5">
        <v>6.82</v>
      </c>
      <c r="F9639" s="5">
        <v>6.56</v>
      </c>
      <c r="G9639" s="5">
        <v>6.68</v>
      </c>
      <c r="H9639" s="5">
        <v>14190665</v>
      </c>
      <c r="I9639" s="5">
        <v>94796287</v>
      </c>
      <c r="J9639" s="5">
        <v>3</v>
      </c>
    </row>
    <row r="9640" hidden="1" spans="1:10">
      <c r="A9640" s="6">
        <v>43881</v>
      </c>
      <c r="B9640" s="5" t="s">
        <v>250</v>
      </c>
      <c r="C9640" s="5" t="str">
        <f>VLOOKUP(B9640,公司代号!$A$2:$B$311,2,FALSE)</f>
        <v>600203</v>
      </c>
      <c r="D9640" s="5">
        <v>6.65</v>
      </c>
      <c r="E9640" s="5">
        <v>6.88</v>
      </c>
      <c r="F9640" s="5">
        <v>6.58</v>
      </c>
      <c r="G9640" s="5">
        <v>6.85</v>
      </c>
      <c r="H9640" s="5">
        <v>12873741</v>
      </c>
      <c r="I9640" s="5">
        <v>86775752</v>
      </c>
      <c r="J9640" s="5">
        <v>3</v>
      </c>
    </row>
    <row r="9641" hidden="1" spans="1:10">
      <c r="A9641" s="6">
        <v>43882</v>
      </c>
      <c r="B9641" s="5" t="s">
        <v>250</v>
      </c>
      <c r="C9641" s="5" t="str">
        <f>VLOOKUP(B9641,公司代号!$A$2:$B$311,2,FALSE)</f>
        <v>600203</v>
      </c>
      <c r="D9641" s="5">
        <v>6.84</v>
      </c>
      <c r="E9641" s="5">
        <v>7.09</v>
      </c>
      <c r="F9641" s="5">
        <v>6.83</v>
      </c>
      <c r="G9641" s="5">
        <v>6.96</v>
      </c>
      <c r="H9641" s="5">
        <v>15917878</v>
      </c>
      <c r="I9641" s="5">
        <v>111161806</v>
      </c>
      <c r="J9641" s="5">
        <v>3</v>
      </c>
    </row>
    <row r="9642" hidden="1" spans="1:10">
      <c r="A9642" s="6">
        <v>43818</v>
      </c>
      <c r="B9642" s="5" t="s">
        <v>251</v>
      </c>
      <c r="C9642" s="5" t="str">
        <f>VLOOKUP(B9642,公司代号!$A$2:$B$311,2,FALSE)</f>
        <v>600237</v>
      </c>
      <c r="D9642" s="5">
        <v>3.7</v>
      </c>
      <c r="E9642" s="5">
        <v>3.75</v>
      </c>
      <c r="F9642" s="5">
        <v>3.64</v>
      </c>
      <c r="G9642" s="5">
        <v>3.71</v>
      </c>
      <c r="H9642" s="5">
        <v>11218288</v>
      </c>
      <c r="I9642" s="5">
        <v>41427076</v>
      </c>
      <c r="J9642" s="5">
        <v>3</v>
      </c>
    </row>
    <row r="9643" hidden="1" spans="1:10">
      <c r="A9643" s="6">
        <v>43819</v>
      </c>
      <c r="B9643" s="5" t="s">
        <v>251</v>
      </c>
      <c r="C9643" s="5" t="str">
        <f>VLOOKUP(B9643,公司代号!$A$2:$B$311,2,FALSE)</f>
        <v>600237</v>
      </c>
      <c r="D9643" s="5">
        <v>3.72</v>
      </c>
      <c r="E9643" s="5">
        <v>3.74</v>
      </c>
      <c r="F9643" s="5">
        <v>3.59</v>
      </c>
      <c r="G9643" s="5">
        <v>3.62</v>
      </c>
      <c r="H9643" s="5">
        <v>12588970</v>
      </c>
      <c r="I9643" s="5">
        <v>45956376</v>
      </c>
      <c r="J9643" s="5">
        <v>3</v>
      </c>
    </row>
    <row r="9644" hidden="1" spans="1:10">
      <c r="A9644" s="6">
        <v>43822</v>
      </c>
      <c r="B9644" s="5" t="s">
        <v>251</v>
      </c>
      <c r="C9644" s="5" t="str">
        <f>VLOOKUP(B9644,公司代号!$A$2:$B$311,2,FALSE)</f>
        <v>600237</v>
      </c>
      <c r="D9644" s="5">
        <v>3.61</v>
      </c>
      <c r="E9644" s="5">
        <v>3.62</v>
      </c>
      <c r="F9644" s="5">
        <v>3.5</v>
      </c>
      <c r="G9644" s="5">
        <v>3.5</v>
      </c>
      <c r="H9644" s="5">
        <v>10197049</v>
      </c>
      <c r="I9644" s="5">
        <v>36246655</v>
      </c>
      <c r="J9644" s="5">
        <v>3</v>
      </c>
    </row>
    <row r="9645" hidden="1" spans="1:10">
      <c r="A9645" s="6">
        <v>43823</v>
      </c>
      <c r="B9645" s="5" t="s">
        <v>251</v>
      </c>
      <c r="C9645" s="5" t="str">
        <f>VLOOKUP(B9645,公司代号!$A$2:$B$311,2,FALSE)</f>
        <v>600237</v>
      </c>
      <c r="D9645" s="5">
        <v>3.5</v>
      </c>
      <c r="E9645" s="5">
        <v>3.57</v>
      </c>
      <c r="F9645" s="5">
        <v>3.47</v>
      </c>
      <c r="G9645" s="5">
        <v>3.56</v>
      </c>
      <c r="H9645" s="5">
        <v>6666279</v>
      </c>
      <c r="I9645" s="5">
        <v>23474420</v>
      </c>
      <c r="J9645" s="5">
        <v>3</v>
      </c>
    </row>
    <row r="9646" hidden="1" spans="1:10">
      <c r="A9646" s="6">
        <v>43824</v>
      </c>
      <c r="B9646" s="5" t="s">
        <v>251</v>
      </c>
      <c r="C9646" s="5" t="str">
        <f>VLOOKUP(B9646,公司代号!$A$2:$B$311,2,FALSE)</f>
        <v>600237</v>
      </c>
      <c r="D9646" s="5">
        <v>3.57</v>
      </c>
      <c r="E9646" s="5">
        <v>3.72</v>
      </c>
      <c r="F9646" s="5">
        <v>3.54</v>
      </c>
      <c r="G9646" s="5">
        <v>3.64</v>
      </c>
      <c r="H9646" s="5">
        <v>13503476</v>
      </c>
      <c r="I9646" s="5">
        <v>49167043</v>
      </c>
      <c r="J9646" s="5">
        <v>3</v>
      </c>
    </row>
    <row r="9647" hidden="1" spans="1:10">
      <c r="A9647" s="6">
        <v>43825</v>
      </c>
      <c r="B9647" s="5" t="s">
        <v>251</v>
      </c>
      <c r="C9647" s="5" t="str">
        <f>VLOOKUP(B9647,公司代号!$A$2:$B$311,2,FALSE)</f>
        <v>600237</v>
      </c>
      <c r="D9647" s="5">
        <v>3.62</v>
      </c>
      <c r="E9647" s="5">
        <v>3.69</v>
      </c>
      <c r="F9647" s="5">
        <v>3.61</v>
      </c>
      <c r="G9647" s="5">
        <v>3.67</v>
      </c>
      <c r="H9647" s="5">
        <v>7270889</v>
      </c>
      <c r="I9647" s="5">
        <v>26523219</v>
      </c>
      <c r="J9647" s="5">
        <v>3</v>
      </c>
    </row>
    <row r="9648" hidden="1" spans="1:10">
      <c r="A9648" s="6">
        <v>43826</v>
      </c>
      <c r="B9648" s="5" t="s">
        <v>251</v>
      </c>
      <c r="C9648" s="5" t="str">
        <f>VLOOKUP(B9648,公司代号!$A$2:$B$311,2,FALSE)</f>
        <v>600237</v>
      </c>
      <c r="D9648" s="5">
        <v>3.63</v>
      </c>
      <c r="E9648" s="5">
        <v>3.71</v>
      </c>
      <c r="F9648" s="5">
        <v>3.61</v>
      </c>
      <c r="G9648" s="5">
        <v>3.63</v>
      </c>
      <c r="H9648" s="5">
        <v>13798713</v>
      </c>
      <c r="I9648" s="5">
        <v>50488669</v>
      </c>
      <c r="J9648" s="5">
        <v>3</v>
      </c>
    </row>
    <row r="9649" hidden="1" spans="1:10">
      <c r="A9649" s="6">
        <v>43829</v>
      </c>
      <c r="B9649" s="5" t="s">
        <v>251</v>
      </c>
      <c r="C9649" s="5" t="str">
        <f>VLOOKUP(B9649,公司代号!$A$2:$B$311,2,FALSE)</f>
        <v>600237</v>
      </c>
      <c r="D9649" s="5">
        <v>3.6</v>
      </c>
      <c r="E9649" s="5">
        <v>3.62</v>
      </c>
      <c r="F9649" s="5">
        <v>3.47</v>
      </c>
      <c r="G9649" s="5">
        <v>3.58</v>
      </c>
      <c r="H9649" s="5">
        <v>7523500</v>
      </c>
      <c r="I9649" s="5">
        <v>26759176</v>
      </c>
      <c r="J9649" s="5">
        <v>3</v>
      </c>
    </row>
    <row r="9650" hidden="1" spans="1:10">
      <c r="A9650" s="6">
        <v>43830</v>
      </c>
      <c r="B9650" s="5" t="s">
        <v>251</v>
      </c>
      <c r="C9650" s="5" t="str">
        <f>VLOOKUP(B9650,公司代号!$A$2:$B$311,2,FALSE)</f>
        <v>600237</v>
      </c>
      <c r="D9650" s="5">
        <v>3.58</v>
      </c>
      <c r="E9650" s="5">
        <v>3.61</v>
      </c>
      <c r="F9650" s="5">
        <v>3.51</v>
      </c>
      <c r="G9650" s="5">
        <v>3.52</v>
      </c>
      <c r="H9650" s="5">
        <v>7270510</v>
      </c>
      <c r="I9650" s="5">
        <v>25760690</v>
      </c>
      <c r="J9650" s="5">
        <v>3</v>
      </c>
    </row>
    <row r="9651" hidden="1" spans="1:10">
      <c r="A9651" s="6">
        <v>43832</v>
      </c>
      <c r="B9651" s="5" t="s">
        <v>251</v>
      </c>
      <c r="C9651" s="5" t="str">
        <f>VLOOKUP(B9651,公司代号!$A$2:$B$311,2,FALSE)</f>
        <v>600237</v>
      </c>
      <c r="D9651" s="5">
        <v>3.55</v>
      </c>
      <c r="E9651" s="5">
        <v>3.68</v>
      </c>
      <c r="F9651" s="5">
        <v>3.53</v>
      </c>
      <c r="G9651" s="5">
        <v>3.66</v>
      </c>
      <c r="H9651" s="5">
        <v>12805511</v>
      </c>
      <c r="I9651" s="5">
        <v>46436514</v>
      </c>
      <c r="J9651" s="5">
        <v>3</v>
      </c>
    </row>
    <row r="9652" hidden="1" spans="1:10">
      <c r="A9652" s="6">
        <v>43833</v>
      </c>
      <c r="B9652" s="5" t="s">
        <v>251</v>
      </c>
      <c r="C9652" s="5" t="str">
        <f>VLOOKUP(B9652,公司代号!$A$2:$B$311,2,FALSE)</f>
        <v>600237</v>
      </c>
      <c r="D9652" s="5">
        <v>3.68</v>
      </c>
      <c r="E9652" s="5">
        <v>3.71</v>
      </c>
      <c r="F9652" s="5">
        <v>3.64</v>
      </c>
      <c r="G9652" s="5">
        <v>3.69</v>
      </c>
      <c r="H9652" s="5">
        <v>8367400</v>
      </c>
      <c r="I9652" s="5">
        <v>30787595</v>
      </c>
      <c r="J9652" s="5">
        <v>3</v>
      </c>
    </row>
    <row r="9653" hidden="1" spans="1:10">
      <c r="A9653" s="6">
        <v>43836</v>
      </c>
      <c r="B9653" s="5" t="s">
        <v>251</v>
      </c>
      <c r="C9653" s="5" t="str">
        <f>VLOOKUP(B9653,公司代号!$A$2:$B$311,2,FALSE)</f>
        <v>600237</v>
      </c>
      <c r="D9653" s="5">
        <v>3.68</v>
      </c>
      <c r="E9653" s="5">
        <v>3.78</v>
      </c>
      <c r="F9653" s="5">
        <v>3.68</v>
      </c>
      <c r="G9653" s="5">
        <v>3.76</v>
      </c>
      <c r="H9653" s="5">
        <v>11556067</v>
      </c>
      <c r="I9653" s="5">
        <v>43307977</v>
      </c>
      <c r="J9653" s="5">
        <v>3</v>
      </c>
    </row>
    <row r="9654" hidden="1" spans="1:10">
      <c r="A9654" s="6">
        <v>43837</v>
      </c>
      <c r="B9654" s="5" t="s">
        <v>251</v>
      </c>
      <c r="C9654" s="5" t="str">
        <f>VLOOKUP(B9654,公司代号!$A$2:$B$311,2,FALSE)</f>
        <v>600237</v>
      </c>
      <c r="D9654" s="5">
        <v>3.79</v>
      </c>
      <c r="E9654" s="5">
        <v>3.83</v>
      </c>
      <c r="F9654" s="5">
        <v>3.74</v>
      </c>
      <c r="G9654" s="5">
        <v>3.82</v>
      </c>
      <c r="H9654" s="5">
        <v>9907261</v>
      </c>
      <c r="I9654" s="5">
        <v>37542739</v>
      </c>
      <c r="J9654" s="5">
        <v>3</v>
      </c>
    </row>
    <row r="9655" hidden="1" spans="1:10">
      <c r="A9655" s="6">
        <v>43838</v>
      </c>
      <c r="B9655" s="5" t="s">
        <v>251</v>
      </c>
      <c r="C9655" s="5" t="str">
        <f>VLOOKUP(B9655,公司代号!$A$2:$B$311,2,FALSE)</f>
        <v>600237</v>
      </c>
      <c r="D9655" s="5">
        <v>3.78</v>
      </c>
      <c r="E9655" s="5">
        <v>3.8</v>
      </c>
      <c r="F9655" s="5">
        <v>3.69</v>
      </c>
      <c r="G9655" s="5">
        <v>3.7</v>
      </c>
      <c r="H9655" s="5">
        <v>10261615</v>
      </c>
      <c r="I9655" s="5">
        <v>38374110</v>
      </c>
      <c r="J9655" s="5">
        <v>3</v>
      </c>
    </row>
    <row r="9656" hidden="1" spans="1:10">
      <c r="A9656" s="6">
        <v>43839</v>
      </c>
      <c r="B9656" s="5" t="s">
        <v>251</v>
      </c>
      <c r="C9656" s="5" t="str">
        <f>VLOOKUP(B9656,公司代号!$A$2:$B$311,2,FALSE)</f>
        <v>600237</v>
      </c>
      <c r="D9656" s="5">
        <v>3.76</v>
      </c>
      <c r="E9656" s="5">
        <v>3.78</v>
      </c>
      <c r="F9656" s="5">
        <v>3.72</v>
      </c>
      <c r="G9656" s="5">
        <v>3.78</v>
      </c>
      <c r="H9656" s="5">
        <v>6789919</v>
      </c>
      <c r="I9656" s="5">
        <v>25463460</v>
      </c>
      <c r="J9656" s="5">
        <v>3</v>
      </c>
    </row>
    <row r="9657" hidden="1" spans="1:10">
      <c r="A9657" s="6">
        <v>43840</v>
      </c>
      <c r="B9657" s="5" t="s">
        <v>251</v>
      </c>
      <c r="C9657" s="5" t="str">
        <f>VLOOKUP(B9657,公司代号!$A$2:$B$311,2,FALSE)</f>
        <v>600237</v>
      </c>
      <c r="D9657" s="5">
        <v>3.76</v>
      </c>
      <c r="E9657" s="5">
        <v>3.79</v>
      </c>
      <c r="F9657" s="5">
        <v>3.68</v>
      </c>
      <c r="G9657" s="5">
        <v>3.7</v>
      </c>
      <c r="H9657" s="5">
        <v>10357703</v>
      </c>
      <c r="I9657" s="5">
        <v>38535592</v>
      </c>
      <c r="J9657" s="5">
        <v>3</v>
      </c>
    </row>
    <row r="9658" hidden="1" spans="1:10">
      <c r="A9658" s="6">
        <v>43843</v>
      </c>
      <c r="B9658" s="5" t="s">
        <v>251</v>
      </c>
      <c r="C9658" s="5" t="str">
        <f>VLOOKUP(B9658,公司代号!$A$2:$B$311,2,FALSE)</f>
        <v>600237</v>
      </c>
      <c r="D9658" s="5">
        <v>3.73</v>
      </c>
      <c r="E9658" s="5">
        <v>3.74</v>
      </c>
      <c r="F9658" s="5">
        <v>3.63</v>
      </c>
      <c r="G9658" s="5">
        <v>3.74</v>
      </c>
      <c r="H9658" s="5">
        <v>8199866</v>
      </c>
      <c r="I9658" s="5">
        <v>30305627</v>
      </c>
      <c r="J9658" s="5">
        <v>3</v>
      </c>
    </row>
    <row r="9659" hidden="1" spans="1:10">
      <c r="A9659" s="6">
        <v>43844</v>
      </c>
      <c r="B9659" s="5" t="s">
        <v>251</v>
      </c>
      <c r="C9659" s="5" t="str">
        <f>VLOOKUP(B9659,公司代号!$A$2:$B$311,2,FALSE)</f>
        <v>600237</v>
      </c>
      <c r="D9659" s="5">
        <v>3.75</v>
      </c>
      <c r="E9659" s="5">
        <v>3.76</v>
      </c>
      <c r="F9659" s="5">
        <v>3.67</v>
      </c>
      <c r="G9659" s="5">
        <v>3.67</v>
      </c>
      <c r="H9659" s="5">
        <v>7693100</v>
      </c>
      <c r="I9659" s="5">
        <v>28493655</v>
      </c>
      <c r="J9659" s="5">
        <v>3</v>
      </c>
    </row>
    <row r="9660" hidden="1" spans="1:10">
      <c r="A9660" s="6">
        <v>43845</v>
      </c>
      <c r="B9660" s="5" t="s">
        <v>251</v>
      </c>
      <c r="C9660" s="5" t="str">
        <f>VLOOKUP(B9660,公司代号!$A$2:$B$311,2,FALSE)</f>
        <v>600237</v>
      </c>
      <c r="D9660" s="5">
        <v>3.69</v>
      </c>
      <c r="E9660" s="5">
        <v>3.7</v>
      </c>
      <c r="F9660" s="5">
        <v>3.59</v>
      </c>
      <c r="G9660" s="5">
        <v>3.64</v>
      </c>
      <c r="H9660" s="5">
        <v>8453988</v>
      </c>
      <c r="I9660" s="5">
        <v>30716831</v>
      </c>
      <c r="J9660" s="5">
        <v>3</v>
      </c>
    </row>
    <row r="9661" hidden="1" spans="1:10">
      <c r="A9661" s="6">
        <v>43846</v>
      </c>
      <c r="B9661" s="5" t="s">
        <v>251</v>
      </c>
      <c r="C9661" s="5" t="str">
        <f>VLOOKUP(B9661,公司代号!$A$2:$B$311,2,FALSE)</f>
        <v>600237</v>
      </c>
      <c r="D9661" s="5">
        <v>3.65</v>
      </c>
      <c r="E9661" s="5">
        <v>3.68</v>
      </c>
      <c r="F9661" s="5">
        <v>3.56</v>
      </c>
      <c r="G9661" s="5">
        <v>3.59</v>
      </c>
      <c r="H9661" s="5">
        <v>7264651</v>
      </c>
      <c r="I9661" s="5">
        <v>26244752</v>
      </c>
      <c r="J9661" s="5">
        <v>3</v>
      </c>
    </row>
    <row r="9662" hidden="1" spans="1:10">
      <c r="A9662" s="6">
        <v>43847</v>
      </c>
      <c r="B9662" s="5" t="s">
        <v>251</v>
      </c>
      <c r="C9662" s="5" t="str">
        <f>VLOOKUP(B9662,公司代号!$A$2:$B$311,2,FALSE)</f>
        <v>600237</v>
      </c>
      <c r="D9662" s="5">
        <v>3.64</v>
      </c>
      <c r="E9662" s="5">
        <v>3.64</v>
      </c>
      <c r="F9662" s="5">
        <v>3.51</v>
      </c>
      <c r="G9662" s="5">
        <v>3.55</v>
      </c>
      <c r="H9662" s="5">
        <v>7918908</v>
      </c>
      <c r="I9662" s="5">
        <v>28253966</v>
      </c>
      <c r="J9662" s="5">
        <v>3</v>
      </c>
    </row>
    <row r="9663" hidden="1" spans="1:10">
      <c r="A9663" s="6">
        <v>43850</v>
      </c>
      <c r="B9663" s="5" t="s">
        <v>251</v>
      </c>
      <c r="C9663" s="5" t="str">
        <f>VLOOKUP(B9663,公司代号!$A$2:$B$311,2,FALSE)</f>
        <v>600237</v>
      </c>
      <c r="D9663" s="5">
        <v>3.56</v>
      </c>
      <c r="E9663" s="5">
        <v>3.6</v>
      </c>
      <c r="F9663" s="5">
        <v>3.49</v>
      </c>
      <c r="G9663" s="5">
        <v>3.6</v>
      </c>
      <c r="H9663" s="5">
        <v>8086076</v>
      </c>
      <c r="I9663" s="5">
        <v>28680222</v>
      </c>
      <c r="J9663" s="5">
        <v>3</v>
      </c>
    </row>
    <row r="9664" hidden="1" spans="1:10">
      <c r="A9664" s="6">
        <v>43851</v>
      </c>
      <c r="B9664" s="5" t="s">
        <v>251</v>
      </c>
      <c r="C9664" s="5" t="str">
        <f>VLOOKUP(B9664,公司代号!$A$2:$B$311,2,FALSE)</f>
        <v>600237</v>
      </c>
      <c r="D9664" s="5">
        <v>3.57</v>
      </c>
      <c r="E9664" s="5">
        <v>3.65</v>
      </c>
      <c r="F9664" s="5">
        <v>3.55</v>
      </c>
      <c r="G9664" s="5">
        <v>3.56</v>
      </c>
      <c r="H9664" s="5">
        <v>6393531</v>
      </c>
      <c r="I9664" s="5">
        <v>22951663</v>
      </c>
      <c r="J9664" s="5">
        <v>3</v>
      </c>
    </row>
    <row r="9665" hidden="1" spans="1:10">
      <c r="A9665" s="6">
        <v>43852</v>
      </c>
      <c r="B9665" s="5" t="s">
        <v>251</v>
      </c>
      <c r="C9665" s="5" t="str">
        <f>VLOOKUP(B9665,公司代号!$A$2:$B$311,2,FALSE)</f>
        <v>600237</v>
      </c>
      <c r="D9665" s="5">
        <v>3.45</v>
      </c>
      <c r="E9665" s="5">
        <v>3.57</v>
      </c>
      <c r="F9665" s="5">
        <v>3.43</v>
      </c>
      <c r="G9665" s="5">
        <v>3.54</v>
      </c>
      <c r="H9665" s="5">
        <v>9239355</v>
      </c>
      <c r="I9665" s="5">
        <v>32395321</v>
      </c>
      <c r="J9665" s="5">
        <v>3</v>
      </c>
    </row>
    <row r="9666" hidden="1" spans="1:10">
      <c r="A9666" s="6">
        <v>43853</v>
      </c>
      <c r="B9666" s="5" t="s">
        <v>251</v>
      </c>
      <c r="C9666" s="5" t="str">
        <f>VLOOKUP(B9666,公司代号!$A$2:$B$311,2,FALSE)</f>
        <v>600237</v>
      </c>
      <c r="D9666" s="5">
        <v>3.51</v>
      </c>
      <c r="E9666" s="5">
        <v>3.56</v>
      </c>
      <c r="F9666" s="5">
        <v>3.29</v>
      </c>
      <c r="G9666" s="5">
        <v>3.34</v>
      </c>
      <c r="H9666" s="5">
        <v>10632122</v>
      </c>
      <c r="I9666" s="5">
        <v>36175435</v>
      </c>
      <c r="J9666" s="5">
        <v>3</v>
      </c>
    </row>
    <row r="9667" hidden="1" spans="1:10">
      <c r="A9667" s="6">
        <v>43864</v>
      </c>
      <c r="B9667" s="5" t="s">
        <v>251</v>
      </c>
      <c r="C9667" s="5" t="str">
        <f>VLOOKUP(B9667,公司代号!$A$2:$B$311,2,FALSE)</f>
        <v>600237</v>
      </c>
      <c r="D9667" s="5">
        <v>3.01</v>
      </c>
      <c r="E9667" s="5">
        <v>3.01</v>
      </c>
      <c r="F9667" s="5">
        <v>3.01</v>
      </c>
      <c r="G9667" s="5">
        <v>3.01</v>
      </c>
      <c r="H9667" s="5">
        <v>1264600</v>
      </c>
      <c r="I9667" s="5">
        <v>3806446</v>
      </c>
      <c r="J9667" s="5">
        <v>3</v>
      </c>
    </row>
    <row r="9668" hidden="1" spans="1:10">
      <c r="A9668" s="6">
        <v>43865</v>
      </c>
      <c r="B9668" s="5" t="s">
        <v>251</v>
      </c>
      <c r="C9668" s="5" t="str">
        <f>VLOOKUP(B9668,公司代号!$A$2:$B$311,2,FALSE)</f>
        <v>600237</v>
      </c>
      <c r="D9668" s="5">
        <v>2.71</v>
      </c>
      <c r="E9668" s="5">
        <v>2.94</v>
      </c>
      <c r="F9668" s="5">
        <v>2.71</v>
      </c>
      <c r="G9668" s="5">
        <v>2.9</v>
      </c>
      <c r="H9668" s="5">
        <v>13948947</v>
      </c>
      <c r="I9668" s="5">
        <v>39841120</v>
      </c>
      <c r="J9668" s="5">
        <v>3</v>
      </c>
    </row>
    <row r="9669" hidden="1" spans="1:10">
      <c r="A9669" s="6">
        <v>43866</v>
      </c>
      <c r="B9669" s="5" t="s">
        <v>251</v>
      </c>
      <c r="C9669" s="5" t="str">
        <f>VLOOKUP(B9669,公司代号!$A$2:$B$311,2,FALSE)</f>
        <v>600237</v>
      </c>
      <c r="D9669" s="5">
        <v>2.89</v>
      </c>
      <c r="E9669" s="5">
        <v>3.02</v>
      </c>
      <c r="F9669" s="5">
        <v>2.87</v>
      </c>
      <c r="G9669" s="5">
        <v>3</v>
      </c>
      <c r="H9669" s="5">
        <v>9574595</v>
      </c>
      <c r="I9669" s="5">
        <v>28491857</v>
      </c>
      <c r="J9669" s="5">
        <v>3</v>
      </c>
    </row>
    <row r="9670" hidden="1" spans="1:10">
      <c r="A9670" s="6">
        <v>43867</v>
      </c>
      <c r="B9670" s="5" t="s">
        <v>251</v>
      </c>
      <c r="C9670" s="5" t="str">
        <f>VLOOKUP(B9670,公司代号!$A$2:$B$311,2,FALSE)</f>
        <v>600237</v>
      </c>
      <c r="D9670" s="5">
        <v>3.01</v>
      </c>
      <c r="E9670" s="5">
        <v>3.08</v>
      </c>
      <c r="F9670" s="5">
        <v>2.99</v>
      </c>
      <c r="G9670" s="5">
        <v>3.07</v>
      </c>
      <c r="H9670" s="5">
        <v>9102443</v>
      </c>
      <c r="I9670" s="5">
        <v>27685195</v>
      </c>
      <c r="J9670" s="5">
        <v>3</v>
      </c>
    </row>
    <row r="9671" hidden="1" spans="1:10">
      <c r="A9671" s="6">
        <v>43868</v>
      </c>
      <c r="B9671" s="5" t="s">
        <v>251</v>
      </c>
      <c r="C9671" s="5" t="str">
        <f>VLOOKUP(B9671,公司代号!$A$2:$B$311,2,FALSE)</f>
        <v>600237</v>
      </c>
      <c r="D9671" s="5">
        <v>3.07</v>
      </c>
      <c r="E9671" s="5">
        <v>3.12</v>
      </c>
      <c r="F9671" s="5">
        <v>3.03</v>
      </c>
      <c r="G9671" s="5">
        <v>3.12</v>
      </c>
      <c r="H9671" s="5">
        <v>8785323</v>
      </c>
      <c r="I9671" s="5">
        <v>27101466</v>
      </c>
      <c r="J9671" s="5">
        <v>3</v>
      </c>
    </row>
    <row r="9672" hidden="1" spans="1:10">
      <c r="A9672" s="6">
        <v>43871</v>
      </c>
      <c r="B9672" s="5" t="s">
        <v>251</v>
      </c>
      <c r="C9672" s="5" t="str">
        <f>VLOOKUP(B9672,公司代号!$A$2:$B$311,2,FALSE)</f>
        <v>600237</v>
      </c>
      <c r="D9672" s="5">
        <v>3.1</v>
      </c>
      <c r="E9672" s="5">
        <v>3.17</v>
      </c>
      <c r="F9672" s="5">
        <v>3.08</v>
      </c>
      <c r="G9672" s="5">
        <v>3.15</v>
      </c>
      <c r="H9672" s="5">
        <v>8090901</v>
      </c>
      <c r="I9672" s="5">
        <v>25370677</v>
      </c>
      <c r="J9672" s="5">
        <v>3</v>
      </c>
    </row>
    <row r="9673" hidden="1" spans="1:10">
      <c r="A9673" s="6">
        <v>43872</v>
      </c>
      <c r="B9673" s="5" t="s">
        <v>251</v>
      </c>
      <c r="C9673" s="5" t="str">
        <f>VLOOKUP(B9673,公司代号!$A$2:$B$311,2,FALSE)</f>
        <v>600237</v>
      </c>
      <c r="D9673" s="5">
        <v>3.15</v>
      </c>
      <c r="E9673" s="5">
        <v>3.19</v>
      </c>
      <c r="F9673" s="5">
        <v>3.09</v>
      </c>
      <c r="G9673" s="5">
        <v>3.11</v>
      </c>
      <c r="H9673" s="5">
        <v>7343952</v>
      </c>
      <c r="I9673" s="5">
        <v>22970985</v>
      </c>
      <c r="J9673" s="5">
        <v>3</v>
      </c>
    </row>
    <row r="9674" hidden="1" spans="1:10">
      <c r="A9674" s="6">
        <v>43873</v>
      </c>
      <c r="B9674" s="5" t="s">
        <v>251</v>
      </c>
      <c r="C9674" s="5" t="str">
        <f>VLOOKUP(B9674,公司代号!$A$2:$B$311,2,FALSE)</f>
        <v>600237</v>
      </c>
      <c r="D9674" s="5">
        <v>3.14</v>
      </c>
      <c r="E9674" s="5">
        <v>3.23</v>
      </c>
      <c r="F9674" s="5">
        <v>3.11</v>
      </c>
      <c r="G9674" s="5">
        <v>3.2</v>
      </c>
      <c r="H9674" s="5">
        <v>11544561</v>
      </c>
      <c r="I9674" s="5">
        <v>36817869</v>
      </c>
      <c r="J9674" s="5">
        <v>3</v>
      </c>
    </row>
    <row r="9675" hidden="1" spans="1:10">
      <c r="A9675" s="6">
        <v>43874</v>
      </c>
      <c r="B9675" s="5" t="s">
        <v>251</v>
      </c>
      <c r="C9675" s="5" t="str">
        <f>VLOOKUP(B9675,公司代号!$A$2:$B$311,2,FALSE)</f>
        <v>600237</v>
      </c>
      <c r="D9675" s="5">
        <v>3.18</v>
      </c>
      <c r="E9675" s="5">
        <v>3.28</v>
      </c>
      <c r="F9675" s="5">
        <v>3.16</v>
      </c>
      <c r="G9675" s="5">
        <v>3.19</v>
      </c>
      <c r="H9675" s="5">
        <v>11384985</v>
      </c>
      <c r="I9675" s="5">
        <v>36722293</v>
      </c>
      <c r="J9675" s="5">
        <v>3</v>
      </c>
    </row>
    <row r="9676" hidden="1" spans="1:10">
      <c r="A9676" s="6">
        <v>43875</v>
      </c>
      <c r="B9676" s="5" t="s">
        <v>251</v>
      </c>
      <c r="C9676" s="5" t="str">
        <f>VLOOKUP(B9676,公司代号!$A$2:$B$311,2,FALSE)</f>
        <v>600237</v>
      </c>
      <c r="D9676" s="5">
        <v>3.19</v>
      </c>
      <c r="E9676" s="5">
        <v>3.29</v>
      </c>
      <c r="F9676" s="5">
        <v>3.13</v>
      </c>
      <c r="G9676" s="5">
        <v>3.22</v>
      </c>
      <c r="H9676" s="5">
        <v>11486368</v>
      </c>
      <c r="I9676" s="5">
        <v>37093421</v>
      </c>
      <c r="J9676" s="5">
        <v>3</v>
      </c>
    </row>
    <row r="9677" hidden="1" spans="1:10">
      <c r="A9677" s="6">
        <v>43878</v>
      </c>
      <c r="B9677" s="5" t="s">
        <v>251</v>
      </c>
      <c r="C9677" s="5" t="str">
        <f>VLOOKUP(B9677,公司代号!$A$2:$B$311,2,FALSE)</f>
        <v>600237</v>
      </c>
      <c r="D9677" s="5">
        <v>3.21</v>
      </c>
      <c r="E9677" s="5">
        <v>3.35</v>
      </c>
      <c r="F9677" s="5">
        <v>3.2</v>
      </c>
      <c r="G9677" s="5">
        <v>3.34</v>
      </c>
      <c r="H9677" s="5">
        <v>14178524</v>
      </c>
      <c r="I9677" s="5">
        <v>46639652</v>
      </c>
      <c r="J9677" s="5">
        <v>3</v>
      </c>
    </row>
    <row r="9678" hidden="1" spans="1:10">
      <c r="A9678" s="6">
        <v>43879</v>
      </c>
      <c r="B9678" s="5" t="s">
        <v>251</v>
      </c>
      <c r="C9678" s="5" t="str">
        <f>VLOOKUP(B9678,公司代号!$A$2:$B$311,2,FALSE)</f>
        <v>600237</v>
      </c>
      <c r="D9678" s="5">
        <v>3.31</v>
      </c>
      <c r="E9678" s="5">
        <v>3.48</v>
      </c>
      <c r="F9678" s="5">
        <v>3.31</v>
      </c>
      <c r="G9678" s="5">
        <v>3.47</v>
      </c>
      <c r="H9678" s="5">
        <v>19242490</v>
      </c>
      <c r="I9678" s="5">
        <v>65433359</v>
      </c>
      <c r="J9678" s="5">
        <v>3</v>
      </c>
    </row>
    <row r="9679" hidden="1" spans="1:10">
      <c r="A9679" s="6">
        <v>43880</v>
      </c>
      <c r="B9679" s="5" t="s">
        <v>251</v>
      </c>
      <c r="C9679" s="5" t="str">
        <f>VLOOKUP(B9679,公司代号!$A$2:$B$311,2,FALSE)</f>
        <v>600237</v>
      </c>
      <c r="D9679" s="5">
        <v>3.44</v>
      </c>
      <c r="E9679" s="5">
        <v>3.82</v>
      </c>
      <c r="F9679" s="5">
        <v>3.39</v>
      </c>
      <c r="G9679" s="5">
        <v>3.82</v>
      </c>
      <c r="H9679" s="5">
        <v>45433632</v>
      </c>
      <c r="I9679" s="5">
        <v>168856461</v>
      </c>
      <c r="J9679" s="5">
        <v>3</v>
      </c>
    </row>
    <row r="9680" hidden="1" spans="1:10">
      <c r="A9680" s="6">
        <v>43881</v>
      </c>
      <c r="B9680" s="5" t="s">
        <v>251</v>
      </c>
      <c r="C9680" s="5" t="str">
        <f>VLOOKUP(B9680,公司代号!$A$2:$B$311,2,FALSE)</f>
        <v>600237</v>
      </c>
      <c r="D9680" s="5">
        <v>4.1</v>
      </c>
      <c r="E9680" s="5">
        <v>4.2</v>
      </c>
      <c r="F9680" s="5">
        <v>4.01</v>
      </c>
      <c r="G9680" s="5">
        <v>4.2</v>
      </c>
      <c r="H9680" s="5">
        <v>33663846</v>
      </c>
      <c r="I9680" s="5">
        <v>138967740</v>
      </c>
      <c r="J9680" s="5">
        <v>3</v>
      </c>
    </row>
    <row r="9681" hidden="1" spans="1:10">
      <c r="A9681" s="6">
        <v>43882</v>
      </c>
      <c r="B9681" s="5" t="s">
        <v>251</v>
      </c>
      <c r="C9681" s="5" t="str">
        <f>VLOOKUP(B9681,公司代号!$A$2:$B$311,2,FALSE)</f>
        <v>600237</v>
      </c>
      <c r="D9681" s="5">
        <v>4.55</v>
      </c>
      <c r="E9681" s="5">
        <v>4.62</v>
      </c>
      <c r="F9681" s="5">
        <v>4.5</v>
      </c>
      <c r="G9681" s="5">
        <v>4.62</v>
      </c>
      <c r="H9681" s="5">
        <v>35937385</v>
      </c>
      <c r="I9681" s="5">
        <v>164485826</v>
      </c>
      <c r="J9681" s="5">
        <v>3</v>
      </c>
    </row>
    <row r="9682" hidden="1" spans="1:10">
      <c r="A9682" s="6">
        <v>43818</v>
      </c>
      <c r="B9682" s="5" t="s">
        <v>252</v>
      </c>
      <c r="C9682" s="5" t="str">
        <f>VLOOKUP(B9682,公司代号!$A$2:$B$311,2,FALSE)</f>
        <v>600260</v>
      </c>
      <c r="D9682" s="5">
        <v>13.82</v>
      </c>
      <c r="E9682" s="5">
        <v>13.88</v>
      </c>
      <c r="F9682" s="5">
        <v>13.67</v>
      </c>
      <c r="G9682" s="5">
        <v>13.8</v>
      </c>
      <c r="H9682" s="5">
        <v>18745679</v>
      </c>
      <c r="I9682" s="5">
        <v>258171384</v>
      </c>
      <c r="J9682" s="5">
        <v>3</v>
      </c>
    </row>
    <row r="9683" hidden="1" spans="1:10">
      <c r="A9683" s="6">
        <v>43819</v>
      </c>
      <c r="B9683" s="5" t="s">
        <v>252</v>
      </c>
      <c r="C9683" s="5" t="str">
        <f>VLOOKUP(B9683,公司代号!$A$2:$B$311,2,FALSE)</f>
        <v>600260</v>
      </c>
      <c r="D9683" s="5">
        <v>13.82</v>
      </c>
      <c r="E9683" s="5">
        <v>13.87</v>
      </c>
      <c r="F9683" s="5">
        <v>13.35</v>
      </c>
      <c r="G9683" s="5">
        <v>13.36</v>
      </c>
      <c r="H9683" s="5">
        <v>28249784</v>
      </c>
      <c r="I9683" s="5">
        <v>382028491</v>
      </c>
      <c r="J9683" s="5">
        <v>3</v>
      </c>
    </row>
    <row r="9684" hidden="1" spans="1:10">
      <c r="A9684" s="6">
        <v>43822</v>
      </c>
      <c r="B9684" s="5" t="s">
        <v>252</v>
      </c>
      <c r="C9684" s="5" t="str">
        <f>VLOOKUP(B9684,公司代号!$A$2:$B$311,2,FALSE)</f>
        <v>600260</v>
      </c>
      <c r="D9684" s="5">
        <v>13.45</v>
      </c>
      <c r="E9684" s="5">
        <v>13.61</v>
      </c>
      <c r="F9684" s="5">
        <v>13.15</v>
      </c>
      <c r="G9684" s="5">
        <v>13.19</v>
      </c>
      <c r="H9684" s="5">
        <v>20764131</v>
      </c>
      <c r="I9684" s="5">
        <v>278866202</v>
      </c>
      <c r="J9684" s="5">
        <v>3</v>
      </c>
    </row>
    <row r="9685" hidden="1" spans="1:10">
      <c r="A9685" s="6">
        <v>43823</v>
      </c>
      <c r="B9685" s="5" t="s">
        <v>252</v>
      </c>
      <c r="C9685" s="5" t="str">
        <f>VLOOKUP(B9685,公司代号!$A$2:$B$311,2,FALSE)</f>
        <v>600260</v>
      </c>
      <c r="D9685" s="5">
        <v>13.24</v>
      </c>
      <c r="E9685" s="5">
        <v>13.43</v>
      </c>
      <c r="F9685" s="5">
        <v>13.13</v>
      </c>
      <c r="G9685" s="5">
        <v>13.4</v>
      </c>
      <c r="H9685" s="5">
        <v>13696832</v>
      </c>
      <c r="I9685" s="5">
        <v>182448572</v>
      </c>
      <c r="J9685" s="5">
        <v>3</v>
      </c>
    </row>
    <row r="9686" hidden="1" spans="1:10">
      <c r="A9686" s="6">
        <v>43824</v>
      </c>
      <c r="B9686" s="5" t="s">
        <v>252</v>
      </c>
      <c r="C9686" s="5" t="str">
        <f>VLOOKUP(B9686,公司代号!$A$2:$B$311,2,FALSE)</f>
        <v>600260</v>
      </c>
      <c r="D9686" s="5">
        <v>13.36</v>
      </c>
      <c r="E9686" s="5">
        <v>13.68</v>
      </c>
      <c r="F9686" s="5">
        <v>13.25</v>
      </c>
      <c r="G9686" s="5">
        <v>13.5</v>
      </c>
      <c r="H9686" s="5">
        <v>23852737</v>
      </c>
      <c r="I9686" s="5">
        <v>321984761</v>
      </c>
      <c r="J9686" s="5">
        <v>3</v>
      </c>
    </row>
    <row r="9687" hidden="1" spans="1:10">
      <c r="A9687" s="6">
        <v>43825</v>
      </c>
      <c r="B9687" s="5" t="s">
        <v>252</v>
      </c>
      <c r="C9687" s="5" t="str">
        <f>VLOOKUP(B9687,公司代号!$A$2:$B$311,2,FALSE)</f>
        <v>600260</v>
      </c>
      <c r="D9687" s="5">
        <v>13.51</v>
      </c>
      <c r="E9687" s="5">
        <v>13.58</v>
      </c>
      <c r="F9687" s="5">
        <v>13.31</v>
      </c>
      <c r="G9687" s="5">
        <v>13.49</v>
      </c>
      <c r="H9687" s="5">
        <v>15518945</v>
      </c>
      <c r="I9687" s="5">
        <v>208441543</v>
      </c>
      <c r="J9687" s="5">
        <v>3</v>
      </c>
    </row>
    <row r="9688" hidden="1" spans="1:10">
      <c r="A9688" s="6">
        <v>43826</v>
      </c>
      <c r="B9688" s="5" t="s">
        <v>252</v>
      </c>
      <c r="C9688" s="5" t="str">
        <f>VLOOKUP(B9688,公司代号!$A$2:$B$311,2,FALSE)</f>
        <v>600260</v>
      </c>
      <c r="D9688" s="5">
        <v>13.52</v>
      </c>
      <c r="E9688" s="5">
        <v>13.68</v>
      </c>
      <c r="F9688" s="5">
        <v>13.21</v>
      </c>
      <c r="G9688" s="5">
        <v>13.24</v>
      </c>
      <c r="H9688" s="5">
        <v>22573436</v>
      </c>
      <c r="I9688" s="5">
        <v>302956270</v>
      </c>
      <c r="J9688" s="5">
        <v>3</v>
      </c>
    </row>
    <row r="9689" hidden="1" spans="1:10">
      <c r="A9689" s="6">
        <v>43829</v>
      </c>
      <c r="B9689" s="5" t="s">
        <v>252</v>
      </c>
      <c r="C9689" s="5" t="str">
        <f>VLOOKUP(B9689,公司代号!$A$2:$B$311,2,FALSE)</f>
        <v>600260</v>
      </c>
      <c r="D9689" s="5">
        <v>13.2</v>
      </c>
      <c r="E9689" s="5">
        <v>13.26</v>
      </c>
      <c r="F9689" s="5">
        <v>12.65</v>
      </c>
      <c r="G9689" s="5">
        <v>13.15</v>
      </c>
      <c r="H9689" s="5">
        <v>23300701</v>
      </c>
      <c r="I9689" s="5">
        <v>302581859</v>
      </c>
      <c r="J9689" s="5">
        <v>3</v>
      </c>
    </row>
    <row r="9690" hidden="1" spans="1:10">
      <c r="A9690" s="6">
        <v>43830</v>
      </c>
      <c r="B9690" s="5" t="s">
        <v>252</v>
      </c>
      <c r="C9690" s="5" t="str">
        <f>VLOOKUP(B9690,公司代号!$A$2:$B$311,2,FALSE)</f>
        <v>600260</v>
      </c>
      <c r="D9690" s="5">
        <v>13.16</v>
      </c>
      <c r="E9690" s="5">
        <v>13.83</v>
      </c>
      <c r="F9690" s="5">
        <v>13.13</v>
      </c>
      <c r="G9690" s="5">
        <v>13.57</v>
      </c>
      <c r="H9690" s="5">
        <v>34677706</v>
      </c>
      <c r="I9690" s="5">
        <v>470962642</v>
      </c>
      <c r="J9690" s="5">
        <v>3</v>
      </c>
    </row>
    <row r="9691" hidden="1" spans="1:10">
      <c r="A9691" s="6">
        <v>43832</v>
      </c>
      <c r="B9691" s="5" t="s">
        <v>252</v>
      </c>
      <c r="C9691" s="5" t="str">
        <f>VLOOKUP(B9691,公司代号!$A$2:$B$311,2,FALSE)</f>
        <v>600260</v>
      </c>
      <c r="D9691" s="5">
        <v>13.63</v>
      </c>
      <c r="E9691" s="5">
        <v>13.97</v>
      </c>
      <c r="F9691" s="5">
        <v>13.57</v>
      </c>
      <c r="G9691" s="5">
        <v>13.9</v>
      </c>
      <c r="H9691" s="5">
        <v>36231559</v>
      </c>
      <c r="I9691" s="5">
        <v>501181645</v>
      </c>
      <c r="J9691" s="5">
        <v>3</v>
      </c>
    </row>
    <row r="9692" hidden="1" spans="1:10">
      <c r="A9692" s="6">
        <v>43833</v>
      </c>
      <c r="B9692" s="5" t="s">
        <v>252</v>
      </c>
      <c r="C9692" s="5" t="str">
        <f>VLOOKUP(B9692,公司代号!$A$2:$B$311,2,FALSE)</f>
        <v>600260</v>
      </c>
      <c r="D9692" s="5">
        <v>13.9</v>
      </c>
      <c r="E9692" s="5">
        <v>14.12</v>
      </c>
      <c r="F9692" s="5">
        <v>13.76</v>
      </c>
      <c r="G9692" s="5">
        <v>13.99</v>
      </c>
      <c r="H9692" s="5">
        <v>27682038</v>
      </c>
      <c r="I9692" s="5">
        <v>385653146</v>
      </c>
      <c r="J9692" s="5">
        <v>3</v>
      </c>
    </row>
    <row r="9693" hidden="1" spans="1:10">
      <c r="A9693" s="6">
        <v>43836</v>
      </c>
      <c r="B9693" s="5" t="s">
        <v>252</v>
      </c>
      <c r="C9693" s="5" t="str">
        <f>VLOOKUP(B9693,公司代号!$A$2:$B$311,2,FALSE)</f>
        <v>600260</v>
      </c>
      <c r="D9693" s="5">
        <v>14.04</v>
      </c>
      <c r="E9693" s="5">
        <v>14.35</v>
      </c>
      <c r="F9693" s="5">
        <v>13.96</v>
      </c>
      <c r="G9693" s="5">
        <v>14.09</v>
      </c>
      <c r="H9693" s="5">
        <v>35040669</v>
      </c>
      <c r="I9693" s="5">
        <v>496049958</v>
      </c>
      <c r="J9693" s="5">
        <v>3</v>
      </c>
    </row>
    <row r="9694" hidden="1" spans="1:10">
      <c r="A9694" s="6">
        <v>43837</v>
      </c>
      <c r="B9694" s="5" t="s">
        <v>252</v>
      </c>
      <c r="C9694" s="5" t="str">
        <f>VLOOKUP(B9694,公司代号!$A$2:$B$311,2,FALSE)</f>
        <v>600260</v>
      </c>
      <c r="D9694" s="5">
        <v>14.15</v>
      </c>
      <c r="E9694" s="5">
        <v>14.33</v>
      </c>
      <c r="F9694" s="5">
        <v>14.08</v>
      </c>
      <c r="G9694" s="5">
        <v>14.21</v>
      </c>
      <c r="H9694" s="5">
        <v>27067301</v>
      </c>
      <c r="I9694" s="5">
        <v>384010285</v>
      </c>
      <c r="J9694" s="5">
        <v>3</v>
      </c>
    </row>
    <row r="9695" hidden="1" spans="1:10">
      <c r="A9695" s="6">
        <v>43838</v>
      </c>
      <c r="B9695" s="5" t="s">
        <v>252</v>
      </c>
      <c r="C9695" s="5" t="str">
        <f>VLOOKUP(B9695,公司代号!$A$2:$B$311,2,FALSE)</f>
        <v>600260</v>
      </c>
      <c r="D9695" s="5">
        <v>14.19</v>
      </c>
      <c r="E9695" s="5">
        <v>14.19</v>
      </c>
      <c r="F9695" s="5">
        <v>13.8</v>
      </c>
      <c r="G9695" s="5">
        <v>13.89</v>
      </c>
      <c r="H9695" s="5">
        <v>32976378</v>
      </c>
      <c r="I9695" s="5">
        <v>461315826</v>
      </c>
      <c r="J9695" s="5">
        <v>3</v>
      </c>
    </row>
    <row r="9696" hidden="1" spans="1:10">
      <c r="A9696" s="6">
        <v>43839</v>
      </c>
      <c r="B9696" s="5" t="s">
        <v>252</v>
      </c>
      <c r="C9696" s="5" t="str">
        <f>VLOOKUP(B9696,公司代号!$A$2:$B$311,2,FALSE)</f>
        <v>600260</v>
      </c>
      <c r="D9696" s="5">
        <v>14.11</v>
      </c>
      <c r="E9696" s="5">
        <v>14.89</v>
      </c>
      <c r="F9696" s="5">
        <v>14.06</v>
      </c>
      <c r="G9696" s="5">
        <v>14.69</v>
      </c>
      <c r="H9696" s="5">
        <v>61017370</v>
      </c>
      <c r="I9696" s="5">
        <v>880948341</v>
      </c>
      <c r="J9696" s="5">
        <v>3</v>
      </c>
    </row>
    <row r="9697" hidden="1" spans="1:10">
      <c r="A9697" s="6">
        <v>43840</v>
      </c>
      <c r="B9697" s="5" t="s">
        <v>252</v>
      </c>
      <c r="C9697" s="5" t="str">
        <f>VLOOKUP(B9697,公司代号!$A$2:$B$311,2,FALSE)</f>
        <v>600260</v>
      </c>
      <c r="D9697" s="5">
        <v>14.7</v>
      </c>
      <c r="E9697" s="5">
        <v>14.88</v>
      </c>
      <c r="F9697" s="5">
        <v>14.35</v>
      </c>
      <c r="G9697" s="5">
        <v>14.41</v>
      </c>
      <c r="H9697" s="5">
        <v>44230619</v>
      </c>
      <c r="I9697" s="5">
        <v>643982616</v>
      </c>
      <c r="J9697" s="5">
        <v>3</v>
      </c>
    </row>
    <row r="9698" hidden="1" spans="1:10">
      <c r="A9698" s="6">
        <v>43843</v>
      </c>
      <c r="B9698" s="5" t="s">
        <v>252</v>
      </c>
      <c r="C9698" s="5" t="str">
        <f>VLOOKUP(B9698,公司代号!$A$2:$B$311,2,FALSE)</f>
        <v>600260</v>
      </c>
      <c r="D9698" s="5">
        <v>14.28</v>
      </c>
      <c r="E9698" s="5">
        <v>14.62</v>
      </c>
      <c r="F9698" s="5">
        <v>14.15</v>
      </c>
      <c r="G9698" s="5">
        <v>14.61</v>
      </c>
      <c r="H9698" s="5">
        <v>30780007</v>
      </c>
      <c r="I9698" s="5">
        <v>441809340</v>
      </c>
      <c r="J9698" s="5">
        <v>3</v>
      </c>
    </row>
    <row r="9699" hidden="1" spans="1:10">
      <c r="A9699" s="6">
        <v>43844</v>
      </c>
      <c r="B9699" s="5" t="s">
        <v>252</v>
      </c>
      <c r="C9699" s="5" t="str">
        <f>VLOOKUP(B9699,公司代号!$A$2:$B$311,2,FALSE)</f>
        <v>600260</v>
      </c>
      <c r="D9699" s="5">
        <v>14.57</v>
      </c>
      <c r="E9699" s="5">
        <v>14.64</v>
      </c>
      <c r="F9699" s="5">
        <v>14.23</v>
      </c>
      <c r="G9699" s="5">
        <v>14.26</v>
      </c>
      <c r="H9699" s="5">
        <v>32337398</v>
      </c>
      <c r="I9699" s="5">
        <v>464849455</v>
      </c>
      <c r="J9699" s="5">
        <v>3</v>
      </c>
    </row>
    <row r="9700" hidden="1" spans="1:10">
      <c r="A9700" s="6">
        <v>43845</v>
      </c>
      <c r="B9700" s="5" t="s">
        <v>252</v>
      </c>
      <c r="C9700" s="5" t="str">
        <f>VLOOKUP(B9700,公司代号!$A$2:$B$311,2,FALSE)</f>
        <v>600260</v>
      </c>
      <c r="D9700" s="5">
        <v>14.28</v>
      </c>
      <c r="E9700" s="5">
        <v>14.31</v>
      </c>
      <c r="F9700" s="5">
        <v>13.97</v>
      </c>
      <c r="G9700" s="5">
        <v>14.26</v>
      </c>
      <c r="H9700" s="5">
        <v>25953236</v>
      </c>
      <c r="I9700" s="5">
        <v>366693190</v>
      </c>
      <c r="J9700" s="5">
        <v>3</v>
      </c>
    </row>
    <row r="9701" hidden="1" spans="1:10">
      <c r="A9701" s="6">
        <v>43846</v>
      </c>
      <c r="B9701" s="5" t="s">
        <v>252</v>
      </c>
      <c r="C9701" s="5" t="str">
        <f>VLOOKUP(B9701,公司代号!$A$2:$B$311,2,FALSE)</f>
        <v>600260</v>
      </c>
      <c r="D9701" s="5">
        <v>14.2</v>
      </c>
      <c r="E9701" s="5">
        <v>14.51</v>
      </c>
      <c r="F9701" s="5">
        <v>14.1</v>
      </c>
      <c r="G9701" s="5">
        <v>14.13</v>
      </c>
      <c r="H9701" s="5">
        <v>27469549</v>
      </c>
      <c r="I9701" s="5">
        <v>393440620</v>
      </c>
      <c r="J9701" s="5">
        <v>3</v>
      </c>
    </row>
    <row r="9702" hidden="1" spans="1:10">
      <c r="A9702" s="6">
        <v>43847</v>
      </c>
      <c r="B9702" s="5" t="s">
        <v>252</v>
      </c>
      <c r="C9702" s="5" t="str">
        <f>VLOOKUP(B9702,公司代号!$A$2:$B$311,2,FALSE)</f>
        <v>600260</v>
      </c>
      <c r="D9702" s="5">
        <v>14.2</v>
      </c>
      <c r="E9702" s="5">
        <v>14.26</v>
      </c>
      <c r="F9702" s="5">
        <v>14</v>
      </c>
      <c r="G9702" s="5">
        <v>14.03</v>
      </c>
      <c r="H9702" s="5">
        <v>21588427</v>
      </c>
      <c r="I9702" s="5">
        <v>304612250</v>
      </c>
      <c r="J9702" s="5">
        <v>3</v>
      </c>
    </row>
    <row r="9703" hidden="1" spans="1:10">
      <c r="A9703" s="6">
        <v>43850</v>
      </c>
      <c r="B9703" s="5" t="s">
        <v>252</v>
      </c>
      <c r="C9703" s="5" t="str">
        <f>VLOOKUP(B9703,公司代号!$A$2:$B$311,2,FALSE)</f>
        <v>600260</v>
      </c>
      <c r="D9703" s="5">
        <v>14.03</v>
      </c>
      <c r="E9703" s="5">
        <v>14.34</v>
      </c>
      <c r="F9703" s="5">
        <v>13.88</v>
      </c>
      <c r="G9703" s="5">
        <v>14.33</v>
      </c>
      <c r="H9703" s="5">
        <v>23718318</v>
      </c>
      <c r="I9703" s="5">
        <v>336126634</v>
      </c>
      <c r="J9703" s="5">
        <v>3</v>
      </c>
    </row>
    <row r="9704" hidden="1" spans="1:10">
      <c r="A9704" s="6">
        <v>43851</v>
      </c>
      <c r="B9704" s="5" t="s">
        <v>252</v>
      </c>
      <c r="C9704" s="5" t="str">
        <f>VLOOKUP(B9704,公司代号!$A$2:$B$311,2,FALSE)</f>
        <v>600260</v>
      </c>
      <c r="D9704" s="5">
        <v>14.26</v>
      </c>
      <c r="E9704" s="5">
        <v>14.3</v>
      </c>
      <c r="F9704" s="5">
        <v>13.97</v>
      </c>
      <c r="G9704" s="5">
        <v>13.98</v>
      </c>
      <c r="H9704" s="5">
        <v>23425293</v>
      </c>
      <c r="I9704" s="5">
        <v>329551592</v>
      </c>
      <c r="J9704" s="5">
        <v>3</v>
      </c>
    </row>
    <row r="9705" hidden="1" spans="1:10">
      <c r="A9705" s="6">
        <v>43852</v>
      </c>
      <c r="B9705" s="5" t="s">
        <v>252</v>
      </c>
      <c r="C9705" s="5" t="str">
        <f>VLOOKUP(B9705,公司代号!$A$2:$B$311,2,FALSE)</f>
        <v>600260</v>
      </c>
      <c r="D9705" s="5">
        <v>13.83</v>
      </c>
      <c r="E9705" s="5">
        <v>14.19</v>
      </c>
      <c r="F9705" s="5">
        <v>13.48</v>
      </c>
      <c r="G9705" s="5">
        <v>14.03</v>
      </c>
      <c r="H9705" s="5">
        <v>29370889</v>
      </c>
      <c r="I9705" s="5">
        <v>404620350</v>
      </c>
      <c r="J9705" s="5">
        <v>3</v>
      </c>
    </row>
    <row r="9706" hidden="1" spans="1:10">
      <c r="A9706" s="6">
        <v>43853</v>
      </c>
      <c r="B9706" s="5" t="s">
        <v>252</v>
      </c>
      <c r="C9706" s="5" t="str">
        <f>VLOOKUP(B9706,公司代号!$A$2:$B$311,2,FALSE)</f>
        <v>600260</v>
      </c>
      <c r="D9706" s="5">
        <v>13.58</v>
      </c>
      <c r="E9706" s="5">
        <v>13.58</v>
      </c>
      <c r="F9706" s="5">
        <v>12.63</v>
      </c>
      <c r="G9706" s="5">
        <v>12.8</v>
      </c>
      <c r="H9706" s="5">
        <v>62117406</v>
      </c>
      <c r="I9706" s="5">
        <v>810449748</v>
      </c>
      <c r="J9706" s="5">
        <v>3</v>
      </c>
    </row>
    <row r="9707" hidden="1" spans="1:10">
      <c r="A9707" s="6">
        <v>43864</v>
      </c>
      <c r="B9707" s="5" t="s">
        <v>252</v>
      </c>
      <c r="C9707" s="5" t="str">
        <f>VLOOKUP(B9707,公司代号!$A$2:$B$311,2,FALSE)</f>
        <v>600260</v>
      </c>
      <c r="D9707" s="5">
        <v>11.52</v>
      </c>
      <c r="E9707" s="5">
        <v>11.52</v>
      </c>
      <c r="F9707" s="5">
        <v>11.52</v>
      </c>
      <c r="G9707" s="5">
        <v>11.52</v>
      </c>
      <c r="H9707" s="5">
        <v>2357500</v>
      </c>
      <c r="I9707" s="5">
        <v>27158400</v>
      </c>
      <c r="J9707" s="5">
        <v>3</v>
      </c>
    </row>
    <row r="9708" hidden="1" spans="1:10">
      <c r="A9708" s="6">
        <v>43865</v>
      </c>
      <c r="B9708" s="5" t="s">
        <v>252</v>
      </c>
      <c r="C9708" s="5" t="str">
        <f>VLOOKUP(B9708,公司代号!$A$2:$B$311,2,FALSE)</f>
        <v>600260</v>
      </c>
      <c r="D9708" s="5">
        <v>10.37</v>
      </c>
      <c r="E9708" s="5">
        <v>11.28</v>
      </c>
      <c r="F9708" s="5">
        <v>10.37</v>
      </c>
      <c r="G9708" s="5">
        <v>11.03</v>
      </c>
      <c r="H9708" s="5">
        <v>45841685</v>
      </c>
      <c r="I9708" s="5">
        <v>502813108</v>
      </c>
      <c r="J9708" s="5">
        <v>3</v>
      </c>
    </row>
    <row r="9709" hidden="1" spans="1:10">
      <c r="A9709" s="6">
        <v>43866</v>
      </c>
      <c r="B9709" s="5" t="s">
        <v>252</v>
      </c>
      <c r="C9709" s="5" t="str">
        <f>VLOOKUP(B9709,公司代号!$A$2:$B$311,2,FALSE)</f>
        <v>600260</v>
      </c>
      <c r="D9709" s="5">
        <v>11.1</v>
      </c>
      <c r="E9709" s="5">
        <v>11.57</v>
      </c>
      <c r="F9709" s="5">
        <v>11.1</v>
      </c>
      <c r="G9709" s="5">
        <v>11.37</v>
      </c>
      <c r="H9709" s="5">
        <v>35296866</v>
      </c>
      <c r="I9709" s="5">
        <v>400195404</v>
      </c>
      <c r="J9709" s="5">
        <v>3</v>
      </c>
    </row>
    <row r="9710" hidden="1" spans="1:10">
      <c r="A9710" s="6">
        <v>43867</v>
      </c>
      <c r="B9710" s="5" t="s">
        <v>252</v>
      </c>
      <c r="C9710" s="5" t="str">
        <f>VLOOKUP(B9710,公司代号!$A$2:$B$311,2,FALSE)</f>
        <v>600260</v>
      </c>
      <c r="D9710" s="5">
        <v>11.32</v>
      </c>
      <c r="E9710" s="5">
        <v>11.64</v>
      </c>
      <c r="F9710" s="5">
        <v>11.24</v>
      </c>
      <c r="G9710" s="5">
        <v>11.54</v>
      </c>
      <c r="H9710" s="5">
        <v>28272764</v>
      </c>
      <c r="I9710" s="5">
        <v>323696521</v>
      </c>
      <c r="J9710" s="5">
        <v>3</v>
      </c>
    </row>
    <row r="9711" hidden="1" spans="1:10">
      <c r="A9711" s="6">
        <v>43868</v>
      </c>
      <c r="B9711" s="5" t="s">
        <v>252</v>
      </c>
      <c r="C9711" s="5" t="str">
        <f>VLOOKUP(B9711,公司代号!$A$2:$B$311,2,FALSE)</f>
        <v>600260</v>
      </c>
      <c r="D9711" s="5">
        <v>11.41</v>
      </c>
      <c r="E9711" s="5">
        <v>11.71</v>
      </c>
      <c r="F9711" s="5">
        <v>11.36</v>
      </c>
      <c r="G9711" s="5">
        <v>11.71</v>
      </c>
      <c r="H9711" s="5">
        <v>28984539</v>
      </c>
      <c r="I9711" s="5">
        <v>335004063</v>
      </c>
      <c r="J9711" s="5">
        <v>3</v>
      </c>
    </row>
    <row r="9712" hidden="1" spans="1:10">
      <c r="A9712" s="6">
        <v>43871</v>
      </c>
      <c r="B9712" s="5" t="s">
        <v>252</v>
      </c>
      <c r="C9712" s="5" t="str">
        <f>VLOOKUP(B9712,公司代号!$A$2:$B$311,2,FALSE)</f>
        <v>600260</v>
      </c>
      <c r="D9712" s="5">
        <v>11.69</v>
      </c>
      <c r="E9712" s="5">
        <v>12.03</v>
      </c>
      <c r="F9712" s="5">
        <v>11.68</v>
      </c>
      <c r="G9712" s="5">
        <v>11.95</v>
      </c>
      <c r="H9712" s="5">
        <v>30110400</v>
      </c>
      <c r="I9712" s="5">
        <v>357957679</v>
      </c>
      <c r="J9712" s="5">
        <v>3</v>
      </c>
    </row>
    <row r="9713" hidden="1" spans="1:10">
      <c r="A9713" s="6">
        <v>43872</v>
      </c>
      <c r="B9713" s="5" t="s">
        <v>252</v>
      </c>
      <c r="C9713" s="5" t="str">
        <f>VLOOKUP(B9713,公司代号!$A$2:$B$311,2,FALSE)</f>
        <v>600260</v>
      </c>
      <c r="D9713" s="5">
        <v>12</v>
      </c>
      <c r="E9713" s="5">
        <v>12.05</v>
      </c>
      <c r="F9713" s="5">
        <v>11.76</v>
      </c>
      <c r="G9713" s="5">
        <v>11.78</v>
      </c>
      <c r="H9713" s="5">
        <v>22348925</v>
      </c>
      <c r="I9713" s="5">
        <v>264989046</v>
      </c>
      <c r="J9713" s="5">
        <v>3</v>
      </c>
    </row>
    <row r="9714" hidden="1" spans="1:10">
      <c r="A9714" s="6">
        <v>43873</v>
      </c>
      <c r="B9714" s="5" t="s">
        <v>252</v>
      </c>
      <c r="C9714" s="5" t="str">
        <f>VLOOKUP(B9714,公司代号!$A$2:$B$311,2,FALSE)</f>
        <v>600260</v>
      </c>
      <c r="D9714" s="5">
        <v>11.75</v>
      </c>
      <c r="E9714" s="5">
        <v>12.12</v>
      </c>
      <c r="F9714" s="5">
        <v>11.7</v>
      </c>
      <c r="G9714" s="5">
        <v>12.02</v>
      </c>
      <c r="H9714" s="5">
        <v>25897311</v>
      </c>
      <c r="I9714" s="5">
        <v>309379966</v>
      </c>
      <c r="J9714" s="5">
        <v>3</v>
      </c>
    </row>
    <row r="9715" hidden="1" spans="1:10">
      <c r="A9715" s="6">
        <v>43874</v>
      </c>
      <c r="B9715" s="5" t="s">
        <v>252</v>
      </c>
      <c r="C9715" s="5" t="str">
        <f>VLOOKUP(B9715,公司代号!$A$2:$B$311,2,FALSE)</f>
        <v>600260</v>
      </c>
      <c r="D9715" s="5">
        <v>12.04</v>
      </c>
      <c r="E9715" s="5">
        <v>12.14</v>
      </c>
      <c r="F9715" s="5">
        <v>11.88</v>
      </c>
      <c r="G9715" s="5">
        <v>11.97</v>
      </c>
      <c r="H9715" s="5">
        <v>25849113</v>
      </c>
      <c r="I9715" s="5">
        <v>309717629</v>
      </c>
      <c r="J9715" s="5">
        <v>3</v>
      </c>
    </row>
    <row r="9716" hidden="1" spans="1:10">
      <c r="A9716" s="6">
        <v>43875</v>
      </c>
      <c r="B9716" s="5" t="s">
        <v>252</v>
      </c>
      <c r="C9716" s="5" t="str">
        <f>VLOOKUP(B9716,公司代号!$A$2:$B$311,2,FALSE)</f>
        <v>600260</v>
      </c>
      <c r="D9716" s="5">
        <v>12.11</v>
      </c>
      <c r="E9716" s="5">
        <v>12.78</v>
      </c>
      <c r="F9716" s="5">
        <v>12.11</v>
      </c>
      <c r="G9716" s="5">
        <v>12.41</v>
      </c>
      <c r="H9716" s="5">
        <v>42462922</v>
      </c>
      <c r="I9716" s="5">
        <v>528272569</v>
      </c>
      <c r="J9716" s="5">
        <v>3</v>
      </c>
    </row>
    <row r="9717" hidden="1" spans="1:10">
      <c r="A9717" s="6">
        <v>43878</v>
      </c>
      <c r="B9717" s="5" t="s">
        <v>252</v>
      </c>
      <c r="C9717" s="5" t="str">
        <f>VLOOKUP(B9717,公司代号!$A$2:$B$311,2,FALSE)</f>
        <v>600260</v>
      </c>
      <c r="D9717" s="5">
        <v>12.45</v>
      </c>
      <c r="E9717" s="5">
        <v>12.77</v>
      </c>
      <c r="F9717" s="5">
        <v>12.4</v>
      </c>
      <c r="G9717" s="5">
        <v>12.76</v>
      </c>
      <c r="H9717" s="5">
        <v>34925999</v>
      </c>
      <c r="I9717" s="5">
        <v>441117262</v>
      </c>
      <c r="J9717" s="5">
        <v>3</v>
      </c>
    </row>
    <row r="9718" hidden="1" spans="1:10">
      <c r="A9718" s="6">
        <v>43879</v>
      </c>
      <c r="B9718" s="5" t="s">
        <v>252</v>
      </c>
      <c r="C9718" s="5" t="str">
        <f>VLOOKUP(B9718,公司代号!$A$2:$B$311,2,FALSE)</f>
        <v>600260</v>
      </c>
      <c r="D9718" s="5">
        <v>12.77</v>
      </c>
      <c r="E9718" s="5">
        <v>13.06</v>
      </c>
      <c r="F9718" s="5">
        <v>12.64</v>
      </c>
      <c r="G9718" s="5">
        <v>13.01</v>
      </c>
      <c r="H9718" s="5">
        <v>35919658</v>
      </c>
      <c r="I9718" s="5">
        <v>463606653</v>
      </c>
      <c r="J9718" s="5">
        <v>3</v>
      </c>
    </row>
    <row r="9719" hidden="1" spans="1:10">
      <c r="A9719" s="6">
        <v>43880</v>
      </c>
      <c r="B9719" s="5" t="s">
        <v>252</v>
      </c>
      <c r="C9719" s="5" t="str">
        <f>VLOOKUP(B9719,公司代号!$A$2:$B$311,2,FALSE)</f>
        <v>600260</v>
      </c>
      <c r="D9719" s="5">
        <v>12.91</v>
      </c>
      <c r="E9719" s="5">
        <v>13.47</v>
      </c>
      <c r="F9719" s="5">
        <v>12.9</v>
      </c>
      <c r="G9719" s="5">
        <v>13.09</v>
      </c>
      <c r="H9719" s="5">
        <v>43834447</v>
      </c>
      <c r="I9719" s="5">
        <v>578523376</v>
      </c>
      <c r="J9719" s="5">
        <v>3</v>
      </c>
    </row>
    <row r="9720" hidden="1" spans="1:10">
      <c r="A9720" s="6">
        <v>43881</v>
      </c>
      <c r="B9720" s="5" t="s">
        <v>252</v>
      </c>
      <c r="C9720" s="5" t="str">
        <f>VLOOKUP(B9720,公司代号!$A$2:$B$311,2,FALSE)</f>
        <v>600260</v>
      </c>
      <c r="D9720" s="5">
        <v>13.14</v>
      </c>
      <c r="E9720" s="5">
        <v>13.38</v>
      </c>
      <c r="F9720" s="5">
        <v>12.88</v>
      </c>
      <c r="G9720" s="5">
        <v>13.22</v>
      </c>
      <c r="H9720" s="5">
        <v>39939572</v>
      </c>
      <c r="I9720" s="5">
        <v>524752206</v>
      </c>
      <c r="J9720" s="5">
        <v>3</v>
      </c>
    </row>
    <row r="9721" hidden="1" spans="1:10">
      <c r="A9721" s="6">
        <v>43882</v>
      </c>
      <c r="B9721" s="5" t="s">
        <v>252</v>
      </c>
      <c r="C9721" s="5" t="str">
        <f>VLOOKUP(B9721,公司代号!$A$2:$B$311,2,FALSE)</f>
        <v>600260</v>
      </c>
      <c r="D9721" s="5">
        <v>13.78</v>
      </c>
      <c r="E9721" s="5">
        <v>14.54</v>
      </c>
      <c r="F9721" s="5">
        <v>13.62</v>
      </c>
      <c r="G9721" s="5">
        <v>14.29</v>
      </c>
      <c r="H9721" s="5">
        <v>92670859</v>
      </c>
      <c r="I9721" s="5">
        <v>1312713421</v>
      </c>
      <c r="J9721" s="5">
        <v>3</v>
      </c>
    </row>
    <row r="9722" hidden="1" spans="1:10">
      <c r="A9722" s="6">
        <v>43818</v>
      </c>
      <c r="B9722" s="5" t="s">
        <v>253</v>
      </c>
      <c r="C9722" s="5" t="str">
        <f>VLOOKUP(B9722,公司代号!$A$2:$B$311,2,FALSE)</f>
        <v>600271</v>
      </c>
      <c r="D9722" s="5">
        <v>22.32</v>
      </c>
      <c r="E9722" s="5">
        <v>22.53</v>
      </c>
      <c r="F9722" s="5">
        <v>22.15</v>
      </c>
      <c r="G9722" s="5">
        <v>22.31</v>
      </c>
      <c r="H9722" s="5">
        <v>9762721</v>
      </c>
      <c r="I9722" s="5">
        <v>217776341</v>
      </c>
      <c r="J9722" s="5">
        <v>3</v>
      </c>
    </row>
    <row r="9723" hidden="1" spans="1:10">
      <c r="A9723" s="6">
        <v>43819</v>
      </c>
      <c r="B9723" s="5" t="s">
        <v>253</v>
      </c>
      <c r="C9723" s="5" t="str">
        <f>VLOOKUP(B9723,公司代号!$A$2:$B$311,2,FALSE)</f>
        <v>600271</v>
      </c>
      <c r="D9723" s="5">
        <v>22.32</v>
      </c>
      <c r="E9723" s="5">
        <v>22.39</v>
      </c>
      <c r="F9723" s="5">
        <v>21.86</v>
      </c>
      <c r="G9723" s="5">
        <v>21.87</v>
      </c>
      <c r="H9723" s="5">
        <v>11557841</v>
      </c>
      <c r="I9723" s="5">
        <v>254707129</v>
      </c>
      <c r="J9723" s="5">
        <v>3</v>
      </c>
    </row>
    <row r="9724" hidden="1" spans="1:10">
      <c r="A9724" s="6">
        <v>43822</v>
      </c>
      <c r="B9724" s="5" t="s">
        <v>253</v>
      </c>
      <c r="C9724" s="5" t="str">
        <f>VLOOKUP(B9724,公司代号!$A$2:$B$311,2,FALSE)</f>
        <v>600271</v>
      </c>
      <c r="D9724" s="5">
        <v>21.86</v>
      </c>
      <c r="E9724" s="5">
        <v>21.87</v>
      </c>
      <c r="F9724" s="5">
        <v>21.42</v>
      </c>
      <c r="G9724" s="5">
        <v>21.49</v>
      </c>
      <c r="H9724" s="5">
        <v>10929234</v>
      </c>
      <c r="I9724" s="5">
        <v>236510642</v>
      </c>
      <c r="J9724" s="5">
        <v>3</v>
      </c>
    </row>
    <row r="9725" hidden="1" spans="1:10">
      <c r="A9725" s="6">
        <v>43823</v>
      </c>
      <c r="B9725" s="5" t="s">
        <v>253</v>
      </c>
      <c r="C9725" s="5" t="str">
        <f>VLOOKUP(B9725,公司代号!$A$2:$B$311,2,FALSE)</f>
        <v>600271</v>
      </c>
      <c r="D9725" s="5">
        <v>21.48</v>
      </c>
      <c r="E9725" s="5">
        <v>21.74</v>
      </c>
      <c r="F9725" s="5">
        <v>21.48</v>
      </c>
      <c r="G9725" s="5">
        <v>21.7</v>
      </c>
      <c r="H9725" s="5">
        <v>6089645</v>
      </c>
      <c r="I9725" s="5">
        <v>131619140</v>
      </c>
      <c r="J9725" s="5">
        <v>3</v>
      </c>
    </row>
    <row r="9726" hidden="1" spans="1:10">
      <c r="A9726" s="6">
        <v>43824</v>
      </c>
      <c r="B9726" s="5" t="s">
        <v>253</v>
      </c>
      <c r="C9726" s="5" t="str">
        <f>VLOOKUP(B9726,公司代号!$A$2:$B$311,2,FALSE)</f>
        <v>600271</v>
      </c>
      <c r="D9726" s="5">
        <v>21.68</v>
      </c>
      <c r="E9726" s="5">
        <v>21.8</v>
      </c>
      <c r="F9726" s="5">
        <v>21.5</v>
      </c>
      <c r="G9726" s="5">
        <v>21.71</v>
      </c>
      <c r="H9726" s="5">
        <v>7550532</v>
      </c>
      <c r="I9726" s="5">
        <v>163689765</v>
      </c>
      <c r="J9726" s="5">
        <v>3</v>
      </c>
    </row>
    <row r="9727" hidden="1" spans="1:10">
      <c r="A9727" s="6">
        <v>43825</v>
      </c>
      <c r="B9727" s="5" t="s">
        <v>253</v>
      </c>
      <c r="C9727" s="5" t="str">
        <f>VLOOKUP(B9727,公司代号!$A$2:$B$311,2,FALSE)</f>
        <v>600271</v>
      </c>
      <c r="D9727" s="5">
        <v>22</v>
      </c>
      <c r="E9727" s="5">
        <v>22.74</v>
      </c>
      <c r="F9727" s="5">
        <v>21.88</v>
      </c>
      <c r="G9727" s="5">
        <v>22.36</v>
      </c>
      <c r="H9727" s="5">
        <v>22975587</v>
      </c>
      <c r="I9727" s="5">
        <v>515521256</v>
      </c>
      <c r="J9727" s="5">
        <v>3</v>
      </c>
    </row>
    <row r="9728" hidden="1" spans="1:10">
      <c r="A9728" s="6">
        <v>43826</v>
      </c>
      <c r="B9728" s="5" t="s">
        <v>253</v>
      </c>
      <c r="C9728" s="5" t="str">
        <f>VLOOKUP(B9728,公司代号!$A$2:$B$311,2,FALSE)</f>
        <v>600271</v>
      </c>
      <c r="D9728" s="5">
        <v>22.37</v>
      </c>
      <c r="E9728" s="5">
        <v>22.54</v>
      </c>
      <c r="F9728" s="5">
        <v>22.12</v>
      </c>
      <c r="G9728" s="5">
        <v>22.16</v>
      </c>
      <c r="H9728" s="5">
        <v>12826771</v>
      </c>
      <c r="I9728" s="5">
        <v>286321452</v>
      </c>
      <c r="J9728" s="5">
        <v>3</v>
      </c>
    </row>
    <row r="9729" hidden="1" spans="1:10">
      <c r="A9729" s="6">
        <v>43829</v>
      </c>
      <c r="B9729" s="5" t="s">
        <v>253</v>
      </c>
      <c r="C9729" s="5" t="str">
        <f>VLOOKUP(B9729,公司代号!$A$2:$B$311,2,FALSE)</f>
        <v>600271</v>
      </c>
      <c r="D9729" s="5">
        <v>22.17</v>
      </c>
      <c r="E9729" s="5">
        <v>23.05</v>
      </c>
      <c r="F9729" s="5">
        <v>21.83</v>
      </c>
      <c r="G9729" s="5">
        <v>22.82</v>
      </c>
      <c r="H9729" s="5">
        <v>23422528</v>
      </c>
      <c r="I9729" s="5">
        <v>529526358</v>
      </c>
      <c r="J9729" s="5">
        <v>3</v>
      </c>
    </row>
    <row r="9730" hidden="1" spans="1:10">
      <c r="A9730" s="6">
        <v>43830</v>
      </c>
      <c r="B9730" s="5" t="s">
        <v>253</v>
      </c>
      <c r="C9730" s="5" t="str">
        <f>VLOOKUP(B9730,公司代号!$A$2:$B$311,2,FALSE)</f>
        <v>600271</v>
      </c>
      <c r="D9730" s="5">
        <v>22.86</v>
      </c>
      <c r="E9730" s="5">
        <v>23.32</v>
      </c>
      <c r="F9730" s="5">
        <v>22.86</v>
      </c>
      <c r="G9730" s="5">
        <v>23.17</v>
      </c>
      <c r="H9730" s="5">
        <v>20784352</v>
      </c>
      <c r="I9730" s="5">
        <v>481056815</v>
      </c>
      <c r="J9730" s="5">
        <v>3</v>
      </c>
    </row>
    <row r="9731" hidden="1" spans="1:10">
      <c r="A9731" s="6">
        <v>43832</v>
      </c>
      <c r="B9731" s="5" t="s">
        <v>253</v>
      </c>
      <c r="C9731" s="5" t="str">
        <f>VLOOKUP(B9731,公司代号!$A$2:$B$311,2,FALSE)</f>
        <v>600271</v>
      </c>
      <c r="D9731" s="5">
        <v>23.41</v>
      </c>
      <c r="E9731" s="5">
        <v>23.8</v>
      </c>
      <c r="F9731" s="5">
        <v>23.14</v>
      </c>
      <c r="G9731" s="5">
        <v>23.19</v>
      </c>
      <c r="H9731" s="5">
        <v>25342645</v>
      </c>
      <c r="I9731" s="5">
        <v>594897934</v>
      </c>
      <c r="J9731" s="5">
        <v>3</v>
      </c>
    </row>
    <row r="9732" hidden="1" spans="1:10">
      <c r="A9732" s="6">
        <v>43833</v>
      </c>
      <c r="B9732" s="5" t="s">
        <v>253</v>
      </c>
      <c r="C9732" s="5" t="str">
        <f>VLOOKUP(B9732,公司代号!$A$2:$B$311,2,FALSE)</f>
        <v>600271</v>
      </c>
      <c r="D9732" s="5">
        <v>23.22</v>
      </c>
      <c r="E9732" s="5">
        <v>23.72</v>
      </c>
      <c r="F9732" s="5">
        <v>23.22</v>
      </c>
      <c r="G9732" s="5">
        <v>23.72</v>
      </c>
      <c r="H9732" s="5">
        <v>20191273</v>
      </c>
      <c r="I9732" s="5">
        <v>475119251</v>
      </c>
      <c r="J9732" s="5">
        <v>3</v>
      </c>
    </row>
    <row r="9733" hidden="1" spans="1:10">
      <c r="A9733" s="6">
        <v>43836</v>
      </c>
      <c r="B9733" s="5" t="s">
        <v>253</v>
      </c>
      <c r="C9733" s="5" t="str">
        <f>VLOOKUP(B9733,公司代号!$A$2:$B$311,2,FALSE)</f>
        <v>600271</v>
      </c>
      <c r="D9733" s="5">
        <v>23.66</v>
      </c>
      <c r="E9733" s="5">
        <v>23.94</v>
      </c>
      <c r="F9733" s="5">
        <v>23.31</v>
      </c>
      <c r="G9733" s="5">
        <v>23.53</v>
      </c>
      <c r="H9733" s="5">
        <v>18287395</v>
      </c>
      <c r="I9733" s="5">
        <v>432859694</v>
      </c>
      <c r="J9733" s="5">
        <v>3</v>
      </c>
    </row>
    <row r="9734" hidden="1" spans="1:10">
      <c r="A9734" s="6">
        <v>43837</v>
      </c>
      <c r="B9734" s="5" t="s">
        <v>253</v>
      </c>
      <c r="C9734" s="5" t="str">
        <f>VLOOKUP(B9734,公司代号!$A$2:$B$311,2,FALSE)</f>
        <v>600271</v>
      </c>
      <c r="D9734" s="5">
        <v>23.63</v>
      </c>
      <c r="E9734" s="5">
        <v>24.19</v>
      </c>
      <c r="F9734" s="5">
        <v>23.53</v>
      </c>
      <c r="G9734" s="5">
        <v>24.15</v>
      </c>
      <c r="H9734" s="5">
        <v>18527901</v>
      </c>
      <c r="I9734" s="5">
        <v>444567025</v>
      </c>
      <c r="J9734" s="5">
        <v>3</v>
      </c>
    </row>
    <row r="9735" hidden="1" spans="1:10">
      <c r="A9735" s="6">
        <v>43838</v>
      </c>
      <c r="B9735" s="5" t="s">
        <v>253</v>
      </c>
      <c r="C9735" s="5" t="str">
        <f>VLOOKUP(B9735,公司代号!$A$2:$B$311,2,FALSE)</f>
        <v>600271</v>
      </c>
      <c r="D9735" s="5">
        <v>24.01</v>
      </c>
      <c r="E9735" s="5">
        <v>24.15</v>
      </c>
      <c r="F9735" s="5">
        <v>23.36</v>
      </c>
      <c r="G9735" s="5">
        <v>23.71</v>
      </c>
      <c r="H9735" s="5">
        <v>19224929</v>
      </c>
      <c r="I9735" s="5">
        <v>456041423</v>
      </c>
      <c r="J9735" s="5">
        <v>3</v>
      </c>
    </row>
    <row r="9736" hidden="1" spans="1:10">
      <c r="A9736" s="6">
        <v>43839</v>
      </c>
      <c r="B9736" s="5" t="s">
        <v>253</v>
      </c>
      <c r="C9736" s="5" t="str">
        <f>VLOOKUP(B9736,公司代号!$A$2:$B$311,2,FALSE)</f>
        <v>600271</v>
      </c>
      <c r="D9736" s="5">
        <v>23.82</v>
      </c>
      <c r="E9736" s="5">
        <v>24.12</v>
      </c>
      <c r="F9736" s="5">
        <v>23.8</v>
      </c>
      <c r="G9736" s="5">
        <v>24</v>
      </c>
      <c r="H9736" s="5">
        <v>13999492</v>
      </c>
      <c r="I9736" s="5">
        <v>335485278</v>
      </c>
      <c r="J9736" s="5">
        <v>3</v>
      </c>
    </row>
    <row r="9737" hidden="1" spans="1:10">
      <c r="A9737" s="6">
        <v>43840</v>
      </c>
      <c r="B9737" s="5" t="s">
        <v>253</v>
      </c>
      <c r="C9737" s="5" t="str">
        <f>VLOOKUP(B9737,公司代号!$A$2:$B$311,2,FALSE)</f>
        <v>600271</v>
      </c>
      <c r="D9737" s="5">
        <v>24.2</v>
      </c>
      <c r="E9737" s="5">
        <v>24.25</v>
      </c>
      <c r="F9737" s="5">
        <v>23.57</v>
      </c>
      <c r="G9737" s="5">
        <v>23.7</v>
      </c>
      <c r="H9737" s="5">
        <v>12433331</v>
      </c>
      <c r="I9737" s="5">
        <v>295665978</v>
      </c>
      <c r="J9737" s="5">
        <v>3</v>
      </c>
    </row>
    <row r="9738" hidden="1" spans="1:10">
      <c r="A9738" s="6">
        <v>43843</v>
      </c>
      <c r="B9738" s="5" t="s">
        <v>253</v>
      </c>
      <c r="C9738" s="5" t="str">
        <f>VLOOKUP(B9738,公司代号!$A$2:$B$311,2,FALSE)</f>
        <v>600271</v>
      </c>
      <c r="D9738" s="5">
        <v>23.8</v>
      </c>
      <c r="E9738" s="5">
        <v>24.09</v>
      </c>
      <c r="F9738" s="5">
        <v>23.64</v>
      </c>
      <c r="G9738" s="5">
        <v>24</v>
      </c>
      <c r="H9738" s="5">
        <v>12609450</v>
      </c>
      <c r="I9738" s="5">
        <v>301538825</v>
      </c>
      <c r="J9738" s="5">
        <v>3</v>
      </c>
    </row>
    <row r="9739" hidden="1" spans="1:10">
      <c r="A9739" s="6">
        <v>43844</v>
      </c>
      <c r="B9739" s="5" t="s">
        <v>253</v>
      </c>
      <c r="C9739" s="5" t="str">
        <f>VLOOKUP(B9739,公司代号!$A$2:$B$311,2,FALSE)</f>
        <v>600271</v>
      </c>
      <c r="D9739" s="5">
        <v>24.01</v>
      </c>
      <c r="E9739" s="5">
        <v>24.1</v>
      </c>
      <c r="F9739" s="5">
        <v>23.76</v>
      </c>
      <c r="G9739" s="5">
        <v>23.76</v>
      </c>
      <c r="H9739" s="5">
        <v>8918932</v>
      </c>
      <c r="I9739" s="5">
        <v>213122517</v>
      </c>
      <c r="J9739" s="5">
        <v>3</v>
      </c>
    </row>
    <row r="9740" hidden="1" spans="1:10">
      <c r="A9740" s="6">
        <v>43845</v>
      </c>
      <c r="B9740" s="5" t="s">
        <v>253</v>
      </c>
      <c r="C9740" s="5" t="str">
        <f>VLOOKUP(B9740,公司代号!$A$2:$B$311,2,FALSE)</f>
        <v>600271</v>
      </c>
      <c r="D9740" s="5">
        <v>23.67</v>
      </c>
      <c r="E9740" s="5">
        <v>23.95</v>
      </c>
      <c r="F9740" s="5">
        <v>23.6</v>
      </c>
      <c r="G9740" s="5">
        <v>23.81</v>
      </c>
      <c r="H9740" s="5">
        <v>8726171</v>
      </c>
      <c r="I9740" s="5">
        <v>207529230</v>
      </c>
      <c r="J9740" s="5">
        <v>3</v>
      </c>
    </row>
    <row r="9741" hidden="1" spans="1:10">
      <c r="A9741" s="6">
        <v>43846</v>
      </c>
      <c r="B9741" s="5" t="s">
        <v>253</v>
      </c>
      <c r="C9741" s="5" t="str">
        <f>VLOOKUP(B9741,公司代号!$A$2:$B$311,2,FALSE)</f>
        <v>600271</v>
      </c>
      <c r="D9741" s="5">
        <v>23.85</v>
      </c>
      <c r="E9741" s="5">
        <v>24.25</v>
      </c>
      <c r="F9741" s="5">
        <v>23.76</v>
      </c>
      <c r="G9741" s="5">
        <v>24.06</v>
      </c>
      <c r="H9741" s="5">
        <v>16929494</v>
      </c>
      <c r="I9741" s="5">
        <v>407405704</v>
      </c>
      <c r="J9741" s="5">
        <v>3</v>
      </c>
    </row>
    <row r="9742" hidden="1" spans="1:10">
      <c r="A9742" s="6">
        <v>43847</v>
      </c>
      <c r="B9742" s="5" t="s">
        <v>253</v>
      </c>
      <c r="C9742" s="5" t="str">
        <f>VLOOKUP(B9742,公司代号!$A$2:$B$311,2,FALSE)</f>
        <v>600271</v>
      </c>
      <c r="D9742" s="5">
        <v>24.1</v>
      </c>
      <c r="E9742" s="5">
        <v>24.16</v>
      </c>
      <c r="F9742" s="5">
        <v>23.49</v>
      </c>
      <c r="G9742" s="5">
        <v>23.92</v>
      </c>
      <c r="H9742" s="5">
        <v>15185139</v>
      </c>
      <c r="I9742" s="5">
        <v>361561820</v>
      </c>
      <c r="J9742" s="5">
        <v>3</v>
      </c>
    </row>
    <row r="9743" hidden="1" spans="1:10">
      <c r="A9743" s="6">
        <v>43850</v>
      </c>
      <c r="B9743" s="5" t="s">
        <v>253</v>
      </c>
      <c r="C9743" s="5" t="str">
        <f>VLOOKUP(B9743,公司代号!$A$2:$B$311,2,FALSE)</f>
        <v>600271</v>
      </c>
      <c r="D9743" s="5">
        <v>23.92</v>
      </c>
      <c r="E9743" s="5">
        <v>24.73</v>
      </c>
      <c r="F9743" s="5">
        <v>23.8</v>
      </c>
      <c r="G9743" s="5">
        <v>24.58</v>
      </c>
      <c r="H9743" s="5">
        <v>17453064</v>
      </c>
      <c r="I9743" s="5">
        <v>424748785</v>
      </c>
      <c r="J9743" s="5">
        <v>3</v>
      </c>
    </row>
    <row r="9744" hidden="1" spans="1:10">
      <c r="A9744" s="6">
        <v>43851</v>
      </c>
      <c r="B9744" s="5" t="s">
        <v>253</v>
      </c>
      <c r="C9744" s="5" t="str">
        <f>VLOOKUP(B9744,公司代号!$A$2:$B$311,2,FALSE)</f>
        <v>600271</v>
      </c>
      <c r="D9744" s="5">
        <v>24.59</v>
      </c>
      <c r="E9744" s="5">
        <v>24.59</v>
      </c>
      <c r="F9744" s="5">
        <v>23.51</v>
      </c>
      <c r="G9744" s="5">
        <v>23.59</v>
      </c>
      <c r="H9744" s="5">
        <v>20228045</v>
      </c>
      <c r="I9744" s="5">
        <v>484052796</v>
      </c>
      <c r="J9744" s="5">
        <v>3</v>
      </c>
    </row>
    <row r="9745" hidden="1" spans="1:10">
      <c r="A9745" s="6">
        <v>43852</v>
      </c>
      <c r="B9745" s="5" t="s">
        <v>253</v>
      </c>
      <c r="C9745" s="5" t="str">
        <f>VLOOKUP(B9745,公司代号!$A$2:$B$311,2,FALSE)</f>
        <v>600271</v>
      </c>
      <c r="D9745" s="5">
        <v>23.6</v>
      </c>
      <c r="E9745" s="5">
        <v>23.96</v>
      </c>
      <c r="F9745" s="5">
        <v>23.2</v>
      </c>
      <c r="G9745" s="5">
        <v>23.75</v>
      </c>
      <c r="H9745" s="5">
        <v>14136483</v>
      </c>
      <c r="I9745" s="5">
        <v>333782316</v>
      </c>
      <c r="J9745" s="5">
        <v>3</v>
      </c>
    </row>
    <row r="9746" hidden="1" spans="1:10">
      <c r="A9746" s="6">
        <v>43853</v>
      </c>
      <c r="B9746" s="5" t="s">
        <v>253</v>
      </c>
      <c r="C9746" s="5" t="str">
        <f>VLOOKUP(B9746,公司代号!$A$2:$B$311,2,FALSE)</f>
        <v>600271</v>
      </c>
      <c r="D9746" s="5">
        <v>23.55</v>
      </c>
      <c r="E9746" s="5">
        <v>23.93</v>
      </c>
      <c r="F9746" s="5">
        <v>22.68</v>
      </c>
      <c r="G9746" s="5">
        <v>22.9</v>
      </c>
      <c r="H9746" s="5">
        <v>16848476</v>
      </c>
      <c r="I9746" s="5">
        <v>392705504</v>
      </c>
      <c r="J9746" s="5">
        <v>3</v>
      </c>
    </row>
    <row r="9747" hidden="1" spans="1:10">
      <c r="A9747" s="6">
        <v>43864</v>
      </c>
      <c r="B9747" s="5" t="s">
        <v>253</v>
      </c>
      <c r="C9747" s="5" t="str">
        <f>VLOOKUP(B9747,公司代号!$A$2:$B$311,2,FALSE)</f>
        <v>600271</v>
      </c>
      <c r="D9747" s="5">
        <v>20.61</v>
      </c>
      <c r="E9747" s="5">
        <v>20.75</v>
      </c>
      <c r="F9747" s="5">
        <v>20.61</v>
      </c>
      <c r="G9747" s="5">
        <v>20.61</v>
      </c>
      <c r="H9747" s="5">
        <v>20903381</v>
      </c>
      <c r="I9747" s="5">
        <v>431109463</v>
      </c>
      <c r="J9747" s="5">
        <v>3</v>
      </c>
    </row>
    <row r="9748" hidden="1" spans="1:10">
      <c r="A9748" s="6">
        <v>43865</v>
      </c>
      <c r="B9748" s="5" t="s">
        <v>253</v>
      </c>
      <c r="C9748" s="5" t="str">
        <f>VLOOKUP(B9748,公司代号!$A$2:$B$311,2,FALSE)</f>
        <v>600271</v>
      </c>
      <c r="D9748" s="5">
        <v>20.62</v>
      </c>
      <c r="E9748" s="5">
        <v>21.93</v>
      </c>
      <c r="F9748" s="5">
        <v>20.62</v>
      </c>
      <c r="G9748" s="5">
        <v>21.62</v>
      </c>
      <c r="H9748" s="5">
        <v>28617051</v>
      </c>
      <c r="I9748" s="5">
        <v>608184748</v>
      </c>
      <c r="J9748" s="5">
        <v>3</v>
      </c>
    </row>
    <row r="9749" hidden="1" spans="1:10">
      <c r="A9749" s="6">
        <v>43866</v>
      </c>
      <c r="B9749" s="5" t="s">
        <v>253</v>
      </c>
      <c r="C9749" s="5" t="str">
        <f>VLOOKUP(B9749,公司代号!$A$2:$B$311,2,FALSE)</f>
        <v>600271</v>
      </c>
      <c r="D9749" s="5">
        <v>21.75</v>
      </c>
      <c r="E9749" s="5">
        <v>22.25</v>
      </c>
      <c r="F9749" s="5">
        <v>21.48</v>
      </c>
      <c r="G9749" s="5">
        <v>21.75</v>
      </c>
      <c r="H9749" s="5">
        <v>15182515</v>
      </c>
      <c r="I9749" s="5">
        <v>332247406</v>
      </c>
      <c r="J9749" s="5">
        <v>3</v>
      </c>
    </row>
    <row r="9750" hidden="1" spans="1:10">
      <c r="A9750" s="6">
        <v>43867</v>
      </c>
      <c r="B9750" s="5" t="s">
        <v>253</v>
      </c>
      <c r="C9750" s="5" t="str">
        <f>VLOOKUP(B9750,公司代号!$A$2:$B$311,2,FALSE)</f>
        <v>600271</v>
      </c>
      <c r="D9750" s="5">
        <v>21.8</v>
      </c>
      <c r="E9750" s="5">
        <v>22.4</v>
      </c>
      <c r="F9750" s="5">
        <v>21.6</v>
      </c>
      <c r="G9750" s="5">
        <v>22.33</v>
      </c>
      <c r="H9750" s="5">
        <v>17532273</v>
      </c>
      <c r="I9750" s="5">
        <v>386872433</v>
      </c>
      <c r="J9750" s="5">
        <v>3</v>
      </c>
    </row>
    <row r="9751" hidden="1" spans="1:10">
      <c r="A9751" s="6">
        <v>43868</v>
      </c>
      <c r="B9751" s="5" t="s">
        <v>253</v>
      </c>
      <c r="C9751" s="5" t="str">
        <f>VLOOKUP(B9751,公司代号!$A$2:$B$311,2,FALSE)</f>
        <v>600271</v>
      </c>
      <c r="D9751" s="5">
        <v>22.21</v>
      </c>
      <c r="E9751" s="5">
        <v>22.56</v>
      </c>
      <c r="F9751" s="5">
        <v>21.86</v>
      </c>
      <c r="G9751" s="5">
        <v>22.56</v>
      </c>
      <c r="H9751" s="5">
        <v>17473807</v>
      </c>
      <c r="I9751" s="5">
        <v>387994468</v>
      </c>
      <c r="J9751" s="5">
        <v>3</v>
      </c>
    </row>
    <row r="9752" hidden="1" spans="1:10">
      <c r="A9752" s="6">
        <v>43871</v>
      </c>
      <c r="B9752" s="5" t="s">
        <v>253</v>
      </c>
      <c r="C9752" s="5" t="str">
        <f>VLOOKUP(B9752,公司代号!$A$2:$B$311,2,FALSE)</f>
        <v>600271</v>
      </c>
      <c r="D9752" s="5">
        <v>22.48</v>
      </c>
      <c r="E9752" s="5">
        <v>22.69</v>
      </c>
      <c r="F9752" s="5">
        <v>22.13</v>
      </c>
      <c r="G9752" s="5">
        <v>22.41</v>
      </c>
      <c r="H9752" s="5">
        <v>14508141</v>
      </c>
      <c r="I9752" s="5">
        <v>324580945</v>
      </c>
      <c r="J9752" s="5">
        <v>3</v>
      </c>
    </row>
    <row r="9753" hidden="1" spans="1:10">
      <c r="A9753" s="6">
        <v>43872</v>
      </c>
      <c r="B9753" s="5" t="s">
        <v>253</v>
      </c>
      <c r="C9753" s="5" t="str">
        <f>VLOOKUP(B9753,公司代号!$A$2:$B$311,2,FALSE)</f>
        <v>600271</v>
      </c>
      <c r="D9753" s="5">
        <v>22.45</v>
      </c>
      <c r="E9753" s="5">
        <v>22.56</v>
      </c>
      <c r="F9753" s="5">
        <v>22</v>
      </c>
      <c r="G9753" s="5">
        <v>22.11</v>
      </c>
      <c r="H9753" s="5">
        <v>14268512</v>
      </c>
      <c r="I9753" s="5">
        <v>315926404</v>
      </c>
      <c r="J9753" s="5">
        <v>3</v>
      </c>
    </row>
    <row r="9754" hidden="1" spans="1:10">
      <c r="A9754" s="6">
        <v>43873</v>
      </c>
      <c r="B9754" s="5" t="s">
        <v>253</v>
      </c>
      <c r="C9754" s="5" t="str">
        <f>VLOOKUP(B9754,公司代号!$A$2:$B$311,2,FALSE)</f>
        <v>600271</v>
      </c>
      <c r="D9754" s="5">
        <v>22.09</v>
      </c>
      <c r="E9754" s="5">
        <v>22.67</v>
      </c>
      <c r="F9754" s="5">
        <v>22.06</v>
      </c>
      <c r="G9754" s="5">
        <v>22.56</v>
      </c>
      <c r="H9754" s="5">
        <v>18791627</v>
      </c>
      <c r="I9754" s="5">
        <v>421650926</v>
      </c>
      <c r="J9754" s="5">
        <v>3</v>
      </c>
    </row>
    <row r="9755" hidden="1" spans="1:10">
      <c r="A9755" s="6">
        <v>43874</v>
      </c>
      <c r="B9755" s="5" t="s">
        <v>253</v>
      </c>
      <c r="C9755" s="5" t="str">
        <f>VLOOKUP(B9755,公司代号!$A$2:$B$311,2,FALSE)</f>
        <v>600271</v>
      </c>
      <c r="D9755" s="5">
        <v>22.53</v>
      </c>
      <c r="E9755" s="5">
        <v>23.62</v>
      </c>
      <c r="F9755" s="5">
        <v>22.53</v>
      </c>
      <c r="G9755" s="5">
        <v>22.97</v>
      </c>
      <c r="H9755" s="5">
        <v>31546167</v>
      </c>
      <c r="I9755" s="5">
        <v>729794283</v>
      </c>
      <c r="J9755" s="5">
        <v>3</v>
      </c>
    </row>
    <row r="9756" hidden="1" spans="1:10">
      <c r="A9756" s="6">
        <v>43875</v>
      </c>
      <c r="B9756" s="5" t="s">
        <v>253</v>
      </c>
      <c r="C9756" s="5" t="str">
        <f>VLOOKUP(B9756,公司代号!$A$2:$B$311,2,FALSE)</f>
        <v>600271</v>
      </c>
      <c r="D9756" s="5">
        <v>22.86</v>
      </c>
      <c r="E9756" s="5">
        <v>23.46</v>
      </c>
      <c r="F9756" s="5">
        <v>22.75</v>
      </c>
      <c r="G9756" s="5">
        <v>23</v>
      </c>
      <c r="H9756" s="5">
        <v>18003607</v>
      </c>
      <c r="I9756" s="5">
        <v>414222811</v>
      </c>
      <c r="J9756" s="5">
        <v>3</v>
      </c>
    </row>
    <row r="9757" hidden="1" spans="1:10">
      <c r="A9757" s="6">
        <v>43878</v>
      </c>
      <c r="B9757" s="5" t="s">
        <v>253</v>
      </c>
      <c r="C9757" s="5" t="str">
        <f>VLOOKUP(B9757,公司代号!$A$2:$B$311,2,FALSE)</f>
        <v>600271</v>
      </c>
      <c r="D9757" s="5">
        <v>23.09</v>
      </c>
      <c r="E9757" s="5">
        <v>23.66</v>
      </c>
      <c r="F9757" s="5">
        <v>23.09</v>
      </c>
      <c r="G9757" s="5">
        <v>23.57</v>
      </c>
      <c r="H9757" s="5">
        <v>26217467</v>
      </c>
      <c r="I9757" s="5">
        <v>613722604</v>
      </c>
      <c r="J9757" s="5">
        <v>3</v>
      </c>
    </row>
    <row r="9758" hidden="1" spans="1:10">
      <c r="A9758" s="6">
        <v>43879</v>
      </c>
      <c r="B9758" s="5" t="s">
        <v>253</v>
      </c>
      <c r="C9758" s="5" t="str">
        <f>VLOOKUP(B9758,公司代号!$A$2:$B$311,2,FALSE)</f>
        <v>600271</v>
      </c>
      <c r="D9758" s="5">
        <v>23.58</v>
      </c>
      <c r="E9758" s="5">
        <v>23.82</v>
      </c>
      <c r="F9758" s="5">
        <v>23.17</v>
      </c>
      <c r="G9758" s="5">
        <v>23.65</v>
      </c>
      <c r="H9758" s="5">
        <v>24714593</v>
      </c>
      <c r="I9758" s="5">
        <v>579898077</v>
      </c>
      <c r="J9758" s="5">
        <v>3</v>
      </c>
    </row>
    <row r="9759" hidden="1" spans="1:10">
      <c r="A9759" s="6">
        <v>43880</v>
      </c>
      <c r="B9759" s="5" t="s">
        <v>253</v>
      </c>
      <c r="C9759" s="5" t="str">
        <f>VLOOKUP(B9759,公司代号!$A$2:$B$311,2,FALSE)</f>
        <v>600271</v>
      </c>
      <c r="D9759" s="5">
        <v>23.56</v>
      </c>
      <c r="E9759" s="5">
        <v>23.65</v>
      </c>
      <c r="F9759" s="5">
        <v>23.23</v>
      </c>
      <c r="G9759" s="5">
        <v>23.3</v>
      </c>
      <c r="H9759" s="5">
        <v>18263518</v>
      </c>
      <c r="I9759" s="5">
        <v>427310167</v>
      </c>
      <c r="J9759" s="5">
        <v>3</v>
      </c>
    </row>
    <row r="9760" hidden="1" spans="1:10">
      <c r="A9760" s="6">
        <v>43881</v>
      </c>
      <c r="B9760" s="5" t="s">
        <v>253</v>
      </c>
      <c r="C9760" s="5" t="str">
        <f>VLOOKUP(B9760,公司代号!$A$2:$B$311,2,FALSE)</f>
        <v>600271</v>
      </c>
      <c r="D9760" s="5">
        <v>23.36</v>
      </c>
      <c r="E9760" s="5">
        <v>23.56</v>
      </c>
      <c r="F9760" s="5">
        <v>22.95</v>
      </c>
      <c r="G9760" s="5">
        <v>23.51</v>
      </c>
      <c r="H9760" s="5">
        <v>25120710</v>
      </c>
      <c r="I9760" s="5">
        <v>585336552</v>
      </c>
      <c r="J9760" s="5">
        <v>3</v>
      </c>
    </row>
    <row r="9761" hidden="1" spans="1:10">
      <c r="A9761" s="6">
        <v>43882</v>
      </c>
      <c r="B9761" s="5" t="s">
        <v>253</v>
      </c>
      <c r="C9761" s="5" t="str">
        <f>VLOOKUP(B9761,公司代号!$A$2:$B$311,2,FALSE)</f>
        <v>600271</v>
      </c>
      <c r="D9761" s="5">
        <v>23.51</v>
      </c>
      <c r="E9761" s="5">
        <v>24.71</v>
      </c>
      <c r="F9761" s="5">
        <v>23.48</v>
      </c>
      <c r="G9761" s="5">
        <v>24.2</v>
      </c>
      <c r="H9761" s="5">
        <v>37373099</v>
      </c>
      <c r="I9761" s="5">
        <v>902686616</v>
      </c>
      <c r="J9761" s="5">
        <v>3</v>
      </c>
    </row>
    <row r="9762" hidden="1" spans="1:10">
      <c r="A9762" s="6">
        <v>43818</v>
      </c>
      <c r="B9762" s="5" t="s">
        <v>254</v>
      </c>
      <c r="C9762" s="5" t="str">
        <f>VLOOKUP(B9762,公司代号!$A$2:$B$311,2,FALSE)</f>
        <v>600288</v>
      </c>
      <c r="D9762" s="5">
        <v>11.76</v>
      </c>
      <c r="E9762" s="5">
        <v>11.83</v>
      </c>
      <c r="F9762" s="5">
        <v>11.66</v>
      </c>
      <c r="G9762" s="5">
        <v>11.74</v>
      </c>
      <c r="H9762" s="5">
        <v>3960313</v>
      </c>
      <c r="I9762" s="5">
        <v>46446340</v>
      </c>
      <c r="J9762" s="5">
        <v>3</v>
      </c>
    </row>
    <row r="9763" hidden="1" spans="1:10">
      <c r="A9763" s="6">
        <v>43819</v>
      </c>
      <c r="B9763" s="5" t="s">
        <v>254</v>
      </c>
      <c r="C9763" s="5" t="str">
        <f>VLOOKUP(B9763,公司代号!$A$2:$B$311,2,FALSE)</f>
        <v>600288</v>
      </c>
      <c r="D9763" s="5">
        <v>11.65</v>
      </c>
      <c r="E9763" s="5">
        <v>11.84</v>
      </c>
      <c r="F9763" s="5">
        <v>11.56</v>
      </c>
      <c r="G9763" s="5">
        <v>11.58</v>
      </c>
      <c r="H9763" s="5">
        <v>3528200</v>
      </c>
      <c r="I9763" s="5">
        <v>41258875</v>
      </c>
      <c r="J9763" s="5">
        <v>3</v>
      </c>
    </row>
    <row r="9764" hidden="1" spans="1:10">
      <c r="A9764" s="6">
        <v>43822</v>
      </c>
      <c r="B9764" s="5" t="s">
        <v>254</v>
      </c>
      <c r="C9764" s="5" t="str">
        <f>VLOOKUP(B9764,公司代号!$A$2:$B$311,2,FALSE)</f>
        <v>600288</v>
      </c>
      <c r="D9764" s="5">
        <v>11.65</v>
      </c>
      <c r="E9764" s="5">
        <v>11.77</v>
      </c>
      <c r="F9764" s="5">
        <v>11.52</v>
      </c>
      <c r="G9764" s="5">
        <v>11.52</v>
      </c>
      <c r="H9764" s="5">
        <v>3319347</v>
      </c>
      <c r="I9764" s="5">
        <v>38601308</v>
      </c>
      <c r="J9764" s="5">
        <v>3</v>
      </c>
    </row>
    <row r="9765" hidden="1" spans="1:10">
      <c r="A9765" s="6">
        <v>43823</v>
      </c>
      <c r="B9765" s="5" t="s">
        <v>254</v>
      </c>
      <c r="C9765" s="5" t="str">
        <f>VLOOKUP(B9765,公司代号!$A$2:$B$311,2,FALSE)</f>
        <v>600288</v>
      </c>
      <c r="D9765" s="5">
        <v>11.5</v>
      </c>
      <c r="E9765" s="5">
        <v>11.56</v>
      </c>
      <c r="F9765" s="5">
        <v>11.28</v>
      </c>
      <c r="G9765" s="5">
        <v>11.51</v>
      </c>
      <c r="H9765" s="5">
        <v>3863535</v>
      </c>
      <c r="I9765" s="5">
        <v>44033259</v>
      </c>
      <c r="J9765" s="5">
        <v>3</v>
      </c>
    </row>
    <row r="9766" hidden="1" spans="1:10">
      <c r="A9766" s="6">
        <v>43824</v>
      </c>
      <c r="B9766" s="5" t="s">
        <v>254</v>
      </c>
      <c r="C9766" s="5" t="str">
        <f>VLOOKUP(B9766,公司代号!$A$2:$B$311,2,FALSE)</f>
        <v>600288</v>
      </c>
      <c r="D9766" s="5">
        <v>11.5</v>
      </c>
      <c r="E9766" s="5">
        <v>11.7</v>
      </c>
      <c r="F9766" s="5">
        <v>11.37</v>
      </c>
      <c r="G9766" s="5">
        <v>11.59</v>
      </c>
      <c r="H9766" s="5">
        <v>3106166</v>
      </c>
      <c r="I9766" s="5">
        <v>36002477</v>
      </c>
      <c r="J9766" s="5">
        <v>3</v>
      </c>
    </row>
    <row r="9767" hidden="1" spans="1:10">
      <c r="A9767" s="6">
        <v>43825</v>
      </c>
      <c r="B9767" s="5" t="s">
        <v>254</v>
      </c>
      <c r="C9767" s="5" t="str">
        <f>VLOOKUP(B9767,公司代号!$A$2:$B$311,2,FALSE)</f>
        <v>600288</v>
      </c>
      <c r="D9767" s="5">
        <v>11.63</v>
      </c>
      <c r="E9767" s="5">
        <v>11.88</v>
      </c>
      <c r="F9767" s="5">
        <v>11.55</v>
      </c>
      <c r="G9767" s="5">
        <v>11.79</v>
      </c>
      <c r="H9767" s="5">
        <v>4242010</v>
      </c>
      <c r="I9767" s="5">
        <v>49870553</v>
      </c>
      <c r="J9767" s="5">
        <v>3</v>
      </c>
    </row>
    <row r="9768" hidden="1" spans="1:10">
      <c r="A9768" s="6">
        <v>43826</v>
      </c>
      <c r="B9768" s="5" t="s">
        <v>254</v>
      </c>
      <c r="C9768" s="5" t="str">
        <f>VLOOKUP(B9768,公司代号!$A$2:$B$311,2,FALSE)</f>
        <v>600288</v>
      </c>
      <c r="D9768" s="5">
        <v>11.85</v>
      </c>
      <c r="E9768" s="5">
        <v>11.93</v>
      </c>
      <c r="F9768" s="5">
        <v>11.63</v>
      </c>
      <c r="G9768" s="5">
        <v>11.67</v>
      </c>
      <c r="H9768" s="5">
        <v>3567867</v>
      </c>
      <c r="I9768" s="5">
        <v>41935094</v>
      </c>
      <c r="J9768" s="5">
        <v>3</v>
      </c>
    </row>
    <row r="9769" hidden="1" spans="1:10">
      <c r="A9769" s="6">
        <v>43829</v>
      </c>
      <c r="B9769" s="5" t="s">
        <v>254</v>
      </c>
      <c r="C9769" s="5" t="str">
        <f>VLOOKUP(B9769,公司代号!$A$2:$B$311,2,FALSE)</f>
        <v>600288</v>
      </c>
      <c r="D9769" s="5">
        <v>11.67</v>
      </c>
      <c r="E9769" s="5">
        <v>11.74</v>
      </c>
      <c r="F9769" s="5">
        <v>11.51</v>
      </c>
      <c r="G9769" s="5">
        <v>11.68</v>
      </c>
      <c r="H9769" s="5">
        <v>2550600</v>
      </c>
      <c r="I9769" s="5">
        <v>29711097</v>
      </c>
      <c r="J9769" s="5">
        <v>3</v>
      </c>
    </row>
    <row r="9770" hidden="1" spans="1:10">
      <c r="A9770" s="6">
        <v>43830</v>
      </c>
      <c r="B9770" s="5" t="s">
        <v>254</v>
      </c>
      <c r="C9770" s="5" t="str">
        <f>VLOOKUP(B9770,公司代号!$A$2:$B$311,2,FALSE)</f>
        <v>600288</v>
      </c>
      <c r="D9770" s="5">
        <v>11.68</v>
      </c>
      <c r="E9770" s="5">
        <v>11.84</v>
      </c>
      <c r="F9770" s="5">
        <v>11.65</v>
      </c>
      <c r="G9770" s="5">
        <v>11.72</v>
      </c>
      <c r="H9770" s="5">
        <v>2091414</v>
      </c>
      <c r="I9770" s="5">
        <v>24585366</v>
      </c>
      <c r="J9770" s="5">
        <v>3</v>
      </c>
    </row>
    <row r="9771" hidden="1" spans="1:10">
      <c r="A9771" s="6">
        <v>43832</v>
      </c>
      <c r="B9771" s="5" t="s">
        <v>254</v>
      </c>
      <c r="C9771" s="5" t="str">
        <f>VLOOKUP(B9771,公司代号!$A$2:$B$311,2,FALSE)</f>
        <v>600288</v>
      </c>
      <c r="D9771" s="5">
        <v>11.88</v>
      </c>
      <c r="E9771" s="5">
        <v>11.88</v>
      </c>
      <c r="F9771" s="5">
        <v>11.7</v>
      </c>
      <c r="G9771" s="5">
        <v>11.8</v>
      </c>
      <c r="H9771" s="5">
        <v>3630741</v>
      </c>
      <c r="I9771" s="5">
        <v>42867287</v>
      </c>
      <c r="J9771" s="5">
        <v>3</v>
      </c>
    </row>
    <row r="9772" hidden="1" spans="1:10">
      <c r="A9772" s="6">
        <v>43833</v>
      </c>
      <c r="B9772" s="5" t="s">
        <v>254</v>
      </c>
      <c r="C9772" s="5" t="str">
        <f>VLOOKUP(B9772,公司代号!$A$2:$B$311,2,FALSE)</f>
        <v>600288</v>
      </c>
      <c r="D9772" s="5">
        <v>11.78</v>
      </c>
      <c r="E9772" s="5">
        <v>12.1</v>
      </c>
      <c r="F9772" s="5">
        <v>11.75</v>
      </c>
      <c r="G9772" s="5">
        <v>12.09</v>
      </c>
      <c r="H9772" s="5">
        <v>7617754</v>
      </c>
      <c r="I9772" s="5">
        <v>91412202</v>
      </c>
      <c r="J9772" s="5">
        <v>3</v>
      </c>
    </row>
    <row r="9773" hidden="1" spans="1:10">
      <c r="A9773" s="6">
        <v>43836</v>
      </c>
      <c r="B9773" s="5" t="s">
        <v>254</v>
      </c>
      <c r="C9773" s="5" t="str">
        <f>VLOOKUP(B9773,公司代号!$A$2:$B$311,2,FALSE)</f>
        <v>600288</v>
      </c>
      <c r="D9773" s="5">
        <v>12.1</v>
      </c>
      <c r="E9773" s="5">
        <v>12.15</v>
      </c>
      <c r="F9773" s="5">
        <v>11.95</v>
      </c>
      <c r="G9773" s="5">
        <v>12.15</v>
      </c>
      <c r="H9773" s="5">
        <v>5650208</v>
      </c>
      <c r="I9773" s="5">
        <v>68138473</v>
      </c>
      <c r="J9773" s="5">
        <v>3</v>
      </c>
    </row>
    <row r="9774" hidden="1" spans="1:10">
      <c r="A9774" s="6">
        <v>43837</v>
      </c>
      <c r="B9774" s="5" t="s">
        <v>254</v>
      </c>
      <c r="C9774" s="5" t="str">
        <f>VLOOKUP(B9774,公司代号!$A$2:$B$311,2,FALSE)</f>
        <v>600288</v>
      </c>
      <c r="D9774" s="5">
        <v>12.04</v>
      </c>
      <c r="E9774" s="5">
        <v>13.25</v>
      </c>
      <c r="F9774" s="5">
        <v>12.02</v>
      </c>
      <c r="G9774" s="5">
        <v>12.9</v>
      </c>
      <c r="H9774" s="5">
        <v>18939675</v>
      </c>
      <c r="I9774" s="5">
        <v>240330744</v>
      </c>
      <c r="J9774" s="5">
        <v>3</v>
      </c>
    </row>
    <row r="9775" hidden="1" spans="1:10">
      <c r="A9775" s="6">
        <v>43838</v>
      </c>
      <c r="B9775" s="5" t="s">
        <v>254</v>
      </c>
      <c r="C9775" s="5" t="str">
        <f>VLOOKUP(B9775,公司代号!$A$2:$B$311,2,FALSE)</f>
        <v>600288</v>
      </c>
      <c r="D9775" s="5">
        <v>12.96</v>
      </c>
      <c r="E9775" s="5">
        <v>13.65</v>
      </c>
      <c r="F9775" s="5">
        <v>12.55</v>
      </c>
      <c r="G9775" s="5">
        <v>13.18</v>
      </c>
      <c r="H9775" s="5">
        <v>20043375</v>
      </c>
      <c r="I9775" s="5">
        <v>264915691</v>
      </c>
      <c r="J9775" s="5">
        <v>3</v>
      </c>
    </row>
    <row r="9776" hidden="1" spans="1:10">
      <c r="A9776" s="6">
        <v>43839</v>
      </c>
      <c r="B9776" s="5" t="s">
        <v>254</v>
      </c>
      <c r="C9776" s="5" t="str">
        <f>VLOOKUP(B9776,公司代号!$A$2:$B$311,2,FALSE)</f>
        <v>600288</v>
      </c>
      <c r="D9776" s="5">
        <v>13.17</v>
      </c>
      <c r="E9776" s="5">
        <v>13.55</v>
      </c>
      <c r="F9776" s="5">
        <v>13.03</v>
      </c>
      <c r="G9776" s="5">
        <v>13.36</v>
      </c>
      <c r="H9776" s="5">
        <v>14066362</v>
      </c>
      <c r="I9776" s="5">
        <v>187222791</v>
      </c>
      <c r="J9776" s="5">
        <v>3</v>
      </c>
    </row>
    <row r="9777" hidden="1" spans="1:10">
      <c r="A9777" s="6">
        <v>43840</v>
      </c>
      <c r="B9777" s="5" t="s">
        <v>254</v>
      </c>
      <c r="C9777" s="5" t="str">
        <f>VLOOKUP(B9777,公司代号!$A$2:$B$311,2,FALSE)</f>
        <v>600288</v>
      </c>
      <c r="D9777" s="5">
        <v>13.35</v>
      </c>
      <c r="E9777" s="5">
        <v>13.58</v>
      </c>
      <c r="F9777" s="5">
        <v>13.07</v>
      </c>
      <c r="G9777" s="5">
        <v>13.47</v>
      </c>
      <c r="H9777" s="5">
        <v>9301449</v>
      </c>
      <c r="I9777" s="5">
        <v>125049732</v>
      </c>
      <c r="J9777" s="5">
        <v>3</v>
      </c>
    </row>
    <row r="9778" hidden="1" spans="1:10">
      <c r="A9778" s="6">
        <v>43843</v>
      </c>
      <c r="B9778" s="5" t="s">
        <v>254</v>
      </c>
      <c r="C9778" s="5" t="str">
        <f>VLOOKUP(B9778,公司代号!$A$2:$B$311,2,FALSE)</f>
        <v>600288</v>
      </c>
      <c r="D9778" s="5">
        <v>13.44</v>
      </c>
      <c r="E9778" s="5">
        <v>13.8</v>
      </c>
      <c r="F9778" s="5">
        <v>13.2</v>
      </c>
      <c r="G9778" s="5">
        <v>13.31</v>
      </c>
      <c r="H9778" s="5">
        <v>11888573</v>
      </c>
      <c r="I9778" s="5">
        <v>159990363</v>
      </c>
      <c r="J9778" s="5">
        <v>3</v>
      </c>
    </row>
    <row r="9779" hidden="1" spans="1:10">
      <c r="A9779" s="6">
        <v>43844</v>
      </c>
      <c r="B9779" s="5" t="s">
        <v>254</v>
      </c>
      <c r="C9779" s="5" t="str">
        <f>VLOOKUP(B9779,公司代号!$A$2:$B$311,2,FALSE)</f>
        <v>600288</v>
      </c>
      <c r="D9779" s="5">
        <v>13.43</v>
      </c>
      <c r="E9779" s="5">
        <v>13.85</v>
      </c>
      <c r="F9779" s="5">
        <v>13.26</v>
      </c>
      <c r="G9779" s="5">
        <v>13.54</v>
      </c>
      <c r="H9779" s="5">
        <v>14894718</v>
      </c>
      <c r="I9779" s="5">
        <v>201887385</v>
      </c>
      <c r="J9779" s="5">
        <v>3</v>
      </c>
    </row>
    <row r="9780" hidden="1" spans="1:10">
      <c r="A9780" s="6">
        <v>43845</v>
      </c>
      <c r="B9780" s="5" t="s">
        <v>254</v>
      </c>
      <c r="C9780" s="5" t="str">
        <f>VLOOKUP(B9780,公司代号!$A$2:$B$311,2,FALSE)</f>
        <v>600288</v>
      </c>
      <c r="D9780" s="5">
        <v>13.54</v>
      </c>
      <c r="E9780" s="5">
        <v>13.72</v>
      </c>
      <c r="F9780" s="5">
        <v>13.2</v>
      </c>
      <c r="G9780" s="5">
        <v>13.64</v>
      </c>
      <c r="H9780" s="5">
        <v>10270771</v>
      </c>
      <c r="I9780" s="5">
        <v>138212333</v>
      </c>
      <c r="J9780" s="5">
        <v>3</v>
      </c>
    </row>
    <row r="9781" hidden="1" spans="1:10">
      <c r="A9781" s="6">
        <v>43846</v>
      </c>
      <c r="B9781" s="5" t="s">
        <v>254</v>
      </c>
      <c r="C9781" s="5" t="str">
        <f>VLOOKUP(B9781,公司代号!$A$2:$B$311,2,FALSE)</f>
        <v>600288</v>
      </c>
      <c r="D9781" s="5">
        <v>14</v>
      </c>
      <c r="E9781" s="5">
        <v>14.1</v>
      </c>
      <c r="F9781" s="5">
        <v>13.3</v>
      </c>
      <c r="G9781" s="5">
        <v>13.47</v>
      </c>
      <c r="H9781" s="5">
        <v>9635778</v>
      </c>
      <c r="I9781" s="5">
        <v>131393288</v>
      </c>
      <c r="J9781" s="5">
        <v>3</v>
      </c>
    </row>
    <row r="9782" hidden="1" spans="1:10">
      <c r="A9782" s="6">
        <v>43847</v>
      </c>
      <c r="B9782" s="5" t="s">
        <v>254</v>
      </c>
      <c r="C9782" s="5" t="str">
        <f>VLOOKUP(B9782,公司代号!$A$2:$B$311,2,FALSE)</f>
        <v>600288</v>
      </c>
      <c r="D9782" s="5">
        <v>13.34</v>
      </c>
      <c r="E9782" s="5">
        <v>13.62</v>
      </c>
      <c r="F9782" s="5">
        <v>13.21</v>
      </c>
      <c r="G9782" s="5">
        <v>13.39</v>
      </c>
      <c r="H9782" s="5">
        <v>6761795</v>
      </c>
      <c r="I9782" s="5">
        <v>90450481</v>
      </c>
      <c r="J9782" s="5">
        <v>3</v>
      </c>
    </row>
    <row r="9783" hidden="1" spans="1:10">
      <c r="A9783" s="6">
        <v>43850</v>
      </c>
      <c r="B9783" s="5" t="s">
        <v>254</v>
      </c>
      <c r="C9783" s="5" t="str">
        <f>VLOOKUP(B9783,公司代号!$A$2:$B$311,2,FALSE)</f>
        <v>600288</v>
      </c>
      <c r="D9783" s="5">
        <v>13.38</v>
      </c>
      <c r="E9783" s="5">
        <v>13.54</v>
      </c>
      <c r="F9783" s="5">
        <v>13.3</v>
      </c>
      <c r="G9783" s="5">
        <v>13.4</v>
      </c>
      <c r="H9783" s="5">
        <v>5140976</v>
      </c>
      <c r="I9783" s="5">
        <v>68933839</v>
      </c>
      <c r="J9783" s="5">
        <v>3</v>
      </c>
    </row>
    <row r="9784" hidden="1" spans="1:10">
      <c r="A9784" s="6">
        <v>43851</v>
      </c>
      <c r="B9784" s="5" t="s">
        <v>254</v>
      </c>
      <c r="C9784" s="5" t="str">
        <f>VLOOKUP(B9784,公司代号!$A$2:$B$311,2,FALSE)</f>
        <v>600288</v>
      </c>
      <c r="D9784" s="5">
        <v>13.5</v>
      </c>
      <c r="E9784" s="5">
        <v>13.59</v>
      </c>
      <c r="F9784" s="5">
        <v>12.98</v>
      </c>
      <c r="G9784" s="5">
        <v>13.13</v>
      </c>
      <c r="H9784" s="5">
        <v>9884080</v>
      </c>
      <c r="I9784" s="5">
        <v>130476598</v>
      </c>
      <c r="J9784" s="5">
        <v>3</v>
      </c>
    </row>
    <row r="9785" hidden="1" spans="1:10">
      <c r="A9785" s="6">
        <v>43852</v>
      </c>
      <c r="B9785" s="5" t="s">
        <v>254</v>
      </c>
      <c r="C9785" s="5" t="str">
        <f>VLOOKUP(B9785,公司代号!$A$2:$B$311,2,FALSE)</f>
        <v>600288</v>
      </c>
      <c r="D9785" s="5">
        <v>13.14</v>
      </c>
      <c r="E9785" s="5">
        <v>13.5</v>
      </c>
      <c r="F9785" s="5">
        <v>12.86</v>
      </c>
      <c r="G9785" s="5">
        <v>13.4</v>
      </c>
      <c r="H9785" s="5">
        <v>7808029</v>
      </c>
      <c r="I9785" s="5">
        <v>102779643</v>
      </c>
      <c r="J9785" s="5">
        <v>3</v>
      </c>
    </row>
    <row r="9786" hidden="1" spans="1:10">
      <c r="A9786" s="6">
        <v>43853</v>
      </c>
      <c r="B9786" s="5" t="s">
        <v>254</v>
      </c>
      <c r="C9786" s="5" t="str">
        <f>VLOOKUP(B9786,公司代号!$A$2:$B$311,2,FALSE)</f>
        <v>600288</v>
      </c>
      <c r="D9786" s="5">
        <v>13.25</v>
      </c>
      <c r="E9786" s="5">
        <v>13.46</v>
      </c>
      <c r="F9786" s="5">
        <v>12.47</v>
      </c>
      <c r="G9786" s="5">
        <v>12.64</v>
      </c>
      <c r="H9786" s="5">
        <v>10134874</v>
      </c>
      <c r="I9786" s="5">
        <v>130210024</v>
      </c>
      <c r="J9786" s="5">
        <v>3</v>
      </c>
    </row>
    <row r="9787" hidden="1" spans="1:10">
      <c r="A9787" s="6">
        <v>43864</v>
      </c>
      <c r="B9787" s="5" t="s">
        <v>254</v>
      </c>
      <c r="C9787" s="5" t="str">
        <f>VLOOKUP(B9787,公司代号!$A$2:$B$311,2,FALSE)</f>
        <v>600288</v>
      </c>
      <c r="D9787" s="5">
        <v>11.38</v>
      </c>
      <c r="E9787" s="5">
        <v>11.47</v>
      </c>
      <c r="F9787" s="5">
        <v>11.38</v>
      </c>
      <c r="G9787" s="5">
        <v>11.38</v>
      </c>
      <c r="H9787" s="5">
        <v>6889000</v>
      </c>
      <c r="I9787" s="5">
        <v>78411082</v>
      </c>
      <c r="J9787" s="5">
        <v>3</v>
      </c>
    </row>
    <row r="9788" hidden="1" spans="1:10">
      <c r="A9788" s="6">
        <v>43865</v>
      </c>
      <c r="B9788" s="5" t="s">
        <v>254</v>
      </c>
      <c r="C9788" s="5" t="str">
        <f>VLOOKUP(B9788,公司代号!$A$2:$B$311,2,FALSE)</f>
        <v>600288</v>
      </c>
      <c r="D9788" s="5">
        <v>10.7</v>
      </c>
      <c r="E9788" s="5">
        <v>12.2</v>
      </c>
      <c r="F9788" s="5">
        <v>10.7</v>
      </c>
      <c r="G9788" s="5">
        <v>11.94</v>
      </c>
      <c r="H9788" s="5">
        <v>10580962</v>
      </c>
      <c r="I9788" s="5">
        <v>124213462</v>
      </c>
      <c r="J9788" s="5">
        <v>3</v>
      </c>
    </row>
    <row r="9789" hidden="1" spans="1:10">
      <c r="A9789" s="6">
        <v>43866</v>
      </c>
      <c r="B9789" s="5" t="s">
        <v>254</v>
      </c>
      <c r="C9789" s="5" t="str">
        <f>VLOOKUP(B9789,公司代号!$A$2:$B$311,2,FALSE)</f>
        <v>600288</v>
      </c>
      <c r="D9789" s="5">
        <v>12.01</v>
      </c>
      <c r="E9789" s="5">
        <v>12.16</v>
      </c>
      <c r="F9789" s="5">
        <v>11.65</v>
      </c>
      <c r="G9789" s="5">
        <v>11.94</v>
      </c>
      <c r="H9789" s="5">
        <v>10822439</v>
      </c>
      <c r="I9789" s="5">
        <v>128779193</v>
      </c>
      <c r="J9789" s="5">
        <v>3</v>
      </c>
    </row>
    <row r="9790" hidden="1" spans="1:10">
      <c r="A9790" s="6">
        <v>43867</v>
      </c>
      <c r="B9790" s="5" t="s">
        <v>254</v>
      </c>
      <c r="C9790" s="5" t="str">
        <f>VLOOKUP(B9790,公司代号!$A$2:$B$311,2,FALSE)</f>
        <v>600288</v>
      </c>
      <c r="D9790" s="5">
        <v>11.8</v>
      </c>
      <c r="E9790" s="5">
        <v>12.11</v>
      </c>
      <c r="F9790" s="5">
        <v>11.64</v>
      </c>
      <c r="G9790" s="5">
        <v>12.01</v>
      </c>
      <c r="H9790" s="5">
        <v>9663164</v>
      </c>
      <c r="I9790" s="5">
        <v>114600358</v>
      </c>
      <c r="J9790" s="5">
        <v>3</v>
      </c>
    </row>
    <row r="9791" hidden="1" spans="1:10">
      <c r="A9791" s="6">
        <v>43868</v>
      </c>
      <c r="B9791" s="5" t="s">
        <v>254</v>
      </c>
      <c r="C9791" s="5" t="str">
        <f>VLOOKUP(B9791,公司代号!$A$2:$B$311,2,FALSE)</f>
        <v>600288</v>
      </c>
      <c r="D9791" s="5">
        <v>11.98</v>
      </c>
      <c r="E9791" s="5">
        <v>12.55</v>
      </c>
      <c r="F9791" s="5">
        <v>11.91</v>
      </c>
      <c r="G9791" s="5">
        <v>12.23</v>
      </c>
      <c r="H9791" s="5">
        <v>13096291</v>
      </c>
      <c r="I9791" s="5">
        <v>160803904</v>
      </c>
      <c r="J9791" s="5">
        <v>3</v>
      </c>
    </row>
    <row r="9792" hidden="1" spans="1:10">
      <c r="A9792" s="6">
        <v>43871</v>
      </c>
      <c r="B9792" s="5" t="s">
        <v>254</v>
      </c>
      <c r="C9792" s="5" t="str">
        <f>VLOOKUP(B9792,公司代号!$A$2:$B$311,2,FALSE)</f>
        <v>600288</v>
      </c>
      <c r="D9792" s="5">
        <v>12.23</v>
      </c>
      <c r="E9792" s="5">
        <v>12.68</v>
      </c>
      <c r="F9792" s="5">
        <v>11.98</v>
      </c>
      <c r="G9792" s="5">
        <v>12.21</v>
      </c>
      <c r="H9792" s="5">
        <v>11491273</v>
      </c>
      <c r="I9792" s="5">
        <v>140701565</v>
      </c>
      <c r="J9792" s="5">
        <v>3</v>
      </c>
    </row>
    <row r="9793" hidden="1" spans="1:10">
      <c r="A9793" s="6">
        <v>43872</v>
      </c>
      <c r="B9793" s="5" t="s">
        <v>254</v>
      </c>
      <c r="C9793" s="5" t="str">
        <f>VLOOKUP(B9793,公司代号!$A$2:$B$311,2,FALSE)</f>
        <v>600288</v>
      </c>
      <c r="D9793" s="5">
        <v>12</v>
      </c>
      <c r="E9793" s="5">
        <v>12.21</v>
      </c>
      <c r="F9793" s="5">
        <v>11.98</v>
      </c>
      <c r="G9793" s="5">
        <v>12.07</v>
      </c>
      <c r="H9793" s="5">
        <v>6366799</v>
      </c>
      <c r="I9793" s="5">
        <v>76838110</v>
      </c>
      <c r="J9793" s="5">
        <v>3</v>
      </c>
    </row>
    <row r="9794" hidden="1" spans="1:10">
      <c r="A9794" s="6">
        <v>43873</v>
      </c>
      <c r="B9794" s="5" t="s">
        <v>254</v>
      </c>
      <c r="C9794" s="5" t="str">
        <f>VLOOKUP(B9794,公司代号!$A$2:$B$311,2,FALSE)</f>
        <v>600288</v>
      </c>
      <c r="D9794" s="5">
        <v>12.14</v>
      </c>
      <c r="E9794" s="5">
        <v>12.34</v>
      </c>
      <c r="F9794" s="5">
        <v>12.01</v>
      </c>
      <c r="G9794" s="5">
        <v>12.32</v>
      </c>
      <c r="H9794" s="5">
        <v>6553731</v>
      </c>
      <c r="I9794" s="5">
        <v>80193474</v>
      </c>
      <c r="J9794" s="5">
        <v>3</v>
      </c>
    </row>
    <row r="9795" hidden="1" spans="1:10">
      <c r="A9795" s="6">
        <v>43874</v>
      </c>
      <c r="B9795" s="5" t="s">
        <v>254</v>
      </c>
      <c r="C9795" s="5" t="str">
        <f>VLOOKUP(B9795,公司代号!$A$2:$B$311,2,FALSE)</f>
        <v>600288</v>
      </c>
      <c r="D9795" s="5">
        <v>12.31</v>
      </c>
      <c r="E9795" s="5">
        <v>12.37</v>
      </c>
      <c r="F9795" s="5">
        <v>12.05</v>
      </c>
      <c r="G9795" s="5">
        <v>12.12</v>
      </c>
      <c r="H9795" s="5">
        <v>5822768</v>
      </c>
      <c r="I9795" s="5">
        <v>70952254</v>
      </c>
      <c r="J9795" s="5">
        <v>3</v>
      </c>
    </row>
    <row r="9796" hidden="1" spans="1:10">
      <c r="A9796" s="6">
        <v>43875</v>
      </c>
      <c r="B9796" s="5" t="s">
        <v>254</v>
      </c>
      <c r="C9796" s="5" t="str">
        <f>VLOOKUP(B9796,公司代号!$A$2:$B$311,2,FALSE)</f>
        <v>600288</v>
      </c>
      <c r="D9796" s="5">
        <v>12.09</v>
      </c>
      <c r="E9796" s="5">
        <v>12.23</v>
      </c>
      <c r="F9796" s="5">
        <v>12.04</v>
      </c>
      <c r="G9796" s="5">
        <v>12.13</v>
      </c>
      <c r="H9796" s="5">
        <v>4560731</v>
      </c>
      <c r="I9796" s="5">
        <v>55331887</v>
      </c>
      <c r="J9796" s="5">
        <v>3</v>
      </c>
    </row>
    <row r="9797" hidden="1" spans="1:10">
      <c r="A9797" s="6">
        <v>43878</v>
      </c>
      <c r="B9797" s="5" t="s">
        <v>254</v>
      </c>
      <c r="C9797" s="5" t="str">
        <f>VLOOKUP(B9797,公司代号!$A$2:$B$311,2,FALSE)</f>
        <v>600288</v>
      </c>
      <c r="D9797" s="5">
        <v>12.12</v>
      </c>
      <c r="E9797" s="5">
        <v>12.53</v>
      </c>
      <c r="F9797" s="5">
        <v>12.1</v>
      </c>
      <c r="G9797" s="5">
        <v>12.45</v>
      </c>
      <c r="H9797" s="5">
        <v>8298910</v>
      </c>
      <c r="I9797" s="5">
        <v>102697597</v>
      </c>
      <c r="J9797" s="5">
        <v>3</v>
      </c>
    </row>
    <row r="9798" hidden="1" spans="1:10">
      <c r="A9798" s="6">
        <v>43879</v>
      </c>
      <c r="B9798" s="5" t="s">
        <v>254</v>
      </c>
      <c r="C9798" s="5" t="str">
        <f>VLOOKUP(B9798,公司代号!$A$2:$B$311,2,FALSE)</f>
        <v>600288</v>
      </c>
      <c r="D9798" s="5">
        <v>12.45</v>
      </c>
      <c r="E9798" s="5">
        <v>13.05</v>
      </c>
      <c r="F9798" s="5">
        <v>12.41</v>
      </c>
      <c r="G9798" s="5">
        <v>13</v>
      </c>
      <c r="H9798" s="5">
        <v>12489741</v>
      </c>
      <c r="I9798" s="5">
        <v>160561091</v>
      </c>
      <c r="J9798" s="5">
        <v>3</v>
      </c>
    </row>
    <row r="9799" hidden="1" spans="1:10">
      <c r="A9799" s="6">
        <v>43880</v>
      </c>
      <c r="B9799" s="5" t="s">
        <v>254</v>
      </c>
      <c r="C9799" s="5" t="str">
        <f>VLOOKUP(B9799,公司代号!$A$2:$B$311,2,FALSE)</f>
        <v>600288</v>
      </c>
      <c r="D9799" s="5">
        <v>12.98</v>
      </c>
      <c r="E9799" s="5">
        <v>13.41</v>
      </c>
      <c r="F9799" s="5">
        <v>12.81</v>
      </c>
      <c r="G9799" s="5">
        <v>13.02</v>
      </c>
      <c r="H9799" s="5">
        <v>11056477</v>
      </c>
      <c r="I9799" s="5">
        <v>144958589</v>
      </c>
      <c r="J9799" s="5">
        <v>3</v>
      </c>
    </row>
    <row r="9800" hidden="1" spans="1:10">
      <c r="A9800" s="6">
        <v>43881</v>
      </c>
      <c r="B9800" s="5" t="s">
        <v>254</v>
      </c>
      <c r="C9800" s="5" t="str">
        <f>VLOOKUP(B9800,公司代号!$A$2:$B$311,2,FALSE)</f>
        <v>600288</v>
      </c>
      <c r="D9800" s="5">
        <v>13.19</v>
      </c>
      <c r="E9800" s="5">
        <v>13.27</v>
      </c>
      <c r="F9800" s="5">
        <v>12.89</v>
      </c>
      <c r="G9800" s="5">
        <v>13.2</v>
      </c>
      <c r="H9800" s="5">
        <v>9509095</v>
      </c>
      <c r="I9800" s="5">
        <v>124670034</v>
      </c>
      <c r="J9800" s="5">
        <v>3</v>
      </c>
    </row>
    <row r="9801" hidden="1" spans="1:10">
      <c r="A9801" s="6">
        <v>43882</v>
      </c>
      <c r="B9801" s="5" t="s">
        <v>254</v>
      </c>
      <c r="C9801" s="5" t="str">
        <f>VLOOKUP(B9801,公司代号!$A$2:$B$311,2,FALSE)</f>
        <v>600288</v>
      </c>
      <c r="D9801" s="5">
        <v>13.15</v>
      </c>
      <c r="E9801" s="5">
        <v>13.45</v>
      </c>
      <c r="F9801" s="5">
        <v>13.14</v>
      </c>
      <c r="G9801" s="5">
        <v>13.3</v>
      </c>
      <c r="H9801" s="5">
        <v>10457130</v>
      </c>
      <c r="I9801" s="5">
        <v>138984101</v>
      </c>
      <c r="J9801" s="5">
        <v>3</v>
      </c>
    </row>
    <row r="9802" hidden="1" spans="1:10">
      <c r="A9802" s="6">
        <v>43818</v>
      </c>
      <c r="B9802" s="5" t="s">
        <v>255</v>
      </c>
      <c r="C9802" s="5" t="str">
        <f>VLOOKUP(B9802,公司代号!$A$2:$B$311,2,FALSE)</f>
        <v>600330</v>
      </c>
      <c r="D9802" s="5">
        <v>6.78</v>
      </c>
      <c r="E9802" s="5">
        <v>7.48</v>
      </c>
      <c r="F9802" s="5">
        <v>6.74</v>
      </c>
      <c r="G9802" s="5">
        <v>7.48</v>
      </c>
      <c r="H9802" s="5">
        <v>92601614</v>
      </c>
      <c r="I9802" s="5">
        <v>673974545</v>
      </c>
      <c r="J9802" s="5">
        <v>3</v>
      </c>
    </row>
    <row r="9803" hidden="1" spans="1:10">
      <c r="A9803" s="6">
        <v>43819</v>
      </c>
      <c r="B9803" s="5" t="s">
        <v>255</v>
      </c>
      <c r="C9803" s="5" t="str">
        <f>VLOOKUP(B9803,公司代号!$A$2:$B$311,2,FALSE)</f>
        <v>600330</v>
      </c>
      <c r="D9803" s="5">
        <v>7.48</v>
      </c>
      <c r="E9803" s="5">
        <v>7.56</v>
      </c>
      <c r="F9803" s="5">
        <v>7.15</v>
      </c>
      <c r="G9803" s="5">
        <v>7.23</v>
      </c>
      <c r="H9803" s="5">
        <v>65673823</v>
      </c>
      <c r="I9803" s="5">
        <v>480961306</v>
      </c>
      <c r="J9803" s="5">
        <v>3</v>
      </c>
    </row>
    <row r="9804" hidden="1" spans="1:10">
      <c r="A9804" s="6">
        <v>43822</v>
      </c>
      <c r="B9804" s="5" t="s">
        <v>255</v>
      </c>
      <c r="C9804" s="5" t="str">
        <f>VLOOKUP(B9804,公司代号!$A$2:$B$311,2,FALSE)</f>
        <v>600330</v>
      </c>
      <c r="D9804" s="5">
        <v>7.19</v>
      </c>
      <c r="E9804" s="5">
        <v>7.2</v>
      </c>
      <c r="F9804" s="5">
        <v>6.97</v>
      </c>
      <c r="G9804" s="5">
        <v>7</v>
      </c>
      <c r="H9804" s="5">
        <v>33629368</v>
      </c>
      <c r="I9804" s="5">
        <v>237123828</v>
      </c>
      <c r="J9804" s="5">
        <v>3</v>
      </c>
    </row>
    <row r="9805" hidden="1" spans="1:10">
      <c r="A9805" s="6">
        <v>43823</v>
      </c>
      <c r="B9805" s="5" t="s">
        <v>255</v>
      </c>
      <c r="C9805" s="5" t="str">
        <f>VLOOKUP(B9805,公司代号!$A$2:$B$311,2,FALSE)</f>
        <v>600330</v>
      </c>
      <c r="D9805" s="5">
        <v>7</v>
      </c>
      <c r="E9805" s="5">
        <v>7.19</v>
      </c>
      <c r="F9805" s="5">
        <v>6.86</v>
      </c>
      <c r="G9805" s="5">
        <v>7.14</v>
      </c>
      <c r="H9805" s="5">
        <v>29843772</v>
      </c>
      <c r="I9805" s="5">
        <v>209778384</v>
      </c>
      <c r="J9805" s="5">
        <v>3</v>
      </c>
    </row>
    <row r="9806" hidden="1" spans="1:10">
      <c r="A9806" s="6">
        <v>43824</v>
      </c>
      <c r="B9806" s="5" t="s">
        <v>255</v>
      </c>
      <c r="C9806" s="5" t="str">
        <f>VLOOKUP(B9806,公司代号!$A$2:$B$311,2,FALSE)</f>
        <v>600330</v>
      </c>
      <c r="D9806" s="5">
        <v>7.2</v>
      </c>
      <c r="E9806" s="5">
        <v>7.64</v>
      </c>
      <c r="F9806" s="5">
        <v>7.1</v>
      </c>
      <c r="G9806" s="5">
        <v>7.5</v>
      </c>
      <c r="H9806" s="5">
        <v>75315235</v>
      </c>
      <c r="I9806" s="5">
        <v>560461227</v>
      </c>
      <c r="J9806" s="5">
        <v>3</v>
      </c>
    </row>
    <row r="9807" hidden="1" spans="1:10">
      <c r="A9807" s="6">
        <v>43825</v>
      </c>
      <c r="B9807" s="5" t="s">
        <v>255</v>
      </c>
      <c r="C9807" s="5" t="str">
        <f>VLOOKUP(B9807,公司代号!$A$2:$B$311,2,FALSE)</f>
        <v>600330</v>
      </c>
      <c r="D9807" s="5">
        <v>7.48</v>
      </c>
      <c r="E9807" s="5">
        <v>8.16</v>
      </c>
      <c r="F9807" s="5">
        <v>7.43</v>
      </c>
      <c r="G9807" s="5">
        <v>7.96</v>
      </c>
      <c r="H9807" s="5">
        <v>82642135</v>
      </c>
      <c r="I9807" s="5">
        <v>640985402</v>
      </c>
      <c r="J9807" s="5">
        <v>3</v>
      </c>
    </row>
    <row r="9808" hidden="1" spans="1:10">
      <c r="A9808" s="6">
        <v>43826</v>
      </c>
      <c r="B9808" s="5" t="s">
        <v>255</v>
      </c>
      <c r="C9808" s="5" t="str">
        <f>VLOOKUP(B9808,公司代号!$A$2:$B$311,2,FALSE)</f>
        <v>600330</v>
      </c>
      <c r="D9808" s="5">
        <v>7.92</v>
      </c>
      <c r="E9808" s="5">
        <v>8.12</v>
      </c>
      <c r="F9808" s="5">
        <v>7.68</v>
      </c>
      <c r="G9808" s="5">
        <v>7.72</v>
      </c>
      <c r="H9808" s="5">
        <v>57343249</v>
      </c>
      <c r="I9808" s="5">
        <v>451776376</v>
      </c>
      <c r="J9808" s="5">
        <v>3</v>
      </c>
    </row>
    <row r="9809" hidden="1" spans="1:10">
      <c r="A9809" s="6">
        <v>43829</v>
      </c>
      <c r="B9809" s="5" t="s">
        <v>255</v>
      </c>
      <c r="C9809" s="5" t="str">
        <f>VLOOKUP(B9809,公司代号!$A$2:$B$311,2,FALSE)</f>
        <v>600330</v>
      </c>
      <c r="D9809" s="5">
        <v>7.88</v>
      </c>
      <c r="E9809" s="5">
        <v>8.2</v>
      </c>
      <c r="F9809" s="5">
        <v>7.68</v>
      </c>
      <c r="G9809" s="5">
        <v>7.97</v>
      </c>
      <c r="H9809" s="5">
        <v>52755470</v>
      </c>
      <c r="I9809" s="5">
        <v>418342853</v>
      </c>
      <c r="J9809" s="5">
        <v>3</v>
      </c>
    </row>
    <row r="9810" hidden="1" spans="1:10">
      <c r="A9810" s="6">
        <v>43830</v>
      </c>
      <c r="B9810" s="5" t="s">
        <v>255</v>
      </c>
      <c r="C9810" s="5" t="str">
        <f>VLOOKUP(B9810,公司代号!$A$2:$B$311,2,FALSE)</f>
        <v>600330</v>
      </c>
      <c r="D9810" s="5">
        <v>8.06</v>
      </c>
      <c r="E9810" s="5">
        <v>8.16</v>
      </c>
      <c r="F9810" s="5">
        <v>7.92</v>
      </c>
      <c r="G9810" s="5">
        <v>8.04</v>
      </c>
      <c r="H9810" s="5">
        <v>38267330</v>
      </c>
      <c r="I9810" s="5">
        <v>307684964</v>
      </c>
      <c r="J9810" s="5">
        <v>3</v>
      </c>
    </row>
    <row r="9811" hidden="1" spans="1:10">
      <c r="A9811" s="6">
        <v>43832</v>
      </c>
      <c r="B9811" s="5" t="s">
        <v>255</v>
      </c>
      <c r="C9811" s="5" t="str">
        <f>VLOOKUP(B9811,公司代号!$A$2:$B$311,2,FALSE)</f>
        <v>600330</v>
      </c>
      <c r="D9811" s="5">
        <v>8.05</v>
      </c>
      <c r="E9811" s="5">
        <v>8.13</v>
      </c>
      <c r="F9811" s="5">
        <v>7.86</v>
      </c>
      <c r="G9811" s="5">
        <v>8.12</v>
      </c>
      <c r="H9811" s="5">
        <v>49319711</v>
      </c>
      <c r="I9811" s="5">
        <v>393904430</v>
      </c>
      <c r="J9811" s="5">
        <v>3</v>
      </c>
    </row>
    <row r="9812" hidden="1" spans="1:10">
      <c r="A9812" s="6">
        <v>43833</v>
      </c>
      <c r="B9812" s="5" t="s">
        <v>255</v>
      </c>
      <c r="C9812" s="5" t="str">
        <f>VLOOKUP(B9812,公司代号!$A$2:$B$311,2,FALSE)</f>
        <v>600330</v>
      </c>
      <c r="D9812" s="5">
        <v>7.98</v>
      </c>
      <c r="E9812" s="5">
        <v>8.03</v>
      </c>
      <c r="F9812" s="5">
        <v>7.77</v>
      </c>
      <c r="G9812" s="5">
        <v>7.86</v>
      </c>
      <c r="H9812" s="5">
        <v>43229058</v>
      </c>
      <c r="I9812" s="5">
        <v>340396276</v>
      </c>
      <c r="J9812" s="5">
        <v>3</v>
      </c>
    </row>
    <row r="9813" hidden="1" spans="1:10">
      <c r="A9813" s="6">
        <v>43836</v>
      </c>
      <c r="B9813" s="5" t="s">
        <v>255</v>
      </c>
      <c r="C9813" s="5" t="str">
        <f>VLOOKUP(B9813,公司代号!$A$2:$B$311,2,FALSE)</f>
        <v>600330</v>
      </c>
      <c r="D9813" s="5">
        <v>8.12</v>
      </c>
      <c r="E9813" s="5">
        <v>8.65</v>
      </c>
      <c r="F9813" s="5">
        <v>8.11</v>
      </c>
      <c r="G9813" s="5">
        <v>8.65</v>
      </c>
      <c r="H9813" s="5">
        <v>48846496</v>
      </c>
      <c r="I9813" s="5">
        <v>411763529</v>
      </c>
      <c r="J9813" s="5">
        <v>3</v>
      </c>
    </row>
    <row r="9814" hidden="1" spans="1:10">
      <c r="A9814" s="6">
        <v>43837</v>
      </c>
      <c r="B9814" s="5" t="s">
        <v>255</v>
      </c>
      <c r="C9814" s="5" t="str">
        <f>VLOOKUP(B9814,公司代号!$A$2:$B$311,2,FALSE)</f>
        <v>600330</v>
      </c>
      <c r="D9814" s="5">
        <v>8.91</v>
      </c>
      <c r="E9814" s="5">
        <v>9.39</v>
      </c>
      <c r="F9814" s="5">
        <v>8.58</v>
      </c>
      <c r="G9814" s="5">
        <v>8.67</v>
      </c>
      <c r="H9814" s="5">
        <v>123761134</v>
      </c>
      <c r="I9814" s="5">
        <v>1106519989</v>
      </c>
      <c r="J9814" s="5">
        <v>3</v>
      </c>
    </row>
    <row r="9815" hidden="1" spans="1:10">
      <c r="A9815" s="6">
        <v>43838</v>
      </c>
      <c r="B9815" s="5" t="s">
        <v>255</v>
      </c>
      <c r="C9815" s="5" t="str">
        <f>VLOOKUP(B9815,公司代号!$A$2:$B$311,2,FALSE)</f>
        <v>600330</v>
      </c>
      <c r="D9815" s="5">
        <v>8.55</v>
      </c>
      <c r="E9815" s="5">
        <v>9.03</v>
      </c>
      <c r="F9815" s="5">
        <v>8.55</v>
      </c>
      <c r="G9815" s="5">
        <v>8.88</v>
      </c>
      <c r="H9815" s="5">
        <v>87869452</v>
      </c>
      <c r="I9815" s="5">
        <v>775175939</v>
      </c>
      <c r="J9815" s="5">
        <v>3</v>
      </c>
    </row>
    <row r="9816" hidden="1" spans="1:10">
      <c r="A9816" s="6">
        <v>43839</v>
      </c>
      <c r="B9816" s="5" t="s">
        <v>255</v>
      </c>
      <c r="C9816" s="5" t="str">
        <f>VLOOKUP(B9816,公司代号!$A$2:$B$311,2,FALSE)</f>
        <v>600330</v>
      </c>
      <c r="D9816" s="5">
        <v>9.1</v>
      </c>
      <c r="E9816" s="5">
        <v>9.13</v>
      </c>
      <c r="F9816" s="5">
        <v>8.61</v>
      </c>
      <c r="G9816" s="5">
        <v>8.86</v>
      </c>
      <c r="H9816" s="5">
        <v>61293960</v>
      </c>
      <c r="I9816" s="5">
        <v>538195998</v>
      </c>
      <c r="J9816" s="5">
        <v>3</v>
      </c>
    </row>
    <row r="9817" hidden="1" spans="1:10">
      <c r="A9817" s="6">
        <v>43840</v>
      </c>
      <c r="B9817" s="5" t="s">
        <v>255</v>
      </c>
      <c r="C9817" s="5" t="str">
        <f>VLOOKUP(B9817,公司代号!$A$2:$B$311,2,FALSE)</f>
        <v>600330</v>
      </c>
      <c r="D9817" s="5">
        <v>8.79</v>
      </c>
      <c r="E9817" s="5">
        <v>8.93</v>
      </c>
      <c r="F9817" s="5">
        <v>8.59</v>
      </c>
      <c r="G9817" s="5">
        <v>8.66</v>
      </c>
      <c r="H9817" s="5">
        <v>33626957</v>
      </c>
      <c r="I9817" s="5">
        <v>294437050</v>
      </c>
      <c r="J9817" s="5">
        <v>3</v>
      </c>
    </row>
    <row r="9818" hidden="1" spans="1:10">
      <c r="A9818" s="6">
        <v>43843</v>
      </c>
      <c r="B9818" s="5" t="s">
        <v>255</v>
      </c>
      <c r="C9818" s="5" t="str">
        <f>VLOOKUP(B9818,公司代号!$A$2:$B$311,2,FALSE)</f>
        <v>600330</v>
      </c>
      <c r="D9818" s="5">
        <v>8.76</v>
      </c>
      <c r="E9818" s="5">
        <v>9.09</v>
      </c>
      <c r="F9818" s="5">
        <v>8.67</v>
      </c>
      <c r="G9818" s="5">
        <v>9.01</v>
      </c>
      <c r="H9818" s="5">
        <v>44046525</v>
      </c>
      <c r="I9818" s="5">
        <v>391718598</v>
      </c>
      <c r="J9818" s="5">
        <v>3</v>
      </c>
    </row>
    <row r="9819" hidden="1" spans="1:10">
      <c r="A9819" s="6">
        <v>43844</v>
      </c>
      <c r="B9819" s="5" t="s">
        <v>255</v>
      </c>
      <c r="C9819" s="5" t="str">
        <f>VLOOKUP(B9819,公司代号!$A$2:$B$311,2,FALSE)</f>
        <v>600330</v>
      </c>
      <c r="D9819" s="5">
        <v>9.05</v>
      </c>
      <c r="E9819" s="5">
        <v>9.22</v>
      </c>
      <c r="F9819" s="5">
        <v>8.66</v>
      </c>
      <c r="G9819" s="5">
        <v>8.75</v>
      </c>
      <c r="H9819" s="5">
        <v>56748920</v>
      </c>
      <c r="I9819" s="5">
        <v>509570323</v>
      </c>
      <c r="J9819" s="5">
        <v>3</v>
      </c>
    </row>
    <row r="9820" hidden="1" spans="1:10">
      <c r="A9820" s="6">
        <v>43845</v>
      </c>
      <c r="B9820" s="5" t="s">
        <v>255</v>
      </c>
      <c r="C9820" s="5" t="str">
        <f>VLOOKUP(B9820,公司代号!$A$2:$B$311,2,FALSE)</f>
        <v>600330</v>
      </c>
      <c r="D9820" s="5">
        <v>8.7</v>
      </c>
      <c r="E9820" s="5">
        <v>8.97</v>
      </c>
      <c r="F9820" s="5">
        <v>8.68</v>
      </c>
      <c r="G9820" s="5">
        <v>8.73</v>
      </c>
      <c r="H9820" s="5">
        <v>36139528</v>
      </c>
      <c r="I9820" s="5">
        <v>317256957</v>
      </c>
      <c r="J9820" s="5">
        <v>3</v>
      </c>
    </row>
    <row r="9821" hidden="1" spans="1:10">
      <c r="A9821" s="6">
        <v>43846</v>
      </c>
      <c r="B9821" s="5" t="s">
        <v>255</v>
      </c>
      <c r="C9821" s="5" t="str">
        <f>VLOOKUP(B9821,公司代号!$A$2:$B$311,2,FALSE)</f>
        <v>600330</v>
      </c>
      <c r="D9821" s="5">
        <v>8.74</v>
      </c>
      <c r="E9821" s="5">
        <v>9.13</v>
      </c>
      <c r="F9821" s="5">
        <v>8.7</v>
      </c>
      <c r="G9821" s="5">
        <v>8.97</v>
      </c>
      <c r="H9821" s="5">
        <v>63446673</v>
      </c>
      <c r="I9821" s="5">
        <v>568218936</v>
      </c>
      <c r="J9821" s="5">
        <v>3</v>
      </c>
    </row>
    <row r="9822" hidden="1" spans="1:10">
      <c r="A9822" s="6">
        <v>43847</v>
      </c>
      <c r="B9822" s="5" t="s">
        <v>255</v>
      </c>
      <c r="C9822" s="5" t="str">
        <f>VLOOKUP(B9822,公司代号!$A$2:$B$311,2,FALSE)</f>
        <v>600330</v>
      </c>
      <c r="D9822" s="5">
        <v>8.95</v>
      </c>
      <c r="E9822" s="5">
        <v>9.03</v>
      </c>
      <c r="F9822" s="5">
        <v>8.41</v>
      </c>
      <c r="G9822" s="5">
        <v>8.47</v>
      </c>
      <c r="H9822" s="5">
        <v>56283808</v>
      </c>
      <c r="I9822" s="5">
        <v>488997279</v>
      </c>
      <c r="J9822" s="5">
        <v>3</v>
      </c>
    </row>
    <row r="9823" hidden="1" spans="1:10">
      <c r="A9823" s="6">
        <v>43850</v>
      </c>
      <c r="B9823" s="5" t="s">
        <v>255</v>
      </c>
      <c r="C9823" s="5" t="str">
        <f>VLOOKUP(B9823,公司代号!$A$2:$B$311,2,FALSE)</f>
        <v>600330</v>
      </c>
      <c r="D9823" s="5">
        <v>8.36</v>
      </c>
      <c r="E9823" s="5">
        <v>8.8</v>
      </c>
      <c r="F9823" s="5">
        <v>8.32</v>
      </c>
      <c r="G9823" s="5">
        <v>8.75</v>
      </c>
      <c r="H9823" s="5">
        <v>51816035</v>
      </c>
      <c r="I9823" s="5">
        <v>449414843</v>
      </c>
      <c r="J9823" s="5">
        <v>3</v>
      </c>
    </row>
    <row r="9824" hidden="1" spans="1:10">
      <c r="A9824" s="6">
        <v>43851</v>
      </c>
      <c r="B9824" s="5" t="s">
        <v>255</v>
      </c>
      <c r="C9824" s="5" t="str">
        <f>VLOOKUP(B9824,公司代号!$A$2:$B$311,2,FALSE)</f>
        <v>600330</v>
      </c>
      <c r="D9824" s="5">
        <v>8.8</v>
      </c>
      <c r="E9824" s="5">
        <v>9.08</v>
      </c>
      <c r="F9824" s="5">
        <v>8.69</v>
      </c>
      <c r="G9824" s="5">
        <v>8.92</v>
      </c>
      <c r="H9824" s="5">
        <v>55782618</v>
      </c>
      <c r="I9824" s="5">
        <v>496030232</v>
      </c>
      <c r="J9824" s="5">
        <v>3</v>
      </c>
    </row>
    <row r="9825" hidden="1" spans="1:10">
      <c r="A9825" s="6">
        <v>43852</v>
      </c>
      <c r="B9825" s="5" t="s">
        <v>255</v>
      </c>
      <c r="C9825" s="5" t="str">
        <f>VLOOKUP(B9825,公司代号!$A$2:$B$311,2,FALSE)</f>
        <v>600330</v>
      </c>
      <c r="D9825" s="5">
        <v>8.85</v>
      </c>
      <c r="E9825" s="5">
        <v>9.73</v>
      </c>
      <c r="F9825" s="5">
        <v>8.58</v>
      </c>
      <c r="G9825" s="5">
        <v>9.44</v>
      </c>
      <c r="H9825" s="5">
        <v>78450663</v>
      </c>
      <c r="I9825" s="5">
        <v>720351573</v>
      </c>
      <c r="J9825" s="5">
        <v>3</v>
      </c>
    </row>
    <row r="9826" hidden="1" spans="1:10">
      <c r="A9826" s="6">
        <v>43853</v>
      </c>
      <c r="B9826" s="5" t="s">
        <v>255</v>
      </c>
      <c r="C9826" s="5" t="str">
        <f>VLOOKUP(B9826,公司代号!$A$2:$B$311,2,FALSE)</f>
        <v>600330</v>
      </c>
      <c r="D9826" s="5">
        <v>9.38</v>
      </c>
      <c r="E9826" s="5">
        <v>9.53</v>
      </c>
      <c r="F9826" s="5">
        <v>8.6</v>
      </c>
      <c r="G9826" s="5">
        <v>8.75</v>
      </c>
      <c r="H9826" s="5">
        <v>66524103</v>
      </c>
      <c r="I9826" s="5">
        <v>601005947</v>
      </c>
      <c r="J9826" s="5">
        <v>3</v>
      </c>
    </row>
    <row r="9827" hidden="1" spans="1:10">
      <c r="A9827" s="6">
        <v>43864</v>
      </c>
      <c r="B9827" s="5" t="s">
        <v>255</v>
      </c>
      <c r="C9827" s="5" t="str">
        <f>VLOOKUP(B9827,公司代号!$A$2:$B$311,2,FALSE)</f>
        <v>600330</v>
      </c>
      <c r="D9827" s="5">
        <v>7.88</v>
      </c>
      <c r="E9827" s="5">
        <v>7.88</v>
      </c>
      <c r="F9827" s="5">
        <v>7.88</v>
      </c>
      <c r="G9827" s="5">
        <v>7.88</v>
      </c>
      <c r="H9827" s="5">
        <v>2416500</v>
      </c>
      <c r="I9827" s="5">
        <v>19042020</v>
      </c>
      <c r="J9827" s="5">
        <v>3</v>
      </c>
    </row>
    <row r="9828" hidden="1" spans="1:10">
      <c r="A9828" s="6">
        <v>43865</v>
      </c>
      <c r="B9828" s="5" t="s">
        <v>255</v>
      </c>
      <c r="C9828" s="5" t="str">
        <f>VLOOKUP(B9828,公司代号!$A$2:$B$311,2,FALSE)</f>
        <v>600330</v>
      </c>
      <c r="D9828" s="5">
        <v>7.37</v>
      </c>
      <c r="E9828" s="5">
        <v>8.08</v>
      </c>
      <c r="F9828" s="5">
        <v>7.37</v>
      </c>
      <c r="G9828" s="5">
        <v>7.91</v>
      </c>
      <c r="H9828" s="5">
        <v>49631794</v>
      </c>
      <c r="I9828" s="5">
        <v>388031566</v>
      </c>
      <c r="J9828" s="5">
        <v>3</v>
      </c>
    </row>
    <row r="9829" hidden="1" spans="1:10">
      <c r="A9829" s="6">
        <v>43866</v>
      </c>
      <c r="B9829" s="5" t="s">
        <v>255</v>
      </c>
      <c r="C9829" s="5" t="str">
        <f>VLOOKUP(B9829,公司代号!$A$2:$B$311,2,FALSE)</f>
        <v>600330</v>
      </c>
      <c r="D9829" s="5">
        <v>8</v>
      </c>
      <c r="E9829" s="5">
        <v>8.41</v>
      </c>
      <c r="F9829" s="5">
        <v>7.98</v>
      </c>
      <c r="G9829" s="5">
        <v>8.06</v>
      </c>
      <c r="H9829" s="5">
        <v>46574774</v>
      </c>
      <c r="I9829" s="5">
        <v>380917719</v>
      </c>
      <c r="J9829" s="5">
        <v>3</v>
      </c>
    </row>
    <row r="9830" hidden="1" spans="1:10">
      <c r="A9830" s="6">
        <v>43867</v>
      </c>
      <c r="B9830" s="5" t="s">
        <v>255</v>
      </c>
      <c r="C9830" s="5" t="str">
        <f>VLOOKUP(B9830,公司代号!$A$2:$B$311,2,FALSE)</f>
        <v>600330</v>
      </c>
      <c r="D9830" s="5">
        <v>7.9</v>
      </c>
      <c r="E9830" s="5">
        <v>8.33</v>
      </c>
      <c r="F9830" s="5">
        <v>7.77</v>
      </c>
      <c r="G9830" s="5">
        <v>8.26</v>
      </c>
      <c r="H9830" s="5">
        <v>47782117</v>
      </c>
      <c r="I9830" s="5">
        <v>385849160</v>
      </c>
      <c r="J9830" s="5">
        <v>3</v>
      </c>
    </row>
    <row r="9831" hidden="1" spans="1:10">
      <c r="A9831" s="6">
        <v>43868</v>
      </c>
      <c r="B9831" s="5" t="s">
        <v>255</v>
      </c>
      <c r="C9831" s="5" t="str">
        <f>VLOOKUP(B9831,公司代号!$A$2:$B$311,2,FALSE)</f>
        <v>600330</v>
      </c>
      <c r="D9831" s="5">
        <v>8.2</v>
      </c>
      <c r="E9831" s="5">
        <v>8.42</v>
      </c>
      <c r="F9831" s="5">
        <v>8.03</v>
      </c>
      <c r="G9831" s="5">
        <v>8.37</v>
      </c>
      <c r="H9831" s="5">
        <v>47127116</v>
      </c>
      <c r="I9831" s="5">
        <v>387449696</v>
      </c>
      <c r="J9831" s="5">
        <v>3</v>
      </c>
    </row>
    <row r="9832" hidden="1" spans="1:10">
      <c r="A9832" s="6">
        <v>43871</v>
      </c>
      <c r="B9832" s="5" t="s">
        <v>255</v>
      </c>
      <c r="C9832" s="5" t="str">
        <f>VLOOKUP(B9832,公司代号!$A$2:$B$311,2,FALSE)</f>
        <v>600330</v>
      </c>
      <c r="D9832" s="5">
        <v>8.25</v>
      </c>
      <c r="E9832" s="5">
        <v>8.65</v>
      </c>
      <c r="F9832" s="5">
        <v>8.22</v>
      </c>
      <c r="G9832" s="5">
        <v>8.48</v>
      </c>
      <c r="H9832" s="5">
        <v>42545338</v>
      </c>
      <c r="I9832" s="5">
        <v>359744166</v>
      </c>
      <c r="J9832" s="5">
        <v>3</v>
      </c>
    </row>
    <row r="9833" hidden="1" spans="1:10">
      <c r="A9833" s="6">
        <v>43872</v>
      </c>
      <c r="B9833" s="5" t="s">
        <v>255</v>
      </c>
      <c r="C9833" s="5" t="str">
        <f>VLOOKUP(B9833,公司代号!$A$2:$B$311,2,FALSE)</f>
        <v>600330</v>
      </c>
      <c r="D9833" s="5">
        <v>8.5</v>
      </c>
      <c r="E9833" s="5">
        <v>8.55</v>
      </c>
      <c r="F9833" s="5">
        <v>8.27</v>
      </c>
      <c r="G9833" s="5">
        <v>8.31</v>
      </c>
      <c r="H9833" s="5">
        <v>28798837</v>
      </c>
      <c r="I9833" s="5">
        <v>240581944</v>
      </c>
      <c r="J9833" s="5">
        <v>3</v>
      </c>
    </row>
    <row r="9834" hidden="1" spans="1:10">
      <c r="A9834" s="6">
        <v>43873</v>
      </c>
      <c r="B9834" s="5" t="s">
        <v>255</v>
      </c>
      <c r="C9834" s="5" t="str">
        <f>VLOOKUP(B9834,公司代号!$A$2:$B$311,2,FALSE)</f>
        <v>600330</v>
      </c>
      <c r="D9834" s="5">
        <v>8.3</v>
      </c>
      <c r="E9834" s="5">
        <v>8.74</v>
      </c>
      <c r="F9834" s="5">
        <v>8.27</v>
      </c>
      <c r="G9834" s="5">
        <v>8.71</v>
      </c>
      <c r="H9834" s="5">
        <v>54417754</v>
      </c>
      <c r="I9834" s="5">
        <v>465496829</v>
      </c>
      <c r="J9834" s="5">
        <v>3</v>
      </c>
    </row>
    <row r="9835" hidden="1" spans="1:10">
      <c r="A9835" s="6">
        <v>43874</v>
      </c>
      <c r="B9835" s="5" t="s">
        <v>255</v>
      </c>
      <c r="C9835" s="5" t="str">
        <f>VLOOKUP(B9835,公司代号!$A$2:$B$311,2,FALSE)</f>
        <v>600330</v>
      </c>
      <c r="D9835" s="5">
        <v>8.68</v>
      </c>
      <c r="E9835" s="5">
        <v>8.96</v>
      </c>
      <c r="F9835" s="5">
        <v>8.41</v>
      </c>
      <c r="G9835" s="5">
        <v>8.63</v>
      </c>
      <c r="H9835" s="5">
        <v>64923749</v>
      </c>
      <c r="I9835" s="5">
        <v>562762232</v>
      </c>
      <c r="J9835" s="5">
        <v>3</v>
      </c>
    </row>
    <row r="9836" hidden="1" spans="1:10">
      <c r="A9836" s="6">
        <v>43875</v>
      </c>
      <c r="B9836" s="5" t="s">
        <v>255</v>
      </c>
      <c r="C9836" s="5" t="str">
        <f>VLOOKUP(B9836,公司代号!$A$2:$B$311,2,FALSE)</f>
        <v>600330</v>
      </c>
      <c r="D9836" s="5">
        <v>8.6</v>
      </c>
      <c r="E9836" s="5">
        <v>9.07</v>
      </c>
      <c r="F9836" s="5">
        <v>8.59</v>
      </c>
      <c r="G9836" s="5">
        <v>8.88</v>
      </c>
      <c r="H9836" s="5">
        <v>67362411</v>
      </c>
      <c r="I9836" s="5">
        <v>596397171</v>
      </c>
      <c r="J9836" s="5">
        <v>3</v>
      </c>
    </row>
    <row r="9837" hidden="1" spans="1:10">
      <c r="A9837" s="6">
        <v>43878</v>
      </c>
      <c r="B9837" s="5" t="s">
        <v>255</v>
      </c>
      <c r="C9837" s="5" t="str">
        <f>VLOOKUP(B9837,公司代号!$A$2:$B$311,2,FALSE)</f>
        <v>600330</v>
      </c>
      <c r="D9837" s="5">
        <v>9.16</v>
      </c>
      <c r="E9837" s="5">
        <v>9.44</v>
      </c>
      <c r="F9837" s="5">
        <v>8.91</v>
      </c>
      <c r="G9837" s="5">
        <v>9.31</v>
      </c>
      <c r="H9837" s="5">
        <v>77398280</v>
      </c>
      <c r="I9837" s="5">
        <v>712025697</v>
      </c>
      <c r="J9837" s="5">
        <v>3</v>
      </c>
    </row>
    <row r="9838" hidden="1" spans="1:10">
      <c r="A9838" s="6">
        <v>43879</v>
      </c>
      <c r="B9838" s="5" t="s">
        <v>255</v>
      </c>
      <c r="C9838" s="5" t="str">
        <f>VLOOKUP(B9838,公司代号!$A$2:$B$311,2,FALSE)</f>
        <v>600330</v>
      </c>
      <c r="D9838" s="5">
        <v>9.34</v>
      </c>
      <c r="E9838" s="5">
        <v>10.15</v>
      </c>
      <c r="F9838" s="5">
        <v>9.25</v>
      </c>
      <c r="G9838" s="5">
        <v>9.93</v>
      </c>
      <c r="H9838" s="5">
        <v>97434790</v>
      </c>
      <c r="I9838" s="5">
        <v>941024604</v>
      </c>
      <c r="J9838" s="5">
        <v>3</v>
      </c>
    </row>
    <row r="9839" hidden="1" spans="1:10">
      <c r="A9839" s="6">
        <v>43880</v>
      </c>
      <c r="B9839" s="5" t="s">
        <v>255</v>
      </c>
      <c r="C9839" s="5" t="str">
        <f>VLOOKUP(B9839,公司代号!$A$2:$B$311,2,FALSE)</f>
        <v>600330</v>
      </c>
      <c r="D9839" s="5">
        <v>9.86</v>
      </c>
      <c r="E9839" s="5">
        <v>9.94</v>
      </c>
      <c r="F9839" s="5">
        <v>9.26</v>
      </c>
      <c r="G9839" s="5">
        <v>9.29</v>
      </c>
      <c r="H9839" s="5">
        <v>106438600</v>
      </c>
      <c r="I9839" s="5">
        <v>1015185130</v>
      </c>
      <c r="J9839" s="5">
        <v>3</v>
      </c>
    </row>
    <row r="9840" hidden="1" spans="1:10">
      <c r="A9840" s="6">
        <v>43881</v>
      </c>
      <c r="B9840" s="5" t="s">
        <v>255</v>
      </c>
      <c r="C9840" s="5" t="str">
        <f>VLOOKUP(B9840,公司代号!$A$2:$B$311,2,FALSE)</f>
        <v>600330</v>
      </c>
      <c r="D9840" s="5">
        <v>9.3</v>
      </c>
      <c r="E9840" s="5">
        <v>9.4</v>
      </c>
      <c r="F9840" s="5">
        <v>8.99</v>
      </c>
      <c r="G9840" s="5">
        <v>9.3</v>
      </c>
      <c r="H9840" s="5">
        <v>67505460</v>
      </c>
      <c r="I9840" s="5">
        <v>621898016</v>
      </c>
      <c r="J9840" s="5">
        <v>3</v>
      </c>
    </row>
    <row r="9841" hidden="1" spans="1:10">
      <c r="A9841" s="6">
        <v>43882</v>
      </c>
      <c r="B9841" s="5" t="s">
        <v>255</v>
      </c>
      <c r="C9841" s="5" t="str">
        <f>VLOOKUP(B9841,公司代号!$A$2:$B$311,2,FALSE)</f>
        <v>600330</v>
      </c>
      <c r="D9841" s="5">
        <v>9.4</v>
      </c>
      <c r="E9841" s="5">
        <v>9.86</v>
      </c>
      <c r="F9841" s="5">
        <v>9.37</v>
      </c>
      <c r="G9841" s="5">
        <v>9.67</v>
      </c>
      <c r="H9841" s="5">
        <v>86468201</v>
      </c>
      <c r="I9841" s="5">
        <v>834134286</v>
      </c>
      <c r="J9841" s="5">
        <v>3</v>
      </c>
    </row>
    <row r="9842" hidden="1" spans="1:10">
      <c r="A9842" s="6">
        <v>43818</v>
      </c>
      <c r="B9842" s="5" t="s">
        <v>256</v>
      </c>
      <c r="C9842" s="5" t="str">
        <f>VLOOKUP(B9842,公司代号!$A$2:$B$311,2,FALSE)</f>
        <v>600345</v>
      </c>
      <c r="D9842" s="5">
        <v>23.26</v>
      </c>
      <c r="E9842" s="5">
        <v>23.3</v>
      </c>
      <c r="F9842" s="5">
        <v>22.8</v>
      </c>
      <c r="G9842" s="5">
        <v>22.91</v>
      </c>
      <c r="H9842" s="5">
        <v>3177519</v>
      </c>
      <c r="I9842" s="5">
        <v>72899373</v>
      </c>
      <c r="J9842" s="5">
        <v>3</v>
      </c>
    </row>
    <row r="9843" hidden="1" spans="1:10">
      <c r="A9843" s="6">
        <v>43819</v>
      </c>
      <c r="B9843" s="5" t="s">
        <v>256</v>
      </c>
      <c r="C9843" s="5" t="str">
        <f>VLOOKUP(B9843,公司代号!$A$2:$B$311,2,FALSE)</f>
        <v>600345</v>
      </c>
      <c r="D9843" s="5">
        <v>22.9</v>
      </c>
      <c r="E9843" s="5">
        <v>22.99</v>
      </c>
      <c r="F9843" s="5">
        <v>22.26</v>
      </c>
      <c r="G9843" s="5">
        <v>22.3</v>
      </c>
      <c r="H9843" s="5">
        <v>3914130</v>
      </c>
      <c r="I9843" s="5">
        <v>88494489</v>
      </c>
      <c r="J9843" s="5">
        <v>3</v>
      </c>
    </row>
    <row r="9844" hidden="1" spans="1:10">
      <c r="A9844" s="6">
        <v>43822</v>
      </c>
      <c r="B9844" s="5" t="s">
        <v>256</v>
      </c>
      <c r="C9844" s="5" t="str">
        <f>VLOOKUP(B9844,公司代号!$A$2:$B$311,2,FALSE)</f>
        <v>600345</v>
      </c>
      <c r="D9844" s="5">
        <v>22.3</v>
      </c>
      <c r="E9844" s="5">
        <v>22.4</v>
      </c>
      <c r="F9844" s="5">
        <v>21.55</v>
      </c>
      <c r="G9844" s="5">
        <v>21.56</v>
      </c>
      <c r="H9844" s="5">
        <v>2777638</v>
      </c>
      <c r="I9844" s="5">
        <v>60872023</v>
      </c>
      <c r="J9844" s="5">
        <v>3</v>
      </c>
    </row>
    <row r="9845" hidden="1" spans="1:10">
      <c r="A9845" s="6">
        <v>43823</v>
      </c>
      <c r="B9845" s="5" t="s">
        <v>256</v>
      </c>
      <c r="C9845" s="5" t="str">
        <f>VLOOKUP(B9845,公司代号!$A$2:$B$311,2,FALSE)</f>
        <v>600345</v>
      </c>
      <c r="D9845" s="5">
        <v>21.6</v>
      </c>
      <c r="E9845" s="5">
        <v>22.06</v>
      </c>
      <c r="F9845" s="5">
        <v>21.6</v>
      </c>
      <c r="G9845" s="5">
        <v>21.99</v>
      </c>
      <c r="H9845" s="5">
        <v>2140172</v>
      </c>
      <c r="I9845" s="5">
        <v>46826815</v>
      </c>
      <c r="J9845" s="5">
        <v>3</v>
      </c>
    </row>
    <row r="9846" hidden="1" spans="1:10">
      <c r="A9846" s="6">
        <v>43824</v>
      </c>
      <c r="B9846" s="5" t="s">
        <v>256</v>
      </c>
      <c r="C9846" s="5" t="str">
        <f>VLOOKUP(B9846,公司代号!$A$2:$B$311,2,FALSE)</f>
        <v>600345</v>
      </c>
      <c r="D9846" s="5">
        <v>21.99</v>
      </c>
      <c r="E9846" s="5">
        <v>22.4</v>
      </c>
      <c r="F9846" s="5">
        <v>21.9</v>
      </c>
      <c r="G9846" s="5">
        <v>22.2</v>
      </c>
      <c r="H9846" s="5">
        <v>2551314</v>
      </c>
      <c r="I9846" s="5">
        <v>56687326</v>
      </c>
      <c r="J9846" s="5">
        <v>3</v>
      </c>
    </row>
    <row r="9847" hidden="1" spans="1:10">
      <c r="A9847" s="6">
        <v>43825</v>
      </c>
      <c r="B9847" s="5" t="s">
        <v>256</v>
      </c>
      <c r="C9847" s="5" t="str">
        <f>VLOOKUP(B9847,公司代号!$A$2:$B$311,2,FALSE)</f>
        <v>600345</v>
      </c>
      <c r="D9847" s="5">
        <v>22.18</v>
      </c>
      <c r="E9847" s="5">
        <v>22.34</v>
      </c>
      <c r="F9847" s="5">
        <v>21.96</v>
      </c>
      <c r="G9847" s="5">
        <v>22.21</v>
      </c>
      <c r="H9847" s="5">
        <v>1999828</v>
      </c>
      <c r="I9847" s="5">
        <v>44280794</v>
      </c>
      <c r="J9847" s="5">
        <v>3</v>
      </c>
    </row>
    <row r="9848" hidden="1" spans="1:10">
      <c r="A9848" s="6">
        <v>43826</v>
      </c>
      <c r="B9848" s="5" t="s">
        <v>256</v>
      </c>
      <c r="C9848" s="5" t="str">
        <f>VLOOKUP(B9848,公司代号!$A$2:$B$311,2,FALSE)</f>
        <v>600345</v>
      </c>
      <c r="D9848" s="5">
        <v>22.23</v>
      </c>
      <c r="E9848" s="5">
        <v>22.79</v>
      </c>
      <c r="F9848" s="5">
        <v>22.12</v>
      </c>
      <c r="G9848" s="5">
        <v>22.26</v>
      </c>
      <c r="H9848" s="5">
        <v>4180978</v>
      </c>
      <c r="I9848" s="5">
        <v>94015292</v>
      </c>
      <c r="J9848" s="5">
        <v>3</v>
      </c>
    </row>
    <row r="9849" hidden="1" spans="1:10">
      <c r="A9849" s="6">
        <v>43829</v>
      </c>
      <c r="B9849" s="5" t="s">
        <v>256</v>
      </c>
      <c r="C9849" s="5" t="str">
        <f>VLOOKUP(B9849,公司代号!$A$2:$B$311,2,FALSE)</f>
        <v>600345</v>
      </c>
      <c r="D9849" s="5">
        <v>22.17</v>
      </c>
      <c r="E9849" s="5">
        <v>22.35</v>
      </c>
      <c r="F9849" s="5">
        <v>21.5</v>
      </c>
      <c r="G9849" s="5">
        <v>22.35</v>
      </c>
      <c r="H9849" s="5">
        <v>2971415</v>
      </c>
      <c r="I9849" s="5">
        <v>65363875</v>
      </c>
      <c r="J9849" s="5">
        <v>3</v>
      </c>
    </row>
    <row r="9850" hidden="1" spans="1:10">
      <c r="A9850" s="6">
        <v>43830</v>
      </c>
      <c r="B9850" s="5" t="s">
        <v>256</v>
      </c>
      <c r="C9850" s="5" t="str">
        <f>VLOOKUP(B9850,公司代号!$A$2:$B$311,2,FALSE)</f>
        <v>600345</v>
      </c>
      <c r="D9850" s="5">
        <v>22.21</v>
      </c>
      <c r="E9850" s="5">
        <v>22.6</v>
      </c>
      <c r="F9850" s="5">
        <v>22.1</v>
      </c>
      <c r="G9850" s="5">
        <v>22.55</v>
      </c>
      <c r="H9850" s="5">
        <v>3222581</v>
      </c>
      <c r="I9850" s="5">
        <v>72290280</v>
      </c>
      <c r="J9850" s="5">
        <v>3</v>
      </c>
    </row>
    <row r="9851" hidden="1" spans="1:10">
      <c r="A9851" s="6">
        <v>43832</v>
      </c>
      <c r="B9851" s="5" t="s">
        <v>256</v>
      </c>
      <c r="C9851" s="5" t="str">
        <f>VLOOKUP(B9851,公司代号!$A$2:$B$311,2,FALSE)</f>
        <v>600345</v>
      </c>
      <c r="D9851" s="5">
        <v>22.68</v>
      </c>
      <c r="E9851" s="5">
        <v>23.18</v>
      </c>
      <c r="F9851" s="5">
        <v>22.5</v>
      </c>
      <c r="G9851" s="5">
        <v>22.88</v>
      </c>
      <c r="H9851" s="5">
        <v>4331833</v>
      </c>
      <c r="I9851" s="5">
        <v>99054217</v>
      </c>
      <c r="J9851" s="5">
        <v>3</v>
      </c>
    </row>
    <row r="9852" hidden="1" spans="1:10">
      <c r="A9852" s="6">
        <v>43833</v>
      </c>
      <c r="B9852" s="5" t="s">
        <v>256</v>
      </c>
      <c r="C9852" s="5" t="str">
        <f>VLOOKUP(B9852,公司代号!$A$2:$B$311,2,FALSE)</f>
        <v>600345</v>
      </c>
      <c r="D9852" s="5">
        <v>22.89</v>
      </c>
      <c r="E9852" s="5">
        <v>23.2</v>
      </c>
      <c r="F9852" s="5">
        <v>22.71</v>
      </c>
      <c r="G9852" s="5">
        <v>23.04</v>
      </c>
      <c r="H9852" s="5">
        <v>4018140</v>
      </c>
      <c r="I9852" s="5">
        <v>92280293</v>
      </c>
      <c r="J9852" s="5">
        <v>3</v>
      </c>
    </row>
    <row r="9853" hidden="1" spans="1:10">
      <c r="A9853" s="6">
        <v>43836</v>
      </c>
      <c r="B9853" s="5" t="s">
        <v>256</v>
      </c>
      <c r="C9853" s="5" t="str">
        <f>VLOOKUP(B9853,公司代号!$A$2:$B$311,2,FALSE)</f>
        <v>600345</v>
      </c>
      <c r="D9853" s="5">
        <v>22.94</v>
      </c>
      <c r="E9853" s="5">
        <v>23.33</v>
      </c>
      <c r="F9853" s="5">
        <v>22.76</v>
      </c>
      <c r="G9853" s="5">
        <v>23.23</v>
      </c>
      <c r="H9853" s="5">
        <v>4246138</v>
      </c>
      <c r="I9853" s="5">
        <v>98056134</v>
      </c>
      <c r="J9853" s="5">
        <v>3</v>
      </c>
    </row>
    <row r="9854" hidden="1" spans="1:10">
      <c r="A9854" s="6">
        <v>43837</v>
      </c>
      <c r="B9854" s="5" t="s">
        <v>256</v>
      </c>
      <c r="C9854" s="5" t="str">
        <f>VLOOKUP(B9854,公司代号!$A$2:$B$311,2,FALSE)</f>
        <v>600345</v>
      </c>
      <c r="D9854" s="5">
        <v>23.23</v>
      </c>
      <c r="E9854" s="5">
        <v>23.28</v>
      </c>
      <c r="F9854" s="5">
        <v>22.91</v>
      </c>
      <c r="G9854" s="5">
        <v>23.15</v>
      </c>
      <c r="H9854" s="5">
        <v>3500623</v>
      </c>
      <c r="I9854" s="5">
        <v>80752142</v>
      </c>
      <c r="J9854" s="5">
        <v>3</v>
      </c>
    </row>
    <row r="9855" hidden="1" spans="1:10">
      <c r="A9855" s="6">
        <v>43838</v>
      </c>
      <c r="B9855" s="5" t="s">
        <v>256</v>
      </c>
      <c r="C9855" s="5" t="str">
        <f>VLOOKUP(B9855,公司代号!$A$2:$B$311,2,FALSE)</f>
        <v>600345</v>
      </c>
      <c r="D9855" s="5">
        <v>23.01</v>
      </c>
      <c r="E9855" s="5">
        <v>23.03</v>
      </c>
      <c r="F9855" s="5">
        <v>22.6</v>
      </c>
      <c r="G9855" s="5">
        <v>22.64</v>
      </c>
      <c r="H9855" s="5">
        <v>3771769</v>
      </c>
      <c r="I9855" s="5">
        <v>86142417</v>
      </c>
      <c r="J9855" s="5">
        <v>3</v>
      </c>
    </row>
    <row r="9856" hidden="1" spans="1:10">
      <c r="A9856" s="6">
        <v>43839</v>
      </c>
      <c r="B9856" s="5" t="s">
        <v>256</v>
      </c>
      <c r="C9856" s="5" t="str">
        <f>VLOOKUP(B9856,公司代号!$A$2:$B$311,2,FALSE)</f>
        <v>600345</v>
      </c>
      <c r="D9856" s="5">
        <v>22.95</v>
      </c>
      <c r="E9856" s="5">
        <v>23.52</v>
      </c>
      <c r="F9856" s="5">
        <v>22.84</v>
      </c>
      <c r="G9856" s="5">
        <v>23.38</v>
      </c>
      <c r="H9856" s="5">
        <v>6006945</v>
      </c>
      <c r="I9856" s="5">
        <v>139487932</v>
      </c>
      <c r="J9856" s="5">
        <v>3</v>
      </c>
    </row>
    <row r="9857" hidden="1" spans="1:10">
      <c r="A9857" s="6">
        <v>43840</v>
      </c>
      <c r="B9857" s="5" t="s">
        <v>256</v>
      </c>
      <c r="C9857" s="5" t="str">
        <f>VLOOKUP(B9857,公司代号!$A$2:$B$311,2,FALSE)</f>
        <v>600345</v>
      </c>
      <c r="D9857" s="5">
        <v>23.35</v>
      </c>
      <c r="E9857" s="5">
        <v>23.49</v>
      </c>
      <c r="F9857" s="5">
        <v>23.03</v>
      </c>
      <c r="G9857" s="5">
        <v>23.14</v>
      </c>
      <c r="H9857" s="5">
        <v>3206612</v>
      </c>
      <c r="I9857" s="5">
        <v>74426166</v>
      </c>
      <c r="J9857" s="5">
        <v>3</v>
      </c>
    </row>
    <row r="9858" hidden="1" spans="1:10">
      <c r="A9858" s="6">
        <v>43843</v>
      </c>
      <c r="B9858" s="5" t="s">
        <v>256</v>
      </c>
      <c r="C9858" s="5" t="str">
        <f>VLOOKUP(B9858,公司代号!$A$2:$B$311,2,FALSE)</f>
        <v>600345</v>
      </c>
      <c r="D9858" s="5">
        <v>23.08</v>
      </c>
      <c r="E9858" s="5">
        <v>23.32</v>
      </c>
      <c r="F9858" s="5">
        <v>22.77</v>
      </c>
      <c r="G9858" s="5">
        <v>23.3</v>
      </c>
      <c r="H9858" s="5">
        <v>3553959</v>
      </c>
      <c r="I9858" s="5">
        <v>82115253</v>
      </c>
      <c r="J9858" s="5">
        <v>3</v>
      </c>
    </row>
    <row r="9859" hidden="1" spans="1:10">
      <c r="A9859" s="6">
        <v>43844</v>
      </c>
      <c r="B9859" s="5" t="s">
        <v>256</v>
      </c>
      <c r="C9859" s="5" t="str">
        <f>VLOOKUP(B9859,公司代号!$A$2:$B$311,2,FALSE)</f>
        <v>600345</v>
      </c>
      <c r="D9859" s="5">
        <v>23.02</v>
      </c>
      <c r="E9859" s="5">
        <v>23.03</v>
      </c>
      <c r="F9859" s="5">
        <v>22.31</v>
      </c>
      <c r="G9859" s="5">
        <v>22.46</v>
      </c>
      <c r="H9859" s="5">
        <v>7315292</v>
      </c>
      <c r="I9859" s="5">
        <v>165832800</v>
      </c>
      <c r="J9859" s="5">
        <v>3</v>
      </c>
    </row>
    <row r="9860" hidden="1" spans="1:10">
      <c r="A9860" s="6">
        <v>43845</v>
      </c>
      <c r="B9860" s="5" t="s">
        <v>256</v>
      </c>
      <c r="C9860" s="5" t="str">
        <f>VLOOKUP(B9860,公司代号!$A$2:$B$311,2,FALSE)</f>
        <v>600345</v>
      </c>
      <c r="D9860" s="5">
        <v>22.46</v>
      </c>
      <c r="E9860" s="5">
        <v>22.55</v>
      </c>
      <c r="F9860" s="5">
        <v>22.09</v>
      </c>
      <c r="G9860" s="5">
        <v>22.21</v>
      </c>
      <c r="H9860" s="5">
        <v>3668064</v>
      </c>
      <c r="I9860" s="5">
        <v>81679110</v>
      </c>
      <c r="J9860" s="5">
        <v>3</v>
      </c>
    </row>
    <row r="9861" hidden="1" spans="1:10">
      <c r="A9861" s="6">
        <v>43846</v>
      </c>
      <c r="B9861" s="5" t="s">
        <v>256</v>
      </c>
      <c r="C9861" s="5" t="str">
        <f>VLOOKUP(B9861,公司代号!$A$2:$B$311,2,FALSE)</f>
        <v>600345</v>
      </c>
      <c r="D9861" s="5">
        <v>22.34</v>
      </c>
      <c r="E9861" s="5">
        <v>22.66</v>
      </c>
      <c r="F9861" s="5">
        <v>22.28</v>
      </c>
      <c r="G9861" s="5">
        <v>22.43</v>
      </c>
      <c r="H9861" s="5">
        <v>3432203</v>
      </c>
      <c r="I9861" s="5">
        <v>77111032</v>
      </c>
      <c r="J9861" s="5">
        <v>3</v>
      </c>
    </row>
    <row r="9862" hidden="1" spans="1:10">
      <c r="A9862" s="6">
        <v>43847</v>
      </c>
      <c r="B9862" s="5" t="s">
        <v>256</v>
      </c>
      <c r="C9862" s="5" t="str">
        <f>VLOOKUP(B9862,公司代号!$A$2:$B$311,2,FALSE)</f>
        <v>600345</v>
      </c>
      <c r="D9862" s="5">
        <v>22.5</v>
      </c>
      <c r="E9862" s="5">
        <v>22.54</v>
      </c>
      <c r="F9862" s="5">
        <v>22.07</v>
      </c>
      <c r="G9862" s="5">
        <v>22.12</v>
      </c>
      <c r="H9862" s="5">
        <v>2827624</v>
      </c>
      <c r="I9862" s="5">
        <v>62873630</v>
      </c>
      <c r="J9862" s="5">
        <v>3</v>
      </c>
    </row>
    <row r="9863" hidden="1" spans="1:10">
      <c r="A9863" s="6">
        <v>43850</v>
      </c>
      <c r="B9863" s="5" t="s">
        <v>256</v>
      </c>
      <c r="C9863" s="5" t="str">
        <f>VLOOKUP(B9863,公司代号!$A$2:$B$311,2,FALSE)</f>
        <v>600345</v>
      </c>
      <c r="D9863" s="5">
        <v>22.1</v>
      </c>
      <c r="E9863" s="5">
        <v>22.39</v>
      </c>
      <c r="F9863" s="5">
        <v>21.92</v>
      </c>
      <c r="G9863" s="5">
        <v>22.37</v>
      </c>
      <c r="H9863" s="5">
        <v>2845797</v>
      </c>
      <c r="I9863" s="5">
        <v>63281624</v>
      </c>
      <c r="J9863" s="5">
        <v>3</v>
      </c>
    </row>
    <row r="9864" hidden="1" spans="1:10">
      <c r="A9864" s="6">
        <v>43851</v>
      </c>
      <c r="B9864" s="5" t="s">
        <v>256</v>
      </c>
      <c r="C9864" s="5" t="str">
        <f>VLOOKUP(B9864,公司代号!$A$2:$B$311,2,FALSE)</f>
        <v>600345</v>
      </c>
      <c r="D9864" s="5">
        <v>22.39</v>
      </c>
      <c r="E9864" s="5">
        <v>22.39</v>
      </c>
      <c r="F9864" s="5">
        <v>22.1</v>
      </c>
      <c r="G9864" s="5">
        <v>22.15</v>
      </c>
      <c r="H9864" s="5">
        <v>2015076</v>
      </c>
      <c r="I9864" s="5">
        <v>44734733</v>
      </c>
      <c r="J9864" s="5">
        <v>3</v>
      </c>
    </row>
    <row r="9865" hidden="1" spans="1:10">
      <c r="A9865" s="6">
        <v>43852</v>
      </c>
      <c r="B9865" s="5" t="s">
        <v>256</v>
      </c>
      <c r="C9865" s="5" t="str">
        <f>VLOOKUP(B9865,公司代号!$A$2:$B$311,2,FALSE)</f>
        <v>600345</v>
      </c>
      <c r="D9865" s="5">
        <v>21.99</v>
      </c>
      <c r="E9865" s="5">
        <v>22.09</v>
      </c>
      <c r="F9865" s="5">
        <v>21.47</v>
      </c>
      <c r="G9865" s="5">
        <v>22.03</v>
      </c>
      <c r="H9865" s="5">
        <v>3196498</v>
      </c>
      <c r="I9865" s="5">
        <v>69630257</v>
      </c>
      <c r="J9865" s="5">
        <v>3</v>
      </c>
    </row>
    <row r="9866" hidden="1" spans="1:10">
      <c r="A9866" s="6">
        <v>43853</v>
      </c>
      <c r="B9866" s="5" t="s">
        <v>256</v>
      </c>
      <c r="C9866" s="5" t="str">
        <f>VLOOKUP(B9866,公司代号!$A$2:$B$311,2,FALSE)</f>
        <v>600345</v>
      </c>
      <c r="D9866" s="5">
        <v>21.82</v>
      </c>
      <c r="E9866" s="5">
        <v>21.82</v>
      </c>
      <c r="F9866" s="5">
        <v>20.53</v>
      </c>
      <c r="G9866" s="5">
        <v>20.73</v>
      </c>
      <c r="H9866" s="5">
        <v>4136412</v>
      </c>
      <c r="I9866" s="5">
        <v>87452831</v>
      </c>
      <c r="J9866" s="5">
        <v>3</v>
      </c>
    </row>
    <row r="9867" hidden="1" spans="1:10">
      <c r="A9867" s="6">
        <v>43864</v>
      </c>
      <c r="B9867" s="5" t="s">
        <v>256</v>
      </c>
      <c r="C9867" s="5" t="str">
        <f>VLOOKUP(B9867,公司代号!$A$2:$B$311,2,FALSE)</f>
        <v>600345</v>
      </c>
      <c r="D9867" s="5">
        <v>18.66</v>
      </c>
      <c r="E9867" s="5">
        <v>18.66</v>
      </c>
      <c r="F9867" s="5">
        <v>18.66</v>
      </c>
      <c r="G9867" s="5">
        <v>18.66</v>
      </c>
      <c r="H9867" s="5">
        <v>440700</v>
      </c>
      <c r="I9867" s="5">
        <v>8223462</v>
      </c>
      <c r="J9867" s="5">
        <v>3</v>
      </c>
    </row>
    <row r="9868" hidden="1" spans="1:10">
      <c r="A9868" s="6">
        <v>43865</v>
      </c>
      <c r="B9868" s="5" t="s">
        <v>256</v>
      </c>
      <c r="C9868" s="5" t="str">
        <f>VLOOKUP(B9868,公司代号!$A$2:$B$311,2,FALSE)</f>
        <v>600345</v>
      </c>
      <c r="D9868" s="5">
        <v>16.79</v>
      </c>
      <c r="E9868" s="5">
        <v>17.76</v>
      </c>
      <c r="F9868" s="5">
        <v>16.79</v>
      </c>
      <c r="G9868" s="5">
        <v>17.45</v>
      </c>
      <c r="H9868" s="5">
        <v>7293098</v>
      </c>
      <c r="I9868" s="5">
        <v>126471104</v>
      </c>
      <c r="J9868" s="5">
        <v>3</v>
      </c>
    </row>
    <row r="9869" hidden="1" spans="1:10">
      <c r="A9869" s="6">
        <v>43866</v>
      </c>
      <c r="B9869" s="5" t="s">
        <v>256</v>
      </c>
      <c r="C9869" s="5" t="str">
        <f>VLOOKUP(B9869,公司代号!$A$2:$B$311,2,FALSE)</f>
        <v>600345</v>
      </c>
      <c r="D9869" s="5">
        <v>17.53</v>
      </c>
      <c r="E9869" s="5">
        <v>18.41</v>
      </c>
      <c r="F9869" s="5">
        <v>17.47</v>
      </c>
      <c r="G9869" s="5">
        <v>18.11</v>
      </c>
      <c r="H9869" s="5">
        <v>5565598</v>
      </c>
      <c r="I9869" s="5">
        <v>100326702</v>
      </c>
      <c r="J9869" s="5">
        <v>3</v>
      </c>
    </row>
    <row r="9870" hidden="1" spans="1:10">
      <c r="A9870" s="6">
        <v>43867</v>
      </c>
      <c r="B9870" s="5" t="s">
        <v>256</v>
      </c>
      <c r="C9870" s="5" t="str">
        <f>VLOOKUP(B9870,公司代号!$A$2:$B$311,2,FALSE)</f>
        <v>600345</v>
      </c>
      <c r="D9870" s="5">
        <v>18.11</v>
      </c>
      <c r="E9870" s="5">
        <v>18.47</v>
      </c>
      <c r="F9870" s="5">
        <v>17.84</v>
      </c>
      <c r="G9870" s="5">
        <v>18.32</v>
      </c>
      <c r="H9870" s="5">
        <v>4741301</v>
      </c>
      <c r="I9870" s="5">
        <v>86659917</v>
      </c>
      <c r="J9870" s="5">
        <v>3</v>
      </c>
    </row>
    <row r="9871" hidden="1" spans="1:10">
      <c r="A9871" s="6">
        <v>43868</v>
      </c>
      <c r="B9871" s="5" t="s">
        <v>256</v>
      </c>
      <c r="C9871" s="5" t="str">
        <f>VLOOKUP(B9871,公司代号!$A$2:$B$311,2,FALSE)</f>
        <v>600345</v>
      </c>
      <c r="D9871" s="5">
        <v>18.4</v>
      </c>
      <c r="E9871" s="5">
        <v>18.65</v>
      </c>
      <c r="F9871" s="5">
        <v>18.12</v>
      </c>
      <c r="G9871" s="5">
        <v>18.55</v>
      </c>
      <c r="H9871" s="5">
        <v>4101618</v>
      </c>
      <c r="I9871" s="5">
        <v>75586977</v>
      </c>
      <c r="J9871" s="5">
        <v>3</v>
      </c>
    </row>
    <row r="9872" hidden="1" spans="1:10">
      <c r="A9872" s="6">
        <v>43871</v>
      </c>
      <c r="B9872" s="5" t="s">
        <v>256</v>
      </c>
      <c r="C9872" s="5" t="str">
        <f>VLOOKUP(B9872,公司代号!$A$2:$B$311,2,FALSE)</f>
        <v>600345</v>
      </c>
      <c r="D9872" s="5">
        <v>18.52</v>
      </c>
      <c r="E9872" s="5">
        <v>18.84</v>
      </c>
      <c r="F9872" s="5">
        <v>18.32</v>
      </c>
      <c r="G9872" s="5">
        <v>18.8</v>
      </c>
      <c r="H9872" s="5">
        <v>3565530</v>
      </c>
      <c r="I9872" s="5">
        <v>66616470</v>
      </c>
      <c r="J9872" s="5">
        <v>3</v>
      </c>
    </row>
    <row r="9873" hidden="1" spans="1:10">
      <c r="A9873" s="6">
        <v>43872</v>
      </c>
      <c r="B9873" s="5" t="s">
        <v>256</v>
      </c>
      <c r="C9873" s="5" t="str">
        <f>VLOOKUP(B9873,公司代号!$A$2:$B$311,2,FALSE)</f>
        <v>600345</v>
      </c>
      <c r="D9873" s="5">
        <v>18.94</v>
      </c>
      <c r="E9873" s="5">
        <v>19.08</v>
      </c>
      <c r="F9873" s="5">
        <v>18.59</v>
      </c>
      <c r="G9873" s="5">
        <v>18.69</v>
      </c>
      <c r="H9873" s="5">
        <v>3152278</v>
      </c>
      <c r="I9873" s="5">
        <v>59162578</v>
      </c>
      <c r="J9873" s="5">
        <v>3</v>
      </c>
    </row>
    <row r="9874" hidden="1" spans="1:10">
      <c r="A9874" s="6">
        <v>43873</v>
      </c>
      <c r="B9874" s="5" t="s">
        <v>256</v>
      </c>
      <c r="C9874" s="5" t="str">
        <f>VLOOKUP(B9874,公司代号!$A$2:$B$311,2,FALSE)</f>
        <v>600345</v>
      </c>
      <c r="D9874" s="5">
        <v>18.55</v>
      </c>
      <c r="E9874" s="5">
        <v>19.04</v>
      </c>
      <c r="F9874" s="5">
        <v>18.55</v>
      </c>
      <c r="G9874" s="5">
        <v>18.97</v>
      </c>
      <c r="H9874" s="5">
        <v>3344406</v>
      </c>
      <c r="I9874" s="5">
        <v>63041944</v>
      </c>
      <c r="J9874" s="5">
        <v>3</v>
      </c>
    </row>
    <row r="9875" hidden="1" spans="1:10">
      <c r="A9875" s="6">
        <v>43874</v>
      </c>
      <c r="B9875" s="5" t="s">
        <v>256</v>
      </c>
      <c r="C9875" s="5" t="str">
        <f>VLOOKUP(B9875,公司代号!$A$2:$B$311,2,FALSE)</f>
        <v>600345</v>
      </c>
      <c r="D9875" s="5">
        <v>18.97</v>
      </c>
      <c r="E9875" s="5">
        <v>19.04</v>
      </c>
      <c r="F9875" s="5">
        <v>18.72</v>
      </c>
      <c r="G9875" s="5">
        <v>18.8</v>
      </c>
      <c r="H9875" s="5">
        <v>3254806</v>
      </c>
      <c r="I9875" s="5">
        <v>61359213</v>
      </c>
      <c r="J9875" s="5">
        <v>3</v>
      </c>
    </row>
    <row r="9876" hidden="1" spans="1:10">
      <c r="A9876" s="6">
        <v>43875</v>
      </c>
      <c r="B9876" s="5" t="s">
        <v>256</v>
      </c>
      <c r="C9876" s="5" t="str">
        <f>VLOOKUP(B9876,公司代号!$A$2:$B$311,2,FALSE)</f>
        <v>600345</v>
      </c>
      <c r="D9876" s="5">
        <v>18.84</v>
      </c>
      <c r="E9876" s="5">
        <v>19.82</v>
      </c>
      <c r="F9876" s="5">
        <v>18.69</v>
      </c>
      <c r="G9876" s="5">
        <v>19.13</v>
      </c>
      <c r="H9876" s="5">
        <v>5087306</v>
      </c>
      <c r="I9876" s="5">
        <v>97690983</v>
      </c>
      <c r="J9876" s="5">
        <v>3</v>
      </c>
    </row>
    <row r="9877" hidden="1" spans="1:10">
      <c r="A9877" s="6">
        <v>43878</v>
      </c>
      <c r="B9877" s="5" t="s">
        <v>256</v>
      </c>
      <c r="C9877" s="5" t="str">
        <f>VLOOKUP(B9877,公司代号!$A$2:$B$311,2,FALSE)</f>
        <v>600345</v>
      </c>
      <c r="D9877" s="5">
        <v>19.28</v>
      </c>
      <c r="E9877" s="5">
        <v>20.05</v>
      </c>
      <c r="F9877" s="5">
        <v>19.13</v>
      </c>
      <c r="G9877" s="5">
        <v>19.99</v>
      </c>
      <c r="H9877" s="5">
        <v>5979381</v>
      </c>
      <c r="I9877" s="5">
        <v>117787342</v>
      </c>
      <c r="J9877" s="5">
        <v>3</v>
      </c>
    </row>
    <row r="9878" hidden="1" spans="1:10">
      <c r="A9878" s="6">
        <v>43879</v>
      </c>
      <c r="B9878" s="5" t="s">
        <v>256</v>
      </c>
      <c r="C9878" s="5" t="str">
        <f>VLOOKUP(B9878,公司代号!$A$2:$B$311,2,FALSE)</f>
        <v>600345</v>
      </c>
      <c r="D9878" s="5">
        <v>19.95</v>
      </c>
      <c r="E9878" s="5">
        <v>20.5</v>
      </c>
      <c r="F9878" s="5">
        <v>19.78</v>
      </c>
      <c r="G9878" s="5">
        <v>20.34</v>
      </c>
      <c r="H9878" s="5">
        <v>5327548</v>
      </c>
      <c r="I9878" s="5">
        <v>107473305</v>
      </c>
      <c r="J9878" s="5">
        <v>3</v>
      </c>
    </row>
    <row r="9879" hidden="1" spans="1:10">
      <c r="A9879" s="6">
        <v>43880</v>
      </c>
      <c r="B9879" s="5" t="s">
        <v>256</v>
      </c>
      <c r="C9879" s="5" t="str">
        <f>VLOOKUP(B9879,公司代号!$A$2:$B$311,2,FALSE)</f>
        <v>600345</v>
      </c>
      <c r="D9879" s="5">
        <v>20.3</v>
      </c>
      <c r="E9879" s="5">
        <v>21.74</v>
      </c>
      <c r="F9879" s="5">
        <v>20.14</v>
      </c>
      <c r="G9879" s="5">
        <v>20.98</v>
      </c>
      <c r="H9879" s="5">
        <v>8215078</v>
      </c>
      <c r="I9879" s="5">
        <v>172219114</v>
      </c>
      <c r="J9879" s="5">
        <v>3</v>
      </c>
    </row>
    <row r="9880" hidden="1" spans="1:10">
      <c r="A9880" s="6">
        <v>43881</v>
      </c>
      <c r="B9880" s="5" t="s">
        <v>256</v>
      </c>
      <c r="C9880" s="5" t="str">
        <f>VLOOKUP(B9880,公司代号!$A$2:$B$311,2,FALSE)</f>
        <v>600345</v>
      </c>
      <c r="D9880" s="5">
        <v>20.81</v>
      </c>
      <c r="E9880" s="5">
        <v>21.36</v>
      </c>
      <c r="F9880" s="5">
        <v>20.19</v>
      </c>
      <c r="G9880" s="5">
        <v>20.96</v>
      </c>
      <c r="H9880" s="5">
        <v>7219036</v>
      </c>
      <c r="I9880" s="5">
        <v>149798866</v>
      </c>
      <c r="J9880" s="5">
        <v>3</v>
      </c>
    </row>
    <row r="9881" hidden="1" spans="1:10">
      <c r="A9881" s="6">
        <v>43882</v>
      </c>
      <c r="B9881" s="5" t="s">
        <v>256</v>
      </c>
      <c r="C9881" s="5" t="str">
        <f>VLOOKUP(B9881,公司代号!$A$2:$B$311,2,FALSE)</f>
        <v>600345</v>
      </c>
      <c r="D9881" s="5">
        <v>20.9</v>
      </c>
      <c r="E9881" s="5">
        <v>21.35</v>
      </c>
      <c r="F9881" s="5">
        <v>20.77</v>
      </c>
      <c r="G9881" s="5">
        <v>21.14</v>
      </c>
      <c r="H9881" s="5">
        <v>6169870</v>
      </c>
      <c r="I9881" s="5">
        <v>130226634</v>
      </c>
      <c r="J9881" s="5">
        <v>3</v>
      </c>
    </row>
    <row r="9882" hidden="1" spans="1:10">
      <c r="A9882" s="6">
        <v>43818</v>
      </c>
      <c r="B9882" s="5" t="s">
        <v>257</v>
      </c>
      <c r="C9882" s="5" t="str">
        <f>VLOOKUP(B9882,公司代号!$A$2:$B$311,2,FALSE)</f>
        <v>600353</v>
      </c>
      <c r="D9882" s="5">
        <v>5.56</v>
      </c>
      <c r="E9882" s="5">
        <v>5.64</v>
      </c>
      <c r="F9882" s="5">
        <v>5.53</v>
      </c>
      <c r="G9882" s="5">
        <v>5.6</v>
      </c>
      <c r="H9882" s="5">
        <v>8558264</v>
      </c>
      <c r="I9882" s="5">
        <v>47877805</v>
      </c>
      <c r="J9882" s="5">
        <v>3</v>
      </c>
    </row>
    <row r="9883" hidden="1" spans="1:10">
      <c r="A9883" s="6">
        <v>43819</v>
      </c>
      <c r="B9883" s="5" t="s">
        <v>257</v>
      </c>
      <c r="C9883" s="5" t="str">
        <f>VLOOKUP(B9883,公司代号!$A$2:$B$311,2,FALSE)</f>
        <v>600353</v>
      </c>
      <c r="D9883" s="5">
        <v>5.58</v>
      </c>
      <c r="E9883" s="5">
        <v>5.6</v>
      </c>
      <c r="F9883" s="5">
        <v>5.45</v>
      </c>
      <c r="G9883" s="5">
        <v>5.45</v>
      </c>
      <c r="H9883" s="5">
        <v>8532035</v>
      </c>
      <c r="I9883" s="5">
        <v>46998932</v>
      </c>
      <c r="J9883" s="5">
        <v>3</v>
      </c>
    </row>
    <row r="9884" hidden="1" spans="1:10">
      <c r="A9884" s="6">
        <v>43822</v>
      </c>
      <c r="B9884" s="5" t="s">
        <v>257</v>
      </c>
      <c r="C9884" s="5" t="str">
        <f>VLOOKUP(B9884,公司代号!$A$2:$B$311,2,FALSE)</f>
        <v>600353</v>
      </c>
      <c r="D9884" s="5">
        <v>5.42</v>
      </c>
      <c r="E9884" s="5">
        <v>5.42</v>
      </c>
      <c r="F9884" s="5">
        <v>5.29</v>
      </c>
      <c r="G9884" s="5">
        <v>5.3</v>
      </c>
      <c r="H9884" s="5">
        <v>6848800</v>
      </c>
      <c r="I9884" s="5">
        <v>36763740</v>
      </c>
      <c r="J9884" s="5">
        <v>3</v>
      </c>
    </row>
    <row r="9885" hidden="1" spans="1:10">
      <c r="A9885" s="6">
        <v>43823</v>
      </c>
      <c r="B9885" s="5" t="s">
        <v>257</v>
      </c>
      <c r="C9885" s="5" t="str">
        <f>VLOOKUP(B9885,公司代号!$A$2:$B$311,2,FALSE)</f>
        <v>600353</v>
      </c>
      <c r="D9885" s="5">
        <v>5.3</v>
      </c>
      <c r="E9885" s="5">
        <v>5.38</v>
      </c>
      <c r="F9885" s="5">
        <v>5.28</v>
      </c>
      <c r="G9885" s="5">
        <v>5.38</v>
      </c>
      <c r="H9885" s="5">
        <v>5131316</v>
      </c>
      <c r="I9885" s="5">
        <v>27359088</v>
      </c>
      <c r="J9885" s="5">
        <v>3</v>
      </c>
    </row>
    <row r="9886" hidden="1" spans="1:10">
      <c r="A9886" s="6">
        <v>43824</v>
      </c>
      <c r="B9886" s="5" t="s">
        <v>257</v>
      </c>
      <c r="C9886" s="5" t="str">
        <f>VLOOKUP(B9886,公司代号!$A$2:$B$311,2,FALSE)</f>
        <v>600353</v>
      </c>
      <c r="D9886" s="5">
        <v>5.38</v>
      </c>
      <c r="E9886" s="5">
        <v>5.61</v>
      </c>
      <c r="F9886" s="5">
        <v>5.35</v>
      </c>
      <c r="G9886" s="5">
        <v>5.55</v>
      </c>
      <c r="H9886" s="5">
        <v>12432334</v>
      </c>
      <c r="I9886" s="5">
        <v>68606947</v>
      </c>
      <c r="J9886" s="5">
        <v>3</v>
      </c>
    </row>
    <row r="9887" hidden="1" spans="1:10">
      <c r="A9887" s="6">
        <v>43825</v>
      </c>
      <c r="B9887" s="5" t="s">
        <v>257</v>
      </c>
      <c r="C9887" s="5" t="str">
        <f>VLOOKUP(B9887,公司代号!$A$2:$B$311,2,FALSE)</f>
        <v>600353</v>
      </c>
      <c r="D9887" s="5">
        <v>5.51</v>
      </c>
      <c r="E9887" s="5">
        <v>5.6</v>
      </c>
      <c r="F9887" s="5">
        <v>5.48</v>
      </c>
      <c r="G9887" s="5">
        <v>5.58</v>
      </c>
      <c r="H9887" s="5">
        <v>7636912</v>
      </c>
      <c r="I9887" s="5">
        <v>42280445</v>
      </c>
      <c r="J9887" s="5">
        <v>3</v>
      </c>
    </row>
    <row r="9888" hidden="1" spans="1:10">
      <c r="A9888" s="6">
        <v>43826</v>
      </c>
      <c r="B9888" s="5" t="s">
        <v>257</v>
      </c>
      <c r="C9888" s="5" t="str">
        <f>VLOOKUP(B9888,公司代号!$A$2:$B$311,2,FALSE)</f>
        <v>600353</v>
      </c>
      <c r="D9888" s="5">
        <v>5.58</v>
      </c>
      <c r="E9888" s="5">
        <v>5.62</v>
      </c>
      <c r="F9888" s="5">
        <v>5.44</v>
      </c>
      <c r="G9888" s="5">
        <v>5.47</v>
      </c>
      <c r="H9888" s="5">
        <v>7652802</v>
      </c>
      <c r="I9888" s="5">
        <v>42442910</v>
      </c>
      <c r="J9888" s="5">
        <v>3</v>
      </c>
    </row>
    <row r="9889" hidden="1" spans="1:10">
      <c r="A9889" s="6">
        <v>43829</v>
      </c>
      <c r="B9889" s="5" t="s">
        <v>257</v>
      </c>
      <c r="C9889" s="5" t="str">
        <f>VLOOKUP(B9889,公司代号!$A$2:$B$311,2,FALSE)</f>
        <v>600353</v>
      </c>
      <c r="D9889" s="5">
        <v>5.43</v>
      </c>
      <c r="E9889" s="5">
        <v>5.63</v>
      </c>
      <c r="F9889" s="5">
        <v>5.39</v>
      </c>
      <c r="G9889" s="5">
        <v>5.62</v>
      </c>
      <c r="H9889" s="5">
        <v>9652514</v>
      </c>
      <c r="I9889" s="5">
        <v>53522441</v>
      </c>
      <c r="J9889" s="5">
        <v>3</v>
      </c>
    </row>
    <row r="9890" hidden="1" spans="1:10">
      <c r="A9890" s="6">
        <v>43830</v>
      </c>
      <c r="B9890" s="5" t="s">
        <v>257</v>
      </c>
      <c r="C9890" s="5" t="str">
        <f>VLOOKUP(B9890,公司代号!$A$2:$B$311,2,FALSE)</f>
        <v>600353</v>
      </c>
      <c r="D9890" s="5">
        <v>5.6</v>
      </c>
      <c r="E9890" s="5">
        <v>5.64</v>
      </c>
      <c r="F9890" s="5">
        <v>5.55</v>
      </c>
      <c r="G9890" s="5">
        <v>5.61</v>
      </c>
      <c r="H9890" s="5">
        <v>6561033</v>
      </c>
      <c r="I9890" s="5">
        <v>36645759</v>
      </c>
      <c r="J9890" s="5">
        <v>3</v>
      </c>
    </row>
    <row r="9891" hidden="1" spans="1:10">
      <c r="A9891" s="6">
        <v>43832</v>
      </c>
      <c r="B9891" s="5" t="s">
        <v>257</v>
      </c>
      <c r="C9891" s="5" t="str">
        <f>VLOOKUP(B9891,公司代号!$A$2:$B$311,2,FALSE)</f>
        <v>600353</v>
      </c>
      <c r="D9891" s="5">
        <v>5.63</v>
      </c>
      <c r="E9891" s="5">
        <v>5.7</v>
      </c>
      <c r="F9891" s="5">
        <v>5.61</v>
      </c>
      <c r="G9891" s="5">
        <v>5.69</v>
      </c>
      <c r="H9891" s="5">
        <v>9633083</v>
      </c>
      <c r="I9891" s="5">
        <v>54634359</v>
      </c>
      <c r="J9891" s="5">
        <v>3</v>
      </c>
    </row>
    <row r="9892" hidden="1" spans="1:10">
      <c r="A9892" s="6">
        <v>43833</v>
      </c>
      <c r="B9892" s="5" t="s">
        <v>257</v>
      </c>
      <c r="C9892" s="5" t="str">
        <f>VLOOKUP(B9892,公司代号!$A$2:$B$311,2,FALSE)</f>
        <v>600353</v>
      </c>
      <c r="D9892" s="5">
        <v>5.68</v>
      </c>
      <c r="E9892" s="5">
        <v>5.73</v>
      </c>
      <c r="F9892" s="5">
        <v>5.62</v>
      </c>
      <c r="G9892" s="5">
        <v>5.68</v>
      </c>
      <c r="H9892" s="5">
        <v>8077512</v>
      </c>
      <c r="I9892" s="5">
        <v>45834697</v>
      </c>
      <c r="J9892" s="5">
        <v>3</v>
      </c>
    </row>
    <row r="9893" hidden="1" spans="1:10">
      <c r="A9893" s="6">
        <v>43836</v>
      </c>
      <c r="B9893" s="5" t="s">
        <v>257</v>
      </c>
      <c r="C9893" s="5" t="str">
        <f>VLOOKUP(B9893,公司代号!$A$2:$B$311,2,FALSE)</f>
        <v>600353</v>
      </c>
      <c r="D9893" s="5">
        <v>5.66</v>
      </c>
      <c r="E9893" s="5">
        <v>5.75</v>
      </c>
      <c r="F9893" s="5">
        <v>5.6</v>
      </c>
      <c r="G9893" s="5">
        <v>5.71</v>
      </c>
      <c r="H9893" s="5">
        <v>9429828</v>
      </c>
      <c r="I9893" s="5">
        <v>53794319</v>
      </c>
      <c r="J9893" s="5">
        <v>3</v>
      </c>
    </row>
    <row r="9894" hidden="1" spans="1:10">
      <c r="A9894" s="6">
        <v>43837</v>
      </c>
      <c r="B9894" s="5" t="s">
        <v>257</v>
      </c>
      <c r="C9894" s="5" t="str">
        <f>VLOOKUP(B9894,公司代号!$A$2:$B$311,2,FALSE)</f>
        <v>600353</v>
      </c>
      <c r="D9894" s="5">
        <v>5.72</v>
      </c>
      <c r="E9894" s="5">
        <v>5.75</v>
      </c>
      <c r="F9894" s="5">
        <v>5.68</v>
      </c>
      <c r="G9894" s="5">
        <v>5.74</v>
      </c>
      <c r="H9894" s="5">
        <v>7911120</v>
      </c>
      <c r="I9894" s="5">
        <v>45205137</v>
      </c>
      <c r="J9894" s="5">
        <v>3</v>
      </c>
    </row>
    <row r="9895" hidden="1" spans="1:10">
      <c r="A9895" s="6">
        <v>43838</v>
      </c>
      <c r="B9895" s="5" t="s">
        <v>257</v>
      </c>
      <c r="C9895" s="5" t="str">
        <f>VLOOKUP(B9895,公司代号!$A$2:$B$311,2,FALSE)</f>
        <v>600353</v>
      </c>
      <c r="D9895" s="5">
        <v>5.72</v>
      </c>
      <c r="E9895" s="5">
        <v>5.74</v>
      </c>
      <c r="F9895" s="5">
        <v>5.57</v>
      </c>
      <c r="G9895" s="5">
        <v>5.61</v>
      </c>
      <c r="H9895" s="5">
        <v>10234206</v>
      </c>
      <c r="I9895" s="5">
        <v>57890354</v>
      </c>
      <c r="J9895" s="5">
        <v>3</v>
      </c>
    </row>
    <row r="9896" hidden="1" spans="1:10">
      <c r="A9896" s="6">
        <v>43839</v>
      </c>
      <c r="B9896" s="5" t="s">
        <v>257</v>
      </c>
      <c r="C9896" s="5" t="str">
        <f>VLOOKUP(B9896,公司代号!$A$2:$B$311,2,FALSE)</f>
        <v>600353</v>
      </c>
      <c r="D9896" s="5">
        <v>5.65</v>
      </c>
      <c r="E9896" s="5">
        <v>5.84</v>
      </c>
      <c r="F9896" s="5">
        <v>5.65</v>
      </c>
      <c r="G9896" s="5">
        <v>5.8</v>
      </c>
      <c r="H9896" s="5">
        <v>14426422</v>
      </c>
      <c r="I9896" s="5">
        <v>83022190</v>
      </c>
      <c r="J9896" s="5">
        <v>3</v>
      </c>
    </row>
    <row r="9897" hidden="1" spans="1:10">
      <c r="A9897" s="6">
        <v>43840</v>
      </c>
      <c r="B9897" s="5" t="s">
        <v>257</v>
      </c>
      <c r="C9897" s="5" t="str">
        <f>VLOOKUP(B9897,公司代号!$A$2:$B$311,2,FALSE)</f>
        <v>600353</v>
      </c>
      <c r="D9897" s="5">
        <v>5.82</v>
      </c>
      <c r="E9897" s="5">
        <v>5.82</v>
      </c>
      <c r="F9897" s="5">
        <v>5.71</v>
      </c>
      <c r="G9897" s="5">
        <v>5.73</v>
      </c>
      <c r="H9897" s="5">
        <v>7963900</v>
      </c>
      <c r="I9897" s="5">
        <v>45808517</v>
      </c>
      <c r="J9897" s="5">
        <v>3</v>
      </c>
    </row>
    <row r="9898" hidden="1" spans="1:10">
      <c r="A9898" s="6">
        <v>43843</v>
      </c>
      <c r="B9898" s="5" t="s">
        <v>257</v>
      </c>
      <c r="C9898" s="5" t="str">
        <f>VLOOKUP(B9898,公司代号!$A$2:$B$311,2,FALSE)</f>
        <v>600353</v>
      </c>
      <c r="D9898" s="5">
        <v>5.75</v>
      </c>
      <c r="E9898" s="5">
        <v>5.91</v>
      </c>
      <c r="F9898" s="5">
        <v>5.7</v>
      </c>
      <c r="G9898" s="5">
        <v>5.9</v>
      </c>
      <c r="H9898" s="5">
        <v>11631200</v>
      </c>
      <c r="I9898" s="5">
        <v>67802715</v>
      </c>
      <c r="J9898" s="5">
        <v>3</v>
      </c>
    </row>
    <row r="9899" hidden="1" spans="1:10">
      <c r="A9899" s="6">
        <v>43844</v>
      </c>
      <c r="B9899" s="5" t="s">
        <v>257</v>
      </c>
      <c r="C9899" s="5" t="str">
        <f>VLOOKUP(B9899,公司代号!$A$2:$B$311,2,FALSE)</f>
        <v>600353</v>
      </c>
      <c r="D9899" s="5">
        <v>5.9</v>
      </c>
      <c r="E9899" s="5">
        <v>5.93</v>
      </c>
      <c r="F9899" s="5">
        <v>5.82</v>
      </c>
      <c r="G9899" s="5">
        <v>5.89</v>
      </c>
      <c r="H9899" s="5">
        <v>8643255</v>
      </c>
      <c r="I9899" s="5">
        <v>50783142</v>
      </c>
      <c r="J9899" s="5">
        <v>3</v>
      </c>
    </row>
    <row r="9900" hidden="1" spans="1:10">
      <c r="A9900" s="6">
        <v>43845</v>
      </c>
      <c r="B9900" s="5" t="s">
        <v>257</v>
      </c>
      <c r="C9900" s="5" t="str">
        <f>VLOOKUP(B9900,公司代号!$A$2:$B$311,2,FALSE)</f>
        <v>600353</v>
      </c>
      <c r="D9900" s="5">
        <v>5.89</v>
      </c>
      <c r="E9900" s="5">
        <v>5.91</v>
      </c>
      <c r="F9900" s="5">
        <v>5.76</v>
      </c>
      <c r="G9900" s="5">
        <v>5.82</v>
      </c>
      <c r="H9900" s="5">
        <v>8384628</v>
      </c>
      <c r="I9900" s="5">
        <v>48698768</v>
      </c>
      <c r="J9900" s="5">
        <v>3</v>
      </c>
    </row>
    <row r="9901" hidden="1" spans="1:10">
      <c r="A9901" s="6">
        <v>43846</v>
      </c>
      <c r="B9901" s="5" t="s">
        <v>257</v>
      </c>
      <c r="C9901" s="5" t="str">
        <f>VLOOKUP(B9901,公司代号!$A$2:$B$311,2,FALSE)</f>
        <v>600353</v>
      </c>
      <c r="D9901" s="5">
        <v>5.88</v>
      </c>
      <c r="E9901" s="5">
        <v>5.9</v>
      </c>
      <c r="F9901" s="5">
        <v>5.73</v>
      </c>
      <c r="G9901" s="5">
        <v>5.79</v>
      </c>
      <c r="H9901" s="5">
        <v>6682815</v>
      </c>
      <c r="I9901" s="5">
        <v>38616748</v>
      </c>
      <c r="J9901" s="5">
        <v>3</v>
      </c>
    </row>
    <row r="9902" hidden="1" spans="1:10">
      <c r="A9902" s="6">
        <v>43847</v>
      </c>
      <c r="B9902" s="5" t="s">
        <v>257</v>
      </c>
      <c r="C9902" s="5" t="str">
        <f>VLOOKUP(B9902,公司代号!$A$2:$B$311,2,FALSE)</f>
        <v>600353</v>
      </c>
      <c r="D9902" s="5">
        <v>5.78</v>
      </c>
      <c r="E9902" s="5">
        <v>5.8</v>
      </c>
      <c r="F9902" s="5">
        <v>5.64</v>
      </c>
      <c r="G9902" s="5">
        <v>5.69</v>
      </c>
      <c r="H9902" s="5">
        <v>8902238</v>
      </c>
      <c r="I9902" s="5">
        <v>50753299</v>
      </c>
      <c r="J9902" s="5">
        <v>3</v>
      </c>
    </row>
    <row r="9903" hidden="1" spans="1:10">
      <c r="A9903" s="6">
        <v>43850</v>
      </c>
      <c r="B9903" s="5" t="s">
        <v>257</v>
      </c>
      <c r="C9903" s="5" t="str">
        <f>VLOOKUP(B9903,公司代号!$A$2:$B$311,2,FALSE)</f>
        <v>600353</v>
      </c>
      <c r="D9903" s="5">
        <v>5.68</v>
      </c>
      <c r="E9903" s="5">
        <v>5.79</v>
      </c>
      <c r="F9903" s="5">
        <v>5.64</v>
      </c>
      <c r="G9903" s="5">
        <v>5.79</v>
      </c>
      <c r="H9903" s="5">
        <v>6571074</v>
      </c>
      <c r="I9903" s="5">
        <v>37666706</v>
      </c>
      <c r="J9903" s="5">
        <v>3</v>
      </c>
    </row>
    <row r="9904" hidden="1" spans="1:10">
      <c r="A9904" s="6">
        <v>43851</v>
      </c>
      <c r="B9904" s="5" t="s">
        <v>257</v>
      </c>
      <c r="C9904" s="5" t="str">
        <f>VLOOKUP(B9904,公司代号!$A$2:$B$311,2,FALSE)</f>
        <v>600353</v>
      </c>
      <c r="D9904" s="5">
        <v>5.77</v>
      </c>
      <c r="E9904" s="5">
        <v>5.79</v>
      </c>
      <c r="F9904" s="5">
        <v>5.64</v>
      </c>
      <c r="G9904" s="5">
        <v>5.68</v>
      </c>
      <c r="H9904" s="5">
        <v>6600156</v>
      </c>
      <c r="I9904" s="5">
        <v>37668571</v>
      </c>
      <c r="J9904" s="5">
        <v>3</v>
      </c>
    </row>
    <row r="9905" hidden="1" spans="1:10">
      <c r="A9905" s="6">
        <v>43852</v>
      </c>
      <c r="B9905" s="5" t="s">
        <v>257</v>
      </c>
      <c r="C9905" s="5" t="str">
        <f>VLOOKUP(B9905,公司代号!$A$2:$B$311,2,FALSE)</f>
        <v>600353</v>
      </c>
      <c r="D9905" s="5">
        <v>5.65</v>
      </c>
      <c r="E9905" s="5">
        <v>5.72</v>
      </c>
      <c r="F9905" s="5">
        <v>5.48</v>
      </c>
      <c r="G9905" s="5">
        <v>5.68</v>
      </c>
      <c r="H9905" s="5">
        <v>7319430</v>
      </c>
      <c r="I9905" s="5">
        <v>41027691</v>
      </c>
      <c r="J9905" s="5">
        <v>3</v>
      </c>
    </row>
    <row r="9906" hidden="1" spans="1:10">
      <c r="A9906" s="6">
        <v>43853</v>
      </c>
      <c r="B9906" s="5" t="s">
        <v>257</v>
      </c>
      <c r="C9906" s="5" t="str">
        <f>VLOOKUP(B9906,公司代号!$A$2:$B$311,2,FALSE)</f>
        <v>600353</v>
      </c>
      <c r="D9906" s="5">
        <v>5.64</v>
      </c>
      <c r="E9906" s="5">
        <v>5.67</v>
      </c>
      <c r="F9906" s="5">
        <v>5.31</v>
      </c>
      <c r="G9906" s="5">
        <v>5.42</v>
      </c>
      <c r="H9906" s="5">
        <v>8549570</v>
      </c>
      <c r="I9906" s="5">
        <v>47150641</v>
      </c>
      <c r="J9906" s="5">
        <v>3</v>
      </c>
    </row>
    <row r="9907" hidden="1" spans="1:10">
      <c r="A9907" s="6">
        <v>43864</v>
      </c>
      <c r="B9907" s="5" t="s">
        <v>257</v>
      </c>
      <c r="C9907" s="5" t="str">
        <f>VLOOKUP(B9907,公司代号!$A$2:$B$311,2,FALSE)</f>
        <v>600353</v>
      </c>
      <c r="D9907" s="5">
        <v>4.88</v>
      </c>
      <c r="E9907" s="5">
        <v>4.88</v>
      </c>
      <c r="F9907" s="5">
        <v>4.88</v>
      </c>
      <c r="G9907" s="5">
        <v>4.88</v>
      </c>
      <c r="H9907" s="5">
        <v>1304400</v>
      </c>
      <c r="I9907" s="5">
        <v>6365472</v>
      </c>
      <c r="J9907" s="5">
        <v>3</v>
      </c>
    </row>
    <row r="9908" hidden="1" spans="1:10">
      <c r="A9908" s="6">
        <v>43865</v>
      </c>
      <c r="B9908" s="5" t="s">
        <v>257</v>
      </c>
      <c r="C9908" s="5" t="str">
        <f>VLOOKUP(B9908,公司代号!$A$2:$B$311,2,FALSE)</f>
        <v>600353</v>
      </c>
      <c r="D9908" s="5">
        <v>4.39</v>
      </c>
      <c r="E9908" s="5">
        <v>4.77</v>
      </c>
      <c r="F9908" s="5">
        <v>4.39</v>
      </c>
      <c r="G9908" s="5">
        <v>4.62</v>
      </c>
      <c r="H9908" s="5">
        <v>12558494</v>
      </c>
      <c r="I9908" s="5">
        <v>57983836</v>
      </c>
      <c r="J9908" s="5">
        <v>3</v>
      </c>
    </row>
    <row r="9909" hidden="1" spans="1:10">
      <c r="A9909" s="6">
        <v>43866</v>
      </c>
      <c r="B9909" s="5" t="s">
        <v>257</v>
      </c>
      <c r="C9909" s="5" t="str">
        <f>VLOOKUP(B9909,公司代号!$A$2:$B$311,2,FALSE)</f>
        <v>600353</v>
      </c>
      <c r="D9909" s="5">
        <v>4.67</v>
      </c>
      <c r="E9909" s="5">
        <v>4.81</v>
      </c>
      <c r="F9909" s="5">
        <v>4.61</v>
      </c>
      <c r="G9909" s="5">
        <v>4.71</v>
      </c>
      <c r="H9909" s="5">
        <v>8015962</v>
      </c>
      <c r="I9909" s="5">
        <v>37827421</v>
      </c>
      <c r="J9909" s="5">
        <v>3</v>
      </c>
    </row>
    <row r="9910" hidden="1" spans="1:10">
      <c r="A9910" s="6">
        <v>43867</v>
      </c>
      <c r="B9910" s="5" t="s">
        <v>257</v>
      </c>
      <c r="C9910" s="5" t="str">
        <f>VLOOKUP(B9910,公司代号!$A$2:$B$311,2,FALSE)</f>
        <v>600353</v>
      </c>
      <c r="D9910" s="5">
        <v>4.71</v>
      </c>
      <c r="E9910" s="5">
        <v>4.89</v>
      </c>
      <c r="F9910" s="5">
        <v>4.66</v>
      </c>
      <c r="G9910" s="5">
        <v>4.85</v>
      </c>
      <c r="H9910" s="5">
        <v>7042814</v>
      </c>
      <c r="I9910" s="5">
        <v>33685141</v>
      </c>
      <c r="J9910" s="5">
        <v>3</v>
      </c>
    </row>
    <row r="9911" hidden="1" spans="1:10">
      <c r="A9911" s="6">
        <v>43868</v>
      </c>
      <c r="B9911" s="5" t="s">
        <v>257</v>
      </c>
      <c r="C9911" s="5" t="str">
        <f>VLOOKUP(B9911,公司代号!$A$2:$B$311,2,FALSE)</f>
        <v>600353</v>
      </c>
      <c r="D9911" s="5">
        <v>4.88</v>
      </c>
      <c r="E9911" s="5">
        <v>4.94</v>
      </c>
      <c r="F9911" s="5">
        <v>4.79</v>
      </c>
      <c r="G9911" s="5">
        <v>4.91</v>
      </c>
      <c r="H9911" s="5">
        <v>6558198</v>
      </c>
      <c r="I9911" s="5">
        <v>31854689</v>
      </c>
      <c r="J9911" s="5">
        <v>3</v>
      </c>
    </row>
    <row r="9912" hidden="1" spans="1:10">
      <c r="A9912" s="6">
        <v>43871</v>
      </c>
      <c r="B9912" s="5" t="s">
        <v>257</v>
      </c>
      <c r="C9912" s="5" t="str">
        <f>VLOOKUP(B9912,公司代号!$A$2:$B$311,2,FALSE)</f>
        <v>600353</v>
      </c>
      <c r="D9912" s="5">
        <v>4.89</v>
      </c>
      <c r="E9912" s="5">
        <v>5.06</v>
      </c>
      <c r="F9912" s="5">
        <v>4.85</v>
      </c>
      <c r="G9912" s="5">
        <v>5.06</v>
      </c>
      <c r="H9912" s="5">
        <v>6475548</v>
      </c>
      <c r="I9912" s="5">
        <v>32362821</v>
      </c>
      <c r="J9912" s="5">
        <v>3</v>
      </c>
    </row>
    <row r="9913" hidden="1" spans="1:10">
      <c r="A9913" s="6">
        <v>43872</v>
      </c>
      <c r="B9913" s="5" t="s">
        <v>257</v>
      </c>
      <c r="C9913" s="5" t="str">
        <f>VLOOKUP(B9913,公司代号!$A$2:$B$311,2,FALSE)</f>
        <v>600353</v>
      </c>
      <c r="D9913" s="5">
        <v>5.08</v>
      </c>
      <c r="E9913" s="5">
        <v>5.09</v>
      </c>
      <c r="F9913" s="5">
        <v>4.97</v>
      </c>
      <c r="G9913" s="5">
        <v>4.99</v>
      </c>
      <c r="H9913" s="5">
        <v>5279508</v>
      </c>
      <c r="I9913" s="5">
        <v>26457657</v>
      </c>
      <c r="J9913" s="5">
        <v>3</v>
      </c>
    </row>
    <row r="9914" hidden="1" spans="1:10">
      <c r="A9914" s="6">
        <v>43873</v>
      </c>
      <c r="B9914" s="5" t="s">
        <v>257</v>
      </c>
      <c r="C9914" s="5" t="str">
        <f>VLOOKUP(B9914,公司代号!$A$2:$B$311,2,FALSE)</f>
        <v>600353</v>
      </c>
      <c r="D9914" s="5">
        <v>4.99</v>
      </c>
      <c r="E9914" s="5">
        <v>5.16</v>
      </c>
      <c r="F9914" s="5">
        <v>4.96</v>
      </c>
      <c r="G9914" s="5">
        <v>5.14</v>
      </c>
      <c r="H9914" s="5">
        <v>7188258</v>
      </c>
      <c r="I9914" s="5">
        <v>36488472</v>
      </c>
      <c r="J9914" s="5">
        <v>3</v>
      </c>
    </row>
    <row r="9915" hidden="1" spans="1:10">
      <c r="A9915" s="6">
        <v>43874</v>
      </c>
      <c r="B9915" s="5" t="s">
        <v>257</v>
      </c>
      <c r="C9915" s="5" t="str">
        <f>VLOOKUP(B9915,公司代号!$A$2:$B$311,2,FALSE)</f>
        <v>600353</v>
      </c>
      <c r="D9915" s="5">
        <v>5.14</v>
      </c>
      <c r="E9915" s="5">
        <v>5.22</v>
      </c>
      <c r="F9915" s="5">
        <v>5.07</v>
      </c>
      <c r="G9915" s="5">
        <v>5.14</v>
      </c>
      <c r="H9915" s="5">
        <v>8663760</v>
      </c>
      <c r="I9915" s="5">
        <v>44558720</v>
      </c>
      <c r="J9915" s="5">
        <v>3</v>
      </c>
    </row>
    <row r="9916" hidden="1" spans="1:10">
      <c r="A9916" s="6">
        <v>43875</v>
      </c>
      <c r="B9916" s="5" t="s">
        <v>257</v>
      </c>
      <c r="C9916" s="5" t="str">
        <f>VLOOKUP(B9916,公司代号!$A$2:$B$311,2,FALSE)</f>
        <v>600353</v>
      </c>
      <c r="D9916" s="5">
        <v>5.11</v>
      </c>
      <c r="E9916" s="5">
        <v>5.29</v>
      </c>
      <c r="F9916" s="5">
        <v>5.08</v>
      </c>
      <c r="G9916" s="5">
        <v>5.2</v>
      </c>
      <c r="H9916" s="5">
        <v>9228020</v>
      </c>
      <c r="I9916" s="5">
        <v>47913442</v>
      </c>
      <c r="J9916" s="5">
        <v>3</v>
      </c>
    </row>
    <row r="9917" hidden="1" spans="1:10">
      <c r="A9917" s="6">
        <v>43878</v>
      </c>
      <c r="B9917" s="5" t="s">
        <v>257</v>
      </c>
      <c r="C9917" s="5" t="str">
        <f>VLOOKUP(B9917,公司代号!$A$2:$B$311,2,FALSE)</f>
        <v>600353</v>
      </c>
      <c r="D9917" s="5">
        <v>5.23</v>
      </c>
      <c r="E9917" s="5">
        <v>5.4</v>
      </c>
      <c r="F9917" s="5">
        <v>5.18</v>
      </c>
      <c r="G9917" s="5">
        <v>5.4</v>
      </c>
      <c r="H9917" s="5">
        <v>8791457</v>
      </c>
      <c r="I9917" s="5">
        <v>46636477</v>
      </c>
      <c r="J9917" s="5">
        <v>3</v>
      </c>
    </row>
    <row r="9918" hidden="1" spans="1:10">
      <c r="A9918" s="6">
        <v>43879</v>
      </c>
      <c r="B9918" s="5" t="s">
        <v>257</v>
      </c>
      <c r="C9918" s="5" t="str">
        <f>VLOOKUP(B9918,公司代号!$A$2:$B$311,2,FALSE)</f>
        <v>600353</v>
      </c>
      <c r="D9918" s="5">
        <v>5.46</v>
      </c>
      <c r="E9918" s="5">
        <v>5.72</v>
      </c>
      <c r="F9918" s="5">
        <v>5.38</v>
      </c>
      <c r="G9918" s="5">
        <v>5.62</v>
      </c>
      <c r="H9918" s="5">
        <v>15645130</v>
      </c>
      <c r="I9918" s="5">
        <v>87016919</v>
      </c>
      <c r="J9918" s="5">
        <v>3</v>
      </c>
    </row>
    <row r="9919" hidden="1" spans="1:10">
      <c r="A9919" s="6">
        <v>43880</v>
      </c>
      <c r="B9919" s="5" t="s">
        <v>257</v>
      </c>
      <c r="C9919" s="5" t="str">
        <f>VLOOKUP(B9919,公司代号!$A$2:$B$311,2,FALSE)</f>
        <v>600353</v>
      </c>
      <c r="D9919" s="5">
        <v>5.6</v>
      </c>
      <c r="E9919" s="5">
        <v>5.63</v>
      </c>
      <c r="F9919" s="5">
        <v>5.4</v>
      </c>
      <c r="G9919" s="5">
        <v>5.5</v>
      </c>
      <c r="H9919" s="5">
        <v>11044624</v>
      </c>
      <c r="I9919" s="5">
        <v>61179584</v>
      </c>
      <c r="J9919" s="5">
        <v>3</v>
      </c>
    </row>
    <row r="9920" hidden="1" spans="1:10">
      <c r="A9920" s="6">
        <v>43881</v>
      </c>
      <c r="B9920" s="5" t="s">
        <v>257</v>
      </c>
      <c r="C9920" s="5" t="str">
        <f>VLOOKUP(B9920,公司代号!$A$2:$B$311,2,FALSE)</f>
        <v>600353</v>
      </c>
      <c r="D9920" s="5">
        <v>5.54</v>
      </c>
      <c r="E9920" s="5">
        <v>5.71</v>
      </c>
      <c r="F9920" s="5">
        <v>5.5</v>
      </c>
      <c r="G9920" s="5">
        <v>5.66</v>
      </c>
      <c r="H9920" s="5">
        <v>13768121</v>
      </c>
      <c r="I9920" s="5">
        <v>77298927</v>
      </c>
      <c r="J9920" s="5">
        <v>3</v>
      </c>
    </row>
    <row r="9921" hidden="1" spans="1:10">
      <c r="A9921" s="6">
        <v>43882</v>
      </c>
      <c r="B9921" s="5" t="s">
        <v>257</v>
      </c>
      <c r="C9921" s="5" t="str">
        <f>VLOOKUP(B9921,公司代号!$A$2:$B$311,2,FALSE)</f>
        <v>600353</v>
      </c>
      <c r="D9921" s="5">
        <v>5.68</v>
      </c>
      <c r="E9921" s="5">
        <v>5.86</v>
      </c>
      <c r="F9921" s="5">
        <v>5.62</v>
      </c>
      <c r="G9921" s="5">
        <v>5.84</v>
      </c>
      <c r="H9921" s="5">
        <v>18566630</v>
      </c>
      <c r="I9921" s="5">
        <v>107200499</v>
      </c>
      <c r="J9921" s="5">
        <v>3</v>
      </c>
    </row>
    <row r="9922" hidden="1" spans="1:10">
      <c r="A9922" s="6">
        <v>43818</v>
      </c>
      <c r="B9922" s="5" t="s">
        <v>258</v>
      </c>
      <c r="C9922" s="5" t="str">
        <f>VLOOKUP(B9922,公司代号!$A$2:$B$311,2,FALSE)</f>
        <v>600355</v>
      </c>
      <c r="D9922" s="5">
        <v>3.48</v>
      </c>
      <c r="E9922" s="5">
        <v>3.53</v>
      </c>
      <c r="F9922" s="5">
        <v>3.46</v>
      </c>
      <c r="G9922" s="5">
        <v>3.51</v>
      </c>
      <c r="H9922" s="5">
        <v>8706100</v>
      </c>
      <c r="I9922" s="5">
        <v>30489830</v>
      </c>
      <c r="J9922" s="5">
        <v>3</v>
      </c>
    </row>
    <row r="9923" hidden="1" spans="1:10">
      <c r="A9923" s="6">
        <v>43819</v>
      </c>
      <c r="B9923" s="5" t="s">
        <v>258</v>
      </c>
      <c r="C9923" s="5" t="str">
        <f>VLOOKUP(B9923,公司代号!$A$2:$B$311,2,FALSE)</f>
        <v>600355</v>
      </c>
      <c r="D9923" s="5">
        <v>3.51</v>
      </c>
      <c r="E9923" s="5">
        <v>3.54</v>
      </c>
      <c r="F9923" s="5">
        <v>3.44</v>
      </c>
      <c r="G9923" s="5">
        <v>3.44</v>
      </c>
      <c r="H9923" s="5">
        <v>9941000</v>
      </c>
      <c r="I9923" s="5">
        <v>34566089</v>
      </c>
      <c r="J9923" s="5">
        <v>3</v>
      </c>
    </row>
    <row r="9924" hidden="1" spans="1:10">
      <c r="A9924" s="6">
        <v>43822</v>
      </c>
      <c r="B9924" s="5" t="s">
        <v>258</v>
      </c>
      <c r="C9924" s="5" t="str">
        <f>VLOOKUP(B9924,公司代号!$A$2:$B$311,2,FALSE)</f>
        <v>600355</v>
      </c>
      <c r="D9924" s="5">
        <v>3.45</v>
      </c>
      <c r="E9924" s="5">
        <v>3.45</v>
      </c>
      <c r="F9924" s="5">
        <v>3.3</v>
      </c>
      <c r="G9924" s="5">
        <v>3.3</v>
      </c>
      <c r="H9924" s="5">
        <v>15147749</v>
      </c>
      <c r="I9924" s="5">
        <v>50806659</v>
      </c>
      <c r="J9924" s="5">
        <v>3</v>
      </c>
    </row>
    <row r="9925" hidden="1" spans="1:10">
      <c r="A9925" s="6">
        <v>43823</v>
      </c>
      <c r="B9925" s="5" t="s">
        <v>258</v>
      </c>
      <c r="C9925" s="5" t="str">
        <f>VLOOKUP(B9925,公司代号!$A$2:$B$311,2,FALSE)</f>
        <v>600355</v>
      </c>
      <c r="D9925" s="5">
        <v>3.31</v>
      </c>
      <c r="E9925" s="5">
        <v>3.4</v>
      </c>
      <c r="F9925" s="5">
        <v>3.29</v>
      </c>
      <c r="G9925" s="5">
        <v>3.38</v>
      </c>
      <c r="H9925" s="5">
        <v>9403145</v>
      </c>
      <c r="I9925" s="5">
        <v>31542785</v>
      </c>
      <c r="J9925" s="5">
        <v>3</v>
      </c>
    </row>
    <row r="9926" hidden="1" spans="1:10">
      <c r="A9926" s="6">
        <v>43824</v>
      </c>
      <c r="B9926" s="5" t="s">
        <v>258</v>
      </c>
      <c r="C9926" s="5" t="str">
        <f>VLOOKUP(B9926,公司代号!$A$2:$B$311,2,FALSE)</f>
        <v>600355</v>
      </c>
      <c r="D9926" s="5">
        <v>3.4</v>
      </c>
      <c r="E9926" s="5">
        <v>3.48</v>
      </c>
      <c r="F9926" s="5">
        <v>3.37</v>
      </c>
      <c r="G9926" s="5">
        <v>3.42</v>
      </c>
      <c r="H9926" s="5">
        <v>11485533</v>
      </c>
      <c r="I9926" s="5">
        <v>39427609</v>
      </c>
      <c r="J9926" s="5">
        <v>3</v>
      </c>
    </row>
    <row r="9927" hidden="1" spans="1:10">
      <c r="A9927" s="6">
        <v>43825</v>
      </c>
      <c r="B9927" s="5" t="s">
        <v>258</v>
      </c>
      <c r="C9927" s="5" t="str">
        <f>VLOOKUP(B9927,公司代号!$A$2:$B$311,2,FALSE)</f>
        <v>600355</v>
      </c>
      <c r="D9927" s="5">
        <v>3.43</v>
      </c>
      <c r="E9927" s="5">
        <v>3.49</v>
      </c>
      <c r="F9927" s="5">
        <v>3.43</v>
      </c>
      <c r="G9927" s="5">
        <v>3.48</v>
      </c>
      <c r="H9927" s="5">
        <v>9282758</v>
      </c>
      <c r="I9927" s="5">
        <v>32114190</v>
      </c>
      <c r="J9927" s="5">
        <v>3</v>
      </c>
    </row>
    <row r="9928" hidden="1" spans="1:10">
      <c r="A9928" s="6">
        <v>43826</v>
      </c>
      <c r="B9928" s="5" t="s">
        <v>258</v>
      </c>
      <c r="C9928" s="5" t="str">
        <f>VLOOKUP(B9928,公司代号!$A$2:$B$311,2,FALSE)</f>
        <v>600355</v>
      </c>
      <c r="D9928" s="5">
        <v>3.48</v>
      </c>
      <c r="E9928" s="5">
        <v>3.51</v>
      </c>
      <c r="F9928" s="5">
        <v>3.41</v>
      </c>
      <c r="G9928" s="5">
        <v>3.43</v>
      </c>
      <c r="H9928" s="5">
        <v>9487025</v>
      </c>
      <c r="I9928" s="5">
        <v>32952787</v>
      </c>
      <c r="J9928" s="5">
        <v>3</v>
      </c>
    </row>
    <row r="9929" hidden="1" spans="1:10">
      <c r="A9929" s="6">
        <v>43829</v>
      </c>
      <c r="B9929" s="5" t="s">
        <v>258</v>
      </c>
      <c r="C9929" s="5" t="str">
        <f>VLOOKUP(B9929,公司代号!$A$2:$B$311,2,FALSE)</f>
        <v>600355</v>
      </c>
      <c r="D9929" s="5">
        <v>3.43</v>
      </c>
      <c r="E9929" s="5">
        <v>3.47</v>
      </c>
      <c r="F9929" s="5">
        <v>3.33</v>
      </c>
      <c r="G9929" s="5">
        <v>3.45</v>
      </c>
      <c r="H9929" s="5">
        <v>8646300</v>
      </c>
      <c r="I9929" s="5">
        <v>29498352</v>
      </c>
      <c r="J9929" s="5">
        <v>3</v>
      </c>
    </row>
    <row r="9930" hidden="1" spans="1:10">
      <c r="A9930" s="6">
        <v>43830</v>
      </c>
      <c r="B9930" s="5" t="s">
        <v>258</v>
      </c>
      <c r="C9930" s="5" t="str">
        <f>VLOOKUP(B9930,公司代号!$A$2:$B$311,2,FALSE)</f>
        <v>600355</v>
      </c>
      <c r="D9930" s="5">
        <v>3.45</v>
      </c>
      <c r="E9930" s="5">
        <v>3.47</v>
      </c>
      <c r="F9930" s="5">
        <v>3.39</v>
      </c>
      <c r="G9930" s="5">
        <v>3.41</v>
      </c>
      <c r="H9930" s="5">
        <v>6901700</v>
      </c>
      <c r="I9930" s="5">
        <v>23625765</v>
      </c>
      <c r="J9930" s="5">
        <v>3</v>
      </c>
    </row>
    <row r="9931" hidden="1" spans="1:10">
      <c r="A9931" s="6">
        <v>43832</v>
      </c>
      <c r="B9931" s="5" t="s">
        <v>258</v>
      </c>
      <c r="C9931" s="5" t="str">
        <f>VLOOKUP(B9931,公司代号!$A$2:$B$311,2,FALSE)</f>
        <v>600355</v>
      </c>
      <c r="D9931" s="5">
        <v>3.43</v>
      </c>
      <c r="E9931" s="5">
        <v>3.48</v>
      </c>
      <c r="F9931" s="5">
        <v>3.41</v>
      </c>
      <c r="G9931" s="5">
        <v>3.48</v>
      </c>
      <c r="H9931" s="5">
        <v>8117567</v>
      </c>
      <c r="I9931" s="5">
        <v>28091313</v>
      </c>
      <c r="J9931" s="5">
        <v>3</v>
      </c>
    </row>
    <row r="9932" hidden="1" spans="1:10">
      <c r="A9932" s="6">
        <v>43833</v>
      </c>
      <c r="B9932" s="5" t="s">
        <v>258</v>
      </c>
      <c r="C9932" s="5" t="str">
        <f>VLOOKUP(B9932,公司代号!$A$2:$B$311,2,FALSE)</f>
        <v>600355</v>
      </c>
      <c r="D9932" s="5">
        <v>3.51</v>
      </c>
      <c r="E9932" s="5">
        <v>3.56</v>
      </c>
      <c r="F9932" s="5">
        <v>3.47</v>
      </c>
      <c r="G9932" s="5">
        <v>3.53</v>
      </c>
      <c r="H9932" s="5">
        <v>11999400</v>
      </c>
      <c r="I9932" s="5">
        <v>42151840</v>
      </c>
      <c r="J9932" s="5">
        <v>3</v>
      </c>
    </row>
    <row r="9933" hidden="1" spans="1:10">
      <c r="A9933" s="6">
        <v>43836</v>
      </c>
      <c r="B9933" s="5" t="s">
        <v>258</v>
      </c>
      <c r="C9933" s="5" t="str">
        <f>VLOOKUP(B9933,公司代号!$A$2:$B$311,2,FALSE)</f>
        <v>600355</v>
      </c>
      <c r="D9933" s="5">
        <v>3.51</v>
      </c>
      <c r="E9933" s="5">
        <v>3.59</v>
      </c>
      <c r="F9933" s="5">
        <v>3.48</v>
      </c>
      <c r="G9933" s="5">
        <v>3.58</v>
      </c>
      <c r="H9933" s="5">
        <v>11852883</v>
      </c>
      <c r="I9933" s="5">
        <v>42119443</v>
      </c>
      <c r="J9933" s="5">
        <v>3</v>
      </c>
    </row>
    <row r="9934" hidden="1" spans="1:10">
      <c r="A9934" s="6">
        <v>43837</v>
      </c>
      <c r="B9934" s="5" t="s">
        <v>258</v>
      </c>
      <c r="C9934" s="5" t="str">
        <f>VLOOKUP(B9934,公司代号!$A$2:$B$311,2,FALSE)</f>
        <v>600355</v>
      </c>
      <c r="D9934" s="5">
        <v>3.57</v>
      </c>
      <c r="E9934" s="5">
        <v>3.59</v>
      </c>
      <c r="F9934" s="5">
        <v>3.55</v>
      </c>
      <c r="G9934" s="5">
        <v>3.59</v>
      </c>
      <c r="H9934" s="5">
        <v>8202600</v>
      </c>
      <c r="I9934" s="5">
        <v>29309835</v>
      </c>
      <c r="J9934" s="5">
        <v>3</v>
      </c>
    </row>
    <row r="9935" hidden="1" spans="1:10">
      <c r="A9935" s="6">
        <v>43838</v>
      </c>
      <c r="B9935" s="5" t="s">
        <v>258</v>
      </c>
      <c r="C9935" s="5" t="str">
        <f>VLOOKUP(B9935,公司代号!$A$2:$B$311,2,FALSE)</f>
        <v>600355</v>
      </c>
      <c r="D9935" s="5">
        <v>3.57</v>
      </c>
      <c r="E9935" s="5">
        <v>3.58</v>
      </c>
      <c r="F9935" s="5">
        <v>3.47</v>
      </c>
      <c r="G9935" s="5">
        <v>3.47</v>
      </c>
      <c r="H9935" s="5">
        <v>10761000</v>
      </c>
      <c r="I9935" s="5">
        <v>37906658</v>
      </c>
      <c r="J9935" s="5">
        <v>3</v>
      </c>
    </row>
    <row r="9936" hidden="1" spans="1:10">
      <c r="A9936" s="6">
        <v>43839</v>
      </c>
      <c r="B9936" s="5" t="s">
        <v>258</v>
      </c>
      <c r="C9936" s="5" t="str">
        <f>VLOOKUP(B9936,公司代号!$A$2:$B$311,2,FALSE)</f>
        <v>600355</v>
      </c>
      <c r="D9936" s="5">
        <v>3.53</v>
      </c>
      <c r="E9936" s="5">
        <v>3.62</v>
      </c>
      <c r="F9936" s="5">
        <v>3.51</v>
      </c>
      <c r="G9936" s="5">
        <v>3.6</v>
      </c>
      <c r="H9936" s="5">
        <v>20357320</v>
      </c>
      <c r="I9936" s="5">
        <v>72882898</v>
      </c>
      <c r="J9936" s="5">
        <v>3</v>
      </c>
    </row>
    <row r="9937" hidden="1" spans="1:10">
      <c r="A9937" s="6">
        <v>43840</v>
      </c>
      <c r="B9937" s="5" t="s">
        <v>258</v>
      </c>
      <c r="C9937" s="5" t="str">
        <f>VLOOKUP(B9937,公司代号!$A$2:$B$311,2,FALSE)</f>
        <v>600355</v>
      </c>
      <c r="D9937" s="5">
        <v>3.59</v>
      </c>
      <c r="E9937" s="5">
        <v>3.63</v>
      </c>
      <c r="F9937" s="5">
        <v>3.51</v>
      </c>
      <c r="G9937" s="5">
        <v>3.54</v>
      </c>
      <c r="H9937" s="5">
        <v>10978100</v>
      </c>
      <c r="I9937" s="5">
        <v>39136321</v>
      </c>
      <c r="J9937" s="5">
        <v>3</v>
      </c>
    </row>
    <row r="9938" hidden="1" spans="1:10">
      <c r="A9938" s="6">
        <v>43843</v>
      </c>
      <c r="B9938" s="5" t="s">
        <v>258</v>
      </c>
      <c r="C9938" s="5" t="str">
        <f>VLOOKUP(B9938,公司代号!$A$2:$B$311,2,FALSE)</f>
        <v>600355</v>
      </c>
      <c r="D9938" s="5">
        <v>3.52</v>
      </c>
      <c r="E9938" s="5">
        <v>3.58</v>
      </c>
      <c r="F9938" s="5">
        <v>3.5</v>
      </c>
      <c r="G9938" s="5">
        <v>3.57</v>
      </c>
      <c r="H9938" s="5">
        <v>6615000</v>
      </c>
      <c r="I9938" s="5">
        <v>23478530</v>
      </c>
      <c r="J9938" s="5">
        <v>3</v>
      </c>
    </row>
    <row r="9939" hidden="1" spans="1:10">
      <c r="A9939" s="6">
        <v>43844</v>
      </c>
      <c r="B9939" s="5" t="s">
        <v>258</v>
      </c>
      <c r="C9939" s="5" t="str">
        <f>VLOOKUP(B9939,公司代号!$A$2:$B$311,2,FALSE)</f>
        <v>600355</v>
      </c>
      <c r="D9939" s="5">
        <v>3.58</v>
      </c>
      <c r="E9939" s="5">
        <v>3.61</v>
      </c>
      <c r="F9939" s="5">
        <v>3.52</v>
      </c>
      <c r="G9939" s="5">
        <v>3.53</v>
      </c>
      <c r="H9939" s="5">
        <v>8799868</v>
      </c>
      <c r="I9939" s="5">
        <v>31356148</v>
      </c>
      <c r="J9939" s="5">
        <v>3</v>
      </c>
    </row>
    <row r="9940" hidden="1" spans="1:10">
      <c r="A9940" s="6">
        <v>43845</v>
      </c>
      <c r="B9940" s="5" t="s">
        <v>258</v>
      </c>
      <c r="C9940" s="5" t="str">
        <f>VLOOKUP(B9940,公司代号!$A$2:$B$311,2,FALSE)</f>
        <v>600355</v>
      </c>
      <c r="D9940" s="5">
        <v>3.53</v>
      </c>
      <c r="E9940" s="5">
        <v>3.57</v>
      </c>
      <c r="F9940" s="5">
        <v>3.46</v>
      </c>
      <c r="G9940" s="5">
        <v>3.49</v>
      </c>
      <c r="H9940" s="5">
        <v>7866800</v>
      </c>
      <c r="I9940" s="5">
        <v>27472610</v>
      </c>
      <c r="J9940" s="5">
        <v>3</v>
      </c>
    </row>
    <row r="9941" hidden="1" spans="1:10">
      <c r="A9941" s="6">
        <v>43846</v>
      </c>
      <c r="B9941" s="5" t="s">
        <v>258</v>
      </c>
      <c r="C9941" s="5" t="str">
        <f>VLOOKUP(B9941,公司代号!$A$2:$B$311,2,FALSE)</f>
        <v>600355</v>
      </c>
      <c r="D9941" s="5">
        <v>3.51</v>
      </c>
      <c r="E9941" s="5">
        <v>3.52</v>
      </c>
      <c r="F9941" s="5">
        <v>3.41</v>
      </c>
      <c r="G9941" s="5">
        <v>3.41</v>
      </c>
      <c r="H9941" s="5">
        <v>10728436</v>
      </c>
      <c r="I9941" s="5">
        <v>36970632</v>
      </c>
      <c r="J9941" s="5">
        <v>3</v>
      </c>
    </row>
    <row r="9942" hidden="1" spans="1:10">
      <c r="A9942" s="6">
        <v>43847</v>
      </c>
      <c r="B9942" s="5" t="s">
        <v>258</v>
      </c>
      <c r="C9942" s="5" t="str">
        <f>VLOOKUP(B9942,公司代号!$A$2:$B$311,2,FALSE)</f>
        <v>600355</v>
      </c>
      <c r="D9942" s="5">
        <v>3.44</v>
      </c>
      <c r="E9942" s="5">
        <v>3.48</v>
      </c>
      <c r="F9942" s="5">
        <v>3.4</v>
      </c>
      <c r="G9942" s="5">
        <v>3.41</v>
      </c>
      <c r="H9942" s="5">
        <v>10047937</v>
      </c>
      <c r="I9942" s="5">
        <v>34530805</v>
      </c>
      <c r="J9942" s="5">
        <v>3</v>
      </c>
    </row>
    <row r="9943" hidden="1" spans="1:10">
      <c r="A9943" s="6">
        <v>43850</v>
      </c>
      <c r="B9943" s="5" t="s">
        <v>258</v>
      </c>
      <c r="C9943" s="5" t="str">
        <f>VLOOKUP(B9943,公司代号!$A$2:$B$311,2,FALSE)</f>
        <v>600355</v>
      </c>
      <c r="D9943" s="5">
        <v>3.34</v>
      </c>
      <c r="E9943" s="5">
        <v>3.38</v>
      </c>
      <c r="F9943" s="5">
        <v>3.24</v>
      </c>
      <c r="G9943" s="5">
        <v>3.37</v>
      </c>
      <c r="H9943" s="5">
        <v>15996242</v>
      </c>
      <c r="I9943" s="5">
        <v>53021664</v>
      </c>
      <c r="J9943" s="5">
        <v>3</v>
      </c>
    </row>
    <row r="9944" hidden="1" spans="1:10">
      <c r="A9944" s="6">
        <v>43851</v>
      </c>
      <c r="B9944" s="5" t="s">
        <v>258</v>
      </c>
      <c r="C9944" s="5" t="str">
        <f>VLOOKUP(B9944,公司代号!$A$2:$B$311,2,FALSE)</f>
        <v>600355</v>
      </c>
      <c r="D9944" s="5">
        <v>3.35</v>
      </c>
      <c r="E9944" s="5">
        <v>3.42</v>
      </c>
      <c r="F9944" s="5">
        <v>3.26</v>
      </c>
      <c r="G9944" s="5">
        <v>3.28</v>
      </c>
      <c r="H9944" s="5">
        <v>13702922</v>
      </c>
      <c r="I9944" s="5">
        <v>45813356</v>
      </c>
      <c r="J9944" s="5">
        <v>3</v>
      </c>
    </row>
    <row r="9945" hidden="1" spans="1:10">
      <c r="A9945" s="6">
        <v>43852</v>
      </c>
      <c r="B9945" s="5" t="s">
        <v>258</v>
      </c>
      <c r="C9945" s="5" t="str">
        <f>VLOOKUP(B9945,公司代号!$A$2:$B$311,2,FALSE)</f>
        <v>600355</v>
      </c>
      <c r="D9945" s="5">
        <v>3.29</v>
      </c>
      <c r="E9945" s="5">
        <v>3.34</v>
      </c>
      <c r="F9945" s="5">
        <v>3.19</v>
      </c>
      <c r="G9945" s="5">
        <v>3.31</v>
      </c>
      <c r="H9945" s="5">
        <v>11683120</v>
      </c>
      <c r="I9945" s="5">
        <v>38145529</v>
      </c>
      <c r="J9945" s="5">
        <v>3</v>
      </c>
    </row>
    <row r="9946" hidden="1" spans="1:10">
      <c r="A9946" s="6">
        <v>43853</v>
      </c>
      <c r="B9946" s="5" t="s">
        <v>258</v>
      </c>
      <c r="C9946" s="5" t="str">
        <f>VLOOKUP(B9946,公司代号!$A$2:$B$311,2,FALSE)</f>
        <v>600355</v>
      </c>
      <c r="D9946" s="5">
        <v>3.29</v>
      </c>
      <c r="E9946" s="5">
        <v>3.34</v>
      </c>
      <c r="F9946" s="5">
        <v>3.12</v>
      </c>
      <c r="G9946" s="5">
        <v>3.18</v>
      </c>
      <c r="H9946" s="5">
        <v>10800907</v>
      </c>
      <c r="I9946" s="5">
        <v>34839402</v>
      </c>
      <c r="J9946" s="5">
        <v>3</v>
      </c>
    </row>
    <row r="9947" hidden="1" spans="1:10">
      <c r="A9947" s="6">
        <v>43864</v>
      </c>
      <c r="B9947" s="5" t="s">
        <v>258</v>
      </c>
      <c r="C9947" s="5" t="str">
        <f>VLOOKUP(B9947,公司代号!$A$2:$B$311,2,FALSE)</f>
        <v>600355</v>
      </c>
      <c r="D9947" s="5">
        <v>2.86</v>
      </c>
      <c r="E9947" s="5">
        <v>2.86</v>
      </c>
      <c r="F9947" s="5">
        <v>2.86</v>
      </c>
      <c r="G9947" s="5">
        <v>2.86</v>
      </c>
      <c r="H9947" s="5">
        <v>1282100</v>
      </c>
      <c r="I9947" s="5">
        <v>3666806</v>
      </c>
      <c r="J9947" s="5">
        <v>3</v>
      </c>
    </row>
    <row r="9948" hidden="1" spans="1:10">
      <c r="A9948" s="6">
        <v>43865</v>
      </c>
      <c r="B9948" s="5" t="s">
        <v>258</v>
      </c>
      <c r="C9948" s="5" t="str">
        <f>VLOOKUP(B9948,公司代号!$A$2:$B$311,2,FALSE)</f>
        <v>600355</v>
      </c>
      <c r="D9948" s="5">
        <v>2.59</v>
      </c>
      <c r="E9948" s="5">
        <v>2.95</v>
      </c>
      <c r="F9948" s="5">
        <v>2.57</v>
      </c>
      <c r="G9948" s="5">
        <v>2.88</v>
      </c>
      <c r="H9948" s="5">
        <v>28883682</v>
      </c>
      <c r="I9948" s="5">
        <v>77378195</v>
      </c>
      <c r="J9948" s="5">
        <v>3</v>
      </c>
    </row>
    <row r="9949" hidden="1" spans="1:10">
      <c r="A9949" s="6">
        <v>43866</v>
      </c>
      <c r="B9949" s="5" t="s">
        <v>258</v>
      </c>
      <c r="C9949" s="5" t="str">
        <f>VLOOKUP(B9949,公司代号!$A$2:$B$311,2,FALSE)</f>
        <v>600355</v>
      </c>
      <c r="D9949" s="5">
        <v>2.95</v>
      </c>
      <c r="E9949" s="5">
        <v>3.08</v>
      </c>
      <c r="F9949" s="5">
        <v>2.87</v>
      </c>
      <c r="G9949" s="5">
        <v>2.97</v>
      </c>
      <c r="H9949" s="5">
        <v>31676924</v>
      </c>
      <c r="I9949" s="5">
        <v>94224933</v>
      </c>
      <c r="J9949" s="5">
        <v>3</v>
      </c>
    </row>
    <row r="9950" hidden="1" spans="1:10">
      <c r="A9950" s="6">
        <v>43867</v>
      </c>
      <c r="B9950" s="5" t="s">
        <v>258</v>
      </c>
      <c r="C9950" s="5" t="str">
        <f>VLOOKUP(B9950,公司代号!$A$2:$B$311,2,FALSE)</f>
        <v>600355</v>
      </c>
      <c r="D9950" s="5">
        <v>3.03</v>
      </c>
      <c r="E9950" s="5">
        <v>3.25</v>
      </c>
      <c r="F9950" s="5">
        <v>2.94</v>
      </c>
      <c r="G9950" s="5">
        <v>3.22</v>
      </c>
      <c r="H9950" s="5">
        <v>32982005</v>
      </c>
      <c r="I9950" s="5">
        <v>101713291</v>
      </c>
      <c r="J9950" s="5">
        <v>3</v>
      </c>
    </row>
    <row r="9951" hidden="1" spans="1:10">
      <c r="A9951" s="6">
        <v>43868</v>
      </c>
      <c r="B9951" s="5" t="s">
        <v>258</v>
      </c>
      <c r="C9951" s="5" t="str">
        <f>VLOOKUP(B9951,公司代号!$A$2:$B$311,2,FALSE)</f>
        <v>600355</v>
      </c>
      <c r="D9951" s="5">
        <v>3.19</v>
      </c>
      <c r="E9951" s="5">
        <v>3.19</v>
      </c>
      <c r="F9951" s="5">
        <v>3.04</v>
      </c>
      <c r="G9951" s="5">
        <v>3.11</v>
      </c>
      <c r="H9951" s="5">
        <v>27508939</v>
      </c>
      <c r="I9951" s="5">
        <v>85737118</v>
      </c>
      <c r="J9951" s="5">
        <v>3</v>
      </c>
    </row>
    <row r="9952" hidden="1" spans="1:10">
      <c r="A9952" s="6">
        <v>43871</v>
      </c>
      <c r="B9952" s="5" t="s">
        <v>258</v>
      </c>
      <c r="C9952" s="5" t="str">
        <f>VLOOKUP(B9952,公司代号!$A$2:$B$311,2,FALSE)</f>
        <v>600355</v>
      </c>
      <c r="D9952" s="5">
        <v>3.09</v>
      </c>
      <c r="E9952" s="5">
        <v>3.16</v>
      </c>
      <c r="F9952" s="5">
        <v>3.05</v>
      </c>
      <c r="G9952" s="5">
        <v>3.15</v>
      </c>
      <c r="H9952" s="5">
        <v>19547685</v>
      </c>
      <c r="I9952" s="5">
        <v>60890236</v>
      </c>
      <c r="J9952" s="5">
        <v>3</v>
      </c>
    </row>
    <row r="9953" hidden="1" spans="1:10">
      <c r="A9953" s="6">
        <v>43872</v>
      </c>
      <c r="B9953" s="5" t="s">
        <v>258</v>
      </c>
      <c r="C9953" s="5" t="str">
        <f>VLOOKUP(B9953,公司代号!$A$2:$B$311,2,FALSE)</f>
        <v>600355</v>
      </c>
      <c r="D9953" s="5">
        <v>3.2</v>
      </c>
      <c r="E9953" s="5">
        <v>3.2</v>
      </c>
      <c r="F9953" s="5">
        <v>3.06</v>
      </c>
      <c r="G9953" s="5">
        <v>3.07</v>
      </c>
      <c r="H9953" s="5">
        <v>14996739</v>
      </c>
      <c r="I9953" s="5">
        <v>46636910</v>
      </c>
      <c r="J9953" s="5">
        <v>3</v>
      </c>
    </row>
    <row r="9954" hidden="1" spans="1:10">
      <c r="A9954" s="6">
        <v>43873</v>
      </c>
      <c r="B9954" s="5" t="s">
        <v>258</v>
      </c>
      <c r="C9954" s="5" t="str">
        <f>VLOOKUP(B9954,公司代号!$A$2:$B$311,2,FALSE)</f>
        <v>600355</v>
      </c>
      <c r="D9954" s="5">
        <v>3.09</v>
      </c>
      <c r="E9954" s="5">
        <v>3.38</v>
      </c>
      <c r="F9954" s="5">
        <v>3.06</v>
      </c>
      <c r="G9954" s="5">
        <v>3.38</v>
      </c>
      <c r="H9954" s="5">
        <v>42974202</v>
      </c>
      <c r="I9954" s="5">
        <v>141807919</v>
      </c>
      <c r="J9954" s="5">
        <v>3</v>
      </c>
    </row>
    <row r="9955" hidden="1" spans="1:10">
      <c r="A9955" s="6">
        <v>43874</v>
      </c>
      <c r="B9955" s="5" t="s">
        <v>258</v>
      </c>
      <c r="C9955" s="5" t="str">
        <f>VLOOKUP(B9955,公司代号!$A$2:$B$311,2,FALSE)</f>
        <v>600355</v>
      </c>
      <c r="D9955" s="5">
        <v>3.36</v>
      </c>
      <c r="E9955" s="5">
        <v>3.49</v>
      </c>
      <c r="F9955" s="5">
        <v>3.19</v>
      </c>
      <c r="G9955" s="5">
        <v>3.21</v>
      </c>
      <c r="H9955" s="5">
        <v>49821040</v>
      </c>
      <c r="I9955" s="5">
        <v>165153107</v>
      </c>
      <c r="J9955" s="5">
        <v>3</v>
      </c>
    </row>
    <row r="9956" hidden="1" spans="1:10">
      <c r="A9956" s="6">
        <v>43875</v>
      </c>
      <c r="B9956" s="5" t="s">
        <v>258</v>
      </c>
      <c r="C9956" s="5" t="str">
        <f>VLOOKUP(B9956,公司代号!$A$2:$B$311,2,FALSE)</f>
        <v>600355</v>
      </c>
      <c r="D9956" s="5">
        <v>3.15</v>
      </c>
      <c r="E9956" s="5">
        <v>3.19</v>
      </c>
      <c r="F9956" s="5">
        <v>3.06</v>
      </c>
      <c r="G9956" s="5">
        <v>3.1</v>
      </c>
      <c r="H9956" s="5">
        <v>28288192</v>
      </c>
      <c r="I9956" s="5">
        <v>88291947</v>
      </c>
      <c r="J9956" s="5">
        <v>3</v>
      </c>
    </row>
    <row r="9957" hidden="1" spans="1:10">
      <c r="A9957" s="6">
        <v>43878</v>
      </c>
      <c r="B9957" s="5" t="s">
        <v>258</v>
      </c>
      <c r="C9957" s="5" t="str">
        <f>VLOOKUP(B9957,公司代号!$A$2:$B$311,2,FALSE)</f>
        <v>600355</v>
      </c>
      <c r="D9957" s="5">
        <v>3.1</v>
      </c>
      <c r="E9957" s="5">
        <v>3.18</v>
      </c>
      <c r="F9957" s="5">
        <v>3.08</v>
      </c>
      <c r="G9957" s="5">
        <v>3.17</v>
      </c>
      <c r="H9957" s="5">
        <v>20804457</v>
      </c>
      <c r="I9957" s="5">
        <v>65423756</v>
      </c>
      <c r="J9957" s="5">
        <v>3</v>
      </c>
    </row>
    <row r="9958" hidden="1" spans="1:10">
      <c r="A9958" s="6">
        <v>43879</v>
      </c>
      <c r="B9958" s="5" t="s">
        <v>258</v>
      </c>
      <c r="C9958" s="5" t="str">
        <f>VLOOKUP(B9958,公司代号!$A$2:$B$311,2,FALSE)</f>
        <v>600355</v>
      </c>
      <c r="D9958" s="5">
        <v>3.17</v>
      </c>
      <c r="E9958" s="5">
        <v>3.31</v>
      </c>
      <c r="F9958" s="5">
        <v>3.16</v>
      </c>
      <c r="G9958" s="5">
        <v>3.3</v>
      </c>
      <c r="H9958" s="5">
        <v>24418039</v>
      </c>
      <c r="I9958" s="5">
        <v>78765900</v>
      </c>
      <c r="J9958" s="5">
        <v>3</v>
      </c>
    </row>
    <row r="9959" hidden="1" spans="1:10">
      <c r="A9959" s="6">
        <v>43880</v>
      </c>
      <c r="B9959" s="5" t="s">
        <v>258</v>
      </c>
      <c r="C9959" s="5" t="str">
        <f>VLOOKUP(B9959,公司代号!$A$2:$B$311,2,FALSE)</f>
        <v>600355</v>
      </c>
      <c r="D9959" s="5">
        <v>3.27</v>
      </c>
      <c r="E9959" s="5">
        <v>3.5</v>
      </c>
      <c r="F9959" s="5">
        <v>3.22</v>
      </c>
      <c r="G9959" s="5">
        <v>3.38</v>
      </c>
      <c r="H9959" s="5">
        <v>39335188</v>
      </c>
      <c r="I9959" s="5">
        <v>132590217</v>
      </c>
      <c r="J9959" s="5">
        <v>3</v>
      </c>
    </row>
    <row r="9960" hidden="1" spans="1:10">
      <c r="A9960" s="6">
        <v>43881</v>
      </c>
      <c r="B9960" s="5" t="s">
        <v>258</v>
      </c>
      <c r="C9960" s="5" t="str">
        <f>VLOOKUP(B9960,公司代号!$A$2:$B$311,2,FALSE)</f>
        <v>600355</v>
      </c>
      <c r="D9960" s="5">
        <v>3.4</v>
      </c>
      <c r="E9960" s="5">
        <v>3.41</v>
      </c>
      <c r="F9960" s="5">
        <v>3.28</v>
      </c>
      <c r="G9960" s="5">
        <v>3.38</v>
      </c>
      <c r="H9960" s="5">
        <v>27088712</v>
      </c>
      <c r="I9960" s="5">
        <v>90778861</v>
      </c>
      <c r="J9960" s="5">
        <v>3</v>
      </c>
    </row>
    <row r="9961" hidden="1" spans="1:10">
      <c r="A9961" s="6">
        <v>43882</v>
      </c>
      <c r="B9961" s="5" t="s">
        <v>258</v>
      </c>
      <c r="C9961" s="5" t="str">
        <f>VLOOKUP(B9961,公司代号!$A$2:$B$311,2,FALSE)</f>
        <v>600355</v>
      </c>
      <c r="D9961" s="5">
        <v>3.37</v>
      </c>
      <c r="E9961" s="5">
        <v>3.58</v>
      </c>
      <c r="F9961" s="5">
        <v>3.34</v>
      </c>
      <c r="G9961" s="5">
        <v>3.52</v>
      </c>
      <c r="H9961" s="5">
        <v>39012023</v>
      </c>
      <c r="I9961" s="5">
        <v>135107021</v>
      </c>
      <c r="J9961" s="5">
        <v>3</v>
      </c>
    </row>
    <row r="9962" hidden="1" spans="1:10">
      <c r="A9962" s="6">
        <v>43818</v>
      </c>
      <c r="B9962" s="5" t="s">
        <v>259</v>
      </c>
      <c r="C9962" s="5" t="str">
        <f>VLOOKUP(B9962,公司代号!$A$2:$B$311,2,FALSE)</f>
        <v>600360</v>
      </c>
      <c r="D9962" s="5">
        <v>6.21</v>
      </c>
      <c r="E9962" s="5">
        <v>6.27</v>
      </c>
      <c r="F9962" s="5">
        <v>6.12</v>
      </c>
      <c r="G9962" s="5">
        <v>6.25</v>
      </c>
      <c r="H9962" s="5">
        <v>44164354</v>
      </c>
      <c r="I9962" s="5">
        <v>273678528</v>
      </c>
      <c r="J9962" s="5">
        <v>3</v>
      </c>
    </row>
    <row r="9963" hidden="1" spans="1:10">
      <c r="A9963" s="6">
        <v>43819</v>
      </c>
      <c r="B9963" s="5" t="s">
        <v>259</v>
      </c>
      <c r="C9963" s="5" t="str">
        <f>VLOOKUP(B9963,公司代号!$A$2:$B$311,2,FALSE)</f>
        <v>600360</v>
      </c>
      <c r="D9963" s="5">
        <v>6.24</v>
      </c>
      <c r="E9963" s="5">
        <v>6.28</v>
      </c>
      <c r="F9963" s="5">
        <v>6.14</v>
      </c>
      <c r="G9963" s="5">
        <v>6.15</v>
      </c>
      <c r="H9963" s="5">
        <v>26763007</v>
      </c>
      <c r="I9963" s="5">
        <v>166055898</v>
      </c>
      <c r="J9963" s="5">
        <v>3</v>
      </c>
    </row>
    <row r="9964" hidden="1" spans="1:10">
      <c r="A9964" s="6">
        <v>43822</v>
      </c>
      <c r="B9964" s="5" t="s">
        <v>259</v>
      </c>
      <c r="C9964" s="5" t="str">
        <f>VLOOKUP(B9964,公司代号!$A$2:$B$311,2,FALSE)</f>
        <v>600360</v>
      </c>
      <c r="D9964" s="5">
        <v>6.07</v>
      </c>
      <c r="E9964" s="5">
        <v>6.17</v>
      </c>
      <c r="F9964" s="5">
        <v>5.98</v>
      </c>
      <c r="G9964" s="5">
        <v>6</v>
      </c>
      <c r="H9964" s="5">
        <v>28353140</v>
      </c>
      <c r="I9964" s="5">
        <v>172129171</v>
      </c>
      <c r="J9964" s="5">
        <v>3</v>
      </c>
    </row>
    <row r="9965" hidden="1" spans="1:10">
      <c r="A9965" s="6">
        <v>43823</v>
      </c>
      <c r="B9965" s="5" t="s">
        <v>259</v>
      </c>
      <c r="C9965" s="5" t="str">
        <f>VLOOKUP(B9965,公司代号!$A$2:$B$311,2,FALSE)</f>
        <v>600360</v>
      </c>
      <c r="D9965" s="5">
        <v>6</v>
      </c>
      <c r="E9965" s="5">
        <v>6.13</v>
      </c>
      <c r="F9965" s="5">
        <v>5.99</v>
      </c>
      <c r="G9965" s="5">
        <v>6.12</v>
      </c>
      <c r="H9965" s="5">
        <v>22505408</v>
      </c>
      <c r="I9965" s="5">
        <v>136396440</v>
      </c>
      <c r="J9965" s="5">
        <v>3</v>
      </c>
    </row>
    <row r="9966" hidden="1" spans="1:10">
      <c r="A9966" s="6">
        <v>43824</v>
      </c>
      <c r="B9966" s="5" t="s">
        <v>259</v>
      </c>
      <c r="C9966" s="5" t="str">
        <f>VLOOKUP(B9966,公司代号!$A$2:$B$311,2,FALSE)</f>
        <v>600360</v>
      </c>
      <c r="D9966" s="5">
        <v>6.11</v>
      </c>
      <c r="E9966" s="5">
        <v>6.73</v>
      </c>
      <c r="F9966" s="5">
        <v>6.09</v>
      </c>
      <c r="G9966" s="5">
        <v>6.52</v>
      </c>
      <c r="H9966" s="5">
        <v>98198226</v>
      </c>
      <c r="I9966" s="5">
        <v>636373056</v>
      </c>
      <c r="J9966" s="5">
        <v>3</v>
      </c>
    </row>
    <row r="9967" hidden="1" spans="1:10">
      <c r="A9967" s="6">
        <v>43825</v>
      </c>
      <c r="B9967" s="5" t="s">
        <v>259</v>
      </c>
      <c r="C9967" s="5" t="str">
        <f>VLOOKUP(B9967,公司代号!$A$2:$B$311,2,FALSE)</f>
        <v>600360</v>
      </c>
      <c r="D9967" s="5">
        <v>6.48</v>
      </c>
      <c r="E9967" s="5">
        <v>6.52</v>
      </c>
      <c r="F9967" s="5">
        <v>6.4</v>
      </c>
      <c r="G9967" s="5">
        <v>6.5</v>
      </c>
      <c r="H9967" s="5">
        <v>45391526</v>
      </c>
      <c r="I9967" s="5">
        <v>293066083</v>
      </c>
      <c r="J9967" s="5">
        <v>3</v>
      </c>
    </row>
    <row r="9968" hidden="1" spans="1:10">
      <c r="A9968" s="6">
        <v>43826</v>
      </c>
      <c r="B9968" s="5" t="s">
        <v>259</v>
      </c>
      <c r="C9968" s="5" t="str">
        <f>VLOOKUP(B9968,公司代号!$A$2:$B$311,2,FALSE)</f>
        <v>600360</v>
      </c>
      <c r="D9968" s="5">
        <v>6.5</v>
      </c>
      <c r="E9968" s="5">
        <v>6.58</v>
      </c>
      <c r="F9968" s="5">
        <v>6.31</v>
      </c>
      <c r="G9968" s="5">
        <v>6.31</v>
      </c>
      <c r="H9968" s="5">
        <v>49464677</v>
      </c>
      <c r="I9968" s="5">
        <v>317086247</v>
      </c>
      <c r="J9968" s="5">
        <v>3</v>
      </c>
    </row>
    <row r="9969" hidden="1" spans="1:10">
      <c r="A9969" s="6">
        <v>43829</v>
      </c>
      <c r="B9969" s="5" t="s">
        <v>259</v>
      </c>
      <c r="C9969" s="5" t="str">
        <f>VLOOKUP(B9969,公司代号!$A$2:$B$311,2,FALSE)</f>
        <v>600360</v>
      </c>
      <c r="D9969" s="5">
        <v>6.25</v>
      </c>
      <c r="E9969" s="5">
        <v>6.94</v>
      </c>
      <c r="F9969" s="5">
        <v>6.11</v>
      </c>
      <c r="G9969" s="5">
        <v>6.7</v>
      </c>
      <c r="H9969" s="5">
        <v>93883087</v>
      </c>
      <c r="I9969" s="5">
        <v>624410452</v>
      </c>
      <c r="J9969" s="5">
        <v>3</v>
      </c>
    </row>
    <row r="9970" hidden="1" spans="1:10">
      <c r="A9970" s="6">
        <v>43830</v>
      </c>
      <c r="B9970" s="5" t="s">
        <v>259</v>
      </c>
      <c r="C9970" s="5" t="str">
        <f>VLOOKUP(B9970,公司代号!$A$2:$B$311,2,FALSE)</f>
        <v>600360</v>
      </c>
      <c r="D9970" s="5">
        <v>6.73</v>
      </c>
      <c r="E9970" s="5">
        <v>6.73</v>
      </c>
      <c r="F9970" s="5">
        <v>6.51</v>
      </c>
      <c r="G9970" s="5">
        <v>6.59</v>
      </c>
      <c r="H9970" s="5">
        <v>49239220</v>
      </c>
      <c r="I9970" s="5">
        <v>325361582</v>
      </c>
      <c r="J9970" s="5">
        <v>3</v>
      </c>
    </row>
    <row r="9971" hidden="1" spans="1:10">
      <c r="A9971" s="6">
        <v>43832</v>
      </c>
      <c r="B9971" s="5" t="s">
        <v>259</v>
      </c>
      <c r="C9971" s="5" t="str">
        <f>VLOOKUP(B9971,公司代号!$A$2:$B$311,2,FALSE)</f>
        <v>600360</v>
      </c>
      <c r="D9971" s="5">
        <v>6.61</v>
      </c>
      <c r="E9971" s="5">
        <v>6.85</v>
      </c>
      <c r="F9971" s="5">
        <v>6.48</v>
      </c>
      <c r="G9971" s="5">
        <v>6.66</v>
      </c>
      <c r="H9971" s="5">
        <v>72100206</v>
      </c>
      <c r="I9971" s="5">
        <v>481111516</v>
      </c>
      <c r="J9971" s="5">
        <v>3</v>
      </c>
    </row>
    <row r="9972" hidden="1" spans="1:10">
      <c r="A9972" s="6">
        <v>43833</v>
      </c>
      <c r="B9972" s="5" t="s">
        <v>259</v>
      </c>
      <c r="C9972" s="5" t="str">
        <f>VLOOKUP(B9972,公司代号!$A$2:$B$311,2,FALSE)</f>
        <v>600360</v>
      </c>
      <c r="D9972" s="5">
        <v>6.69</v>
      </c>
      <c r="E9972" s="5">
        <v>7.11</v>
      </c>
      <c r="F9972" s="5">
        <v>6.65</v>
      </c>
      <c r="G9972" s="5">
        <v>6.93</v>
      </c>
      <c r="H9972" s="5">
        <v>99714156</v>
      </c>
      <c r="I9972" s="5">
        <v>683950294</v>
      </c>
      <c r="J9972" s="5">
        <v>3</v>
      </c>
    </row>
    <row r="9973" hidden="1" spans="1:10">
      <c r="A9973" s="6">
        <v>43836</v>
      </c>
      <c r="B9973" s="5" t="s">
        <v>259</v>
      </c>
      <c r="C9973" s="5" t="str">
        <f>VLOOKUP(B9973,公司代号!$A$2:$B$311,2,FALSE)</f>
        <v>600360</v>
      </c>
      <c r="D9973" s="5">
        <v>6.83</v>
      </c>
      <c r="E9973" s="5">
        <v>7.03</v>
      </c>
      <c r="F9973" s="5">
        <v>6.81</v>
      </c>
      <c r="G9973" s="5">
        <v>6.95</v>
      </c>
      <c r="H9973" s="5">
        <v>67134277</v>
      </c>
      <c r="I9973" s="5">
        <v>464319133</v>
      </c>
      <c r="J9973" s="5">
        <v>3</v>
      </c>
    </row>
    <row r="9974" hidden="1" spans="1:10">
      <c r="A9974" s="6">
        <v>43837</v>
      </c>
      <c r="B9974" s="5" t="s">
        <v>259</v>
      </c>
      <c r="C9974" s="5" t="str">
        <f>VLOOKUP(B9974,公司代号!$A$2:$B$311,2,FALSE)</f>
        <v>600360</v>
      </c>
      <c r="D9974" s="5">
        <v>6.91</v>
      </c>
      <c r="E9974" s="5">
        <v>6.95</v>
      </c>
      <c r="F9974" s="5">
        <v>6.75</v>
      </c>
      <c r="G9974" s="5">
        <v>6.87</v>
      </c>
      <c r="H9974" s="5">
        <v>46046744</v>
      </c>
      <c r="I9974" s="5">
        <v>315083900</v>
      </c>
      <c r="J9974" s="5">
        <v>3</v>
      </c>
    </row>
    <row r="9975" hidden="1" spans="1:10">
      <c r="A9975" s="6">
        <v>43838</v>
      </c>
      <c r="B9975" s="5" t="s">
        <v>259</v>
      </c>
      <c r="C9975" s="5" t="str">
        <f>VLOOKUP(B9975,公司代号!$A$2:$B$311,2,FALSE)</f>
        <v>600360</v>
      </c>
      <c r="D9975" s="5">
        <v>6.81</v>
      </c>
      <c r="E9975" s="5">
        <v>6.81</v>
      </c>
      <c r="F9975" s="5">
        <v>6.55</v>
      </c>
      <c r="G9975" s="5">
        <v>6.58</v>
      </c>
      <c r="H9975" s="5">
        <v>49643396</v>
      </c>
      <c r="I9975" s="5">
        <v>332048937</v>
      </c>
      <c r="J9975" s="5">
        <v>3</v>
      </c>
    </row>
    <row r="9976" hidden="1" spans="1:10">
      <c r="A9976" s="6">
        <v>43839</v>
      </c>
      <c r="B9976" s="5" t="s">
        <v>259</v>
      </c>
      <c r="C9976" s="5" t="str">
        <f>VLOOKUP(B9976,公司代号!$A$2:$B$311,2,FALSE)</f>
        <v>600360</v>
      </c>
      <c r="D9976" s="5">
        <v>6.67</v>
      </c>
      <c r="E9976" s="5">
        <v>6.85</v>
      </c>
      <c r="F9976" s="5">
        <v>6.66</v>
      </c>
      <c r="G9976" s="5">
        <v>6.74</v>
      </c>
      <c r="H9976" s="5">
        <v>42797827</v>
      </c>
      <c r="I9976" s="5">
        <v>288612361</v>
      </c>
      <c r="J9976" s="5">
        <v>3</v>
      </c>
    </row>
    <row r="9977" hidden="1" spans="1:10">
      <c r="A9977" s="6">
        <v>43840</v>
      </c>
      <c r="B9977" s="5" t="s">
        <v>259</v>
      </c>
      <c r="C9977" s="5" t="str">
        <f>VLOOKUP(B9977,公司代号!$A$2:$B$311,2,FALSE)</f>
        <v>600360</v>
      </c>
      <c r="D9977" s="5">
        <v>6.74</v>
      </c>
      <c r="E9977" s="5">
        <v>6.89</v>
      </c>
      <c r="F9977" s="5">
        <v>6.65</v>
      </c>
      <c r="G9977" s="5">
        <v>6.8</v>
      </c>
      <c r="H9977" s="5">
        <v>60569992</v>
      </c>
      <c r="I9977" s="5">
        <v>411160488</v>
      </c>
      <c r="J9977" s="5">
        <v>3</v>
      </c>
    </row>
    <row r="9978" hidden="1" spans="1:10">
      <c r="A9978" s="6">
        <v>43843</v>
      </c>
      <c r="B9978" s="5" t="s">
        <v>259</v>
      </c>
      <c r="C9978" s="5" t="str">
        <f>VLOOKUP(B9978,公司代号!$A$2:$B$311,2,FALSE)</f>
        <v>600360</v>
      </c>
      <c r="D9978" s="5">
        <v>6.81</v>
      </c>
      <c r="E9978" s="5">
        <v>7.06</v>
      </c>
      <c r="F9978" s="5">
        <v>6.72</v>
      </c>
      <c r="G9978" s="5">
        <v>6.99</v>
      </c>
      <c r="H9978" s="5">
        <v>72537478</v>
      </c>
      <c r="I9978" s="5">
        <v>502214566</v>
      </c>
      <c r="J9978" s="5">
        <v>3</v>
      </c>
    </row>
    <row r="9979" hidden="1" spans="1:10">
      <c r="A9979" s="6">
        <v>43844</v>
      </c>
      <c r="B9979" s="5" t="s">
        <v>259</v>
      </c>
      <c r="C9979" s="5" t="str">
        <f>VLOOKUP(B9979,公司代号!$A$2:$B$311,2,FALSE)</f>
        <v>600360</v>
      </c>
      <c r="D9979" s="5">
        <v>6.92</v>
      </c>
      <c r="E9979" s="5">
        <v>6.95</v>
      </c>
      <c r="F9979" s="5">
        <v>6.74</v>
      </c>
      <c r="G9979" s="5">
        <v>6.75</v>
      </c>
      <c r="H9979" s="5">
        <v>61574702</v>
      </c>
      <c r="I9979" s="5">
        <v>420655807</v>
      </c>
      <c r="J9979" s="5">
        <v>3</v>
      </c>
    </row>
    <row r="9980" hidden="1" spans="1:10">
      <c r="A9980" s="6">
        <v>43845</v>
      </c>
      <c r="B9980" s="5" t="s">
        <v>259</v>
      </c>
      <c r="C9980" s="5" t="str">
        <f>VLOOKUP(B9980,公司代号!$A$2:$B$311,2,FALSE)</f>
        <v>600360</v>
      </c>
      <c r="D9980" s="5">
        <v>6.74</v>
      </c>
      <c r="E9980" s="5">
        <v>7.25</v>
      </c>
      <c r="F9980" s="5">
        <v>6.71</v>
      </c>
      <c r="G9980" s="5">
        <v>7.12</v>
      </c>
      <c r="H9980" s="5">
        <v>106220194</v>
      </c>
      <c r="I9980" s="5">
        <v>745979470</v>
      </c>
      <c r="J9980" s="5">
        <v>3</v>
      </c>
    </row>
    <row r="9981" hidden="1" spans="1:10">
      <c r="A9981" s="6">
        <v>43846</v>
      </c>
      <c r="B9981" s="5" t="s">
        <v>259</v>
      </c>
      <c r="C9981" s="5" t="str">
        <f>VLOOKUP(B9981,公司代号!$A$2:$B$311,2,FALSE)</f>
        <v>600360</v>
      </c>
      <c r="D9981" s="5">
        <v>7.03</v>
      </c>
      <c r="E9981" s="5">
        <v>7.11</v>
      </c>
      <c r="F9981" s="5">
        <v>6.94</v>
      </c>
      <c r="G9981" s="5">
        <v>7.04</v>
      </c>
      <c r="H9981" s="5">
        <v>60178105</v>
      </c>
      <c r="I9981" s="5">
        <v>421945704</v>
      </c>
      <c r="J9981" s="5">
        <v>3</v>
      </c>
    </row>
    <row r="9982" hidden="1" spans="1:10">
      <c r="A9982" s="6">
        <v>43847</v>
      </c>
      <c r="B9982" s="5" t="s">
        <v>259</v>
      </c>
      <c r="C9982" s="5" t="str">
        <f>VLOOKUP(B9982,公司代号!$A$2:$B$311,2,FALSE)</f>
        <v>600360</v>
      </c>
      <c r="D9982" s="5">
        <v>7.01</v>
      </c>
      <c r="E9982" s="5">
        <v>7.19</v>
      </c>
      <c r="F9982" s="5">
        <v>6.96</v>
      </c>
      <c r="G9982" s="5">
        <v>6.98</v>
      </c>
      <c r="H9982" s="5">
        <v>47496003</v>
      </c>
      <c r="I9982" s="5">
        <v>335298780</v>
      </c>
      <c r="J9982" s="5">
        <v>3</v>
      </c>
    </row>
    <row r="9983" hidden="1" spans="1:10">
      <c r="A9983" s="6">
        <v>43850</v>
      </c>
      <c r="B9983" s="5" t="s">
        <v>259</v>
      </c>
      <c r="C9983" s="5" t="str">
        <f>VLOOKUP(B9983,公司代号!$A$2:$B$311,2,FALSE)</f>
        <v>600360</v>
      </c>
      <c r="D9983" s="5">
        <v>6.9</v>
      </c>
      <c r="E9983" s="5">
        <v>7.25</v>
      </c>
      <c r="F9983" s="5">
        <v>6.83</v>
      </c>
      <c r="G9983" s="5">
        <v>7.16</v>
      </c>
      <c r="H9983" s="5">
        <v>62119555</v>
      </c>
      <c r="I9983" s="5">
        <v>441804125</v>
      </c>
      <c r="J9983" s="5">
        <v>3</v>
      </c>
    </row>
    <row r="9984" hidden="1" spans="1:10">
      <c r="A9984" s="6">
        <v>43851</v>
      </c>
      <c r="B9984" s="5" t="s">
        <v>259</v>
      </c>
      <c r="C9984" s="5" t="str">
        <f>VLOOKUP(B9984,公司代号!$A$2:$B$311,2,FALSE)</f>
        <v>600360</v>
      </c>
      <c r="D9984" s="5">
        <v>7.12</v>
      </c>
      <c r="E9984" s="5">
        <v>7.45</v>
      </c>
      <c r="F9984" s="5">
        <v>7.05</v>
      </c>
      <c r="G9984" s="5">
        <v>7.2</v>
      </c>
      <c r="H9984" s="5">
        <v>73424599</v>
      </c>
      <c r="I9984" s="5">
        <v>532649588</v>
      </c>
      <c r="J9984" s="5">
        <v>3</v>
      </c>
    </row>
    <row r="9985" hidden="1" spans="1:10">
      <c r="A9985" s="6">
        <v>43852</v>
      </c>
      <c r="B9985" s="5" t="s">
        <v>259</v>
      </c>
      <c r="C9985" s="5" t="str">
        <f>VLOOKUP(B9985,公司代号!$A$2:$B$311,2,FALSE)</f>
        <v>600360</v>
      </c>
      <c r="D9985" s="5">
        <v>7.15</v>
      </c>
      <c r="E9985" s="5">
        <v>7.86</v>
      </c>
      <c r="F9985" s="5">
        <v>7.09</v>
      </c>
      <c r="G9985" s="5">
        <v>7.69</v>
      </c>
      <c r="H9985" s="5">
        <v>103935116</v>
      </c>
      <c r="I9985" s="5">
        <v>777194108</v>
      </c>
      <c r="J9985" s="5">
        <v>3</v>
      </c>
    </row>
    <row r="9986" hidden="1" spans="1:10">
      <c r="A9986" s="6">
        <v>43853</v>
      </c>
      <c r="B9986" s="5" t="s">
        <v>259</v>
      </c>
      <c r="C9986" s="5" t="str">
        <f>VLOOKUP(B9986,公司代号!$A$2:$B$311,2,FALSE)</f>
        <v>600360</v>
      </c>
      <c r="D9986" s="5">
        <v>7.4</v>
      </c>
      <c r="E9986" s="5">
        <v>7.58</v>
      </c>
      <c r="F9986" s="5">
        <v>7.06</v>
      </c>
      <c r="G9986" s="5">
        <v>7.25</v>
      </c>
      <c r="H9986" s="5">
        <v>101623767</v>
      </c>
      <c r="I9986" s="5">
        <v>745482628</v>
      </c>
      <c r="J9986" s="5">
        <v>3</v>
      </c>
    </row>
    <row r="9987" hidden="1" spans="1:10">
      <c r="A9987" s="6">
        <v>43864</v>
      </c>
      <c r="B9987" s="5" t="s">
        <v>259</v>
      </c>
      <c r="C9987" s="5" t="str">
        <f>VLOOKUP(B9987,公司代号!$A$2:$B$311,2,FALSE)</f>
        <v>600360</v>
      </c>
      <c r="D9987" s="5">
        <v>6.53</v>
      </c>
      <c r="E9987" s="5">
        <v>6.53</v>
      </c>
      <c r="F9987" s="5">
        <v>6.53</v>
      </c>
      <c r="G9987" s="5">
        <v>6.53</v>
      </c>
      <c r="H9987" s="5">
        <v>3504600</v>
      </c>
      <c r="I9987" s="5">
        <v>22885038</v>
      </c>
      <c r="J9987" s="5">
        <v>3</v>
      </c>
    </row>
    <row r="9988" hidden="1" spans="1:10">
      <c r="A9988" s="6">
        <v>43865</v>
      </c>
      <c r="B9988" s="5" t="s">
        <v>259</v>
      </c>
      <c r="C9988" s="5" t="str">
        <f>VLOOKUP(B9988,公司代号!$A$2:$B$311,2,FALSE)</f>
        <v>600360</v>
      </c>
      <c r="D9988" s="5">
        <v>5.88</v>
      </c>
      <c r="E9988" s="5">
        <v>6.56</v>
      </c>
      <c r="F9988" s="5">
        <v>5.88</v>
      </c>
      <c r="G9988" s="5">
        <v>6.33</v>
      </c>
      <c r="H9988" s="5">
        <v>73056587</v>
      </c>
      <c r="I9988" s="5">
        <v>459172208</v>
      </c>
      <c r="J9988" s="5">
        <v>3</v>
      </c>
    </row>
    <row r="9989" hidden="1" spans="1:10">
      <c r="A9989" s="6">
        <v>43866</v>
      </c>
      <c r="B9989" s="5" t="s">
        <v>259</v>
      </c>
      <c r="C9989" s="5" t="str">
        <f>VLOOKUP(B9989,公司代号!$A$2:$B$311,2,FALSE)</f>
        <v>600360</v>
      </c>
      <c r="D9989" s="5">
        <v>6.33</v>
      </c>
      <c r="E9989" s="5">
        <v>6.64</v>
      </c>
      <c r="F9989" s="5">
        <v>6.31</v>
      </c>
      <c r="G9989" s="5">
        <v>6.39</v>
      </c>
      <c r="H9989" s="5">
        <v>55549623</v>
      </c>
      <c r="I9989" s="5">
        <v>359296156</v>
      </c>
      <c r="J9989" s="5">
        <v>3</v>
      </c>
    </row>
    <row r="9990" hidden="1" spans="1:10">
      <c r="A9990" s="6">
        <v>43867</v>
      </c>
      <c r="B9990" s="5" t="s">
        <v>259</v>
      </c>
      <c r="C9990" s="5" t="str">
        <f>VLOOKUP(B9990,公司代号!$A$2:$B$311,2,FALSE)</f>
        <v>600360</v>
      </c>
      <c r="D9990" s="5">
        <v>6.31</v>
      </c>
      <c r="E9990" s="5">
        <v>6.67</v>
      </c>
      <c r="F9990" s="5">
        <v>6.23</v>
      </c>
      <c r="G9990" s="5">
        <v>6.66</v>
      </c>
      <c r="H9990" s="5">
        <v>65265470</v>
      </c>
      <c r="I9990" s="5">
        <v>424654034</v>
      </c>
      <c r="J9990" s="5">
        <v>3</v>
      </c>
    </row>
    <row r="9991" hidden="1" spans="1:10">
      <c r="A9991" s="6">
        <v>43868</v>
      </c>
      <c r="B9991" s="5" t="s">
        <v>259</v>
      </c>
      <c r="C9991" s="5" t="str">
        <f>VLOOKUP(B9991,公司代号!$A$2:$B$311,2,FALSE)</f>
        <v>600360</v>
      </c>
      <c r="D9991" s="5">
        <v>6.56</v>
      </c>
      <c r="E9991" s="5">
        <v>7.11</v>
      </c>
      <c r="F9991" s="5">
        <v>6.52</v>
      </c>
      <c r="G9991" s="5">
        <v>7.02</v>
      </c>
      <c r="H9991" s="5">
        <v>77965902</v>
      </c>
      <c r="I9991" s="5">
        <v>534516683</v>
      </c>
      <c r="J9991" s="5">
        <v>3</v>
      </c>
    </row>
    <row r="9992" hidden="1" spans="1:10">
      <c r="A9992" s="6">
        <v>43871</v>
      </c>
      <c r="B9992" s="5" t="s">
        <v>259</v>
      </c>
      <c r="C9992" s="5" t="str">
        <f>VLOOKUP(B9992,公司代号!$A$2:$B$311,2,FALSE)</f>
        <v>600360</v>
      </c>
      <c r="D9992" s="5">
        <v>6.92</v>
      </c>
      <c r="E9992" s="5">
        <v>7.23</v>
      </c>
      <c r="F9992" s="5">
        <v>6.88</v>
      </c>
      <c r="G9992" s="5">
        <v>7.13</v>
      </c>
      <c r="H9992" s="5">
        <v>69809954</v>
      </c>
      <c r="I9992" s="5">
        <v>492973832</v>
      </c>
      <c r="J9992" s="5">
        <v>3</v>
      </c>
    </row>
    <row r="9993" hidden="1" spans="1:10">
      <c r="A9993" s="6">
        <v>43872</v>
      </c>
      <c r="B9993" s="5" t="s">
        <v>259</v>
      </c>
      <c r="C9993" s="5" t="str">
        <f>VLOOKUP(B9993,公司代号!$A$2:$B$311,2,FALSE)</f>
        <v>600360</v>
      </c>
      <c r="D9993" s="5">
        <v>7.15</v>
      </c>
      <c r="E9993" s="5">
        <v>7.27</v>
      </c>
      <c r="F9993" s="5">
        <v>7</v>
      </c>
      <c r="G9993" s="5">
        <v>7.02</v>
      </c>
      <c r="H9993" s="5">
        <v>53187594</v>
      </c>
      <c r="I9993" s="5">
        <v>378022153</v>
      </c>
      <c r="J9993" s="5">
        <v>3</v>
      </c>
    </row>
    <row r="9994" hidden="1" spans="1:10">
      <c r="A9994" s="6">
        <v>43873</v>
      </c>
      <c r="B9994" s="5" t="s">
        <v>259</v>
      </c>
      <c r="C9994" s="5" t="str">
        <f>VLOOKUP(B9994,公司代号!$A$2:$B$311,2,FALSE)</f>
        <v>600360</v>
      </c>
      <c r="D9994" s="5">
        <v>7.05</v>
      </c>
      <c r="E9994" s="5">
        <v>7.62</v>
      </c>
      <c r="F9994" s="5">
        <v>7.01</v>
      </c>
      <c r="G9994" s="5">
        <v>7.41</v>
      </c>
      <c r="H9994" s="5">
        <v>95000707</v>
      </c>
      <c r="I9994" s="5">
        <v>699593811</v>
      </c>
      <c r="J9994" s="5">
        <v>3</v>
      </c>
    </row>
    <row r="9995" hidden="1" spans="1:10">
      <c r="A9995" s="6">
        <v>43874</v>
      </c>
      <c r="B9995" s="5" t="s">
        <v>259</v>
      </c>
      <c r="C9995" s="5" t="str">
        <f>VLOOKUP(B9995,公司代号!$A$2:$B$311,2,FALSE)</f>
        <v>600360</v>
      </c>
      <c r="D9995" s="5">
        <v>7.4</v>
      </c>
      <c r="E9995" s="5">
        <v>7.95</v>
      </c>
      <c r="F9995" s="5">
        <v>7.36</v>
      </c>
      <c r="G9995" s="5">
        <v>7.69</v>
      </c>
      <c r="H9995" s="5">
        <v>121725049</v>
      </c>
      <c r="I9995" s="5">
        <v>936481011</v>
      </c>
      <c r="J9995" s="5">
        <v>3</v>
      </c>
    </row>
    <row r="9996" hidden="1" spans="1:10">
      <c r="A9996" s="6">
        <v>43875</v>
      </c>
      <c r="B9996" s="5" t="s">
        <v>259</v>
      </c>
      <c r="C9996" s="5" t="str">
        <f>VLOOKUP(B9996,公司代号!$A$2:$B$311,2,FALSE)</f>
        <v>600360</v>
      </c>
      <c r="D9996" s="5">
        <v>7.54</v>
      </c>
      <c r="E9996" s="5">
        <v>8.37</v>
      </c>
      <c r="F9996" s="5">
        <v>7.54</v>
      </c>
      <c r="G9996" s="5">
        <v>7.93</v>
      </c>
      <c r="H9996" s="5">
        <v>131553673</v>
      </c>
      <c r="I9996" s="5">
        <v>1048152424</v>
      </c>
      <c r="J9996" s="5">
        <v>3</v>
      </c>
    </row>
    <row r="9997" hidden="1" spans="1:10">
      <c r="A9997" s="6">
        <v>43878</v>
      </c>
      <c r="B9997" s="5" t="s">
        <v>259</v>
      </c>
      <c r="C9997" s="5" t="str">
        <f>VLOOKUP(B9997,公司代号!$A$2:$B$311,2,FALSE)</f>
        <v>600360</v>
      </c>
      <c r="D9997" s="5">
        <v>8.1</v>
      </c>
      <c r="E9997" s="5">
        <v>8.33</v>
      </c>
      <c r="F9997" s="5">
        <v>7.85</v>
      </c>
      <c r="G9997" s="5">
        <v>8.29</v>
      </c>
      <c r="H9997" s="5">
        <v>119063873</v>
      </c>
      <c r="I9997" s="5">
        <v>966681581</v>
      </c>
      <c r="J9997" s="5">
        <v>3</v>
      </c>
    </row>
    <row r="9998" hidden="1" spans="1:10">
      <c r="A9998" s="6">
        <v>43879</v>
      </c>
      <c r="B9998" s="5" t="s">
        <v>259</v>
      </c>
      <c r="C9998" s="5" t="str">
        <f>VLOOKUP(B9998,公司代号!$A$2:$B$311,2,FALSE)</f>
        <v>600360</v>
      </c>
      <c r="D9998" s="5">
        <v>8.2</v>
      </c>
      <c r="E9998" s="5">
        <v>8.74</v>
      </c>
      <c r="F9998" s="5">
        <v>8.17</v>
      </c>
      <c r="G9998" s="5">
        <v>8.66</v>
      </c>
      <c r="H9998" s="5">
        <v>112806402</v>
      </c>
      <c r="I9998" s="5">
        <v>958843155</v>
      </c>
      <c r="J9998" s="5">
        <v>3</v>
      </c>
    </row>
    <row r="9999" hidden="1" spans="1:10">
      <c r="A9999" s="6">
        <v>43880</v>
      </c>
      <c r="B9999" s="5" t="s">
        <v>259</v>
      </c>
      <c r="C9999" s="5" t="str">
        <f>VLOOKUP(B9999,公司代号!$A$2:$B$311,2,FALSE)</f>
        <v>600360</v>
      </c>
      <c r="D9999" s="5">
        <v>8.55</v>
      </c>
      <c r="E9999" s="5">
        <v>9.17</v>
      </c>
      <c r="F9999" s="5">
        <v>8.4</v>
      </c>
      <c r="G9999" s="5">
        <v>8.67</v>
      </c>
      <c r="H9999" s="5">
        <v>137998215</v>
      </c>
      <c r="I9999" s="5">
        <v>1207513584</v>
      </c>
      <c r="J9999" s="5">
        <v>3</v>
      </c>
    </row>
    <row r="10000" hidden="1" spans="1:10">
      <c r="A10000" s="6">
        <v>43881</v>
      </c>
      <c r="B10000" s="5" t="s">
        <v>259</v>
      </c>
      <c r="C10000" s="5" t="str">
        <f>VLOOKUP(B10000,公司代号!$A$2:$B$311,2,FALSE)</f>
        <v>600360</v>
      </c>
      <c r="D10000" s="5">
        <v>8.73</v>
      </c>
      <c r="E10000" s="5">
        <v>9.05</v>
      </c>
      <c r="F10000" s="5">
        <v>8.47</v>
      </c>
      <c r="G10000" s="5">
        <v>9.01</v>
      </c>
      <c r="H10000" s="5">
        <v>122878802</v>
      </c>
      <c r="I10000" s="5">
        <v>1077293937</v>
      </c>
      <c r="J10000" s="5">
        <v>3</v>
      </c>
    </row>
    <row r="10001" hidden="1" spans="1:10">
      <c r="A10001" s="6">
        <v>43882</v>
      </c>
      <c r="B10001" s="5" t="s">
        <v>259</v>
      </c>
      <c r="C10001" s="5" t="str">
        <f>VLOOKUP(B10001,公司代号!$A$2:$B$311,2,FALSE)</f>
        <v>600360</v>
      </c>
      <c r="D10001" s="5">
        <v>8.91</v>
      </c>
      <c r="E10001" s="5">
        <v>9.91</v>
      </c>
      <c r="F10001" s="5">
        <v>8.87</v>
      </c>
      <c r="G10001" s="5">
        <v>9.89</v>
      </c>
      <c r="H10001" s="5">
        <v>159298233</v>
      </c>
      <c r="I10001" s="5">
        <v>1523605830</v>
      </c>
      <c r="J10001" s="5">
        <v>3</v>
      </c>
    </row>
    <row r="10002" hidden="1" spans="1:10">
      <c r="A10002" s="6">
        <v>43818</v>
      </c>
      <c r="B10002" s="5" t="s">
        <v>260</v>
      </c>
      <c r="C10002" s="5" t="str">
        <f>VLOOKUP(B10002,公司代号!$A$2:$B$311,2,FALSE)</f>
        <v>600363</v>
      </c>
      <c r="D10002" s="5">
        <v>15.67</v>
      </c>
      <c r="E10002" s="5">
        <v>15.94</v>
      </c>
      <c r="F10002" s="5">
        <v>15.52</v>
      </c>
      <c r="G10002" s="5">
        <v>15.8</v>
      </c>
      <c r="H10002" s="5">
        <v>31681939</v>
      </c>
      <c r="I10002" s="5">
        <v>499579488</v>
      </c>
      <c r="J10002" s="5">
        <v>3</v>
      </c>
    </row>
    <row r="10003" hidden="1" spans="1:10">
      <c r="A10003" s="6">
        <v>43819</v>
      </c>
      <c r="B10003" s="5" t="s">
        <v>260</v>
      </c>
      <c r="C10003" s="5" t="str">
        <f>VLOOKUP(B10003,公司代号!$A$2:$B$311,2,FALSE)</f>
        <v>600363</v>
      </c>
      <c r="D10003" s="5">
        <v>15.8</v>
      </c>
      <c r="E10003" s="5">
        <v>16.3</v>
      </c>
      <c r="F10003" s="5">
        <v>15.41</v>
      </c>
      <c r="G10003" s="5">
        <v>15.69</v>
      </c>
      <c r="H10003" s="5">
        <v>28489070</v>
      </c>
      <c r="I10003" s="5">
        <v>449694005</v>
      </c>
      <c r="J10003" s="5">
        <v>3</v>
      </c>
    </row>
    <row r="10004" hidden="1" spans="1:10">
      <c r="A10004" s="6">
        <v>43822</v>
      </c>
      <c r="B10004" s="5" t="s">
        <v>260</v>
      </c>
      <c r="C10004" s="5" t="str">
        <f>VLOOKUP(B10004,公司代号!$A$2:$B$311,2,FALSE)</f>
        <v>600363</v>
      </c>
      <c r="D10004" s="5">
        <v>15.6</v>
      </c>
      <c r="E10004" s="5">
        <v>15.95</v>
      </c>
      <c r="F10004" s="5">
        <v>15.45</v>
      </c>
      <c r="G10004" s="5">
        <v>15.59</v>
      </c>
      <c r="H10004" s="5">
        <v>15428102</v>
      </c>
      <c r="I10004" s="5">
        <v>242049182</v>
      </c>
      <c r="J10004" s="5">
        <v>3</v>
      </c>
    </row>
    <row r="10005" hidden="1" spans="1:10">
      <c r="A10005" s="6">
        <v>43823</v>
      </c>
      <c r="B10005" s="5" t="s">
        <v>260</v>
      </c>
      <c r="C10005" s="5" t="str">
        <f>VLOOKUP(B10005,公司代号!$A$2:$B$311,2,FALSE)</f>
        <v>600363</v>
      </c>
      <c r="D10005" s="5">
        <v>15.57</v>
      </c>
      <c r="E10005" s="5">
        <v>16.03</v>
      </c>
      <c r="F10005" s="5">
        <v>15.35</v>
      </c>
      <c r="G10005" s="5">
        <v>16.01</v>
      </c>
      <c r="H10005" s="5">
        <v>20815117</v>
      </c>
      <c r="I10005" s="5">
        <v>328552281</v>
      </c>
      <c r="J10005" s="5">
        <v>3</v>
      </c>
    </row>
    <row r="10006" hidden="1" spans="1:10">
      <c r="A10006" s="6">
        <v>43824</v>
      </c>
      <c r="B10006" s="5" t="s">
        <v>260</v>
      </c>
      <c r="C10006" s="5" t="str">
        <f>VLOOKUP(B10006,公司代号!$A$2:$B$311,2,FALSE)</f>
        <v>600363</v>
      </c>
      <c r="D10006" s="5">
        <v>15.89</v>
      </c>
      <c r="E10006" s="5">
        <v>16.46</v>
      </c>
      <c r="F10006" s="5">
        <v>15.66</v>
      </c>
      <c r="G10006" s="5">
        <v>15.75</v>
      </c>
      <c r="H10006" s="5">
        <v>23385679</v>
      </c>
      <c r="I10006" s="5">
        <v>373327598</v>
      </c>
      <c r="J10006" s="5">
        <v>3</v>
      </c>
    </row>
    <row r="10007" hidden="1" spans="1:10">
      <c r="A10007" s="6">
        <v>43825</v>
      </c>
      <c r="B10007" s="5" t="s">
        <v>260</v>
      </c>
      <c r="C10007" s="5" t="str">
        <f>VLOOKUP(B10007,公司代号!$A$2:$B$311,2,FALSE)</f>
        <v>600363</v>
      </c>
      <c r="D10007" s="5">
        <v>15.74</v>
      </c>
      <c r="E10007" s="5">
        <v>15.94</v>
      </c>
      <c r="F10007" s="5">
        <v>15.58</v>
      </c>
      <c r="G10007" s="5">
        <v>15.76</v>
      </c>
      <c r="H10007" s="5">
        <v>11475005</v>
      </c>
      <c r="I10007" s="5">
        <v>180965939</v>
      </c>
      <c r="J10007" s="5">
        <v>3</v>
      </c>
    </row>
    <row r="10008" hidden="1" spans="1:10">
      <c r="A10008" s="6">
        <v>43826</v>
      </c>
      <c r="B10008" s="5" t="s">
        <v>260</v>
      </c>
      <c r="C10008" s="5" t="str">
        <f>VLOOKUP(B10008,公司代号!$A$2:$B$311,2,FALSE)</f>
        <v>600363</v>
      </c>
      <c r="D10008" s="5">
        <v>15.73</v>
      </c>
      <c r="E10008" s="5">
        <v>15.84</v>
      </c>
      <c r="F10008" s="5">
        <v>15.31</v>
      </c>
      <c r="G10008" s="5">
        <v>15.34</v>
      </c>
      <c r="H10008" s="5">
        <v>11870533</v>
      </c>
      <c r="I10008" s="5">
        <v>185114378</v>
      </c>
      <c r="J10008" s="5">
        <v>3</v>
      </c>
    </row>
    <row r="10009" hidden="1" spans="1:10">
      <c r="A10009" s="6">
        <v>43829</v>
      </c>
      <c r="B10009" s="5" t="s">
        <v>260</v>
      </c>
      <c r="C10009" s="5" t="str">
        <f>VLOOKUP(B10009,公司代号!$A$2:$B$311,2,FALSE)</f>
        <v>600363</v>
      </c>
      <c r="D10009" s="5">
        <v>15.2</v>
      </c>
      <c r="E10009" s="5">
        <v>15.48</v>
      </c>
      <c r="F10009" s="5">
        <v>15.14</v>
      </c>
      <c r="G10009" s="5">
        <v>15.2</v>
      </c>
      <c r="H10009" s="5">
        <v>12857467</v>
      </c>
      <c r="I10009" s="5">
        <v>196312461</v>
      </c>
      <c r="J10009" s="5">
        <v>3</v>
      </c>
    </row>
    <row r="10010" hidden="1" spans="1:10">
      <c r="A10010" s="6">
        <v>43830</v>
      </c>
      <c r="B10010" s="5" t="s">
        <v>260</v>
      </c>
      <c r="C10010" s="5" t="str">
        <f>VLOOKUP(B10010,公司代号!$A$2:$B$311,2,FALSE)</f>
        <v>600363</v>
      </c>
      <c r="D10010" s="5">
        <v>15.18</v>
      </c>
      <c r="E10010" s="5">
        <v>15.42</v>
      </c>
      <c r="F10010" s="5">
        <v>15.15</v>
      </c>
      <c r="G10010" s="5">
        <v>15.29</v>
      </c>
      <c r="H10010" s="5">
        <v>6674893</v>
      </c>
      <c r="I10010" s="5">
        <v>102135213</v>
      </c>
      <c r="J10010" s="5">
        <v>3</v>
      </c>
    </row>
    <row r="10011" hidden="1" spans="1:10">
      <c r="A10011" s="6">
        <v>43832</v>
      </c>
      <c r="B10011" s="5" t="s">
        <v>260</v>
      </c>
      <c r="C10011" s="5" t="str">
        <f>VLOOKUP(B10011,公司代号!$A$2:$B$311,2,FALSE)</f>
        <v>600363</v>
      </c>
      <c r="D10011" s="5">
        <v>15.43</v>
      </c>
      <c r="E10011" s="5">
        <v>15.65</v>
      </c>
      <c r="F10011" s="5">
        <v>15.33</v>
      </c>
      <c r="G10011" s="5">
        <v>15.52</v>
      </c>
      <c r="H10011" s="5">
        <v>8519773</v>
      </c>
      <c r="I10011" s="5">
        <v>132433657</v>
      </c>
      <c r="J10011" s="5">
        <v>3</v>
      </c>
    </row>
    <row r="10012" hidden="1" spans="1:10">
      <c r="A10012" s="6">
        <v>43833</v>
      </c>
      <c r="B10012" s="5" t="s">
        <v>260</v>
      </c>
      <c r="C10012" s="5" t="str">
        <f>VLOOKUP(B10012,公司代号!$A$2:$B$311,2,FALSE)</f>
        <v>600363</v>
      </c>
      <c r="D10012" s="5">
        <v>15.57</v>
      </c>
      <c r="E10012" s="5">
        <v>15.86</v>
      </c>
      <c r="F10012" s="5">
        <v>15.51</v>
      </c>
      <c r="G10012" s="5">
        <v>15.64</v>
      </c>
      <c r="H10012" s="5">
        <v>9601910</v>
      </c>
      <c r="I10012" s="5">
        <v>150813037</v>
      </c>
      <c r="J10012" s="5">
        <v>3</v>
      </c>
    </row>
    <row r="10013" hidden="1" spans="1:10">
      <c r="A10013" s="6">
        <v>43836</v>
      </c>
      <c r="B10013" s="5" t="s">
        <v>260</v>
      </c>
      <c r="C10013" s="5" t="str">
        <f>VLOOKUP(B10013,公司代号!$A$2:$B$311,2,FALSE)</f>
        <v>600363</v>
      </c>
      <c r="D10013" s="5">
        <v>15.53</v>
      </c>
      <c r="E10013" s="5">
        <v>15.81</v>
      </c>
      <c r="F10013" s="5">
        <v>15.47</v>
      </c>
      <c r="G10013" s="5">
        <v>15.62</v>
      </c>
      <c r="H10013" s="5">
        <v>10002646</v>
      </c>
      <c r="I10013" s="5">
        <v>156581311</v>
      </c>
      <c r="J10013" s="5">
        <v>3</v>
      </c>
    </row>
    <row r="10014" hidden="1" spans="1:10">
      <c r="A10014" s="6">
        <v>43837</v>
      </c>
      <c r="B10014" s="5" t="s">
        <v>260</v>
      </c>
      <c r="C10014" s="5" t="str">
        <f>VLOOKUP(B10014,公司代号!$A$2:$B$311,2,FALSE)</f>
        <v>600363</v>
      </c>
      <c r="D10014" s="5">
        <v>15.57</v>
      </c>
      <c r="E10014" s="5">
        <v>15.72</v>
      </c>
      <c r="F10014" s="5">
        <v>15.53</v>
      </c>
      <c r="G10014" s="5">
        <v>15.69</v>
      </c>
      <c r="H10014" s="5">
        <v>9580920</v>
      </c>
      <c r="I10014" s="5">
        <v>149823133</v>
      </c>
      <c r="J10014" s="5">
        <v>3</v>
      </c>
    </row>
    <row r="10015" hidden="1" spans="1:10">
      <c r="A10015" s="6">
        <v>43838</v>
      </c>
      <c r="B10015" s="5" t="s">
        <v>260</v>
      </c>
      <c r="C10015" s="5" t="str">
        <f>VLOOKUP(B10015,公司代号!$A$2:$B$311,2,FALSE)</f>
        <v>600363</v>
      </c>
      <c r="D10015" s="5">
        <v>15.61</v>
      </c>
      <c r="E10015" s="5">
        <v>15.64</v>
      </c>
      <c r="F10015" s="5">
        <v>15.18</v>
      </c>
      <c r="G10015" s="5">
        <v>15.21</v>
      </c>
      <c r="H10015" s="5">
        <v>11754385</v>
      </c>
      <c r="I10015" s="5">
        <v>180562680</v>
      </c>
      <c r="J10015" s="5">
        <v>3</v>
      </c>
    </row>
    <row r="10016" hidden="1" spans="1:10">
      <c r="A10016" s="6">
        <v>43839</v>
      </c>
      <c r="B10016" s="5" t="s">
        <v>260</v>
      </c>
      <c r="C10016" s="5" t="str">
        <f>VLOOKUP(B10016,公司代号!$A$2:$B$311,2,FALSE)</f>
        <v>600363</v>
      </c>
      <c r="D10016" s="5">
        <v>15.41</v>
      </c>
      <c r="E10016" s="5">
        <v>15.78</v>
      </c>
      <c r="F10016" s="5">
        <v>15.35</v>
      </c>
      <c r="G10016" s="5">
        <v>15.7</v>
      </c>
      <c r="H10016" s="5">
        <v>13109585</v>
      </c>
      <c r="I10016" s="5">
        <v>204745667</v>
      </c>
      <c r="J10016" s="5">
        <v>3</v>
      </c>
    </row>
    <row r="10017" hidden="1" spans="1:10">
      <c r="A10017" s="6">
        <v>43840</v>
      </c>
      <c r="B10017" s="5" t="s">
        <v>260</v>
      </c>
      <c r="C10017" s="5" t="str">
        <f>VLOOKUP(B10017,公司代号!$A$2:$B$311,2,FALSE)</f>
        <v>600363</v>
      </c>
      <c r="D10017" s="5">
        <v>15.85</v>
      </c>
      <c r="E10017" s="5">
        <v>16</v>
      </c>
      <c r="F10017" s="5">
        <v>15.55</v>
      </c>
      <c r="G10017" s="5">
        <v>15.6</v>
      </c>
      <c r="H10017" s="5">
        <v>10194846</v>
      </c>
      <c r="I10017" s="5">
        <v>160575166</v>
      </c>
      <c r="J10017" s="5">
        <v>3</v>
      </c>
    </row>
    <row r="10018" hidden="1" spans="1:10">
      <c r="A10018" s="6">
        <v>43843</v>
      </c>
      <c r="B10018" s="5" t="s">
        <v>260</v>
      </c>
      <c r="C10018" s="5" t="str">
        <f>VLOOKUP(B10018,公司代号!$A$2:$B$311,2,FALSE)</f>
        <v>600363</v>
      </c>
      <c r="D10018" s="5">
        <v>15.49</v>
      </c>
      <c r="E10018" s="5">
        <v>15.66</v>
      </c>
      <c r="F10018" s="5">
        <v>15.31</v>
      </c>
      <c r="G10018" s="5">
        <v>15.63</v>
      </c>
      <c r="H10018" s="5">
        <v>7854741</v>
      </c>
      <c r="I10018" s="5">
        <v>121772990</v>
      </c>
      <c r="J10018" s="5">
        <v>3</v>
      </c>
    </row>
    <row r="10019" hidden="1" spans="1:10">
      <c r="A10019" s="6">
        <v>43844</v>
      </c>
      <c r="B10019" s="5" t="s">
        <v>260</v>
      </c>
      <c r="C10019" s="5" t="str">
        <f>VLOOKUP(B10019,公司代号!$A$2:$B$311,2,FALSE)</f>
        <v>600363</v>
      </c>
      <c r="D10019" s="5">
        <v>15.77</v>
      </c>
      <c r="E10019" s="5">
        <v>16.14</v>
      </c>
      <c r="F10019" s="5">
        <v>15.47</v>
      </c>
      <c r="G10019" s="5">
        <v>15.78</v>
      </c>
      <c r="H10019" s="5">
        <v>17285869</v>
      </c>
      <c r="I10019" s="5">
        <v>273192715</v>
      </c>
      <c r="J10019" s="5">
        <v>3</v>
      </c>
    </row>
    <row r="10020" hidden="1" spans="1:10">
      <c r="A10020" s="6">
        <v>43845</v>
      </c>
      <c r="B10020" s="5" t="s">
        <v>260</v>
      </c>
      <c r="C10020" s="5" t="str">
        <f>VLOOKUP(B10020,公司代号!$A$2:$B$311,2,FALSE)</f>
        <v>600363</v>
      </c>
      <c r="D10020" s="5">
        <v>15.77</v>
      </c>
      <c r="E10020" s="5">
        <v>16.07</v>
      </c>
      <c r="F10020" s="5">
        <v>15.7</v>
      </c>
      <c r="G10020" s="5">
        <v>15.95</v>
      </c>
      <c r="H10020" s="5">
        <v>15210599</v>
      </c>
      <c r="I10020" s="5">
        <v>242436262</v>
      </c>
      <c r="J10020" s="5">
        <v>3</v>
      </c>
    </row>
    <row r="10021" hidden="1" spans="1:10">
      <c r="A10021" s="6">
        <v>43846</v>
      </c>
      <c r="B10021" s="5" t="s">
        <v>260</v>
      </c>
      <c r="C10021" s="5" t="str">
        <f>VLOOKUP(B10021,公司代号!$A$2:$B$311,2,FALSE)</f>
        <v>600363</v>
      </c>
      <c r="D10021" s="5">
        <v>15.86</v>
      </c>
      <c r="E10021" s="5">
        <v>16.3</v>
      </c>
      <c r="F10021" s="5">
        <v>15.71</v>
      </c>
      <c r="G10021" s="5">
        <v>16.15</v>
      </c>
      <c r="H10021" s="5">
        <v>14134210</v>
      </c>
      <c r="I10021" s="5">
        <v>226789923</v>
      </c>
      <c r="J10021" s="5">
        <v>3</v>
      </c>
    </row>
    <row r="10022" hidden="1" spans="1:10">
      <c r="A10022" s="6">
        <v>43847</v>
      </c>
      <c r="B10022" s="5" t="s">
        <v>260</v>
      </c>
      <c r="C10022" s="5" t="str">
        <f>VLOOKUP(B10022,公司代号!$A$2:$B$311,2,FALSE)</f>
        <v>600363</v>
      </c>
      <c r="D10022" s="5">
        <v>16.18</v>
      </c>
      <c r="E10022" s="5">
        <v>16.21</v>
      </c>
      <c r="F10022" s="5">
        <v>15.75</v>
      </c>
      <c r="G10022" s="5">
        <v>15.75</v>
      </c>
      <c r="H10022" s="5">
        <v>10931270</v>
      </c>
      <c r="I10022" s="5">
        <v>173959242</v>
      </c>
      <c r="J10022" s="5">
        <v>3</v>
      </c>
    </row>
    <row r="10023" hidden="1" spans="1:10">
      <c r="A10023" s="6">
        <v>43850</v>
      </c>
      <c r="B10023" s="5" t="s">
        <v>260</v>
      </c>
      <c r="C10023" s="5" t="str">
        <f>VLOOKUP(B10023,公司代号!$A$2:$B$311,2,FALSE)</f>
        <v>600363</v>
      </c>
      <c r="D10023" s="5">
        <v>15.71</v>
      </c>
      <c r="E10023" s="5">
        <v>15.89</v>
      </c>
      <c r="F10023" s="5">
        <v>15.5</v>
      </c>
      <c r="G10023" s="5">
        <v>15.8</v>
      </c>
      <c r="H10023" s="5">
        <v>9820875</v>
      </c>
      <c r="I10023" s="5">
        <v>154443908</v>
      </c>
      <c r="J10023" s="5">
        <v>3</v>
      </c>
    </row>
    <row r="10024" hidden="1" spans="1:10">
      <c r="A10024" s="6">
        <v>43851</v>
      </c>
      <c r="B10024" s="5" t="s">
        <v>260</v>
      </c>
      <c r="C10024" s="5" t="str">
        <f>VLOOKUP(B10024,公司代号!$A$2:$B$311,2,FALSE)</f>
        <v>600363</v>
      </c>
      <c r="D10024" s="5">
        <v>15.66</v>
      </c>
      <c r="E10024" s="5">
        <v>15.74</v>
      </c>
      <c r="F10024" s="5">
        <v>15.25</v>
      </c>
      <c r="G10024" s="5">
        <v>15.33</v>
      </c>
      <c r="H10024" s="5">
        <v>10554176</v>
      </c>
      <c r="I10024" s="5">
        <v>162981166</v>
      </c>
      <c r="J10024" s="5">
        <v>3</v>
      </c>
    </row>
    <row r="10025" hidden="1" spans="1:10">
      <c r="A10025" s="6">
        <v>43852</v>
      </c>
      <c r="B10025" s="5" t="s">
        <v>260</v>
      </c>
      <c r="C10025" s="5" t="str">
        <f>VLOOKUP(B10025,公司代号!$A$2:$B$311,2,FALSE)</f>
        <v>600363</v>
      </c>
      <c r="D10025" s="5">
        <v>15.3</v>
      </c>
      <c r="E10025" s="5">
        <v>15.62</v>
      </c>
      <c r="F10025" s="5">
        <v>15.01</v>
      </c>
      <c r="G10025" s="5">
        <v>15.55</v>
      </c>
      <c r="H10025" s="5">
        <v>7846573</v>
      </c>
      <c r="I10025" s="5">
        <v>120721446</v>
      </c>
      <c r="J10025" s="5">
        <v>3</v>
      </c>
    </row>
    <row r="10026" hidden="1" spans="1:10">
      <c r="A10026" s="6">
        <v>43853</v>
      </c>
      <c r="B10026" s="5" t="s">
        <v>260</v>
      </c>
      <c r="C10026" s="5" t="str">
        <f>VLOOKUP(B10026,公司代号!$A$2:$B$311,2,FALSE)</f>
        <v>600363</v>
      </c>
      <c r="D10026" s="5">
        <v>15.45</v>
      </c>
      <c r="E10026" s="5">
        <v>15.86</v>
      </c>
      <c r="F10026" s="5">
        <v>14.88</v>
      </c>
      <c r="G10026" s="5">
        <v>15.2</v>
      </c>
      <c r="H10026" s="5">
        <v>12932261</v>
      </c>
      <c r="I10026" s="5">
        <v>198801668</v>
      </c>
      <c r="J10026" s="5">
        <v>3</v>
      </c>
    </row>
    <row r="10027" hidden="1" spans="1:10">
      <c r="A10027" s="6">
        <v>43864</v>
      </c>
      <c r="B10027" s="5" t="s">
        <v>260</v>
      </c>
      <c r="C10027" s="5" t="str">
        <f>VLOOKUP(B10027,公司代号!$A$2:$B$311,2,FALSE)</f>
        <v>600363</v>
      </c>
      <c r="D10027" s="5">
        <v>13.68</v>
      </c>
      <c r="E10027" s="5">
        <v>13.68</v>
      </c>
      <c r="F10027" s="5">
        <v>13.68</v>
      </c>
      <c r="G10027" s="5">
        <v>13.68</v>
      </c>
      <c r="H10027" s="5">
        <v>865800</v>
      </c>
      <c r="I10027" s="5">
        <v>11844144</v>
      </c>
      <c r="J10027" s="5">
        <v>3</v>
      </c>
    </row>
    <row r="10028" hidden="1" spans="1:10">
      <c r="A10028" s="6">
        <v>43865</v>
      </c>
      <c r="B10028" s="5" t="s">
        <v>260</v>
      </c>
      <c r="C10028" s="5" t="str">
        <f>VLOOKUP(B10028,公司代号!$A$2:$B$311,2,FALSE)</f>
        <v>600363</v>
      </c>
      <c r="D10028" s="5">
        <v>12.31</v>
      </c>
      <c r="E10028" s="5">
        <v>13.35</v>
      </c>
      <c r="F10028" s="5">
        <v>12.31</v>
      </c>
      <c r="G10028" s="5">
        <v>13.01</v>
      </c>
      <c r="H10028" s="5">
        <v>27487148</v>
      </c>
      <c r="I10028" s="5">
        <v>350752377</v>
      </c>
      <c r="J10028" s="5">
        <v>3</v>
      </c>
    </row>
    <row r="10029" hidden="1" spans="1:10">
      <c r="A10029" s="6">
        <v>43866</v>
      </c>
      <c r="B10029" s="5" t="s">
        <v>260</v>
      </c>
      <c r="C10029" s="5" t="str">
        <f>VLOOKUP(B10029,公司代号!$A$2:$B$311,2,FALSE)</f>
        <v>600363</v>
      </c>
      <c r="D10029" s="5">
        <v>13.1</v>
      </c>
      <c r="E10029" s="5">
        <v>13.97</v>
      </c>
      <c r="F10029" s="5">
        <v>13</v>
      </c>
      <c r="G10029" s="5">
        <v>13.51</v>
      </c>
      <c r="H10029" s="5">
        <v>16155268</v>
      </c>
      <c r="I10029" s="5">
        <v>217774394</v>
      </c>
      <c r="J10029" s="5">
        <v>3</v>
      </c>
    </row>
    <row r="10030" hidden="1" spans="1:10">
      <c r="A10030" s="6">
        <v>43867</v>
      </c>
      <c r="B10030" s="5" t="s">
        <v>260</v>
      </c>
      <c r="C10030" s="5" t="str">
        <f>VLOOKUP(B10030,公司代号!$A$2:$B$311,2,FALSE)</f>
        <v>600363</v>
      </c>
      <c r="D10030" s="5">
        <v>13.52</v>
      </c>
      <c r="E10030" s="5">
        <v>13.85</v>
      </c>
      <c r="F10030" s="5">
        <v>13.51</v>
      </c>
      <c r="G10030" s="5">
        <v>13.63</v>
      </c>
      <c r="H10030" s="5">
        <v>12235106</v>
      </c>
      <c r="I10030" s="5">
        <v>167042363</v>
      </c>
      <c r="J10030" s="5">
        <v>3</v>
      </c>
    </row>
    <row r="10031" hidden="1" spans="1:10">
      <c r="A10031" s="6">
        <v>43868</v>
      </c>
      <c r="B10031" s="5" t="s">
        <v>260</v>
      </c>
      <c r="C10031" s="5" t="str">
        <f>VLOOKUP(B10031,公司代号!$A$2:$B$311,2,FALSE)</f>
        <v>600363</v>
      </c>
      <c r="D10031" s="5">
        <v>13.68</v>
      </c>
      <c r="E10031" s="5">
        <v>13.91</v>
      </c>
      <c r="F10031" s="5">
        <v>13.54</v>
      </c>
      <c r="G10031" s="5">
        <v>13.79</v>
      </c>
      <c r="H10031" s="5">
        <v>12689449</v>
      </c>
      <c r="I10031" s="5">
        <v>174397084</v>
      </c>
      <c r="J10031" s="5">
        <v>3</v>
      </c>
    </row>
    <row r="10032" hidden="1" spans="1:10">
      <c r="A10032" s="6">
        <v>43871</v>
      </c>
      <c r="B10032" s="5" t="s">
        <v>260</v>
      </c>
      <c r="C10032" s="5" t="str">
        <f>VLOOKUP(B10032,公司代号!$A$2:$B$311,2,FALSE)</f>
        <v>600363</v>
      </c>
      <c r="D10032" s="5">
        <v>13.63</v>
      </c>
      <c r="E10032" s="5">
        <v>14.14</v>
      </c>
      <c r="F10032" s="5">
        <v>13.62</v>
      </c>
      <c r="G10032" s="5">
        <v>14</v>
      </c>
      <c r="H10032" s="5">
        <v>9431060</v>
      </c>
      <c r="I10032" s="5">
        <v>131662132</v>
      </c>
      <c r="J10032" s="5">
        <v>3</v>
      </c>
    </row>
    <row r="10033" hidden="1" spans="1:10">
      <c r="A10033" s="6">
        <v>43872</v>
      </c>
      <c r="B10033" s="5" t="s">
        <v>260</v>
      </c>
      <c r="C10033" s="5" t="str">
        <f>VLOOKUP(B10033,公司代号!$A$2:$B$311,2,FALSE)</f>
        <v>600363</v>
      </c>
      <c r="D10033" s="5">
        <v>13.93</v>
      </c>
      <c r="E10033" s="5">
        <v>14.09</v>
      </c>
      <c r="F10033" s="5">
        <v>13.8</v>
      </c>
      <c r="G10033" s="5">
        <v>13.95</v>
      </c>
      <c r="H10033" s="5">
        <v>7830926</v>
      </c>
      <c r="I10033" s="5">
        <v>109035185</v>
      </c>
      <c r="J10033" s="5">
        <v>3</v>
      </c>
    </row>
    <row r="10034" hidden="1" spans="1:10">
      <c r="A10034" s="6">
        <v>43873</v>
      </c>
      <c r="B10034" s="5" t="s">
        <v>260</v>
      </c>
      <c r="C10034" s="5" t="str">
        <f>VLOOKUP(B10034,公司代号!$A$2:$B$311,2,FALSE)</f>
        <v>600363</v>
      </c>
      <c r="D10034" s="5">
        <v>13.9</v>
      </c>
      <c r="E10034" s="5">
        <v>14.27</v>
      </c>
      <c r="F10034" s="5">
        <v>13.87</v>
      </c>
      <c r="G10034" s="5">
        <v>14.21</v>
      </c>
      <c r="H10034" s="5">
        <v>8132358</v>
      </c>
      <c r="I10034" s="5">
        <v>114739113</v>
      </c>
      <c r="J10034" s="5">
        <v>3</v>
      </c>
    </row>
    <row r="10035" hidden="1" spans="1:10">
      <c r="A10035" s="6">
        <v>43874</v>
      </c>
      <c r="B10035" s="5" t="s">
        <v>260</v>
      </c>
      <c r="C10035" s="5" t="str">
        <f>VLOOKUP(B10035,公司代号!$A$2:$B$311,2,FALSE)</f>
        <v>600363</v>
      </c>
      <c r="D10035" s="5">
        <v>14.14</v>
      </c>
      <c r="E10035" s="5">
        <v>14.36</v>
      </c>
      <c r="F10035" s="5">
        <v>14.02</v>
      </c>
      <c r="G10035" s="5">
        <v>14.28</v>
      </c>
      <c r="H10035" s="5">
        <v>10497494</v>
      </c>
      <c r="I10035" s="5">
        <v>149247151</v>
      </c>
      <c r="J10035" s="5">
        <v>3</v>
      </c>
    </row>
    <row r="10036" hidden="1" spans="1:10">
      <c r="A10036" s="6">
        <v>43875</v>
      </c>
      <c r="B10036" s="5" t="s">
        <v>260</v>
      </c>
      <c r="C10036" s="5" t="str">
        <f>VLOOKUP(B10036,公司代号!$A$2:$B$311,2,FALSE)</f>
        <v>600363</v>
      </c>
      <c r="D10036" s="5">
        <v>14.2</v>
      </c>
      <c r="E10036" s="5">
        <v>14.73</v>
      </c>
      <c r="F10036" s="5">
        <v>14.18</v>
      </c>
      <c r="G10036" s="5">
        <v>14.36</v>
      </c>
      <c r="H10036" s="5">
        <v>11899203</v>
      </c>
      <c r="I10036" s="5">
        <v>172207517</v>
      </c>
      <c r="J10036" s="5">
        <v>3</v>
      </c>
    </row>
    <row r="10037" hidden="1" spans="1:10">
      <c r="A10037" s="6">
        <v>43878</v>
      </c>
      <c r="B10037" s="5" t="s">
        <v>260</v>
      </c>
      <c r="C10037" s="5" t="str">
        <f>VLOOKUP(B10037,公司代号!$A$2:$B$311,2,FALSE)</f>
        <v>600363</v>
      </c>
      <c r="D10037" s="5">
        <v>14.5</v>
      </c>
      <c r="E10037" s="5">
        <v>14.8</v>
      </c>
      <c r="F10037" s="5">
        <v>14.38</v>
      </c>
      <c r="G10037" s="5">
        <v>14.73</v>
      </c>
      <c r="H10037" s="5">
        <v>10875050</v>
      </c>
      <c r="I10037" s="5">
        <v>158872337</v>
      </c>
      <c r="J10037" s="5">
        <v>3</v>
      </c>
    </row>
    <row r="10038" hidden="1" spans="1:10">
      <c r="A10038" s="6">
        <v>43879</v>
      </c>
      <c r="B10038" s="5" t="s">
        <v>260</v>
      </c>
      <c r="C10038" s="5" t="str">
        <f>VLOOKUP(B10038,公司代号!$A$2:$B$311,2,FALSE)</f>
        <v>600363</v>
      </c>
      <c r="D10038" s="5">
        <v>14.63</v>
      </c>
      <c r="E10038" s="5">
        <v>15.3</v>
      </c>
      <c r="F10038" s="5">
        <v>14.61</v>
      </c>
      <c r="G10038" s="5">
        <v>15.13</v>
      </c>
      <c r="H10038" s="5">
        <v>17262625</v>
      </c>
      <c r="I10038" s="5">
        <v>259699560</v>
      </c>
      <c r="J10038" s="5">
        <v>3</v>
      </c>
    </row>
    <row r="10039" hidden="1" spans="1:10">
      <c r="A10039" s="6">
        <v>43880</v>
      </c>
      <c r="B10039" s="5" t="s">
        <v>260</v>
      </c>
      <c r="C10039" s="5" t="str">
        <f>VLOOKUP(B10039,公司代号!$A$2:$B$311,2,FALSE)</f>
        <v>600363</v>
      </c>
      <c r="D10039" s="5">
        <v>15.29</v>
      </c>
      <c r="E10039" s="5">
        <v>15.39</v>
      </c>
      <c r="F10039" s="5">
        <v>15</v>
      </c>
      <c r="G10039" s="5">
        <v>15.23</v>
      </c>
      <c r="H10039" s="5">
        <v>16522786</v>
      </c>
      <c r="I10039" s="5">
        <v>251250081</v>
      </c>
      <c r="J10039" s="5">
        <v>3</v>
      </c>
    </row>
    <row r="10040" hidden="1" spans="1:10">
      <c r="A10040" s="6">
        <v>43881</v>
      </c>
      <c r="B10040" s="5" t="s">
        <v>260</v>
      </c>
      <c r="C10040" s="5" t="str">
        <f>VLOOKUP(B10040,公司代号!$A$2:$B$311,2,FALSE)</f>
        <v>600363</v>
      </c>
      <c r="D10040" s="5">
        <v>15.17</v>
      </c>
      <c r="E10040" s="5">
        <v>15.32</v>
      </c>
      <c r="F10040" s="5">
        <v>14.91</v>
      </c>
      <c r="G10040" s="5">
        <v>15.25</v>
      </c>
      <c r="H10040" s="5">
        <v>16497351</v>
      </c>
      <c r="I10040" s="5">
        <v>249883529</v>
      </c>
      <c r="J10040" s="5">
        <v>3</v>
      </c>
    </row>
    <row r="10041" hidden="1" spans="1:10">
      <c r="A10041" s="6">
        <v>43882</v>
      </c>
      <c r="B10041" s="5" t="s">
        <v>260</v>
      </c>
      <c r="C10041" s="5" t="str">
        <f>VLOOKUP(B10041,公司代号!$A$2:$B$311,2,FALSE)</f>
        <v>600363</v>
      </c>
      <c r="D10041" s="5">
        <v>15.26</v>
      </c>
      <c r="E10041" s="5">
        <v>15.66</v>
      </c>
      <c r="F10041" s="5">
        <v>15.2</v>
      </c>
      <c r="G10041" s="5">
        <v>15.46</v>
      </c>
      <c r="H10041" s="5">
        <v>16100392</v>
      </c>
      <c r="I10041" s="5">
        <v>248236319</v>
      </c>
      <c r="J10041" s="5">
        <v>3</v>
      </c>
    </row>
    <row r="10042" hidden="1" spans="1:10">
      <c r="A10042" s="6">
        <v>43818</v>
      </c>
      <c r="B10042" s="5" t="s">
        <v>261</v>
      </c>
      <c r="C10042" s="5" t="str">
        <f>VLOOKUP(B10042,公司代号!$A$2:$B$311,2,FALSE)</f>
        <v>600405</v>
      </c>
      <c r="D10042" s="5">
        <v>4.55</v>
      </c>
      <c r="E10042" s="5">
        <v>4.62</v>
      </c>
      <c r="F10042" s="5">
        <v>4.55</v>
      </c>
      <c r="G10042" s="5">
        <v>4.61</v>
      </c>
      <c r="H10042" s="5">
        <v>5750053</v>
      </c>
      <c r="I10042" s="5">
        <v>26396786</v>
      </c>
      <c r="J10042" s="5">
        <v>3</v>
      </c>
    </row>
    <row r="10043" hidden="1" spans="1:10">
      <c r="A10043" s="6">
        <v>43819</v>
      </c>
      <c r="B10043" s="5" t="s">
        <v>261</v>
      </c>
      <c r="C10043" s="5" t="str">
        <f>VLOOKUP(B10043,公司代号!$A$2:$B$311,2,FALSE)</f>
        <v>600405</v>
      </c>
      <c r="D10043" s="5">
        <v>4.62</v>
      </c>
      <c r="E10043" s="5">
        <v>4.65</v>
      </c>
      <c r="F10043" s="5">
        <v>4.52</v>
      </c>
      <c r="G10043" s="5">
        <v>4.53</v>
      </c>
      <c r="H10043" s="5">
        <v>4270180</v>
      </c>
      <c r="I10043" s="5">
        <v>19548978</v>
      </c>
      <c r="J10043" s="5">
        <v>3</v>
      </c>
    </row>
    <row r="10044" hidden="1" spans="1:10">
      <c r="A10044" s="6">
        <v>43822</v>
      </c>
      <c r="B10044" s="5" t="s">
        <v>261</v>
      </c>
      <c r="C10044" s="5" t="str">
        <f>VLOOKUP(B10044,公司代号!$A$2:$B$311,2,FALSE)</f>
        <v>600405</v>
      </c>
      <c r="D10044" s="5">
        <v>4.53</v>
      </c>
      <c r="E10044" s="5">
        <v>4.6</v>
      </c>
      <c r="F10044" s="5">
        <v>4.43</v>
      </c>
      <c r="G10044" s="5">
        <v>4.44</v>
      </c>
      <c r="H10044" s="5">
        <v>4747505</v>
      </c>
      <c r="I10044" s="5">
        <v>21407646</v>
      </c>
      <c r="J10044" s="5">
        <v>3</v>
      </c>
    </row>
    <row r="10045" hidden="1" spans="1:10">
      <c r="A10045" s="6">
        <v>43823</v>
      </c>
      <c r="B10045" s="5" t="s">
        <v>261</v>
      </c>
      <c r="C10045" s="5" t="str">
        <f>VLOOKUP(B10045,公司代号!$A$2:$B$311,2,FALSE)</f>
        <v>600405</v>
      </c>
      <c r="D10045" s="5">
        <v>4.45</v>
      </c>
      <c r="E10045" s="5">
        <v>4.64</v>
      </c>
      <c r="F10045" s="5">
        <v>4.43</v>
      </c>
      <c r="G10045" s="5">
        <v>4.62</v>
      </c>
      <c r="H10045" s="5">
        <v>10002832</v>
      </c>
      <c r="I10045" s="5">
        <v>45712587</v>
      </c>
      <c r="J10045" s="5">
        <v>3</v>
      </c>
    </row>
    <row r="10046" hidden="1" spans="1:10">
      <c r="A10046" s="6">
        <v>43824</v>
      </c>
      <c r="B10046" s="5" t="s">
        <v>261</v>
      </c>
      <c r="C10046" s="5" t="str">
        <f>VLOOKUP(B10046,公司代号!$A$2:$B$311,2,FALSE)</f>
        <v>600405</v>
      </c>
      <c r="D10046" s="5">
        <v>4.59</v>
      </c>
      <c r="E10046" s="5">
        <v>4.69</v>
      </c>
      <c r="F10046" s="5">
        <v>4.54</v>
      </c>
      <c r="G10046" s="5">
        <v>4.57</v>
      </c>
      <c r="H10046" s="5">
        <v>8241477</v>
      </c>
      <c r="I10046" s="5">
        <v>37983274</v>
      </c>
      <c r="J10046" s="5">
        <v>3</v>
      </c>
    </row>
    <row r="10047" hidden="1" spans="1:10">
      <c r="A10047" s="6">
        <v>43825</v>
      </c>
      <c r="B10047" s="5" t="s">
        <v>261</v>
      </c>
      <c r="C10047" s="5" t="str">
        <f>VLOOKUP(B10047,公司代号!$A$2:$B$311,2,FALSE)</f>
        <v>600405</v>
      </c>
      <c r="D10047" s="5">
        <v>4.55</v>
      </c>
      <c r="E10047" s="5">
        <v>4.75</v>
      </c>
      <c r="F10047" s="5">
        <v>4.55</v>
      </c>
      <c r="G10047" s="5">
        <v>4.7</v>
      </c>
      <c r="H10047" s="5">
        <v>10989553</v>
      </c>
      <c r="I10047" s="5">
        <v>51344031</v>
      </c>
      <c r="J10047" s="5">
        <v>3</v>
      </c>
    </row>
    <row r="10048" hidden="1" spans="1:10">
      <c r="A10048" s="6">
        <v>43826</v>
      </c>
      <c r="B10048" s="5" t="s">
        <v>261</v>
      </c>
      <c r="C10048" s="5" t="str">
        <f>VLOOKUP(B10048,公司代号!$A$2:$B$311,2,FALSE)</f>
        <v>600405</v>
      </c>
      <c r="D10048" s="5">
        <v>4.74</v>
      </c>
      <c r="E10048" s="5">
        <v>4.78</v>
      </c>
      <c r="F10048" s="5">
        <v>4.65</v>
      </c>
      <c r="G10048" s="5">
        <v>4.66</v>
      </c>
      <c r="H10048" s="5">
        <v>8475797</v>
      </c>
      <c r="I10048" s="5">
        <v>39740382</v>
      </c>
      <c r="J10048" s="5">
        <v>3</v>
      </c>
    </row>
    <row r="10049" hidden="1" spans="1:10">
      <c r="A10049" s="6">
        <v>43829</v>
      </c>
      <c r="B10049" s="5" t="s">
        <v>261</v>
      </c>
      <c r="C10049" s="5" t="str">
        <f>VLOOKUP(B10049,公司代号!$A$2:$B$311,2,FALSE)</f>
        <v>600405</v>
      </c>
      <c r="D10049" s="5">
        <v>4.65</v>
      </c>
      <c r="E10049" s="5">
        <v>4.72</v>
      </c>
      <c r="F10049" s="5">
        <v>4.54</v>
      </c>
      <c r="G10049" s="5">
        <v>4.71</v>
      </c>
      <c r="H10049" s="5">
        <v>8418147</v>
      </c>
      <c r="I10049" s="5">
        <v>39126387</v>
      </c>
      <c r="J10049" s="5">
        <v>3</v>
      </c>
    </row>
    <row r="10050" hidden="1" spans="1:10">
      <c r="A10050" s="6">
        <v>43830</v>
      </c>
      <c r="B10050" s="5" t="s">
        <v>261</v>
      </c>
      <c r="C10050" s="5" t="str">
        <f>VLOOKUP(B10050,公司代号!$A$2:$B$311,2,FALSE)</f>
        <v>600405</v>
      </c>
      <c r="D10050" s="5">
        <v>4.73</v>
      </c>
      <c r="E10050" s="5">
        <v>4.74</v>
      </c>
      <c r="F10050" s="5">
        <v>4.66</v>
      </c>
      <c r="G10050" s="5">
        <v>4.73</v>
      </c>
      <c r="H10050" s="5">
        <v>7389008</v>
      </c>
      <c r="I10050" s="5">
        <v>34771103</v>
      </c>
      <c r="J10050" s="5">
        <v>3</v>
      </c>
    </row>
    <row r="10051" hidden="1" spans="1:10">
      <c r="A10051" s="6">
        <v>43832</v>
      </c>
      <c r="B10051" s="5" t="s">
        <v>261</v>
      </c>
      <c r="C10051" s="5" t="str">
        <f>VLOOKUP(B10051,公司代号!$A$2:$B$311,2,FALSE)</f>
        <v>600405</v>
      </c>
      <c r="D10051" s="5">
        <v>4.74</v>
      </c>
      <c r="E10051" s="5">
        <v>4.8</v>
      </c>
      <c r="F10051" s="5">
        <v>4.71</v>
      </c>
      <c r="G10051" s="5">
        <v>4.77</v>
      </c>
      <c r="H10051" s="5">
        <v>9815967</v>
      </c>
      <c r="I10051" s="5">
        <v>46715286</v>
      </c>
      <c r="J10051" s="5">
        <v>3</v>
      </c>
    </row>
    <row r="10052" hidden="1" spans="1:10">
      <c r="A10052" s="6">
        <v>43833</v>
      </c>
      <c r="B10052" s="5" t="s">
        <v>261</v>
      </c>
      <c r="C10052" s="5" t="str">
        <f>VLOOKUP(B10052,公司代号!$A$2:$B$311,2,FALSE)</f>
        <v>600405</v>
      </c>
      <c r="D10052" s="5">
        <v>4.79</v>
      </c>
      <c r="E10052" s="5">
        <v>4.8</v>
      </c>
      <c r="F10052" s="5">
        <v>4.72</v>
      </c>
      <c r="G10052" s="5">
        <v>4.74</v>
      </c>
      <c r="H10052" s="5">
        <v>6639959</v>
      </c>
      <c r="I10052" s="5">
        <v>31547451</v>
      </c>
      <c r="J10052" s="5">
        <v>3</v>
      </c>
    </row>
    <row r="10053" hidden="1" spans="1:10">
      <c r="A10053" s="6">
        <v>43836</v>
      </c>
      <c r="B10053" s="5" t="s">
        <v>261</v>
      </c>
      <c r="C10053" s="5" t="str">
        <f>VLOOKUP(B10053,公司代号!$A$2:$B$311,2,FALSE)</f>
        <v>600405</v>
      </c>
      <c r="D10053" s="5">
        <v>4.7</v>
      </c>
      <c r="E10053" s="5">
        <v>4.95</v>
      </c>
      <c r="F10053" s="5">
        <v>4.65</v>
      </c>
      <c r="G10053" s="5">
        <v>4.87</v>
      </c>
      <c r="H10053" s="5">
        <v>17364785</v>
      </c>
      <c r="I10053" s="5">
        <v>84364536</v>
      </c>
      <c r="J10053" s="5">
        <v>3</v>
      </c>
    </row>
    <row r="10054" hidden="1" spans="1:10">
      <c r="A10054" s="6">
        <v>43837</v>
      </c>
      <c r="B10054" s="5" t="s">
        <v>261</v>
      </c>
      <c r="C10054" s="5" t="str">
        <f>VLOOKUP(B10054,公司代号!$A$2:$B$311,2,FALSE)</f>
        <v>600405</v>
      </c>
      <c r="D10054" s="5">
        <v>4.99</v>
      </c>
      <c r="E10054" s="5">
        <v>5.09</v>
      </c>
      <c r="F10054" s="5">
        <v>4.91</v>
      </c>
      <c r="G10054" s="5">
        <v>4.95</v>
      </c>
      <c r="H10054" s="5">
        <v>17904028</v>
      </c>
      <c r="I10054" s="5">
        <v>89289062</v>
      </c>
      <c r="J10054" s="5">
        <v>3</v>
      </c>
    </row>
    <row r="10055" hidden="1" spans="1:10">
      <c r="A10055" s="6">
        <v>43838</v>
      </c>
      <c r="B10055" s="5" t="s">
        <v>261</v>
      </c>
      <c r="C10055" s="5" t="str">
        <f>VLOOKUP(B10055,公司代号!$A$2:$B$311,2,FALSE)</f>
        <v>600405</v>
      </c>
      <c r="D10055" s="5">
        <v>4.97</v>
      </c>
      <c r="E10055" s="5">
        <v>5.45</v>
      </c>
      <c r="F10055" s="5">
        <v>4.87</v>
      </c>
      <c r="G10055" s="5">
        <v>5.45</v>
      </c>
      <c r="H10055" s="5">
        <v>24347446</v>
      </c>
      <c r="I10055" s="5">
        <v>128040403</v>
      </c>
      <c r="J10055" s="5">
        <v>3</v>
      </c>
    </row>
    <row r="10056" hidden="1" spans="1:10">
      <c r="A10056" s="6">
        <v>43839</v>
      </c>
      <c r="B10056" s="5" t="s">
        <v>261</v>
      </c>
      <c r="C10056" s="5" t="str">
        <f>VLOOKUP(B10056,公司代号!$A$2:$B$311,2,FALSE)</f>
        <v>600405</v>
      </c>
      <c r="D10056" s="5">
        <v>5.95</v>
      </c>
      <c r="E10056" s="5">
        <v>5.95</v>
      </c>
      <c r="F10056" s="5">
        <v>5.6</v>
      </c>
      <c r="G10056" s="5">
        <v>5.63</v>
      </c>
      <c r="H10056" s="5">
        <v>75003463</v>
      </c>
      <c r="I10056" s="5">
        <v>431974195</v>
      </c>
      <c r="J10056" s="5">
        <v>3</v>
      </c>
    </row>
    <row r="10057" hidden="1" spans="1:10">
      <c r="A10057" s="6">
        <v>43840</v>
      </c>
      <c r="B10057" s="5" t="s">
        <v>261</v>
      </c>
      <c r="C10057" s="5" t="str">
        <f>VLOOKUP(B10057,公司代号!$A$2:$B$311,2,FALSE)</f>
        <v>600405</v>
      </c>
      <c r="D10057" s="5">
        <v>5.45</v>
      </c>
      <c r="E10057" s="5">
        <v>5.54</v>
      </c>
      <c r="F10057" s="5">
        <v>5.28</v>
      </c>
      <c r="G10057" s="5">
        <v>5.31</v>
      </c>
      <c r="H10057" s="5">
        <v>38854339</v>
      </c>
      <c r="I10057" s="5">
        <v>209327003</v>
      </c>
      <c r="J10057" s="5">
        <v>3</v>
      </c>
    </row>
    <row r="10058" hidden="1" spans="1:10">
      <c r="A10058" s="6">
        <v>43843</v>
      </c>
      <c r="B10058" s="5" t="s">
        <v>261</v>
      </c>
      <c r="C10058" s="5" t="str">
        <f>VLOOKUP(B10058,公司代号!$A$2:$B$311,2,FALSE)</f>
        <v>600405</v>
      </c>
      <c r="D10058" s="5">
        <v>5.42</v>
      </c>
      <c r="E10058" s="5">
        <v>5.69</v>
      </c>
      <c r="F10058" s="5">
        <v>5.42</v>
      </c>
      <c r="G10058" s="5">
        <v>5.54</v>
      </c>
      <c r="H10058" s="5">
        <v>34072768</v>
      </c>
      <c r="I10058" s="5">
        <v>189277403</v>
      </c>
      <c r="J10058" s="5">
        <v>3</v>
      </c>
    </row>
    <row r="10059" hidden="1" spans="1:10">
      <c r="A10059" s="6">
        <v>43844</v>
      </c>
      <c r="B10059" s="5" t="s">
        <v>261</v>
      </c>
      <c r="C10059" s="5" t="str">
        <f>VLOOKUP(B10059,公司代号!$A$2:$B$311,2,FALSE)</f>
        <v>600405</v>
      </c>
      <c r="D10059" s="5">
        <v>5.57</v>
      </c>
      <c r="E10059" s="5">
        <v>5.9</v>
      </c>
      <c r="F10059" s="5">
        <v>5.48</v>
      </c>
      <c r="G10059" s="5">
        <v>5.6</v>
      </c>
      <c r="H10059" s="5">
        <v>37708087</v>
      </c>
      <c r="I10059" s="5">
        <v>213670991</v>
      </c>
      <c r="J10059" s="5">
        <v>3</v>
      </c>
    </row>
    <row r="10060" hidden="1" spans="1:10">
      <c r="A10060" s="6">
        <v>43845</v>
      </c>
      <c r="B10060" s="5" t="s">
        <v>261</v>
      </c>
      <c r="C10060" s="5" t="str">
        <f>VLOOKUP(B10060,公司代号!$A$2:$B$311,2,FALSE)</f>
        <v>600405</v>
      </c>
      <c r="D10060" s="5">
        <v>5.6</v>
      </c>
      <c r="E10060" s="5">
        <v>5.6</v>
      </c>
      <c r="F10060" s="5">
        <v>5.33</v>
      </c>
      <c r="G10060" s="5">
        <v>5.46</v>
      </c>
      <c r="H10060" s="5">
        <v>19895890</v>
      </c>
      <c r="I10060" s="5">
        <v>107993926</v>
      </c>
      <c r="J10060" s="5">
        <v>3</v>
      </c>
    </row>
    <row r="10061" hidden="1" spans="1:10">
      <c r="A10061" s="6">
        <v>43846</v>
      </c>
      <c r="B10061" s="5" t="s">
        <v>261</v>
      </c>
      <c r="C10061" s="5" t="str">
        <f>VLOOKUP(B10061,公司代号!$A$2:$B$311,2,FALSE)</f>
        <v>600405</v>
      </c>
      <c r="D10061" s="5">
        <v>5.52</v>
      </c>
      <c r="E10061" s="5">
        <v>5.54</v>
      </c>
      <c r="F10061" s="5">
        <v>5.36</v>
      </c>
      <c r="G10061" s="5">
        <v>5.36</v>
      </c>
      <c r="H10061" s="5">
        <v>13432952</v>
      </c>
      <c r="I10061" s="5">
        <v>72642422</v>
      </c>
      <c r="J10061" s="5">
        <v>3</v>
      </c>
    </row>
    <row r="10062" hidden="1" spans="1:10">
      <c r="A10062" s="6">
        <v>43847</v>
      </c>
      <c r="B10062" s="5" t="s">
        <v>261</v>
      </c>
      <c r="C10062" s="5" t="str">
        <f>VLOOKUP(B10062,公司代号!$A$2:$B$311,2,FALSE)</f>
        <v>600405</v>
      </c>
      <c r="D10062" s="5">
        <v>5.38</v>
      </c>
      <c r="E10062" s="5">
        <v>5.41</v>
      </c>
      <c r="F10062" s="5">
        <v>5.2</v>
      </c>
      <c r="G10062" s="5">
        <v>5.28</v>
      </c>
      <c r="H10062" s="5">
        <v>14394318</v>
      </c>
      <c r="I10062" s="5">
        <v>76120749</v>
      </c>
      <c r="J10062" s="5">
        <v>3</v>
      </c>
    </row>
    <row r="10063" hidden="1" spans="1:10">
      <c r="A10063" s="6">
        <v>43850</v>
      </c>
      <c r="B10063" s="5" t="s">
        <v>261</v>
      </c>
      <c r="C10063" s="5" t="str">
        <f>VLOOKUP(B10063,公司代号!$A$2:$B$311,2,FALSE)</f>
        <v>600405</v>
      </c>
      <c r="D10063" s="5">
        <v>5.28</v>
      </c>
      <c r="E10063" s="5">
        <v>5.41</v>
      </c>
      <c r="F10063" s="5">
        <v>5.23</v>
      </c>
      <c r="G10063" s="5">
        <v>5.4</v>
      </c>
      <c r="H10063" s="5">
        <v>11797968</v>
      </c>
      <c r="I10063" s="5">
        <v>62939031</v>
      </c>
      <c r="J10063" s="5">
        <v>3</v>
      </c>
    </row>
    <row r="10064" hidden="1" spans="1:10">
      <c r="A10064" s="6">
        <v>43851</v>
      </c>
      <c r="B10064" s="5" t="s">
        <v>261</v>
      </c>
      <c r="C10064" s="5" t="str">
        <f>VLOOKUP(B10064,公司代号!$A$2:$B$311,2,FALSE)</f>
        <v>600405</v>
      </c>
      <c r="D10064" s="5">
        <v>5.36</v>
      </c>
      <c r="E10064" s="5">
        <v>5.41</v>
      </c>
      <c r="F10064" s="5">
        <v>5.19</v>
      </c>
      <c r="G10064" s="5">
        <v>5.19</v>
      </c>
      <c r="H10064" s="5">
        <v>12855512</v>
      </c>
      <c r="I10064" s="5">
        <v>67940879</v>
      </c>
      <c r="J10064" s="5">
        <v>3</v>
      </c>
    </row>
    <row r="10065" hidden="1" spans="1:10">
      <c r="A10065" s="6">
        <v>43852</v>
      </c>
      <c r="B10065" s="5" t="s">
        <v>261</v>
      </c>
      <c r="C10065" s="5" t="str">
        <f>VLOOKUP(B10065,公司代号!$A$2:$B$311,2,FALSE)</f>
        <v>600405</v>
      </c>
      <c r="D10065" s="5">
        <v>5.26</v>
      </c>
      <c r="E10065" s="5">
        <v>5.35</v>
      </c>
      <c r="F10065" s="5">
        <v>5.07</v>
      </c>
      <c r="G10065" s="5">
        <v>5.33</v>
      </c>
      <c r="H10065" s="5">
        <v>14936044</v>
      </c>
      <c r="I10065" s="5">
        <v>78214721</v>
      </c>
      <c r="J10065" s="5">
        <v>3</v>
      </c>
    </row>
    <row r="10066" hidden="1" spans="1:10">
      <c r="A10066" s="6">
        <v>43853</v>
      </c>
      <c r="B10066" s="5" t="s">
        <v>261</v>
      </c>
      <c r="C10066" s="5" t="str">
        <f>VLOOKUP(B10066,公司代号!$A$2:$B$311,2,FALSE)</f>
        <v>600405</v>
      </c>
      <c r="D10066" s="5">
        <v>5.2</v>
      </c>
      <c r="E10066" s="5">
        <v>5.36</v>
      </c>
      <c r="F10066" s="5">
        <v>5.15</v>
      </c>
      <c r="G10066" s="5">
        <v>5.29</v>
      </c>
      <c r="H10066" s="5">
        <v>13096354</v>
      </c>
      <c r="I10066" s="5">
        <v>68931434</v>
      </c>
      <c r="J10066" s="5">
        <v>3</v>
      </c>
    </row>
    <row r="10067" hidden="1" spans="1:10">
      <c r="A10067" s="6">
        <v>43864</v>
      </c>
      <c r="B10067" s="5" t="s">
        <v>261</v>
      </c>
      <c r="C10067" s="5" t="str">
        <f>VLOOKUP(B10067,公司代号!$A$2:$B$311,2,FALSE)</f>
        <v>600405</v>
      </c>
      <c r="D10067" s="5">
        <v>4.76</v>
      </c>
      <c r="E10067" s="5">
        <v>4.76</v>
      </c>
      <c r="F10067" s="5">
        <v>4.76</v>
      </c>
      <c r="G10067" s="5">
        <v>4.76</v>
      </c>
      <c r="H10067" s="5">
        <v>1941300</v>
      </c>
      <c r="I10067" s="5">
        <v>9240588</v>
      </c>
      <c r="J10067" s="5">
        <v>3</v>
      </c>
    </row>
    <row r="10068" hidden="1" spans="1:10">
      <c r="A10068" s="6">
        <v>43865</v>
      </c>
      <c r="B10068" s="5" t="s">
        <v>261</v>
      </c>
      <c r="C10068" s="5" t="str">
        <f>VLOOKUP(B10068,公司代号!$A$2:$B$311,2,FALSE)</f>
        <v>600405</v>
      </c>
      <c r="D10068" s="5">
        <v>4.3</v>
      </c>
      <c r="E10068" s="5">
        <v>4.95</v>
      </c>
      <c r="F10068" s="5">
        <v>4.3</v>
      </c>
      <c r="G10068" s="5">
        <v>4.7</v>
      </c>
      <c r="H10068" s="5">
        <v>17671748</v>
      </c>
      <c r="I10068" s="5">
        <v>82912558</v>
      </c>
      <c r="J10068" s="5">
        <v>3</v>
      </c>
    </row>
    <row r="10069" hidden="1" spans="1:10">
      <c r="A10069" s="6">
        <v>43866</v>
      </c>
      <c r="B10069" s="5" t="s">
        <v>261</v>
      </c>
      <c r="C10069" s="5" t="str">
        <f>VLOOKUP(B10069,公司代号!$A$2:$B$311,2,FALSE)</f>
        <v>600405</v>
      </c>
      <c r="D10069" s="5">
        <v>4.75</v>
      </c>
      <c r="E10069" s="5">
        <v>4.95</v>
      </c>
      <c r="F10069" s="5">
        <v>4.75</v>
      </c>
      <c r="G10069" s="5">
        <v>4.78</v>
      </c>
      <c r="H10069" s="5">
        <v>17050698</v>
      </c>
      <c r="I10069" s="5">
        <v>82493594</v>
      </c>
      <c r="J10069" s="5">
        <v>3</v>
      </c>
    </row>
    <row r="10070" hidden="1" spans="1:10">
      <c r="A10070" s="6">
        <v>43867</v>
      </c>
      <c r="B10070" s="5" t="s">
        <v>261</v>
      </c>
      <c r="C10070" s="5" t="str">
        <f>VLOOKUP(B10070,公司代号!$A$2:$B$311,2,FALSE)</f>
        <v>600405</v>
      </c>
      <c r="D10070" s="5">
        <v>4.62</v>
      </c>
      <c r="E10070" s="5">
        <v>4.85</v>
      </c>
      <c r="F10070" s="5">
        <v>4.61</v>
      </c>
      <c r="G10070" s="5">
        <v>4.85</v>
      </c>
      <c r="H10070" s="5">
        <v>17127518</v>
      </c>
      <c r="I10070" s="5">
        <v>81577899</v>
      </c>
      <c r="J10070" s="5">
        <v>3</v>
      </c>
    </row>
    <row r="10071" hidden="1" spans="1:10">
      <c r="A10071" s="6">
        <v>43868</v>
      </c>
      <c r="B10071" s="5" t="s">
        <v>261</v>
      </c>
      <c r="C10071" s="5" t="str">
        <f>VLOOKUP(B10071,公司代号!$A$2:$B$311,2,FALSE)</f>
        <v>600405</v>
      </c>
      <c r="D10071" s="5">
        <v>4.88</v>
      </c>
      <c r="E10071" s="5">
        <v>4.88</v>
      </c>
      <c r="F10071" s="5">
        <v>4.72</v>
      </c>
      <c r="G10071" s="5">
        <v>4.83</v>
      </c>
      <c r="H10071" s="5">
        <v>15685155</v>
      </c>
      <c r="I10071" s="5">
        <v>75165815</v>
      </c>
      <c r="J10071" s="5">
        <v>3</v>
      </c>
    </row>
    <row r="10072" hidden="1" spans="1:10">
      <c r="A10072" s="6">
        <v>43871</v>
      </c>
      <c r="B10072" s="5" t="s">
        <v>261</v>
      </c>
      <c r="C10072" s="5" t="str">
        <f>VLOOKUP(B10072,公司代号!$A$2:$B$311,2,FALSE)</f>
        <v>600405</v>
      </c>
      <c r="D10072" s="5">
        <v>4.76</v>
      </c>
      <c r="E10072" s="5">
        <v>5.04</v>
      </c>
      <c r="F10072" s="5">
        <v>4.74</v>
      </c>
      <c r="G10072" s="5">
        <v>4.99</v>
      </c>
      <c r="H10072" s="5">
        <v>16795591</v>
      </c>
      <c r="I10072" s="5">
        <v>82804776</v>
      </c>
      <c r="J10072" s="5">
        <v>3</v>
      </c>
    </row>
    <row r="10073" hidden="1" spans="1:10">
      <c r="A10073" s="6">
        <v>43872</v>
      </c>
      <c r="B10073" s="5" t="s">
        <v>261</v>
      </c>
      <c r="C10073" s="5" t="str">
        <f>VLOOKUP(B10073,公司代号!$A$2:$B$311,2,FALSE)</f>
        <v>600405</v>
      </c>
      <c r="D10073" s="5">
        <v>4.98</v>
      </c>
      <c r="E10073" s="5">
        <v>5.04</v>
      </c>
      <c r="F10073" s="5">
        <v>4.9</v>
      </c>
      <c r="G10073" s="5">
        <v>4.91</v>
      </c>
      <c r="H10073" s="5">
        <v>13754650</v>
      </c>
      <c r="I10073" s="5">
        <v>68109640</v>
      </c>
      <c r="J10073" s="5">
        <v>3</v>
      </c>
    </row>
    <row r="10074" hidden="1" spans="1:10">
      <c r="A10074" s="6">
        <v>43873</v>
      </c>
      <c r="B10074" s="5" t="s">
        <v>261</v>
      </c>
      <c r="C10074" s="5" t="str">
        <f>VLOOKUP(B10074,公司代号!$A$2:$B$311,2,FALSE)</f>
        <v>600405</v>
      </c>
      <c r="D10074" s="5">
        <v>4.86</v>
      </c>
      <c r="E10074" s="5">
        <v>5.14</v>
      </c>
      <c r="F10074" s="5">
        <v>4.85</v>
      </c>
      <c r="G10074" s="5">
        <v>5.11</v>
      </c>
      <c r="H10074" s="5">
        <v>19481191</v>
      </c>
      <c r="I10074" s="5">
        <v>98264514</v>
      </c>
      <c r="J10074" s="5">
        <v>3</v>
      </c>
    </row>
    <row r="10075" hidden="1" spans="1:10">
      <c r="A10075" s="6">
        <v>43874</v>
      </c>
      <c r="B10075" s="5" t="s">
        <v>261</v>
      </c>
      <c r="C10075" s="5" t="str">
        <f>VLOOKUP(B10075,公司代号!$A$2:$B$311,2,FALSE)</f>
        <v>600405</v>
      </c>
      <c r="D10075" s="5">
        <v>5.09</v>
      </c>
      <c r="E10075" s="5">
        <v>5.1</v>
      </c>
      <c r="F10075" s="5">
        <v>4.96</v>
      </c>
      <c r="G10075" s="5">
        <v>5.02</v>
      </c>
      <c r="H10075" s="5">
        <v>15423033</v>
      </c>
      <c r="I10075" s="5">
        <v>77537927</v>
      </c>
      <c r="J10075" s="5">
        <v>3</v>
      </c>
    </row>
    <row r="10076" hidden="1" spans="1:10">
      <c r="A10076" s="6">
        <v>43875</v>
      </c>
      <c r="B10076" s="5" t="s">
        <v>261</v>
      </c>
      <c r="C10076" s="5" t="str">
        <f>VLOOKUP(B10076,公司代号!$A$2:$B$311,2,FALSE)</f>
        <v>600405</v>
      </c>
      <c r="D10076" s="5">
        <v>5.05</v>
      </c>
      <c r="E10076" s="5">
        <v>5.19</v>
      </c>
      <c r="F10076" s="5">
        <v>5.01</v>
      </c>
      <c r="G10076" s="5">
        <v>5.09</v>
      </c>
      <c r="H10076" s="5">
        <v>15608996</v>
      </c>
      <c r="I10076" s="5">
        <v>79573465</v>
      </c>
      <c r="J10076" s="5">
        <v>3</v>
      </c>
    </row>
    <row r="10077" hidden="1" spans="1:10">
      <c r="A10077" s="6">
        <v>43878</v>
      </c>
      <c r="B10077" s="5" t="s">
        <v>261</v>
      </c>
      <c r="C10077" s="5" t="str">
        <f>VLOOKUP(B10077,公司代号!$A$2:$B$311,2,FALSE)</f>
        <v>600405</v>
      </c>
      <c r="D10077" s="5">
        <v>5.09</v>
      </c>
      <c r="E10077" s="5">
        <v>5.32</v>
      </c>
      <c r="F10077" s="5">
        <v>5.06</v>
      </c>
      <c r="G10077" s="5">
        <v>5.25</v>
      </c>
      <c r="H10077" s="5">
        <v>21960428</v>
      </c>
      <c r="I10077" s="5">
        <v>113315889</v>
      </c>
      <c r="J10077" s="5">
        <v>3</v>
      </c>
    </row>
    <row r="10078" hidden="1" spans="1:10">
      <c r="A10078" s="6">
        <v>43879</v>
      </c>
      <c r="B10078" s="5" t="s">
        <v>261</v>
      </c>
      <c r="C10078" s="5" t="str">
        <f>VLOOKUP(B10078,公司代号!$A$2:$B$311,2,FALSE)</f>
        <v>600405</v>
      </c>
      <c r="D10078" s="5">
        <v>5.24</v>
      </c>
      <c r="E10078" s="5">
        <v>5.36</v>
      </c>
      <c r="F10078" s="5">
        <v>5.18</v>
      </c>
      <c r="G10078" s="5">
        <v>5.3</v>
      </c>
      <c r="H10078" s="5">
        <v>20595759</v>
      </c>
      <c r="I10078" s="5">
        <v>108445344</v>
      </c>
      <c r="J10078" s="5">
        <v>3</v>
      </c>
    </row>
    <row r="10079" hidden="1" spans="1:10">
      <c r="A10079" s="6">
        <v>43880</v>
      </c>
      <c r="B10079" s="5" t="s">
        <v>261</v>
      </c>
      <c r="C10079" s="5" t="str">
        <f>VLOOKUP(B10079,公司代号!$A$2:$B$311,2,FALSE)</f>
        <v>600405</v>
      </c>
      <c r="D10079" s="5">
        <v>5.27</v>
      </c>
      <c r="E10079" s="5">
        <v>5.46</v>
      </c>
      <c r="F10079" s="5">
        <v>5.22</v>
      </c>
      <c r="G10079" s="5">
        <v>5.24</v>
      </c>
      <c r="H10079" s="5">
        <v>22392027</v>
      </c>
      <c r="I10079" s="5">
        <v>119332911</v>
      </c>
      <c r="J10079" s="5">
        <v>3</v>
      </c>
    </row>
    <row r="10080" hidden="1" spans="1:10">
      <c r="A10080" s="6">
        <v>43881</v>
      </c>
      <c r="B10080" s="5" t="s">
        <v>261</v>
      </c>
      <c r="C10080" s="5" t="str">
        <f>VLOOKUP(B10080,公司代号!$A$2:$B$311,2,FALSE)</f>
        <v>600405</v>
      </c>
      <c r="D10080" s="5">
        <v>5.25</v>
      </c>
      <c r="E10080" s="5">
        <v>5.4</v>
      </c>
      <c r="F10080" s="5">
        <v>5.23</v>
      </c>
      <c r="G10080" s="5">
        <v>5.36</v>
      </c>
      <c r="H10080" s="5">
        <v>23179436</v>
      </c>
      <c r="I10080" s="5">
        <v>123485140</v>
      </c>
      <c r="J10080" s="5">
        <v>3</v>
      </c>
    </row>
    <row r="10081" hidden="1" spans="1:10">
      <c r="A10081" s="6">
        <v>43882</v>
      </c>
      <c r="B10081" s="5" t="s">
        <v>261</v>
      </c>
      <c r="C10081" s="5" t="str">
        <f>VLOOKUP(B10081,公司代号!$A$2:$B$311,2,FALSE)</f>
        <v>600405</v>
      </c>
      <c r="D10081" s="5">
        <v>5.35</v>
      </c>
      <c r="E10081" s="5">
        <v>5.45</v>
      </c>
      <c r="F10081" s="5">
        <v>5.28</v>
      </c>
      <c r="G10081" s="5">
        <v>5.37</v>
      </c>
      <c r="H10081" s="5">
        <v>21494396</v>
      </c>
      <c r="I10081" s="5">
        <v>115148741</v>
      </c>
      <c r="J10081" s="5">
        <v>3</v>
      </c>
    </row>
    <row r="10082" hidden="1" spans="1:10">
      <c r="A10082" s="6">
        <v>43818</v>
      </c>
      <c r="B10082" s="5" t="s">
        <v>262</v>
      </c>
      <c r="C10082" s="5" t="str">
        <f>VLOOKUP(B10082,公司代号!$A$2:$B$311,2,FALSE)</f>
        <v>600435</v>
      </c>
      <c r="D10082" s="5">
        <v>8.54</v>
      </c>
      <c r="E10082" s="5">
        <v>8.55</v>
      </c>
      <c r="F10082" s="5">
        <v>8.34</v>
      </c>
      <c r="G10082" s="5">
        <v>8.44</v>
      </c>
      <c r="H10082" s="5">
        <v>17866496</v>
      </c>
      <c r="I10082" s="5">
        <v>150438487</v>
      </c>
      <c r="J10082" s="5">
        <v>3</v>
      </c>
    </row>
    <row r="10083" hidden="1" spans="1:10">
      <c r="A10083" s="6">
        <v>43819</v>
      </c>
      <c r="B10083" s="5" t="s">
        <v>262</v>
      </c>
      <c r="C10083" s="5" t="str">
        <f>VLOOKUP(B10083,公司代号!$A$2:$B$311,2,FALSE)</f>
        <v>600435</v>
      </c>
      <c r="D10083" s="5">
        <v>8.45</v>
      </c>
      <c r="E10083" s="5">
        <v>8.46</v>
      </c>
      <c r="F10083" s="5">
        <v>8.21</v>
      </c>
      <c r="G10083" s="5">
        <v>8.22</v>
      </c>
      <c r="H10083" s="5">
        <v>14185243</v>
      </c>
      <c r="I10083" s="5">
        <v>117752214</v>
      </c>
      <c r="J10083" s="5">
        <v>3</v>
      </c>
    </row>
    <row r="10084" hidden="1" spans="1:10">
      <c r="A10084" s="6">
        <v>43822</v>
      </c>
      <c r="B10084" s="5" t="s">
        <v>262</v>
      </c>
      <c r="C10084" s="5" t="str">
        <f>VLOOKUP(B10084,公司代号!$A$2:$B$311,2,FALSE)</f>
        <v>600435</v>
      </c>
      <c r="D10084" s="5">
        <v>8.22</v>
      </c>
      <c r="E10084" s="5">
        <v>8.36</v>
      </c>
      <c r="F10084" s="5">
        <v>8.12</v>
      </c>
      <c r="G10084" s="5">
        <v>8.15</v>
      </c>
      <c r="H10084" s="5">
        <v>10729827</v>
      </c>
      <c r="I10084" s="5">
        <v>88529354</v>
      </c>
      <c r="J10084" s="5">
        <v>3</v>
      </c>
    </row>
    <row r="10085" hidden="1" spans="1:10">
      <c r="A10085" s="6">
        <v>43823</v>
      </c>
      <c r="B10085" s="5" t="s">
        <v>262</v>
      </c>
      <c r="C10085" s="5" t="str">
        <f>VLOOKUP(B10085,公司代号!$A$2:$B$311,2,FALSE)</f>
        <v>600435</v>
      </c>
      <c r="D10085" s="5">
        <v>8.19</v>
      </c>
      <c r="E10085" s="5">
        <v>8.26</v>
      </c>
      <c r="F10085" s="5">
        <v>8.13</v>
      </c>
      <c r="G10085" s="5">
        <v>8.26</v>
      </c>
      <c r="H10085" s="5">
        <v>6822088</v>
      </c>
      <c r="I10085" s="5">
        <v>55932170</v>
      </c>
      <c r="J10085" s="5">
        <v>3</v>
      </c>
    </row>
    <row r="10086" hidden="1" spans="1:10">
      <c r="A10086" s="6">
        <v>43824</v>
      </c>
      <c r="B10086" s="5" t="s">
        <v>262</v>
      </c>
      <c r="C10086" s="5" t="str">
        <f>VLOOKUP(B10086,公司代号!$A$2:$B$311,2,FALSE)</f>
        <v>600435</v>
      </c>
      <c r="D10086" s="5">
        <v>8.24</v>
      </c>
      <c r="E10086" s="5">
        <v>8.26</v>
      </c>
      <c r="F10086" s="5">
        <v>8.16</v>
      </c>
      <c r="G10086" s="5">
        <v>8.2</v>
      </c>
      <c r="H10086" s="5">
        <v>7589651</v>
      </c>
      <c r="I10086" s="5">
        <v>62255979</v>
      </c>
      <c r="J10086" s="5">
        <v>3</v>
      </c>
    </row>
    <row r="10087" hidden="1" spans="1:10">
      <c r="A10087" s="6">
        <v>43825</v>
      </c>
      <c r="B10087" s="5" t="s">
        <v>262</v>
      </c>
      <c r="C10087" s="5" t="str">
        <f>VLOOKUP(B10087,公司代号!$A$2:$B$311,2,FALSE)</f>
        <v>600435</v>
      </c>
      <c r="D10087" s="5">
        <v>8.19</v>
      </c>
      <c r="E10087" s="5">
        <v>8.23</v>
      </c>
      <c r="F10087" s="5">
        <v>8.15</v>
      </c>
      <c r="G10087" s="5">
        <v>8.23</v>
      </c>
      <c r="H10087" s="5">
        <v>8539741</v>
      </c>
      <c r="I10087" s="5">
        <v>69973515</v>
      </c>
      <c r="J10087" s="5">
        <v>3</v>
      </c>
    </row>
    <row r="10088" hidden="1" spans="1:10">
      <c r="A10088" s="6">
        <v>43826</v>
      </c>
      <c r="B10088" s="5" t="s">
        <v>262</v>
      </c>
      <c r="C10088" s="5" t="str">
        <f>VLOOKUP(B10088,公司代号!$A$2:$B$311,2,FALSE)</f>
        <v>600435</v>
      </c>
      <c r="D10088" s="5">
        <v>8.26</v>
      </c>
      <c r="E10088" s="5">
        <v>8.52</v>
      </c>
      <c r="F10088" s="5">
        <v>8.24</v>
      </c>
      <c r="G10088" s="5">
        <v>8.29</v>
      </c>
      <c r="H10088" s="5">
        <v>21408794</v>
      </c>
      <c r="I10088" s="5">
        <v>179226619</v>
      </c>
      <c r="J10088" s="5">
        <v>3</v>
      </c>
    </row>
    <row r="10089" hidden="1" spans="1:10">
      <c r="A10089" s="6">
        <v>43829</v>
      </c>
      <c r="B10089" s="5" t="s">
        <v>262</v>
      </c>
      <c r="C10089" s="5" t="str">
        <f>VLOOKUP(B10089,公司代号!$A$2:$B$311,2,FALSE)</f>
        <v>600435</v>
      </c>
      <c r="D10089" s="5">
        <v>8.3</v>
      </c>
      <c r="E10089" s="5">
        <v>8.5</v>
      </c>
      <c r="F10089" s="5">
        <v>8.26</v>
      </c>
      <c r="G10089" s="5">
        <v>8.39</v>
      </c>
      <c r="H10089" s="5">
        <v>15246362</v>
      </c>
      <c r="I10089" s="5">
        <v>127781756</v>
      </c>
      <c r="J10089" s="5">
        <v>3</v>
      </c>
    </row>
    <row r="10090" hidden="1" spans="1:10">
      <c r="A10090" s="6">
        <v>43830</v>
      </c>
      <c r="B10090" s="5" t="s">
        <v>262</v>
      </c>
      <c r="C10090" s="5" t="str">
        <f>VLOOKUP(B10090,公司代号!$A$2:$B$311,2,FALSE)</f>
        <v>600435</v>
      </c>
      <c r="D10090" s="5">
        <v>8.33</v>
      </c>
      <c r="E10090" s="5">
        <v>8.37</v>
      </c>
      <c r="F10090" s="5">
        <v>8.24</v>
      </c>
      <c r="G10090" s="5">
        <v>8.32</v>
      </c>
      <c r="H10090" s="5">
        <v>9687580</v>
      </c>
      <c r="I10090" s="5">
        <v>80459970</v>
      </c>
      <c r="J10090" s="5">
        <v>3</v>
      </c>
    </row>
    <row r="10091" hidden="1" spans="1:10">
      <c r="A10091" s="6">
        <v>43832</v>
      </c>
      <c r="B10091" s="5" t="s">
        <v>262</v>
      </c>
      <c r="C10091" s="5" t="str">
        <f>VLOOKUP(B10091,公司代号!$A$2:$B$311,2,FALSE)</f>
        <v>600435</v>
      </c>
      <c r="D10091" s="5">
        <v>8.37</v>
      </c>
      <c r="E10091" s="5">
        <v>8.45</v>
      </c>
      <c r="F10091" s="5">
        <v>8.33</v>
      </c>
      <c r="G10091" s="5">
        <v>8.41</v>
      </c>
      <c r="H10091" s="5">
        <v>13671391</v>
      </c>
      <c r="I10091" s="5">
        <v>114888227</v>
      </c>
      <c r="J10091" s="5">
        <v>3</v>
      </c>
    </row>
    <row r="10092" hidden="1" spans="1:10">
      <c r="A10092" s="6">
        <v>43833</v>
      </c>
      <c r="B10092" s="5" t="s">
        <v>262</v>
      </c>
      <c r="C10092" s="5" t="str">
        <f>VLOOKUP(B10092,公司代号!$A$2:$B$311,2,FALSE)</f>
        <v>600435</v>
      </c>
      <c r="D10092" s="5">
        <v>8.44</v>
      </c>
      <c r="E10092" s="5">
        <v>8.74</v>
      </c>
      <c r="F10092" s="5">
        <v>8.39</v>
      </c>
      <c r="G10092" s="5">
        <v>8.65</v>
      </c>
      <c r="H10092" s="5">
        <v>31932446</v>
      </c>
      <c r="I10092" s="5">
        <v>274464296</v>
      </c>
      <c r="J10092" s="5">
        <v>3</v>
      </c>
    </row>
    <row r="10093" hidden="1" spans="1:10">
      <c r="A10093" s="6">
        <v>43836</v>
      </c>
      <c r="B10093" s="5" t="s">
        <v>262</v>
      </c>
      <c r="C10093" s="5" t="str">
        <f>VLOOKUP(B10093,公司代号!$A$2:$B$311,2,FALSE)</f>
        <v>600435</v>
      </c>
      <c r="D10093" s="5">
        <v>8.92</v>
      </c>
      <c r="E10093" s="5">
        <v>9.28</v>
      </c>
      <c r="F10093" s="5">
        <v>8.82</v>
      </c>
      <c r="G10093" s="5">
        <v>9.09</v>
      </c>
      <c r="H10093" s="5">
        <v>59753693</v>
      </c>
      <c r="I10093" s="5">
        <v>541228356</v>
      </c>
      <c r="J10093" s="5">
        <v>3</v>
      </c>
    </row>
    <row r="10094" hidden="1" spans="1:10">
      <c r="A10094" s="6">
        <v>43837</v>
      </c>
      <c r="B10094" s="5" t="s">
        <v>262</v>
      </c>
      <c r="C10094" s="5" t="str">
        <f>VLOOKUP(B10094,公司代号!$A$2:$B$311,2,FALSE)</f>
        <v>600435</v>
      </c>
      <c r="D10094" s="5">
        <v>8.97</v>
      </c>
      <c r="E10094" s="5">
        <v>9.03</v>
      </c>
      <c r="F10094" s="5">
        <v>8.8</v>
      </c>
      <c r="G10094" s="5">
        <v>8.92</v>
      </c>
      <c r="H10094" s="5">
        <v>33521204</v>
      </c>
      <c r="I10094" s="5">
        <v>298013109</v>
      </c>
      <c r="J10094" s="5">
        <v>3</v>
      </c>
    </row>
    <row r="10095" hidden="1" spans="1:10">
      <c r="A10095" s="6">
        <v>43838</v>
      </c>
      <c r="B10095" s="5" t="s">
        <v>262</v>
      </c>
      <c r="C10095" s="5" t="str">
        <f>VLOOKUP(B10095,公司代号!$A$2:$B$311,2,FALSE)</f>
        <v>600435</v>
      </c>
      <c r="D10095" s="5">
        <v>9.02</v>
      </c>
      <c r="E10095" s="5">
        <v>9.47</v>
      </c>
      <c r="F10095" s="5">
        <v>9.01</v>
      </c>
      <c r="G10095" s="5">
        <v>9.3</v>
      </c>
      <c r="H10095" s="5">
        <v>66228808</v>
      </c>
      <c r="I10095" s="5">
        <v>612456819</v>
      </c>
      <c r="J10095" s="5">
        <v>3</v>
      </c>
    </row>
    <row r="10096" hidden="1" spans="1:10">
      <c r="A10096" s="6">
        <v>43839</v>
      </c>
      <c r="B10096" s="5" t="s">
        <v>262</v>
      </c>
      <c r="C10096" s="5" t="str">
        <f>VLOOKUP(B10096,公司代号!$A$2:$B$311,2,FALSE)</f>
        <v>600435</v>
      </c>
      <c r="D10096" s="5">
        <v>8.95</v>
      </c>
      <c r="E10096" s="5">
        <v>9.04</v>
      </c>
      <c r="F10096" s="5">
        <v>8.82</v>
      </c>
      <c r="G10096" s="5">
        <v>9.02</v>
      </c>
      <c r="H10096" s="5">
        <v>37276365</v>
      </c>
      <c r="I10096" s="5">
        <v>332910947</v>
      </c>
      <c r="J10096" s="5">
        <v>3</v>
      </c>
    </row>
    <row r="10097" hidden="1" spans="1:10">
      <c r="A10097" s="6">
        <v>43840</v>
      </c>
      <c r="B10097" s="5" t="s">
        <v>262</v>
      </c>
      <c r="C10097" s="5" t="str">
        <f>VLOOKUP(B10097,公司代号!$A$2:$B$311,2,FALSE)</f>
        <v>600435</v>
      </c>
      <c r="D10097" s="5">
        <v>9</v>
      </c>
      <c r="E10097" s="5">
        <v>9</v>
      </c>
      <c r="F10097" s="5">
        <v>8.75</v>
      </c>
      <c r="G10097" s="5">
        <v>8.78</v>
      </c>
      <c r="H10097" s="5">
        <v>22548198</v>
      </c>
      <c r="I10097" s="5">
        <v>198977012</v>
      </c>
      <c r="J10097" s="5">
        <v>3</v>
      </c>
    </row>
    <row r="10098" hidden="1" spans="1:10">
      <c r="A10098" s="6">
        <v>43843</v>
      </c>
      <c r="B10098" s="5" t="s">
        <v>262</v>
      </c>
      <c r="C10098" s="5" t="str">
        <f>VLOOKUP(B10098,公司代号!$A$2:$B$311,2,FALSE)</f>
        <v>600435</v>
      </c>
      <c r="D10098" s="5">
        <v>8.71</v>
      </c>
      <c r="E10098" s="5">
        <v>8.83</v>
      </c>
      <c r="F10098" s="5">
        <v>8.59</v>
      </c>
      <c r="G10098" s="5">
        <v>8.81</v>
      </c>
      <c r="H10098" s="5">
        <v>16876317</v>
      </c>
      <c r="I10098" s="5">
        <v>146523753</v>
      </c>
      <c r="J10098" s="5">
        <v>3</v>
      </c>
    </row>
    <row r="10099" hidden="1" spans="1:10">
      <c r="A10099" s="6">
        <v>43844</v>
      </c>
      <c r="B10099" s="5" t="s">
        <v>262</v>
      </c>
      <c r="C10099" s="5" t="str">
        <f>VLOOKUP(B10099,公司代号!$A$2:$B$311,2,FALSE)</f>
        <v>600435</v>
      </c>
      <c r="D10099" s="5">
        <v>8.8</v>
      </c>
      <c r="E10099" s="5">
        <v>8.9</v>
      </c>
      <c r="F10099" s="5">
        <v>8.76</v>
      </c>
      <c r="G10099" s="5">
        <v>8.79</v>
      </c>
      <c r="H10099" s="5">
        <v>13667143</v>
      </c>
      <c r="I10099" s="5">
        <v>120342233</v>
      </c>
      <c r="J10099" s="5">
        <v>3</v>
      </c>
    </row>
    <row r="10100" hidden="1" spans="1:10">
      <c r="A10100" s="6">
        <v>43845</v>
      </c>
      <c r="B10100" s="5" t="s">
        <v>262</v>
      </c>
      <c r="C10100" s="5" t="str">
        <f>VLOOKUP(B10100,公司代号!$A$2:$B$311,2,FALSE)</f>
        <v>600435</v>
      </c>
      <c r="D10100" s="5">
        <v>8.76</v>
      </c>
      <c r="E10100" s="5">
        <v>8.77</v>
      </c>
      <c r="F10100" s="5">
        <v>8.61</v>
      </c>
      <c r="G10100" s="5">
        <v>8.65</v>
      </c>
      <c r="H10100" s="5">
        <v>10846528</v>
      </c>
      <c r="I10100" s="5">
        <v>93998455</v>
      </c>
      <c r="J10100" s="5">
        <v>3</v>
      </c>
    </row>
    <row r="10101" hidden="1" spans="1:10">
      <c r="A10101" s="6">
        <v>43846</v>
      </c>
      <c r="B10101" s="5" t="s">
        <v>262</v>
      </c>
      <c r="C10101" s="5" t="str">
        <f>VLOOKUP(B10101,公司代号!$A$2:$B$311,2,FALSE)</f>
        <v>600435</v>
      </c>
      <c r="D10101" s="5">
        <v>8.7</v>
      </c>
      <c r="E10101" s="5">
        <v>8.92</v>
      </c>
      <c r="F10101" s="5">
        <v>8.66</v>
      </c>
      <c r="G10101" s="5">
        <v>8.73</v>
      </c>
      <c r="H10101" s="5">
        <v>20140235</v>
      </c>
      <c r="I10101" s="5">
        <v>177549549</v>
      </c>
      <c r="J10101" s="5">
        <v>3</v>
      </c>
    </row>
    <row r="10102" hidden="1" spans="1:10">
      <c r="A10102" s="6">
        <v>43847</v>
      </c>
      <c r="B10102" s="5" t="s">
        <v>262</v>
      </c>
      <c r="C10102" s="5" t="str">
        <f>VLOOKUP(B10102,公司代号!$A$2:$B$311,2,FALSE)</f>
        <v>600435</v>
      </c>
      <c r="D10102" s="5">
        <v>8.8</v>
      </c>
      <c r="E10102" s="5">
        <v>8.8</v>
      </c>
      <c r="F10102" s="5">
        <v>8.63</v>
      </c>
      <c r="G10102" s="5">
        <v>8.67</v>
      </c>
      <c r="H10102" s="5">
        <v>11618490</v>
      </c>
      <c r="I10102" s="5">
        <v>100915856</v>
      </c>
      <c r="J10102" s="5">
        <v>3</v>
      </c>
    </row>
    <row r="10103" hidden="1" spans="1:10">
      <c r="A10103" s="6">
        <v>43850</v>
      </c>
      <c r="B10103" s="5" t="s">
        <v>262</v>
      </c>
      <c r="C10103" s="5" t="str">
        <f>VLOOKUP(B10103,公司代号!$A$2:$B$311,2,FALSE)</f>
        <v>600435</v>
      </c>
      <c r="D10103" s="5">
        <v>8.68</v>
      </c>
      <c r="E10103" s="5">
        <v>8.94</v>
      </c>
      <c r="F10103" s="5">
        <v>8.64</v>
      </c>
      <c r="G10103" s="5">
        <v>8.9</v>
      </c>
      <c r="H10103" s="5">
        <v>22218845</v>
      </c>
      <c r="I10103" s="5">
        <v>196490436</v>
      </c>
      <c r="J10103" s="5">
        <v>3</v>
      </c>
    </row>
    <row r="10104" hidden="1" spans="1:10">
      <c r="A10104" s="6">
        <v>43851</v>
      </c>
      <c r="B10104" s="5" t="s">
        <v>262</v>
      </c>
      <c r="C10104" s="5" t="str">
        <f>VLOOKUP(B10104,公司代号!$A$2:$B$311,2,FALSE)</f>
        <v>600435</v>
      </c>
      <c r="D10104" s="5">
        <v>8.84</v>
      </c>
      <c r="E10104" s="5">
        <v>8.85</v>
      </c>
      <c r="F10104" s="5">
        <v>8.71</v>
      </c>
      <c r="G10104" s="5">
        <v>8.72</v>
      </c>
      <c r="H10104" s="5">
        <v>14747650</v>
      </c>
      <c r="I10104" s="5">
        <v>128997871</v>
      </c>
      <c r="J10104" s="5">
        <v>3</v>
      </c>
    </row>
    <row r="10105" hidden="1" spans="1:10">
      <c r="A10105" s="6">
        <v>43852</v>
      </c>
      <c r="B10105" s="5" t="s">
        <v>262</v>
      </c>
      <c r="C10105" s="5" t="str">
        <f>VLOOKUP(B10105,公司代号!$A$2:$B$311,2,FALSE)</f>
        <v>600435</v>
      </c>
      <c r="D10105" s="5">
        <v>8.68</v>
      </c>
      <c r="E10105" s="5">
        <v>8.72</v>
      </c>
      <c r="F10105" s="5">
        <v>8.4</v>
      </c>
      <c r="G10105" s="5">
        <v>8.63</v>
      </c>
      <c r="H10105" s="5">
        <v>15888220</v>
      </c>
      <c r="I10105" s="5">
        <v>135666969</v>
      </c>
      <c r="J10105" s="5">
        <v>3</v>
      </c>
    </row>
    <row r="10106" hidden="1" spans="1:10">
      <c r="A10106" s="6">
        <v>43853</v>
      </c>
      <c r="B10106" s="5" t="s">
        <v>262</v>
      </c>
      <c r="C10106" s="5" t="str">
        <f>VLOOKUP(B10106,公司代号!$A$2:$B$311,2,FALSE)</f>
        <v>600435</v>
      </c>
      <c r="D10106" s="5">
        <v>8.54</v>
      </c>
      <c r="E10106" s="5">
        <v>8.92</v>
      </c>
      <c r="F10106" s="5">
        <v>8.41</v>
      </c>
      <c r="G10106" s="5">
        <v>8.46</v>
      </c>
      <c r="H10106" s="5">
        <v>23631475</v>
      </c>
      <c r="I10106" s="5">
        <v>204931707</v>
      </c>
      <c r="J10106" s="5">
        <v>3</v>
      </c>
    </row>
    <row r="10107" hidden="1" spans="1:10">
      <c r="A10107" s="6">
        <v>43864</v>
      </c>
      <c r="B10107" s="5" t="s">
        <v>262</v>
      </c>
      <c r="C10107" s="5" t="str">
        <f>VLOOKUP(B10107,公司代号!$A$2:$B$311,2,FALSE)</f>
        <v>600435</v>
      </c>
      <c r="D10107" s="5">
        <v>7.61</v>
      </c>
      <c r="E10107" s="5">
        <v>7.61</v>
      </c>
      <c r="F10107" s="5">
        <v>7.61</v>
      </c>
      <c r="G10107" s="5">
        <v>7.61</v>
      </c>
      <c r="H10107" s="5">
        <v>3958100</v>
      </c>
      <c r="I10107" s="5">
        <v>30121141</v>
      </c>
      <c r="J10107" s="5">
        <v>3</v>
      </c>
    </row>
    <row r="10108" hidden="1" spans="1:10">
      <c r="A10108" s="6">
        <v>43865</v>
      </c>
      <c r="B10108" s="5" t="s">
        <v>262</v>
      </c>
      <c r="C10108" s="5" t="str">
        <f>VLOOKUP(B10108,公司代号!$A$2:$B$311,2,FALSE)</f>
        <v>600435</v>
      </c>
      <c r="D10108" s="5">
        <v>6.85</v>
      </c>
      <c r="E10108" s="5">
        <v>7.4</v>
      </c>
      <c r="F10108" s="5">
        <v>6.85</v>
      </c>
      <c r="G10108" s="5">
        <v>7.34</v>
      </c>
      <c r="H10108" s="5">
        <v>27667898</v>
      </c>
      <c r="I10108" s="5">
        <v>200293063</v>
      </c>
      <c r="J10108" s="5">
        <v>3</v>
      </c>
    </row>
    <row r="10109" hidden="1" spans="1:10">
      <c r="A10109" s="6">
        <v>43866</v>
      </c>
      <c r="B10109" s="5" t="s">
        <v>262</v>
      </c>
      <c r="C10109" s="5" t="str">
        <f>VLOOKUP(B10109,公司代号!$A$2:$B$311,2,FALSE)</f>
        <v>600435</v>
      </c>
      <c r="D10109" s="5">
        <v>7.36</v>
      </c>
      <c r="E10109" s="5">
        <v>8.05</v>
      </c>
      <c r="F10109" s="5">
        <v>7.31</v>
      </c>
      <c r="G10109" s="5">
        <v>7.83</v>
      </c>
      <c r="H10109" s="5">
        <v>30641295</v>
      </c>
      <c r="I10109" s="5">
        <v>236494324</v>
      </c>
      <c r="J10109" s="5">
        <v>3</v>
      </c>
    </row>
    <row r="10110" hidden="1" spans="1:10">
      <c r="A10110" s="6">
        <v>43867</v>
      </c>
      <c r="B10110" s="5" t="s">
        <v>262</v>
      </c>
      <c r="C10110" s="5" t="str">
        <f>VLOOKUP(B10110,公司代号!$A$2:$B$311,2,FALSE)</f>
        <v>600435</v>
      </c>
      <c r="D10110" s="5">
        <v>7.8</v>
      </c>
      <c r="E10110" s="5">
        <v>8.2</v>
      </c>
      <c r="F10110" s="5">
        <v>7.67</v>
      </c>
      <c r="G10110" s="5">
        <v>7.96</v>
      </c>
      <c r="H10110" s="5">
        <v>26332533</v>
      </c>
      <c r="I10110" s="5">
        <v>210504826</v>
      </c>
      <c r="J10110" s="5">
        <v>3</v>
      </c>
    </row>
    <row r="10111" hidden="1" spans="1:10">
      <c r="A10111" s="6">
        <v>43868</v>
      </c>
      <c r="B10111" s="5" t="s">
        <v>262</v>
      </c>
      <c r="C10111" s="5" t="str">
        <f>VLOOKUP(B10111,公司代号!$A$2:$B$311,2,FALSE)</f>
        <v>600435</v>
      </c>
      <c r="D10111" s="5">
        <v>7.98</v>
      </c>
      <c r="E10111" s="5">
        <v>8.18</v>
      </c>
      <c r="F10111" s="5">
        <v>7.9</v>
      </c>
      <c r="G10111" s="5">
        <v>8</v>
      </c>
      <c r="H10111" s="5">
        <v>20944125</v>
      </c>
      <c r="I10111" s="5">
        <v>167739818</v>
      </c>
      <c r="J10111" s="5">
        <v>3</v>
      </c>
    </row>
    <row r="10112" hidden="1" spans="1:10">
      <c r="A10112" s="6">
        <v>43871</v>
      </c>
      <c r="B10112" s="5" t="s">
        <v>262</v>
      </c>
      <c r="C10112" s="5" t="str">
        <f>VLOOKUP(B10112,公司代号!$A$2:$B$311,2,FALSE)</f>
        <v>600435</v>
      </c>
      <c r="D10112" s="5">
        <v>8.08</v>
      </c>
      <c r="E10112" s="5">
        <v>8.2</v>
      </c>
      <c r="F10112" s="5">
        <v>8.01</v>
      </c>
      <c r="G10112" s="5">
        <v>8.1</v>
      </c>
      <c r="H10112" s="5">
        <v>15973387</v>
      </c>
      <c r="I10112" s="5">
        <v>129156368</v>
      </c>
      <c r="J10112" s="5">
        <v>3</v>
      </c>
    </row>
    <row r="10113" hidden="1" spans="1:10">
      <c r="A10113" s="6">
        <v>43872</v>
      </c>
      <c r="B10113" s="5" t="s">
        <v>262</v>
      </c>
      <c r="C10113" s="5" t="str">
        <f>VLOOKUP(B10113,公司代号!$A$2:$B$311,2,FALSE)</f>
        <v>600435</v>
      </c>
      <c r="D10113" s="5">
        <v>8</v>
      </c>
      <c r="E10113" s="5">
        <v>8.13</v>
      </c>
      <c r="F10113" s="5">
        <v>7.95</v>
      </c>
      <c r="G10113" s="5">
        <v>7.97</v>
      </c>
      <c r="H10113" s="5">
        <v>12897153</v>
      </c>
      <c r="I10113" s="5">
        <v>103305177</v>
      </c>
      <c r="J10113" s="5">
        <v>3</v>
      </c>
    </row>
    <row r="10114" hidden="1" spans="1:10">
      <c r="A10114" s="6">
        <v>43873</v>
      </c>
      <c r="B10114" s="5" t="s">
        <v>262</v>
      </c>
      <c r="C10114" s="5" t="str">
        <f>VLOOKUP(B10114,公司代号!$A$2:$B$311,2,FALSE)</f>
        <v>600435</v>
      </c>
      <c r="D10114" s="5">
        <v>7.97</v>
      </c>
      <c r="E10114" s="5">
        <v>8.14</v>
      </c>
      <c r="F10114" s="5">
        <v>7.87</v>
      </c>
      <c r="G10114" s="5">
        <v>8.09</v>
      </c>
      <c r="H10114" s="5">
        <v>19140802</v>
      </c>
      <c r="I10114" s="5">
        <v>153191988</v>
      </c>
      <c r="J10114" s="5">
        <v>3</v>
      </c>
    </row>
    <row r="10115" hidden="1" spans="1:10">
      <c r="A10115" s="6">
        <v>43874</v>
      </c>
      <c r="B10115" s="5" t="s">
        <v>262</v>
      </c>
      <c r="C10115" s="5" t="str">
        <f>VLOOKUP(B10115,公司代号!$A$2:$B$311,2,FALSE)</f>
        <v>600435</v>
      </c>
      <c r="D10115" s="5">
        <v>8.07</v>
      </c>
      <c r="E10115" s="5">
        <v>8.08</v>
      </c>
      <c r="F10115" s="5">
        <v>7.9</v>
      </c>
      <c r="G10115" s="5">
        <v>7.91</v>
      </c>
      <c r="H10115" s="5">
        <v>17773911</v>
      </c>
      <c r="I10115" s="5">
        <v>141450103</v>
      </c>
      <c r="J10115" s="5">
        <v>3</v>
      </c>
    </row>
    <row r="10116" hidden="1" spans="1:10">
      <c r="A10116" s="6">
        <v>43875</v>
      </c>
      <c r="B10116" s="5" t="s">
        <v>262</v>
      </c>
      <c r="C10116" s="5" t="str">
        <f>VLOOKUP(B10116,公司代号!$A$2:$B$311,2,FALSE)</f>
        <v>600435</v>
      </c>
      <c r="D10116" s="5">
        <v>7.87</v>
      </c>
      <c r="E10116" s="5">
        <v>8.01</v>
      </c>
      <c r="F10116" s="5">
        <v>7.87</v>
      </c>
      <c r="G10116" s="5">
        <v>7.96</v>
      </c>
      <c r="H10116" s="5">
        <v>14950850</v>
      </c>
      <c r="I10116" s="5">
        <v>118661998</v>
      </c>
      <c r="J10116" s="5">
        <v>3</v>
      </c>
    </row>
    <row r="10117" hidden="1" spans="1:10">
      <c r="A10117" s="6">
        <v>43878</v>
      </c>
      <c r="B10117" s="5" t="s">
        <v>262</v>
      </c>
      <c r="C10117" s="5" t="str">
        <f>VLOOKUP(B10117,公司代号!$A$2:$B$311,2,FALSE)</f>
        <v>600435</v>
      </c>
      <c r="D10117" s="5">
        <v>7.96</v>
      </c>
      <c r="E10117" s="5">
        <v>8.55</v>
      </c>
      <c r="F10117" s="5">
        <v>7.94</v>
      </c>
      <c r="G10117" s="5">
        <v>8.52</v>
      </c>
      <c r="H10117" s="5">
        <v>40119570</v>
      </c>
      <c r="I10117" s="5">
        <v>334337914</v>
      </c>
      <c r="J10117" s="5">
        <v>3</v>
      </c>
    </row>
    <row r="10118" hidden="1" spans="1:10">
      <c r="A10118" s="6">
        <v>43879</v>
      </c>
      <c r="B10118" s="5" t="s">
        <v>262</v>
      </c>
      <c r="C10118" s="5" t="str">
        <f>VLOOKUP(B10118,公司代号!$A$2:$B$311,2,FALSE)</f>
        <v>600435</v>
      </c>
      <c r="D10118" s="5">
        <v>8.52</v>
      </c>
      <c r="E10118" s="5">
        <v>8.66</v>
      </c>
      <c r="F10118" s="5">
        <v>8.39</v>
      </c>
      <c r="G10118" s="5">
        <v>8.5</v>
      </c>
      <c r="H10118" s="5">
        <v>32215094</v>
      </c>
      <c r="I10118" s="5">
        <v>274298305</v>
      </c>
      <c r="J10118" s="5">
        <v>3</v>
      </c>
    </row>
    <row r="10119" hidden="1" spans="1:10">
      <c r="A10119" s="6">
        <v>43880</v>
      </c>
      <c r="B10119" s="5" t="s">
        <v>262</v>
      </c>
      <c r="C10119" s="5" t="str">
        <f>VLOOKUP(B10119,公司代号!$A$2:$B$311,2,FALSE)</f>
        <v>600435</v>
      </c>
      <c r="D10119" s="5">
        <v>8.53</v>
      </c>
      <c r="E10119" s="5">
        <v>8.56</v>
      </c>
      <c r="F10119" s="5">
        <v>8.35</v>
      </c>
      <c r="G10119" s="5">
        <v>8.35</v>
      </c>
      <c r="H10119" s="5">
        <v>20069052</v>
      </c>
      <c r="I10119" s="5">
        <v>169340887</v>
      </c>
      <c r="J10119" s="5">
        <v>3</v>
      </c>
    </row>
    <row r="10120" hidden="1" spans="1:10">
      <c r="A10120" s="6">
        <v>43881</v>
      </c>
      <c r="B10120" s="5" t="s">
        <v>262</v>
      </c>
      <c r="C10120" s="5" t="str">
        <f>VLOOKUP(B10120,公司代号!$A$2:$B$311,2,FALSE)</f>
        <v>600435</v>
      </c>
      <c r="D10120" s="5">
        <v>8.4</v>
      </c>
      <c r="E10120" s="5">
        <v>8.6</v>
      </c>
      <c r="F10120" s="5">
        <v>8.31</v>
      </c>
      <c r="G10120" s="5">
        <v>8.6</v>
      </c>
      <c r="H10120" s="5">
        <v>30386781</v>
      </c>
      <c r="I10120" s="5">
        <v>257626749</v>
      </c>
      <c r="J10120" s="5">
        <v>3</v>
      </c>
    </row>
    <row r="10121" hidden="1" spans="1:10">
      <c r="A10121" s="6">
        <v>43882</v>
      </c>
      <c r="B10121" s="5" t="s">
        <v>262</v>
      </c>
      <c r="C10121" s="5" t="str">
        <f>VLOOKUP(B10121,公司代号!$A$2:$B$311,2,FALSE)</f>
        <v>600435</v>
      </c>
      <c r="D10121" s="5">
        <v>8.58</v>
      </c>
      <c r="E10121" s="5">
        <v>8.91</v>
      </c>
      <c r="F10121" s="5">
        <v>8.5</v>
      </c>
      <c r="G10121" s="5">
        <v>8.76</v>
      </c>
      <c r="H10121" s="5">
        <v>41054530</v>
      </c>
      <c r="I10121" s="5">
        <v>358909519</v>
      </c>
      <c r="J10121" s="5">
        <v>3</v>
      </c>
    </row>
    <row r="10122" hidden="1" spans="1:10">
      <c r="A10122" s="6">
        <v>43818</v>
      </c>
      <c r="B10122" s="5" t="s">
        <v>263</v>
      </c>
      <c r="C10122" s="5" t="str">
        <f>VLOOKUP(B10122,公司代号!$A$2:$B$311,2,FALSE)</f>
        <v>600460</v>
      </c>
      <c r="D10122" s="5">
        <v>16.59</v>
      </c>
      <c r="E10122" s="5">
        <v>16.6</v>
      </c>
      <c r="F10122" s="5">
        <v>16.17</v>
      </c>
      <c r="G10122" s="5">
        <v>16.26</v>
      </c>
      <c r="H10122" s="5">
        <v>52799745</v>
      </c>
      <c r="I10122" s="5">
        <v>861700596</v>
      </c>
      <c r="J10122" s="5">
        <v>3</v>
      </c>
    </row>
    <row r="10123" hidden="1" spans="1:10">
      <c r="A10123" s="6">
        <v>43819</v>
      </c>
      <c r="B10123" s="5" t="s">
        <v>263</v>
      </c>
      <c r="C10123" s="5" t="str">
        <f>VLOOKUP(B10123,公司代号!$A$2:$B$311,2,FALSE)</f>
        <v>600460</v>
      </c>
      <c r="D10123" s="5">
        <v>16.2</v>
      </c>
      <c r="E10123" s="5">
        <v>16.42</v>
      </c>
      <c r="F10123" s="5">
        <v>15.92</v>
      </c>
      <c r="G10123" s="5">
        <v>15.93</v>
      </c>
      <c r="H10123" s="5">
        <v>44314307</v>
      </c>
      <c r="I10123" s="5">
        <v>714149888</v>
      </c>
      <c r="J10123" s="5">
        <v>3</v>
      </c>
    </row>
    <row r="10124" hidden="1" spans="1:10">
      <c r="A10124" s="6">
        <v>43822</v>
      </c>
      <c r="B10124" s="5" t="s">
        <v>263</v>
      </c>
      <c r="C10124" s="5" t="str">
        <f>VLOOKUP(B10124,公司代号!$A$2:$B$311,2,FALSE)</f>
        <v>600460</v>
      </c>
      <c r="D10124" s="5">
        <v>15.8</v>
      </c>
      <c r="E10124" s="5">
        <v>16.26</v>
      </c>
      <c r="F10124" s="5">
        <v>15.53</v>
      </c>
      <c r="G10124" s="5">
        <v>15.9</v>
      </c>
      <c r="H10124" s="5">
        <v>50758818</v>
      </c>
      <c r="I10124" s="5">
        <v>809640686</v>
      </c>
      <c r="J10124" s="5">
        <v>3</v>
      </c>
    </row>
    <row r="10125" hidden="1" spans="1:10">
      <c r="A10125" s="6">
        <v>43823</v>
      </c>
      <c r="B10125" s="5" t="s">
        <v>263</v>
      </c>
      <c r="C10125" s="5" t="str">
        <f>VLOOKUP(B10125,公司代号!$A$2:$B$311,2,FALSE)</f>
        <v>600460</v>
      </c>
      <c r="D10125" s="5">
        <v>15.96</v>
      </c>
      <c r="E10125" s="5">
        <v>16.06</v>
      </c>
      <c r="F10125" s="5">
        <v>15.74</v>
      </c>
      <c r="G10125" s="5">
        <v>16.01</v>
      </c>
      <c r="H10125" s="5">
        <v>36832826</v>
      </c>
      <c r="I10125" s="5">
        <v>586611547</v>
      </c>
      <c r="J10125" s="5">
        <v>3</v>
      </c>
    </row>
    <row r="10126" hidden="1" spans="1:10">
      <c r="A10126" s="6">
        <v>43824</v>
      </c>
      <c r="B10126" s="5" t="s">
        <v>263</v>
      </c>
      <c r="C10126" s="5" t="str">
        <f>VLOOKUP(B10126,公司代号!$A$2:$B$311,2,FALSE)</f>
        <v>600460</v>
      </c>
      <c r="D10126" s="5">
        <v>15.9</v>
      </c>
      <c r="E10126" s="5">
        <v>16.72</v>
      </c>
      <c r="F10126" s="5">
        <v>15.88</v>
      </c>
      <c r="G10126" s="5">
        <v>16.64</v>
      </c>
      <c r="H10126" s="5">
        <v>94785333</v>
      </c>
      <c r="I10126" s="5">
        <v>1561408189</v>
      </c>
      <c r="J10126" s="5">
        <v>3</v>
      </c>
    </row>
    <row r="10127" hidden="1" spans="1:10">
      <c r="A10127" s="6">
        <v>43825</v>
      </c>
      <c r="B10127" s="5" t="s">
        <v>263</v>
      </c>
      <c r="C10127" s="5" t="str">
        <f>VLOOKUP(B10127,公司代号!$A$2:$B$311,2,FALSE)</f>
        <v>600460</v>
      </c>
      <c r="D10127" s="5">
        <v>16.5</v>
      </c>
      <c r="E10127" s="5">
        <v>16.57</v>
      </c>
      <c r="F10127" s="5">
        <v>16.25</v>
      </c>
      <c r="G10127" s="5">
        <v>16.54</v>
      </c>
      <c r="H10127" s="5">
        <v>54101886</v>
      </c>
      <c r="I10127" s="5">
        <v>889274248</v>
      </c>
      <c r="J10127" s="5">
        <v>3</v>
      </c>
    </row>
    <row r="10128" hidden="1" spans="1:10">
      <c r="A10128" s="6">
        <v>43826</v>
      </c>
      <c r="B10128" s="5" t="s">
        <v>263</v>
      </c>
      <c r="C10128" s="5" t="str">
        <f>VLOOKUP(B10128,公司代号!$A$2:$B$311,2,FALSE)</f>
        <v>600460</v>
      </c>
      <c r="D10128" s="5">
        <v>16.49</v>
      </c>
      <c r="E10128" s="5">
        <v>16.63</v>
      </c>
      <c r="F10128" s="5">
        <v>15.85</v>
      </c>
      <c r="G10128" s="5">
        <v>15.85</v>
      </c>
      <c r="H10128" s="5">
        <v>54791843</v>
      </c>
      <c r="I10128" s="5">
        <v>891594080</v>
      </c>
      <c r="J10128" s="5">
        <v>3</v>
      </c>
    </row>
    <row r="10129" hidden="1" spans="1:10">
      <c r="A10129" s="6">
        <v>43829</v>
      </c>
      <c r="B10129" s="5" t="s">
        <v>263</v>
      </c>
      <c r="C10129" s="5" t="str">
        <f>VLOOKUP(B10129,公司代号!$A$2:$B$311,2,FALSE)</f>
        <v>600460</v>
      </c>
      <c r="D10129" s="5">
        <v>15.56</v>
      </c>
      <c r="E10129" s="5">
        <v>15.74</v>
      </c>
      <c r="F10129" s="5">
        <v>15.05</v>
      </c>
      <c r="G10129" s="5">
        <v>15.51</v>
      </c>
      <c r="H10129" s="5">
        <v>44613014</v>
      </c>
      <c r="I10129" s="5">
        <v>690517172</v>
      </c>
      <c r="J10129" s="5">
        <v>3</v>
      </c>
    </row>
    <row r="10130" hidden="1" spans="1:10">
      <c r="A10130" s="6">
        <v>43830</v>
      </c>
      <c r="B10130" s="5" t="s">
        <v>263</v>
      </c>
      <c r="C10130" s="5" t="str">
        <f>VLOOKUP(B10130,公司代号!$A$2:$B$311,2,FALSE)</f>
        <v>600460</v>
      </c>
      <c r="D10130" s="5">
        <v>15.5</v>
      </c>
      <c r="E10130" s="5">
        <v>15.74</v>
      </c>
      <c r="F10130" s="5">
        <v>15.4</v>
      </c>
      <c r="G10130" s="5">
        <v>15.47</v>
      </c>
      <c r="H10130" s="5">
        <v>24777497</v>
      </c>
      <c r="I10130" s="5">
        <v>384917562</v>
      </c>
      <c r="J10130" s="5">
        <v>3</v>
      </c>
    </row>
    <row r="10131" hidden="1" spans="1:10">
      <c r="A10131" s="6">
        <v>43832</v>
      </c>
      <c r="B10131" s="5" t="s">
        <v>263</v>
      </c>
      <c r="C10131" s="5" t="str">
        <f>VLOOKUP(B10131,公司代号!$A$2:$B$311,2,FALSE)</f>
        <v>600460</v>
      </c>
      <c r="D10131" s="5">
        <v>15.6</v>
      </c>
      <c r="E10131" s="5">
        <v>16.03</v>
      </c>
      <c r="F10131" s="5">
        <v>15.51</v>
      </c>
      <c r="G10131" s="5">
        <v>15.87</v>
      </c>
      <c r="H10131" s="5">
        <v>41479307</v>
      </c>
      <c r="I10131" s="5">
        <v>657193978</v>
      </c>
      <c r="J10131" s="5">
        <v>3</v>
      </c>
    </row>
    <row r="10132" hidden="1" spans="1:10">
      <c r="A10132" s="6">
        <v>43833</v>
      </c>
      <c r="B10132" s="5" t="s">
        <v>263</v>
      </c>
      <c r="C10132" s="5" t="str">
        <f>VLOOKUP(B10132,公司代号!$A$2:$B$311,2,FALSE)</f>
        <v>600460</v>
      </c>
      <c r="D10132" s="5">
        <v>15.87</v>
      </c>
      <c r="E10132" s="5">
        <v>16.09</v>
      </c>
      <c r="F10132" s="5">
        <v>15.76</v>
      </c>
      <c r="G10132" s="5">
        <v>15.91</v>
      </c>
      <c r="H10132" s="5">
        <v>32762873</v>
      </c>
      <c r="I10132" s="5">
        <v>521430812</v>
      </c>
      <c r="J10132" s="5">
        <v>3</v>
      </c>
    </row>
    <row r="10133" hidden="1" spans="1:10">
      <c r="A10133" s="6">
        <v>43836</v>
      </c>
      <c r="B10133" s="5" t="s">
        <v>263</v>
      </c>
      <c r="C10133" s="5" t="str">
        <f>VLOOKUP(B10133,公司代号!$A$2:$B$311,2,FALSE)</f>
        <v>600460</v>
      </c>
      <c r="D10133" s="5">
        <v>15.8</v>
      </c>
      <c r="E10133" s="5">
        <v>16.64</v>
      </c>
      <c r="F10133" s="5">
        <v>15.7</v>
      </c>
      <c r="G10133" s="5">
        <v>16.39</v>
      </c>
      <c r="H10133" s="5">
        <v>67819992</v>
      </c>
      <c r="I10133" s="5">
        <v>1100710852</v>
      </c>
      <c r="J10133" s="5">
        <v>3</v>
      </c>
    </row>
    <row r="10134" hidden="1" spans="1:10">
      <c r="A10134" s="6">
        <v>43837</v>
      </c>
      <c r="B10134" s="5" t="s">
        <v>263</v>
      </c>
      <c r="C10134" s="5" t="str">
        <f>VLOOKUP(B10134,公司代号!$A$2:$B$311,2,FALSE)</f>
        <v>600460</v>
      </c>
      <c r="D10134" s="5">
        <v>16.43</v>
      </c>
      <c r="E10134" s="5">
        <v>16.53</v>
      </c>
      <c r="F10134" s="5">
        <v>16.21</v>
      </c>
      <c r="G10134" s="5">
        <v>16.48</v>
      </c>
      <c r="H10134" s="5">
        <v>48089104</v>
      </c>
      <c r="I10134" s="5">
        <v>788802486</v>
      </c>
      <c r="J10134" s="5">
        <v>3</v>
      </c>
    </row>
    <row r="10135" hidden="1" spans="1:10">
      <c r="A10135" s="6">
        <v>43838</v>
      </c>
      <c r="B10135" s="5" t="s">
        <v>263</v>
      </c>
      <c r="C10135" s="5" t="str">
        <f>VLOOKUP(B10135,公司代号!$A$2:$B$311,2,FALSE)</f>
        <v>600460</v>
      </c>
      <c r="D10135" s="5">
        <v>16.36</v>
      </c>
      <c r="E10135" s="5">
        <v>16.66</v>
      </c>
      <c r="F10135" s="5">
        <v>15.88</v>
      </c>
      <c r="G10135" s="5">
        <v>15.93</v>
      </c>
      <c r="H10135" s="5">
        <v>54686633</v>
      </c>
      <c r="I10135" s="5">
        <v>889796299</v>
      </c>
      <c r="J10135" s="5">
        <v>3</v>
      </c>
    </row>
    <row r="10136" hidden="1" spans="1:10">
      <c r="A10136" s="6">
        <v>43839</v>
      </c>
      <c r="B10136" s="5" t="s">
        <v>263</v>
      </c>
      <c r="C10136" s="5" t="str">
        <f>VLOOKUP(B10136,公司代号!$A$2:$B$311,2,FALSE)</f>
        <v>600460</v>
      </c>
      <c r="D10136" s="5">
        <v>16.14</v>
      </c>
      <c r="E10136" s="5">
        <v>16.59</v>
      </c>
      <c r="F10136" s="5">
        <v>16.07</v>
      </c>
      <c r="G10136" s="5">
        <v>16.53</v>
      </c>
      <c r="H10136" s="5">
        <v>66853712</v>
      </c>
      <c r="I10136" s="5">
        <v>1094887089</v>
      </c>
      <c r="J10136" s="5">
        <v>3</v>
      </c>
    </row>
    <row r="10137" hidden="1" spans="1:10">
      <c r="A10137" s="6">
        <v>43840</v>
      </c>
      <c r="B10137" s="5" t="s">
        <v>263</v>
      </c>
      <c r="C10137" s="5" t="str">
        <f>VLOOKUP(B10137,公司代号!$A$2:$B$311,2,FALSE)</f>
        <v>600460</v>
      </c>
      <c r="D10137" s="5">
        <v>16.64</v>
      </c>
      <c r="E10137" s="5">
        <v>16.98</v>
      </c>
      <c r="F10137" s="5">
        <v>16.34</v>
      </c>
      <c r="G10137" s="5">
        <v>16.64</v>
      </c>
      <c r="H10137" s="5">
        <v>83573274</v>
      </c>
      <c r="I10137" s="5">
        <v>1390889748</v>
      </c>
      <c r="J10137" s="5">
        <v>3</v>
      </c>
    </row>
    <row r="10138" hidden="1" spans="1:10">
      <c r="A10138" s="6">
        <v>43843</v>
      </c>
      <c r="B10138" s="5" t="s">
        <v>263</v>
      </c>
      <c r="C10138" s="5" t="str">
        <f>VLOOKUP(B10138,公司代号!$A$2:$B$311,2,FALSE)</f>
        <v>600460</v>
      </c>
      <c r="D10138" s="5">
        <v>16.67</v>
      </c>
      <c r="E10138" s="5">
        <v>17.28</v>
      </c>
      <c r="F10138" s="5">
        <v>16.55</v>
      </c>
      <c r="G10138" s="5">
        <v>17.2</v>
      </c>
      <c r="H10138" s="5">
        <v>100543504</v>
      </c>
      <c r="I10138" s="5">
        <v>1713580531</v>
      </c>
      <c r="J10138" s="5">
        <v>3</v>
      </c>
    </row>
    <row r="10139" hidden="1" spans="1:10">
      <c r="A10139" s="6">
        <v>43844</v>
      </c>
      <c r="B10139" s="5" t="s">
        <v>263</v>
      </c>
      <c r="C10139" s="5" t="str">
        <f>VLOOKUP(B10139,公司代号!$A$2:$B$311,2,FALSE)</f>
        <v>600460</v>
      </c>
      <c r="D10139" s="5">
        <v>17.37</v>
      </c>
      <c r="E10139" s="5">
        <v>17.37</v>
      </c>
      <c r="F10139" s="5">
        <v>16.63</v>
      </c>
      <c r="G10139" s="5">
        <v>16.63</v>
      </c>
      <c r="H10139" s="5">
        <v>81248651</v>
      </c>
      <c r="I10139" s="5">
        <v>1367406657</v>
      </c>
      <c r="J10139" s="5">
        <v>3</v>
      </c>
    </row>
    <row r="10140" hidden="1" spans="1:10">
      <c r="A10140" s="6">
        <v>43845</v>
      </c>
      <c r="B10140" s="5" t="s">
        <v>263</v>
      </c>
      <c r="C10140" s="5" t="str">
        <f>VLOOKUP(B10140,公司代号!$A$2:$B$311,2,FALSE)</f>
        <v>600460</v>
      </c>
      <c r="D10140" s="5">
        <v>16.45</v>
      </c>
      <c r="E10140" s="5">
        <v>17.08</v>
      </c>
      <c r="F10140" s="5">
        <v>16.4</v>
      </c>
      <c r="G10140" s="5">
        <v>16.97</v>
      </c>
      <c r="H10140" s="5">
        <v>70354138</v>
      </c>
      <c r="I10140" s="5">
        <v>1183687754</v>
      </c>
      <c r="J10140" s="5">
        <v>3</v>
      </c>
    </row>
    <row r="10141" hidden="1" spans="1:10">
      <c r="A10141" s="6">
        <v>43846</v>
      </c>
      <c r="B10141" s="5" t="s">
        <v>263</v>
      </c>
      <c r="C10141" s="5" t="str">
        <f>VLOOKUP(B10141,公司代号!$A$2:$B$311,2,FALSE)</f>
        <v>600460</v>
      </c>
      <c r="D10141" s="5">
        <v>16.9</v>
      </c>
      <c r="E10141" s="5">
        <v>17.05</v>
      </c>
      <c r="F10141" s="5">
        <v>16.6</v>
      </c>
      <c r="G10141" s="5">
        <v>16.8</v>
      </c>
      <c r="H10141" s="5">
        <v>57866356</v>
      </c>
      <c r="I10141" s="5">
        <v>972650049</v>
      </c>
      <c r="J10141" s="5">
        <v>3</v>
      </c>
    </row>
    <row r="10142" hidden="1" spans="1:10">
      <c r="A10142" s="6">
        <v>43847</v>
      </c>
      <c r="B10142" s="5" t="s">
        <v>263</v>
      </c>
      <c r="C10142" s="5" t="str">
        <f>VLOOKUP(B10142,公司代号!$A$2:$B$311,2,FALSE)</f>
        <v>600460</v>
      </c>
      <c r="D10142" s="5">
        <v>16.8</v>
      </c>
      <c r="E10142" s="5">
        <v>17.05</v>
      </c>
      <c r="F10142" s="5">
        <v>16.5</v>
      </c>
      <c r="G10142" s="5">
        <v>16.51</v>
      </c>
      <c r="H10142" s="5">
        <v>48975981</v>
      </c>
      <c r="I10142" s="5">
        <v>821047397</v>
      </c>
      <c r="J10142" s="5">
        <v>3</v>
      </c>
    </row>
    <row r="10143" hidden="1" spans="1:10">
      <c r="A10143" s="6">
        <v>43850</v>
      </c>
      <c r="B10143" s="5" t="s">
        <v>263</v>
      </c>
      <c r="C10143" s="5" t="str">
        <f>VLOOKUP(B10143,公司代号!$A$2:$B$311,2,FALSE)</f>
        <v>600460</v>
      </c>
      <c r="D10143" s="5">
        <v>16.51</v>
      </c>
      <c r="E10143" s="5">
        <v>17.15</v>
      </c>
      <c r="F10143" s="5">
        <v>16.33</v>
      </c>
      <c r="G10143" s="5">
        <v>17.02</v>
      </c>
      <c r="H10143" s="5">
        <v>64132115</v>
      </c>
      <c r="I10143" s="5">
        <v>1080674848</v>
      </c>
      <c r="J10143" s="5">
        <v>3</v>
      </c>
    </row>
    <row r="10144" hidden="1" spans="1:10">
      <c r="A10144" s="6">
        <v>43851</v>
      </c>
      <c r="B10144" s="5" t="s">
        <v>263</v>
      </c>
      <c r="C10144" s="5" t="str">
        <f>VLOOKUP(B10144,公司代号!$A$2:$B$311,2,FALSE)</f>
        <v>600460</v>
      </c>
      <c r="D10144" s="5">
        <v>16.4</v>
      </c>
      <c r="E10144" s="5">
        <v>16.46</v>
      </c>
      <c r="F10144" s="5">
        <v>15.89</v>
      </c>
      <c r="G10144" s="5">
        <v>16.17</v>
      </c>
      <c r="H10144" s="5">
        <v>94078825</v>
      </c>
      <c r="I10144" s="5">
        <v>1518739398</v>
      </c>
      <c r="J10144" s="5">
        <v>3</v>
      </c>
    </row>
    <row r="10145" hidden="1" spans="1:10">
      <c r="A10145" s="6">
        <v>43852</v>
      </c>
      <c r="B10145" s="5" t="s">
        <v>263</v>
      </c>
      <c r="C10145" s="5" t="str">
        <f>VLOOKUP(B10145,公司代号!$A$2:$B$311,2,FALSE)</f>
        <v>600460</v>
      </c>
      <c r="D10145" s="5">
        <v>16.02</v>
      </c>
      <c r="E10145" s="5">
        <v>17.03</v>
      </c>
      <c r="F10145" s="5">
        <v>15.95</v>
      </c>
      <c r="G10145" s="5">
        <v>16.84</v>
      </c>
      <c r="H10145" s="5">
        <v>88208072</v>
      </c>
      <c r="I10145" s="5">
        <v>1459314596</v>
      </c>
      <c r="J10145" s="5">
        <v>3</v>
      </c>
    </row>
    <row r="10146" hidden="1" spans="1:10">
      <c r="A10146" s="6">
        <v>43853</v>
      </c>
      <c r="B10146" s="5" t="s">
        <v>263</v>
      </c>
      <c r="C10146" s="5" t="str">
        <f>VLOOKUP(B10146,公司代号!$A$2:$B$311,2,FALSE)</f>
        <v>600460</v>
      </c>
      <c r="D10146" s="5">
        <v>16.67</v>
      </c>
      <c r="E10146" s="5">
        <v>17.69</v>
      </c>
      <c r="F10146" s="5">
        <v>16.5</v>
      </c>
      <c r="G10146" s="5">
        <v>16.95</v>
      </c>
      <c r="H10146" s="5">
        <v>119610004</v>
      </c>
      <c r="I10146" s="5">
        <v>2044996165</v>
      </c>
      <c r="J10146" s="5">
        <v>3</v>
      </c>
    </row>
    <row r="10147" hidden="1" spans="1:10">
      <c r="A10147" s="6">
        <v>43864</v>
      </c>
      <c r="B10147" s="5" t="s">
        <v>263</v>
      </c>
      <c r="C10147" s="5" t="str">
        <f>VLOOKUP(B10147,公司代号!$A$2:$B$311,2,FALSE)</f>
        <v>600460</v>
      </c>
      <c r="D10147" s="5">
        <v>15.26</v>
      </c>
      <c r="E10147" s="5">
        <v>15.26</v>
      </c>
      <c r="F10147" s="5">
        <v>15.26</v>
      </c>
      <c r="G10147" s="5">
        <v>15.26</v>
      </c>
      <c r="H10147" s="5">
        <v>8229700</v>
      </c>
      <c r="I10147" s="5">
        <v>125585222</v>
      </c>
      <c r="J10147" s="5">
        <v>3</v>
      </c>
    </row>
    <row r="10148" hidden="1" spans="1:10">
      <c r="A10148" s="6">
        <v>43865</v>
      </c>
      <c r="B10148" s="5" t="s">
        <v>263</v>
      </c>
      <c r="C10148" s="5" t="str">
        <f>VLOOKUP(B10148,公司代号!$A$2:$B$311,2,FALSE)</f>
        <v>600460</v>
      </c>
      <c r="D10148" s="5">
        <v>13.75</v>
      </c>
      <c r="E10148" s="5">
        <v>15.14</v>
      </c>
      <c r="F10148" s="5">
        <v>13.75</v>
      </c>
      <c r="G10148" s="5">
        <v>14.71</v>
      </c>
      <c r="H10148" s="5">
        <v>91557984</v>
      </c>
      <c r="I10148" s="5">
        <v>1337420933</v>
      </c>
      <c r="J10148" s="5">
        <v>3</v>
      </c>
    </row>
    <row r="10149" hidden="1" spans="1:10">
      <c r="A10149" s="6">
        <v>43866</v>
      </c>
      <c r="B10149" s="5" t="s">
        <v>263</v>
      </c>
      <c r="C10149" s="5" t="str">
        <f>VLOOKUP(B10149,公司代号!$A$2:$B$311,2,FALSE)</f>
        <v>600460</v>
      </c>
      <c r="D10149" s="5">
        <v>14.7</v>
      </c>
      <c r="E10149" s="5">
        <v>15.23</v>
      </c>
      <c r="F10149" s="5">
        <v>14.51</v>
      </c>
      <c r="G10149" s="5">
        <v>14.71</v>
      </c>
      <c r="H10149" s="5">
        <v>70618727</v>
      </c>
      <c r="I10149" s="5">
        <v>1049644683</v>
      </c>
      <c r="J10149" s="5">
        <v>3</v>
      </c>
    </row>
    <row r="10150" hidden="1" spans="1:10">
      <c r="A10150" s="6">
        <v>43867</v>
      </c>
      <c r="B10150" s="5" t="s">
        <v>263</v>
      </c>
      <c r="C10150" s="5" t="str">
        <f>VLOOKUP(B10150,公司代号!$A$2:$B$311,2,FALSE)</f>
        <v>600460</v>
      </c>
      <c r="D10150" s="5">
        <v>14.63</v>
      </c>
      <c r="E10150" s="5">
        <v>14.96</v>
      </c>
      <c r="F10150" s="5">
        <v>14.49</v>
      </c>
      <c r="G10150" s="5">
        <v>14.88</v>
      </c>
      <c r="H10150" s="5">
        <v>60041147</v>
      </c>
      <c r="I10150" s="5">
        <v>883922308</v>
      </c>
      <c r="J10150" s="5">
        <v>3</v>
      </c>
    </row>
    <row r="10151" hidden="1" spans="1:10">
      <c r="A10151" s="6">
        <v>43868</v>
      </c>
      <c r="B10151" s="5" t="s">
        <v>263</v>
      </c>
      <c r="C10151" s="5" t="str">
        <f>VLOOKUP(B10151,公司代号!$A$2:$B$311,2,FALSE)</f>
        <v>600460</v>
      </c>
      <c r="D10151" s="5">
        <v>14.81</v>
      </c>
      <c r="E10151" s="5">
        <v>15.54</v>
      </c>
      <c r="F10151" s="5">
        <v>14.71</v>
      </c>
      <c r="G10151" s="5">
        <v>15.43</v>
      </c>
      <c r="H10151" s="5">
        <v>79571397</v>
      </c>
      <c r="I10151" s="5">
        <v>1209120612</v>
      </c>
      <c r="J10151" s="5">
        <v>3</v>
      </c>
    </row>
    <row r="10152" hidden="1" spans="1:10">
      <c r="A10152" s="6">
        <v>43871</v>
      </c>
      <c r="B10152" s="5" t="s">
        <v>263</v>
      </c>
      <c r="C10152" s="5" t="str">
        <f>VLOOKUP(B10152,公司代号!$A$2:$B$311,2,FALSE)</f>
        <v>600460</v>
      </c>
      <c r="D10152" s="5">
        <v>15.22</v>
      </c>
      <c r="E10152" s="5">
        <v>15.57</v>
      </c>
      <c r="F10152" s="5">
        <v>15.15</v>
      </c>
      <c r="G10152" s="5">
        <v>15.4</v>
      </c>
      <c r="H10152" s="5">
        <v>54409878</v>
      </c>
      <c r="I10152" s="5">
        <v>833462710</v>
      </c>
      <c r="J10152" s="5">
        <v>3</v>
      </c>
    </row>
    <row r="10153" hidden="1" spans="1:10">
      <c r="A10153" s="6">
        <v>43872</v>
      </c>
      <c r="B10153" s="5" t="s">
        <v>263</v>
      </c>
      <c r="C10153" s="5" t="str">
        <f>VLOOKUP(B10153,公司代号!$A$2:$B$311,2,FALSE)</f>
        <v>600460</v>
      </c>
      <c r="D10153" s="5">
        <v>15.4</v>
      </c>
      <c r="E10153" s="5">
        <v>15.55</v>
      </c>
      <c r="F10153" s="5">
        <v>15.18</v>
      </c>
      <c r="G10153" s="5">
        <v>15.28</v>
      </c>
      <c r="H10153" s="5">
        <v>48724503</v>
      </c>
      <c r="I10153" s="5">
        <v>747534493</v>
      </c>
      <c r="J10153" s="5">
        <v>3</v>
      </c>
    </row>
    <row r="10154" hidden="1" spans="1:10">
      <c r="A10154" s="6">
        <v>43873</v>
      </c>
      <c r="B10154" s="5" t="s">
        <v>263</v>
      </c>
      <c r="C10154" s="5" t="str">
        <f>VLOOKUP(B10154,公司代号!$A$2:$B$311,2,FALSE)</f>
        <v>600460</v>
      </c>
      <c r="D10154" s="5">
        <v>15.25</v>
      </c>
      <c r="E10154" s="5">
        <v>16.15</v>
      </c>
      <c r="F10154" s="5">
        <v>15.18</v>
      </c>
      <c r="G10154" s="5">
        <v>16.02</v>
      </c>
      <c r="H10154" s="5">
        <v>92161362</v>
      </c>
      <c r="I10154" s="5">
        <v>1450206720</v>
      </c>
      <c r="J10154" s="5">
        <v>3</v>
      </c>
    </row>
    <row r="10155" hidden="1" spans="1:10">
      <c r="A10155" s="6">
        <v>43874</v>
      </c>
      <c r="B10155" s="5" t="s">
        <v>263</v>
      </c>
      <c r="C10155" s="5" t="str">
        <f>VLOOKUP(B10155,公司代号!$A$2:$B$311,2,FALSE)</f>
        <v>600460</v>
      </c>
      <c r="D10155" s="5">
        <v>16.06</v>
      </c>
      <c r="E10155" s="5">
        <v>17.62</v>
      </c>
      <c r="F10155" s="5">
        <v>15.79</v>
      </c>
      <c r="G10155" s="5">
        <v>17.28</v>
      </c>
      <c r="H10155" s="5">
        <v>201517620</v>
      </c>
      <c r="I10155" s="5">
        <v>3419210144</v>
      </c>
      <c r="J10155" s="5">
        <v>3</v>
      </c>
    </row>
    <row r="10156" hidden="1" spans="1:10">
      <c r="A10156" s="6">
        <v>43875</v>
      </c>
      <c r="B10156" s="5" t="s">
        <v>263</v>
      </c>
      <c r="C10156" s="5" t="str">
        <f>VLOOKUP(B10156,公司代号!$A$2:$B$311,2,FALSE)</f>
        <v>600460</v>
      </c>
      <c r="D10156" s="5">
        <v>17.5</v>
      </c>
      <c r="E10156" s="5">
        <v>18.81</v>
      </c>
      <c r="F10156" s="5">
        <v>17.28</v>
      </c>
      <c r="G10156" s="5">
        <v>17.89</v>
      </c>
      <c r="H10156" s="5">
        <v>188412568</v>
      </c>
      <c r="I10156" s="5">
        <v>3383481411</v>
      </c>
      <c r="J10156" s="5">
        <v>3</v>
      </c>
    </row>
    <row r="10157" hidden="1" spans="1:10">
      <c r="A10157" s="6">
        <v>43878</v>
      </c>
      <c r="B10157" s="5" t="s">
        <v>263</v>
      </c>
      <c r="C10157" s="5" t="str">
        <f>VLOOKUP(B10157,公司代号!$A$2:$B$311,2,FALSE)</f>
        <v>600460</v>
      </c>
      <c r="D10157" s="5">
        <v>18.79</v>
      </c>
      <c r="E10157" s="5">
        <v>18.98</v>
      </c>
      <c r="F10157" s="5">
        <v>17.78</v>
      </c>
      <c r="G10157" s="5">
        <v>18.5</v>
      </c>
      <c r="H10157" s="5">
        <v>151738698</v>
      </c>
      <c r="I10157" s="5">
        <v>2782457217</v>
      </c>
      <c r="J10157" s="5">
        <v>3</v>
      </c>
    </row>
    <row r="10158" hidden="1" spans="1:10">
      <c r="A10158" s="6">
        <v>43879</v>
      </c>
      <c r="B10158" s="5" t="s">
        <v>263</v>
      </c>
      <c r="C10158" s="5" t="str">
        <f>VLOOKUP(B10158,公司代号!$A$2:$B$311,2,FALSE)</f>
        <v>600460</v>
      </c>
      <c r="D10158" s="5">
        <v>18.3</v>
      </c>
      <c r="E10158" s="5">
        <v>20.26</v>
      </c>
      <c r="F10158" s="5">
        <v>18.18</v>
      </c>
      <c r="G10158" s="5">
        <v>19.7</v>
      </c>
      <c r="H10158" s="5">
        <v>147062975</v>
      </c>
      <c r="I10158" s="5">
        <v>2853901285</v>
      </c>
      <c r="J10158" s="5">
        <v>3</v>
      </c>
    </row>
    <row r="10159" hidden="1" spans="1:10">
      <c r="A10159" s="6">
        <v>43880</v>
      </c>
      <c r="B10159" s="5" t="s">
        <v>263</v>
      </c>
      <c r="C10159" s="5" t="str">
        <f>VLOOKUP(B10159,公司代号!$A$2:$B$311,2,FALSE)</f>
        <v>600460</v>
      </c>
      <c r="D10159" s="5">
        <v>19.41</v>
      </c>
      <c r="E10159" s="5">
        <v>21.37</v>
      </c>
      <c r="F10159" s="5">
        <v>19.01</v>
      </c>
      <c r="G10159" s="5">
        <v>20.6</v>
      </c>
      <c r="H10159" s="5">
        <v>161295454</v>
      </c>
      <c r="I10159" s="5">
        <v>3272893702</v>
      </c>
      <c r="J10159" s="5">
        <v>3</v>
      </c>
    </row>
    <row r="10160" hidden="1" spans="1:10">
      <c r="A10160" s="6">
        <v>43881</v>
      </c>
      <c r="B10160" s="5" t="s">
        <v>263</v>
      </c>
      <c r="C10160" s="5" t="str">
        <f>VLOOKUP(B10160,公司代号!$A$2:$B$311,2,FALSE)</f>
        <v>600460</v>
      </c>
      <c r="D10160" s="5">
        <v>20.26</v>
      </c>
      <c r="E10160" s="5">
        <v>20.96</v>
      </c>
      <c r="F10160" s="5">
        <v>19.7</v>
      </c>
      <c r="G10160" s="5">
        <v>20.63</v>
      </c>
      <c r="H10160" s="5">
        <v>123242743</v>
      </c>
      <c r="I10160" s="5">
        <v>2504254885</v>
      </c>
      <c r="J10160" s="5">
        <v>3</v>
      </c>
    </row>
    <row r="10161" hidden="1" spans="1:10">
      <c r="A10161" s="6">
        <v>43882</v>
      </c>
      <c r="B10161" s="5" t="s">
        <v>263</v>
      </c>
      <c r="C10161" s="5" t="str">
        <f>VLOOKUP(B10161,公司代号!$A$2:$B$311,2,FALSE)</f>
        <v>600460</v>
      </c>
      <c r="D10161" s="5">
        <v>20.46</v>
      </c>
      <c r="E10161" s="5">
        <v>21.03</v>
      </c>
      <c r="F10161" s="5">
        <v>20.14</v>
      </c>
      <c r="G10161" s="5">
        <v>21.03</v>
      </c>
      <c r="H10161" s="5">
        <v>120850224</v>
      </c>
      <c r="I10161" s="5">
        <v>2482825894</v>
      </c>
      <c r="J10161" s="5">
        <v>3</v>
      </c>
    </row>
    <row r="10162" hidden="1" spans="1:10">
      <c r="A10162" s="6">
        <v>43818</v>
      </c>
      <c r="B10162" s="5" t="s">
        <v>264</v>
      </c>
      <c r="C10162" s="5" t="str">
        <f>VLOOKUP(B10162,公司代号!$A$2:$B$311,2,FALSE)</f>
        <v>600498</v>
      </c>
      <c r="D10162" s="5">
        <v>26.8</v>
      </c>
      <c r="E10162" s="5">
        <v>27.23</v>
      </c>
      <c r="F10162" s="5">
        <v>26.78</v>
      </c>
      <c r="G10162" s="5">
        <v>26.83</v>
      </c>
      <c r="H10162" s="5">
        <v>12653766</v>
      </c>
      <c r="I10162" s="5">
        <v>341361508</v>
      </c>
      <c r="J10162" s="5">
        <v>3</v>
      </c>
    </row>
    <row r="10163" hidden="1" spans="1:10">
      <c r="A10163" s="6">
        <v>43819</v>
      </c>
      <c r="B10163" s="5" t="s">
        <v>264</v>
      </c>
      <c r="C10163" s="5" t="str">
        <f>VLOOKUP(B10163,公司代号!$A$2:$B$311,2,FALSE)</f>
        <v>600498</v>
      </c>
      <c r="D10163" s="5">
        <v>26.96</v>
      </c>
      <c r="E10163" s="5">
        <v>27.16</v>
      </c>
      <c r="F10163" s="5">
        <v>26.64</v>
      </c>
      <c r="G10163" s="5">
        <v>26.7</v>
      </c>
      <c r="H10163" s="5">
        <v>10027571</v>
      </c>
      <c r="I10163" s="5">
        <v>269258946</v>
      </c>
      <c r="J10163" s="5">
        <v>3</v>
      </c>
    </row>
    <row r="10164" hidden="1" spans="1:10">
      <c r="A10164" s="6">
        <v>43822</v>
      </c>
      <c r="B10164" s="5" t="s">
        <v>264</v>
      </c>
      <c r="C10164" s="5" t="str">
        <f>VLOOKUP(B10164,公司代号!$A$2:$B$311,2,FALSE)</f>
        <v>600498</v>
      </c>
      <c r="D10164" s="5">
        <v>26.81</v>
      </c>
      <c r="E10164" s="5">
        <v>27.19</v>
      </c>
      <c r="F10164" s="5">
        <v>25.99</v>
      </c>
      <c r="G10164" s="5">
        <v>26</v>
      </c>
      <c r="H10164" s="5">
        <v>16288131</v>
      </c>
      <c r="I10164" s="5">
        <v>431278993</v>
      </c>
      <c r="J10164" s="5">
        <v>3</v>
      </c>
    </row>
    <row r="10165" hidden="1" spans="1:10">
      <c r="A10165" s="6">
        <v>43823</v>
      </c>
      <c r="B10165" s="5" t="s">
        <v>264</v>
      </c>
      <c r="C10165" s="5" t="str">
        <f>VLOOKUP(B10165,公司代号!$A$2:$B$311,2,FALSE)</f>
        <v>600498</v>
      </c>
      <c r="D10165" s="5">
        <v>26.2</v>
      </c>
      <c r="E10165" s="5">
        <v>26.58</v>
      </c>
      <c r="F10165" s="5">
        <v>25.81</v>
      </c>
      <c r="G10165" s="5">
        <v>26.45</v>
      </c>
      <c r="H10165" s="5">
        <v>10458039</v>
      </c>
      <c r="I10165" s="5">
        <v>274699703</v>
      </c>
      <c r="J10165" s="5">
        <v>3</v>
      </c>
    </row>
    <row r="10166" hidden="1" spans="1:10">
      <c r="A10166" s="6">
        <v>43824</v>
      </c>
      <c r="B10166" s="5" t="s">
        <v>264</v>
      </c>
      <c r="C10166" s="5" t="str">
        <f>VLOOKUP(B10166,公司代号!$A$2:$B$311,2,FALSE)</f>
        <v>600498</v>
      </c>
      <c r="D10166" s="5">
        <v>26.57</v>
      </c>
      <c r="E10166" s="5">
        <v>27.18</v>
      </c>
      <c r="F10166" s="5">
        <v>26.57</v>
      </c>
      <c r="G10166" s="5">
        <v>27</v>
      </c>
      <c r="H10166" s="5">
        <v>16395635</v>
      </c>
      <c r="I10166" s="5">
        <v>441731466</v>
      </c>
      <c r="J10166" s="5">
        <v>3</v>
      </c>
    </row>
    <row r="10167" hidden="1" spans="1:10">
      <c r="A10167" s="6">
        <v>43825</v>
      </c>
      <c r="B10167" s="5" t="s">
        <v>264</v>
      </c>
      <c r="C10167" s="5" t="str">
        <f>VLOOKUP(B10167,公司代号!$A$2:$B$311,2,FALSE)</f>
        <v>600498</v>
      </c>
      <c r="D10167" s="5">
        <v>27.06</v>
      </c>
      <c r="E10167" s="5">
        <v>27.24</v>
      </c>
      <c r="F10167" s="5">
        <v>26.88</v>
      </c>
      <c r="G10167" s="5">
        <v>27.12</v>
      </c>
      <c r="H10167" s="5">
        <v>11833145</v>
      </c>
      <c r="I10167" s="5">
        <v>320314686</v>
      </c>
      <c r="J10167" s="5">
        <v>3</v>
      </c>
    </row>
    <row r="10168" hidden="1" spans="1:10">
      <c r="A10168" s="6">
        <v>43826</v>
      </c>
      <c r="B10168" s="5" t="s">
        <v>264</v>
      </c>
      <c r="C10168" s="5" t="str">
        <f>VLOOKUP(B10168,公司代号!$A$2:$B$311,2,FALSE)</f>
        <v>600498</v>
      </c>
      <c r="D10168" s="5">
        <v>27.28</v>
      </c>
      <c r="E10168" s="5">
        <v>27.6</v>
      </c>
      <c r="F10168" s="5">
        <v>27.02</v>
      </c>
      <c r="G10168" s="5">
        <v>27.1</v>
      </c>
      <c r="H10168" s="5">
        <v>18008230</v>
      </c>
      <c r="I10168" s="5">
        <v>493438883</v>
      </c>
      <c r="J10168" s="5">
        <v>3</v>
      </c>
    </row>
    <row r="10169" hidden="1" spans="1:10">
      <c r="A10169" s="6">
        <v>43829</v>
      </c>
      <c r="B10169" s="5" t="s">
        <v>264</v>
      </c>
      <c r="C10169" s="5" t="str">
        <f>VLOOKUP(B10169,公司代号!$A$2:$B$311,2,FALSE)</f>
        <v>600498</v>
      </c>
      <c r="D10169" s="5">
        <v>26.91</v>
      </c>
      <c r="E10169" s="5">
        <v>27.54</v>
      </c>
      <c r="F10169" s="5">
        <v>26.72</v>
      </c>
      <c r="G10169" s="5">
        <v>27.54</v>
      </c>
      <c r="H10169" s="5">
        <v>13628099</v>
      </c>
      <c r="I10169" s="5">
        <v>372467575</v>
      </c>
      <c r="J10169" s="5">
        <v>3</v>
      </c>
    </row>
    <row r="10170" hidden="1" spans="1:10">
      <c r="A10170" s="6">
        <v>43830</v>
      </c>
      <c r="B10170" s="5" t="s">
        <v>264</v>
      </c>
      <c r="C10170" s="5" t="str">
        <f>VLOOKUP(B10170,公司代号!$A$2:$B$311,2,FALSE)</f>
        <v>600498</v>
      </c>
      <c r="D10170" s="5">
        <v>27.38</v>
      </c>
      <c r="E10170" s="5">
        <v>27.87</v>
      </c>
      <c r="F10170" s="5">
        <v>27.26</v>
      </c>
      <c r="G10170" s="5">
        <v>27.45</v>
      </c>
      <c r="H10170" s="5">
        <v>11065121</v>
      </c>
      <c r="I10170" s="5">
        <v>304543907</v>
      </c>
      <c r="J10170" s="5">
        <v>3</v>
      </c>
    </row>
    <row r="10171" hidden="1" spans="1:10">
      <c r="A10171" s="6">
        <v>43832</v>
      </c>
      <c r="B10171" s="5" t="s">
        <v>264</v>
      </c>
      <c r="C10171" s="5" t="str">
        <f>VLOOKUP(B10171,公司代号!$A$2:$B$311,2,FALSE)</f>
        <v>600498</v>
      </c>
      <c r="D10171" s="5">
        <v>27.59</v>
      </c>
      <c r="E10171" s="5">
        <v>27.78</v>
      </c>
      <c r="F10171" s="5">
        <v>27.43</v>
      </c>
      <c r="G10171" s="5">
        <v>27.64</v>
      </c>
      <c r="H10171" s="5">
        <v>13904256</v>
      </c>
      <c r="I10171" s="5">
        <v>383583718</v>
      </c>
      <c r="J10171" s="5">
        <v>3</v>
      </c>
    </row>
    <row r="10172" hidden="1" spans="1:10">
      <c r="A10172" s="6">
        <v>43833</v>
      </c>
      <c r="B10172" s="5" t="s">
        <v>264</v>
      </c>
      <c r="C10172" s="5" t="str">
        <f>VLOOKUP(B10172,公司代号!$A$2:$B$311,2,FALSE)</f>
        <v>600498</v>
      </c>
      <c r="D10172" s="5">
        <v>27.65</v>
      </c>
      <c r="E10172" s="5">
        <v>28.14</v>
      </c>
      <c r="F10172" s="5">
        <v>27.51</v>
      </c>
      <c r="G10172" s="5">
        <v>27.91</v>
      </c>
      <c r="H10172" s="5">
        <v>14646765</v>
      </c>
      <c r="I10172" s="5">
        <v>409033368</v>
      </c>
      <c r="J10172" s="5">
        <v>3</v>
      </c>
    </row>
    <row r="10173" hidden="1" spans="1:10">
      <c r="A10173" s="6">
        <v>43836</v>
      </c>
      <c r="B10173" s="5" t="s">
        <v>264</v>
      </c>
      <c r="C10173" s="5" t="str">
        <f>VLOOKUP(B10173,公司代号!$A$2:$B$311,2,FALSE)</f>
        <v>600498</v>
      </c>
      <c r="D10173" s="5">
        <v>27.62</v>
      </c>
      <c r="E10173" s="5">
        <v>28.04</v>
      </c>
      <c r="F10173" s="5">
        <v>27.38</v>
      </c>
      <c r="G10173" s="5">
        <v>27.74</v>
      </c>
      <c r="H10173" s="5">
        <v>14204687</v>
      </c>
      <c r="I10173" s="5">
        <v>393875833</v>
      </c>
      <c r="J10173" s="5">
        <v>3</v>
      </c>
    </row>
    <row r="10174" hidden="1" spans="1:10">
      <c r="A10174" s="6">
        <v>43837</v>
      </c>
      <c r="B10174" s="5" t="s">
        <v>264</v>
      </c>
      <c r="C10174" s="5" t="str">
        <f>VLOOKUP(B10174,公司代号!$A$2:$B$311,2,FALSE)</f>
        <v>600498</v>
      </c>
      <c r="D10174" s="5">
        <v>27.88</v>
      </c>
      <c r="E10174" s="5">
        <v>27.98</v>
      </c>
      <c r="F10174" s="5">
        <v>27.36</v>
      </c>
      <c r="G10174" s="5">
        <v>27.56</v>
      </c>
      <c r="H10174" s="5">
        <v>12264476</v>
      </c>
      <c r="I10174" s="5">
        <v>337641927</v>
      </c>
      <c r="J10174" s="5">
        <v>3</v>
      </c>
    </row>
    <row r="10175" hidden="1" spans="1:10">
      <c r="A10175" s="6">
        <v>43838</v>
      </c>
      <c r="B10175" s="5" t="s">
        <v>264</v>
      </c>
      <c r="C10175" s="5" t="str">
        <f>VLOOKUP(B10175,公司代号!$A$2:$B$311,2,FALSE)</f>
        <v>600498</v>
      </c>
      <c r="D10175" s="5">
        <v>27.28</v>
      </c>
      <c r="E10175" s="5">
        <v>27.28</v>
      </c>
      <c r="F10175" s="5">
        <v>26.69</v>
      </c>
      <c r="G10175" s="5">
        <v>26.78</v>
      </c>
      <c r="H10175" s="5">
        <v>19637775</v>
      </c>
      <c r="I10175" s="5">
        <v>529155132</v>
      </c>
      <c r="J10175" s="5">
        <v>3</v>
      </c>
    </row>
    <row r="10176" hidden="1" spans="1:10">
      <c r="A10176" s="6">
        <v>43839</v>
      </c>
      <c r="B10176" s="5" t="s">
        <v>264</v>
      </c>
      <c r="C10176" s="5" t="str">
        <f>VLOOKUP(B10176,公司代号!$A$2:$B$311,2,FALSE)</f>
        <v>600498</v>
      </c>
      <c r="D10176" s="5">
        <v>27.01</v>
      </c>
      <c r="E10176" s="5">
        <v>27.59</v>
      </c>
      <c r="F10176" s="5">
        <v>27.01</v>
      </c>
      <c r="G10176" s="5">
        <v>27.55</v>
      </c>
      <c r="H10176" s="5">
        <v>16073889</v>
      </c>
      <c r="I10176" s="5">
        <v>438689742</v>
      </c>
      <c r="J10176" s="5">
        <v>3</v>
      </c>
    </row>
    <row r="10177" hidden="1" spans="1:10">
      <c r="A10177" s="6">
        <v>43840</v>
      </c>
      <c r="B10177" s="5" t="s">
        <v>264</v>
      </c>
      <c r="C10177" s="5" t="str">
        <f>VLOOKUP(B10177,公司代号!$A$2:$B$311,2,FALSE)</f>
        <v>600498</v>
      </c>
      <c r="D10177" s="5">
        <v>27.68</v>
      </c>
      <c r="E10177" s="5">
        <v>27.78</v>
      </c>
      <c r="F10177" s="5">
        <v>27.25</v>
      </c>
      <c r="G10177" s="5">
        <v>27.42</v>
      </c>
      <c r="H10177" s="5">
        <v>9704333</v>
      </c>
      <c r="I10177" s="5">
        <v>266605355</v>
      </c>
      <c r="J10177" s="5">
        <v>3</v>
      </c>
    </row>
    <row r="10178" hidden="1" spans="1:10">
      <c r="A10178" s="6">
        <v>43843</v>
      </c>
      <c r="B10178" s="5" t="s">
        <v>264</v>
      </c>
      <c r="C10178" s="5" t="str">
        <f>VLOOKUP(B10178,公司代号!$A$2:$B$311,2,FALSE)</f>
        <v>600498</v>
      </c>
      <c r="D10178" s="5">
        <v>27.4</v>
      </c>
      <c r="E10178" s="5">
        <v>27.98</v>
      </c>
      <c r="F10178" s="5">
        <v>27.35</v>
      </c>
      <c r="G10178" s="5">
        <v>27.93</v>
      </c>
      <c r="H10178" s="5">
        <v>14332190</v>
      </c>
      <c r="I10178" s="5">
        <v>397641926</v>
      </c>
      <c r="J10178" s="5">
        <v>3</v>
      </c>
    </row>
    <row r="10179" hidden="1" spans="1:10">
      <c r="A10179" s="6">
        <v>43844</v>
      </c>
      <c r="B10179" s="5" t="s">
        <v>264</v>
      </c>
      <c r="C10179" s="5" t="str">
        <f>VLOOKUP(B10179,公司代号!$A$2:$B$311,2,FALSE)</f>
        <v>600498</v>
      </c>
      <c r="D10179" s="5">
        <v>27.96</v>
      </c>
      <c r="E10179" s="5">
        <v>28.13</v>
      </c>
      <c r="F10179" s="5">
        <v>27.59</v>
      </c>
      <c r="G10179" s="5">
        <v>27.67</v>
      </c>
      <c r="H10179" s="5">
        <v>10579603</v>
      </c>
      <c r="I10179" s="5">
        <v>294288216</v>
      </c>
      <c r="J10179" s="5">
        <v>3</v>
      </c>
    </row>
    <row r="10180" hidden="1" spans="1:10">
      <c r="A10180" s="6">
        <v>43845</v>
      </c>
      <c r="B10180" s="5" t="s">
        <v>264</v>
      </c>
      <c r="C10180" s="5" t="str">
        <f>VLOOKUP(B10180,公司代号!$A$2:$B$311,2,FALSE)</f>
        <v>600498</v>
      </c>
      <c r="D10180" s="5">
        <v>27.62</v>
      </c>
      <c r="E10180" s="5">
        <v>27.83</v>
      </c>
      <c r="F10180" s="5">
        <v>27.27</v>
      </c>
      <c r="G10180" s="5">
        <v>27.58</v>
      </c>
      <c r="H10180" s="5">
        <v>8709406</v>
      </c>
      <c r="I10180" s="5">
        <v>239735629</v>
      </c>
      <c r="J10180" s="5">
        <v>3</v>
      </c>
    </row>
    <row r="10181" hidden="1" spans="1:10">
      <c r="A10181" s="6">
        <v>43846</v>
      </c>
      <c r="B10181" s="5" t="s">
        <v>264</v>
      </c>
      <c r="C10181" s="5" t="str">
        <f>VLOOKUP(B10181,公司代号!$A$2:$B$311,2,FALSE)</f>
        <v>600498</v>
      </c>
      <c r="D10181" s="5">
        <v>27.68</v>
      </c>
      <c r="E10181" s="5">
        <v>27.87</v>
      </c>
      <c r="F10181" s="5">
        <v>27.26</v>
      </c>
      <c r="G10181" s="5">
        <v>27.29</v>
      </c>
      <c r="H10181" s="5">
        <v>9439202</v>
      </c>
      <c r="I10181" s="5">
        <v>258950872</v>
      </c>
      <c r="J10181" s="5">
        <v>3</v>
      </c>
    </row>
    <row r="10182" hidden="1" spans="1:10">
      <c r="A10182" s="6">
        <v>43847</v>
      </c>
      <c r="B10182" s="5" t="s">
        <v>264</v>
      </c>
      <c r="C10182" s="5" t="str">
        <f>VLOOKUP(B10182,公司代号!$A$2:$B$311,2,FALSE)</f>
        <v>600498</v>
      </c>
      <c r="D10182" s="5">
        <v>27.5</v>
      </c>
      <c r="E10182" s="5">
        <v>27.83</v>
      </c>
      <c r="F10182" s="5">
        <v>27.36</v>
      </c>
      <c r="G10182" s="5">
        <v>27.4</v>
      </c>
      <c r="H10182" s="5">
        <v>9763617</v>
      </c>
      <c r="I10182" s="5">
        <v>268884911</v>
      </c>
      <c r="J10182" s="5">
        <v>3</v>
      </c>
    </row>
    <row r="10183" hidden="1" spans="1:10">
      <c r="A10183" s="6">
        <v>43850</v>
      </c>
      <c r="B10183" s="5" t="s">
        <v>264</v>
      </c>
      <c r="C10183" s="5" t="str">
        <f>VLOOKUP(B10183,公司代号!$A$2:$B$311,2,FALSE)</f>
        <v>600498</v>
      </c>
      <c r="D10183" s="5">
        <v>27.38</v>
      </c>
      <c r="E10183" s="5">
        <v>28</v>
      </c>
      <c r="F10183" s="5">
        <v>27.35</v>
      </c>
      <c r="G10183" s="5">
        <v>28</v>
      </c>
      <c r="H10183" s="5">
        <v>15221356</v>
      </c>
      <c r="I10183" s="5">
        <v>423227147</v>
      </c>
      <c r="J10183" s="5">
        <v>3</v>
      </c>
    </row>
    <row r="10184" hidden="1" spans="1:10">
      <c r="A10184" s="6">
        <v>43851</v>
      </c>
      <c r="B10184" s="5" t="s">
        <v>264</v>
      </c>
      <c r="C10184" s="5" t="str">
        <f>VLOOKUP(B10184,公司代号!$A$2:$B$311,2,FALSE)</f>
        <v>600498</v>
      </c>
      <c r="D10184" s="5">
        <v>27.99</v>
      </c>
      <c r="E10184" s="5">
        <v>28.01</v>
      </c>
      <c r="F10184" s="5">
        <v>27.1</v>
      </c>
      <c r="G10184" s="5">
        <v>27.17</v>
      </c>
      <c r="H10184" s="5">
        <v>16105391</v>
      </c>
      <c r="I10184" s="5">
        <v>442308249</v>
      </c>
      <c r="J10184" s="5">
        <v>3</v>
      </c>
    </row>
    <row r="10185" hidden="1" spans="1:10">
      <c r="A10185" s="6">
        <v>43852</v>
      </c>
      <c r="B10185" s="5" t="s">
        <v>264</v>
      </c>
      <c r="C10185" s="5" t="str">
        <f>VLOOKUP(B10185,公司代号!$A$2:$B$311,2,FALSE)</f>
        <v>600498</v>
      </c>
      <c r="D10185" s="5">
        <v>26.8</v>
      </c>
      <c r="E10185" s="5">
        <v>27.67</v>
      </c>
      <c r="F10185" s="5">
        <v>26.51</v>
      </c>
      <c r="G10185" s="5">
        <v>27.49</v>
      </c>
      <c r="H10185" s="5">
        <v>14444667</v>
      </c>
      <c r="I10185" s="5">
        <v>391510120</v>
      </c>
      <c r="J10185" s="5">
        <v>3</v>
      </c>
    </row>
    <row r="10186" hidden="1" spans="1:10">
      <c r="A10186" s="6">
        <v>43853</v>
      </c>
      <c r="B10186" s="5" t="s">
        <v>264</v>
      </c>
      <c r="C10186" s="5" t="str">
        <f>VLOOKUP(B10186,公司代号!$A$2:$B$311,2,FALSE)</f>
        <v>600498</v>
      </c>
      <c r="D10186" s="5">
        <v>26.83</v>
      </c>
      <c r="E10186" s="5">
        <v>27.19</v>
      </c>
      <c r="F10186" s="5">
        <v>25.55</v>
      </c>
      <c r="G10186" s="5">
        <v>26</v>
      </c>
      <c r="H10186" s="5">
        <v>21296153</v>
      </c>
      <c r="I10186" s="5">
        <v>562079408</v>
      </c>
      <c r="J10186" s="5">
        <v>3</v>
      </c>
    </row>
    <row r="10187" hidden="1" spans="1:10">
      <c r="A10187" s="6">
        <v>43864</v>
      </c>
      <c r="B10187" s="5" t="s">
        <v>264</v>
      </c>
      <c r="C10187" s="5" t="str">
        <f>VLOOKUP(B10187,公司代号!$A$2:$B$311,2,FALSE)</f>
        <v>600498</v>
      </c>
      <c r="D10187" s="5">
        <v>23.4</v>
      </c>
      <c r="E10187" s="5">
        <v>23.4</v>
      </c>
      <c r="F10187" s="5">
        <v>23.4</v>
      </c>
      <c r="G10187" s="5">
        <v>23.4</v>
      </c>
      <c r="H10187" s="5">
        <v>4677300</v>
      </c>
      <c r="I10187" s="5">
        <v>109448820</v>
      </c>
      <c r="J10187" s="5">
        <v>3</v>
      </c>
    </row>
    <row r="10188" hidden="1" spans="1:10">
      <c r="A10188" s="6">
        <v>43865</v>
      </c>
      <c r="B10188" s="5" t="s">
        <v>264</v>
      </c>
      <c r="C10188" s="5" t="str">
        <f>VLOOKUP(B10188,公司代号!$A$2:$B$311,2,FALSE)</f>
        <v>600498</v>
      </c>
      <c r="D10188" s="5">
        <v>21.1</v>
      </c>
      <c r="E10188" s="5">
        <v>23.03</v>
      </c>
      <c r="F10188" s="5">
        <v>21.1</v>
      </c>
      <c r="G10188" s="5">
        <v>22.46</v>
      </c>
      <c r="H10188" s="5">
        <v>29743067</v>
      </c>
      <c r="I10188" s="5">
        <v>666026405</v>
      </c>
      <c r="J10188" s="5">
        <v>3</v>
      </c>
    </row>
    <row r="10189" hidden="1" spans="1:10">
      <c r="A10189" s="6">
        <v>43866</v>
      </c>
      <c r="B10189" s="5" t="s">
        <v>264</v>
      </c>
      <c r="C10189" s="5" t="str">
        <f>VLOOKUP(B10189,公司代号!$A$2:$B$311,2,FALSE)</f>
        <v>600498</v>
      </c>
      <c r="D10189" s="5">
        <v>22.5</v>
      </c>
      <c r="E10189" s="5">
        <v>23.54</v>
      </c>
      <c r="F10189" s="5">
        <v>22.5</v>
      </c>
      <c r="G10189" s="5">
        <v>23.03</v>
      </c>
      <c r="H10189" s="5">
        <v>22188432</v>
      </c>
      <c r="I10189" s="5">
        <v>514136179</v>
      </c>
      <c r="J10189" s="5">
        <v>3</v>
      </c>
    </row>
    <row r="10190" hidden="1" spans="1:10">
      <c r="A10190" s="6">
        <v>43867</v>
      </c>
      <c r="B10190" s="5" t="s">
        <v>264</v>
      </c>
      <c r="C10190" s="5" t="str">
        <f>VLOOKUP(B10190,公司代号!$A$2:$B$311,2,FALSE)</f>
        <v>600498</v>
      </c>
      <c r="D10190" s="5">
        <v>23.2</v>
      </c>
      <c r="E10190" s="5">
        <v>23.6</v>
      </c>
      <c r="F10190" s="5">
        <v>22.91</v>
      </c>
      <c r="G10190" s="5">
        <v>23.49</v>
      </c>
      <c r="H10190" s="5">
        <v>16957445</v>
      </c>
      <c r="I10190" s="5">
        <v>395152596</v>
      </c>
      <c r="J10190" s="5">
        <v>3</v>
      </c>
    </row>
    <row r="10191" hidden="1" spans="1:10">
      <c r="A10191" s="6">
        <v>43868</v>
      </c>
      <c r="B10191" s="5" t="s">
        <v>264</v>
      </c>
      <c r="C10191" s="5" t="str">
        <f>VLOOKUP(B10191,公司代号!$A$2:$B$311,2,FALSE)</f>
        <v>600498</v>
      </c>
      <c r="D10191" s="5">
        <v>23.41</v>
      </c>
      <c r="E10191" s="5">
        <v>24.32</v>
      </c>
      <c r="F10191" s="5">
        <v>23.3</v>
      </c>
      <c r="G10191" s="5">
        <v>24.28</v>
      </c>
      <c r="H10191" s="5">
        <v>18968373</v>
      </c>
      <c r="I10191" s="5">
        <v>453671028</v>
      </c>
      <c r="J10191" s="5">
        <v>3</v>
      </c>
    </row>
    <row r="10192" hidden="1" spans="1:10">
      <c r="A10192" s="6">
        <v>43871</v>
      </c>
      <c r="B10192" s="5" t="s">
        <v>264</v>
      </c>
      <c r="C10192" s="5" t="str">
        <f>VLOOKUP(B10192,公司代号!$A$2:$B$311,2,FALSE)</f>
        <v>600498</v>
      </c>
      <c r="D10192" s="5">
        <v>24.25</v>
      </c>
      <c r="E10192" s="5">
        <v>24.87</v>
      </c>
      <c r="F10192" s="5">
        <v>23.98</v>
      </c>
      <c r="G10192" s="5">
        <v>24.59</v>
      </c>
      <c r="H10192" s="5">
        <v>13939264</v>
      </c>
      <c r="I10192" s="5">
        <v>341397889</v>
      </c>
      <c r="J10192" s="5">
        <v>3</v>
      </c>
    </row>
    <row r="10193" hidden="1" spans="1:10">
      <c r="A10193" s="6">
        <v>43872</v>
      </c>
      <c r="B10193" s="5" t="s">
        <v>264</v>
      </c>
      <c r="C10193" s="5" t="str">
        <f>VLOOKUP(B10193,公司代号!$A$2:$B$311,2,FALSE)</f>
        <v>600498</v>
      </c>
      <c r="D10193" s="5">
        <v>24.6</v>
      </c>
      <c r="E10193" s="5">
        <v>25.04</v>
      </c>
      <c r="F10193" s="5">
        <v>24.3</v>
      </c>
      <c r="G10193" s="5">
        <v>24.37</v>
      </c>
      <c r="H10193" s="5">
        <v>12813777</v>
      </c>
      <c r="I10193" s="5">
        <v>315146513</v>
      </c>
      <c r="J10193" s="5">
        <v>3</v>
      </c>
    </row>
    <row r="10194" hidden="1" spans="1:10">
      <c r="A10194" s="6">
        <v>43873</v>
      </c>
      <c r="B10194" s="5" t="s">
        <v>264</v>
      </c>
      <c r="C10194" s="5" t="str">
        <f>VLOOKUP(B10194,公司代号!$A$2:$B$311,2,FALSE)</f>
        <v>600498</v>
      </c>
      <c r="D10194" s="5">
        <v>24.44</v>
      </c>
      <c r="E10194" s="5">
        <v>24.65</v>
      </c>
      <c r="F10194" s="5">
        <v>24.26</v>
      </c>
      <c r="G10194" s="5">
        <v>24.6</v>
      </c>
      <c r="H10194" s="5">
        <v>10909757</v>
      </c>
      <c r="I10194" s="5">
        <v>266959967</v>
      </c>
      <c r="J10194" s="5">
        <v>3</v>
      </c>
    </row>
    <row r="10195" hidden="1" spans="1:10">
      <c r="A10195" s="6">
        <v>43874</v>
      </c>
      <c r="B10195" s="5" t="s">
        <v>264</v>
      </c>
      <c r="C10195" s="5" t="str">
        <f>VLOOKUP(B10195,公司代号!$A$2:$B$311,2,FALSE)</f>
        <v>600498</v>
      </c>
      <c r="D10195" s="5">
        <v>24.59</v>
      </c>
      <c r="E10195" s="5">
        <v>24.8</v>
      </c>
      <c r="F10195" s="5">
        <v>24.21</v>
      </c>
      <c r="G10195" s="5">
        <v>24.25</v>
      </c>
      <c r="H10195" s="5">
        <v>12015606</v>
      </c>
      <c r="I10195" s="5">
        <v>293396698</v>
      </c>
      <c r="J10195" s="5">
        <v>3</v>
      </c>
    </row>
    <row r="10196" hidden="1" spans="1:10">
      <c r="A10196" s="6">
        <v>43875</v>
      </c>
      <c r="B10196" s="5" t="s">
        <v>264</v>
      </c>
      <c r="C10196" s="5" t="str">
        <f>VLOOKUP(B10196,公司代号!$A$2:$B$311,2,FALSE)</f>
        <v>600498</v>
      </c>
      <c r="D10196" s="5">
        <v>24.2</v>
      </c>
      <c r="E10196" s="5">
        <v>24.63</v>
      </c>
      <c r="F10196" s="5">
        <v>24.16</v>
      </c>
      <c r="G10196" s="5">
        <v>24.35</v>
      </c>
      <c r="H10196" s="5">
        <v>9868536</v>
      </c>
      <c r="I10196" s="5">
        <v>240520668</v>
      </c>
      <c r="J10196" s="5">
        <v>3</v>
      </c>
    </row>
    <row r="10197" hidden="1" spans="1:10">
      <c r="A10197" s="6">
        <v>43878</v>
      </c>
      <c r="B10197" s="5" t="s">
        <v>264</v>
      </c>
      <c r="C10197" s="5" t="str">
        <f>VLOOKUP(B10197,公司代号!$A$2:$B$311,2,FALSE)</f>
        <v>600498</v>
      </c>
      <c r="D10197" s="5">
        <v>24.46</v>
      </c>
      <c r="E10197" s="5">
        <v>25.63</v>
      </c>
      <c r="F10197" s="5">
        <v>24.41</v>
      </c>
      <c r="G10197" s="5">
        <v>25.6</v>
      </c>
      <c r="H10197" s="5">
        <v>22754878</v>
      </c>
      <c r="I10197" s="5">
        <v>571910479</v>
      </c>
      <c r="J10197" s="5">
        <v>3</v>
      </c>
    </row>
    <row r="10198" hidden="1" spans="1:10">
      <c r="A10198" s="6">
        <v>43879</v>
      </c>
      <c r="B10198" s="5" t="s">
        <v>264</v>
      </c>
      <c r="C10198" s="5" t="str">
        <f>VLOOKUP(B10198,公司代号!$A$2:$B$311,2,FALSE)</f>
        <v>600498</v>
      </c>
      <c r="D10198" s="5">
        <v>25.62</v>
      </c>
      <c r="E10198" s="5">
        <v>26.15</v>
      </c>
      <c r="F10198" s="5">
        <v>25.45</v>
      </c>
      <c r="G10198" s="5">
        <v>25.95</v>
      </c>
      <c r="H10198" s="5">
        <v>18299968</v>
      </c>
      <c r="I10198" s="5">
        <v>472909907</v>
      </c>
      <c r="J10198" s="5">
        <v>3</v>
      </c>
    </row>
    <row r="10199" hidden="1" spans="1:10">
      <c r="A10199" s="6">
        <v>43880</v>
      </c>
      <c r="B10199" s="5" t="s">
        <v>264</v>
      </c>
      <c r="C10199" s="5" t="str">
        <f>VLOOKUP(B10199,公司代号!$A$2:$B$311,2,FALSE)</f>
        <v>600498</v>
      </c>
      <c r="D10199" s="5">
        <v>25.96</v>
      </c>
      <c r="E10199" s="5">
        <v>26.14</v>
      </c>
      <c r="F10199" s="5">
        <v>25.6</v>
      </c>
      <c r="G10199" s="5">
        <v>25.69</v>
      </c>
      <c r="H10199" s="5">
        <v>15795305</v>
      </c>
      <c r="I10199" s="5">
        <v>408329063</v>
      </c>
      <c r="J10199" s="5">
        <v>3</v>
      </c>
    </row>
    <row r="10200" hidden="1" spans="1:10">
      <c r="A10200" s="6">
        <v>43881</v>
      </c>
      <c r="B10200" s="5" t="s">
        <v>264</v>
      </c>
      <c r="C10200" s="5" t="str">
        <f>VLOOKUP(B10200,公司代号!$A$2:$B$311,2,FALSE)</f>
        <v>600498</v>
      </c>
      <c r="D10200" s="5">
        <v>25.71</v>
      </c>
      <c r="E10200" s="5">
        <v>25.98</v>
      </c>
      <c r="F10200" s="5">
        <v>25.24</v>
      </c>
      <c r="G10200" s="5">
        <v>25.84</v>
      </c>
      <c r="H10200" s="5">
        <v>17633426</v>
      </c>
      <c r="I10200" s="5">
        <v>451797348</v>
      </c>
      <c r="J10200" s="5">
        <v>3</v>
      </c>
    </row>
    <row r="10201" hidden="1" spans="1:10">
      <c r="A10201" s="6">
        <v>43882</v>
      </c>
      <c r="B10201" s="5" t="s">
        <v>264</v>
      </c>
      <c r="C10201" s="5" t="str">
        <f>VLOOKUP(B10201,公司代号!$A$2:$B$311,2,FALSE)</f>
        <v>600498</v>
      </c>
      <c r="D10201" s="5">
        <v>25.83</v>
      </c>
      <c r="E10201" s="5">
        <v>26.67</v>
      </c>
      <c r="F10201" s="5">
        <v>25.7</v>
      </c>
      <c r="G10201" s="5">
        <v>26.31</v>
      </c>
      <c r="H10201" s="5">
        <v>24845570</v>
      </c>
      <c r="I10201" s="5">
        <v>653920639</v>
      </c>
      <c r="J10201" s="5">
        <v>3</v>
      </c>
    </row>
    <row r="10202" hidden="1" spans="1:10">
      <c r="A10202" s="6">
        <v>43818</v>
      </c>
      <c r="B10202" s="5" t="s">
        <v>265</v>
      </c>
      <c r="C10202" s="5" t="str">
        <f>VLOOKUP(B10202,公司代号!$A$2:$B$311,2,FALSE)</f>
        <v>600525</v>
      </c>
      <c r="D10202" s="5">
        <v>6.08</v>
      </c>
      <c r="E10202" s="5">
        <v>6.14</v>
      </c>
      <c r="F10202" s="5">
        <v>6.07</v>
      </c>
      <c r="G10202" s="5">
        <v>6.12</v>
      </c>
      <c r="H10202" s="5">
        <v>13521310</v>
      </c>
      <c r="I10202" s="5">
        <v>82788596</v>
      </c>
      <c r="J10202" s="5">
        <v>3</v>
      </c>
    </row>
    <row r="10203" hidden="1" spans="1:10">
      <c r="A10203" s="6">
        <v>43819</v>
      </c>
      <c r="B10203" s="5" t="s">
        <v>265</v>
      </c>
      <c r="C10203" s="5" t="str">
        <f>VLOOKUP(B10203,公司代号!$A$2:$B$311,2,FALSE)</f>
        <v>600525</v>
      </c>
      <c r="D10203" s="5">
        <v>6.1</v>
      </c>
      <c r="E10203" s="5">
        <v>6.15</v>
      </c>
      <c r="F10203" s="5">
        <v>6.03</v>
      </c>
      <c r="G10203" s="5">
        <v>6.04</v>
      </c>
      <c r="H10203" s="5">
        <v>15653039</v>
      </c>
      <c r="I10203" s="5">
        <v>95183687</v>
      </c>
      <c r="J10203" s="5">
        <v>3</v>
      </c>
    </row>
    <row r="10204" hidden="1" spans="1:10">
      <c r="A10204" s="6">
        <v>43822</v>
      </c>
      <c r="B10204" s="5" t="s">
        <v>265</v>
      </c>
      <c r="C10204" s="5" t="str">
        <f>VLOOKUP(B10204,公司代号!$A$2:$B$311,2,FALSE)</f>
        <v>600525</v>
      </c>
      <c r="D10204" s="5">
        <v>6.02</v>
      </c>
      <c r="E10204" s="5">
        <v>6.02</v>
      </c>
      <c r="F10204" s="5">
        <v>5.87</v>
      </c>
      <c r="G10204" s="5">
        <v>5.87</v>
      </c>
      <c r="H10204" s="5">
        <v>14328017</v>
      </c>
      <c r="I10204" s="5">
        <v>85295832</v>
      </c>
      <c r="J10204" s="5">
        <v>3</v>
      </c>
    </row>
    <row r="10205" hidden="1" spans="1:10">
      <c r="A10205" s="6">
        <v>43823</v>
      </c>
      <c r="B10205" s="5" t="s">
        <v>265</v>
      </c>
      <c r="C10205" s="5" t="str">
        <f>VLOOKUP(B10205,公司代号!$A$2:$B$311,2,FALSE)</f>
        <v>600525</v>
      </c>
      <c r="D10205" s="5">
        <v>5.89</v>
      </c>
      <c r="E10205" s="5">
        <v>5.96</v>
      </c>
      <c r="F10205" s="5">
        <v>5.88</v>
      </c>
      <c r="G10205" s="5">
        <v>5.94</v>
      </c>
      <c r="H10205" s="5">
        <v>8979883</v>
      </c>
      <c r="I10205" s="5">
        <v>53203707</v>
      </c>
      <c r="J10205" s="5">
        <v>3</v>
      </c>
    </row>
    <row r="10206" hidden="1" spans="1:10">
      <c r="A10206" s="6">
        <v>43824</v>
      </c>
      <c r="B10206" s="5" t="s">
        <v>265</v>
      </c>
      <c r="C10206" s="5" t="str">
        <f>VLOOKUP(B10206,公司代号!$A$2:$B$311,2,FALSE)</f>
        <v>600525</v>
      </c>
      <c r="D10206" s="5">
        <v>5.94</v>
      </c>
      <c r="E10206" s="5">
        <v>5.95</v>
      </c>
      <c r="F10206" s="5">
        <v>5.8</v>
      </c>
      <c r="G10206" s="5">
        <v>5.84</v>
      </c>
      <c r="H10206" s="5">
        <v>20633727</v>
      </c>
      <c r="I10206" s="5">
        <v>121045373</v>
      </c>
      <c r="J10206" s="5">
        <v>3</v>
      </c>
    </row>
    <row r="10207" hidden="1" spans="1:10">
      <c r="A10207" s="6">
        <v>43825</v>
      </c>
      <c r="B10207" s="5" t="s">
        <v>265</v>
      </c>
      <c r="C10207" s="5" t="str">
        <f>VLOOKUP(B10207,公司代号!$A$2:$B$311,2,FALSE)</f>
        <v>600525</v>
      </c>
      <c r="D10207" s="5">
        <v>5.85</v>
      </c>
      <c r="E10207" s="5">
        <v>5.89</v>
      </c>
      <c r="F10207" s="5">
        <v>5.82</v>
      </c>
      <c r="G10207" s="5">
        <v>5.85</v>
      </c>
      <c r="H10207" s="5">
        <v>11197339</v>
      </c>
      <c r="I10207" s="5">
        <v>65454669</v>
      </c>
      <c r="J10207" s="5">
        <v>3</v>
      </c>
    </row>
    <row r="10208" hidden="1" spans="1:10">
      <c r="A10208" s="6">
        <v>43826</v>
      </c>
      <c r="B10208" s="5" t="s">
        <v>265</v>
      </c>
      <c r="C10208" s="5" t="str">
        <f>VLOOKUP(B10208,公司代号!$A$2:$B$311,2,FALSE)</f>
        <v>600525</v>
      </c>
      <c r="D10208" s="5">
        <v>5.85</v>
      </c>
      <c r="E10208" s="5">
        <v>5.92</v>
      </c>
      <c r="F10208" s="5">
        <v>5.82</v>
      </c>
      <c r="G10208" s="5">
        <v>5.82</v>
      </c>
      <c r="H10208" s="5">
        <v>11947129</v>
      </c>
      <c r="I10208" s="5">
        <v>70137120</v>
      </c>
      <c r="J10208" s="5">
        <v>3</v>
      </c>
    </row>
    <row r="10209" hidden="1" spans="1:10">
      <c r="A10209" s="6">
        <v>43829</v>
      </c>
      <c r="B10209" s="5" t="s">
        <v>265</v>
      </c>
      <c r="C10209" s="5" t="str">
        <f>VLOOKUP(B10209,公司代号!$A$2:$B$311,2,FALSE)</f>
        <v>600525</v>
      </c>
      <c r="D10209" s="5">
        <v>5.84</v>
      </c>
      <c r="E10209" s="5">
        <v>5.91</v>
      </c>
      <c r="F10209" s="5">
        <v>5.74</v>
      </c>
      <c r="G10209" s="5">
        <v>5.9</v>
      </c>
      <c r="H10209" s="5">
        <v>14759931</v>
      </c>
      <c r="I10209" s="5">
        <v>85906626</v>
      </c>
      <c r="J10209" s="5">
        <v>3</v>
      </c>
    </row>
    <row r="10210" hidden="1" spans="1:10">
      <c r="A10210" s="6">
        <v>43830</v>
      </c>
      <c r="B10210" s="5" t="s">
        <v>265</v>
      </c>
      <c r="C10210" s="5" t="str">
        <f>VLOOKUP(B10210,公司代号!$A$2:$B$311,2,FALSE)</f>
        <v>600525</v>
      </c>
      <c r="D10210" s="5">
        <v>5.9</v>
      </c>
      <c r="E10210" s="5">
        <v>5.98</v>
      </c>
      <c r="F10210" s="5">
        <v>5.83</v>
      </c>
      <c r="G10210" s="5">
        <v>5.93</v>
      </c>
      <c r="H10210" s="5">
        <v>14874440</v>
      </c>
      <c r="I10210" s="5">
        <v>87772781</v>
      </c>
      <c r="J10210" s="5">
        <v>3</v>
      </c>
    </row>
    <row r="10211" hidden="1" spans="1:10">
      <c r="A10211" s="6">
        <v>43832</v>
      </c>
      <c r="B10211" s="5" t="s">
        <v>265</v>
      </c>
      <c r="C10211" s="5" t="str">
        <f>VLOOKUP(B10211,公司代号!$A$2:$B$311,2,FALSE)</f>
        <v>600525</v>
      </c>
      <c r="D10211" s="5">
        <v>5.93</v>
      </c>
      <c r="E10211" s="5">
        <v>5.99</v>
      </c>
      <c r="F10211" s="5">
        <v>5.9</v>
      </c>
      <c r="G10211" s="5">
        <v>5.95</v>
      </c>
      <c r="H10211" s="5">
        <v>14978040</v>
      </c>
      <c r="I10211" s="5">
        <v>89167331</v>
      </c>
      <c r="J10211" s="5">
        <v>3</v>
      </c>
    </row>
    <row r="10212" hidden="1" spans="1:10">
      <c r="A10212" s="6">
        <v>43833</v>
      </c>
      <c r="B10212" s="5" t="s">
        <v>265</v>
      </c>
      <c r="C10212" s="5" t="str">
        <f>VLOOKUP(B10212,公司代号!$A$2:$B$311,2,FALSE)</f>
        <v>600525</v>
      </c>
      <c r="D10212" s="5">
        <v>5.95</v>
      </c>
      <c r="E10212" s="5">
        <v>5.97</v>
      </c>
      <c r="F10212" s="5">
        <v>5.91</v>
      </c>
      <c r="G10212" s="5">
        <v>5.92</v>
      </c>
      <c r="H10212" s="5">
        <v>12302669</v>
      </c>
      <c r="I10212" s="5">
        <v>72900885</v>
      </c>
      <c r="J10212" s="5">
        <v>3</v>
      </c>
    </row>
    <row r="10213" hidden="1" spans="1:10">
      <c r="A10213" s="6">
        <v>43836</v>
      </c>
      <c r="B10213" s="5" t="s">
        <v>265</v>
      </c>
      <c r="C10213" s="5" t="str">
        <f>VLOOKUP(B10213,公司代号!$A$2:$B$311,2,FALSE)</f>
        <v>600525</v>
      </c>
      <c r="D10213" s="5">
        <v>5.9</v>
      </c>
      <c r="E10213" s="5">
        <v>6</v>
      </c>
      <c r="F10213" s="5">
        <v>5.85</v>
      </c>
      <c r="G10213" s="5">
        <v>5.97</v>
      </c>
      <c r="H10213" s="5">
        <v>17846547</v>
      </c>
      <c r="I10213" s="5">
        <v>105844602</v>
      </c>
      <c r="J10213" s="5">
        <v>3</v>
      </c>
    </row>
    <row r="10214" hidden="1" spans="1:10">
      <c r="A10214" s="6">
        <v>43837</v>
      </c>
      <c r="B10214" s="5" t="s">
        <v>265</v>
      </c>
      <c r="C10214" s="5" t="str">
        <f>VLOOKUP(B10214,公司代号!$A$2:$B$311,2,FALSE)</f>
        <v>600525</v>
      </c>
      <c r="D10214" s="5">
        <v>6.02</v>
      </c>
      <c r="E10214" s="5">
        <v>6.03</v>
      </c>
      <c r="F10214" s="5">
        <v>5.96</v>
      </c>
      <c r="G10214" s="5">
        <v>6.01</v>
      </c>
      <c r="H10214" s="5">
        <v>19532282</v>
      </c>
      <c r="I10214" s="5">
        <v>117251333</v>
      </c>
      <c r="J10214" s="5">
        <v>3</v>
      </c>
    </row>
    <row r="10215" hidden="1" spans="1:10">
      <c r="A10215" s="6">
        <v>43838</v>
      </c>
      <c r="B10215" s="5" t="s">
        <v>265</v>
      </c>
      <c r="C10215" s="5" t="str">
        <f>VLOOKUP(B10215,公司代号!$A$2:$B$311,2,FALSE)</f>
        <v>600525</v>
      </c>
      <c r="D10215" s="5">
        <v>6.02</v>
      </c>
      <c r="E10215" s="5">
        <v>6.29</v>
      </c>
      <c r="F10215" s="5">
        <v>5.97</v>
      </c>
      <c r="G10215" s="5">
        <v>6.06</v>
      </c>
      <c r="H10215" s="5">
        <v>37235179</v>
      </c>
      <c r="I10215" s="5">
        <v>227989877</v>
      </c>
      <c r="J10215" s="5">
        <v>3</v>
      </c>
    </row>
    <row r="10216" hidden="1" spans="1:10">
      <c r="A10216" s="6">
        <v>43839</v>
      </c>
      <c r="B10216" s="5" t="s">
        <v>265</v>
      </c>
      <c r="C10216" s="5" t="str">
        <f>VLOOKUP(B10216,公司代号!$A$2:$B$311,2,FALSE)</f>
        <v>600525</v>
      </c>
      <c r="D10216" s="5">
        <v>6.11</v>
      </c>
      <c r="E10216" s="5">
        <v>6.2</v>
      </c>
      <c r="F10216" s="5">
        <v>6.08</v>
      </c>
      <c r="G10216" s="5">
        <v>6.11</v>
      </c>
      <c r="H10216" s="5">
        <v>19123804</v>
      </c>
      <c r="I10216" s="5">
        <v>117110735</v>
      </c>
      <c r="J10216" s="5">
        <v>3</v>
      </c>
    </row>
    <row r="10217" hidden="1" spans="1:10">
      <c r="A10217" s="6">
        <v>43840</v>
      </c>
      <c r="B10217" s="5" t="s">
        <v>265</v>
      </c>
      <c r="C10217" s="5" t="str">
        <f>VLOOKUP(B10217,公司代号!$A$2:$B$311,2,FALSE)</f>
        <v>600525</v>
      </c>
      <c r="D10217" s="5">
        <v>6.13</v>
      </c>
      <c r="E10217" s="5">
        <v>6.16</v>
      </c>
      <c r="F10217" s="5">
        <v>6.08</v>
      </c>
      <c r="G10217" s="5">
        <v>6.09</v>
      </c>
      <c r="H10217" s="5">
        <v>13260463</v>
      </c>
      <c r="I10217" s="5">
        <v>80976487</v>
      </c>
      <c r="J10217" s="5">
        <v>3</v>
      </c>
    </row>
    <row r="10218" hidden="1" spans="1:10">
      <c r="A10218" s="6">
        <v>43843</v>
      </c>
      <c r="B10218" s="5" t="s">
        <v>265</v>
      </c>
      <c r="C10218" s="5" t="str">
        <f>VLOOKUP(B10218,公司代号!$A$2:$B$311,2,FALSE)</f>
        <v>600525</v>
      </c>
      <c r="D10218" s="5">
        <v>6.13</v>
      </c>
      <c r="E10218" s="5">
        <v>6.24</v>
      </c>
      <c r="F10218" s="5">
        <v>6.02</v>
      </c>
      <c r="G10218" s="5">
        <v>6.1</v>
      </c>
      <c r="H10218" s="5">
        <v>17303863</v>
      </c>
      <c r="I10218" s="5">
        <v>106088594</v>
      </c>
      <c r="J10218" s="5">
        <v>3</v>
      </c>
    </row>
    <row r="10219" hidden="1" spans="1:10">
      <c r="A10219" s="6">
        <v>43844</v>
      </c>
      <c r="B10219" s="5" t="s">
        <v>265</v>
      </c>
      <c r="C10219" s="5" t="str">
        <f>VLOOKUP(B10219,公司代号!$A$2:$B$311,2,FALSE)</f>
        <v>600525</v>
      </c>
      <c r="D10219" s="5">
        <v>6.1</v>
      </c>
      <c r="E10219" s="5">
        <v>6.2</v>
      </c>
      <c r="F10219" s="5">
        <v>6.07</v>
      </c>
      <c r="G10219" s="5">
        <v>6.11</v>
      </c>
      <c r="H10219" s="5">
        <v>19500769</v>
      </c>
      <c r="I10219" s="5">
        <v>119588801</v>
      </c>
      <c r="J10219" s="5">
        <v>3</v>
      </c>
    </row>
    <row r="10220" hidden="1" spans="1:10">
      <c r="A10220" s="6">
        <v>43845</v>
      </c>
      <c r="B10220" s="5" t="s">
        <v>265</v>
      </c>
      <c r="C10220" s="5" t="str">
        <f>VLOOKUP(B10220,公司代号!$A$2:$B$311,2,FALSE)</f>
        <v>600525</v>
      </c>
      <c r="D10220" s="5">
        <v>6.12</v>
      </c>
      <c r="E10220" s="5">
        <v>6.12</v>
      </c>
      <c r="F10220" s="5">
        <v>5.96</v>
      </c>
      <c r="G10220" s="5">
        <v>5.98</v>
      </c>
      <c r="H10220" s="5">
        <v>17935109</v>
      </c>
      <c r="I10220" s="5">
        <v>107911875</v>
      </c>
      <c r="J10220" s="5">
        <v>3</v>
      </c>
    </row>
    <row r="10221" hidden="1" spans="1:10">
      <c r="A10221" s="6">
        <v>43846</v>
      </c>
      <c r="B10221" s="5" t="s">
        <v>265</v>
      </c>
      <c r="C10221" s="5" t="str">
        <f>VLOOKUP(B10221,公司代号!$A$2:$B$311,2,FALSE)</f>
        <v>600525</v>
      </c>
      <c r="D10221" s="5">
        <v>5.99</v>
      </c>
      <c r="E10221" s="5">
        <v>6</v>
      </c>
      <c r="F10221" s="5">
        <v>5.85</v>
      </c>
      <c r="G10221" s="5">
        <v>5.92</v>
      </c>
      <c r="H10221" s="5">
        <v>12874297</v>
      </c>
      <c r="I10221" s="5">
        <v>76364454</v>
      </c>
      <c r="J10221" s="5">
        <v>3</v>
      </c>
    </row>
    <row r="10222" hidden="1" spans="1:10">
      <c r="A10222" s="6">
        <v>43847</v>
      </c>
      <c r="B10222" s="5" t="s">
        <v>265</v>
      </c>
      <c r="C10222" s="5" t="str">
        <f>VLOOKUP(B10222,公司代号!$A$2:$B$311,2,FALSE)</f>
        <v>600525</v>
      </c>
      <c r="D10222" s="5">
        <v>5.95</v>
      </c>
      <c r="E10222" s="5">
        <v>5.96</v>
      </c>
      <c r="F10222" s="5">
        <v>5.83</v>
      </c>
      <c r="G10222" s="5">
        <v>5.85</v>
      </c>
      <c r="H10222" s="5">
        <v>11822162</v>
      </c>
      <c r="I10222" s="5">
        <v>69462029</v>
      </c>
      <c r="J10222" s="5">
        <v>3</v>
      </c>
    </row>
    <row r="10223" hidden="1" spans="1:10">
      <c r="A10223" s="6">
        <v>43850</v>
      </c>
      <c r="B10223" s="5" t="s">
        <v>265</v>
      </c>
      <c r="C10223" s="5" t="str">
        <f>VLOOKUP(B10223,公司代号!$A$2:$B$311,2,FALSE)</f>
        <v>600525</v>
      </c>
      <c r="D10223" s="5">
        <v>5.85</v>
      </c>
      <c r="E10223" s="5">
        <v>5.93</v>
      </c>
      <c r="F10223" s="5">
        <v>5.83</v>
      </c>
      <c r="G10223" s="5">
        <v>5.9</v>
      </c>
      <c r="H10223" s="5">
        <v>9440197</v>
      </c>
      <c r="I10223" s="5">
        <v>55498297</v>
      </c>
      <c r="J10223" s="5">
        <v>3</v>
      </c>
    </row>
    <row r="10224" hidden="1" spans="1:10">
      <c r="A10224" s="6">
        <v>43851</v>
      </c>
      <c r="B10224" s="5" t="s">
        <v>265</v>
      </c>
      <c r="C10224" s="5" t="str">
        <f>VLOOKUP(B10224,公司代号!$A$2:$B$311,2,FALSE)</f>
        <v>600525</v>
      </c>
      <c r="D10224" s="5">
        <v>5.9</v>
      </c>
      <c r="E10224" s="5">
        <v>5.94</v>
      </c>
      <c r="F10224" s="5">
        <v>5.86</v>
      </c>
      <c r="G10224" s="5">
        <v>5.88</v>
      </c>
      <c r="H10224" s="5">
        <v>10603577</v>
      </c>
      <c r="I10224" s="5">
        <v>62454770</v>
      </c>
      <c r="J10224" s="5">
        <v>3</v>
      </c>
    </row>
    <row r="10225" hidden="1" spans="1:10">
      <c r="A10225" s="6">
        <v>43852</v>
      </c>
      <c r="B10225" s="5" t="s">
        <v>265</v>
      </c>
      <c r="C10225" s="5" t="str">
        <f>VLOOKUP(B10225,公司代号!$A$2:$B$311,2,FALSE)</f>
        <v>600525</v>
      </c>
      <c r="D10225" s="5">
        <v>5.84</v>
      </c>
      <c r="E10225" s="5">
        <v>5.87</v>
      </c>
      <c r="F10225" s="5">
        <v>5.71</v>
      </c>
      <c r="G10225" s="5">
        <v>5.81</v>
      </c>
      <c r="H10225" s="5">
        <v>12465791</v>
      </c>
      <c r="I10225" s="5">
        <v>72301243</v>
      </c>
      <c r="J10225" s="5">
        <v>3</v>
      </c>
    </row>
    <row r="10226" hidden="1" spans="1:10">
      <c r="A10226" s="6">
        <v>43853</v>
      </c>
      <c r="B10226" s="5" t="s">
        <v>265</v>
      </c>
      <c r="C10226" s="5" t="str">
        <f>VLOOKUP(B10226,公司代号!$A$2:$B$311,2,FALSE)</f>
        <v>600525</v>
      </c>
      <c r="D10226" s="5">
        <v>5.78</v>
      </c>
      <c r="E10226" s="5">
        <v>5.8</v>
      </c>
      <c r="F10226" s="5">
        <v>5.45</v>
      </c>
      <c r="G10226" s="5">
        <v>5.58</v>
      </c>
      <c r="H10226" s="5">
        <v>18440694</v>
      </c>
      <c r="I10226" s="5">
        <v>104155681</v>
      </c>
      <c r="J10226" s="5">
        <v>3</v>
      </c>
    </row>
    <row r="10227" hidden="1" spans="1:10">
      <c r="A10227" s="6">
        <v>43864</v>
      </c>
      <c r="B10227" s="5" t="s">
        <v>265</v>
      </c>
      <c r="C10227" s="5" t="str">
        <f>VLOOKUP(B10227,公司代号!$A$2:$B$311,2,FALSE)</f>
        <v>600525</v>
      </c>
      <c r="D10227" s="5">
        <v>5.02</v>
      </c>
      <c r="E10227" s="5">
        <v>5.02</v>
      </c>
      <c r="F10227" s="5">
        <v>5.02</v>
      </c>
      <c r="G10227" s="5">
        <v>5.02</v>
      </c>
      <c r="H10227" s="5">
        <v>5064800</v>
      </c>
      <c r="I10227" s="5">
        <v>25425296</v>
      </c>
      <c r="J10227" s="5">
        <v>3</v>
      </c>
    </row>
    <row r="10228" hidden="1" spans="1:10">
      <c r="A10228" s="6">
        <v>43865</v>
      </c>
      <c r="B10228" s="5" t="s">
        <v>265</v>
      </c>
      <c r="C10228" s="5" t="str">
        <f>VLOOKUP(B10228,公司代号!$A$2:$B$311,2,FALSE)</f>
        <v>600525</v>
      </c>
      <c r="D10228" s="5">
        <v>4.52</v>
      </c>
      <c r="E10228" s="5">
        <v>5</v>
      </c>
      <c r="F10228" s="5">
        <v>4.52</v>
      </c>
      <c r="G10228" s="5">
        <v>4.95</v>
      </c>
      <c r="H10228" s="5">
        <v>30811105</v>
      </c>
      <c r="I10228" s="5">
        <v>148166282</v>
      </c>
      <c r="J10228" s="5">
        <v>3</v>
      </c>
    </row>
    <row r="10229" hidden="1" spans="1:10">
      <c r="A10229" s="6">
        <v>43866</v>
      </c>
      <c r="B10229" s="5" t="s">
        <v>265</v>
      </c>
      <c r="C10229" s="5" t="str">
        <f>VLOOKUP(B10229,公司代号!$A$2:$B$311,2,FALSE)</f>
        <v>600525</v>
      </c>
      <c r="D10229" s="5">
        <v>4.92</v>
      </c>
      <c r="E10229" s="5">
        <v>5.15</v>
      </c>
      <c r="F10229" s="5">
        <v>4.9</v>
      </c>
      <c r="G10229" s="5">
        <v>5.06</v>
      </c>
      <c r="H10229" s="5">
        <v>23836739</v>
      </c>
      <c r="I10229" s="5">
        <v>120996681</v>
      </c>
      <c r="J10229" s="5">
        <v>3</v>
      </c>
    </row>
    <row r="10230" hidden="1" spans="1:10">
      <c r="A10230" s="6">
        <v>43867</v>
      </c>
      <c r="B10230" s="5" t="s">
        <v>265</v>
      </c>
      <c r="C10230" s="5" t="str">
        <f>VLOOKUP(B10230,公司代号!$A$2:$B$311,2,FALSE)</f>
        <v>600525</v>
      </c>
      <c r="D10230" s="5">
        <v>5.11</v>
      </c>
      <c r="E10230" s="5">
        <v>5.15</v>
      </c>
      <c r="F10230" s="5">
        <v>4.97</v>
      </c>
      <c r="G10230" s="5">
        <v>5.1</v>
      </c>
      <c r="H10230" s="5">
        <v>18304993</v>
      </c>
      <c r="I10230" s="5">
        <v>93127504</v>
      </c>
      <c r="J10230" s="5">
        <v>3</v>
      </c>
    </row>
    <row r="10231" hidden="1" spans="1:10">
      <c r="A10231" s="6">
        <v>43868</v>
      </c>
      <c r="B10231" s="5" t="s">
        <v>265</v>
      </c>
      <c r="C10231" s="5" t="str">
        <f>VLOOKUP(B10231,公司代号!$A$2:$B$311,2,FALSE)</f>
        <v>600525</v>
      </c>
      <c r="D10231" s="5">
        <v>5.09</v>
      </c>
      <c r="E10231" s="5">
        <v>5.1</v>
      </c>
      <c r="F10231" s="5">
        <v>4.92</v>
      </c>
      <c r="G10231" s="5">
        <v>5.02</v>
      </c>
      <c r="H10231" s="5">
        <v>21990621</v>
      </c>
      <c r="I10231" s="5">
        <v>110321091</v>
      </c>
      <c r="J10231" s="5">
        <v>3</v>
      </c>
    </row>
    <row r="10232" hidden="1" spans="1:10">
      <c r="A10232" s="6">
        <v>43871</v>
      </c>
      <c r="B10232" s="5" t="s">
        <v>265</v>
      </c>
      <c r="C10232" s="5" t="str">
        <f>VLOOKUP(B10232,公司代号!$A$2:$B$311,2,FALSE)</f>
        <v>600525</v>
      </c>
      <c r="D10232" s="5">
        <v>5.02</v>
      </c>
      <c r="E10232" s="5">
        <v>5.12</v>
      </c>
      <c r="F10232" s="5">
        <v>4.96</v>
      </c>
      <c r="G10232" s="5">
        <v>5.1</v>
      </c>
      <c r="H10232" s="5">
        <v>16216966</v>
      </c>
      <c r="I10232" s="5">
        <v>82138356</v>
      </c>
      <c r="J10232" s="5">
        <v>3</v>
      </c>
    </row>
    <row r="10233" hidden="1" spans="1:10">
      <c r="A10233" s="6">
        <v>43872</v>
      </c>
      <c r="B10233" s="5" t="s">
        <v>265</v>
      </c>
      <c r="C10233" s="5" t="str">
        <f>VLOOKUP(B10233,公司代号!$A$2:$B$311,2,FALSE)</f>
        <v>600525</v>
      </c>
      <c r="D10233" s="5">
        <v>5.13</v>
      </c>
      <c r="E10233" s="5">
        <v>5.19</v>
      </c>
      <c r="F10233" s="5">
        <v>5.08</v>
      </c>
      <c r="G10233" s="5">
        <v>5.13</v>
      </c>
      <c r="H10233" s="5">
        <v>15004550</v>
      </c>
      <c r="I10233" s="5">
        <v>77063980</v>
      </c>
      <c r="J10233" s="5">
        <v>3</v>
      </c>
    </row>
    <row r="10234" hidden="1" spans="1:10">
      <c r="A10234" s="6">
        <v>43873</v>
      </c>
      <c r="B10234" s="5" t="s">
        <v>265</v>
      </c>
      <c r="C10234" s="5" t="str">
        <f>VLOOKUP(B10234,公司代号!$A$2:$B$311,2,FALSE)</f>
        <v>600525</v>
      </c>
      <c r="D10234" s="5">
        <v>5.13</v>
      </c>
      <c r="E10234" s="5">
        <v>5.17</v>
      </c>
      <c r="F10234" s="5">
        <v>5.08</v>
      </c>
      <c r="G10234" s="5">
        <v>5.15</v>
      </c>
      <c r="H10234" s="5">
        <v>14232268</v>
      </c>
      <c r="I10234" s="5">
        <v>73088000</v>
      </c>
      <c r="J10234" s="5">
        <v>3</v>
      </c>
    </row>
    <row r="10235" hidden="1" spans="1:10">
      <c r="A10235" s="6">
        <v>43874</v>
      </c>
      <c r="B10235" s="5" t="s">
        <v>265</v>
      </c>
      <c r="C10235" s="5" t="str">
        <f>VLOOKUP(B10235,公司代号!$A$2:$B$311,2,FALSE)</f>
        <v>600525</v>
      </c>
      <c r="D10235" s="5">
        <v>5.13</v>
      </c>
      <c r="E10235" s="5">
        <v>5.15</v>
      </c>
      <c r="F10235" s="5">
        <v>5.03</v>
      </c>
      <c r="G10235" s="5">
        <v>5.05</v>
      </c>
      <c r="H10235" s="5">
        <v>15039102</v>
      </c>
      <c r="I10235" s="5">
        <v>76388442</v>
      </c>
      <c r="J10235" s="5">
        <v>3</v>
      </c>
    </row>
    <row r="10236" hidden="1" spans="1:10">
      <c r="A10236" s="6">
        <v>43875</v>
      </c>
      <c r="B10236" s="5" t="s">
        <v>265</v>
      </c>
      <c r="C10236" s="5" t="str">
        <f>VLOOKUP(B10236,公司代号!$A$2:$B$311,2,FALSE)</f>
        <v>600525</v>
      </c>
      <c r="D10236" s="5">
        <v>5.02</v>
      </c>
      <c r="E10236" s="5">
        <v>5.08</v>
      </c>
      <c r="F10236" s="5">
        <v>4.99</v>
      </c>
      <c r="G10236" s="5">
        <v>5.01</v>
      </c>
      <c r="H10236" s="5">
        <v>11878323</v>
      </c>
      <c r="I10236" s="5">
        <v>59767015</v>
      </c>
      <c r="J10236" s="5">
        <v>3</v>
      </c>
    </row>
    <row r="10237" hidden="1" spans="1:10">
      <c r="A10237" s="6">
        <v>43878</v>
      </c>
      <c r="B10237" s="5" t="s">
        <v>265</v>
      </c>
      <c r="C10237" s="5" t="str">
        <f>VLOOKUP(B10237,公司代号!$A$2:$B$311,2,FALSE)</f>
        <v>600525</v>
      </c>
      <c r="D10237" s="5">
        <v>5.04</v>
      </c>
      <c r="E10237" s="5">
        <v>5.19</v>
      </c>
      <c r="F10237" s="5">
        <v>5</v>
      </c>
      <c r="G10237" s="5">
        <v>5.19</v>
      </c>
      <c r="H10237" s="5">
        <v>21052320</v>
      </c>
      <c r="I10237" s="5">
        <v>107928831</v>
      </c>
      <c r="J10237" s="5">
        <v>3</v>
      </c>
    </row>
    <row r="10238" hidden="1" spans="1:10">
      <c r="A10238" s="6">
        <v>43879</v>
      </c>
      <c r="B10238" s="5" t="s">
        <v>265</v>
      </c>
      <c r="C10238" s="5" t="str">
        <f>VLOOKUP(B10238,公司代号!$A$2:$B$311,2,FALSE)</f>
        <v>600525</v>
      </c>
      <c r="D10238" s="5">
        <v>5.19</v>
      </c>
      <c r="E10238" s="5">
        <v>5.39</v>
      </c>
      <c r="F10238" s="5">
        <v>5.16</v>
      </c>
      <c r="G10238" s="5">
        <v>5.31</v>
      </c>
      <c r="H10238" s="5">
        <v>23924919</v>
      </c>
      <c r="I10238" s="5">
        <v>126881327</v>
      </c>
      <c r="J10238" s="5">
        <v>3</v>
      </c>
    </row>
    <row r="10239" hidden="1" spans="1:10">
      <c r="A10239" s="6">
        <v>43880</v>
      </c>
      <c r="B10239" s="5" t="s">
        <v>265</v>
      </c>
      <c r="C10239" s="5" t="str">
        <f>VLOOKUP(B10239,公司代号!$A$2:$B$311,2,FALSE)</f>
        <v>600525</v>
      </c>
      <c r="D10239" s="5">
        <v>5.38</v>
      </c>
      <c r="E10239" s="5">
        <v>5.84</v>
      </c>
      <c r="F10239" s="5">
        <v>5.38</v>
      </c>
      <c r="G10239" s="5">
        <v>5.62</v>
      </c>
      <c r="H10239" s="5">
        <v>59343850</v>
      </c>
      <c r="I10239" s="5">
        <v>338317851</v>
      </c>
      <c r="J10239" s="5">
        <v>3</v>
      </c>
    </row>
    <row r="10240" hidden="1" spans="1:10">
      <c r="A10240" s="6">
        <v>43881</v>
      </c>
      <c r="B10240" s="5" t="s">
        <v>265</v>
      </c>
      <c r="C10240" s="5" t="str">
        <f>VLOOKUP(B10240,公司代号!$A$2:$B$311,2,FALSE)</f>
        <v>600525</v>
      </c>
      <c r="D10240" s="5">
        <v>5.56</v>
      </c>
      <c r="E10240" s="5">
        <v>5.66</v>
      </c>
      <c r="F10240" s="5">
        <v>5.42</v>
      </c>
      <c r="G10240" s="5">
        <v>5.63</v>
      </c>
      <c r="H10240" s="5">
        <v>36652390</v>
      </c>
      <c r="I10240" s="5">
        <v>203126305</v>
      </c>
      <c r="J10240" s="5">
        <v>3</v>
      </c>
    </row>
    <row r="10241" hidden="1" spans="1:10">
      <c r="A10241" s="6">
        <v>43882</v>
      </c>
      <c r="B10241" s="5" t="s">
        <v>265</v>
      </c>
      <c r="C10241" s="5" t="str">
        <f>VLOOKUP(B10241,公司代号!$A$2:$B$311,2,FALSE)</f>
        <v>600525</v>
      </c>
      <c r="D10241" s="5">
        <v>5.54</v>
      </c>
      <c r="E10241" s="5">
        <v>5.83</v>
      </c>
      <c r="F10241" s="5">
        <v>5.53</v>
      </c>
      <c r="G10241" s="5">
        <v>5.68</v>
      </c>
      <c r="H10241" s="5">
        <v>31804524</v>
      </c>
      <c r="I10241" s="5">
        <v>179210482</v>
      </c>
      <c r="J10241" s="5">
        <v>3</v>
      </c>
    </row>
    <row r="10242" hidden="1" spans="1:10">
      <c r="A10242" s="6">
        <v>43818</v>
      </c>
      <c r="B10242" s="5" t="s">
        <v>266</v>
      </c>
      <c r="C10242" s="5" t="str">
        <f>VLOOKUP(B10242,公司代号!$A$2:$B$311,2,FALSE)</f>
        <v>600552</v>
      </c>
      <c r="D10242" s="5">
        <v>6.04</v>
      </c>
      <c r="E10242" s="5">
        <v>6.04</v>
      </c>
      <c r="F10242" s="5">
        <v>5.92</v>
      </c>
      <c r="G10242" s="5">
        <v>5.98</v>
      </c>
      <c r="H10242" s="5">
        <v>16812658</v>
      </c>
      <c r="I10242" s="5">
        <v>100526766</v>
      </c>
      <c r="J10242" s="5">
        <v>3</v>
      </c>
    </row>
    <row r="10243" hidden="1" spans="1:10">
      <c r="A10243" s="6">
        <v>43819</v>
      </c>
      <c r="B10243" s="5" t="s">
        <v>266</v>
      </c>
      <c r="C10243" s="5" t="str">
        <f>VLOOKUP(B10243,公司代号!$A$2:$B$311,2,FALSE)</f>
        <v>600552</v>
      </c>
      <c r="D10243" s="5">
        <v>6.05</v>
      </c>
      <c r="E10243" s="5">
        <v>6.2</v>
      </c>
      <c r="F10243" s="5">
        <v>5.87</v>
      </c>
      <c r="G10243" s="5">
        <v>5.96</v>
      </c>
      <c r="H10243" s="5">
        <v>29576866</v>
      </c>
      <c r="I10243" s="5">
        <v>177628354</v>
      </c>
      <c r="J10243" s="5">
        <v>3</v>
      </c>
    </row>
    <row r="10244" hidden="1" spans="1:10">
      <c r="A10244" s="6">
        <v>43822</v>
      </c>
      <c r="B10244" s="5" t="s">
        <v>266</v>
      </c>
      <c r="C10244" s="5" t="str">
        <f>VLOOKUP(B10244,公司代号!$A$2:$B$311,2,FALSE)</f>
        <v>600552</v>
      </c>
      <c r="D10244" s="5">
        <v>5.96</v>
      </c>
      <c r="E10244" s="5">
        <v>6.04</v>
      </c>
      <c r="F10244" s="5">
        <v>5.77</v>
      </c>
      <c r="G10244" s="5">
        <v>5.81</v>
      </c>
      <c r="H10244" s="5">
        <v>25914439</v>
      </c>
      <c r="I10244" s="5">
        <v>153719892</v>
      </c>
      <c r="J10244" s="5">
        <v>3</v>
      </c>
    </row>
    <row r="10245" hidden="1" spans="1:10">
      <c r="A10245" s="6">
        <v>43823</v>
      </c>
      <c r="B10245" s="5" t="s">
        <v>266</v>
      </c>
      <c r="C10245" s="5" t="str">
        <f>VLOOKUP(B10245,公司代号!$A$2:$B$311,2,FALSE)</f>
        <v>600552</v>
      </c>
      <c r="D10245" s="5">
        <v>5.84</v>
      </c>
      <c r="E10245" s="5">
        <v>5.91</v>
      </c>
      <c r="F10245" s="5">
        <v>5.76</v>
      </c>
      <c r="G10245" s="5">
        <v>5.87</v>
      </c>
      <c r="H10245" s="5">
        <v>17435161</v>
      </c>
      <c r="I10245" s="5">
        <v>101829152</v>
      </c>
      <c r="J10245" s="5">
        <v>3</v>
      </c>
    </row>
    <row r="10246" hidden="1" spans="1:10">
      <c r="A10246" s="6">
        <v>43824</v>
      </c>
      <c r="B10246" s="5" t="s">
        <v>266</v>
      </c>
      <c r="C10246" s="5" t="str">
        <f>VLOOKUP(B10246,公司代号!$A$2:$B$311,2,FALSE)</f>
        <v>600552</v>
      </c>
      <c r="D10246" s="5">
        <v>5.87</v>
      </c>
      <c r="E10246" s="5">
        <v>5.92</v>
      </c>
      <c r="F10246" s="5">
        <v>5.77</v>
      </c>
      <c r="G10246" s="5">
        <v>5.82</v>
      </c>
      <c r="H10246" s="5">
        <v>18121432</v>
      </c>
      <c r="I10246" s="5">
        <v>105869815</v>
      </c>
      <c r="J10246" s="5">
        <v>3</v>
      </c>
    </row>
    <row r="10247" hidden="1" spans="1:10">
      <c r="A10247" s="6">
        <v>43825</v>
      </c>
      <c r="B10247" s="5" t="s">
        <v>266</v>
      </c>
      <c r="C10247" s="5" t="str">
        <f>VLOOKUP(B10247,公司代号!$A$2:$B$311,2,FALSE)</f>
        <v>600552</v>
      </c>
      <c r="D10247" s="5">
        <v>5.85</v>
      </c>
      <c r="E10247" s="5">
        <v>6.09</v>
      </c>
      <c r="F10247" s="5">
        <v>5.79</v>
      </c>
      <c r="G10247" s="5">
        <v>6.03</v>
      </c>
      <c r="H10247" s="5">
        <v>30633283</v>
      </c>
      <c r="I10247" s="5">
        <v>182980156</v>
      </c>
      <c r="J10247" s="5">
        <v>3</v>
      </c>
    </row>
    <row r="10248" hidden="1" spans="1:10">
      <c r="A10248" s="6">
        <v>43826</v>
      </c>
      <c r="B10248" s="5" t="s">
        <v>266</v>
      </c>
      <c r="C10248" s="5" t="str">
        <f>VLOOKUP(B10248,公司代号!$A$2:$B$311,2,FALSE)</f>
        <v>600552</v>
      </c>
      <c r="D10248" s="5">
        <v>6.14</v>
      </c>
      <c r="E10248" s="5">
        <v>6.14</v>
      </c>
      <c r="F10248" s="5">
        <v>5.84</v>
      </c>
      <c r="G10248" s="5">
        <v>5.86</v>
      </c>
      <c r="H10248" s="5">
        <v>27464400</v>
      </c>
      <c r="I10248" s="5">
        <v>164189836</v>
      </c>
      <c r="J10248" s="5">
        <v>3</v>
      </c>
    </row>
    <row r="10249" hidden="1" spans="1:10">
      <c r="A10249" s="6">
        <v>43829</v>
      </c>
      <c r="B10249" s="5" t="s">
        <v>266</v>
      </c>
      <c r="C10249" s="5" t="str">
        <f>VLOOKUP(B10249,公司代号!$A$2:$B$311,2,FALSE)</f>
        <v>600552</v>
      </c>
      <c r="D10249" s="5">
        <v>5.76</v>
      </c>
      <c r="E10249" s="5">
        <v>5.9</v>
      </c>
      <c r="F10249" s="5">
        <v>5.75</v>
      </c>
      <c r="G10249" s="5">
        <v>5.89</v>
      </c>
      <c r="H10249" s="5">
        <v>18778498</v>
      </c>
      <c r="I10249" s="5">
        <v>109232896</v>
      </c>
      <c r="J10249" s="5">
        <v>3</v>
      </c>
    </row>
    <row r="10250" hidden="1" spans="1:10">
      <c r="A10250" s="6">
        <v>43830</v>
      </c>
      <c r="B10250" s="5" t="s">
        <v>266</v>
      </c>
      <c r="C10250" s="5" t="str">
        <f>VLOOKUP(B10250,公司代号!$A$2:$B$311,2,FALSE)</f>
        <v>600552</v>
      </c>
      <c r="D10250" s="5">
        <v>5.95</v>
      </c>
      <c r="E10250" s="5">
        <v>5.97</v>
      </c>
      <c r="F10250" s="5">
        <v>5.84</v>
      </c>
      <c r="G10250" s="5">
        <v>5.88</v>
      </c>
      <c r="H10250" s="5">
        <v>11781307</v>
      </c>
      <c r="I10250" s="5">
        <v>69520581</v>
      </c>
      <c r="J10250" s="5">
        <v>3</v>
      </c>
    </row>
    <row r="10251" hidden="1" spans="1:10">
      <c r="A10251" s="6">
        <v>43832</v>
      </c>
      <c r="B10251" s="5" t="s">
        <v>266</v>
      </c>
      <c r="C10251" s="5" t="str">
        <f>VLOOKUP(B10251,公司代号!$A$2:$B$311,2,FALSE)</f>
        <v>600552</v>
      </c>
      <c r="D10251" s="5">
        <v>5.95</v>
      </c>
      <c r="E10251" s="5">
        <v>6.08</v>
      </c>
      <c r="F10251" s="5">
        <v>5.88</v>
      </c>
      <c r="G10251" s="5">
        <v>6.04</v>
      </c>
      <c r="H10251" s="5">
        <v>22342470</v>
      </c>
      <c r="I10251" s="5">
        <v>134153655</v>
      </c>
      <c r="J10251" s="5">
        <v>3</v>
      </c>
    </row>
    <row r="10252" hidden="1" spans="1:10">
      <c r="A10252" s="6">
        <v>43833</v>
      </c>
      <c r="B10252" s="5" t="s">
        <v>266</v>
      </c>
      <c r="C10252" s="5" t="str">
        <f>VLOOKUP(B10252,公司代号!$A$2:$B$311,2,FALSE)</f>
        <v>600552</v>
      </c>
      <c r="D10252" s="5">
        <v>6.08</v>
      </c>
      <c r="E10252" s="5">
        <v>6.2</v>
      </c>
      <c r="F10252" s="5">
        <v>6.01</v>
      </c>
      <c r="G10252" s="5">
        <v>6.17</v>
      </c>
      <c r="H10252" s="5">
        <v>29070142</v>
      </c>
      <c r="I10252" s="5">
        <v>178321860</v>
      </c>
      <c r="J10252" s="5">
        <v>3</v>
      </c>
    </row>
    <row r="10253" hidden="1" spans="1:10">
      <c r="A10253" s="6">
        <v>43836</v>
      </c>
      <c r="B10253" s="5" t="s">
        <v>266</v>
      </c>
      <c r="C10253" s="5" t="str">
        <f>VLOOKUP(B10253,公司代号!$A$2:$B$311,2,FALSE)</f>
        <v>600552</v>
      </c>
      <c r="D10253" s="5">
        <v>6.13</v>
      </c>
      <c r="E10253" s="5">
        <v>6.39</v>
      </c>
      <c r="F10253" s="5">
        <v>6.08</v>
      </c>
      <c r="G10253" s="5">
        <v>6.26</v>
      </c>
      <c r="H10253" s="5">
        <v>31494500</v>
      </c>
      <c r="I10253" s="5">
        <v>197041075</v>
      </c>
      <c r="J10253" s="5">
        <v>3</v>
      </c>
    </row>
    <row r="10254" hidden="1" spans="1:10">
      <c r="A10254" s="6">
        <v>43837</v>
      </c>
      <c r="B10254" s="5" t="s">
        <v>266</v>
      </c>
      <c r="C10254" s="5" t="str">
        <f>VLOOKUP(B10254,公司代号!$A$2:$B$311,2,FALSE)</f>
        <v>600552</v>
      </c>
      <c r="D10254" s="5">
        <v>6.22</v>
      </c>
      <c r="E10254" s="5">
        <v>6.32</v>
      </c>
      <c r="F10254" s="5">
        <v>6.16</v>
      </c>
      <c r="G10254" s="5">
        <v>6.25</v>
      </c>
      <c r="H10254" s="5">
        <v>19896658</v>
      </c>
      <c r="I10254" s="5">
        <v>123919731</v>
      </c>
      <c r="J10254" s="5">
        <v>3</v>
      </c>
    </row>
    <row r="10255" hidden="1" spans="1:10">
      <c r="A10255" s="6">
        <v>43838</v>
      </c>
      <c r="B10255" s="5" t="s">
        <v>266</v>
      </c>
      <c r="C10255" s="5" t="str">
        <f>VLOOKUP(B10255,公司代号!$A$2:$B$311,2,FALSE)</f>
        <v>600552</v>
      </c>
      <c r="D10255" s="5">
        <v>6.2</v>
      </c>
      <c r="E10255" s="5">
        <v>6.41</v>
      </c>
      <c r="F10255" s="5">
        <v>6.09</v>
      </c>
      <c r="G10255" s="5">
        <v>6.14</v>
      </c>
      <c r="H10255" s="5">
        <v>34070558</v>
      </c>
      <c r="I10255" s="5">
        <v>212775224</v>
      </c>
      <c r="J10255" s="5">
        <v>3</v>
      </c>
    </row>
    <row r="10256" hidden="1" spans="1:10">
      <c r="A10256" s="6">
        <v>43839</v>
      </c>
      <c r="B10256" s="5" t="s">
        <v>266</v>
      </c>
      <c r="C10256" s="5" t="str">
        <f>VLOOKUP(B10256,公司代号!$A$2:$B$311,2,FALSE)</f>
        <v>600552</v>
      </c>
      <c r="D10256" s="5">
        <v>6.25</v>
      </c>
      <c r="E10256" s="5">
        <v>6.31</v>
      </c>
      <c r="F10256" s="5">
        <v>6.17</v>
      </c>
      <c r="G10256" s="5">
        <v>6.23</v>
      </c>
      <c r="H10256" s="5">
        <v>17550523</v>
      </c>
      <c r="I10256" s="5">
        <v>109348714</v>
      </c>
      <c r="J10256" s="5">
        <v>3</v>
      </c>
    </row>
    <row r="10257" hidden="1" spans="1:10">
      <c r="A10257" s="6">
        <v>43840</v>
      </c>
      <c r="B10257" s="5" t="s">
        <v>266</v>
      </c>
      <c r="C10257" s="5" t="str">
        <f>VLOOKUP(B10257,公司代号!$A$2:$B$311,2,FALSE)</f>
        <v>600552</v>
      </c>
      <c r="D10257" s="5">
        <v>6.22</v>
      </c>
      <c r="E10257" s="5">
        <v>6.3</v>
      </c>
      <c r="F10257" s="5">
        <v>6.09</v>
      </c>
      <c r="G10257" s="5">
        <v>6.29</v>
      </c>
      <c r="H10257" s="5">
        <v>19794694</v>
      </c>
      <c r="I10257" s="5">
        <v>122828813</v>
      </c>
      <c r="J10257" s="5">
        <v>3</v>
      </c>
    </row>
    <row r="10258" hidden="1" spans="1:10">
      <c r="A10258" s="6">
        <v>43843</v>
      </c>
      <c r="B10258" s="5" t="s">
        <v>266</v>
      </c>
      <c r="C10258" s="5" t="str">
        <f>VLOOKUP(B10258,公司代号!$A$2:$B$311,2,FALSE)</f>
        <v>600552</v>
      </c>
      <c r="D10258" s="5">
        <v>6.37</v>
      </c>
      <c r="E10258" s="5">
        <v>6.37</v>
      </c>
      <c r="F10258" s="5">
        <v>6.11</v>
      </c>
      <c r="G10258" s="5">
        <v>6.26</v>
      </c>
      <c r="H10258" s="5">
        <v>25188981</v>
      </c>
      <c r="I10258" s="5">
        <v>156415929</v>
      </c>
      <c r="J10258" s="5">
        <v>3</v>
      </c>
    </row>
    <row r="10259" hidden="1" spans="1:10">
      <c r="A10259" s="6">
        <v>43844</v>
      </c>
      <c r="B10259" s="5" t="s">
        <v>266</v>
      </c>
      <c r="C10259" s="5" t="str">
        <f>VLOOKUP(B10259,公司代号!$A$2:$B$311,2,FALSE)</f>
        <v>600552</v>
      </c>
      <c r="D10259" s="5">
        <v>6.25</v>
      </c>
      <c r="E10259" s="5">
        <v>6.31</v>
      </c>
      <c r="F10259" s="5">
        <v>6.17</v>
      </c>
      <c r="G10259" s="5">
        <v>6.2</v>
      </c>
      <c r="H10259" s="5">
        <v>18228315</v>
      </c>
      <c r="I10259" s="5">
        <v>113727170</v>
      </c>
      <c r="J10259" s="5">
        <v>3</v>
      </c>
    </row>
    <row r="10260" hidden="1" spans="1:10">
      <c r="A10260" s="6">
        <v>43845</v>
      </c>
      <c r="B10260" s="5" t="s">
        <v>266</v>
      </c>
      <c r="C10260" s="5" t="str">
        <f>VLOOKUP(B10260,公司代号!$A$2:$B$311,2,FALSE)</f>
        <v>600552</v>
      </c>
      <c r="D10260" s="5">
        <v>6.16</v>
      </c>
      <c r="E10260" s="5">
        <v>6.18</v>
      </c>
      <c r="F10260" s="5">
        <v>6.07</v>
      </c>
      <c r="G10260" s="5">
        <v>6.17</v>
      </c>
      <c r="H10260" s="5">
        <v>15092452</v>
      </c>
      <c r="I10260" s="5">
        <v>92388360</v>
      </c>
      <c r="J10260" s="5">
        <v>3</v>
      </c>
    </row>
    <row r="10261" hidden="1" spans="1:10">
      <c r="A10261" s="6">
        <v>43846</v>
      </c>
      <c r="B10261" s="5" t="s">
        <v>266</v>
      </c>
      <c r="C10261" s="5" t="str">
        <f>VLOOKUP(B10261,公司代号!$A$2:$B$311,2,FALSE)</f>
        <v>600552</v>
      </c>
      <c r="D10261" s="5">
        <v>6.17</v>
      </c>
      <c r="E10261" s="5">
        <v>6.19</v>
      </c>
      <c r="F10261" s="5">
        <v>6.08</v>
      </c>
      <c r="G10261" s="5">
        <v>6.09</v>
      </c>
      <c r="H10261" s="5">
        <v>11259826</v>
      </c>
      <c r="I10261" s="5">
        <v>68922447</v>
      </c>
      <c r="J10261" s="5">
        <v>3</v>
      </c>
    </row>
    <row r="10262" hidden="1" spans="1:10">
      <c r="A10262" s="6">
        <v>43847</v>
      </c>
      <c r="B10262" s="5" t="s">
        <v>266</v>
      </c>
      <c r="C10262" s="5" t="str">
        <f>VLOOKUP(B10262,公司代号!$A$2:$B$311,2,FALSE)</f>
        <v>600552</v>
      </c>
      <c r="D10262" s="5">
        <v>6.1</v>
      </c>
      <c r="E10262" s="5">
        <v>6.14</v>
      </c>
      <c r="F10262" s="5">
        <v>5.97</v>
      </c>
      <c r="G10262" s="5">
        <v>5.98</v>
      </c>
      <c r="H10262" s="5">
        <v>14185600</v>
      </c>
      <c r="I10262" s="5">
        <v>85703440</v>
      </c>
      <c r="J10262" s="5">
        <v>3</v>
      </c>
    </row>
    <row r="10263" hidden="1" spans="1:10">
      <c r="A10263" s="6">
        <v>43850</v>
      </c>
      <c r="B10263" s="5" t="s">
        <v>266</v>
      </c>
      <c r="C10263" s="5" t="str">
        <f>VLOOKUP(B10263,公司代号!$A$2:$B$311,2,FALSE)</f>
        <v>600552</v>
      </c>
      <c r="D10263" s="5">
        <v>5.99</v>
      </c>
      <c r="E10263" s="5">
        <v>6.13</v>
      </c>
      <c r="F10263" s="5">
        <v>5.92</v>
      </c>
      <c r="G10263" s="5">
        <v>6.12</v>
      </c>
      <c r="H10263" s="5">
        <v>12905973</v>
      </c>
      <c r="I10263" s="5">
        <v>78328048</v>
      </c>
      <c r="J10263" s="5">
        <v>3</v>
      </c>
    </row>
    <row r="10264" hidden="1" spans="1:10">
      <c r="A10264" s="6">
        <v>43851</v>
      </c>
      <c r="B10264" s="5" t="s">
        <v>266</v>
      </c>
      <c r="C10264" s="5" t="str">
        <f>VLOOKUP(B10264,公司代号!$A$2:$B$311,2,FALSE)</f>
        <v>600552</v>
      </c>
      <c r="D10264" s="5">
        <v>6.16</v>
      </c>
      <c r="E10264" s="5">
        <v>6.27</v>
      </c>
      <c r="F10264" s="5">
        <v>6.12</v>
      </c>
      <c r="G10264" s="5">
        <v>6.18</v>
      </c>
      <c r="H10264" s="5">
        <v>19300899</v>
      </c>
      <c r="I10264" s="5">
        <v>119361570</v>
      </c>
      <c r="J10264" s="5">
        <v>3</v>
      </c>
    </row>
    <row r="10265" hidden="1" spans="1:10">
      <c r="A10265" s="6">
        <v>43852</v>
      </c>
      <c r="B10265" s="5" t="s">
        <v>266</v>
      </c>
      <c r="C10265" s="5" t="str">
        <f>VLOOKUP(B10265,公司代号!$A$2:$B$311,2,FALSE)</f>
        <v>600552</v>
      </c>
      <c r="D10265" s="5">
        <v>6.13</v>
      </c>
      <c r="E10265" s="5">
        <v>6.3</v>
      </c>
      <c r="F10265" s="5">
        <v>6.07</v>
      </c>
      <c r="G10265" s="5">
        <v>6.28</v>
      </c>
      <c r="H10265" s="5">
        <v>18331687</v>
      </c>
      <c r="I10265" s="5">
        <v>114043563</v>
      </c>
      <c r="J10265" s="5">
        <v>3</v>
      </c>
    </row>
    <row r="10266" hidden="1" spans="1:10">
      <c r="A10266" s="6">
        <v>43853</v>
      </c>
      <c r="B10266" s="5" t="s">
        <v>266</v>
      </c>
      <c r="C10266" s="5" t="str">
        <f>VLOOKUP(B10266,公司代号!$A$2:$B$311,2,FALSE)</f>
        <v>600552</v>
      </c>
      <c r="D10266" s="5">
        <v>6.2</v>
      </c>
      <c r="E10266" s="5">
        <v>6.26</v>
      </c>
      <c r="F10266" s="5">
        <v>5.78</v>
      </c>
      <c r="G10266" s="5">
        <v>5.86</v>
      </c>
      <c r="H10266" s="5">
        <v>26154700</v>
      </c>
      <c r="I10266" s="5">
        <v>157916885</v>
      </c>
      <c r="J10266" s="5">
        <v>3</v>
      </c>
    </row>
    <row r="10267" hidden="1" spans="1:10">
      <c r="A10267" s="6">
        <v>43864</v>
      </c>
      <c r="B10267" s="5" t="s">
        <v>266</v>
      </c>
      <c r="C10267" s="5" t="str">
        <f>VLOOKUP(B10267,公司代号!$A$2:$B$311,2,FALSE)</f>
        <v>600552</v>
      </c>
      <c r="D10267" s="5">
        <v>5.27</v>
      </c>
      <c r="E10267" s="5">
        <v>5.27</v>
      </c>
      <c r="F10267" s="5">
        <v>5.27</v>
      </c>
      <c r="G10267" s="5">
        <v>5.27</v>
      </c>
      <c r="H10267" s="5">
        <v>1210800</v>
      </c>
      <c r="I10267" s="5">
        <v>6380916</v>
      </c>
      <c r="J10267" s="5">
        <v>3</v>
      </c>
    </row>
    <row r="10268" hidden="1" spans="1:10">
      <c r="A10268" s="6">
        <v>43865</v>
      </c>
      <c r="B10268" s="5" t="s">
        <v>266</v>
      </c>
      <c r="C10268" s="5" t="str">
        <f>VLOOKUP(B10268,公司代号!$A$2:$B$311,2,FALSE)</f>
        <v>600552</v>
      </c>
      <c r="D10268" s="5">
        <v>4.75</v>
      </c>
      <c r="E10268" s="5">
        <v>5.27</v>
      </c>
      <c r="F10268" s="5">
        <v>4.75</v>
      </c>
      <c r="G10268" s="5">
        <v>4.99</v>
      </c>
      <c r="H10268" s="5">
        <v>30649741</v>
      </c>
      <c r="I10268" s="5">
        <v>153243622</v>
      </c>
      <c r="J10268" s="5">
        <v>3</v>
      </c>
    </row>
    <row r="10269" hidden="1" spans="1:10">
      <c r="A10269" s="6">
        <v>43866</v>
      </c>
      <c r="B10269" s="5" t="s">
        <v>266</v>
      </c>
      <c r="C10269" s="5" t="str">
        <f>VLOOKUP(B10269,公司代号!$A$2:$B$311,2,FALSE)</f>
        <v>600552</v>
      </c>
      <c r="D10269" s="5">
        <v>4.99</v>
      </c>
      <c r="E10269" s="5">
        <v>5.22</v>
      </c>
      <c r="F10269" s="5">
        <v>4.99</v>
      </c>
      <c r="G10269" s="5">
        <v>5.1</v>
      </c>
      <c r="H10269" s="5">
        <v>19646859</v>
      </c>
      <c r="I10269" s="5">
        <v>100652189</v>
      </c>
      <c r="J10269" s="5">
        <v>3</v>
      </c>
    </row>
    <row r="10270" hidden="1" spans="1:10">
      <c r="A10270" s="6">
        <v>43867</v>
      </c>
      <c r="B10270" s="5" t="s">
        <v>266</v>
      </c>
      <c r="C10270" s="5" t="str">
        <f>VLOOKUP(B10270,公司代号!$A$2:$B$311,2,FALSE)</f>
        <v>600552</v>
      </c>
      <c r="D10270" s="5">
        <v>5.07</v>
      </c>
      <c r="E10270" s="5">
        <v>5.21</v>
      </c>
      <c r="F10270" s="5">
        <v>5.07</v>
      </c>
      <c r="G10270" s="5">
        <v>5.17</v>
      </c>
      <c r="H10270" s="5">
        <v>20106679</v>
      </c>
      <c r="I10270" s="5">
        <v>103542068</v>
      </c>
      <c r="J10270" s="5">
        <v>3</v>
      </c>
    </row>
    <row r="10271" hidden="1" spans="1:10">
      <c r="A10271" s="6">
        <v>43868</v>
      </c>
      <c r="B10271" s="5" t="s">
        <v>266</v>
      </c>
      <c r="C10271" s="5" t="str">
        <f>VLOOKUP(B10271,公司代号!$A$2:$B$311,2,FALSE)</f>
        <v>600552</v>
      </c>
      <c r="D10271" s="5">
        <v>5.14</v>
      </c>
      <c r="E10271" s="5">
        <v>5.29</v>
      </c>
      <c r="F10271" s="5">
        <v>5.12</v>
      </c>
      <c r="G10271" s="5">
        <v>5.29</v>
      </c>
      <c r="H10271" s="5">
        <v>17790438</v>
      </c>
      <c r="I10271" s="5">
        <v>92341927</v>
      </c>
      <c r="J10271" s="5">
        <v>3</v>
      </c>
    </row>
    <row r="10272" hidden="1" spans="1:10">
      <c r="A10272" s="6">
        <v>43871</v>
      </c>
      <c r="B10272" s="5" t="s">
        <v>266</v>
      </c>
      <c r="C10272" s="5" t="str">
        <f>VLOOKUP(B10272,公司代号!$A$2:$B$311,2,FALSE)</f>
        <v>600552</v>
      </c>
      <c r="D10272" s="5">
        <v>5.22</v>
      </c>
      <c r="E10272" s="5">
        <v>5.69</v>
      </c>
      <c r="F10272" s="5">
        <v>5.2</v>
      </c>
      <c r="G10272" s="5">
        <v>5.61</v>
      </c>
      <c r="H10272" s="5">
        <v>30162655</v>
      </c>
      <c r="I10272" s="5">
        <v>165066750</v>
      </c>
      <c r="J10272" s="5">
        <v>3</v>
      </c>
    </row>
    <row r="10273" hidden="1" spans="1:10">
      <c r="A10273" s="6">
        <v>43872</v>
      </c>
      <c r="B10273" s="5" t="s">
        <v>266</v>
      </c>
      <c r="C10273" s="5" t="str">
        <f>VLOOKUP(B10273,公司代号!$A$2:$B$311,2,FALSE)</f>
        <v>600552</v>
      </c>
      <c r="D10273" s="5">
        <v>5.6</v>
      </c>
      <c r="E10273" s="5">
        <v>5.78</v>
      </c>
      <c r="F10273" s="5">
        <v>5.49</v>
      </c>
      <c r="G10273" s="5">
        <v>5.55</v>
      </c>
      <c r="H10273" s="5">
        <v>24714558</v>
      </c>
      <c r="I10273" s="5">
        <v>138800904</v>
      </c>
      <c r="J10273" s="5">
        <v>3</v>
      </c>
    </row>
    <row r="10274" hidden="1" spans="1:10">
      <c r="A10274" s="6">
        <v>43873</v>
      </c>
      <c r="B10274" s="5" t="s">
        <v>266</v>
      </c>
      <c r="C10274" s="5" t="str">
        <f>VLOOKUP(B10274,公司代号!$A$2:$B$311,2,FALSE)</f>
        <v>600552</v>
      </c>
      <c r="D10274" s="5">
        <v>5.55</v>
      </c>
      <c r="E10274" s="5">
        <v>5.68</v>
      </c>
      <c r="F10274" s="5">
        <v>5.5</v>
      </c>
      <c r="G10274" s="5">
        <v>5.59</v>
      </c>
      <c r="H10274" s="5">
        <v>21558536</v>
      </c>
      <c r="I10274" s="5">
        <v>120170548</v>
      </c>
      <c r="J10274" s="5">
        <v>3</v>
      </c>
    </row>
    <row r="10275" hidden="1" spans="1:10">
      <c r="A10275" s="6">
        <v>43874</v>
      </c>
      <c r="B10275" s="5" t="s">
        <v>266</v>
      </c>
      <c r="C10275" s="5" t="str">
        <f>VLOOKUP(B10275,公司代号!$A$2:$B$311,2,FALSE)</f>
        <v>600552</v>
      </c>
      <c r="D10275" s="5">
        <v>5.54</v>
      </c>
      <c r="E10275" s="5">
        <v>5.68</v>
      </c>
      <c r="F10275" s="5">
        <v>5.51</v>
      </c>
      <c r="G10275" s="5">
        <v>5.56</v>
      </c>
      <c r="H10275" s="5">
        <v>18785561</v>
      </c>
      <c r="I10275" s="5">
        <v>105146337</v>
      </c>
      <c r="J10275" s="5">
        <v>3</v>
      </c>
    </row>
    <row r="10276" hidden="1" spans="1:10">
      <c r="A10276" s="6">
        <v>43875</v>
      </c>
      <c r="B10276" s="5" t="s">
        <v>266</v>
      </c>
      <c r="C10276" s="5" t="str">
        <f>VLOOKUP(B10276,公司代号!$A$2:$B$311,2,FALSE)</f>
        <v>600552</v>
      </c>
      <c r="D10276" s="5">
        <v>5.55</v>
      </c>
      <c r="E10276" s="5">
        <v>5.82</v>
      </c>
      <c r="F10276" s="5">
        <v>5.54</v>
      </c>
      <c r="G10276" s="5">
        <v>5.69</v>
      </c>
      <c r="H10276" s="5">
        <v>26161745</v>
      </c>
      <c r="I10276" s="5">
        <v>149300529</v>
      </c>
      <c r="J10276" s="5">
        <v>3</v>
      </c>
    </row>
    <row r="10277" hidden="1" spans="1:10">
      <c r="A10277" s="6">
        <v>43878</v>
      </c>
      <c r="B10277" s="5" t="s">
        <v>266</v>
      </c>
      <c r="C10277" s="5" t="str">
        <f>VLOOKUP(B10277,公司代号!$A$2:$B$311,2,FALSE)</f>
        <v>600552</v>
      </c>
      <c r="D10277" s="5">
        <v>5.69</v>
      </c>
      <c r="E10277" s="5">
        <v>5.94</v>
      </c>
      <c r="F10277" s="5">
        <v>5.66</v>
      </c>
      <c r="G10277" s="5">
        <v>5.92</v>
      </c>
      <c r="H10277" s="5">
        <v>27315236</v>
      </c>
      <c r="I10277" s="5">
        <v>158283989</v>
      </c>
      <c r="J10277" s="5">
        <v>3</v>
      </c>
    </row>
    <row r="10278" hidden="1" spans="1:10">
      <c r="A10278" s="6">
        <v>43879</v>
      </c>
      <c r="B10278" s="5" t="s">
        <v>266</v>
      </c>
      <c r="C10278" s="5" t="str">
        <f>VLOOKUP(B10278,公司代号!$A$2:$B$311,2,FALSE)</f>
        <v>600552</v>
      </c>
      <c r="D10278" s="5">
        <v>5.89</v>
      </c>
      <c r="E10278" s="5">
        <v>6.11</v>
      </c>
      <c r="F10278" s="5">
        <v>5.85</v>
      </c>
      <c r="G10278" s="5">
        <v>6.09</v>
      </c>
      <c r="H10278" s="5">
        <v>30382471</v>
      </c>
      <c r="I10278" s="5">
        <v>182456116</v>
      </c>
      <c r="J10278" s="5">
        <v>3</v>
      </c>
    </row>
    <row r="10279" hidden="1" spans="1:10">
      <c r="A10279" s="6">
        <v>43880</v>
      </c>
      <c r="B10279" s="5" t="s">
        <v>266</v>
      </c>
      <c r="C10279" s="5" t="str">
        <f>VLOOKUP(B10279,公司代号!$A$2:$B$311,2,FALSE)</f>
        <v>600552</v>
      </c>
      <c r="D10279" s="5">
        <v>6.06</v>
      </c>
      <c r="E10279" s="5">
        <v>6.31</v>
      </c>
      <c r="F10279" s="5">
        <v>6.03</v>
      </c>
      <c r="G10279" s="5">
        <v>6.25</v>
      </c>
      <c r="H10279" s="5">
        <v>43791721</v>
      </c>
      <c r="I10279" s="5">
        <v>269508243</v>
      </c>
      <c r="J10279" s="5">
        <v>3</v>
      </c>
    </row>
    <row r="10280" hidden="1" spans="1:10">
      <c r="A10280" s="6">
        <v>43881</v>
      </c>
      <c r="B10280" s="5" t="s">
        <v>266</v>
      </c>
      <c r="C10280" s="5" t="str">
        <f>VLOOKUP(B10280,公司代号!$A$2:$B$311,2,FALSE)</f>
        <v>600552</v>
      </c>
      <c r="D10280" s="5">
        <v>6.34</v>
      </c>
      <c r="E10280" s="5">
        <v>6.49</v>
      </c>
      <c r="F10280" s="5">
        <v>6.1</v>
      </c>
      <c r="G10280" s="5">
        <v>6.36</v>
      </c>
      <c r="H10280" s="5">
        <v>62944230</v>
      </c>
      <c r="I10280" s="5">
        <v>396204081</v>
      </c>
      <c r="J10280" s="5">
        <v>3</v>
      </c>
    </row>
    <row r="10281" hidden="1" spans="1:10">
      <c r="A10281" s="6">
        <v>43882</v>
      </c>
      <c r="B10281" s="5" t="s">
        <v>266</v>
      </c>
      <c r="C10281" s="5" t="str">
        <f>VLOOKUP(B10281,公司代号!$A$2:$B$311,2,FALSE)</f>
        <v>600552</v>
      </c>
      <c r="D10281" s="5">
        <v>6.4</v>
      </c>
      <c r="E10281" s="5">
        <v>6.7</v>
      </c>
      <c r="F10281" s="5">
        <v>6.38</v>
      </c>
      <c r="G10281" s="5">
        <v>6.66</v>
      </c>
      <c r="H10281" s="5">
        <v>56337505</v>
      </c>
      <c r="I10281" s="5">
        <v>371120789</v>
      </c>
      <c r="J10281" s="5">
        <v>3</v>
      </c>
    </row>
    <row r="10282" hidden="1" spans="1:10">
      <c r="A10282" s="6">
        <v>43818</v>
      </c>
      <c r="B10282" s="5" t="s">
        <v>267</v>
      </c>
      <c r="C10282" s="5" t="str">
        <f>VLOOKUP(B10282,公司代号!$A$2:$B$311,2,FALSE)</f>
        <v>600562</v>
      </c>
      <c r="D10282" s="5">
        <v>14.72</v>
      </c>
      <c r="E10282" s="5">
        <v>14.87</v>
      </c>
      <c r="F10282" s="5">
        <v>14.5</v>
      </c>
      <c r="G10282" s="5">
        <v>14.62</v>
      </c>
      <c r="H10282" s="5">
        <v>4620731</v>
      </c>
      <c r="I10282" s="5">
        <v>67720308</v>
      </c>
      <c r="J10282" s="5">
        <v>3</v>
      </c>
    </row>
    <row r="10283" hidden="1" spans="1:10">
      <c r="A10283" s="6">
        <v>43819</v>
      </c>
      <c r="B10283" s="5" t="s">
        <v>267</v>
      </c>
      <c r="C10283" s="5" t="str">
        <f>VLOOKUP(B10283,公司代号!$A$2:$B$311,2,FALSE)</f>
        <v>600562</v>
      </c>
      <c r="D10283" s="5">
        <v>14.63</v>
      </c>
      <c r="E10283" s="5">
        <v>14.72</v>
      </c>
      <c r="F10283" s="5">
        <v>14.38</v>
      </c>
      <c r="G10283" s="5">
        <v>14.52</v>
      </c>
      <c r="H10283" s="5">
        <v>3430300</v>
      </c>
      <c r="I10283" s="5">
        <v>49781434</v>
      </c>
      <c r="J10283" s="5">
        <v>3</v>
      </c>
    </row>
    <row r="10284" hidden="1" spans="1:10">
      <c r="A10284" s="6">
        <v>43822</v>
      </c>
      <c r="B10284" s="5" t="s">
        <v>267</v>
      </c>
      <c r="C10284" s="5" t="str">
        <f>VLOOKUP(B10284,公司代号!$A$2:$B$311,2,FALSE)</f>
        <v>600562</v>
      </c>
      <c r="D10284" s="5">
        <v>14.45</v>
      </c>
      <c r="E10284" s="5">
        <v>14.8</v>
      </c>
      <c r="F10284" s="5">
        <v>14.4</v>
      </c>
      <c r="G10284" s="5">
        <v>14.51</v>
      </c>
      <c r="H10284" s="5">
        <v>4951354</v>
      </c>
      <c r="I10284" s="5">
        <v>72535790</v>
      </c>
      <c r="J10284" s="5">
        <v>3</v>
      </c>
    </row>
    <row r="10285" hidden="1" spans="1:10">
      <c r="A10285" s="6">
        <v>43823</v>
      </c>
      <c r="B10285" s="5" t="s">
        <v>267</v>
      </c>
      <c r="C10285" s="5" t="str">
        <f>VLOOKUP(B10285,公司代号!$A$2:$B$311,2,FALSE)</f>
        <v>600562</v>
      </c>
      <c r="D10285" s="5">
        <v>14.51</v>
      </c>
      <c r="E10285" s="5">
        <v>14.78</v>
      </c>
      <c r="F10285" s="5">
        <v>14.4</v>
      </c>
      <c r="G10285" s="5">
        <v>14.72</v>
      </c>
      <c r="H10285" s="5">
        <v>3890940</v>
      </c>
      <c r="I10285" s="5">
        <v>57003767</v>
      </c>
      <c r="J10285" s="5">
        <v>3</v>
      </c>
    </row>
    <row r="10286" hidden="1" spans="1:10">
      <c r="A10286" s="6">
        <v>43824</v>
      </c>
      <c r="B10286" s="5" t="s">
        <v>267</v>
      </c>
      <c r="C10286" s="5" t="str">
        <f>VLOOKUP(B10286,公司代号!$A$2:$B$311,2,FALSE)</f>
        <v>600562</v>
      </c>
      <c r="D10286" s="5">
        <v>14.72</v>
      </c>
      <c r="E10286" s="5">
        <v>14.72</v>
      </c>
      <c r="F10286" s="5">
        <v>14.72</v>
      </c>
      <c r="G10286" s="5">
        <v>14.72</v>
      </c>
      <c r="H10286" s="5">
        <v>0</v>
      </c>
      <c r="I10286" s="5">
        <v>0</v>
      </c>
      <c r="J10286" s="5">
        <v>3</v>
      </c>
    </row>
    <row r="10287" hidden="1" spans="1:10">
      <c r="A10287" s="6">
        <v>43825</v>
      </c>
      <c r="B10287" s="5" t="s">
        <v>267</v>
      </c>
      <c r="C10287" s="5" t="str">
        <f>VLOOKUP(B10287,公司代号!$A$2:$B$311,2,FALSE)</f>
        <v>600562</v>
      </c>
      <c r="D10287" s="5">
        <v>15</v>
      </c>
      <c r="E10287" s="5">
        <v>15</v>
      </c>
      <c r="F10287" s="5">
        <v>14.4</v>
      </c>
      <c r="G10287" s="5">
        <v>14.61</v>
      </c>
      <c r="H10287" s="5">
        <v>7807690</v>
      </c>
      <c r="I10287" s="5">
        <v>114677927</v>
      </c>
      <c r="J10287" s="5">
        <v>3</v>
      </c>
    </row>
    <row r="10288" hidden="1" spans="1:10">
      <c r="A10288" s="6">
        <v>43826</v>
      </c>
      <c r="B10288" s="5" t="s">
        <v>267</v>
      </c>
      <c r="C10288" s="5" t="str">
        <f>VLOOKUP(B10288,公司代号!$A$2:$B$311,2,FALSE)</f>
        <v>600562</v>
      </c>
      <c r="D10288" s="5">
        <v>14.61</v>
      </c>
      <c r="E10288" s="5">
        <v>14.72</v>
      </c>
      <c r="F10288" s="5">
        <v>13.98</v>
      </c>
      <c r="G10288" s="5">
        <v>14.35</v>
      </c>
      <c r="H10288" s="5">
        <v>6273664</v>
      </c>
      <c r="I10288" s="5">
        <v>90940691</v>
      </c>
      <c r="J10288" s="5">
        <v>3</v>
      </c>
    </row>
    <row r="10289" hidden="1" spans="1:10">
      <c r="A10289" s="6">
        <v>43829</v>
      </c>
      <c r="B10289" s="5" t="s">
        <v>267</v>
      </c>
      <c r="C10289" s="5" t="str">
        <f>VLOOKUP(B10289,公司代号!$A$2:$B$311,2,FALSE)</f>
        <v>600562</v>
      </c>
      <c r="D10289" s="5">
        <v>14.35</v>
      </c>
      <c r="E10289" s="5">
        <v>14.47</v>
      </c>
      <c r="F10289" s="5">
        <v>14</v>
      </c>
      <c r="G10289" s="5">
        <v>14.28</v>
      </c>
      <c r="H10289" s="5">
        <v>5162404</v>
      </c>
      <c r="I10289" s="5">
        <v>73645252</v>
      </c>
      <c r="J10289" s="5">
        <v>3</v>
      </c>
    </row>
    <row r="10290" hidden="1" spans="1:10">
      <c r="A10290" s="6">
        <v>43830</v>
      </c>
      <c r="B10290" s="5" t="s">
        <v>267</v>
      </c>
      <c r="C10290" s="5" t="str">
        <f>VLOOKUP(B10290,公司代号!$A$2:$B$311,2,FALSE)</f>
        <v>600562</v>
      </c>
      <c r="D10290" s="5">
        <v>14.31</v>
      </c>
      <c r="E10290" s="5">
        <v>14.4</v>
      </c>
      <c r="F10290" s="5">
        <v>14.2</v>
      </c>
      <c r="G10290" s="5">
        <v>14.34</v>
      </c>
      <c r="H10290" s="5">
        <v>2871210</v>
      </c>
      <c r="I10290" s="5">
        <v>41038144</v>
      </c>
      <c r="J10290" s="5">
        <v>3</v>
      </c>
    </row>
    <row r="10291" hidden="1" spans="1:10">
      <c r="A10291" s="6">
        <v>43832</v>
      </c>
      <c r="B10291" s="5" t="s">
        <v>267</v>
      </c>
      <c r="C10291" s="5" t="str">
        <f>VLOOKUP(B10291,公司代号!$A$2:$B$311,2,FALSE)</f>
        <v>600562</v>
      </c>
      <c r="D10291" s="5">
        <v>14.41</v>
      </c>
      <c r="E10291" s="5">
        <v>14.56</v>
      </c>
      <c r="F10291" s="5">
        <v>14.34</v>
      </c>
      <c r="G10291" s="5">
        <v>14.54</v>
      </c>
      <c r="H10291" s="5">
        <v>4862242</v>
      </c>
      <c r="I10291" s="5">
        <v>70411265</v>
      </c>
      <c r="J10291" s="5">
        <v>3</v>
      </c>
    </row>
    <row r="10292" hidden="1" spans="1:10">
      <c r="A10292" s="6">
        <v>43833</v>
      </c>
      <c r="B10292" s="5" t="s">
        <v>267</v>
      </c>
      <c r="C10292" s="5" t="str">
        <f>VLOOKUP(B10292,公司代号!$A$2:$B$311,2,FALSE)</f>
        <v>600562</v>
      </c>
      <c r="D10292" s="5">
        <v>14.54</v>
      </c>
      <c r="E10292" s="5">
        <v>15.12</v>
      </c>
      <c r="F10292" s="5">
        <v>14.5</v>
      </c>
      <c r="G10292" s="5">
        <v>15.1</v>
      </c>
      <c r="H10292" s="5">
        <v>10104947</v>
      </c>
      <c r="I10292" s="5">
        <v>150530718</v>
      </c>
      <c r="J10292" s="5">
        <v>3</v>
      </c>
    </row>
    <row r="10293" hidden="1" spans="1:10">
      <c r="A10293" s="6">
        <v>43836</v>
      </c>
      <c r="B10293" s="5" t="s">
        <v>267</v>
      </c>
      <c r="C10293" s="5" t="str">
        <f>VLOOKUP(B10293,公司代号!$A$2:$B$311,2,FALSE)</f>
        <v>600562</v>
      </c>
      <c r="D10293" s="5">
        <v>15.13</v>
      </c>
      <c r="E10293" s="5">
        <v>15.38</v>
      </c>
      <c r="F10293" s="5">
        <v>15.06</v>
      </c>
      <c r="G10293" s="5">
        <v>15.07</v>
      </c>
      <c r="H10293" s="5">
        <v>7217657</v>
      </c>
      <c r="I10293" s="5">
        <v>109768825</v>
      </c>
      <c r="J10293" s="5">
        <v>3</v>
      </c>
    </row>
    <row r="10294" hidden="1" spans="1:10">
      <c r="A10294" s="6">
        <v>43837</v>
      </c>
      <c r="B10294" s="5" t="s">
        <v>267</v>
      </c>
      <c r="C10294" s="5" t="str">
        <f>VLOOKUP(B10294,公司代号!$A$2:$B$311,2,FALSE)</f>
        <v>600562</v>
      </c>
      <c r="D10294" s="5">
        <v>15</v>
      </c>
      <c r="E10294" s="5">
        <v>15.27</v>
      </c>
      <c r="F10294" s="5">
        <v>14.92</v>
      </c>
      <c r="G10294" s="5">
        <v>15.18</v>
      </c>
      <c r="H10294" s="5">
        <v>4275378</v>
      </c>
      <c r="I10294" s="5">
        <v>64613523</v>
      </c>
      <c r="J10294" s="5">
        <v>3</v>
      </c>
    </row>
    <row r="10295" hidden="1" spans="1:10">
      <c r="A10295" s="6">
        <v>43838</v>
      </c>
      <c r="B10295" s="5" t="s">
        <v>267</v>
      </c>
      <c r="C10295" s="5" t="str">
        <f>VLOOKUP(B10295,公司代号!$A$2:$B$311,2,FALSE)</f>
        <v>600562</v>
      </c>
      <c r="D10295" s="5">
        <v>15.3</v>
      </c>
      <c r="E10295" s="5">
        <v>15.58</v>
      </c>
      <c r="F10295" s="5">
        <v>15.03</v>
      </c>
      <c r="G10295" s="5">
        <v>15.28</v>
      </c>
      <c r="H10295" s="5">
        <v>7871336</v>
      </c>
      <c r="I10295" s="5">
        <v>120356307</v>
      </c>
      <c r="J10295" s="5">
        <v>3</v>
      </c>
    </row>
    <row r="10296" hidden="1" spans="1:10">
      <c r="A10296" s="6">
        <v>43839</v>
      </c>
      <c r="B10296" s="5" t="s">
        <v>267</v>
      </c>
      <c r="C10296" s="5" t="str">
        <f>VLOOKUP(B10296,公司代号!$A$2:$B$311,2,FALSE)</f>
        <v>600562</v>
      </c>
      <c r="D10296" s="5">
        <v>15.06</v>
      </c>
      <c r="E10296" s="5">
        <v>15.22</v>
      </c>
      <c r="F10296" s="5">
        <v>14.9</v>
      </c>
      <c r="G10296" s="5">
        <v>15.15</v>
      </c>
      <c r="H10296" s="5">
        <v>5120545</v>
      </c>
      <c r="I10296" s="5">
        <v>77279047</v>
      </c>
      <c r="J10296" s="5">
        <v>3</v>
      </c>
    </row>
    <row r="10297" hidden="1" spans="1:10">
      <c r="A10297" s="6">
        <v>43840</v>
      </c>
      <c r="B10297" s="5" t="s">
        <v>267</v>
      </c>
      <c r="C10297" s="5" t="str">
        <f>VLOOKUP(B10297,公司代号!$A$2:$B$311,2,FALSE)</f>
        <v>600562</v>
      </c>
      <c r="D10297" s="5">
        <v>15.15</v>
      </c>
      <c r="E10297" s="5">
        <v>15.23</v>
      </c>
      <c r="F10297" s="5">
        <v>14.97</v>
      </c>
      <c r="G10297" s="5">
        <v>15.04</v>
      </c>
      <c r="H10297" s="5">
        <v>3394961</v>
      </c>
      <c r="I10297" s="5">
        <v>51204058</v>
      </c>
      <c r="J10297" s="5">
        <v>3</v>
      </c>
    </row>
    <row r="10298" hidden="1" spans="1:10">
      <c r="A10298" s="6">
        <v>43843</v>
      </c>
      <c r="B10298" s="5" t="s">
        <v>267</v>
      </c>
      <c r="C10298" s="5" t="str">
        <f>VLOOKUP(B10298,公司代号!$A$2:$B$311,2,FALSE)</f>
        <v>600562</v>
      </c>
      <c r="D10298" s="5">
        <v>15.29</v>
      </c>
      <c r="E10298" s="5">
        <v>15.4</v>
      </c>
      <c r="F10298" s="5">
        <v>15.05</v>
      </c>
      <c r="G10298" s="5">
        <v>15.21</v>
      </c>
      <c r="H10298" s="5">
        <v>4865530</v>
      </c>
      <c r="I10298" s="5">
        <v>73894686</v>
      </c>
      <c r="J10298" s="5">
        <v>3</v>
      </c>
    </row>
    <row r="10299" hidden="1" spans="1:10">
      <c r="A10299" s="6">
        <v>43844</v>
      </c>
      <c r="B10299" s="5" t="s">
        <v>267</v>
      </c>
      <c r="C10299" s="5" t="str">
        <f>VLOOKUP(B10299,公司代号!$A$2:$B$311,2,FALSE)</f>
        <v>600562</v>
      </c>
      <c r="D10299" s="5">
        <v>15.16</v>
      </c>
      <c r="E10299" s="5">
        <v>15.18</v>
      </c>
      <c r="F10299" s="5">
        <v>14.93</v>
      </c>
      <c r="G10299" s="5">
        <v>15</v>
      </c>
      <c r="H10299" s="5">
        <v>4518384</v>
      </c>
      <c r="I10299" s="5">
        <v>67974232</v>
      </c>
      <c r="J10299" s="5">
        <v>3</v>
      </c>
    </row>
    <row r="10300" hidden="1" spans="1:10">
      <c r="A10300" s="6">
        <v>43845</v>
      </c>
      <c r="B10300" s="5" t="s">
        <v>267</v>
      </c>
      <c r="C10300" s="5" t="str">
        <f>VLOOKUP(B10300,公司代号!$A$2:$B$311,2,FALSE)</f>
        <v>600562</v>
      </c>
      <c r="D10300" s="5">
        <v>15</v>
      </c>
      <c r="E10300" s="5">
        <v>15.02</v>
      </c>
      <c r="F10300" s="5">
        <v>14.6</v>
      </c>
      <c r="G10300" s="5">
        <v>14.73</v>
      </c>
      <c r="H10300" s="5">
        <v>5094576</v>
      </c>
      <c r="I10300" s="5">
        <v>75348829</v>
      </c>
      <c r="J10300" s="5">
        <v>3</v>
      </c>
    </row>
    <row r="10301" hidden="1" spans="1:10">
      <c r="A10301" s="6">
        <v>43846</v>
      </c>
      <c r="B10301" s="5" t="s">
        <v>267</v>
      </c>
      <c r="C10301" s="5" t="str">
        <f>VLOOKUP(B10301,公司代号!$A$2:$B$311,2,FALSE)</f>
        <v>600562</v>
      </c>
      <c r="D10301" s="5">
        <v>14.79</v>
      </c>
      <c r="E10301" s="5">
        <v>15.02</v>
      </c>
      <c r="F10301" s="5">
        <v>14.69</v>
      </c>
      <c r="G10301" s="5">
        <v>14.72</v>
      </c>
      <c r="H10301" s="5">
        <v>3620456</v>
      </c>
      <c r="I10301" s="5">
        <v>53711691</v>
      </c>
      <c r="J10301" s="5">
        <v>3</v>
      </c>
    </row>
    <row r="10302" hidden="1" spans="1:10">
      <c r="A10302" s="6">
        <v>43847</v>
      </c>
      <c r="B10302" s="5" t="s">
        <v>267</v>
      </c>
      <c r="C10302" s="5" t="str">
        <f>VLOOKUP(B10302,公司代号!$A$2:$B$311,2,FALSE)</f>
        <v>600562</v>
      </c>
      <c r="D10302" s="5">
        <v>14.83</v>
      </c>
      <c r="E10302" s="5">
        <v>14.83</v>
      </c>
      <c r="F10302" s="5">
        <v>14.56</v>
      </c>
      <c r="G10302" s="5">
        <v>14.56</v>
      </c>
      <c r="H10302" s="5">
        <v>3282952</v>
      </c>
      <c r="I10302" s="5">
        <v>48105755</v>
      </c>
      <c r="J10302" s="5">
        <v>3</v>
      </c>
    </row>
    <row r="10303" hidden="1" spans="1:10">
      <c r="A10303" s="6">
        <v>43850</v>
      </c>
      <c r="B10303" s="5" t="s">
        <v>267</v>
      </c>
      <c r="C10303" s="5" t="str">
        <f>VLOOKUP(B10303,公司代号!$A$2:$B$311,2,FALSE)</f>
        <v>600562</v>
      </c>
      <c r="D10303" s="5">
        <v>14.57</v>
      </c>
      <c r="E10303" s="5">
        <v>14.75</v>
      </c>
      <c r="F10303" s="5">
        <v>14.52</v>
      </c>
      <c r="G10303" s="5">
        <v>14.71</v>
      </c>
      <c r="H10303" s="5">
        <v>3543854</v>
      </c>
      <c r="I10303" s="5">
        <v>51867349</v>
      </c>
      <c r="J10303" s="5">
        <v>3</v>
      </c>
    </row>
    <row r="10304" hidden="1" spans="1:10">
      <c r="A10304" s="6">
        <v>43851</v>
      </c>
      <c r="B10304" s="5" t="s">
        <v>267</v>
      </c>
      <c r="C10304" s="5" t="str">
        <f>VLOOKUP(B10304,公司代号!$A$2:$B$311,2,FALSE)</f>
        <v>600562</v>
      </c>
      <c r="D10304" s="5">
        <v>14.76</v>
      </c>
      <c r="E10304" s="5">
        <v>14.76</v>
      </c>
      <c r="F10304" s="5">
        <v>14.51</v>
      </c>
      <c r="G10304" s="5">
        <v>14.54</v>
      </c>
      <c r="H10304" s="5">
        <v>2782058</v>
      </c>
      <c r="I10304" s="5">
        <v>40577265</v>
      </c>
      <c r="J10304" s="5">
        <v>3</v>
      </c>
    </row>
    <row r="10305" hidden="1" spans="1:10">
      <c r="A10305" s="6">
        <v>43852</v>
      </c>
      <c r="B10305" s="5" t="s">
        <v>267</v>
      </c>
      <c r="C10305" s="5" t="str">
        <f>VLOOKUP(B10305,公司代号!$A$2:$B$311,2,FALSE)</f>
        <v>600562</v>
      </c>
      <c r="D10305" s="5">
        <v>14.49</v>
      </c>
      <c r="E10305" s="5">
        <v>14.49</v>
      </c>
      <c r="F10305" s="5">
        <v>14.11</v>
      </c>
      <c r="G10305" s="5">
        <v>14.44</v>
      </c>
      <c r="H10305" s="5">
        <v>4226562</v>
      </c>
      <c r="I10305" s="5">
        <v>60445972</v>
      </c>
      <c r="J10305" s="5">
        <v>3</v>
      </c>
    </row>
    <row r="10306" hidden="1" spans="1:10">
      <c r="A10306" s="6">
        <v>43853</v>
      </c>
      <c r="B10306" s="5" t="s">
        <v>267</v>
      </c>
      <c r="C10306" s="5" t="str">
        <f>VLOOKUP(B10306,公司代号!$A$2:$B$311,2,FALSE)</f>
        <v>600562</v>
      </c>
      <c r="D10306" s="5">
        <v>14.51</v>
      </c>
      <c r="E10306" s="5">
        <v>14.7</v>
      </c>
      <c r="F10306" s="5">
        <v>14.01</v>
      </c>
      <c r="G10306" s="5">
        <v>14.13</v>
      </c>
      <c r="H10306" s="5">
        <v>5132055</v>
      </c>
      <c r="I10306" s="5">
        <v>73561389</v>
      </c>
      <c r="J10306" s="5">
        <v>3</v>
      </c>
    </row>
    <row r="10307" hidden="1" spans="1:10">
      <c r="A10307" s="6">
        <v>43864</v>
      </c>
      <c r="B10307" s="5" t="s">
        <v>267</v>
      </c>
      <c r="C10307" s="5" t="str">
        <f>VLOOKUP(B10307,公司代号!$A$2:$B$311,2,FALSE)</f>
        <v>600562</v>
      </c>
      <c r="D10307" s="5">
        <v>12.72</v>
      </c>
      <c r="E10307" s="5">
        <v>12.72</v>
      </c>
      <c r="F10307" s="5">
        <v>12.72</v>
      </c>
      <c r="G10307" s="5">
        <v>12.72</v>
      </c>
      <c r="H10307" s="5">
        <v>1137100</v>
      </c>
      <c r="I10307" s="5">
        <v>14463912</v>
      </c>
      <c r="J10307" s="5">
        <v>3</v>
      </c>
    </row>
    <row r="10308" hidden="1" spans="1:10">
      <c r="A10308" s="6">
        <v>43865</v>
      </c>
      <c r="B10308" s="5" t="s">
        <v>267</v>
      </c>
      <c r="C10308" s="5" t="str">
        <f>VLOOKUP(B10308,公司代号!$A$2:$B$311,2,FALSE)</f>
        <v>600562</v>
      </c>
      <c r="D10308" s="5">
        <v>12</v>
      </c>
      <c r="E10308" s="5">
        <v>12.61</v>
      </c>
      <c r="F10308" s="5">
        <v>12</v>
      </c>
      <c r="G10308" s="5">
        <v>12.38</v>
      </c>
      <c r="H10308" s="5">
        <v>8876358</v>
      </c>
      <c r="I10308" s="5">
        <v>109288093</v>
      </c>
      <c r="J10308" s="5">
        <v>3</v>
      </c>
    </row>
    <row r="10309" hidden="1" spans="1:10">
      <c r="A10309" s="6">
        <v>43866</v>
      </c>
      <c r="B10309" s="5" t="s">
        <v>267</v>
      </c>
      <c r="C10309" s="5" t="str">
        <f>VLOOKUP(B10309,公司代号!$A$2:$B$311,2,FALSE)</f>
        <v>600562</v>
      </c>
      <c r="D10309" s="5">
        <v>12.14</v>
      </c>
      <c r="E10309" s="5">
        <v>12.79</v>
      </c>
      <c r="F10309" s="5">
        <v>12.14</v>
      </c>
      <c r="G10309" s="5">
        <v>12.63</v>
      </c>
      <c r="H10309" s="5">
        <v>5674985</v>
      </c>
      <c r="I10309" s="5">
        <v>71608395</v>
      </c>
      <c r="J10309" s="5">
        <v>3</v>
      </c>
    </row>
    <row r="10310" hidden="1" spans="1:10">
      <c r="A10310" s="6">
        <v>43867</v>
      </c>
      <c r="B10310" s="5" t="s">
        <v>267</v>
      </c>
      <c r="C10310" s="5" t="str">
        <f>VLOOKUP(B10310,公司代号!$A$2:$B$311,2,FALSE)</f>
        <v>600562</v>
      </c>
      <c r="D10310" s="5">
        <v>12.6</v>
      </c>
      <c r="E10310" s="5">
        <v>13.16</v>
      </c>
      <c r="F10310" s="5">
        <v>12.53</v>
      </c>
      <c r="G10310" s="5">
        <v>12.97</v>
      </c>
      <c r="H10310" s="5">
        <v>6639873</v>
      </c>
      <c r="I10310" s="5">
        <v>85736283</v>
      </c>
      <c r="J10310" s="5">
        <v>3</v>
      </c>
    </row>
    <row r="10311" hidden="1" spans="1:10">
      <c r="A10311" s="6">
        <v>43868</v>
      </c>
      <c r="B10311" s="5" t="s">
        <v>267</v>
      </c>
      <c r="C10311" s="5" t="str">
        <f>VLOOKUP(B10311,公司代号!$A$2:$B$311,2,FALSE)</f>
        <v>600562</v>
      </c>
      <c r="D10311" s="5">
        <v>12.68</v>
      </c>
      <c r="E10311" s="5">
        <v>13.26</v>
      </c>
      <c r="F10311" s="5">
        <v>12.68</v>
      </c>
      <c r="G10311" s="5">
        <v>13.08</v>
      </c>
      <c r="H10311" s="5">
        <v>5817430</v>
      </c>
      <c r="I10311" s="5">
        <v>75694855</v>
      </c>
      <c r="J10311" s="5">
        <v>3</v>
      </c>
    </row>
    <row r="10312" hidden="1" spans="1:10">
      <c r="A10312" s="6">
        <v>43871</v>
      </c>
      <c r="B10312" s="5" t="s">
        <v>267</v>
      </c>
      <c r="C10312" s="5" t="str">
        <f>VLOOKUP(B10312,公司代号!$A$2:$B$311,2,FALSE)</f>
        <v>600562</v>
      </c>
      <c r="D10312" s="5">
        <v>13.01</v>
      </c>
      <c r="E10312" s="5">
        <v>13.72</v>
      </c>
      <c r="F10312" s="5">
        <v>12.95</v>
      </c>
      <c r="G10312" s="5">
        <v>13.7</v>
      </c>
      <c r="H10312" s="5">
        <v>8035384</v>
      </c>
      <c r="I10312" s="5">
        <v>107897860</v>
      </c>
      <c r="J10312" s="5">
        <v>3</v>
      </c>
    </row>
    <row r="10313" hidden="1" spans="1:10">
      <c r="A10313" s="6">
        <v>43872</v>
      </c>
      <c r="B10313" s="5" t="s">
        <v>267</v>
      </c>
      <c r="C10313" s="5" t="str">
        <f>VLOOKUP(B10313,公司代号!$A$2:$B$311,2,FALSE)</f>
        <v>600562</v>
      </c>
      <c r="D10313" s="5">
        <v>13.63</v>
      </c>
      <c r="E10313" s="5">
        <v>13.97</v>
      </c>
      <c r="F10313" s="5">
        <v>13.56</v>
      </c>
      <c r="G10313" s="5">
        <v>13.78</v>
      </c>
      <c r="H10313" s="5">
        <v>6889618</v>
      </c>
      <c r="I10313" s="5">
        <v>94748580</v>
      </c>
      <c r="J10313" s="5">
        <v>3</v>
      </c>
    </row>
    <row r="10314" hidden="1" spans="1:10">
      <c r="A10314" s="6">
        <v>43873</v>
      </c>
      <c r="B10314" s="5" t="s">
        <v>267</v>
      </c>
      <c r="C10314" s="5" t="str">
        <f>VLOOKUP(B10314,公司代号!$A$2:$B$311,2,FALSE)</f>
        <v>600562</v>
      </c>
      <c r="D10314" s="5">
        <v>13.71</v>
      </c>
      <c r="E10314" s="5">
        <v>13.92</v>
      </c>
      <c r="F10314" s="5">
        <v>13.55</v>
      </c>
      <c r="G10314" s="5">
        <v>13.86</v>
      </c>
      <c r="H10314" s="5">
        <v>6308287</v>
      </c>
      <c r="I10314" s="5">
        <v>86857003</v>
      </c>
      <c r="J10314" s="5">
        <v>3</v>
      </c>
    </row>
    <row r="10315" hidden="1" spans="1:10">
      <c r="A10315" s="6">
        <v>43874</v>
      </c>
      <c r="B10315" s="5" t="s">
        <v>267</v>
      </c>
      <c r="C10315" s="5" t="str">
        <f>VLOOKUP(B10315,公司代号!$A$2:$B$311,2,FALSE)</f>
        <v>600562</v>
      </c>
      <c r="D10315" s="5">
        <v>13.93</v>
      </c>
      <c r="E10315" s="5">
        <v>14.18</v>
      </c>
      <c r="F10315" s="5">
        <v>13.71</v>
      </c>
      <c r="G10315" s="5">
        <v>13.95</v>
      </c>
      <c r="H10315" s="5">
        <v>6456661</v>
      </c>
      <c r="I10315" s="5">
        <v>89839865</v>
      </c>
      <c r="J10315" s="5">
        <v>3</v>
      </c>
    </row>
    <row r="10316" hidden="1" spans="1:10">
      <c r="A10316" s="6">
        <v>43875</v>
      </c>
      <c r="B10316" s="5" t="s">
        <v>267</v>
      </c>
      <c r="C10316" s="5" t="str">
        <f>VLOOKUP(B10316,公司代号!$A$2:$B$311,2,FALSE)</f>
        <v>600562</v>
      </c>
      <c r="D10316" s="5">
        <v>13.91</v>
      </c>
      <c r="E10316" s="5">
        <v>14.14</v>
      </c>
      <c r="F10316" s="5">
        <v>13.85</v>
      </c>
      <c r="G10316" s="5">
        <v>14.07</v>
      </c>
      <c r="H10316" s="5">
        <v>4512139</v>
      </c>
      <c r="I10316" s="5">
        <v>63262630</v>
      </c>
      <c r="J10316" s="5">
        <v>3</v>
      </c>
    </row>
    <row r="10317" hidden="1" spans="1:10">
      <c r="A10317" s="6">
        <v>43878</v>
      </c>
      <c r="B10317" s="5" t="s">
        <v>267</v>
      </c>
      <c r="C10317" s="5" t="str">
        <f>VLOOKUP(B10317,公司代号!$A$2:$B$311,2,FALSE)</f>
        <v>600562</v>
      </c>
      <c r="D10317" s="5">
        <v>14.12</v>
      </c>
      <c r="E10317" s="5">
        <v>15.37</v>
      </c>
      <c r="F10317" s="5">
        <v>14.12</v>
      </c>
      <c r="G10317" s="5">
        <v>14.93</v>
      </c>
      <c r="H10317" s="5">
        <v>13056705</v>
      </c>
      <c r="I10317" s="5">
        <v>194160712</v>
      </c>
      <c r="J10317" s="5">
        <v>3</v>
      </c>
    </row>
    <row r="10318" hidden="1" spans="1:10">
      <c r="A10318" s="6">
        <v>43879</v>
      </c>
      <c r="B10318" s="5" t="s">
        <v>267</v>
      </c>
      <c r="C10318" s="5" t="str">
        <f>VLOOKUP(B10318,公司代号!$A$2:$B$311,2,FALSE)</f>
        <v>600562</v>
      </c>
      <c r="D10318" s="5">
        <v>15</v>
      </c>
      <c r="E10318" s="5">
        <v>15.35</v>
      </c>
      <c r="F10318" s="5">
        <v>14.85</v>
      </c>
      <c r="G10318" s="5">
        <v>15.15</v>
      </c>
      <c r="H10318" s="5">
        <v>11741416</v>
      </c>
      <c r="I10318" s="5">
        <v>178199184</v>
      </c>
      <c r="J10318" s="5">
        <v>3</v>
      </c>
    </row>
    <row r="10319" hidden="1" spans="1:10">
      <c r="A10319" s="6">
        <v>43880</v>
      </c>
      <c r="B10319" s="5" t="s">
        <v>267</v>
      </c>
      <c r="C10319" s="5" t="str">
        <f>VLOOKUP(B10319,公司代号!$A$2:$B$311,2,FALSE)</f>
        <v>600562</v>
      </c>
      <c r="D10319" s="5">
        <v>15.2</v>
      </c>
      <c r="E10319" s="5">
        <v>15.28</v>
      </c>
      <c r="F10319" s="5">
        <v>14.95</v>
      </c>
      <c r="G10319" s="5">
        <v>14.97</v>
      </c>
      <c r="H10319" s="5">
        <v>9704909</v>
      </c>
      <c r="I10319" s="5">
        <v>146600937</v>
      </c>
      <c r="J10319" s="5">
        <v>3</v>
      </c>
    </row>
    <row r="10320" hidden="1" spans="1:10">
      <c r="A10320" s="6">
        <v>43881</v>
      </c>
      <c r="B10320" s="5" t="s">
        <v>267</v>
      </c>
      <c r="C10320" s="5" t="str">
        <f>VLOOKUP(B10320,公司代号!$A$2:$B$311,2,FALSE)</f>
        <v>600562</v>
      </c>
      <c r="D10320" s="5">
        <v>15.01</v>
      </c>
      <c r="E10320" s="5">
        <v>15.25</v>
      </c>
      <c r="F10320" s="5">
        <v>14.82</v>
      </c>
      <c r="G10320" s="5">
        <v>15.23</v>
      </c>
      <c r="H10320" s="5">
        <v>8762387</v>
      </c>
      <c r="I10320" s="5">
        <v>132182452</v>
      </c>
      <c r="J10320" s="5">
        <v>3</v>
      </c>
    </row>
    <row r="10321" hidden="1" spans="1:10">
      <c r="A10321" s="6">
        <v>43882</v>
      </c>
      <c r="B10321" s="5" t="s">
        <v>267</v>
      </c>
      <c r="C10321" s="5" t="str">
        <f>VLOOKUP(B10321,公司代号!$A$2:$B$311,2,FALSE)</f>
        <v>600562</v>
      </c>
      <c r="D10321" s="5">
        <v>15.23</v>
      </c>
      <c r="E10321" s="5">
        <v>15.84</v>
      </c>
      <c r="F10321" s="5">
        <v>15.15</v>
      </c>
      <c r="G10321" s="5">
        <v>15.71</v>
      </c>
      <c r="H10321" s="5">
        <v>11705254</v>
      </c>
      <c r="I10321" s="5">
        <v>181828072</v>
      </c>
      <c r="J10321" s="5">
        <v>3</v>
      </c>
    </row>
    <row r="10322" hidden="1" spans="1:10">
      <c r="A10322" s="6">
        <v>43818</v>
      </c>
      <c r="B10322" s="5" t="s">
        <v>268</v>
      </c>
      <c r="C10322" s="5" t="str">
        <f>VLOOKUP(B10322,公司代号!$A$2:$B$311,2,FALSE)</f>
        <v>600563</v>
      </c>
      <c r="D10322" s="5">
        <v>47.01</v>
      </c>
      <c r="E10322" s="5">
        <v>47.13</v>
      </c>
      <c r="F10322" s="5">
        <v>46.43</v>
      </c>
      <c r="G10322" s="5">
        <v>46.86</v>
      </c>
      <c r="H10322" s="5">
        <v>1346007</v>
      </c>
      <c r="I10322" s="5">
        <v>63078455</v>
      </c>
      <c r="J10322" s="5">
        <v>3</v>
      </c>
    </row>
    <row r="10323" hidden="1" spans="1:10">
      <c r="A10323" s="6">
        <v>43819</v>
      </c>
      <c r="B10323" s="5" t="s">
        <v>268</v>
      </c>
      <c r="C10323" s="5" t="str">
        <f>VLOOKUP(B10323,公司代号!$A$2:$B$311,2,FALSE)</f>
        <v>600563</v>
      </c>
      <c r="D10323" s="5">
        <v>46.86</v>
      </c>
      <c r="E10323" s="5">
        <v>48.18</v>
      </c>
      <c r="F10323" s="5">
        <v>46.14</v>
      </c>
      <c r="G10323" s="5">
        <v>47.23</v>
      </c>
      <c r="H10323" s="5">
        <v>3064630</v>
      </c>
      <c r="I10323" s="5">
        <v>144460877</v>
      </c>
      <c r="J10323" s="5">
        <v>3</v>
      </c>
    </row>
    <row r="10324" hidden="1" spans="1:10">
      <c r="A10324" s="6">
        <v>43822</v>
      </c>
      <c r="B10324" s="5" t="s">
        <v>268</v>
      </c>
      <c r="C10324" s="5" t="str">
        <f>VLOOKUP(B10324,公司代号!$A$2:$B$311,2,FALSE)</f>
        <v>600563</v>
      </c>
      <c r="D10324" s="5">
        <v>46.66</v>
      </c>
      <c r="E10324" s="5">
        <v>47.35</v>
      </c>
      <c r="F10324" s="5">
        <v>45.78</v>
      </c>
      <c r="G10324" s="5">
        <v>45.8</v>
      </c>
      <c r="H10324" s="5">
        <v>2066307</v>
      </c>
      <c r="I10324" s="5">
        <v>95449971</v>
      </c>
      <c r="J10324" s="5">
        <v>3</v>
      </c>
    </row>
    <row r="10325" hidden="1" spans="1:10">
      <c r="A10325" s="6">
        <v>43823</v>
      </c>
      <c r="B10325" s="5" t="s">
        <v>268</v>
      </c>
      <c r="C10325" s="5" t="str">
        <f>VLOOKUP(B10325,公司代号!$A$2:$B$311,2,FALSE)</f>
        <v>600563</v>
      </c>
      <c r="D10325" s="5">
        <v>45.87</v>
      </c>
      <c r="E10325" s="5">
        <v>49.86</v>
      </c>
      <c r="F10325" s="5">
        <v>45.87</v>
      </c>
      <c r="G10325" s="5">
        <v>49.79</v>
      </c>
      <c r="H10325" s="5">
        <v>4403853</v>
      </c>
      <c r="I10325" s="5">
        <v>212938874</v>
      </c>
      <c r="J10325" s="5">
        <v>3</v>
      </c>
    </row>
    <row r="10326" hidden="1" spans="1:10">
      <c r="A10326" s="6">
        <v>43824</v>
      </c>
      <c r="B10326" s="5" t="s">
        <v>268</v>
      </c>
      <c r="C10326" s="5" t="str">
        <f>VLOOKUP(B10326,公司代号!$A$2:$B$311,2,FALSE)</f>
        <v>600563</v>
      </c>
      <c r="D10326" s="5">
        <v>49.3</v>
      </c>
      <c r="E10326" s="5">
        <v>50.88</v>
      </c>
      <c r="F10326" s="5">
        <v>48.61</v>
      </c>
      <c r="G10326" s="5">
        <v>49.65</v>
      </c>
      <c r="H10326" s="5">
        <v>4116803</v>
      </c>
      <c r="I10326" s="5">
        <v>205047711</v>
      </c>
      <c r="J10326" s="5">
        <v>3</v>
      </c>
    </row>
    <row r="10327" hidden="1" spans="1:10">
      <c r="A10327" s="6">
        <v>43825</v>
      </c>
      <c r="B10327" s="5" t="s">
        <v>268</v>
      </c>
      <c r="C10327" s="5" t="str">
        <f>VLOOKUP(B10327,公司代号!$A$2:$B$311,2,FALSE)</f>
        <v>600563</v>
      </c>
      <c r="D10327" s="5">
        <v>49.66</v>
      </c>
      <c r="E10327" s="5">
        <v>51.91</v>
      </c>
      <c r="F10327" s="5">
        <v>49.66</v>
      </c>
      <c r="G10327" s="5">
        <v>51.3</v>
      </c>
      <c r="H10327" s="5">
        <v>2604160</v>
      </c>
      <c r="I10327" s="5">
        <v>132059964</v>
      </c>
      <c r="J10327" s="5">
        <v>3</v>
      </c>
    </row>
    <row r="10328" hidden="1" spans="1:10">
      <c r="A10328" s="6">
        <v>43826</v>
      </c>
      <c r="B10328" s="5" t="s">
        <v>268</v>
      </c>
      <c r="C10328" s="5" t="str">
        <f>VLOOKUP(B10328,公司代号!$A$2:$B$311,2,FALSE)</f>
        <v>600563</v>
      </c>
      <c r="D10328" s="5">
        <v>50.75</v>
      </c>
      <c r="E10328" s="5">
        <v>51</v>
      </c>
      <c r="F10328" s="5">
        <v>49.45</v>
      </c>
      <c r="G10328" s="5">
        <v>50.48</v>
      </c>
      <c r="H10328" s="5">
        <v>2597456</v>
      </c>
      <c r="I10328" s="5">
        <v>130209005</v>
      </c>
      <c r="J10328" s="5">
        <v>3</v>
      </c>
    </row>
    <row r="10329" hidden="1" spans="1:10">
      <c r="A10329" s="6">
        <v>43829</v>
      </c>
      <c r="B10329" s="5" t="s">
        <v>268</v>
      </c>
      <c r="C10329" s="5" t="str">
        <f>VLOOKUP(B10329,公司代号!$A$2:$B$311,2,FALSE)</f>
        <v>600563</v>
      </c>
      <c r="D10329" s="5">
        <v>49.83</v>
      </c>
      <c r="E10329" s="5">
        <v>50.5</v>
      </c>
      <c r="F10329" s="5">
        <v>48.6</v>
      </c>
      <c r="G10329" s="5">
        <v>50.05</v>
      </c>
      <c r="H10329" s="5">
        <v>2785285</v>
      </c>
      <c r="I10329" s="5">
        <v>138496118</v>
      </c>
      <c r="J10329" s="5">
        <v>3</v>
      </c>
    </row>
    <row r="10330" hidden="1" spans="1:10">
      <c r="A10330" s="6">
        <v>43830</v>
      </c>
      <c r="B10330" s="5" t="s">
        <v>268</v>
      </c>
      <c r="C10330" s="5" t="str">
        <f>VLOOKUP(B10330,公司代号!$A$2:$B$311,2,FALSE)</f>
        <v>600563</v>
      </c>
      <c r="D10330" s="5">
        <v>50</v>
      </c>
      <c r="E10330" s="5">
        <v>50.23</v>
      </c>
      <c r="F10330" s="5">
        <v>48.8</v>
      </c>
      <c r="G10330" s="5">
        <v>49.45</v>
      </c>
      <c r="H10330" s="5">
        <v>2070057</v>
      </c>
      <c r="I10330" s="5">
        <v>102248027</v>
      </c>
      <c r="J10330" s="5">
        <v>3</v>
      </c>
    </row>
    <row r="10331" hidden="1" spans="1:10">
      <c r="A10331" s="6">
        <v>43832</v>
      </c>
      <c r="B10331" s="5" t="s">
        <v>268</v>
      </c>
      <c r="C10331" s="5" t="str">
        <f>VLOOKUP(B10331,公司代号!$A$2:$B$311,2,FALSE)</f>
        <v>600563</v>
      </c>
      <c r="D10331" s="5">
        <v>49.72</v>
      </c>
      <c r="E10331" s="5">
        <v>50.19</v>
      </c>
      <c r="F10331" s="5">
        <v>49.07</v>
      </c>
      <c r="G10331" s="5">
        <v>49.77</v>
      </c>
      <c r="H10331" s="5">
        <v>2296339</v>
      </c>
      <c r="I10331" s="5">
        <v>114195093</v>
      </c>
      <c r="J10331" s="5">
        <v>3</v>
      </c>
    </row>
    <row r="10332" hidden="1" spans="1:10">
      <c r="A10332" s="6">
        <v>43833</v>
      </c>
      <c r="B10332" s="5" t="s">
        <v>268</v>
      </c>
      <c r="C10332" s="5" t="str">
        <f>VLOOKUP(B10332,公司代号!$A$2:$B$311,2,FALSE)</f>
        <v>600563</v>
      </c>
      <c r="D10332" s="5">
        <v>49.75</v>
      </c>
      <c r="E10332" s="5">
        <v>50.59</v>
      </c>
      <c r="F10332" s="5">
        <v>47.88</v>
      </c>
      <c r="G10332" s="5">
        <v>47.93</v>
      </c>
      <c r="H10332" s="5">
        <v>4581511</v>
      </c>
      <c r="I10332" s="5">
        <v>222342312</v>
      </c>
      <c r="J10332" s="5">
        <v>3</v>
      </c>
    </row>
    <row r="10333" hidden="1" spans="1:10">
      <c r="A10333" s="6">
        <v>43836</v>
      </c>
      <c r="B10333" s="5" t="s">
        <v>268</v>
      </c>
      <c r="C10333" s="5" t="str">
        <f>VLOOKUP(B10333,公司代号!$A$2:$B$311,2,FALSE)</f>
        <v>600563</v>
      </c>
      <c r="D10333" s="5">
        <v>48.13</v>
      </c>
      <c r="E10333" s="5">
        <v>51.75</v>
      </c>
      <c r="F10333" s="5">
        <v>48.07</v>
      </c>
      <c r="G10333" s="5">
        <v>50.82</v>
      </c>
      <c r="H10333" s="5">
        <v>5340549</v>
      </c>
      <c r="I10333" s="5">
        <v>268612122</v>
      </c>
      <c r="J10333" s="5">
        <v>3</v>
      </c>
    </row>
    <row r="10334" hidden="1" spans="1:10">
      <c r="A10334" s="6">
        <v>43837</v>
      </c>
      <c r="B10334" s="5" t="s">
        <v>268</v>
      </c>
      <c r="C10334" s="5" t="str">
        <f>VLOOKUP(B10334,公司代号!$A$2:$B$311,2,FALSE)</f>
        <v>600563</v>
      </c>
      <c r="D10334" s="5">
        <v>50.41</v>
      </c>
      <c r="E10334" s="5">
        <v>51.8</v>
      </c>
      <c r="F10334" s="5">
        <v>49.9</v>
      </c>
      <c r="G10334" s="5">
        <v>50.59</v>
      </c>
      <c r="H10334" s="5">
        <v>2491404</v>
      </c>
      <c r="I10334" s="5">
        <v>126137147</v>
      </c>
      <c r="J10334" s="5">
        <v>3</v>
      </c>
    </row>
    <row r="10335" hidden="1" spans="1:10">
      <c r="A10335" s="6">
        <v>43838</v>
      </c>
      <c r="B10335" s="5" t="s">
        <v>268</v>
      </c>
      <c r="C10335" s="5" t="str">
        <f>VLOOKUP(B10335,公司代号!$A$2:$B$311,2,FALSE)</f>
        <v>600563</v>
      </c>
      <c r="D10335" s="5">
        <v>50.03</v>
      </c>
      <c r="E10335" s="5">
        <v>52.33</v>
      </c>
      <c r="F10335" s="5">
        <v>49.76</v>
      </c>
      <c r="G10335" s="5">
        <v>50.8</v>
      </c>
      <c r="H10335" s="5">
        <v>3555512</v>
      </c>
      <c r="I10335" s="5">
        <v>180850144</v>
      </c>
      <c r="J10335" s="5">
        <v>3</v>
      </c>
    </row>
    <row r="10336" hidden="1" spans="1:10">
      <c r="A10336" s="6">
        <v>43839</v>
      </c>
      <c r="B10336" s="5" t="s">
        <v>268</v>
      </c>
      <c r="C10336" s="5" t="str">
        <f>VLOOKUP(B10336,公司代号!$A$2:$B$311,2,FALSE)</f>
        <v>600563</v>
      </c>
      <c r="D10336" s="5">
        <v>51.2</v>
      </c>
      <c r="E10336" s="5">
        <v>51.97</v>
      </c>
      <c r="F10336" s="5">
        <v>50</v>
      </c>
      <c r="G10336" s="5">
        <v>51.18</v>
      </c>
      <c r="H10336" s="5">
        <v>2667185</v>
      </c>
      <c r="I10336" s="5">
        <v>135436006</v>
      </c>
      <c r="J10336" s="5">
        <v>3</v>
      </c>
    </row>
    <row r="10337" hidden="1" spans="1:10">
      <c r="A10337" s="6">
        <v>43840</v>
      </c>
      <c r="B10337" s="5" t="s">
        <v>268</v>
      </c>
      <c r="C10337" s="5" t="str">
        <f>VLOOKUP(B10337,公司代号!$A$2:$B$311,2,FALSE)</f>
        <v>600563</v>
      </c>
      <c r="D10337" s="5">
        <v>50.81</v>
      </c>
      <c r="E10337" s="5">
        <v>51.6</v>
      </c>
      <c r="F10337" s="5">
        <v>50.05</v>
      </c>
      <c r="G10337" s="5">
        <v>50.96</v>
      </c>
      <c r="H10337" s="5">
        <v>2176363</v>
      </c>
      <c r="I10337" s="5">
        <v>110457283</v>
      </c>
      <c r="J10337" s="5">
        <v>3</v>
      </c>
    </row>
    <row r="10338" hidden="1" spans="1:10">
      <c r="A10338" s="6">
        <v>43843</v>
      </c>
      <c r="B10338" s="5" t="s">
        <v>268</v>
      </c>
      <c r="C10338" s="5" t="str">
        <f>VLOOKUP(B10338,公司代号!$A$2:$B$311,2,FALSE)</f>
        <v>600563</v>
      </c>
      <c r="D10338" s="5">
        <v>51.42</v>
      </c>
      <c r="E10338" s="5">
        <v>53.1</v>
      </c>
      <c r="F10338" s="5">
        <v>50.74</v>
      </c>
      <c r="G10338" s="5">
        <v>53.1</v>
      </c>
      <c r="H10338" s="5">
        <v>3096219</v>
      </c>
      <c r="I10338" s="5">
        <v>161997791</v>
      </c>
      <c r="J10338" s="5">
        <v>3</v>
      </c>
    </row>
    <row r="10339" hidden="1" spans="1:10">
      <c r="A10339" s="6">
        <v>43844</v>
      </c>
      <c r="B10339" s="5" t="s">
        <v>268</v>
      </c>
      <c r="C10339" s="5" t="str">
        <f>VLOOKUP(B10339,公司代号!$A$2:$B$311,2,FALSE)</f>
        <v>600563</v>
      </c>
      <c r="D10339" s="5">
        <v>53</v>
      </c>
      <c r="E10339" s="5">
        <v>53.58</v>
      </c>
      <c r="F10339" s="5">
        <v>52.25</v>
      </c>
      <c r="G10339" s="5">
        <v>52.34</v>
      </c>
      <c r="H10339" s="5">
        <v>1983334</v>
      </c>
      <c r="I10339" s="5">
        <v>104762678</v>
      </c>
      <c r="J10339" s="5">
        <v>3</v>
      </c>
    </row>
    <row r="10340" hidden="1" spans="1:10">
      <c r="A10340" s="6">
        <v>43845</v>
      </c>
      <c r="B10340" s="5" t="s">
        <v>268</v>
      </c>
      <c r="C10340" s="5" t="str">
        <f>VLOOKUP(B10340,公司代号!$A$2:$B$311,2,FALSE)</f>
        <v>600563</v>
      </c>
      <c r="D10340" s="5">
        <v>52.3</v>
      </c>
      <c r="E10340" s="5">
        <v>52.62</v>
      </c>
      <c r="F10340" s="5">
        <v>51.4</v>
      </c>
      <c r="G10340" s="5">
        <v>52.29</v>
      </c>
      <c r="H10340" s="5">
        <v>1723851</v>
      </c>
      <c r="I10340" s="5">
        <v>89538319</v>
      </c>
      <c r="J10340" s="5">
        <v>3</v>
      </c>
    </row>
    <row r="10341" hidden="1" spans="1:10">
      <c r="A10341" s="6">
        <v>43846</v>
      </c>
      <c r="B10341" s="5" t="s">
        <v>268</v>
      </c>
      <c r="C10341" s="5" t="str">
        <f>VLOOKUP(B10341,公司代号!$A$2:$B$311,2,FALSE)</f>
        <v>600563</v>
      </c>
      <c r="D10341" s="5">
        <v>51.92</v>
      </c>
      <c r="E10341" s="5">
        <v>52.59</v>
      </c>
      <c r="F10341" s="5">
        <v>51.67</v>
      </c>
      <c r="G10341" s="5">
        <v>52.34</v>
      </c>
      <c r="H10341" s="5">
        <v>1867249</v>
      </c>
      <c r="I10341" s="5">
        <v>97210772</v>
      </c>
      <c r="J10341" s="5">
        <v>3</v>
      </c>
    </row>
    <row r="10342" hidden="1" spans="1:10">
      <c r="A10342" s="6">
        <v>43847</v>
      </c>
      <c r="B10342" s="5" t="s">
        <v>268</v>
      </c>
      <c r="C10342" s="5" t="str">
        <f>VLOOKUP(B10342,公司代号!$A$2:$B$311,2,FALSE)</f>
        <v>600563</v>
      </c>
      <c r="D10342" s="5">
        <v>52.34</v>
      </c>
      <c r="E10342" s="5">
        <v>54.27</v>
      </c>
      <c r="F10342" s="5">
        <v>51.9</v>
      </c>
      <c r="G10342" s="5">
        <v>53.51</v>
      </c>
      <c r="H10342" s="5">
        <v>3269208</v>
      </c>
      <c r="I10342" s="5">
        <v>173920441</v>
      </c>
      <c r="J10342" s="5">
        <v>3</v>
      </c>
    </row>
    <row r="10343" hidden="1" spans="1:10">
      <c r="A10343" s="6">
        <v>43850</v>
      </c>
      <c r="B10343" s="5" t="s">
        <v>268</v>
      </c>
      <c r="C10343" s="5" t="str">
        <f>VLOOKUP(B10343,公司代号!$A$2:$B$311,2,FALSE)</f>
        <v>600563</v>
      </c>
      <c r="D10343" s="5">
        <v>53.05</v>
      </c>
      <c r="E10343" s="5">
        <v>53.58</v>
      </c>
      <c r="F10343" s="5">
        <v>52.11</v>
      </c>
      <c r="G10343" s="5">
        <v>53.25</v>
      </c>
      <c r="H10343" s="5">
        <v>2486315</v>
      </c>
      <c r="I10343" s="5">
        <v>131339399</v>
      </c>
      <c r="J10343" s="5">
        <v>3</v>
      </c>
    </row>
    <row r="10344" hidden="1" spans="1:10">
      <c r="A10344" s="6">
        <v>43851</v>
      </c>
      <c r="B10344" s="5" t="s">
        <v>268</v>
      </c>
      <c r="C10344" s="5" t="str">
        <f>VLOOKUP(B10344,公司代号!$A$2:$B$311,2,FALSE)</f>
        <v>600563</v>
      </c>
      <c r="D10344" s="5">
        <v>53.25</v>
      </c>
      <c r="E10344" s="5">
        <v>53.25</v>
      </c>
      <c r="F10344" s="5">
        <v>51.45</v>
      </c>
      <c r="G10344" s="5">
        <v>52.44</v>
      </c>
      <c r="H10344" s="5">
        <v>2432525</v>
      </c>
      <c r="I10344" s="5">
        <v>127131107</v>
      </c>
      <c r="J10344" s="5">
        <v>3</v>
      </c>
    </row>
    <row r="10345" hidden="1" spans="1:10">
      <c r="A10345" s="6">
        <v>43852</v>
      </c>
      <c r="B10345" s="5" t="s">
        <v>268</v>
      </c>
      <c r="C10345" s="5" t="str">
        <f>VLOOKUP(B10345,公司代号!$A$2:$B$311,2,FALSE)</f>
        <v>600563</v>
      </c>
      <c r="D10345" s="5">
        <v>52</v>
      </c>
      <c r="E10345" s="5">
        <v>56.5</v>
      </c>
      <c r="F10345" s="5">
        <v>51.33</v>
      </c>
      <c r="G10345" s="5">
        <v>55.76</v>
      </c>
      <c r="H10345" s="5">
        <v>3455821</v>
      </c>
      <c r="I10345" s="5">
        <v>187383268</v>
      </c>
      <c r="J10345" s="5">
        <v>3</v>
      </c>
    </row>
    <row r="10346" hidden="1" spans="1:10">
      <c r="A10346" s="6">
        <v>43853</v>
      </c>
      <c r="B10346" s="5" t="s">
        <v>268</v>
      </c>
      <c r="C10346" s="5" t="str">
        <f>VLOOKUP(B10346,公司代号!$A$2:$B$311,2,FALSE)</f>
        <v>600563</v>
      </c>
      <c r="D10346" s="5">
        <v>55</v>
      </c>
      <c r="E10346" s="5">
        <v>55.41</v>
      </c>
      <c r="F10346" s="5">
        <v>52.03</v>
      </c>
      <c r="G10346" s="5">
        <v>54.22</v>
      </c>
      <c r="H10346" s="5">
        <v>3270556</v>
      </c>
      <c r="I10346" s="5">
        <v>176395196</v>
      </c>
      <c r="J10346" s="5">
        <v>3</v>
      </c>
    </row>
    <row r="10347" hidden="1" spans="1:10">
      <c r="A10347" s="6">
        <v>43864</v>
      </c>
      <c r="B10347" s="5" t="s">
        <v>268</v>
      </c>
      <c r="C10347" s="5" t="str">
        <f>VLOOKUP(B10347,公司代号!$A$2:$B$311,2,FALSE)</f>
        <v>600563</v>
      </c>
      <c r="D10347" s="5">
        <v>48.8</v>
      </c>
      <c r="E10347" s="5">
        <v>49.88</v>
      </c>
      <c r="F10347" s="5">
        <v>48.8</v>
      </c>
      <c r="G10347" s="5">
        <v>48.8</v>
      </c>
      <c r="H10347" s="5">
        <v>2752932</v>
      </c>
      <c r="I10347" s="5">
        <v>134535265</v>
      </c>
      <c r="J10347" s="5">
        <v>3</v>
      </c>
    </row>
    <row r="10348" hidden="1" spans="1:10">
      <c r="A10348" s="6">
        <v>43865</v>
      </c>
      <c r="B10348" s="5" t="s">
        <v>268</v>
      </c>
      <c r="C10348" s="5" t="str">
        <f>VLOOKUP(B10348,公司代号!$A$2:$B$311,2,FALSE)</f>
        <v>600563</v>
      </c>
      <c r="D10348" s="5">
        <v>49.27</v>
      </c>
      <c r="E10348" s="5">
        <v>51.98</v>
      </c>
      <c r="F10348" s="5">
        <v>49.27</v>
      </c>
      <c r="G10348" s="5">
        <v>51.71</v>
      </c>
      <c r="H10348" s="5">
        <v>2914062</v>
      </c>
      <c r="I10348" s="5">
        <v>148581524</v>
      </c>
      <c r="J10348" s="5">
        <v>3</v>
      </c>
    </row>
    <row r="10349" hidden="1" spans="1:10">
      <c r="A10349" s="6">
        <v>43866</v>
      </c>
      <c r="B10349" s="5" t="s">
        <v>268</v>
      </c>
      <c r="C10349" s="5" t="str">
        <f>VLOOKUP(B10349,公司代号!$A$2:$B$311,2,FALSE)</f>
        <v>600563</v>
      </c>
      <c r="D10349" s="5">
        <v>52.5</v>
      </c>
      <c r="E10349" s="5">
        <v>54.94</v>
      </c>
      <c r="F10349" s="5">
        <v>51.81</v>
      </c>
      <c r="G10349" s="5">
        <v>53.48</v>
      </c>
      <c r="H10349" s="5">
        <v>3902568</v>
      </c>
      <c r="I10349" s="5">
        <v>209193286</v>
      </c>
      <c r="J10349" s="5">
        <v>3</v>
      </c>
    </row>
    <row r="10350" hidden="1" spans="1:10">
      <c r="A10350" s="6">
        <v>43867</v>
      </c>
      <c r="B10350" s="5" t="s">
        <v>268</v>
      </c>
      <c r="C10350" s="5" t="str">
        <f>VLOOKUP(B10350,公司代号!$A$2:$B$311,2,FALSE)</f>
        <v>600563</v>
      </c>
      <c r="D10350" s="5">
        <v>52.77</v>
      </c>
      <c r="E10350" s="5">
        <v>54.88</v>
      </c>
      <c r="F10350" s="5">
        <v>50.98</v>
      </c>
      <c r="G10350" s="5">
        <v>54.7</v>
      </c>
      <c r="H10350" s="5">
        <v>4038641</v>
      </c>
      <c r="I10350" s="5">
        <v>212886133</v>
      </c>
      <c r="J10350" s="5">
        <v>3</v>
      </c>
    </row>
    <row r="10351" hidden="1" spans="1:10">
      <c r="A10351" s="6">
        <v>43868</v>
      </c>
      <c r="B10351" s="5" t="s">
        <v>268</v>
      </c>
      <c r="C10351" s="5" t="str">
        <f>VLOOKUP(B10351,公司代号!$A$2:$B$311,2,FALSE)</f>
        <v>600563</v>
      </c>
      <c r="D10351" s="5">
        <v>54.44</v>
      </c>
      <c r="E10351" s="5">
        <v>54.5</v>
      </c>
      <c r="F10351" s="5">
        <v>52.7</v>
      </c>
      <c r="G10351" s="5">
        <v>54</v>
      </c>
      <c r="H10351" s="5">
        <v>2686569</v>
      </c>
      <c r="I10351" s="5">
        <v>144324322</v>
      </c>
      <c r="J10351" s="5">
        <v>3</v>
      </c>
    </row>
    <row r="10352" hidden="1" spans="1:10">
      <c r="A10352" s="6">
        <v>43871</v>
      </c>
      <c r="B10352" s="5" t="s">
        <v>268</v>
      </c>
      <c r="C10352" s="5" t="str">
        <f>VLOOKUP(B10352,公司代号!$A$2:$B$311,2,FALSE)</f>
        <v>600563</v>
      </c>
      <c r="D10352" s="5">
        <v>53.9</v>
      </c>
      <c r="E10352" s="5">
        <v>59.4</v>
      </c>
      <c r="F10352" s="5">
        <v>53.04</v>
      </c>
      <c r="G10352" s="5">
        <v>58.2</v>
      </c>
      <c r="H10352" s="5">
        <v>5214912</v>
      </c>
      <c r="I10352" s="5">
        <v>289536065</v>
      </c>
      <c r="J10352" s="5">
        <v>3</v>
      </c>
    </row>
    <row r="10353" hidden="1" spans="1:10">
      <c r="A10353" s="6">
        <v>43872</v>
      </c>
      <c r="B10353" s="5" t="s">
        <v>268</v>
      </c>
      <c r="C10353" s="5" t="str">
        <f>VLOOKUP(B10353,公司代号!$A$2:$B$311,2,FALSE)</f>
        <v>600563</v>
      </c>
      <c r="D10353" s="5">
        <v>57.5</v>
      </c>
      <c r="E10353" s="5">
        <v>57.8</v>
      </c>
      <c r="F10353" s="5">
        <v>55.84</v>
      </c>
      <c r="G10353" s="5">
        <v>57.08</v>
      </c>
      <c r="H10353" s="5">
        <v>3135779</v>
      </c>
      <c r="I10353" s="5">
        <v>177281974</v>
      </c>
      <c r="J10353" s="5">
        <v>3</v>
      </c>
    </row>
    <row r="10354" hidden="1" spans="1:10">
      <c r="A10354" s="6">
        <v>43873</v>
      </c>
      <c r="B10354" s="5" t="s">
        <v>268</v>
      </c>
      <c r="C10354" s="5" t="str">
        <f>VLOOKUP(B10354,公司代号!$A$2:$B$311,2,FALSE)</f>
        <v>600563</v>
      </c>
      <c r="D10354" s="5">
        <v>56.7</v>
      </c>
      <c r="E10354" s="5">
        <v>60.8</v>
      </c>
      <c r="F10354" s="5">
        <v>56.31</v>
      </c>
      <c r="G10354" s="5">
        <v>60.4</v>
      </c>
      <c r="H10354" s="5">
        <v>4382130</v>
      </c>
      <c r="I10354" s="5">
        <v>258103202</v>
      </c>
      <c r="J10354" s="5">
        <v>3</v>
      </c>
    </row>
    <row r="10355" hidden="1" spans="1:10">
      <c r="A10355" s="6">
        <v>43874</v>
      </c>
      <c r="B10355" s="5" t="s">
        <v>268</v>
      </c>
      <c r="C10355" s="5" t="str">
        <f>VLOOKUP(B10355,公司代号!$A$2:$B$311,2,FALSE)</f>
        <v>600563</v>
      </c>
      <c r="D10355" s="5">
        <v>59.68</v>
      </c>
      <c r="E10355" s="5">
        <v>62.97</v>
      </c>
      <c r="F10355" s="5">
        <v>58.95</v>
      </c>
      <c r="G10355" s="5">
        <v>59.4</v>
      </c>
      <c r="H10355" s="5">
        <v>3902607</v>
      </c>
      <c r="I10355" s="5">
        <v>236467963</v>
      </c>
      <c r="J10355" s="5">
        <v>3</v>
      </c>
    </row>
    <row r="10356" hidden="1" spans="1:10">
      <c r="A10356" s="6">
        <v>43875</v>
      </c>
      <c r="B10356" s="5" t="s">
        <v>268</v>
      </c>
      <c r="C10356" s="5" t="str">
        <f>VLOOKUP(B10356,公司代号!$A$2:$B$311,2,FALSE)</f>
        <v>600563</v>
      </c>
      <c r="D10356" s="5">
        <v>59.58</v>
      </c>
      <c r="E10356" s="5">
        <v>61.17</v>
      </c>
      <c r="F10356" s="5">
        <v>57.17</v>
      </c>
      <c r="G10356" s="5">
        <v>57.66</v>
      </c>
      <c r="H10356" s="5">
        <v>4080386</v>
      </c>
      <c r="I10356" s="5">
        <v>239805927</v>
      </c>
      <c r="J10356" s="5">
        <v>3</v>
      </c>
    </row>
    <row r="10357" hidden="1" spans="1:10">
      <c r="A10357" s="6">
        <v>43878</v>
      </c>
      <c r="B10357" s="5" t="s">
        <v>268</v>
      </c>
      <c r="C10357" s="5" t="str">
        <f>VLOOKUP(B10357,公司代号!$A$2:$B$311,2,FALSE)</f>
        <v>600563</v>
      </c>
      <c r="D10357" s="5">
        <v>58.3</v>
      </c>
      <c r="E10357" s="5">
        <v>59.77</v>
      </c>
      <c r="F10357" s="5">
        <v>56.96</v>
      </c>
      <c r="G10357" s="5">
        <v>58.88</v>
      </c>
      <c r="H10357" s="5">
        <v>4503607</v>
      </c>
      <c r="I10357" s="5">
        <v>262625653</v>
      </c>
      <c r="J10357" s="5">
        <v>3</v>
      </c>
    </row>
    <row r="10358" hidden="1" spans="1:10">
      <c r="A10358" s="6">
        <v>43879</v>
      </c>
      <c r="B10358" s="5" t="s">
        <v>268</v>
      </c>
      <c r="C10358" s="5" t="str">
        <f>VLOOKUP(B10358,公司代号!$A$2:$B$311,2,FALSE)</f>
        <v>600563</v>
      </c>
      <c r="D10358" s="5">
        <v>58.65</v>
      </c>
      <c r="E10358" s="5">
        <v>61.13</v>
      </c>
      <c r="F10358" s="5">
        <v>58.62</v>
      </c>
      <c r="G10358" s="5">
        <v>60.72</v>
      </c>
      <c r="H10358" s="5">
        <v>4894962</v>
      </c>
      <c r="I10358" s="5">
        <v>290454530</v>
      </c>
      <c r="J10358" s="5">
        <v>3</v>
      </c>
    </row>
    <row r="10359" hidden="1" spans="1:10">
      <c r="A10359" s="6">
        <v>43880</v>
      </c>
      <c r="B10359" s="5" t="s">
        <v>268</v>
      </c>
      <c r="C10359" s="5" t="str">
        <f>VLOOKUP(B10359,公司代号!$A$2:$B$311,2,FALSE)</f>
        <v>600563</v>
      </c>
      <c r="D10359" s="5">
        <v>59.96</v>
      </c>
      <c r="E10359" s="5">
        <v>60.64</v>
      </c>
      <c r="F10359" s="5">
        <v>58.08</v>
      </c>
      <c r="G10359" s="5">
        <v>58.31</v>
      </c>
      <c r="H10359" s="5">
        <v>4396057</v>
      </c>
      <c r="I10359" s="5">
        <v>261115178</v>
      </c>
      <c r="J10359" s="5">
        <v>3</v>
      </c>
    </row>
    <row r="10360" hidden="1" spans="1:10">
      <c r="A10360" s="6">
        <v>43881</v>
      </c>
      <c r="B10360" s="5" t="s">
        <v>268</v>
      </c>
      <c r="C10360" s="5" t="str">
        <f>VLOOKUP(B10360,公司代号!$A$2:$B$311,2,FALSE)</f>
        <v>600563</v>
      </c>
      <c r="D10360" s="5">
        <v>59.29</v>
      </c>
      <c r="E10360" s="5">
        <v>60.1</v>
      </c>
      <c r="F10360" s="5">
        <v>58.04</v>
      </c>
      <c r="G10360" s="5">
        <v>59.43</v>
      </c>
      <c r="H10360" s="5">
        <v>3988903</v>
      </c>
      <c r="I10360" s="5">
        <v>235959350</v>
      </c>
      <c r="J10360" s="5">
        <v>3</v>
      </c>
    </row>
    <row r="10361" hidden="1" spans="1:10">
      <c r="A10361" s="6">
        <v>43882</v>
      </c>
      <c r="B10361" s="5" t="s">
        <v>268</v>
      </c>
      <c r="C10361" s="5" t="str">
        <f>VLOOKUP(B10361,公司代号!$A$2:$B$311,2,FALSE)</f>
        <v>600563</v>
      </c>
      <c r="D10361" s="5">
        <v>59.5</v>
      </c>
      <c r="E10361" s="5">
        <v>62.73</v>
      </c>
      <c r="F10361" s="5">
        <v>59.07</v>
      </c>
      <c r="G10361" s="5">
        <v>60.81</v>
      </c>
      <c r="H10361" s="5">
        <v>7577548</v>
      </c>
      <c r="I10361" s="5">
        <v>460423341</v>
      </c>
      <c r="J10361" s="5">
        <v>3</v>
      </c>
    </row>
    <row r="10362" hidden="1" spans="1:10">
      <c r="A10362" s="6">
        <v>43818</v>
      </c>
      <c r="B10362" s="5" t="s">
        <v>269</v>
      </c>
      <c r="C10362" s="5" t="str">
        <f>VLOOKUP(B10362,公司代号!$A$2:$B$311,2,FALSE)</f>
        <v>600584</v>
      </c>
      <c r="D10362" s="5">
        <v>23.4</v>
      </c>
      <c r="E10362" s="5">
        <v>23.41</v>
      </c>
      <c r="F10362" s="5">
        <v>22.09</v>
      </c>
      <c r="G10362" s="5">
        <v>22.78</v>
      </c>
      <c r="H10362" s="5">
        <v>71768392</v>
      </c>
      <c r="I10362" s="5">
        <v>1622944904</v>
      </c>
      <c r="J10362" s="5">
        <v>3</v>
      </c>
    </row>
    <row r="10363" hidden="1" spans="1:10">
      <c r="A10363" s="6">
        <v>43819</v>
      </c>
      <c r="B10363" s="5" t="s">
        <v>269</v>
      </c>
      <c r="C10363" s="5" t="str">
        <f>VLOOKUP(B10363,公司代号!$A$2:$B$311,2,FALSE)</f>
        <v>600584</v>
      </c>
      <c r="D10363" s="5">
        <v>22.64</v>
      </c>
      <c r="E10363" s="5">
        <v>22.87</v>
      </c>
      <c r="F10363" s="5">
        <v>22</v>
      </c>
      <c r="G10363" s="5">
        <v>22.1</v>
      </c>
      <c r="H10363" s="5">
        <v>53716891</v>
      </c>
      <c r="I10363" s="5">
        <v>1199635839</v>
      </c>
      <c r="J10363" s="5">
        <v>3</v>
      </c>
    </row>
    <row r="10364" hidden="1" spans="1:10">
      <c r="A10364" s="6">
        <v>43822</v>
      </c>
      <c r="B10364" s="5" t="s">
        <v>269</v>
      </c>
      <c r="C10364" s="5" t="str">
        <f>VLOOKUP(B10364,公司代号!$A$2:$B$311,2,FALSE)</f>
        <v>600584</v>
      </c>
      <c r="D10364" s="5">
        <v>20.9</v>
      </c>
      <c r="E10364" s="5">
        <v>21.82</v>
      </c>
      <c r="F10364" s="5">
        <v>20.7</v>
      </c>
      <c r="G10364" s="5">
        <v>21.35</v>
      </c>
      <c r="H10364" s="5">
        <v>61194564</v>
      </c>
      <c r="I10364" s="5">
        <v>1305120687</v>
      </c>
      <c r="J10364" s="5">
        <v>3</v>
      </c>
    </row>
    <row r="10365" hidden="1" spans="1:10">
      <c r="A10365" s="6">
        <v>43823</v>
      </c>
      <c r="B10365" s="5" t="s">
        <v>269</v>
      </c>
      <c r="C10365" s="5" t="str">
        <f>VLOOKUP(B10365,公司代号!$A$2:$B$311,2,FALSE)</f>
        <v>600584</v>
      </c>
      <c r="D10365" s="5">
        <v>21.62</v>
      </c>
      <c r="E10365" s="5">
        <v>22.31</v>
      </c>
      <c r="F10365" s="5">
        <v>21.23</v>
      </c>
      <c r="G10365" s="5">
        <v>22.17</v>
      </c>
      <c r="H10365" s="5">
        <v>49533288</v>
      </c>
      <c r="I10365" s="5">
        <v>1079944768</v>
      </c>
      <c r="J10365" s="5">
        <v>3</v>
      </c>
    </row>
    <row r="10366" hidden="1" spans="1:10">
      <c r="A10366" s="6">
        <v>43824</v>
      </c>
      <c r="B10366" s="5" t="s">
        <v>269</v>
      </c>
      <c r="C10366" s="5" t="str">
        <f>VLOOKUP(B10366,公司代号!$A$2:$B$311,2,FALSE)</f>
        <v>600584</v>
      </c>
      <c r="D10366" s="5">
        <v>22.17</v>
      </c>
      <c r="E10366" s="5">
        <v>23.34</v>
      </c>
      <c r="F10366" s="5">
        <v>22.17</v>
      </c>
      <c r="G10366" s="5">
        <v>22.84</v>
      </c>
      <c r="H10366" s="5">
        <v>63451980</v>
      </c>
      <c r="I10366" s="5">
        <v>1451306774</v>
      </c>
      <c r="J10366" s="5">
        <v>3</v>
      </c>
    </row>
    <row r="10367" hidden="1" spans="1:10">
      <c r="A10367" s="6">
        <v>43825</v>
      </c>
      <c r="B10367" s="5" t="s">
        <v>269</v>
      </c>
      <c r="C10367" s="5" t="str">
        <f>VLOOKUP(B10367,公司代号!$A$2:$B$311,2,FALSE)</f>
        <v>600584</v>
      </c>
      <c r="D10367" s="5">
        <v>22.6</v>
      </c>
      <c r="E10367" s="5">
        <v>22.99</v>
      </c>
      <c r="F10367" s="5">
        <v>22.25</v>
      </c>
      <c r="G10367" s="5">
        <v>22.5</v>
      </c>
      <c r="H10367" s="5">
        <v>36281805</v>
      </c>
      <c r="I10367" s="5">
        <v>817264278</v>
      </c>
      <c r="J10367" s="5">
        <v>3</v>
      </c>
    </row>
    <row r="10368" hidden="1" spans="1:10">
      <c r="A10368" s="6">
        <v>43826</v>
      </c>
      <c r="B10368" s="5" t="s">
        <v>269</v>
      </c>
      <c r="C10368" s="5" t="str">
        <f>VLOOKUP(B10368,公司代号!$A$2:$B$311,2,FALSE)</f>
        <v>600584</v>
      </c>
      <c r="D10368" s="5">
        <v>22.5</v>
      </c>
      <c r="E10368" s="5">
        <v>22.9</v>
      </c>
      <c r="F10368" s="5">
        <v>21.95</v>
      </c>
      <c r="G10368" s="5">
        <v>21.97</v>
      </c>
      <c r="H10368" s="5">
        <v>39469741</v>
      </c>
      <c r="I10368" s="5">
        <v>884002898</v>
      </c>
      <c r="J10368" s="5">
        <v>3</v>
      </c>
    </row>
    <row r="10369" hidden="1" spans="1:10">
      <c r="A10369" s="6">
        <v>43829</v>
      </c>
      <c r="B10369" s="5" t="s">
        <v>269</v>
      </c>
      <c r="C10369" s="5" t="str">
        <f>VLOOKUP(B10369,公司代号!$A$2:$B$311,2,FALSE)</f>
        <v>600584</v>
      </c>
      <c r="D10369" s="5">
        <v>21.5</v>
      </c>
      <c r="E10369" s="5">
        <v>22.45</v>
      </c>
      <c r="F10369" s="5">
        <v>20.69</v>
      </c>
      <c r="G10369" s="5">
        <v>22</v>
      </c>
      <c r="H10369" s="5">
        <v>53556695</v>
      </c>
      <c r="I10369" s="5">
        <v>1162433282</v>
      </c>
      <c r="J10369" s="5">
        <v>3</v>
      </c>
    </row>
    <row r="10370" hidden="1" spans="1:10">
      <c r="A10370" s="6">
        <v>43830</v>
      </c>
      <c r="B10370" s="5" t="s">
        <v>269</v>
      </c>
      <c r="C10370" s="5" t="str">
        <f>VLOOKUP(B10370,公司代号!$A$2:$B$311,2,FALSE)</f>
        <v>600584</v>
      </c>
      <c r="D10370" s="5">
        <v>22</v>
      </c>
      <c r="E10370" s="5">
        <v>22.43</v>
      </c>
      <c r="F10370" s="5">
        <v>21.71</v>
      </c>
      <c r="G10370" s="5">
        <v>21.98</v>
      </c>
      <c r="H10370" s="5">
        <v>29017970</v>
      </c>
      <c r="I10370" s="5">
        <v>638994202</v>
      </c>
      <c r="J10370" s="5">
        <v>3</v>
      </c>
    </row>
    <row r="10371" hidden="1" spans="1:10">
      <c r="A10371" s="6">
        <v>43832</v>
      </c>
      <c r="B10371" s="5" t="s">
        <v>269</v>
      </c>
      <c r="C10371" s="5" t="str">
        <f>VLOOKUP(B10371,公司代号!$A$2:$B$311,2,FALSE)</f>
        <v>600584</v>
      </c>
      <c r="D10371" s="5">
        <v>22.1</v>
      </c>
      <c r="E10371" s="5">
        <v>23.44</v>
      </c>
      <c r="F10371" s="5">
        <v>21.8</v>
      </c>
      <c r="G10371" s="5">
        <v>23.07</v>
      </c>
      <c r="H10371" s="5">
        <v>59706353</v>
      </c>
      <c r="I10371" s="5">
        <v>1364459563</v>
      </c>
      <c r="J10371" s="5">
        <v>3</v>
      </c>
    </row>
    <row r="10372" hidden="1" spans="1:10">
      <c r="A10372" s="6">
        <v>43833</v>
      </c>
      <c r="B10372" s="5" t="s">
        <v>269</v>
      </c>
      <c r="C10372" s="5" t="str">
        <f>VLOOKUP(B10372,公司代号!$A$2:$B$311,2,FALSE)</f>
        <v>600584</v>
      </c>
      <c r="D10372" s="5">
        <v>23.2</v>
      </c>
      <c r="E10372" s="5">
        <v>23.6</v>
      </c>
      <c r="F10372" s="5">
        <v>22.4</v>
      </c>
      <c r="G10372" s="5">
        <v>23.11</v>
      </c>
      <c r="H10372" s="5">
        <v>54787378</v>
      </c>
      <c r="I10372" s="5">
        <v>1261416122</v>
      </c>
      <c r="J10372" s="5">
        <v>3</v>
      </c>
    </row>
    <row r="10373" hidden="1" spans="1:10">
      <c r="A10373" s="6">
        <v>43836</v>
      </c>
      <c r="B10373" s="5" t="s">
        <v>269</v>
      </c>
      <c r="C10373" s="5" t="str">
        <f>VLOOKUP(B10373,公司代号!$A$2:$B$311,2,FALSE)</f>
        <v>600584</v>
      </c>
      <c r="D10373" s="5">
        <v>22.9</v>
      </c>
      <c r="E10373" s="5">
        <v>23.94</v>
      </c>
      <c r="F10373" s="5">
        <v>22.63</v>
      </c>
      <c r="G10373" s="5">
        <v>23.52</v>
      </c>
      <c r="H10373" s="5">
        <v>65388993</v>
      </c>
      <c r="I10373" s="5">
        <v>1534784505</v>
      </c>
      <c r="J10373" s="5">
        <v>3</v>
      </c>
    </row>
    <row r="10374" hidden="1" spans="1:10">
      <c r="A10374" s="6">
        <v>43837</v>
      </c>
      <c r="B10374" s="5" t="s">
        <v>269</v>
      </c>
      <c r="C10374" s="5" t="str">
        <f>VLOOKUP(B10374,公司代号!$A$2:$B$311,2,FALSE)</f>
        <v>600584</v>
      </c>
      <c r="D10374" s="5">
        <v>23.55</v>
      </c>
      <c r="E10374" s="5">
        <v>23.56</v>
      </c>
      <c r="F10374" s="5">
        <v>22.52</v>
      </c>
      <c r="G10374" s="5">
        <v>22.93</v>
      </c>
      <c r="H10374" s="5">
        <v>68532475</v>
      </c>
      <c r="I10374" s="5">
        <v>1568869490</v>
      </c>
      <c r="J10374" s="5">
        <v>3</v>
      </c>
    </row>
    <row r="10375" hidden="1" spans="1:10">
      <c r="A10375" s="6">
        <v>43838</v>
      </c>
      <c r="B10375" s="5" t="s">
        <v>269</v>
      </c>
      <c r="C10375" s="5" t="str">
        <f>VLOOKUP(B10375,公司代号!$A$2:$B$311,2,FALSE)</f>
        <v>600584</v>
      </c>
      <c r="D10375" s="5">
        <v>22.55</v>
      </c>
      <c r="E10375" s="5">
        <v>22.55</v>
      </c>
      <c r="F10375" s="5">
        <v>21.52</v>
      </c>
      <c r="G10375" s="5">
        <v>21.61</v>
      </c>
      <c r="H10375" s="5">
        <v>71653575</v>
      </c>
      <c r="I10375" s="5">
        <v>1566318506</v>
      </c>
      <c r="J10375" s="5">
        <v>3</v>
      </c>
    </row>
    <row r="10376" hidden="1" spans="1:10">
      <c r="A10376" s="6">
        <v>43839</v>
      </c>
      <c r="B10376" s="5" t="s">
        <v>269</v>
      </c>
      <c r="C10376" s="5" t="str">
        <f>VLOOKUP(B10376,公司代号!$A$2:$B$311,2,FALSE)</f>
        <v>600584</v>
      </c>
      <c r="D10376" s="5">
        <v>21.9</v>
      </c>
      <c r="E10376" s="5">
        <v>22.27</v>
      </c>
      <c r="F10376" s="5">
        <v>21.75</v>
      </c>
      <c r="G10376" s="5">
        <v>22.11</v>
      </c>
      <c r="H10376" s="5">
        <v>37094575</v>
      </c>
      <c r="I10376" s="5">
        <v>815925409</v>
      </c>
      <c r="J10376" s="5">
        <v>3</v>
      </c>
    </row>
    <row r="10377" hidden="1" spans="1:10">
      <c r="A10377" s="6">
        <v>43840</v>
      </c>
      <c r="B10377" s="5" t="s">
        <v>269</v>
      </c>
      <c r="C10377" s="5" t="str">
        <f>VLOOKUP(B10377,公司代号!$A$2:$B$311,2,FALSE)</f>
        <v>600584</v>
      </c>
      <c r="D10377" s="5">
        <v>22.13</v>
      </c>
      <c r="E10377" s="5">
        <v>22.8</v>
      </c>
      <c r="F10377" s="5">
        <v>22.05</v>
      </c>
      <c r="G10377" s="5">
        <v>22.65</v>
      </c>
      <c r="H10377" s="5">
        <v>48336250</v>
      </c>
      <c r="I10377" s="5">
        <v>1089235201</v>
      </c>
      <c r="J10377" s="5">
        <v>3</v>
      </c>
    </row>
    <row r="10378" hidden="1" spans="1:10">
      <c r="A10378" s="6">
        <v>43843</v>
      </c>
      <c r="B10378" s="5" t="s">
        <v>269</v>
      </c>
      <c r="C10378" s="5" t="str">
        <f>VLOOKUP(B10378,公司代号!$A$2:$B$311,2,FALSE)</f>
        <v>600584</v>
      </c>
      <c r="D10378" s="5">
        <v>22.31</v>
      </c>
      <c r="E10378" s="5">
        <v>23.42</v>
      </c>
      <c r="F10378" s="5">
        <v>22.06</v>
      </c>
      <c r="G10378" s="5">
        <v>23.29</v>
      </c>
      <c r="H10378" s="5">
        <v>65676363</v>
      </c>
      <c r="I10378" s="5">
        <v>1510585056</v>
      </c>
      <c r="J10378" s="5">
        <v>3</v>
      </c>
    </row>
    <row r="10379" hidden="1" spans="1:10">
      <c r="A10379" s="6">
        <v>43844</v>
      </c>
      <c r="B10379" s="5" t="s">
        <v>269</v>
      </c>
      <c r="C10379" s="5" t="str">
        <f>VLOOKUP(B10379,公司代号!$A$2:$B$311,2,FALSE)</f>
        <v>600584</v>
      </c>
      <c r="D10379" s="5">
        <v>23.53</v>
      </c>
      <c r="E10379" s="5">
        <v>23.88</v>
      </c>
      <c r="F10379" s="5">
        <v>23.05</v>
      </c>
      <c r="G10379" s="5">
        <v>23.14</v>
      </c>
      <c r="H10379" s="5">
        <v>60335727</v>
      </c>
      <c r="I10379" s="5">
        <v>1410443808</v>
      </c>
      <c r="J10379" s="5">
        <v>3</v>
      </c>
    </row>
    <row r="10380" hidden="1" spans="1:10">
      <c r="A10380" s="6">
        <v>43845</v>
      </c>
      <c r="B10380" s="5" t="s">
        <v>269</v>
      </c>
      <c r="C10380" s="5" t="str">
        <f>VLOOKUP(B10380,公司代号!$A$2:$B$311,2,FALSE)</f>
        <v>600584</v>
      </c>
      <c r="D10380" s="5">
        <v>23.25</v>
      </c>
      <c r="E10380" s="5">
        <v>24.59</v>
      </c>
      <c r="F10380" s="5">
        <v>23.11</v>
      </c>
      <c r="G10380" s="5">
        <v>24.12</v>
      </c>
      <c r="H10380" s="5">
        <v>83078861</v>
      </c>
      <c r="I10380" s="5">
        <v>1969641329</v>
      </c>
      <c r="J10380" s="5">
        <v>3</v>
      </c>
    </row>
    <row r="10381" hidden="1" spans="1:10">
      <c r="A10381" s="6">
        <v>43846</v>
      </c>
      <c r="B10381" s="5" t="s">
        <v>269</v>
      </c>
      <c r="C10381" s="5" t="str">
        <f>VLOOKUP(B10381,公司代号!$A$2:$B$311,2,FALSE)</f>
        <v>600584</v>
      </c>
      <c r="D10381" s="5">
        <v>23.9</v>
      </c>
      <c r="E10381" s="5">
        <v>24.5</v>
      </c>
      <c r="F10381" s="5">
        <v>23.55</v>
      </c>
      <c r="G10381" s="5">
        <v>24.1</v>
      </c>
      <c r="H10381" s="5">
        <v>70940479</v>
      </c>
      <c r="I10381" s="5">
        <v>1703871140</v>
      </c>
      <c r="J10381" s="5">
        <v>3</v>
      </c>
    </row>
    <row r="10382" hidden="1" spans="1:10">
      <c r="A10382" s="6">
        <v>43847</v>
      </c>
      <c r="B10382" s="5" t="s">
        <v>269</v>
      </c>
      <c r="C10382" s="5" t="str">
        <f>VLOOKUP(B10382,公司代号!$A$2:$B$311,2,FALSE)</f>
        <v>600584</v>
      </c>
      <c r="D10382" s="5">
        <v>24.01</v>
      </c>
      <c r="E10382" s="5">
        <v>24.4</v>
      </c>
      <c r="F10382" s="5">
        <v>23.41</v>
      </c>
      <c r="G10382" s="5">
        <v>23.7</v>
      </c>
      <c r="H10382" s="5">
        <v>46348058</v>
      </c>
      <c r="I10382" s="5">
        <v>1105087592</v>
      </c>
      <c r="J10382" s="5">
        <v>3</v>
      </c>
    </row>
    <row r="10383" hidden="1" spans="1:10">
      <c r="A10383" s="6">
        <v>43850</v>
      </c>
      <c r="B10383" s="5" t="s">
        <v>269</v>
      </c>
      <c r="C10383" s="5" t="str">
        <f>VLOOKUP(B10383,公司代号!$A$2:$B$311,2,FALSE)</f>
        <v>600584</v>
      </c>
      <c r="D10383" s="5">
        <v>23.59</v>
      </c>
      <c r="E10383" s="5">
        <v>25.1</v>
      </c>
      <c r="F10383" s="5">
        <v>23.39</v>
      </c>
      <c r="G10383" s="5">
        <v>24.82</v>
      </c>
      <c r="H10383" s="5">
        <v>74608216</v>
      </c>
      <c r="I10383" s="5">
        <v>1826608977</v>
      </c>
      <c r="J10383" s="5">
        <v>3</v>
      </c>
    </row>
    <row r="10384" hidden="1" spans="1:10">
      <c r="A10384" s="6">
        <v>43851</v>
      </c>
      <c r="B10384" s="5" t="s">
        <v>269</v>
      </c>
      <c r="C10384" s="5" t="str">
        <f>VLOOKUP(B10384,公司代号!$A$2:$B$311,2,FALSE)</f>
        <v>600584</v>
      </c>
      <c r="D10384" s="5">
        <v>24.63</v>
      </c>
      <c r="E10384" s="5">
        <v>25.28</v>
      </c>
      <c r="F10384" s="5">
        <v>24.43</v>
      </c>
      <c r="G10384" s="5">
        <v>24.5</v>
      </c>
      <c r="H10384" s="5">
        <v>58679672</v>
      </c>
      <c r="I10384" s="5">
        <v>1454888755</v>
      </c>
      <c r="J10384" s="5">
        <v>3</v>
      </c>
    </row>
    <row r="10385" hidden="1" spans="1:10">
      <c r="A10385" s="6">
        <v>43852</v>
      </c>
      <c r="B10385" s="5" t="s">
        <v>269</v>
      </c>
      <c r="C10385" s="5" t="str">
        <f>VLOOKUP(B10385,公司代号!$A$2:$B$311,2,FALSE)</f>
        <v>600584</v>
      </c>
      <c r="D10385" s="5">
        <v>24.19</v>
      </c>
      <c r="E10385" s="5">
        <v>26.08</v>
      </c>
      <c r="F10385" s="5">
        <v>23.7</v>
      </c>
      <c r="G10385" s="5">
        <v>26</v>
      </c>
      <c r="H10385" s="5">
        <v>81527929</v>
      </c>
      <c r="I10385" s="5">
        <v>2047259453</v>
      </c>
      <c r="J10385" s="5">
        <v>3</v>
      </c>
    </row>
    <row r="10386" hidden="1" spans="1:10">
      <c r="A10386" s="6">
        <v>43853</v>
      </c>
      <c r="B10386" s="5" t="s">
        <v>269</v>
      </c>
      <c r="C10386" s="5" t="str">
        <f>VLOOKUP(B10386,公司代号!$A$2:$B$311,2,FALSE)</f>
        <v>600584</v>
      </c>
      <c r="D10386" s="5">
        <v>25.59</v>
      </c>
      <c r="E10386" s="5">
        <v>27.63</v>
      </c>
      <c r="F10386" s="5">
        <v>25.5</v>
      </c>
      <c r="G10386" s="5">
        <v>26.24</v>
      </c>
      <c r="H10386" s="5">
        <v>115494978</v>
      </c>
      <c r="I10386" s="5">
        <v>3049205535</v>
      </c>
      <c r="J10386" s="5">
        <v>3</v>
      </c>
    </row>
    <row r="10387" hidden="1" spans="1:10">
      <c r="A10387" s="6">
        <v>43864</v>
      </c>
      <c r="B10387" s="5" t="s">
        <v>269</v>
      </c>
      <c r="C10387" s="5" t="str">
        <f>VLOOKUP(B10387,公司代号!$A$2:$B$311,2,FALSE)</f>
        <v>600584</v>
      </c>
      <c r="D10387" s="5">
        <v>23.62</v>
      </c>
      <c r="E10387" s="5">
        <v>23.62</v>
      </c>
      <c r="F10387" s="5">
        <v>23.62</v>
      </c>
      <c r="G10387" s="5">
        <v>23.62</v>
      </c>
      <c r="H10387" s="5">
        <v>10968400</v>
      </c>
      <c r="I10387" s="5">
        <v>259073608</v>
      </c>
      <c r="J10387" s="5">
        <v>3</v>
      </c>
    </row>
    <row r="10388" hidden="1" spans="1:10">
      <c r="A10388" s="6">
        <v>43865</v>
      </c>
      <c r="B10388" s="5" t="s">
        <v>269</v>
      </c>
      <c r="C10388" s="5" t="str">
        <f>VLOOKUP(B10388,公司代号!$A$2:$B$311,2,FALSE)</f>
        <v>600584</v>
      </c>
      <c r="D10388" s="5">
        <v>22</v>
      </c>
      <c r="E10388" s="5">
        <v>24.89</v>
      </c>
      <c r="F10388" s="5">
        <v>22</v>
      </c>
      <c r="G10388" s="5">
        <v>24.3</v>
      </c>
      <c r="H10388" s="5">
        <v>85696079</v>
      </c>
      <c r="I10388" s="5">
        <v>2064188239</v>
      </c>
      <c r="J10388" s="5">
        <v>3</v>
      </c>
    </row>
    <row r="10389" hidden="1" spans="1:10">
      <c r="A10389" s="6">
        <v>43866</v>
      </c>
      <c r="B10389" s="5" t="s">
        <v>269</v>
      </c>
      <c r="C10389" s="5" t="str">
        <f>VLOOKUP(B10389,公司代号!$A$2:$B$311,2,FALSE)</f>
        <v>600584</v>
      </c>
      <c r="D10389" s="5">
        <v>24.1</v>
      </c>
      <c r="E10389" s="5">
        <v>25.12</v>
      </c>
      <c r="F10389" s="5">
        <v>23.51</v>
      </c>
      <c r="G10389" s="5">
        <v>24</v>
      </c>
      <c r="H10389" s="5">
        <v>91313271</v>
      </c>
      <c r="I10389" s="5">
        <v>2229738582</v>
      </c>
      <c r="J10389" s="5">
        <v>3</v>
      </c>
    </row>
    <row r="10390" hidden="1" spans="1:10">
      <c r="A10390" s="6">
        <v>43867</v>
      </c>
      <c r="B10390" s="5" t="s">
        <v>269</v>
      </c>
      <c r="C10390" s="5" t="str">
        <f>VLOOKUP(B10390,公司代号!$A$2:$B$311,2,FALSE)</f>
        <v>600584</v>
      </c>
      <c r="D10390" s="5">
        <v>23.75</v>
      </c>
      <c r="E10390" s="5">
        <v>24.75</v>
      </c>
      <c r="F10390" s="5">
        <v>23.35</v>
      </c>
      <c r="G10390" s="5">
        <v>24.59</v>
      </c>
      <c r="H10390" s="5">
        <v>70277864</v>
      </c>
      <c r="I10390" s="5">
        <v>1692568117</v>
      </c>
      <c r="J10390" s="5">
        <v>3</v>
      </c>
    </row>
    <row r="10391" hidden="1" spans="1:10">
      <c r="A10391" s="6">
        <v>43868</v>
      </c>
      <c r="B10391" s="5" t="s">
        <v>269</v>
      </c>
      <c r="C10391" s="5" t="str">
        <f>VLOOKUP(B10391,公司代号!$A$2:$B$311,2,FALSE)</f>
        <v>600584</v>
      </c>
      <c r="D10391" s="5">
        <v>24.25</v>
      </c>
      <c r="E10391" s="5">
        <v>26.63</v>
      </c>
      <c r="F10391" s="5">
        <v>24.25</v>
      </c>
      <c r="G10391" s="5">
        <v>26.51</v>
      </c>
      <c r="H10391" s="5">
        <v>98672571</v>
      </c>
      <c r="I10391" s="5">
        <v>2506051558</v>
      </c>
      <c r="J10391" s="5">
        <v>3</v>
      </c>
    </row>
    <row r="10392" hidden="1" spans="1:10">
      <c r="A10392" s="6">
        <v>43871</v>
      </c>
      <c r="B10392" s="5" t="s">
        <v>269</v>
      </c>
      <c r="C10392" s="5" t="str">
        <f>VLOOKUP(B10392,公司代号!$A$2:$B$311,2,FALSE)</f>
        <v>600584</v>
      </c>
      <c r="D10392" s="5">
        <v>26.09</v>
      </c>
      <c r="E10392" s="5">
        <v>26.7</v>
      </c>
      <c r="F10392" s="5">
        <v>25.42</v>
      </c>
      <c r="G10392" s="5">
        <v>26.1</v>
      </c>
      <c r="H10392" s="5">
        <v>74286832</v>
      </c>
      <c r="I10392" s="5">
        <v>1934071489</v>
      </c>
      <c r="J10392" s="5">
        <v>3</v>
      </c>
    </row>
    <row r="10393" hidden="1" spans="1:10">
      <c r="A10393" s="6">
        <v>43872</v>
      </c>
      <c r="B10393" s="5" t="s">
        <v>269</v>
      </c>
      <c r="C10393" s="5" t="str">
        <f>VLOOKUP(B10393,公司代号!$A$2:$B$311,2,FALSE)</f>
        <v>600584</v>
      </c>
      <c r="D10393" s="5">
        <v>26.15</v>
      </c>
      <c r="E10393" s="5">
        <v>27.23</v>
      </c>
      <c r="F10393" s="5">
        <v>25.71</v>
      </c>
      <c r="G10393" s="5">
        <v>26.49</v>
      </c>
      <c r="H10393" s="5">
        <v>70867134</v>
      </c>
      <c r="I10393" s="5">
        <v>1883921005</v>
      </c>
      <c r="J10393" s="5">
        <v>3</v>
      </c>
    </row>
    <row r="10394" hidden="1" spans="1:10">
      <c r="A10394" s="6">
        <v>43873</v>
      </c>
      <c r="B10394" s="5" t="s">
        <v>269</v>
      </c>
      <c r="C10394" s="5" t="str">
        <f>VLOOKUP(B10394,公司代号!$A$2:$B$311,2,FALSE)</f>
        <v>600584</v>
      </c>
      <c r="D10394" s="5">
        <v>26.13</v>
      </c>
      <c r="E10394" s="5">
        <v>27.53</v>
      </c>
      <c r="F10394" s="5">
        <v>26.01</v>
      </c>
      <c r="G10394" s="5">
        <v>27.17</v>
      </c>
      <c r="H10394" s="5">
        <v>70879421</v>
      </c>
      <c r="I10394" s="5">
        <v>1905047219</v>
      </c>
      <c r="J10394" s="5">
        <v>3</v>
      </c>
    </row>
    <row r="10395" hidden="1" spans="1:10">
      <c r="A10395" s="6">
        <v>43874</v>
      </c>
      <c r="B10395" s="5" t="s">
        <v>269</v>
      </c>
      <c r="C10395" s="5" t="str">
        <f>VLOOKUP(B10395,公司代号!$A$2:$B$311,2,FALSE)</f>
        <v>600584</v>
      </c>
      <c r="D10395" s="5">
        <v>27.1</v>
      </c>
      <c r="E10395" s="5">
        <v>28.42</v>
      </c>
      <c r="F10395" s="5">
        <v>26.75</v>
      </c>
      <c r="G10395" s="5">
        <v>27.83</v>
      </c>
      <c r="H10395" s="5">
        <v>85234787</v>
      </c>
      <c r="I10395" s="5">
        <v>2352896901</v>
      </c>
      <c r="J10395" s="5">
        <v>3</v>
      </c>
    </row>
    <row r="10396" hidden="1" spans="1:10">
      <c r="A10396" s="6">
        <v>43875</v>
      </c>
      <c r="B10396" s="5" t="s">
        <v>269</v>
      </c>
      <c r="C10396" s="5" t="str">
        <f>VLOOKUP(B10396,公司代号!$A$2:$B$311,2,FALSE)</f>
        <v>600584</v>
      </c>
      <c r="D10396" s="5">
        <v>28.36</v>
      </c>
      <c r="E10396" s="5">
        <v>30.61</v>
      </c>
      <c r="F10396" s="5">
        <v>28.05</v>
      </c>
      <c r="G10396" s="5">
        <v>30.35</v>
      </c>
      <c r="H10396" s="5">
        <v>132876007</v>
      </c>
      <c r="I10396" s="5">
        <v>3963446117</v>
      </c>
      <c r="J10396" s="5">
        <v>3</v>
      </c>
    </row>
    <row r="10397" hidden="1" spans="1:10">
      <c r="A10397" s="6">
        <v>43878</v>
      </c>
      <c r="B10397" s="5" t="s">
        <v>269</v>
      </c>
      <c r="C10397" s="5" t="str">
        <f>VLOOKUP(B10397,公司代号!$A$2:$B$311,2,FALSE)</f>
        <v>600584</v>
      </c>
      <c r="D10397" s="5">
        <v>30</v>
      </c>
      <c r="E10397" s="5">
        <v>30.77</v>
      </c>
      <c r="F10397" s="5">
        <v>29.56</v>
      </c>
      <c r="G10397" s="5">
        <v>30.75</v>
      </c>
      <c r="H10397" s="5">
        <v>89868373</v>
      </c>
      <c r="I10397" s="5">
        <v>2709860172</v>
      </c>
      <c r="J10397" s="5">
        <v>3</v>
      </c>
    </row>
    <row r="10398" hidden="1" spans="1:10">
      <c r="A10398" s="6">
        <v>43879</v>
      </c>
      <c r="B10398" s="5" t="s">
        <v>269</v>
      </c>
      <c r="C10398" s="5" t="str">
        <f>VLOOKUP(B10398,公司代号!$A$2:$B$311,2,FALSE)</f>
        <v>600584</v>
      </c>
      <c r="D10398" s="5">
        <v>30.62</v>
      </c>
      <c r="E10398" s="5">
        <v>31.6</v>
      </c>
      <c r="F10398" s="5">
        <v>30</v>
      </c>
      <c r="G10398" s="5">
        <v>31.6</v>
      </c>
      <c r="H10398" s="5">
        <v>96170376</v>
      </c>
      <c r="I10398" s="5">
        <v>2968312517</v>
      </c>
      <c r="J10398" s="5">
        <v>3</v>
      </c>
    </row>
    <row r="10399" hidden="1" spans="1:10">
      <c r="A10399" s="6">
        <v>43880</v>
      </c>
      <c r="B10399" s="5" t="s">
        <v>269</v>
      </c>
      <c r="C10399" s="5" t="str">
        <f>VLOOKUP(B10399,公司代号!$A$2:$B$311,2,FALSE)</f>
        <v>600584</v>
      </c>
      <c r="D10399" s="5">
        <v>31.2</v>
      </c>
      <c r="E10399" s="5">
        <v>32.88</v>
      </c>
      <c r="F10399" s="5">
        <v>30.5</v>
      </c>
      <c r="G10399" s="5">
        <v>30.5</v>
      </c>
      <c r="H10399" s="5">
        <v>102314392</v>
      </c>
      <c r="I10399" s="5">
        <v>3240084496</v>
      </c>
      <c r="J10399" s="5">
        <v>3</v>
      </c>
    </row>
    <row r="10400" hidden="1" spans="1:10">
      <c r="A10400" s="6">
        <v>43881</v>
      </c>
      <c r="B10400" s="5" t="s">
        <v>269</v>
      </c>
      <c r="C10400" s="5" t="str">
        <f>VLOOKUP(B10400,公司代号!$A$2:$B$311,2,FALSE)</f>
        <v>600584</v>
      </c>
      <c r="D10400" s="5">
        <v>30.23</v>
      </c>
      <c r="E10400" s="5">
        <v>30.88</v>
      </c>
      <c r="F10400" s="5">
        <v>28.9</v>
      </c>
      <c r="G10400" s="5">
        <v>30.3</v>
      </c>
      <c r="H10400" s="5">
        <v>98850877</v>
      </c>
      <c r="I10400" s="5">
        <v>2966230530</v>
      </c>
      <c r="J10400" s="5">
        <v>3</v>
      </c>
    </row>
    <row r="10401" hidden="1" spans="1:10">
      <c r="A10401" s="6">
        <v>43882</v>
      </c>
      <c r="B10401" s="5" t="s">
        <v>269</v>
      </c>
      <c r="C10401" s="5" t="str">
        <f>VLOOKUP(B10401,公司代号!$A$2:$B$311,2,FALSE)</f>
        <v>600584</v>
      </c>
      <c r="D10401" s="5">
        <v>30.08</v>
      </c>
      <c r="E10401" s="5">
        <v>31.45</v>
      </c>
      <c r="F10401" s="5">
        <v>30</v>
      </c>
      <c r="G10401" s="5">
        <v>30.84</v>
      </c>
      <c r="H10401" s="5">
        <v>94601550</v>
      </c>
      <c r="I10401" s="5">
        <v>2910167647</v>
      </c>
      <c r="J10401" s="5">
        <v>3</v>
      </c>
    </row>
    <row r="10402" hidden="1" spans="1:10">
      <c r="A10402" s="6">
        <v>43818</v>
      </c>
      <c r="B10402" s="5" t="s">
        <v>270</v>
      </c>
      <c r="C10402" s="5" t="str">
        <f>VLOOKUP(B10402,公司代号!$A$2:$B$311,2,FALSE)</f>
        <v>600601</v>
      </c>
      <c r="D10402" s="5">
        <v>3.75</v>
      </c>
      <c r="E10402" s="5">
        <v>3.81</v>
      </c>
      <c r="F10402" s="5">
        <v>3.65</v>
      </c>
      <c r="G10402" s="5">
        <v>3.75</v>
      </c>
      <c r="H10402" s="5">
        <v>44327537</v>
      </c>
      <c r="I10402" s="5">
        <v>165765792</v>
      </c>
      <c r="J10402" s="5">
        <v>3</v>
      </c>
    </row>
    <row r="10403" hidden="1" spans="1:10">
      <c r="A10403" s="6">
        <v>43819</v>
      </c>
      <c r="B10403" s="5" t="s">
        <v>270</v>
      </c>
      <c r="C10403" s="5" t="str">
        <f>VLOOKUP(B10403,公司代号!$A$2:$B$311,2,FALSE)</f>
        <v>600601</v>
      </c>
      <c r="D10403" s="5">
        <v>3.74</v>
      </c>
      <c r="E10403" s="5">
        <v>3.84</v>
      </c>
      <c r="F10403" s="5">
        <v>3.73</v>
      </c>
      <c r="G10403" s="5">
        <v>3.74</v>
      </c>
      <c r="H10403" s="5">
        <v>28950587</v>
      </c>
      <c r="I10403" s="5">
        <v>109153159</v>
      </c>
      <c r="J10403" s="5">
        <v>3</v>
      </c>
    </row>
    <row r="10404" hidden="1" spans="1:10">
      <c r="A10404" s="6">
        <v>43822</v>
      </c>
      <c r="B10404" s="5" t="s">
        <v>270</v>
      </c>
      <c r="C10404" s="5" t="str">
        <f>VLOOKUP(B10404,公司代号!$A$2:$B$311,2,FALSE)</f>
        <v>600601</v>
      </c>
      <c r="D10404" s="5">
        <v>3.72</v>
      </c>
      <c r="E10404" s="5">
        <v>3.74</v>
      </c>
      <c r="F10404" s="5">
        <v>3.59</v>
      </c>
      <c r="G10404" s="5">
        <v>3.6</v>
      </c>
      <c r="H10404" s="5">
        <v>25232394</v>
      </c>
      <c r="I10404" s="5">
        <v>92369216</v>
      </c>
      <c r="J10404" s="5">
        <v>3</v>
      </c>
    </row>
    <row r="10405" hidden="1" spans="1:10">
      <c r="A10405" s="6">
        <v>43823</v>
      </c>
      <c r="B10405" s="5" t="s">
        <v>270</v>
      </c>
      <c r="C10405" s="5" t="str">
        <f>VLOOKUP(B10405,公司代号!$A$2:$B$311,2,FALSE)</f>
        <v>600601</v>
      </c>
      <c r="D10405" s="5">
        <v>3.65</v>
      </c>
      <c r="E10405" s="5">
        <v>3.71</v>
      </c>
      <c r="F10405" s="5">
        <v>3.6</v>
      </c>
      <c r="G10405" s="5">
        <v>3.65</v>
      </c>
      <c r="H10405" s="5">
        <v>17983566</v>
      </c>
      <c r="I10405" s="5">
        <v>65826579</v>
      </c>
      <c r="J10405" s="5">
        <v>3</v>
      </c>
    </row>
    <row r="10406" hidden="1" spans="1:10">
      <c r="A10406" s="6">
        <v>43824</v>
      </c>
      <c r="B10406" s="5" t="s">
        <v>270</v>
      </c>
      <c r="C10406" s="5" t="str">
        <f>VLOOKUP(B10406,公司代号!$A$2:$B$311,2,FALSE)</f>
        <v>600601</v>
      </c>
      <c r="D10406" s="5">
        <v>3.64</v>
      </c>
      <c r="E10406" s="5">
        <v>3.77</v>
      </c>
      <c r="F10406" s="5">
        <v>3.63</v>
      </c>
      <c r="G10406" s="5">
        <v>3.69</v>
      </c>
      <c r="H10406" s="5">
        <v>19852044</v>
      </c>
      <c r="I10406" s="5">
        <v>73459669</v>
      </c>
      <c r="J10406" s="5">
        <v>3</v>
      </c>
    </row>
    <row r="10407" hidden="1" spans="1:10">
      <c r="A10407" s="6">
        <v>43825</v>
      </c>
      <c r="B10407" s="5" t="s">
        <v>270</v>
      </c>
      <c r="C10407" s="5" t="str">
        <f>VLOOKUP(B10407,公司代号!$A$2:$B$311,2,FALSE)</f>
        <v>600601</v>
      </c>
      <c r="D10407" s="5">
        <v>3.7</v>
      </c>
      <c r="E10407" s="5">
        <v>3.72</v>
      </c>
      <c r="F10407" s="5">
        <v>3.63</v>
      </c>
      <c r="G10407" s="5">
        <v>3.7</v>
      </c>
      <c r="H10407" s="5">
        <v>16779140</v>
      </c>
      <c r="I10407" s="5">
        <v>61697891</v>
      </c>
      <c r="J10407" s="5">
        <v>3</v>
      </c>
    </row>
    <row r="10408" hidden="1" spans="1:10">
      <c r="A10408" s="6">
        <v>43826</v>
      </c>
      <c r="B10408" s="5" t="s">
        <v>270</v>
      </c>
      <c r="C10408" s="5" t="str">
        <f>VLOOKUP(B10408,公司代号!$A$2:$B$311,2,FALSE)</f>
        <v>600601</v>
      </c>
      <c r="D10408" s="5">
        <v>3.73</v>
      </c>
      <c r="E10408" s="5">
        <v>3.76</v>
      </c>
      <c r="F10408" s="5">
        <v>3.66</v>
      </c>
      <c r="G10408" s="5">
        <v>3.68</v>
      </c>
      <c r="H10408" s="5">
        <v>19490633</v>
      </c>
      <c r="I10408" s="5">
        <v>72448517</v>
      </c>
      <c r="J10408" s="5">
        <v>3</v>
      </c>
    </row>
    <row r="10409" hidden="1" spans="1:10">
      <c r="A10409" s="6">
        <v>43829</v>
      </c>
      <c r="B10409" s="5" t="s">
        <v>270</v>
      </c>
      <c r="C10409" s="5" t="str">
        <f>VLOOKUP(B10409,公司代号!$A$2:$B$311,2,FALSE)</f>
        <v>600601</v>
      </c>
      <c r="D10409" s="5">
        <v>3.67</v>
      </c>
      <c r="E10409" s="5">
        <v>3.7</v>
      </c>
      <c r="F10409" s="5">
        <v>3.6</v>
      </c>
      <c r="G10409" s="5">
        <v>3.65</v>
      </c>
      <c r="H10409" s="5">
        <v>15809727</v>
      </c>
      <c r="I10409" s="5">
        <v>57732069</v>
      </c>
      <c r="J10409" s="5">
        <v>3</v>
      </c>
    </row>
    <row r="10410" hidden="1" spans="1:10">
      <c r="A10410" s="6">
        <v>43830</v>
      </c>
      <c r="B10410" s="5" t="s">
        <v>270</v>
      </c>
      <c r="C10410" s="5" t="str">
        <f>VLOOKUP(B10410,公司代号!$A$2:$B$311,2,FALSE)</f>
        <v>600601</v>
      </c>
      <c r="D10410" s="5">
        <v>3.65</v>
      </c>
      <c r="E10410" s="5">
        <v>3.7</v>
      </c>
      <c r="F10410" s="5">
        <v>3.62</v>
      </c>
      <c r="G10410" s="5">
        <v>3.66</v>
      </c>
      <c r="H10410" s="5">
        <v>12377441</v>
      </c>
      <c r="I10410" s="5">
        <v>45221956</v>
      </c>
      <c r="J10410" s="5">
        <v>3</v>
      </c>
    </row>
    <row r="10411" hidden="1" spans="1:10">
      <c r="A10411" s="6">
        <v>43832</v>
      </c>
      <c r="B10411" s="5" t="s">
        <v>270</v>
      </c>
      <c r="C10411" s="5" t="str">
        <f>VLOOKUP(B10411,公司代号!$A$2:$B$311,2,FALSE)</f>
        <v>600601</v>
      </c>
      <c r="D10411" s="5">
        <v>3.66</v>
      </c>
      <c r="E10411" s="5">
        <v>3.73</v>
      </c>
      <c r="F10411" s="5">
        <v>3.66</v>
      </c>
      <c r="G10411" s="5">
        <v>3.69</v>
      </c>
      <c r="H10411" s="5">
        <v>14526021</v>
      </c>
      <c r="I10411" s="5">
        <v>53718632</v>
      </c>
      <c r="J10411" s="5">
        <v>3</v>
      </c>
    </row>
    <row r="10412" hidden="1" spans="1:10">
      <c r="A10412" s="6">
        <v>43833</v>
      </c>
      <c r="B10412" s="5" t="s">
        <v>270</v>
      </c>
      <c r="C10412" s="5" t="str">
        <f>VLOOKUP(B10412,公司代号!$A$2:$B$311,2,FALSE)</f>
        <v>600601</v>
      </c>
      <c r="D10412" s="5">
        <v>3.7</v>
      </c>
      <c r="E10412" s="5">
        <v>3.72</v>
      </c>
      <c r="F10412" s="5">
        <v>3.66</v>
      </c>
      <c r="G10412" s="5">
        <v>3.68</v>
      </c>
      <c r="H10412" s="5">
        <v>13700174</v>
      </c>
      <c r="I10412" s="5">
        <v>50416501</v>
      </c>
      <c r="J10412" s="5">
        <v>3</v>
      </c>
    </row>
    <row r="10413" hidden="1" spans="1:10">
      <c r="A10413" s="6">
        <v>43836</v>
      </c>
      <c r="B10413" s="5" t="s">
        <v>270</v>
      </c>
      <c r="C10413" s="5" t="str">
        <f>VLOOKUP(B10413,公司代号!$A$2:$B$311,2,FALSE)</f>
        <v>600601</v>
      </c>
      <c r="D10413" s="5">
        <v>3.64</v>
      </c>
      <c r="E10413" s="5">
        <v>3.66</v>
      </c>
      <c r="F10413" s="5">
        <v>3.61</v>
      </c>
      <c r="G10413" s="5">
        <v>3.63</v>
      </c>
      <c r="H10413" s="5">
        <v>20354820</v>
      </c>
      <c r="I10413" s="5">
        <v>73987109</v>
      </c>
      <c r="J10413" s="5">
        <v>3</v>
      </c>
    </row>
    <row r="10414" hidden="1" spans="1:10">
      <c r="A10414" s="6">
        <v>43837</v>
      </c>
      <c r="B10414" s="5" t="s">
        <v>270</v>
      </c>
      <c r="C10414" s="5" t="str">
        <f>VLOOKUP(B10414,公司代号!$A$2:$B$311,2,FALSE)</f>
        <v>600601</v>
      </c>
      <c r="D10414" s="5">
        <v>3.63</v>
      </c>
      <c r="E10414" s="5">
        <v>3.7</v>
      </c>
      <c r="F10414" s="5">
        <v>3.61</v>
      </c>
      <c r="G10414" s="5">
        <v>3.68</v>
      </c>
      <c r="H10414" s="5">
        <v>15086137</v>
      </c>
      <c r="I10414" s="5">
        <v>55318517</v>
      </c>
      <c r="J10414" s="5">
        <v>3</v>
      </c>
    </row>
    <row r="10415" hidden="1" spans="1:10">
      <c r="A10415" s="6">
        <v>43838</v>
      </c>
      <c r="B10415" s="5" t="s">
        <v>270</v>
      </c>
      <c r="C10415" s="5" t="str">
        <f>VLOOKUP(B10415,公司代号!$A$2:$B$311,2,FALSE)</f>
        <v>600601</v>
      </c>
      <c r="D10415" s="5">
        <v>3.67</v>
      </c>
      <c r="E10415" s="5">
        <v>3.72</v>
      </c>
      <c r="F10415" s="5">
        <v>3.63</v>
      </c>
      <c r="G10415" s="5">
        <v>3.64</v>
      </c>
      <c r="H10415" s="5">
        <v>16611346</v>
      </c>
      <c r="I10415" s="5">
        <v>60912899</v>
      </c>
      <c r="J10415" s="5">
        <v>3</v>
      </c>
    </row>
    <row r="10416" hidden="1" spans="1:10">
      <c r="A10416" s="6">
        <v>43839</v>
      </c>
      <c r="B10416" s="5" t="s">
        <v>270</v>
      </c>
      <c r="C10416" s="5" t="str">
        <f>VLOOKUP(B10416,公司代号!$A$2:$B$311,2,FALSE)</f>
        <v>600601</v>
      </c>
      <c r="D10416" s="5">
        <v>3.65</v>
      </c>
      <c r="E10416" s="5">
        <v>3.88</v>
      </c>
      <c r="F10416" s="5">
        <v>3.65</v>
      </c>
      <c r="G10416" s="5">
        <v>3.77</v>
      </c>
      <c r="H10416" s="5">
        <v>43954533</v>
      </c>
      <c r="I10416" s="5">
        <v>165039703</v>
      </c>
      <c r="J10416" s="5">
        <v>3</v>
      </c>
    </row>
    <row r="10417" hidden="1" spans="1:10">
      <c r="A10417" s="6">
        <v>43840</v>
      </c>
      <c r="B10417" s="5" t="s">
        <v>270</v>
      </c>
      <c r="C10417" s="5" t="str">
        <f>VLOOKUP(B10417,公司代号!$A$2:$B$311,2,FALSE)</f>
        <v>600601</v>
      </c>
      <c r="D10417" s="5">
        <v>3.74</v>
      </c>
      <c r="E10417" s="5">
        <v>3.8</v>
      </c>
      <c r="F10417" s="5">
        <v>3.7</v>
      </c>
      <c r="G10417" s="5">
        <v>3.75</v>
      </c>
      <c r="H10417" s="5">
        <v>25369822</v>
      </c>
      <c r="I10417" s="5">
        <v>94841429</v>
      </c>
      <c r="J10417" s="5">
        <v>3</v>
      </c>
    </row>
    <row r="10418" hidden="1" spans="1:10">
      <c r="A10418" s="6">
        <v>43843</v>
      </c>
      <c r="B10418" s="5" t="s">
        <v>270</v>
      </c>
      <c r="C10418" s="5" t="str">
        <f>VLOOKUP(B10418,公司代号!$A$2:$B$311,2,FALSE)</f>
        <v>600601</v>
      </c>
      <c r="D10418" s="5">
        <v>3.73</v>
      </c>
      <c r="E10418" s="5">
        <v>3.8</v>
      </c>
      <c r="F10418" s="5">
        <v>3.71</v>
      </c>
      <c r="G10418" s="5">
        <v>3.76</v>
      </c>
      <c r="H10418" s="5">
        <v>23213643</v>
      </c>
      <c r="I10418" s="5">
        <v>87321340</v>
      </c>
      <c r="J10418" s="5">
        <v>3</v>
      </c>
    </row>
    <row r="10419" hidden="1" spans="1:10">
      <c r="A10419" s="6">
        <v>43844</v>
      </c>
      <c r="B10419" s="5" t="s">
        <v>270</v>
      </c>
      <c r="C10419" s="5" t="str">
        <f>VLOOKUP(B10419,公司代号!$A$2:$B$311,2,FALSE)</f>
        <v>600601</v>
      </c>
      <c r="D10419" s="5">
        <v>3.78</v>
      </c>
      <c r="E10419" s="5">
        <v>3.79</v>
      </c>
      <c r="F10419" s="5">
        <v>3.72</v>
      </c>
      <c r="G10419" s="5">
        <v>3.73</v>
      </c>
      <c r="H10419" s="5">
        <v>15717531</v>
      </c>
      <c r="I10419" s="5">
        <v>58789379</v>
      </c>
      <c r="J10419" s="5">
        <v>3</v>
      </c>
    </row>
    <row r="10420" hidden="1" spans="1:10">
      <c r="A10420" s="6">
        <v>43845</v>
      </c>
      <c r="B10420" s="5" t="s">
        <v>270</v>
      </c>
      <c r="C10420" s="5" t="str">
        <f>VLOOKUP(B10420,公司代号!$A$2:$B$311,2,FALSE)</f>
        <v>600601</v>
      </c>
      <c r="D10420" s="5">
        <v>3.73</v>
      </c>
      <c r="E10420" s="5">
        <v>3.73</v>
      </c>
      <c r="F10420" s="5">
        <v>3.69</v>
      </c>
      <c r="G10420" s="5">
        <v>3.71</v>
      </c>
      <c r="H10420" s="5">
        <v>18932233</v>
      </c>
      <c r="I10420" s="5">
        <v>70127194</v>
      </c>
      <c r="J10420" s="5">
        <v>3</v>
      </c>
    </row>
    <row r="10421" hidden="1" spans="1:10">
      <c r="A10421" s="6">
        <v>43846</v>
      </c>
      <c r="B10421" s="5" t="s">
        <v>270</v>
      </c>
      <c r="C10421" s="5" t="str">
        <f>VLOOKUP(B10421,公司代号!$A$2:$B$311,2,FALSE)</f>
        <v>600601</v>
      </c>
      <c r="D10421" s="5">
        <v>3.69</v>
      </c>
      <c r="E10421" s="5">
        <v>3.71</v>
      </c>
      <c r="F10421" s="5">
        <v>3.57</v>
      </c>
      <c r="G10421" s="5">
        <v>3.62</v>
      </c>
      <c r="H10421" s="5">
        <v>24883788</v>
      </c>
      <c r="I10421" s="5">
        <v>90275284</v>
      </c>
      <c r="J10421" s="5">
        <v>3</v>
      </c>
    </row>
    <row r="10422" hidden="1" spans="1:10">
      <c r="A10422" s="6">
        <v>43847</v>
      </c>
      <c r="B10422" s="5" t="s">
        <v>270</v>
      </c>
      <c r="C10422" s="5" t="str">
        <f>VLOOKUP(B10422,公司代号!$A$2:$B$311,2,FALSE)</f>
        <v>600601</v>
      </c>
      <c r="D10422" s="5">
        <v>3.65</v>
      </c>
      <c r="E10422" s="5">
        <v>3.65</v>
      </c>
      <c r="F10422" s="5">
        <v>3.59</v>
      </c>
      <c r="G10422" s="5">
        <v>3.62</v>
      </c>
      <c r="H10422" s="5">
        <v>10879937</v>
      </c>
      <c r="I10422" s="5">
        <v>39377544</v>
      </c>
      <c r="J10422" s="5">
        <v>3</v>
      </c>
    </row>
    <row r="10423" hidden="1" spans="1:10">
      <c r="A10423" s="6">
        <v>43850</v>
      </c>
      <c r="B10423" s="5" t="s">
        <v>270</v>
      </c>
      <c r="C10423" s="5" t="str">
        <f>VLOOKUP(B10423,公司代号!$A$2:$B$311,2,FALSE)</f>
        <v>600601</v>
      </c>
      <c r="D10423" s="5">
        <v>3.6</v>
      </c>
      <c r="E10423" s="5">
        <v>3.62</v>
      </c>
      <c r="F10423" s="5">
        <v>3.56</v>
      </c>
      <c r="G10423" s="5">
        <v>3.61</v>
      </c>
      <c r="H10423" s="5">
        <v>11372269</v>
      </c>
      <c r="I10423" s="5">
        <v>40831339</v>
      </c>
      <c r="J10423" s="5">
        <v>3</v>
      </c>
    </row>
    <row r="10424" hidden="1" spans="1:10">
      <c r="A10424" s="6">
        <v>43851</v>
      </c>
      <c r="B10424" s="5" t="s">
        <v>270</v>
      </c>
      <c r="C10424" s="5" t="str">
        <f>VLOOKUP(B10424,公司代号!$A$2:$B$311,2,FALSE)</f>
        <v>600601</v>
      </c>
      <c r="D10424" s="5">
        <v>3.5</v>
      </c>
      <c r="E10424" s="5">
        <v>3.52</v>
      </c>
      <c r="F10424" s="5">
        <v>3.4</v>
      </c>
      <c r="G10424" s="5">
        <v>3.42</v>
      </c>
      <c r="H10424" s="5">
        <v>26768785</v>
      </c>
      <c r="I10424" s="5">
        <v>92392166</v>
      </c>
      <c r="J10424" s="5">
        <v>3</v>
      </c>
    </row>
    <row r="10425" hidden="1" spans="1:10">
      <c r="A10425" s="6">
        <v>43852</v>
      </c>
      <c r="B10425" s="5" t="s">
        <v>270</v>
      </c>
      <c r="C10425" s="5" t="str">
        <f>VLOOKUP(B10425,公司代号!$A$2:$B$311,2,FALSE)</f>
        <v>600601</v>
      </c>
      <c r="D10425" s="5">
        <v>3.42</v>
      </c>
      <c r="E10425" s="5">
        <v>3.46</v>
      </c>
      <c r="F10425" s="5">
        <v>3.35</v>
      </c>
      <c r="G10425" s="5">
        <v>3.43</v>
      </c>
      <c r="H10425" s="5">
        <v>14441817</v>
      </c>
      <c r="I10425" s="5">
        <v>49140991</v>
      </c>
      <c r="J10425" s="5">
        <v>3</v>
      </c>
    </row>
    <row r="10426" hidden="1" spans="1:10">
      <c r="A10426" s="6">
        <v>43853</v>
      </c>
      <c r="B10426" s="5" t="s">
        <v>270</v>
      </c>
      <c r="C10426" s="5" t="str">
        <f>VLOOKUP(B10426,公司代号!$A$2:$B$311,2,FALSE)</f>
        <v>600601</v>
      </c>
      <c r="D10426" s="5">
        <v>3.41</v>
      </c>
      <c r="E10426" s="5">
        <v>3.45</v>
      </c>
      <c r="F10426" s="5">
        <v>3.25</v>
      </c>
      <c r="G10426" s="5">
        <v>3.43</v>
      </c>
      <c r="H10426" s="5">
        <v>17826158</v>
      </c>
      <c r="I10426" s="5">
        <v>60094217</v>
      </c>
      <c r="J10426" s="5">
        <v>3</v>
      </c>
    </row>
    <row r="10427" hidden="1" spans="1:10">
      <c r="A10427" s="6">
        <v>43864</v>
      </c>
      <c r="B10427" s="5" t="s">
        <v>270</v>
      </c>
      <c r="C10427" s="5" t="str">
        <f>VLOOKUP(B10427,公司代号!$A$2:$B$311,2,FALSE)</f>
        <v>600601</v>
      </c>
      <c r="D10427" s="5">
        <v>3.09</v>
      </c>
      <c r="E10427" s="5">
        <v>3.09</v>
      </c>
      <c r="F10427" s="5">
        <v>3.09</v>
      </c>
      <c r="G10427" s="5">
        <v>3.09</v>
      </c>
      <c r="H10427" s="5">
        <v>4394900</v>
      </c>
      <c r="I10427" s="5">
        <v>13580241</v>
      </c>
      <c r="J10427" s="5">
        <v>3</v>
      </c>
    </row>
    <row r="10428" hidden="1" spans="1:10">
      <c r="A10428" s="6">
        <v>43865</v>
      </c>
      <c r="B10428" s="5" t="s">
        <v>270</v>
      </c>
      <c r="C10428" s="5" t="str">
        <f>VLOOKUP(B10428,公司代号!$A$2:$B$311,2,FALSE)</f>
        <v>600601</v>
      </c>
      <c r="D10428" s="5">
        <v>2.78</v>
      </c>
      <c r="E10428" s="5">
        <v>3</v>
      </c>
      <c r="F10428" s="5">
        <v>2.78</v>
      </c>
      <c r="G10428" s="5">
        <v>2.97</v>
      </c>
      <c r="H10428" s="5">
        <v>25055009</v>
      </c>
      <c r="I10428" s="5">
        <v>73254995</v>
      </c>
      <c r="J10428" s="5">
        <v>3</v>
      </c>
    </row>
    <row r="10429" hidden="1" spans="1:10">
      <c r="A10429" s="6">
        <v>43866</v>
      </c>
      <c r="B10429" s="5" t="s">
        <v>270</v>
      </c>
      <c r="C10429" s="5" t="str">
        <f>VLOOKUP(B10429,公司代号!$A$2:$B$311,2,FALSE)</f>
        <v>600601</v>
      </c>
      <c r="D10429" s="5">
        <v>2.95</v>
      </c>
      <c r="E10429" s="5">
        <v>3.07</v>
      </c>
      <c r="F10429" s="5">
        <v>2.95</v>
      </c>
      <c r="G10429" s="5">
        <v>3.03</v>
      </c>
      <c r="H10429" s="5">
        <v>14011316</v>
      </c>
      <c r="I10429" s="5">
        <v>42499966</v>
      </c>
      <c r="J10429" s="5">
        <v>3</v>
      </c>
    </row>
    <row r="10430" hidden="1" spans="1:10">
      <c r="A10430" s="6">
        <v>43867</v>
      </c>
      <c r="B10430" s="5" t="s">
        <v>270</v>
      </c>
      <c r="C10430" s="5" t="str">
        <f>VLOOKUP(B10430,公司代号!$A$2:$B$311,2,FALSE)</f>
        <v>600601</v>
      </c>
      <c r="D10430" s="5">
        <v>3.02</v>
      </c>
      <c r="E10430" s="5">
        <v>3.08</v>
      </c>
      <c r="F10430" s="5">
        <v>2.99</v>
      </c>
      <c r="G10430" s="5">
        <v>3.06</v>
      </c>
      <c r="H10430" s="5">
        <v>16635260</v>
      </c>
      <c r="I10430" s="5">
        <v>50631609</v>
      </c>
      <c r="J10430" s="5">
        <v>3</v>
      </c>
    </row>
    <row r="10431" hidden="1" spans="1:10">
      <c r="A10431" s="6">
        <v>43868</v>
      </c>
      <c r="B10431" s="5" t="s">
        <v>270</v>
      </c>
      <c r="C10431" s="5" t="str">
        <f>VLOOKUP(B10431,公司代号!$A$2:$B$311,2,FALSE)</f>
        <v>600601</v>
      </c>
      <c r="D10431" s="5">
        <v>3.07</v>
      </c>
      <c r="E10431" s="5">
        <v>3.11</v>
      </c>
      <c r="F10431" s="5">
        <v>3.04</v>
      </c>
      <c r="G10431" s="5">
        <v>3.09</v>
      </c>
      <c r="H10431" s="5">
        <v>23438246</v>
      </c>
      <c r="I10431" s="5">
        <v>72045900</v>
      </c>
      <c r="J10431" s="5">
        <v>3</v>
      </c>
    </row>
    <row r="10432" hidden="1" spans="1:10">
      <c r="A10432" s="6">
        <v>43871</v>
      </c>
      <c r="B10432" s="5" t="s">
        <v>270</v>
      </c>
      <c r="C10432" s="5" t="str">
        <f>VLOOKUP(B10432,公司代号!$A$2:$B$311,2,FALSE)</f>
        <v>600601</v>
      </c>
      <c r="D10432" s="5">
        <v>3.08</v>
      </c>
      <c r="E10432" s="5">
        <v>3.11</v>
      </c>
      <c r="F10432" s="5">
        <v>3.06</v>
      </c>
      <c r="G10432" s="5">
        <v>3.09</v>
      </c>
      <c r="H10432" s="5">
        <v>15470999</v>
      </c>
      <c r="I10432" s="5">
        <v>47732395</v>
      </c>
      <c r="J10432" s="5">
        <v>3</v>
      </c>
    </row>
    <row r="10433" hidden="1" spans="1:10">
      <c r="A10433" s="6">
        <v>43872</v>
      </c>
      <c r="B10433" s="5" t="s">
        <v>270</v>
      </c>
      <c r="C10433" s="5" t="str">
        <f>VLOOKUP(B10433,公司代号!$A$2:$B$311,2,FALSE)</f>
        <v>600601</v>
      </c>
      <c r="D10433" s="5">
        <v>3.07</v>
      </c>
      <c r="E10433" s="5">
        <v>3.1</v>
      </c>
      <c r="F10433" s="5">
        <v>3.03</v>
      </c>
      <c r="G10433" s="5">
        <v>3.03</v>
      </c>
      <c r="H10433" s="5">
        <v>18834088</v>
      </c>
      <c r="I10433" s="5">
        <v>57518048</v>
      </c>
      <c r="J10433" s="5">
        <v>3</v>
      </c>
    </row>
    <row r="10434" hidden="1" spans="1:10">
      <c r="A10434" s="6">
        <v>43873</v>
      </c>
      <c r="B10434" s="5" t="s">
        <v>270</v>
      </c>
      <c r="C10434" s="5" t="str">
        <f>VLOOKUP(B10434,公司代号!$A$2:$B$311,2,FALSE)</f>
        <v>600601</v>
      </c>
      <c r="D10434" s="5">
        <v>3.03</v>
      </c>
      <c r="E10434" s="5">
        <v>3.1</v>
      </c>
      <c r="F10434" s="5">
        <v>3.03</v>
      </c>
      <c r="G10434" s="5">
        <v>3.08</v>
      </c>
      <c r="H10434" s="5">
        <v>24779116</v>
      </c>
      <c r="I10434" s="5">
        <v>76018174</v>
      </c>
      <c r="J10434" s="5">
        <v>3</v>
      </c>
    </row>
    <row r="10435" hidden="1" spans="1:10">
      <c r="A10435" s="6">
        <v>43874</v>
      </c>
      <c r="B10435" s="5" t="s">
        <v>270</v>
      </c>
      <c r="C10435" s="5" t="str">
        <f>VLOOKUP(B10435,公司代号!$A$2:$B$311,2,FALSE)</f>
        <v>600601</v>
      </c>
      <c r="D10435" s="5">
        <v>3.1</v>
      </c>
      <c r="E10435" s="5">
        <v>3.1</v>
      </c>
      <c r="F10435" s="5">
        <v>3.03</v>
      </c>
      <c r="G10435" s="5">
        <v>3.05</v>
      </c>
      <c r="H10435" s="5">
        <v>14097001</v>
      </c>
      <c r="I10435" s="5">
        <v>43088499</v>
      </c>
      <c r="J10435" s="5">
        <v>3</v>
      </c>
    </row>
    <row r="10436" hidden="1" spans="1:10">
      <c r="A10436" s="6">
        <v>43875</v>
      </c>
      <c r="B10436" s="5" t="s">
        <v>270</v>
      </c>
      <c r="C10436" s="5" t="str">
        <f>VLOOKUP(B10436,公司代号!$A$2:$B$311,2,FALSE)</f>
        <v>600601</v>
      </c>
      <c r="D10436" s="5">
        <v>3.03</v>
      </c>
      <c r="E10436" s="5">
        <v>3.1</v>
      </c>
      <c r="F10436" s="5">
        <v>3.02</v>
      </c>
      <c r="G10436" s="5">
        <v>3.07</v>
      </c>
      <c r="H10436" s="5">
        <v>15358433</v>
      </c>
      <c r="I10436" s="5">
        <v>46974963</v>
      </c>
      <c r="J10436" s="5">
        <v>3</v>
      </c>
    </row>
    <row r="10437" hidden="1" spans="1:10">
      <c r="A10437" s="6">
        <v>43878</v>
      </c>
      <c r="B10437" s="5" t="s">
        <v>270</v>
      </c>
      <c r="C10437" s="5" t="str">
        <f>VLOOKUP(B10437,公司代号!$A$2:$B$311,2,FALSE)</f>
        <v>600601</v>
      </c>
      <c r="D10437" s="5">
        <v>3.06</v>
      </c>
      <c r="E10437" s="5">
        <v>3.13</v>
      </c>
      <c r="F10437" s="5">
        <v>3.05</v>
      </c>
      <c r="G10437" s="5">
        <v>3.13</v>
      </c>
      <c r="H10437" s="5">
        <v>39233281</v>
      </c>
      <c r="I10437" s="5">
        <v>121479885</v>
      </c>
      <c r="J10437" s="5">
        <v>3</v>
      </c>
    </row>
    <row r="10438" hidden="1" spans="1:10">
      <c r="A10438" s="6">
        <v>43879</v>
      </c>
      <c r="B10438" s="5" t="s">
        <v>270</v>
      </c>
      <c r="C10438" s="5" t="str">
        <f>VLOOKUP(B10438,公司代号!$A$2:$B$311,2,FALSE)</f>
        <v>600601</v>
      </c>
      <c r="D10438" s="5">
        <v>3.14</v>
      </c>
      <c r="E10438" s="5">
        <v>3.38</v>
      </c>
      <c r="F10438" s="5">
        <v>3.1</v>
      </c>
      <c r="G10438" s="5">
        <v>3.33</v>
      </c>
      <c r="H10438" s="5">
        <v>58366438</v>
      </c>
      <c r="I10438" s="5">
        <v>189250987</v>
      </c>
      <c r="J10438" s="5">
        <v>3</v>
      </c>
    </row>
    <row r="10439" hidden="1" spans="1:10">
      <c r="A10439" s="6">
        <v>43880</v>
      </c>
      <c r="B10439" s="5" t="s">
        <v>270</v>
      </c>
      <c r="C10439" s="5" t="str">
        <f>VLOOKUP(B10439,公司代号!$A$2:$B$311,2,FALSE)</f>
        <v>600601</v>
      </c>
      <c r="D10439" s="5">
        <v>3.33</v>
      </c>
      <c r="E10439" s="5">
        <v>3.54</v>
      </c>
      <c r="F10439" s="5">
        <v>3.3</v>
      </c>
      <c r="G10439" s="5">
        <v>3.37</v>
      </c>
      <c r="H10439" s="5">
        <v>61104119</v>
      </c>
      <c r="I10439" s="5">
        <v>209709168</v>
      </c>
      <c r="J10439" s="5">
        <v>3</v>
      </c>
    </row>
    <row r="10440" hidden="1" spans="1:10">
      <c r="A10440" s="6">
        <v>43881</v>
      </c>
      <c r="B10440" s="5" t="s">
        <v>270</v>
      </c>
      <c r="C10440" s="5" t="str">
        <f>VLOOKUP(B10440,公司代号!$A$2:$B$311,2,FALSE)</f>
        <v>600601</v>
      </c>
      <c r="D10440" s="5">
        <v>3.38</v>
      </c>
      <c r="E10440" s="5">
        <v>3.5</v>
      </c>
      <c r="F10440" s="5">
        <v>3.23</v>
      </c>
      <c r="G10440" s="5">
        <v>3.44</v>
      </c>
      <c r="H10440" s="5">
        <v>58185894</v>
      </c>
      <c r="I10440" s="5">
        <v>194115531</v>
      </c>
      <c r="J10440" s="5">
        <v>3</v>
      </c>
    </row>
    <row r="10441" hidden="1" spans="1:10">
      <c r="A10441" s="6">
        <v>43882</v>
      </c>
      <c r="B10441" s="5" t="s">
        <v>270</v>
      </c>
      <c r="C10441" s="5" t="str">
        <f>VLOOKUP(B10441,公司代号!$A$2:$B$311,2,FALSE)</f>
        <v>600601</v>
      </c>
      <c r="D10441" s="5">
        <v>3.38</v>
      </c>
      <c r="E10441" s="5">
        <v>3.54</v>
      </c>
      <c r="F10441" s="5">
        <v>3.36</v>
      </c>
      <c r="G10441" s="5">
        <v>3.46</v>
      </c>
      <c r="H10441" s="5">
        <v>45546946</v>
      </c>
      <c r="I10441" s="5">
        <v>157170045</v>
      </c>
      <c r="J10441" s="5">
        <v>3</v>
      </c>
    </row>
    <row r="10442" hidden="1" spans="1:10">
      <c r="A10442" s="6">
        <v>43818</v>
      </c>
      <c r="B10442" s="5" t="s">
        <v>271</v>
      </c>
      <c r="C10442" s="5" t="str">
        <f>VLOOKUP(B10442,公司代号!$A$2:$B$311,2,FALSE)</f>
        <v>600667</v>
      </c>
      <c r="D10442" s="5">
        <v>7.8</v>
      </c>
      <c r="E10442" s="5">
        <v>8.23</v>
      </c>
      <c r="F10442" s="5">
        <v>7.64</v>
      </c>
      <c r="G10442" s="5">
        <v>7.99</v>
      </c>
      <c r="H10442" s="5">
        <v>73398287</v>
      </c>
      <c r="I10442" s="5">
        <v>582862108</v>
      </c>
      <c r="J10442" s="5">
        <v>3</v>
      </c>
    </row>
    <row r="10443" hidden="1" spans="1:10">
      <c r="A10443" s="6">
        <v>43819</v>
      </c>
      <c r="B10443" s="5" t="s">
        <v>271</v>
      </c>
      <c r="C10443" s="5" t="str">
        <f>VLOOKUP(B10443,公司代号!$A$2:$B$311,2,FALSE)</f>
        <v>600667</v>
      </c>
      <c r="D10443" s="5">
        <v>7.92</v>
      </c>
      <c r="E10443" s="5">
        <v>7.96</v>
      </c>
      <c r="F10443" s="5">
        <v>7.72</v>
      </c>
      <c r="G10443" s="5">
        <v>7.72</v>
      </c>
      <c r="H10443" s="5">
        <v>41624053</v>
      </c>
      <c r="I10443" s="5">
        <v>326224696</v>
      </c>
      <c r="J10443" s="5">
        <v>3</v>
      </c>
    </row>
    <row r="10444" hidden="1" spans="1:10">
      <c r="A10444" s="6">
        <v>43822</v>
      </c>
      <c r="B10444" s="5" t="s">
        <v>271</v>
      </c>
      <c r="C10444" s="5" t="str">
        <f>VLOOKUP(B10444,公司代号!$A$2:$B$311,2,FALSE)</f>
        <v>600667</v>
      </c>
      <c r="D10444" s="5">
        <v>7.59</v>
      </c>
      <c r="E10444" s="5">
        <v>7.67</v>
      </c>
      <c r="F10444" s="5">
        <v>7.38</v>
      </c>
      <c r="G10444" s="5">
        <v>7.4</v>
      </c>
      <c r="H10444" s="5">
        <v>44233811</v>
      </c>
      <c r="I10444" s="5">
        <v>332164408</v>
      </c>
      <c r="J10444" s="5">
        <v>3</v>
      </c>
    </row>
    <row r="10445" hidden="1" spans="1:10">
      <c r="A10445" s="6">
        <v>43823</v>
      </c>
      <c r="B10445" s="5" t="s">
        <v>271</v>
      </c>
      <c r="C10445" s="5" t="str">
        <f>VLOOKUP(B10445,公司代号!$A$2:$B$311,2,FALSE)</f>
        <v>600667</v>
      </c>
      <c r="D10445" s="5">
        <v>7.44</v>
      </c>
      <c r="E10445" s="5">
        <v>7.57</v>
      </c>
      <c r="F10445" s="5">
        <v>7.39</v>
      </c>
      <c r="G10445" s="5">
        <v>7.56</v>
      </c>
      <c r="H10445" s="5">
        <v>26639505</v>
      </c>
      <c r="I10445" s="5">
        <v>199701846</v>
      </c>
      <c r="J10445" s="5">
        <v>3</v>
      </c>
    </row>
    <row r="10446" hidden="1" spans="1:10">
      <c r="A10446" s="6">
        <v>43824</v>
      </c>
      <c r="B10446" s="5" t="s">
        <v>271</v>
      </c>
      <c r="C10446" s="5" t="str">
        <f>VLOOKUP(B10446,公司代号!$A$2:$B$311,2,FALSE)</f>
        <v>600667</v>
      </c>
      <c r="D10446" s="5">
        <v>7.54</v>
      </c>
      <c r="E10446" s="5">
        <v>8.32</v>
      </c>
      <c r="F10446" s="5">
        <v>7.51</v>
      </c>
      <c r="G10446" s="5">
        <v>8.32</v>
      </c>
      <c r="H10446" s="5">
        <v>73444103</v>
      </c>
      <c r="I10446" s="5">
        <v>593401230</v>
      </c>
      <c r="J10446" s="5">
        <v>3</v>
      </c>
    </row>
    <row r="10447" hidden="1" spans="1:10">
      <c r="A10447" s="6">
        <v>43825</v>
      </c>
      <c r="B10447" s="5" t="s">
        <v>271</v>
      </c>
      <c r="C10447" s="5" t="str">
        <f>VLOOKUP(B10447,公司代号!$A$2:$B$311,2,FALSE)</f>
        <v>600667</v>
      </c>
      <c r="D10447" s="5">
        <v>8.6</v>
      </c>
      <c r="E10447" s="5">
        <v>8.74</v>
      </c>
      <c r="F10447" s="5">
        <v>8.42</v>
      </c>
      <c r="G10447" s="5">
        <v>8.63</v>
      </c>
      <c r="H10447" s="5">
        <v>158533615</v>
      </c>
      <c r="I10447" s="5">
        <v>1356842033</v>
      </c>
      <c r="J10447" s="5">
        <v>3</v>
      </c>
    </row>
    <row r="10448" hidden="1" spans="1:10">
      <c r="A10448" s="6">
        <v>43826</v>
      </c>
      <c r="B10448" s="5" t="s">
        <v>271</v>
      </c>
      <c r="C10448" s="5" t="str">
        <f>VLOOKUP(B10448,公司代号!$A$2:$B$311,2,FALSE)</f>
        <v>600667</v>
      </c>
      <c r="D10448" s="5">
        <v>8.65</v>
      </c>
      <c r="E10448" s="5">
        <v>8.86</v>
      </c>
      <c r="F10448" s="5">
        <v>8.34</v>
      </c>
      <c r="G10448" s="5">
        <v>8.34</v>
      </c>
      <c r="H10448" s="5">
        <v>127632766</v>
      </c>
      <c r="I10448" s="5">
        <v>1098235498</v>
      </c>
      <c r="J10448" s="5">
        <v>3</v>
      </c>
    </row>
    <row r="10449" hidden="1" spans="1:10">
      <c r="A10449" s="6">
        <v>43829</v>
      </c>
      <c r="B10449" s="5" t="s">
        <v>271</v>
      </c>
      <c r="C10449" s="5" t="str">
        <f>VLOOKUP(B10449,公司代号!$A$2:$B$311,2,FALSE)</f>
        <v>600667</v>
      </c>
      <c r="D10449" s="5">
        <v>8.26</v>
      </c>
      <c r="E10449" s="5">
        <v>8.48</v>
      </c>
      <c r="F10449" s="5">
        <v>8.02</v>
      </c>
      <c r="G10449" s="5">
        <v>8.3</v>
      </c>
      <c r="H10449" s="5">
        <v>79525979</v>
      </c>
      <c r="I10449" s="5">
        <v>656876363</v>
      </c>
      <c r="J10449" s="5">
        <v>3</v>
      </c>
    </row>
    <row r="10450" hidden="1" spans="1:10">
      <c r="A10450" s="6">
        <v>43830</v>
      </c>
      <c r="B10450" s="5" t="s">
        <v>271</v>
      </c>
      <c r="C10450" s="5" t="str">
        <f>VLOOKUP(B10450,公司代号!$A$2:$B$311,2,FALSE)</f>
        <v>600667</v>
      </c>
      <c r="D10450" s="5">
        <v>8.23</v>
      </c>
      <c r="E10450" s="5">
        <v>8.36</v>
      </c>
      <c r="F10450" s="5">
        <v>8.08</v>
      </c>
      <c r="G10450" s="5">
        <v>8.11</v>
      </c>
      <c r="H10450" s="5">
        <v>57013444</v>
      </c>
      <c r="I10450" s="5">
        <v>466034658</v>
      </c>
      <c r="J10450" s="5">
        <v>3</v>
      </c>
    </row>
    <row r="10451" hidden="1" spans="1:10">
      <c r="A10451" s="6">
        <v>43832</v>
      </c>
      <c r="B10451" s="5" t="s">
        <v>271</v>
      </c>
      <c r="C10451" s="5" t="str">
        <f>VLOOKUP(B10451,公司代号!$A$2:$B$311,2,FALSE)</f>
        <v>600667</v>
      </c>
      <c r="D10451" s="5">
        <v>8.21</v>
      </c>
      <c r="E10451" s="5">
        <v>8.57</v>
      </c>
      <c r="F10451" s="5">
        <v>8.11</v>
      </c>
      <c r="G10451" s="5">
        <v>8.38</v>
      </c>
      <c r="H10451" s="5">
        <v>78752066</v>
      </c>
      <c r="I10451" s="5">
        <v>658649240</v>
      </c>
      <c r="J10451" s="5">
        <v>3</v>
      </c>
    </row>
    <row r="10452" hidden="1" spans="1:10">
      <c r="A10452" s="6">
        <v>43833</v>
      </c>
      <c r="B10452" s="5" t="s">
        <v>271</v>
      </c>
      <c r="C10452" s="5" t="str">
        <f>VLOOKUP(B10452,公司代号!$A$2:$B$311,2,FALSE)</f>
        <v>600667</v>
      </c>
      <c r="D10452" s="5">
        <v>8.34</v>
      </c>
      <c r="E10452" s="5">
        <v>8.61</v>
      </c>
      <c r="F10452" s="5">
        <v>8.31</v>
      </c>
      <c r="G10452" s="5">
        <v>8.41</v>
      </c>
      <c r="H10452" s="5">
        <v>67977646</v>
      </c>
      <c r="I10452" s="5">
        <v>573956166</v>
      </c>
      <c r="J10452" s="5">
        <v>3</v>
      </c>
    </row>
    <row r="10453" hidden="1" spans="1:10">
      <c r="A10453" s="6">
        <v>43836</v>
      </c>
      <c r="B10453" s="5" t="s">
        <v>271</v>
      </c>
      <c r="C10453" s="5" t="str">
        <f>VLOOKUP(B10453,公司代号!$A$2:$B$311,2,FALSE)</f>
        <v>600667</v>
      </c>
      <c r="D10453" s="5">
        <v>8.32</v>
      </c>
      <c r="E10453" s="5">
        <v>8.88</v>
      </c>
      <c r="F10453" s="5">
        <v>8.25</v>
      </c>
      <c r="G10453" s="5">
        <v>8.77</v>
      </c>
      <c r="H10453" s="5">
        <v>103266754</v>
      </c>
      <c r="I10453" s="5">
        <v>890464854</v>
      </c>
      <c r="J10453" s="5">
        <v>3</v>
      </c>
    </row>
    <row r="10454" hidden="1" spans="1:10">
      <c r="A10454" s="6">
        <v>43837</v>
      </c>
      <c r="B10454" s="5" t="s">
        <v>271</v>
      </c>
      <c r="C10454" s="5" t="str">
        <f>VLOOKUP(B10454,公司代号!$A$2:$B$311,2,FALSE)</f>
        <v>600667</v>
      </c>
      <c r="D10454" s="5">
        <v>8.71</v>
      </c>
      <c r="E10454" s="5">
        <v>8.76</v>
      </c>
      <c r="F10454" s="5">
        <v>8.49</v>
      </c>
      <c r="G10454" s="5">
        <v>8.64</v>
      </c>
      <c r="H10454" s="5">
        <v>71135178</v>
      </c>
      <c r="I10454" s="5">
        <v>610368114</v>
      </c>
      <c r="J10454" s="5">
        <v>3</v>
      </c>
    </row>
    <row r="10455" hidden="1" spans="1:10">
      <c r="A10455" s="6">
        <v>43838</v>
      </c>
      <c r="B10455" s="5" t="s">
        <v>271</v>
      </c>
      <c r="C10455" s="5" t="str">
        <f>VLOOKUP(B10455,公司代号!$A$2:$B$311,2,FALSE)</f>
        <v>600667</v>
      </c>
      <c r="D10455" s="5">
        <v>8.57</v>
      </c>
      <c r="E10455" s="5">
        <v>8.59</v>
      </c>
      <c r="F10455" s="5">
        <v>8.21</v>
      </c>
      <c r="G10455" s="5">
        <v>8.27</v>
      </c>
      <c r="H10455" s="5">
        <v>65250944</v>
      </c>
      <c r="I10455" s="5">
        <v>547686407</v>
      </c>
      <c r="J10455" s="5">
        <v>3</v>
      </c>
    </row>
    <row r="10456" hidden="1" spans="1:10">
      <c r="A10456" s="6">
        <v>43839</v>
      </c>
      <c r="B10456" s="5" t="s">
        <v>271</v>
      </c>
      <c r="C10456" s="5" t="str">
        <f>VLOOKUP(B10456,公司代号!$A$2:$B$311,2,FALSE)</f>
        <v>600667</v>
      </c>
      <c r="D10456" s="5">
        <v>8.38</v>
      </c>
      <c r="E10456" s="5">
        <v>8.44</v>
      </c>
      <c r="F10456" s="5">
        <v>8.28</v>
      </c>
      <c r="G10456" s="5">
        <v>8.39</v>
      </c>
      <c r="H10456" s="5">
        <v>44886119</v>
      </c>
      <c r="I10456" s="5">
        <v>375957122</v>
      </c>
      <c r="J10456" s="5">
        <v>3</v>
      </c>
    </row>
    <row r="10457" hidden="1" spans="1:10">
      <c r="A10457" s="6">
        <v>43840</v>
      </c>
      <c r="B10457" s="5" t="s">
        <v>271</v>
      </c>
      <c r="C10457" s="5" t="str">
        <f>VLOOKUP(B10457,公司代号!$A$2:$B$311,2,FALSE)</f>
        <v>600667</v>
      </c>
      <c r="D10457" s="5">
        <v>8.39</v>
      </c>
      <c r="E10457" s="5">
        <v>8.6</v>
      </c>
      <c r="F10457" s="5">
        <v>8.23</v>
      </c>
      <c r="G10457" s="5">
        <v>8.39</v>
      </c>
      <c r="H10457" s="5">
        <v>52937720</v>
      </c>
      <c r="I10457" s="5">
        <v>446352429</v>
      </c>
      <c r="J10457" s="5">
        <v>3</v>
      </c>
    </row>
    <row r="10458" hidden="1" spans="1:10">
      <c r="A10458" s="6">
        <v>43843</v>
      </c>
      <c r="B10458" s="5" t="s">
        <v>271</v>
      </c>
      <c r="C10458" s="5" t="str">
        <f>VLOOKUP(B10458,公司代号!$A$2:$B$311,2,FALSE)</f>
        <v>600667</v>
      </c>
      <c r="D10458" s="5">
        <v>8.31</v>
      </c>
      <c r="E10458" s="5">
        <v>8.65</v>
      </c>
      <c r="F10458" s="5">
        <v>8.2</v>
      </c>
      <c r="G10458" s="5">
        <v>8.62</v>
      </c>
      <c r="H10458" s="5">
        <v>77380917</v>
      </c>
      <c r="I10458" s="5">
        <v>658912482</v>
      </c>
      <c r="J10458" s="5">
        <v>3</v>
      </c>
    </row>
    <row r="10459" hidden="1" spans="1:10">
      <c r="A10459" s="6">
        <v>43844</v>
      </c>
      <c r="B10459" s="5" t="s">
        <v>271</v>
      </c>
      <c r="C10459" s="5" t="str">
        <f>VLOOKUP(B10459,公司代号!$A$2:$B$311,2,FALSE)</f>
        <v>600667</v>
      </c>
      <c r="D10459" s="5">
        <v>8.55</v>
      </c>
      <c r="E10459" s="5">
        <v>8.6</v>
      </c>
      <c r="F10459" s="5">
        <v>8.33</v>
      </c>
      <c r="G10459" s="5">
        <v>8.35</v>
      </c>
      <c r="H10459" s="5">
        <v>57908768</v>
      </c>
      <c r="I10459" s="5">
        <v>489617069</v>
      </c>
      <c r="J10459" s="5">
        <v>3</v>
      </c>
    </row>
    <row r="10460" hidden="1" spans="1:10">
      <c r="A10460" s="6">
        <v>43845</v>
      </c>
      <c r="B10460" s="5" t="s">
        <v>271</v>
      </c>
      <c r="C10460" s="5" t="str">
        <f>VLOOKUP(B10460,公司代号!$A$2:$B$311,2,FALSE)</f>
        <v>600667</v>
      </c>
      <c r="D10460" s="5">
        <v>8.33</v>
      </c>
      <c r="E10460" s="5">
        <v>9.19</v>
      </c>
      <c r="F10460" s="5">
        <v>8.31</v>
      </c>
      <c r="G10460" s="5">
        <v>9.19</v>
      </c>
      <c r="H10460" s="5">
        <v>131481571</v>
      </c>
      <c r="I10460" s="5">
        <v>1157498733</v>
      </c>
      <c r="J10460" s="5">
        <v>3</v>
      </c>
    </row>
    <row r="10461" hidden="1" spans="1:10">
      <c r="A10461" s="6">
        <v>43846</v>
      </c>
      <c r="B10461" s="5" t="s">
        <v>271</v>
      </c>
      <c r="C10461" s="5" t="str">
        <f>VLOOKUP(B10461,公司代号!$A$2:$B$311,2,FALSE)</f>
        <v>600667</v>
      </c>
      <c r="D10461" s="5">
        <v>9.3</v>
      </c>
      <c r="E10461" s="5">
        <v>9.42</v>
      </c>
      <c r="F10461" s="5">
        <v>9.06</v>
      </c>
      <c r="G10461" s="5">
        <v>9.2</v>
      </c>
      <c r="H10461" s="5">
        <v>141624087</v>
      </c>
      <c r="I10461" s="5">
        <v>1309405679</v>
      </c>
      <c r="J10461" s="5">
        <v>3</v>
      </c>
    </row>
    <row r="10462" hidden="1" spans="1:10">
      <c r="A10462" s="6">
        <v>43847</v>
      </c>
      <c r="B10462" s="5" t="s">
        <v>271</v>
      </c>
      <c r="C10462" s="5" t="str">
        <f>VLOOKUP(B10462,公司代号!$A$2:$B$311,2,FALSE)</f>
        <v>600667</v>
      </c>
      <c r="D10462" s="5">
        <v>9.26</v>
      </c>
      <c r="E10462" s="5">
        <v>9.55</v>
      </c>
      <c r="F10462" s="5">
        <v>8.99</v>
      </c>
      <c r="G10462" s="5">
        <v>9.06</v>
      </c>
      <c r="H10462" s="5">
        <v>92213239</v>
      </c>
      <c r="I10462" s="5">
        <v>852279900</v>
      </c>
      <c r="J10462" s="5">
        <v>3</v>
      </c>
    </row>
    <row r="10463" hidden="1" spans="1:10">
      <c r="A10463" s="6">
        <v>43850</v>
      </c>
      <c r="B10463" s="5" t="s">
        <v>271</v>
      </c>
      <c r="C10463" s="5" t="str">
        <f>VLOOKUP(B10463,公司代号!$A$2:$B$311,2,FALSE)</f>
        <v>600667</v>
      </c>
      <c r="D10463" s="5">
        <v>9.12</v>
      </c>
      <c r="E10463" s="5">
        <v>9.82</v>
      </c>
      <c r="F10463" s="5">
        <v>9.11</v>
      </c>
      <c r="G10463" s="5">
        <v>9.58</v>
      </c>
      <c r="H10463" s="5">
        <v>112816643</v>
      </c>
      <c r="I10463" s="5">
        <v>1070071521</v>
      </c>
      <c r="J10463" s="5">
        <v>3</v>
      </c>
    </row>
    <row r="10464" hidden="1" spans="1:10">
      <c r="A10464" s="6">
        <v>43851</v>
      </c>
      <c r="B10464" s="5" t="s">
        <v>271</v>
      </c>
      <c r="C10464" s="5" t="str">
        <f>VLOOKUP(B10464,公司代号!$A$2:$B$311,2,FALSE)</f>
        <v>600667</v>
      </c>
      <c r="D10464" s="5">
        <v>9.48</v>
      </c>
      <c r="E10464" s="5">
        <v>9.76</v>
      </c>
      <c r="F10464" s="5">
        <v>9.4</v>
      </c>
      <c r="G10464" s="5">
        <v>9.53</v>
      </c>
      <c r="H10464" s="5">
        <v>85432240</v>
      </c>
      <c r="I10464" s="5">
        <v>816637642</v>
      </c>
      <c r="J10464" s="5">
        <v>3</v>
      </c>
    </row>
    <row r="10465" hidden="1" spans="1:10">
      <c r="A10465" s="6">
        <v>43852</v>
      </c>
      <c r="B10465" s="5" t="s">
        <v>271</v>
      </c>
      <c r="C10465" s="5" t="str">
        <f>VLOOKUP(B10465,公司代号!$A$2:$B$311,2,FALSE)</f>
        <v>600667</v>
      </c>
      <c r="D10465" s="5">
        <v>9.38</v>
      </c>
      <c r="E10465" s="5">
        <v>10.1</v>
      </c>
      <c r="F10465" s="5">
        <v>9.17</v>
      </c>
      <c r="G10465" s="5">
        <v>9.93</v>
      </c>
      <c r="H10465" s="5">
        <v>103651083</v>
      </c>
      <c r="I10465" s="5">
        <v>1000044050</v>
      </c>
      <c r="J10465" s="5">
        <v>3</v>
      </c>
    </row>
    <row r="10466" hidden="1" spans="1:10">
      <c r="A10466" s="6">
        <v>43853</v>
      </c>
      <c r="B10466" s="5" t="s">
        <v>271</v>
      </c>
      <c r="C10466" s="5" t="str">
        <f>VLOOKUP(B10466,公司代号!$A$2:$B$311,2,FALSE)</f>
        <v>600667</v>
      </c>
      <c r="D10466" s="5">
        <v>9.66</v>
      </c>
      <c r="E10466" s="5">
        <v>10.28</v>
      </c>
      <c r="F10466" s="5">
        <v>9.25</v>
      </c>
      <c r="G10466" s="5">
        <v>9.6</v>
      </c>
      <c r="H10466" s="5">
        <v>114997780</v>
      </c>
      <c r="I10466" s="5">
        <v>1124045736</v>
      </c>
      <c r="J10466" s="5">
        <v>3</v>
      </c>
    </row>
    <row r="10467" hidden="1" spans="1:10">
      <c r="A10467" s="6">
        <v>43864</v>
      </c>
      <c r="B10467" s="5" t="s">
        <v>271</v>
      </c>
      <c r="C10467" s="5" t="str">
        <f>VLOOKUP(B10467,公司代号!$A$2:$B$311,2,FALSE)</f>
        <v>600667</v>
      </c>
      <c r="D10467" s="5">
        <v>8.64</v>
      </c>
      <c r="E10467" s="5">
        <v>8.64</v>
      </c>
      <c r="F10467" s="5">
        <v>8.64</v>
      </c>
      <c r="G10467" s="5">
        <v>8.64</v>
      </c>
      <c r="H10467" s="5">
        <v>8646300</v>
      </c>
      <c r="I10467" s="5">
        <v>74704032</v>
      </c>
      <c r="J10467" s="5">
        <v>3</v>
      </c>
    </row>
    <row r="10468" hidden="1" spans="1:10">
      <c r="A10468" s="6">
        <v>43865</v>
      </c>
      <c r="B10468" s="5" t="s">
        <v>271</v>
      </c>
      <c r="C10468" s="5" t="str">
        <f>VLOOKUP(B10468,公司代号!$A$2:$B$311,2,FALSE)</f>
        <v>600667</v>
      </c>
      <c r="D10468" s="5">
        <v>8.15</v>
      </c>
      <c r="E10468" s="5">
        <v>9.06</v>
      </c>
      <c r="F10468" s="5">
        <v>8.15</v>
      </c>
      <c r="G10468" s="5">
        <v>8.97</v>
      </c>
      <c r="H10468" s="5">
        <v>89260002</v>
      </c>
      <c r="I10468" s="5">
        <v>785768327</v>
      </c>
      <c r="J10468" s="5">
        <v>3</v>
      </c>
    </row>
    <row r="10469" hidden="1" spans="1:10">
      <c r="A10469" s="6">
        <v>43866</v>
      </c>
      <c r="B10469" s="5" t="s">
        <v>271</v>
      </c>
      <c r="C10469" s="5" t="str">
        <f>VLOOKUP(B10469,公司代号!$A$2:$B$311,2,FALSE)</f>
        <v>600667</v>
      </c>
      <c r="D10469" s="5">
        <v>8.91</v>
      </c>
      <c r="E10469" s="5">
        <v>9.24</v>
      </c>
      <c r="F10469" s="5">
        <v>8.74</v>
      </c>
      <c r="G10469" s="5">
        <v>8.9</v>
      </c>
      <c r="H10469" s="5">
        <v>102326226</v>
      </c>
      <c r="I10469" s="5">
        <v>923548985</v>
      </c>
      <c r="J10469" s="5">
        <v>3</v>
      </c>
    </row>
    <row r="10470" hidden="1" spans="1:10">
      <c r="A10470" s="6">
        <v>43867</v>
      </c>
      <c r="B10470" s="5" t="s">
        <v>271</v>
      </c>
      <c r="C10470" s="5" t="str">
        <f>VLOOKUP(B10470,公司代号!$A$2:$B$311,2,FALSE)</f>
        <v>600667</v>
      </c>
      <c r="D10470" s="5">
        <v>8.87</v>
      </c>
      <c r="E10470" s="5">
        <v>9.28</v>
      </c>
      <c r="F10470" s="5">
        <v>8.65</v>
      </c>
      <c r="G10470" s="5">
        <v>9.28</v>
      </c>
      <c r="H10470" s="5">
        <v>92181684</v>
      </c>
      <c r="I10470" s="5">
        <v>832051485</v>
      </c>
      <c r="J10470" s="5">
        <v>3</v>
      </c>
    </row>
    <row r="10471" hidden="1" spans="1:10">
      <c r="A10471" s="6">
        <v>43868</v>
      </c>
      <c r="B10471" s="5" t="s">
        <v>271</v>
      </c>
      <c r="C10471" s="5" t="str">
        <f>VLOOKUP(B10471,公司代号!$A$2:$B$311,2,FALSE)</f>
        <v>600667</v>
      </c>
      <c r="D10471" s="5">
        <v>9.17</v>
      </c>
      <c r="E10471" s="5">
        <v>9.78</v>
      </c>
      <c r="F10471" s="5">
        <v>9.14</v>
      </c>
      <c r="G10471" s="5">
        <v>9.73</v>
      </c>
      <c r="H10471" s="5">
        <v>100202078</v>
      </c>
      <c r="I10471" s="5">
        <v>950566515</v>
      </c>
      <c r="J10471" s="5">
        <v>3</v>
      </c>
    </row>
    <row r="10472" hidden="1" spans="1:10">
      <c r="A10472" s="6">
        <v>43871</v>
      </c>
      <c r="B10472" s="5" t="s">
        <v>271</v>
      </c>
      <c r="C10472" s="5" t="str">
        <f>VLOOKUP(B10472,公司代号!$A$2:$B$311,2,FALSE)</f>
        <v>600667</v>
      </c>
      <c r="D10472" s="5">
        <v>9.61</v>
      </c>
      <c r="E10472" s="5">
        <v>10.46</v>
      </c>
      <c r="F10472" s="5">
        <v>9.55</v>
      </c>
      <c r="G10472" s="5">
        <v>9.99</v>
      </c>
      <c r="H10472" s="5">
        <v>104244852</v>
      </c>
      <c r="I10472" s="5">
        <v>1041914223</v>
      </c>
      <c r="J10472" s="5">
        <v>3</v>
      </c>
    </row>
    <row r="10473" hidden="1" spans="1:10">
      <c r="A10473" s="6">
        <v>43872</v>
      </c>
      <c r="B10473" s="5" t="s">
        <v>271</v>
      </c>
      <c r="C10473" s="5" t="str">
        <f>VLOOKUP(B10473,公司代号!$A$2:$B$311,2,FALSE)</f>
        <v>600667</v>
      </c>
      <c r="D10473" s="5">
        <v>9.93</v>
      </c>
      <c r="E10473" s="5">
        <v>10.15</v>
      </c>
      <c r="F10473" s="5">
        <v>9.72</v>
      </c>
      <c r="G10473" s="5">
        <v>9.86</v>
      </c>
      <c r="H10473" s="5">
        <v>73431587</v>
      </c>
      <c r="I10473" s="5">
        <v>731395256</v>
      </c>
      <c r="J10473" s="5">
        <v>3</v>
      </c>
    </row>
    <row r="10474" hidden="1" spans="1:10">
      <c r="A10474" s="6">
        <v>43873</v>
      </c>
      <c r="B10474" s="5" t="s">
        <v>271</v>
      </c>
      <c r="C10474" s="5" t="str">
        <f>VLOOKUP(B10474,公司代号!$A$2:$B$311,2,FALSE)</f>
        <v>600667</v>
      </c>
      <c r="D10474" s="5">
        <v>9.88</v>
      </c>
      <c r="E10474" s="5">
        <v>10.85</v>
      </c>
      <c r="F10474" s="5">
        <v>9.73</v>
      </c>
      <c r="G10474" s="5">
        <v>10.6</v>
      </c>
      <c r="H10474" s="5">
        <v>127339626</v>
      </c>
      <c r="I10474" s="5">
        <v>1319419691</v>
      </c>
      <c r="J10474" s="5">
        <v>3</v>
      </c>
    </row>
    <row r="10475" hidden="1" spans="1:10">
      <c r="A10475" s="6">
        <v>43874</v>
      </c>
      <c r="B10475" s="5" t="s">
        <v>271</v>
      </c>
      <c r="C10475" s="5" t="str">
        <f>VLOOKUP(B10475,公司代号!$A$2:$B$311,2,FALSE)</f>
        <v>600667</v>
      </c>
      <c r="D10475" s="5">
        <v>10.67</v>
      </c>
      <c r="E10475" s="5">
        <v>11.49</v>
      </c>
      <c r="F10475" s="5">
        <v>10.44</v>
      </c>
      <c r="G10475" s="5">
        <v>10.9</v>
      </c>
      <c r="H10475" s="5">
        <v>137237150</v>
      </c>
      <c r="I10475" s="5">
        <v>1501274952</v>
      </c>
      <c r="J10475" s="5">
        <v>3</v>
      </c>
    </row>
    <row r="10476" hidden="1" spans="1:10">
      <c r="A10476" s="6">
        <v>43875</v>
      </c>
      <c r="B10476" s="5" t="s">
        <v>271</v>
      </c>
      <c r="C10476" s="5" t="str">
        <f>VLOOKUP(B10476,公司代号!$A$2:$B$311,2,FALSE)</f>
        <v>600667</v>
      </c>
      <c r="D10476" s="5">
        <v>10.89</v>
      </c>
      <c r="E10476" s="5">
        <v>11.88</v>
      </c>
      <c r="F10476" s="5">
        <v>10.89</v>
      </c>
      <c r="G10476" s="5">
        <v>11.35</v>
      </c>
      <c r="H10476" s="5">
        <v>145792233</v>
      </c>
      <c r="I10476" s="5">
        <v>1652017231</v>
      </c>
      <c r="J10476" s="5">
        <v>3</v>
      </c>
    </row>
    <row r="10477" hidden="1" spans="1:10">
      <c r="A10477" s="6">
        <v>43878</v>
      </c>
      <c r="B10477" s="5" t="s">
        <v>271</v>
      </c>
      <c r="C10477" s="5" t="str">
        <f>VLOOKUP(B10477,公司代号!$A$2:$B$311,2,FALSE)</f>
        <v>600667</v>
      </c>
      <c r="D10477" s="5">
        <v>11.41</v>
      </c>
      <c r="E10477" s="5">
        <v>11.58</v>
      </c>
      <c r="F10477" s="5">
        <v>11.1</v>
      </c>
      <c r="G10477" s="5">
        <v>11.56</v>
      </c>
      <c r="H10477" s="5">
        <v>109606903</v>
      </c>
      <c r="I10477" s="5">
        <v>1246344750</v>
      </c>
      <c r="J10477" s="5">
        <v>3</v>
      </c>
    </row>
    <row r="10478" hidden="1" spans="1:10">
      <c r="A10478" s="6">
        <v>43879</v>
      </c>
      <c r="B10478" s="5" t="s">
        <v>271</v>
      </c>
      <c r="C10478" s="5" t="str">
        <f>VLOOKUP(B10478,公司代号!$A$2:$B$311,2,FALSE)</f>
        <v>600667</v>
      </c>
      <c r="D10478" s="5">
        <v>11.48</v>
      </c>
      <c r="E10478" s="5">
        <v>12.48</v>
      </c>
      <c r="F10478" s="5">
        <v>11.4</v>
      </c>
      <c r="G10478" s="5">
        <v>12.3</v>
      </c>
      <c r="H10478" s="5">
        <v>126293846</v>
      </c>
      <c r="I10478" s="5">
        <v>1504230396</v>
      </c>
      <c r="J10478" s="5">
        <v>3</v>
      </c>
    </row>
    <row r="10479" hidden="1" spans="1:10">
      <c r="A10479" s="6">
        <v>43880</v>
      </c>
      <c r="B10479" s="5" t="s">
        <v>271</v>
      </c>
      <c r="C10479" s="5" t="str">
        <f>VLOOKUP(B10479,公司代号!$A$2:$B$311,2,FALSE)</f>
        <v>600667</v>
      </c>
      <c r="D10479" s="5">
        <v>12.13</v>
      </c>
      <c r="E10479" s="5">
        <v>13.19</v>
      </c>
      <c r="F10479" s="5">
        <v>12</v>
      </c>
      <c r="G10479" s="5">
        <v>12.49</v>
      </c>
      <c r="H10479" s="5">
        <v>145400319</v>
      </c>
      <c r="I10479" s="5">
        <v>1835119153</v>
      </c>
      <c r="J10479" s="5">
        <v>3</v>
      </c>
    </row>
    <row r="10480" hidden="1" spans="1:10">
      <c r="A10480" s="6">
        <v>43881</v>
      </c>
      <c r="B10480" s="5" t="s">
        <v>271</v>
      </c>
      <c r="C10480" s="5" t="str">
        <f>VLOOKUP(B10480,公司代号!$A$2:$B$311,2,FALSE)</f>
        <v>600667</v>
      </c>
      <c r="D10480" s="5">
        <v>12.52</v>
      </c>
      <c r="E10480" s="5">
        <v>13.29</v>
      </c>
      <c r="F10480" s="5">
        <v>12.05</v>
      </c>
      <c r="G10480" s="5">
        <v>13.08</v>
      </c>
      <c r="H10480" s="5">
        <v>151444633</v>
      </c>
      <c r="I10480" s="5">
        <v>1906413213</v>
      </c>
      <c r="J10480" s="5">
        <v>3</v>
      </c>
    </row>
    <row r="10481" hidden="1" spans="1:10">
      <c r="A10481" s="6">
        <v>43882</v>
      </c>
      <c r="B10481" s="5" t="s">
        <v>271</v>
      </c>
      <c r="C10481" s="5" t="str">
        <f>VLOOKUP(B10481,公司代号!$A$2:$B$311,2,FALSE)</f>
        <v>600667</v>
      </c>
      <c r="D10481" s="5">
        <v>12.83</v>
      </c>
      <c r="E10481" s="5">
        <v>14.1</v>
      </c>
      <c r="F10481" s="5">
        <v>12.8</v>
      </c>
      <c r="G10481" s="5">
        <v>13.95</v>
      </c>
      <c r="H10481" s="5">
        <v>151338945</v>
      </c>
      <c r="I10481" s="5">
        <v>2030917794</v>
      </c>
      <c r="J10481" s="5">
        <v>3</v>
      </c>
    </row>
    <row r="10482" hidden="1" spans="1:10">
      <c r="A10482" s="6">
        <v>43818</v>
      </c>
      <c r="B10482" s="5" t="s">
        <v>272</v>
      </c>
      <c r="C10482" s="5" t="str">
        <f>VLOOKUP(B10482,公司代号!$A$2:$B$311,2,FALSE)</f>
        <v>600703</v>
      </c>
      <c r="D10482" s="5">
        <v>19.5</v>
      </c>
      <c r="E10482" s="5">
        <v>19.73</v>
      </c>
      <c r="F10482" s="5">
        <v>18.8</v>
      </c>
      <c r="G10482" s="5">
        <v>19.34</v>
      </c>
      <c r="H10482" s="5">
        <v>111900604</v>
      </c>
      <c r="I10482" s="5">
        <v>2144804349</v>
      </c>
      <c r="J10482" s="5">
        <v>3</v>
      </c>
    </row>
    <row r="10483" hidden="1" spans="1:10">
      <c r="A10483" s="6">
        <v>43819</v>
      </c>
      <c r="B10483" s="5" t="s">
        <v>272</v>
      </c>
      <c r="C10483" s="5" t="str">
        <f>VLOOKUP(B10483,公司代号!$A$2:$B$311,2,FALSE)</f>
        <v>600703</v>
      </c>
      <c r="D10483" s="5">
        <v>19.31</v>
      </c>
      <c r="E10483" s="5">
        <v>19.48</v>
      </c>
      <c r="F10483" s="5">
        <v>18.9</v>
      </c>
      <c r="G10483" s="5">
        <v>18.95</v>
      </c>
      <c r="H10483" s="5">
        <v>76927138</v>
      </c>
      <c r="I10483" s="5">
        <v>1470579111</v>
      </c>
      <c r="J10483" s="5">
        <v>3</v>
      </c>
    </row>
    <row r="10484" hidden="1" spans="1:10">
      <c r="A10484" s="6">
        <v>43822</v>
      </c>
      <c r="B10484" s="5" t="s">
        <v>272</v>
      </c>
      <c r="C10484" s="5" t="str">
        <f>VLOOKUP(B10484,公司代号!$A$2:$B$311,2,FALSE)</f>
        <v>600703</v>
      </c>
      <c r="D10484" s="5">
        <v>18.3</v>
      </c>
      <c r="E10484" s="5">
        <v>18.74</v>
      </c>
      <c r="F10484" s="5">
        <v>18.04</v>
      </c>
      <c r="G10484" s="5">
        <v>18.53</v>
      </c>
      <c r="H10484" s="5">
        <v>91287826</v>
      </c>
      <c r="I10484" s="5">
        <v>1684719674</v>
      </c>
      <c r="J10484" s="5">
        <v>3</v>
      </c>
    </row>
    <row r="10485" hidden="1" spans="1:10">
      <c r="A10485" s="6">
        <v>43823</v>
      </c>
      <c r="B10485" s="5" t="s">
        <v>272</v>
      </c>
      <c r="C10485" s="5" t="str">
        <f>VLOOKUP(B10485,公司代号!$A$2:$B$311,2,FALSE)</f>
        <v>600703</v>
      </c>
      <c r="D10485" s="5">
        <v>18.58</v>
      </c>
      <c r="E10485" s="5">
        <v>19.75</v>
      </c>
      <c r="F10485" s="5">
        <v>18.13</v>
      </c>
      <c r="G10485" s="5">
        <v>19.71</v>
      </c>
      <c r="H10485" s="5">
        <v>124725573</v>
      </c>
      <c r="I10485" s="5">
        <v>2365011507</v>
      </c>
      <c r="J10485" s="5">
        <v>3</v>
      </c>
    </row>
    <row r="10486" hidden="1" spans="1:10">
      <c r="A10486" s="6">
        <v>43824</v>
      </c>
      <c r="B10486" s="5" t="s">
        <v>272</v>
      </c>
      <c r="C10486" s="5" t="str">
        <f>VLOOKUP(B10486,公司代号!$A$2:$B$311,2,FALSE)</f>
        <v>600703</v>
      </c>
      <c r="D10486" s="5">
        <v>19.41</v>
      </c>
      <c r="E10486" s="5">
        <v>20.35</v>
      </c>
      <c r="F10486" s="5">
        <v>19.41</v>
      </c>
      <c r="G10486" s="5">
        <v>19.79</v>
      </c>
      <c r="H10486" s="5">
        <v>124779350</v>
      </c>
      <c r="I10486" s="5">
        <v>2484228823</v>
      </c>
      <c r="J10486" s="5">
        <v>3</v>
      </c>
    </row>
    <row r="10487" hidden="1" spans="1:10">
      <c r="A10487" s="6">
        <v>43825</v>
      </c>
      <c r="B10487" s="5" t="s">
        <v>272</v>
      </c>
      <c r="C10487" s="5" t="str">
        <f>VLOOKUP(B10487,公司代号!$A$2:$B$311,2,FALSE)</f>
        <v>600703</v>
      </c>
      <c r="D10487" s="5">
        <v>19.61</v>
      </c>
      <c r="E10487" s="5">
        <v>20.05</v>
      </c>
      <c r="F10487" s="5">
        <v>19.43</v>
      </c>
      <c r="G10487" s="5">
        <v>19.5</v>
      </c>
      <c r="H10487" s="5">
        <v>79316740</v>
      </c>
      <c r="I10487" s="5">
        <v>1559710296</v>
      </c>
      <c r="J10487" s="5">
        <v>3</v>
      </c>
    </row>
    <row r="10488" hidden="1" spans="1:10">
      <c r="A10488" s="6">
        <v>43826</v>
      </c>
      <c r="B10488" s="5" t="s">
        <v>272</v>
      </c>
      <c r="C10488" s="5" t="str">
        <f>VLOOKUP(B10488,公司代号!$A$2:$B$311,2,FALSE)</f>
        <v>600703</v>
      </c>
      <c r="D10488" s="5">
        <v>19.61</v>
      </c>
      <c r="E10488" s="5">
        <v>19.75</v>
      </c>
      <c r="F10488" s="5">
        <v>18.76</v>
      </c>
      <c r="G10488" s="5">
        <v>18.76</v>
      </c>
      <c r="H10488" s="5">
        <v>108613040</v>
      </c>
      <c r="I10488" s="5">
        <v>2081720032</v>
      </c>
      <c r="J10488" s="5">
        <v>3</v>
      </c>
    </row>
    <row r="10489" hidden="1" spans="1:10">
      <c r="A10489" s="6">
        <v>43829</v>
      </c>
      <c r="B10489" s="5" t="s">
        <v>272</v>
      </c>
      <c r="C10489" s="5" t="str">
        <f>VLOOKUP(B10489,公司代号!$A$2:$B$311,2,FALSE)</f>
        <v>600703</v>
      </c>
      <c r="D10489" s="5">
        <v>18.45</v>
      </c>
      <c r="E10489" s="5">
        <v>19.13</v>
      </c>
      <c r="F10489" s="5">
        <v>18.01</v>
      </c>
      <c r="G10489" s="5">
        <v>18.6</v>
      </c>
      <c r="H10489" s="5">
        <v>97708260</v>
      </c>
      <c r="I10489" s="5">
        <v>1813645935</v>
      </c>
      <c r="J10489" s="5">
        <v>3</v>
      </c>
    </row>
    <row r="10490" hidden="1" spans="1:10">
      <c r="A10490" s="6">
        <v>43830</v>
      </c>
      <c r="B10490" s="5" t="s">
        <v>272</v>
      </c>
      <c r="C10490" s="5" t="str">
        <f>VLOOKUP(B10490,公司代号!$A$2:$B$311,2,FALSE)</f>
        <v>600703</v>
      </c>
      <c r="D10490" s="5">
        <v>18.49</v>
      </c>
      <c r="E10490" s="5">
        <v>18.74</v>
      </c>
      <c r="F10490" s="5">
        <v>18.15</v>
      </c>
      <c r="G10490" s="5">
        <v>18.36</v>
      </c>
      <c r="H10490" s="5">
        <v>85098014</v>
      </c>
      <c r="I10490" s="5">
        <v>1563292503</v>
      </c>
      <c r="J10490" s="5">
        <v>3</v>
      </c>
    </row>
    <row r="10491" hidden="1" spans="1:10">
      <c r="A10491" s="6">
        <v>43832</v>
      </c>
      <c r="B10491" s="5" t="s">
        <v>272</v>
      </c>
      <c r="C10491" s="5" t="str">
        <f>VLOOKUP(B10491,公司代号!$A$2:$B$311,2,FALSE)</f>
        <v>600703</v>
      </c>
      <c r="D10491" s="5">
        <v>18.51</v>
      </c>
      <c r="E10491" s="5">
        <v>19.35</v>
      </c>
      <c r="F10491" s="5">
        <v>18.33</v>
      </c>
      <c r="G10491" s="5">
        <v>18.95</v>
      </c>
      <c r="H10491" s="5">
        <v>117376795</v>
      </c>
      <c r="I10491" s="5">
        <v>2226076996</v>
      </c>
      <c r="J10491" s="5">
        <v>3</v>
      </c>
    </row>
    <row r="10492" hidden="1" spans="1:10">
      <c r="A10492" s="6">
        <v>43833</v>
      </c>
      <c r="B10492" s="5" t="s">
        <v>272</v>
      </c>
      <c r="C10492" s="5" t="str">
        <f>VLOOKUP(B10492,公司代号!$A$2:$B$311,2,FALSE)</f>
        <v>600703</v>
      </c>
      <c r="D10492" s="5">
        <v>18.96</v>
      </c>
      <c r="E10492" s="5">
        <v>19.5</v>
      </c>
      <c r="F10492" s="5">
        <v>18.83</v>
      </c>
      <c r="G10492" s="5">
        <v>19.24</v>
      </c>
      <c r="H10492" s="5">
        <v>96399322</v>
      </c>
      <c r="I10492" s="5">
        <v>1850346894</v>
      </c>
      <c r="J10492" s="5">
        <v>3</v>
      </c>
    </row>
    <row r="10493" hidden="1" spans="1:10">
      <c r="A10493" s="6">
        <v>43836</v>
      </c>
      <c r="B10493" s="5" t="s">
        <v>272</v>
      </c>
      <c r="C10493" s="5" t="str">
        <f>VLOOKUP(B10493,公司代号!$A$2:$B$311,2,FALSE)</f>
        <v>600703</v>
      </c>
      <c r="D10493" s="5">
        <v>18.94</v>
      </c>
      <c r="E10493" s="5">
        <v>19.65</v>
      </c>
      <c r="F10493" s="5">
        <v>18.84</v>
      </c>
      <c r="G10493" s="5">
        <v>19.38</v>
      </c>
      <c r="H10493" s="5">
        <v>104326532</v>
      </c>
      <c r="I10493" s="5">
        <v>2013027319</v>
      </c>
      <c r="J10493" s="5">
        <v>3</v>
      </c>
    </row>
    <row r="10494" hidden="1" spans="1:10">
      <c r="A10494" s="6">
        <v>43837</v>
      </c>
      <c r="B10494" s="5" t="s">
        <v>272</v>
      </c>
      <c r="C10494" s="5" t="str">
        <f>VLOOKUP(B10494,公司代号!$A$2:$B$311,2,FALSE)</f>
        <v>600703</v>
      </c>
      <c r="D10494" s="5">
        <v>19.25</v>
      </c>
      <c r="E10494" s="5">
        <v>19.54</v>
      </c>
      <c r="F10494" s="5">
        <v>18.66</v>
      </c>
      <c r="G10494" s="5">
        <v>19.04</v>
      </c>
      <c r="H10494" s="5">
        <v>99884371</v>
      </c>
      <c r="I10494" s="5">
        <v>1898410075</v>
      </c>
      <c r="J10494" s="5">
        <v>3</v>
      </c>
    </row>
    <row r="10495" hidden="1" spans="1:10">
      <c r="A10495" s="6">
        <v>43838</v>
      </c>
      <c r="B10495" s="5" t="s">
        <v>272</v>
      </c>
      <c r="C10495" s="5" t="str">
        <f>VLOOKUP(B10495,公司代号!$A$2:$B$311,2,FALSE)</f>
        <v>600703</v>
      </c>
      <c r="D10495" s="5">
        <v>18.8</v>
      </c>
      <c r="E10495" s="5">
        <v>18.92</v>
      </c>
      <c r="F10495" s="5">
        <v>18.32</v>
      </c>
      <c r="G10495" s="5">
        <v>18.4</v>
      </c>
      <c r="H10495" s="5">
        <v>98755201</v>
      </c>
      <c r="I10495" s="5">
        <v>1837220895</v>
      </c>
      <c r="J10495" s="5">
        <v>3</v>
      </c>
    </row>
    <row r="10496" hidden="1" spans="1:10">
      <c r="A10496" s="6">
        <v>43839</v>
      </c>
      <c r="B10496" s="5" t="s">
        <v>272</v>
      </c>
      <c r="C10496" s="5" t="str">
        <f>VLOOKUP(B10496,公司代号!$A$2:$B$311,2,FALSE)</f>
        <v>600703</v>
      </c>
      <c r="D10496" s="5">
        <v>18.7</v>
      </c>
      <c r="E10496" s="5">
        <v>19</v>
      </c>
      <c r="F10496" s="5">
        <v>18.46</v>
      </c>
      <c r="G10496" s="5">
        <v>18.84</v>
      </c>
      <c r="H10496" s="5">
        <v>91811100</v>
      </c>
      <c r="I10496" s="5">
        <v>1722311965</v>
      </c>
      <c r="J10496" s="5">
        <v>3</v>
      </c>
    </row>
    <row r="10497" hidden="1" spans="1:10">
      <c r="A10497" s="6">
        <v>43840</v>
      </c>
      <c r="B10497" s="5" t="s">
        <v>272</v>
      </c>
      <c r="C10497" s="5" t="str">
        <f>VLOOKUP(B10497,公司代号!$A$2:$B$311,2,FALSE)</f>
        <v>600703</v>
      </c>
      <c r="D10497" s="5">
        <v>19</v>
      </c>
      <c r="E10497" s="5">
        <v>20.03</v>
      </c>
      <c r="F10497" s="5">
        <v>18.7</v>
      </c>
      <c r="G10497" s="5">
        <v>19.84</v>
      </c>
      <c r="H10497" s="5">
        <v>178177460</v>
      </c>
      <c r="I10497" s="5">
        <v>3462959334</v>
      </c>
      <c r="J10497" s="5">
        <v>3</v>
      </c>
    </row>
    <row r="10498" hidden="1" spans="1:10">
      <c r="A10498" s="6">
        <v>43843</v>
      </c>
      <c r="B10498" s="5" t="s">
        <v>272</v>
      </c>
      <c r="C10498" s="5" t="str">
        <f>VLOOKUP(B10498,公司代号!$A$2:$B$311,2,FALSE)</f>
        <v>600703</v>
      </c>
      <c r="D10498" s="5">
        <v>19.45</v>
      </c>
      <c r="E10498" s="5">
        <v>20.37</v>
      </c>
      <c r="F10498" s="5">
        <v>19.29</v>
      </c>
      <c r="G10498" s="5">
        <v>20</v>
      </c>
      <c r="H10498" s="5">
        <v>187345550</v>
      </c>
      <c r="I10498" s="5">
        <v>3699486193</v>
      </c>
      <c r="J10498" s="5">
        <v>3</v>
      </c>
    </row>
    <row r="10499" hidden="1" spans="1:10">
      <c r="A10499" s="6">
        <v>43844</v>
      </c>
      <c r="B10499" s="5" t="s">
        <v>272</v>
      </c>
      <c r="C10499" s="5" t="str">
        <f>VLOOKUP(B10499,公司代号!$A$2:$B$311,2,FALSE)</f>
        <v>600703</v>
      </c>
      <c r="D10499" s="5">
        <v>19.99</v>
      </c>
      <c r="E10499" s="5">
        <v>20.2</v>
      </c>
      <c r="F10499" s="5">
        <v>19.53</v>
      </c>
      <c r="G10499" s="5">
        <v>19.86</v>
      </c>
      <c r="H10499" s="5">
        <v>110229248</v>
      </c>
      <c r="I10499" s="5">
        <v>2182818713</v>
      </c>
      <c r="J10499" s="5">
        <v>3</v>
      </c>
    </row>
    <row r="10500" hidden="1" spans="1:10">
      <c r="A10500" s="6">
        <v>43845</v>
      </c>
      <c r="B10500" s="5" t="s">
        <v>272</v>
      </c>
      <c r="C10500" s="5" t="str">
        <f>VLOOKUP(B10500,公司代号!$A$2:$B$311,2,FALSE)</f>
        <v>600703</v>
      </c>
      <c r="D10500" s="5">
        <v>19.88</v>
      </c>
      <c r="E10500" s="5">
        <v>21.65</v>
      </c>
      <c r="F10500" s="5">
        <v>19.5</v>
      </c>
      <c r="G10500" s="5">
        <v>21.05</v>
      </c>
      <c r="H10500" s="5">
        <v>163865966</v>
      </c>
      <c r="I10500" s="5">
        <v>3360847459</v>
      </c>
      <c r="J10500" s="5">
        <v>3</v>
      </c>
    </row>
    <row r="10501" hidden="1" spans="1:10">
      <c r="A10501" s="6">
        <v>43846</v>
      </c>
      <c r="B10501" s="5" t="s">
        <v>272</v>
      </c>
      <c r="C10501" s="5" t="str">
        <f>VLOOKUP(B10501,公司代号!$A$2:$B$311,2,FALSE)</f>
        <v>600703</v>
      </c>
      <c r="D10501" s="5">
        <v>21.05</v>
      </c>
      <c r="E10501" s="5">
        <v>21.79</v>
      </c>
      <c r="F10501" s="5">
        <v>20.81</v>
      </c>
      <c r="G10501" s="5">
        <v>20.98</v>
      </c>
      <c r="H10501" s="5">
        <v>150743640</v>
      </c>
      <c r="I10501" s="5">
        <v>3203751384</v>
      </c>
      <c r="J10501" s="5">
        <v>3</v>
      </c>
    </row>
    <row r="10502" hidden="1" spans="1:10">
      <c r="A10502" s="6">
        <v>43847</v>
      </c>
      <c r="B10502" s="5" t="s">
        <v>272</v>
      </c>
      <c r="C10502" s="5" t="str">
        <f>VLOOKUP(B10502,公司代号!$A$2:$B$311,2,FALSE)</f>
        <v>600703</v>
      </c>
      <c r="D10502" s="5">
        <v>21.14</v>
      </c>
      <c r="E10502" s="5">
        <v>21.35</v>
      </c>
      <c r="F10502" s="5">
        <v>20.7</v>
      </c>
      <c r="G10502" s="5">
        <v>21.04</v>
      </c>
      <c r="H10502" s="5">
        <v>88308664</v>
      </c>
      <c r="I10502" s="5">
        <v>1862223018</v>
      </c>
      <c r="J10502" s="5">
        <v>3</v>
      </c>
    </row>
    <row r="10503" hidden="1" spans="1:10">
      <c r="A10503" s="6">
        <v>43850</v>
      </c>
      <c r="B10503" s="5" t="s">
        <v>272</v>
      </c>
      <c r="C10503" s="5" t="str">
        <f>VLOOKUP(B10503,公司代号!$A$2:$B$311,2,FALSE)</f>
        <v>600703</v>
      </c>
      <c r="D10503" s="5">
        <v>21</v>
      </c>
      <c r="E10503" s="5">
        <v>22.12</v>
      </c>
      <c r="F10503" s="5">
        <v>20.9</v>
      </c>
      <c r="G10503" s="5">
        <v>21.85</v>
      </c>
      <c r="H10503" s="5">
        <v>103778588</v>
      </c>
      <c r="I10503" s="5">
        <v>2251091907</v>
      </c>
      <c r="J10503" s="5">
        <v>3</v>
      </c>
    </row>
    <row r="10504" hidden="1" spans="1:10">
      <c r="A10504" s="6">
        <v>43851</v>
      </c>
      <c r="B10504" s="5" t="s">
        <v>272</v>
      </c>
      <c r="C10504" s="5" t="str">
        <f>VLOOKUP(B10504,公司代号!$A$2:$B$311,2,FALSE)</f>
        <v>600703</v>
      </c>
      <c r="D10504" s="5">
        <v>21.75</v>
      </c>
      <c r="E10504" s="5">
        <v>22.59</v>
      </c>
      <c r="F10504" s="5">
        <v>21.61</v>
      </c>
      <c r="G10504" s="5">
        <v>21.81</v>
      </c>
      <c r="H10504" s="5">
        <v>98837711</v>
      </c>
      <c r="I10504" s="5">
        <v>2185709834</v>
      </c>
      <c r="J10504" s="5">
        <v>3</v>
      </c>
    </row>
    <row r="10505" hidden="1" spans="1:10">
      <c r="A10505" s="6">
        <v>43852</v>
      </c>
      <c r="B10505" s="5" t="s">
        <v>272</v>
      </c>
      <c r="C10505" s="5" t="str">
        <f>VLOOKUP(B10505,公司代号!$A$2:$B$311,2,FALSE)</f>
        <v>600703</v>
      </c>
      <c r="D10505" s="5">
        <v>21.63</v>
      </c>
      <c r="E10505" s="5">
        <v>23.78</v>
      </c>
      <c r="F10505" s="5">
        <v>21.4</v>
      </c>
      <c r="G10505" s="5">
        <v>23.29</v>
      </c>
      <c r="H10505" s="5">
        <v>132596296</v>
      </c>
      <c r="I10505" s="5">
        <v>2983043768</v>
      </c>
      <c r="J10505" s="5">
        <v>3</v>
      </c>
    </row>
    <row r="10506" hidden="1" spans="1:10">
      <c r="A10506" s="6">
        <v>43853</v>
      </c>
      <c r="B10506" s="5" t="s">
        <v>272</v>
      </c>
      <c r="C10506" s="5" t="str">
        <f>VLOOKUP(B10506,公司代号!$A$2:$B$311,2,FALSE)</f>
        <v>600703</v>
      </c>
      <c r="D10506" s="5">
        <v>22.75</v>
      </c>
      <c r="E10506" s="5">
        <v>23.73</v>
      </c>
      <c r="F10506" s="5">
        <v>21.96</v>
      </c>
      <c r="G10506" s="5">
        <v>22.56</v>
      </c>
      <c r="H10506" s="5">
        <v>131083308</v>
      </c>
      <c r="I10506" s="5">
        <v>2995688836</v>
      </c>
      <c r="J10506" s="5">
        <v>3</v>
      </c>
    </row>
    <row r="10507" hidden="1" spans="1:10">
      <c r="A10507" s="6">
        <v>43864</v>
      </c>
      <c r="B10507" s="5" t="s">
        <v>272</v>
      </c>
      <c r="C10507" s="5" t="str">
        <f>VLOOKUP(B10507,公司代号!$A$2:$B$311,2,FALSE)</f>
        <v>600703</v>
      </c>
      <c r="D10507" s="5">
        <v>20.3</v>
      </c>
      <c r="E10507" s="5">
        <v>20.3</v>
      </c>
      <c r="F10507" s="5">
        <v>20.3</v>
      </c>
      <c r="G10507" s="5">
        <v>20.3</v>
      </c>
      <c r="H10507" s="5">
        <v>19284600</v>
      </c>
      <c r="I10507" s="5">
        <v>391477380</v>
      </c>
      <c r="J10507" s="5">
        <v>3</v>
      </c>
    </row>
    <row r="10508" hidden="1" spans="1:10">
      <c r="A10508" s="6">
        <v>43865</v>
      </c>
      <c r="B10508" s="5" t="s">
        <v>272</v>
      </c>
      <c r="C10508" s="5" t="str">
        <f>VLOOKUP(B10508,公司代号!$A$2:$B$311,2,FALSE)</f>
        <v>600703</v>
      </c>
      <c r="D10508" s="5">
        <v>19.3</v>
      </c>
      <c r="E10508" s="5">
        <v>21.76</v>
      </c>
      <c r="F10508" s="5">
        <v>19.3</v>
      </c>
      <c r="G10508" s="5">
        <v>21.5</v>
      </c>
      <c r="H10508" s="5">
        <v>174783516</v>
      </c>
      <c r="I10508" s="5">
        <v>3635133435</v>
      </c>
      <c r="J10508" s="5">
        <v>3</v>
      </c>
    </row>
    <row r="10509" hidden="1" spans="1:10">
      <c r="A10509" s="6">
        <v>43866</v>
      </c>
      <c r="B10509" s="5" t="s">
        <v>272</v>
      </c>
      <c r="C10509" s="5" t="str">
        <f>VLOOKUP(B10509,公司代号!$A$2:$B$311,2,FALSE)</f>
        <v>600703</v>
      </c>
      <c r="D10509" s="5">
        <v>21.31</v>
      </c>
      <c r="E10509" s="5">
        <v>22.44</v>
      </c>
      <c r="F10509" s="5">
        <v>21.01</v>
      </c>
      <c r="G10509" s="5">
        <v>21.3</v>
      </c>
      <c r="H10509" s="5">
        <v>125569540</v>
      </c>
      <c r="I10509" s="5">
        <v>2720472287</v>
      </c>
      <c r="J10509" s="5">
        <v>3</v>
      </c>
    </row>
    <row r="10510" hidden="1" spans="1:10">
      <c r="A10510" s="6">
        <v>43867</v>
      </c>
      <c r="B10510" s="5" t="s">
        <v>272</v>
      </c>
      <c r="C10510" s="5" t="str">
        <f>VLOOKUP(B10510,公司代号!$A$2:$B$311,2,FALSE)</f>
        <v>600703</v>
      </c>
      <c r="D10510" s="5">
        <v>21.01</v>
      </c>
      <c r="E10510" s="5">
        <v>21.78</v>
      </c>
      <c r="F10510" s="5">
        <v>20.82</v>
      </c>
      <c r="G10510" s="5">
        <v>21.51</v>
      </c>
      <c r="H10510" s="5">
        <v>109052234</v>
      </c>
      <c r="I10510" s="5">
        <v>2319980453</v>
      </c>
      <c r="J10510" s="5">
        <v>3</v>
      </c>
    </row>
    <row r="10511" hidden="1" spans="1:10">
      <c r="A10511" s="6">
        <v>43868</v>
      </c>
      <c r="B10511" s="5" t="s">
        <v>272</v>
      </c>
      <c r="C10511" s="5" t="str">
        <f>VLOOKUP(B10511,公司代号!$A$2:$B$311,2,FALSE)</f>
        <v>600703</v>
      </c>
      <c r="D10511" s="5">
        <v>21.22</v>
      </c>
      <c r="E10511" s="5">
        <v>22.8</v>
      </c>
      <c r="F10511" s="5">
        <v>20.9</v>
      </c>
      <c r="G10511" s="5">
        <v>22.72</v>
      </c>
      <c r="H10511" s="5">
        <v>136722510</v>
      </c>
      <c r="I10511" s="5">
        <v>2994107759</v>
      </c>
      <c r="J10511" s="5">
        <v>3</v>
      </c>
    </row>
    <row r="10512" hidden="1" spans="1:10">
      <c r="A10512" s="6">
        <v>43871</v>
      </c>
      <c r="B10512" s="5" t="s">
        <v>272</v>
      </c>
      <c r="C10512" s="5" t="str">
        <f>VLOOKUP(B10512,公司代号!$A$2:$B$311,2,FALSE)</f>
        <v>600703</v>
      </c>
      <c r="D10512" s="5">
        <v>22.42</v>
      </c>
      <c r="E10512" s="5">
        <v>22.92</v>
      </c>
      <c r="F10512" s="5">
        <v>22.17</v>
      </c>
      <c r="G10512" s="5">
        <v>22.56</v>
      </c>
      <c r="H10512" s="5">
        <v>94314301</v>
      </c>
      <c r="I10512" s="5">
        <v>2120152283</v>
      </c>
      <c r="J10512" s="5">
        <v>3</v>
      </c>
    </row>
    <row r="10513" hidden="1" spans="1:10">
      <c r="A10513" s="6">
        <v>43872</v>
      </c>
      <c r="B10513" s="5" t="s">
        <v>272</v>
      </c>
      <c r="C10513" s="5" t="str">
        <f>VLOOKUP(B10513,公司代号!$A$2:$B$311,2,FALSE)</f>
        <v>600703</v>
      </c>
      <c r="D10513" s="5">
        <v>22.64</v>
      </c>
      <c r="E10513" s="5">
        <v>23.2</v>
      </c>
      <c r="F10513" s="5">
        <v>22.2</v>
      </c>
      <c r="G10513" s="5">
        <v>22.85</v>
      </c>
      <c r="H10513" s="5">
        <v>100072928</v>
      </c>
      <c r="I10513" s="5">
        <v>2274699688</v>
      </c>
      <c r="J10513" s="5">
        <v>3</v>
      </c>
    </row>
    <row r="10514" hidden="1" spans="1:10">
      <c r="A10514" s="6">
        <v>43873</v>
      </c>
      <c r="B10514" s="5" t="s">
        <v>272</v>
      </c>
      <c r="C10514" s="5" t="str">
        <f>VLOOKUP(B10514,公司代号!$A$2:$B$311,2,FALSE)</f>
        <v>600703</v>
      </c>
      <c r="D10514" s="5">
        <v>22.7</v>
      </c>
      <c r="E10514" s="5">
        <v>23.5</v>
      </c>
      <c r="F10514" s="5">
        <v>22.52</v>
      </c>
      <c r="G10514" s="5">
        <v>23.25</v>
      </c>
      <c r="H10514" s="5">
        <v>104265277</v>
      </c>
      <c r="I10514" s="5">
        <v>2399866517</v>
      </c>
      <c r="J10514" s="5">
        <v>3</v>
      </c>
    </row>
    <row r="10515" hidden="1" spans="1:10">
      <c r="A10515" s="6">
        <v>43874</v>
      </c>
      <c r="B10515" s="5" t="s">
        <v>272</v>
      </c>
      <c r="C10515" s="5" t="str">
        <f>VLOOKUP(B10515,公司代号!$A$2:$B$311,2,FALSE)</f>
        <v>600703</v>
      </c>
      <c r="D10515" s="5">
        <v>23.27</v>
      </c>
      <c r="E10515" s="5">
        <v>24.2</v>
      </c>
      <c r="F10515" s="5">
        <v>22.9</v>
      </c>
      <c r="G10515" s="5">
        <v>23.32</v>
      </c>
      <c r="H10515" s="5">
        <v>120603993</v>
      </c>
      <c r="I10515" s="5">
        <v>2839519880</v>
      </c>
      <c r="J10515" s="5">
        <v>3</v>
      </c>
    </row>
    <row r="10516" hidden="1" spans="1:10">
      <c r="A10516" s="6">
        <v>43875</v>
      </c>
      <c r="B10516" s="5" t="s">
        <v>272</v>
      </c>
      <c r="C10516" s="5" t="str">
        <f>VLOOKUP(B10516,公司代号!$A$2:$B$311,2,FALSE)</f>
        <v>600703</v>
      </c>
      <c r="D10516" s="5">
        <v>24</v>
      </c>
      <c r="E10516" s="5">
        <v>25.2</v>
      </c>
      <c r="F10516" s="5">
        <v>23.75</v>
      </c>
      <c r="G10516" s="5">
        <v>24.25</v>
      </c>
      <c r="H10516" s="5">
        <v>163089737</v>
      </c>
      <c r="I10516" s="5">
        <v>3984000345</v>
      </c>
      <c r="J10516" s="5">
        <v>3</v>
      </c>
    </row>
    <row r="10517" hidden="1" spans="1:10">
      <c r="A10517" s="6">
        <v>43878</v>
      </c>
      <c r="B10517" s="5" t="s">
        <v>272</v>
      </c>
      <c r="C10517" s="5" t="str">
        <f>VLOOKUP(B10517,公司代号!$A$2:$B$311,2,FALSE)</f>
        <v>600703</v>
      </c>
      <c r="D10517" s="5">
        <v>25.3</v>
      </c>
      <c r="E10517" s="5">
        <v>25.6</v>
      </c>
      <c r="F10517" s="5">
        <v>24.41</v>
      </c>
      <c r="G10517" s="5">
        <v>24.85</v>
      </c>
      <c r="H10517" s="5">
        <v>131371057</v>
      </c>
      <c r="I10517" s="5">
        <v>3272281663</v>
      </c>
      <c r="J10517" s="5">
        <v>3</v>
      </c>
    </row>
    <row r="10518" hidden="1" spans="1:10">
      <c r="A10518" s="6">
        <v>43879</v>
      </c>
      <c r="B10518" s="5" t="s">
        <v>272</v>
      </c>
      <c r="C10518" s="5" t="str">
        <f>VLOOKUP(B10518,公司代号!$A$2:$B$311,2,FALSE)</f>
        <v>600703</v>
      </c>
      <c r="D10518" s="5">
        <v>24.9</v>
      </c>
      <c r="E10518" s="5">
        <v>27.3</v>
      </c>
      <c r="F10518" s="5">
        <v>24.85</v>
      </c>
      <c r="G10518" s="5">
        <v>26.88</v>
      </c>
      <c r="H10518" s="5">
        <v>167251850</v>
      </c>
      <c r="I10518" s="5">
        <v>4319042898</v>
      </c>
      <c r="J10518" s="5">
        <v>3</v>
      </c>
    </row>
    <row r="10519" hidden="1" spans="1:10">
      <c r="A10519" s="6">
        <v>43880</v>
      </c>
      <c r="B10519" s="5" t="s">
        <v>272</v>
      </c>
      <c r="C10519" s="5" t="str">
        <f>VLOOKUP(B10519,公司代号!$A$2:$B$311,2,FALSE)</f>
        <v>600703</v>
      </c>
      <c r="D10519" s="5">
        <v>26.3</v>
      </c>
      <c r="E10519" s="5">
        <v>27.4</v>
      </c>
      <c r="F10519" s="5">
        <v>25.88</v>
      </c>
      <c r="G10519" s="5">
        <v>25.95</v>
      </c>
      <c r="H10519" s="5">
        <v>184767525</v>
      </c>
      <c r="I10519" s="5">
        <v>4909784941</v>
      </c>
      <c r="J10519" s="5">
        <v>3</v>
      </c>
    </row>
    <row r="10520" hidden="1" spans="1:10">
      <c r="A10520" s="6">
        <v>43881</v>
      </c>
      <c r="B10520" s="5" t="s">
        <v>272</v>
      </c>
      <c r="C10520" s="5" t="str">
        <f>VLOOKUP(B10520,公司代号!$A$2:$B$311,2,FALSE)</f>
        <v>600703</v>
      </c>
      <c r="D10520" s="5">
        <v>26.06</v>
      </c>
      <c r="E10520" s="5">
        <v>27.68</v>
      </c>
      <c r="F10520" s="5">
        <v>25.61</v>
      </c>
      <c r="G10520" s="5">
        <v>27.55</v>
      </c>
      <c r="H10520" s="5">
        <v>176636265</v>
      </c>
      <c r="I10520" s="5">
        <v>4706605995</v>
      </c>
      <c r="J10520" s="5">
        <v>3</v>
      </c>
    </row>
    <row r="10521" hidden="1" spans="1:10">
      <c r="A10521" s="6">
        <v>43882</v>
      </c>
      <c r="B10521" s="5" t="s">
        <v>272</v>
      </c>
      <c r="C10521" s="5" t="str">
        <f>VLOOKUP(B10521,公司代号!$A$2:$B$311,2,FALSE)</f>
        <v>600703</v>
      </c>
      <c r="D10521" s="5">
        <v>27.74</v>
      </c>
      <c r="E10521" s="5">
        <v>28.55</v>
      </c>
      <c r="F10521" s="5">
        <v>27.27</v>
      </c>
      <c r="G10521" s="5">
        <v>27.95</v>
      </c>
      <c r="H10521" s="5">
        <v>151653709</v>
      </c>
      <c r="I10521" s="5">
        <v>4236322289</v>
      </c>
      <c r="J10521" s="5">
        <v>3</v>
      </c>
    </row>
    <row r="10522" hidden="1" spans="1:10">
      <c r="A10522" s="6">
        <v>43818</v>
      </c>
      <c r="B10522" s="5" t="s">
        <v>273</v>
      </c>
      <c r="C10522" s="5" t="str">
        <f>VLOOKUP(B10522,公司代号!$A$2:$B$311,2,FALSE)</f>
        <v>600707</v>
      </c>
      <c r="D10522" s="5">
        <v>4.7</v>
      </c>
      <c r="E10522" s="5">
        <v>4.75</v>
      </c>
      <c r="F10522" s="5">
        <v>4.46</v>
      </c>
      <c r="G10522" s="5">
        <v>4.47</v>
      </c>
      <c r="H10522" s="5">
        <v>114144677</v>
      </c>
      <c r="I10522" s="5">
        <v>520702961</v>
      </c>
      <c r="J10522" s="5">
        <v>3</v>
      </c>
    </row>
    <row r="10523" hidden="1" spans="1:10">
      <c r="A10523" s="6">
        <v>43819</v>
      </c>
      <c r="B10523" s="5" t="s">
        <v>273</v>
      </c>
      <c r="C10523" s="5" t="str">
        <f>VLOOKUP(B10523,公司代号!$A$2:$B$311,2,FALSE)</f>
        <v>600707</v>
      </c>
      <c r="D10523" s="5">
        <v>4.43</v>
      </c>
      <c r="E10523" s="5">
        <v>4.58</v>
      </c>
      <c r="F10523" s="5">
        <v>4.31</v>
      </c>
      <c r="G10523" s="5">
        <v>4.35</v>
      </c>
      <c r="H10523" s="5">
        <v>75851420</v>
      </c>
      <c r="I10523" s="5">
        <v>336999927</v>
      </c>
      <c r="J10523" s="5">
        <v>3</v>
      </c>
    </row>
    <row r="10524" hidden="1" spans="1:10">
      <c r="A10524" s="6">
        <v>43822</v>
      </c>
      <c r="B10524" s="5" t="s">
        <v>273</v>
      </c>
      <c r="C10524" s="5" t="str">
        <f>VLOOKUP(B10524,公司代号!$A$2:$B$311,2,FALSE)</f>
        <v>600707</v>
      </c>
      <c r="D10524" s="5">
        <v>4.54</v>
      </c>
      <c r="E10524" s="5">
        <v>4.65</v>
      </c>
      <c r="F10524" s="5">
        <v>4.33</v>
      </c>
      <c r="G10524" s="5">
        <v>4.36</v>
      </c>
      <c r="H10524" s="5">
        <v>81093216</v>
      </c>
      <c r="I10524" s="5">
        <v>363635914</v>
      </c>
      <c r="J10524" s="5">
        <v>3</v>
      </c>
    </row>
    <row r="10525" hidden="1" spans="1:10">
      <c r="A10525" s="6">
        <v>43823</v>
      </c>
      <c r="B10525" s="5" t="s">
        <v>273</v>
      </c>
      <c r="C10525" s="5" t="str">
        <f>VLOOKUP(B10525,公司代号!$A$2:$B$311,2,FALSE)</f>
        <v>600707</v>
      </c>
      <c r="D10525" s="5">
        <v>4.25</v>
      </c>
      <c r="E10525" s="5">
        <v>4.36</v>
      </c>
      <c r="F10525" s="5">
        <v>4.11</v>
      </c>
      <c r="G10525" s="5">
        <v>4.34</v>
      </c>
      <c r="H10525" s="5">
        <v>59501449</v>
      </c>
      <c r="I10525" s="5">
        <v>251517964</v>
      </c>
      <c r="J10525" s="5">
        <v>3</v>
      </c>
    </row>
    <row r="10526" hidden="1" spans="1:10">
      <c r="A10526" s="6">
        <v>43824</v>
      </c>
      <c r="B10526" s="5" t="s">
        <v>273</v>
      </c>
      <c r="C10526" s="5" t="str">
        <f>VLOOKUP(B10526,公司代号!$A$2:$B$311,2,FALSE)</f>
        <v>600707</v>
      </c>
      <c r="D10526" s="5">
        <v>4.28</v>
      </c>
      <c r="E10526" s="5">
        <v>4.46</v>
      </c>
      <c r="F10526" s="5">
        <v>4.23</v>
      </c>
      <c r="G10526" s="5">
        <v>4.4</v>
      </c>
      <c r="H10526" s="5">
        <v>58941356</v>
      </c>
      <c r="I10526" s="5">
        <v>256157746</v>
      </c>
      <c r="J10526" s="5">
        <v>3</v>
      </c>
    </row>
    <row r="10527" hidden="1" spans="1:10">
      <c r="A10527" s="6">
        <v>43825</v>
      </c>
      <c r="B10527" s="5" t="s">
        <v>273</v>
      </c>
      <c r="C10527" s="5" t="str">
        <f>VLOOKUP(B10527,公司代号!$A$2:$B$311,2,FALSE)</f>
        <v>600707</v>
      </c>
      <c r="D10527" s="5">
        <v>4.39</v>
      </c>
      <c r="E10527" s="5">
        <v>4.52</v>
      </c>
      <c r="F10527" s="5">
        <v>4.34</v>
      </c>
      <c r="G10527" s="5">
        <v>4.42</v>
      </c>
      <c r="H10527" s="5">
        <v>52228895</v>
      </c>
      <c r="I10527" s="5">
        <v>231271857</v>
      </c>
      <c r="J10527" s="5">
        <v>3</v>
      </c>
    </row>
    <row r="10528" hidden="1" spans="1:10">
      <c r="A10528" s="6">
        <v>43826</v>
      </c>
      <c r="B10528" s="5" t="s">
        <v>273</v>
      </c>
      <c r="C10528" s="5" t="str">
        <f>VLOOKUP(B10528,公司代号!$A$2:$B$311,2,FALSE)</f>
        <v>600707</v>
      </c>
      <c r="D10528" s="5">
        <v>4.4</v>
      </c>
      <c r="E10528" s="5">
        <v>4.42</v>
      </c>
      <c r="F10528" s="5">
        <v>4.23</v>
      </c>
      <c r="G10528" s="5">
        <v>4.24</v>
      </c>
      <c r="H10528" s="5">
        <v>45076622</v>
      </c>
      <c r="I10528" s="5">
        <v>194537468</v>
      </c>
      <c r="J10528" s="5">
        <v>3</v>
      </c>
    </row>
    <row r="10529" hidden="1" spans="1:10">
      <c r="A10529" s="6">
        <v>43829</v>
      </c>
      <c r="B10529" s="5" t="s">
        <v>273</v>
      </c>
      <c r="C10529" s="5" t="str">
        <f>VLOOKUP(B10529,公司代号!$A$2:$B$311,2,FALSE)</f>
        <v>600707</v>
      </c>
      <c r="D10529" s="5">
        <v>4.21</v>
      </c>
      <c r="E10529" s="5">
        <v>4.31</v>
      </c>
      <c r="F10529" s="5">
        <v>4.17</v>
      </c>
      <c r="G10529" s="5">
        <v>4.3</v>
      </c>
      <c r="H10529" s="5">
        <v>27134805</v>
      </c>
      <c r="I10529" s="5">
        <v>115797796</v>
      </c>
      <c r="J10529" s="5">
        <v>3</v>
      </c>
    </row>
    <row r="10530" hidden="1" spans="1:10">
      <c r="A10530" s="6">
        <v>43830</v>
      </c>
      <c r="B10530" s="5" t="s">
        <v>273</v>
      </c>
      <c r="C10530" s="5" t="str">
        <f>VLOOKUP(B10530,公司代号!$A$2:$B$311,2,FALSE)</f>
        <v>600707</v>
      </c>
      <c r="D10530" s="5">
        <v>4.3</v>
      </c>
      <c r="E10530" s="5">
        <v>4.32</v>
      </c>
      <c r="F10530" s="5">
        <v>4.18</v>
      </c>
      <c r="G10530" s="5">
        <v>4.2</v>
      </c>
      <c r="H10530" s="5">
        <v>26941457</v>
      </c>
      <c r="I10530" s="5">
        <v>113910262</v>
      </c>
      <c r="J10530" s="5">
        <v>3</v>
      </c>
    </row>
    <row r="10531" hidden="1" spans="1:10">
      <c r="A10531" s="6">
        <v>43832</v>
      </c>
      <c r="B10531" s="5" t="s">
        <v>273</v>
      </c>
      <c r="C10531" s="5" t="str">
        <f>VLOOKUP(B10531,公司代号!$A$2:$B$311,2,FALSE)</f>
        <v>600707</v>
      </c>
      <c r="D10531" s="5">
        <v>4.23</v>
      </c>
      <c r="E10531" s="5">
        <v>4.36</v>
      </c>
      <c r="F10531" s="5">
        <v>4.21</v>
      </c>
      <c r="G10531" s="5">
        <v>4.36</v>
      </c>
      <c r="H10531" s="5">
        <v>34533620</v>
      </c>
      <c r="I10531" s="5">
        <v>148329745</v>
      </c>
      <c r="J10531" s="5">
        <v>3</v>
      </c>
    </row>
    <row r="10532" hidden="1" spans="1:10">
      <c r="A10532" s="6">
        <v>43833</v>
      </c>
      <c r="B10532" s="5" t="s">
        <v>273</v>
      </c>
      <c r="C10532" s="5" t="str">
        <f>VLOOKUP(B10532,公司代号!$A$2:$B$311,2,FALSE)</f>
        <v>600707</v>
      </c>
      <c r="D10532" s="5">
        <v>4.37</v>
      </c>
      <c r="E10532" s="5">
        <v>4.44</v>
      </c>
      <c r="F10532" s="5">
        <v>4.3</v>
      </c>
      <c r="G10532" s="5">
        <v>4.32</v>
      </c>
      <c r="H10532" s="5">
        <v>28835341</v>
      </c>
      <c r="I10532" s="5">
        <v>125248171</v>
      </c>
      <c r="J10532" s="5">
        <v>3</v>
      </c>
    </row>
    <row r="10533" hidden="1" spans="1:10">
      <c r="A10533" s="6">
        <v>43836</v>
      </c>
      <c r="B10533" s="5" t="s">
        <v>273</v>
      </c>
      <c r="C10533" s="5" t="str">
        <f>VLOOKUP(B10533,公司代号!$A$2:$B$311,2,FALSE)</f>
        <v>600707</v>
      </c>
      <c r="D10533" s="5">
        <v>4.3</v>
      </c>
      <c r="E10533" s="5">
        <v>4.38</v>
      </c>
      <c r="F10533" s="5">
        <v>4.22</v>
      </c>
      <c r="G10533" s="5">
        <v>4.3</v>
      </c>
      <c r="H10533" s="5">
        <v>27224681</v>
      </c>
      <c r="I10533" s="5">
        <v>117227166</v>
      </c>
      <c r="J10533" s="5">
        <v>3</v>
      </c>
    </row>
    <row r="10534" hidden="1" spans="1:10">
      <c r="A10534" s="6">
        <v>43837</v>
      </c>
      <c r="B10534" s="5" t="s">
        <v>273</v>
      </c>
      <c r="C10534" s="5" t="str">
        <f>VLOOKUP(B10534,公司代号!$A$2:$B$311,2,FALSE)</f>
        <v>600707</v>
      </c>
      <c r="D10534" s="5">
        <v>4.31</v>
      </c>
      <c r="E10534" s="5">
        <v>4.34</v>
      </c>
      <c r="F10534" s="5">
        <v>4.27</v>
      </c>
      <c r="G10534" s="5">
        <v>4.31</v>
      </c>
      <c r="H10534" s="5">
        <v>22049588</v>
      </c>
      <c r="I10534" s="5">
        <v>94730421</v>
      </c>
      <c r="J10534" s="5">
        <v>3</v>
      </c>
    </row>
    <row r="10535" hidden="1" spans="1:10">
      <c r="A10535" s="6">
        <v>43838</v>
      </c>
      <c r="B10535" s="5" t="s">
        <v>273</v>
      </c>
      <c r="C10535" s="5" t="str">
        <f>VLOOKUP(B10535,公司代号!$A$2:$B$311,2,FALSE)</f>
        <v>600707</v>
      </c>
      <c r="D10535" s="5">
        <v>4.35</v>
      </c>
      <c r="E10535" s="5">
        <v>4.55</v>
      </c>
      <c r="F10535" s="5">
        <v>4.34</v>
      </c>
      <c r="G10535" s="5">
        <v>4.39</v>
      </c>
      <c r="H10535" s="5">
        <v>69744039</v>
      </c>
      <c r="I10535" s="5">
        <v>310352699</v>
      </c>
      <c r="J10535" s="5">
        <v>3</v>
      </c>
    </row>
    <row r="10536" hidden="1" spans="1:10">
      <c r="A10536" s="6">
        <v>43839</v>
      </c>
      <c r="B10536" s="5" t="s">
        <v>273</v>
      </c>
      <c r="C10536" s="5" t="str">
        <f>VLOOKUP(B10536,公司代号!$A$2:$B$311,2,FALSE)</f>
        <v>600707</v>
      </c>
      <c r="D10536" s="5">
        <v>4.41</v>
      </c>
      <c r="E10536" s="5">
        <v>4.47</v>
      </c>
      <c r="F10536" s="5">
        <v>4.32</v>
      </c>
      <c r="G10536" s="5">
        <v>4.39</v>
      </c>
      <c r="H10536" s="5">
        <v>39301737</v>
      </c>
      <c r="I10536" s="5">
        <v>172216711</v>
      </c>
      <c r="J10536" s="5">
        <v>3</v>
      </c>
    </row>
    <row r="10537" hidden="1" spans="1:10">
      <c r="A10537" s="6">
        <v>43840</v>
      </c>
      <c r="B10537" s="5" t="s">
        <v>273</v>
      </c>
      <c r="C10537" s="5" t="str">
        <f>VLOOKUP(B10537,公司代号!$A$2:$B$311,2,FALSE)</f>
        <v>600707</v>
      </c>
      <c r="D10537" s="5">
        <v>4.36</v>
      </c>
      <c r="E10537" s="5">
        <v>4.38</v>
      </c>
      <c r="F10537" s="5">
        <v>4.29</v>
      </c>
      <c r="G10537" s="5">
        <v>4.35</v>
      </c>
      <c r="H10537" s="5">
        <v>23481530</v>
      </c>
      <c r="I10537" s="5">
        <v>101738679</v>
      </c>
      <c r="J10537" s="5">
        <v>3</v>
      </c>
    </row>
    <row r="10538" hidden="1" spans="1:10">
      <c r="A10538" s="6">
        <v>43843</v>
      </c>
      <c r="B10538" s="5" t="s">
        <v>273</v>
      </c>
      <c r="C10538" s="5" t="str">
        <f>VLOOKUP(B10538,公司代号!$A$2:$B$311,2,FALSE)</f>
        <v>600707</v>
      </c>
      <c r="D10538" s="5">
        <v>4.35</v>
      </c>
      <c r="E10538" s="5">
        <v>4.35</v>
      </c>
      <c r="F10538" s="5">
        <v>4.23</v>
      </c>
      <c r="G10538" s="5">
        <v>4.29</v>
      </c>
      <c r="H10538" s="5">
        <v>19423208</v>
      </c>
      <c r="I10538" s="5">
        <v>82975346</v>
      </c>
      <c r="J10538" s="5">
        <v>3</v>
      </c>
    </row>
    <row r="10539" hidden="1" spans="1:10">
      <c r="A10539" s="6">
        <v>43844</v>
      </c>
      <c r="B10539" s="5" t="s">
        <v>273</v>
      </c>
      <c r="C10539" s="5" t="str">
        <f>VLOOKUP(B10539,公司代号!$A$2:$B$311,2,FALSE)</f>
        <v>600707</v>
      </c>
      <c r="D10539" s="5">
        <v>4.27</v>
      </c>
      <c r="E10539" s="5">
        <v>4.33</v>
      </c>
      <c r="F10539" s="5">
        <v>4.26</v>
      </c>
      <c r="G10539" s="5">
        <v>4.27</v>
      </c>
      <c r="H10539" s="5">
        <v>15029995</v>
      </c>
      <c r="I10539" s="5">
        <v>64400591</v>
      </c>
      <c r="J10539" s="5">
        <v>3</v>
      </c>
    </row>
    <row r="10540" hidden="1" spans="1:10">
      <c r="A10540" s="6">
        <v>43845</v>
      </c>
      <c r="B10540" s="5" t="s">
        <v>273</v>
      </c>
      <c r="C10540" s="5" t="str">
        <f>VLOOKUP(B10540,公司代号!$A$2:$B$311,2,FALSE)</f>
        <v>600707</v>
      </c>
      <c r="D10540" s="5">
        <v>4.28</v>
      </c>
      <c r="E10540" s="5">
        <v>4.28</v>
      </c>
      <c r="F10540" s="5">
        <v>4.19</v>
      </c>
      <c r="G10540" s="5">
        <v>4.19</v>
      </c>
      <c r="H10540" s="5">
        <v>15873176</v>
      </c>
      <c r="I10540" s="5">
        <v>66887084</v>
      </c>
      <c r="J10540" s="5">
        <v>3</v>
      </c>
    </row>
    <row r="10541" hidden="1" spans="1:10">
      <c r="A10541" s="6">
        <v>43846</v>
      </c>
      <c r="B10541" s="5" t="s">
        <v>273</v>
      </c>
      <c r="C10541" s="5" t="str">
        <f>VLOOKUP(B10541,公司代号!$A$2:$B$311,2,FALSE)</f>
        <v>600707</v>
      </c>
      <c r="D10541" s="5">
        <v>4.2</v>
      </c>
      <c r="E10541" s="5">
        <v>4.26</v>
      </c>
      <c r="F10541" s="5">
        <v>4.16</v>
      </c>
      <c r="G10541" s="5">
        <v>4.18</v>
      </c>
      <c r="H10541" s="5">
        <v>11650100</v>
      </c>
      <c r="I10541" s="5">
        <v>48975672</v>
      </c>
      <c r="J10541" s="5">
        <v>3</v>
      </c>
    </row>
    <row r="10542" hidden="1" spans="1:10">
      <c r="A10542" s="6">
        <v>43847</v>
      </c>
      <c r="B10542" s="5" t="s">
        <v>273</v>
      </c>
      <c r="C10542" s="5" t="str">
        <f>VLOOKUP(B10542,公司代号!$A$2:$B$311,2,FALSE)</f>
        <v>600707</v>
      </c>
      <c r="D10542" s="5">
        <v>4.21</v>
      </c>
      <c r="E10542" s="5">
        <v>4.25</v>
      </c>
      <c r="F10542" s="5">
        <v>4.17</v>
      </c>
      <c r="G10542" s="5">
        <v>4.19</v>
      </c>
      <c r="H10542" s="5">
        <v>10930668</v>
      </c>
      <c r="I10542" s="5">
        <v>46019348</v>
      </c>
      <c r="J10542" s="5">
        <v>3</v>
      </c>
    </row>
    <row r="10543" hidden="1" spans="1:10">
      <c r="A10543" s="6">
        <v>43850</v>
      </c>
      <c r="B10543" s="5" t="s">
        <v>273</v>
      </c>
      <c r="C10543" s="5" t="str">
        <f>VLOOKUP(B10543,公司代号!$A$2:$B$311,2,FALSE)</f>
        <v>600707</v>
      </c>
      <c r="D10543" s="5">
        <v>4.19</v>
      </c>
      <c r="E10543" s="5">
        <v>4.26</v>
      </c>
      <c r="F10543" s="5">
        <v>4.19</v>
      </c>
      <c r="G10543" s="5">
        <v>4.26</v>
      </c>
      <c r="H10543" s="5">
        <v>13788621</v>
      </c>
      <c r="I10543" s="5">
        <v>58327229</v>
      </c>
      <c r="J10543" s="5">
        <v>3</v>
      </c>
    </row>
    <row r="10544" hidden="1" spans="1:10">
      <c r="A10544" s="6">
        <v>43851</v>
      </c>
      <c r="B10544" s="5" t="s">
        <v>273</v>
      </c>
      <c r="C10544" s="5" t="str">
        <f>VLOOKUP(B10544,公司代号!$A$2:$B$311,2,FALSE)</f>
        <v>600707</v>
      </c>
      <c r="D10544" s="5">
        <v>4.25</v>
      </c>
      <c r="E10544" s="5">
        <v>4.25</v>
      </c>
      <c r="F10544" s="5">
        <v>4.12</v>
      </c>
      <c r="G10544" s="5">
        <v>4.12</v>
      </c>
      <c r="H10544" s="5">
        <v>17003659</v>
      </c>
      <c r="I10544" s="5">
        <v>70904661</v>
      </c>
      <c r="J10544" s="5">
        <v>3</v>
      </c>
    </row>
    <row r="10545" hidden="1" spans="1:10">
      <c r="A10545" s="6">
        <v>43852</v>
      </c>
      <c r="B10545" s="5" t="s">
        <v>273</v>
      </c>
      <c r="C10545" s="5" t="str">
        <f>VLOOKUP(B10545,公司代号!$A$2:$B$311,2,FALSE)</f>
        <v>600707</v>
      </c>
      <c r="D10545" s="5">
        <v>4.09</v>
      </c>
      <c r="E10545" s="5">
        <v>4.09</v>
      </c>
      <c r="F10545" s="5">
        <v>3.86</v>
      </c>
      <c r="G10545" s="5">
        <v>4.03</v>
      </c>
      <c r="H10545" s="5">
        <v>21346878</v>
      </c>
      <c r="I10545" s="5">
        <v>84906670</v>
      </c>
      <c r="J10545" s="5">
        <v>3</v>
      </c>
    </row>
    <row r="10546" hidden="1" spans="1:10">
      <c r="A10546" s="6">
        <v>43853</v>
      </c>
      <c r="B10546" s="5" t="s">
        <v>273</v>
      </c>
      <c r="C10546" s="5" t="str">
        <f>VLOOKUP(B10546,公司代号!$A$2:$B$311,2,FALSE)</f>
        <v>600707</v>
      </c>
      <c r="D10546" s="5">
        <v>4.01</v>
      </c>
      <c r="E10546" s="5">
        <v>4.12</v>
      </c>
      <c r="F10546" s="5">
        <v>3.86</v>
      </c>
      <c r="G10546" s="5">
        <v>3.9</v>
      </c>
      <c r="H10546" s="5">
        <v>17247300</v>
      </c>
      <c r="I10546" s="5">
        <v>68457487</v>
      </c>
      <c r="J10546" s="5">
        <v>3</v>
      </c>
    </row>
    <row r="10547" hidden="1" spans="1:10">
      <c r="A10547" s="6">
        <v>43864</v>
      </c>
      <c r="B10547" s="5" t="s">
        <v>273</v>
      </c>
      <c r="C10547" s="5" t="str">
        <f>VLOOKUP(B10547,公司代号!$A$2:$B$311,2,FALSE)</f>
        <v>600707</v>
      </c>
      <c r="D10547" s="5">
        <v>3.51</v>
      </c>
      <c r="E10547" s="5">
        <v>3.51</v>
      </c>
      <c r="F10547" s="5">
        <v>3.51</v>
      </c>
      <c r="G10547" s="5">
        <v>3.51</v>
      </c>
      <c r="H10547" s="5">
        <v>3265800</v>
      </c>
      <c r="I10547" s="5">
        <v>11462958</v>
      </c>
      <c r="J10547" s="5">
        <v>3</v>
      </c>
    </row>
    <row r="10548" hidden="1" spans="1:10">
      <c r="A10548" s="6">
        <v>43865</v>
      </c>
      <c r="B10548" s="5" t="s">
        <v>273</v>
      </c>
      <c r="C10548" s="5" t="str">
        <f>VLOOKUP(B10548,公司代号!$A$2:$B$311,2,FALSE)</f>
        <v>600707</v>
      </c>
      <c r="D10548" s="5">
        <v>3.16</v>
      </c>
      <c r="E10548" s="5">
        <v>3.47</v>
      </c>
      <c r="F10548" s="5">
        <v>3.16</v>
      </c>
      <c r="G10548" s="5">
        <v>3.43</v>
      </c>
      <c r="H10548" s="5">
        <v>24609279</v>
      </c>
      <c r="I10548" s="5">
        <v>82956045</v>
      </c>
      <c r="J10548" s="5">
        <v>3</v>
      </c>
    </row>
    <row r="10549" hidden="1" spans="1:10">
      <c r="A10549" s="6">
        <v>43866</v>
      </c>
      <c r="B10549" s="5" t="s">
        <v>273</v>
      </c>
      <c r="C10549" s="5" t="str">
        <f>VLOOKUP(B10549,公司代号!$A$2:$B$311,2,FALSE)</f>
        <v>600707</v>
      </c>
      <c r="D10549" s="5">
        <v>3.42</v>
      </c>
      <c r="E10549" s="5">
        <v>3.55</v>
      </c>
      <c r="F10549" s="5">
        <v>3.41</v>
      </c>
      <c r="G10549" s="5">
        <v>3.45</v>
      </c>
      <c r="H10549" s="5">
        <v>18304816</v>
      </c>
      <c r="I10549" s="5">
        <v>63818940</v>
      </c>
      <c r="J10549" s="5">
        <v>3</v>
      </c>
    </row>
    <row r="10550" hidden="1" spans="1:10">
      <c r="A10550" s="6">
        <v>43867</v>
      </c>
      <c r="B10550" s="5" t="s">
        <v>273</v>
      </c>
      <c r="C10550" s="5" t="str">
        <f>VLOOKUP(B10550,公司代号!$A$2:$B$311,2,FALSE)</f>
        <v>600707</v>
      </c>
      <c r="D10550" s="5">
        <v>3.45</v>
      </c>
      <c r="E10550" s="5">
        <v>3.65</v>
      </c>
      <c r="F10550" s="5">
        <v>3.44</v>
      </c>
      <c r="G10550" s="5">
        <v>3.57</v>
      </c>
      <c r="H10550" s="5">
        <v>22161776</v>
      </c>
      <c r="I10550" s="5">
        <v>79059190</v>
      </c>
      <c r="J10550" s="5">
        <v>3</v>
      </c>
    </row>
    <row r="10551" hidden="1" spans="1:10">
      <c r="A10551" s="6">
        <v>43868</v>
      </c>
      <c r="B10551" s="5" t="s">
        <v>273</v>
      </c>
      <c r="C10551" s="5" t="str">
        <f>VLOOKUP(B10551,公司代号!$A$2:$B$311,2,FALSE)</f>
        <v>600707</v>
      </c>
      <c r="D10551" s="5">
        <v>3.54</v>
      </c>
      <c r="E10551" s="5">
        <v>3.64</v>
      </c>
      <c r="F10551" s="5">
        <v>3.51</v>
      </c>
      <c r="G10551" s="5">
        <v>3.57</v>
      </c>
      <c r="H10551" s="5">
        <v>17204538</v>
      </c>
      <c r="I10551" s="5">
        <v>61325307</v>
      </c>
      <c r="J10551" s="5">
        <v>3</v>
      </c>
    </row>
    <row r="10552" hidden="1" spans="1:10">
      <c r="A10552" s="6">
        <v>43871</v>
      </c>
      <c r="B10552" s="5" t="s">
        <v>273</v>
      </c>
      <c r="C10552" s="5" t="str">
        <f>VLOOKUP(B10552,公司代号!$A$2:$B$311,2,FALSE)</f>
        <v>600707</v>
      </c>
      <c r="D10552" s="5">
        <v>3.58</v>
      </c>
      <c r="E10552" s="5">
        <v>3.7</v>
      </c>
      <c r="F10552" s="5">
        <v>3.55</v>
      </c>
      <c r="G10552" s="5">
        <v>3.66</v>
      </c>
      <c r="H10552" s="5">
        <v>16018916</v>
      </c>
      <c r="I10552" s="5">
        <v>58179388</v>
      </c>
      <c r="J10552" s="5">
        <v>3</v>
      </c>
    </row>
    <row r="10553" hidden="1" spans="1:10">
      <c r="A10553" s="6">
        <v>43872</v>
      </c>
      <c r="B10553" s="5" t="s">
        <v>273</v>
      </c>
      <c r="C10553" s="5" t="str">
        <f>VLOOKUP(B10553,公司代号!$A$2:$B$311,2,FALSE)</f>
        <v>600707</v>
      </c>
      <c r="D10553" s="5">
        <v>3.66</v>
      </c>
      <c r="E10553" s="5">
        <v>3.71</v>
      </c>
      <c r="F10553" s="5">
        <v>3.61</v>
      </c>
      <c r="G10553" s="5">
        <v>3.67</v>
      </c>
      <c r="H10553" s="5">
        <v>14420341</v>
      </c>
      <c r="I10553" s="5">
        <v>52859242</v>
      </c>
      <c r="J10553" s="5">
        <v>3</v>
      </c>
    </row>
    <row r="10554" hidden="1" spans="1:10">
      <c r="A10554" s="6">
        <v>43873</v>
      </c>
      <c r="B10554" s="5" t="s">
        <v>273</v>
      </c>
      <c r="C10554" s="5" t="str">
        <f>VLOOKUP(B10554,公司代号!$A$2:$B$311,2,FALSE)</f>
        <v>600707</v>
      </c>
      <c r="D10554" s="5">
        <v>3.66</v>
      </c>
      <c r="E10554" s="5">
        <v>3.85</v>
      </c>
      <c r="F10554" s="5">
        <v>3.64</v>
      </c>
      <c r="G10554" s="5">
        <v>3.79</v>
      </c>
      <c r="H10554" s="5">
        <v>20949207</v>
      </c>
      <c r="I10554" s="5">
        <v>78250602</v>
      </c>
      <c r="J10554" s="5">
        <v>3</v>
      </c>
    </row>
    <row r="10555" hidden="1" spans="1:10">
      <c r="A10555" s="6">
        <v>43874</v>
      </c>
      <c r="B10555" s="5" t="s">
        <v>273</v>
      </c>
      <c r="C10555" s="5" t="str">
        <f>VLOOKUP(B10555,公司代号!$A$2:$B$311,2,FALSE)</f>
        <v>600707</v>
      </c>
      <c r="D10555" s="5">
        <v>3.76</v>
      </c>
      <c r="E10555" s="5">
        <v>3.8</v>
      </c>
      <c r="F10555" s="5">
        <v>3.69</v>
      </c>
      <c r="G10555" s="5">
        <v>3.7</v>
      </c>
      <c r="H10555" s="5">
        <v>18866589</v>
      </c>
      <c r="I10555" s="5">
        <v>70668520</v>
      </c>
      <c r="J10555" s="5">
        <v>3</v>
      </c>
    </row>
    <row r="10556" hidden="1" spans="1:10">
      <c r="A10556" s="6">
        <v>43875</v>
      </c>
      <c r="B10556" s="5" t="s">
        <v>273</v>
      </c>
      <c r="C10556" s="5" t="str">
        <f>VLOOKUP(B10556,公司代号!$A$2:$B$311,2,FALSE)</f>
        <v>600707</v>
      </c>
      <c r="D10556" s="5">
        <v>3.7</v>
      </c>
      <c r="E10556" s="5">
        <v>3.76</v>
      </c>
      <c r="F10556" s="5">
        <v>3.66</v>
      </c>
      <c r="G10556" s="5">
        <v>3.7</v>
      </c>
      <c r="H10556" s="5">
        <v>12192680</v>
      </c>
      <c r="I10556" s="5">
        <v>45364758</v>
      </c>
      <c r="J10556" s="5">
        <v>3</v>
      </c>
    </row>
    <row r="10557" hidden="1" spans="1:10">
      <c r="A10557" s="6">
        <v>43878</v>
      </c>
      <c r="B10557" s="5" t="s">
        <v>273</v>
      </c>
      <c r="C10557" s="5" t="str">
        <f>VLOOKUP(B10557,公司代号!$A$2:$B$311,2,FALSE)</f>
        <v>600707</v>
      </c>
      <c r="D10557" s="5">
        <v>3.72</v>
      </c>
      <c r="E10557" s="5">
        <v>3.88</v>
      </c>
      <c r="F10557" s="5">
        <v>3.71</v>
      </c>
      <c r="G10557" s="5">
        <v>3.82</v>
      </c>
      <c r="H10557" s="5">
        <v>19363150</v>
      </c>
      <c r="I10557" s="5">
        <v>73602522</v>
      </c>
      <c r="J10557" s="5">
        <v>3</v>
      </c>
    </row>
    <row r="10558" hidden="1" spans="1:10">
      <c r="A10558" s="6">
        <v>43879</v>
      </c>
      <c r="B10558" s="5" t="s">
        <v>273</v>
      </c>
      <c r="C10558" s="5" t="str">
        <f>VLOOKUP(B10558,公司代号!$A$2:$B$311,2,FALSE)</f>
        <v>600707</v>
      </c>
      <c r="D10558" s="5">
        <v>3.84</v>
      </c>
      <c r="E10558" s="5">
        <v>4.2</v>
      </c>
      <c r="F10558" s="5">
        <v>3.83</v>
      </c>
      <c r="G10558" s="5">
        <v>4.2</v>
      </c>
      <c r="H10558" s="5">
        <v>32431291</v>
      </c>
      <c r="I10558" s="5">
        <v>129590055</v>
      </c>
      <c r="J10558" s="5">
        <v>3</v>
      </c>
    </row>
    <row r="10559" hidden="1" spans="1:10">
      <c r="A10559" s="6">
        <v>43880</v>
      </c>
      <c r="B10559" s="5" t="s">
        <v>273</v>
      </c>
      <c r="C10559" s="5" t="str">
        <f>VLOOKUP(B10559,公司代号!$A$2:$B$311,2,FALSE)</f>
        <v>600707</v>
      </c>
      <c r="D10559" s="5">
        <v>4.29</v>
      </c>
      <c r="E10559" s="5">
        <v>4.41</v>
      </c>
      <c r="F10559" s="5">
        <v>4.09</v>
      </c>
      <c r="G10559" s="5">
        <v>4.1</v>
      </c>
      <c r="H10559" s="5">
        <v>52708625</v>
      </c>
      <c r="I10559" s="5">
        <v>224063965</v>
      </c>
      <c r="J10559" s="5">
        <v>3</v>
      </c>
    </row>
    <row r="10560" hidden="1" spans="1:10">
      <c r="A10560" s="6">
        <v>43881</v>
      </c>
      <c r="B10560" s="5" t="s">
        <v>273</v>
      </c>
      <c r="C10560" s="5" t="str">
        <f>VLOOKUP(B10560,公司代号!$A$2:$B$311,2,FALSE)</f>
        <v>600707</v>
      </c>
      <c r="D10560" s="5">
        <v>4.11</v>
      </c>
      <c r="E10560" s="5">
        <v>4.51</v>
      </c>
      <c r="F10560" s="5">
        <v>4.05</v>
      </c>
      <c r="G10560" s="5">
        <v>4.51</v>
      </c>
      <c r="H10560" s="5">
        <v>59501831</v>
      </c>
      <c r="I10560" s="5">
        <v>256510414</v>
      </c>
      <c r="J10560" s="5">
        <v>3</v>
      </c>
    </row>
    <row r="10561" hidden="1" spans="1:10">
      <c r="A10561" s="6">
        <v>43882</v>
      </c>
      <c r="B10561" s="5" t="s">
        <v>273</v>
      </c>
      <c r="C10561" s="5" t="str">
        <f>VLOOKUP(B10561,公司代号!$A$2:$B$311,2,FALSE)</f>
        <v>600707</v>
      </c>
      <c r="D10561" s="5">
        <v>4.65</v>
      </c>
      <c r="E10561" s="5">
        <v>4.96</v>
      </c>
      <c r="F10561" s="5">
        <v>4.61</v>
      </c>
      <c r="G10561" s="5">
        <v>4.96</v>
      </c>
      <c r="H10561" s="5">
        <v>127757946</v>
      </c>
      <c r="I10561" s="5">
        <v>624685012</v>
      </c>
      <c r="J10561" s="5">
        <v>3</v>
      </c>
    </row>
    <row r="10562" hidden="1" spans="1:10">
      <c r="A10562" s="6">
        <v>43818</v>
      </c>
      <c r="B10562" s="5" t="s">
        <v>274</v>
      </c>
      <c r="C10562" s="5" t="str">
        <f>VLOOKUP(B10562,公司代号!$A$2:$B$311,2,FALSE)</f>
        <v>600745</v>
      </c>
      <c r="D10562" s="5">
        <v>99.85</v>
      </c>
      <c r="E10562" s="5">
        <v>100.67</v>
      </c>
      <c r="F10562" s="5">
        <v>95.45</v>
      </c>
      <c r="G10562" s="5">
        <v>97.88</v>
      </c>
      <c r="H10562" s="5">
        <v>19751623</v>
      </c>
      <c r="I10562" s="5">
        <v>1924999706</v>
      </c>
      <c r="J10562" s="5">
        <v>3</v>
      </c>
    </row>
    <row r="10563" hidden="1" spans="1:10">
      <c r="A10563" s="6">
        <v>43819</v>
      </c>
      <c r="B10563" s="5" t="s">
        <v>274</v>
      </c>
      <c r="C10563" s="5" t="str">
        <f>VLOOKUP(B10563,公司代号!$A$2:$B$311,2,FALSE)</f>
        <v>600745</v>
      </c>
      <c r="D10563" s="5">
        <v>97.88</v>
      </c>
      <c r="E10563" s="5">
        <v>99.23</v>
      </c>
      <c r="F10563" s="5">
        <v>95.6</v>
      </c>
      <c r="G10563" s="5">
        <v>95.61</v>
      </c>
      <c r="H10563" s="5">
        <v>13234875</v>
      </c>
      <c r="I10563" s="5">
        <v>1286559704</v>
      </c>
      <c r="J10563" s="5">
        <v>3</v>
      </c>
    </row>
    <row r="10564" hidden="1" spans="1:10">
      <c r="A10564" s="6">
        <v>43822</v>
      </c>
      <c r="B10564" s="5" t="s">
        <v>274</v>
      </c>
      <c r="C10564" s="5" t="str">
        <f>VLOOKUP(B10564,公司代号!$A$2:$B$311,2,FALSE)</f>
        <v>600745</v>
      </c>
      <c r="D10564" s="5">
        <v>91</v>
      </c>
      <c r="E10564" s="5">
        <v>93.6</v>
      </c>
      <c r="F10564" s="5">
        <v>90.8</v>
      </c>
      <c r="G10564" s="5">
        <v>92.5</v>
      </c>
      <c r="H10564" s="5">
        <v>14068262</v>
      </c>
      <c r="I10564" s="5">
        <v>1302360951</v>
      </c>
      <c r="J10564" s="5">
        <v>3</v>
      </c>
    </row>
    <row r="10565" hidden="1" spans="1:10">
      <c r="A10565" s="6">
        <v>43823</v>
      </c>
      <c r="B10565" s="5" t="s">
        <v>274</v>
      </c>
      <c r="C10565" s="5" t="str">
        <f>VLOOKUP(B10565,公司代号!$A$2:$B$311,2,FALSE)</f>
        <v>600745</v>
      </c>
      <c r="D10565" s="5">
        <v>92.98</v>
      </c>
      <c r="E10565" s="5">
        <v>94.41</v>
      </c>
      <c r="F10565" s="5">
        <v>91.51</v>
      </c>
      <c r="G10565" s="5">
        <v>93.6</v>
      </c>
      <c r="H10565" s="5">
        <v>11844783</v>
      </c>
      <c r="I10565" s="5">
        <v>1102363151</v>
      </c>
      <c r="J10565" s="5">
        <v>3</v>
      </c>
    </row>
    <row r="10566" hidden="1" spans="1:10">
      <c r="A10566" s="6">
        <v>43824</v>
      </c>
      <c r="B10566" s="5" t="s">
        <v>274</v>
      </c>
      <c r="C10566" s="5" t="str">
        <f>VLOOKUP(B10566,公司代号!$A$2:$B$311,2,FALSE)</f>
        <v>600745</v>
      </c>
      <c r="D10566" s="5">
        <v>93.5</v>
      </c>
      <c r="E10566" s="5">
        <v>98.3</v>
      </c>
      <c r="F10566" s="5">
        <v>93.45</v>
      </c>
      <c r="G10566" s="5">
        <v>95.62</v>
      </c>
      <c r="H10566" s="5">
        <v>17326141</v>
      </c>
      <c r="I10566" s="5">
        <v>1668209585</v>
      </c>
      <c r="J10566" s="5">
        <v>3</v>
      </c>
    </row>
    <row r="10567" hidden="1" spans="1:10">
      <c r="A10567" s="6">
        <v>43825</v>
      </c>
      <c r="B10567" s="5" t="s">
        <v>274</v>
      </c>
      <c r="C10567" s="5" t="str">
        <f>VLOOKUP(B10567,公司代号!$A$2:$B$311,2,FALSE)</f>
        <v>600745</v>
      </c>
      <c r="D10567" s="5">
        <v>95.98</v>
      </c>
      <c r="E10567" s="5">
        <v>97.3</v>
      </c>
      <c r="F10567" s="5">
        <v>94.36</v>
      </c>
      <c r="G10567" s="5">
        <v>94.88</v>
      </c>
      <c r="H10567" s="5">
        <v>8979503</v>
      </c>
      <c r="I10567" s="5">
        <v>855298680</v>
      </c>
      <c r="J10567" s="5">
        <v>3</v>
      </c>
    </row>
    <row r="10568" hidden="1" spans="1:10">
      <c r="A10568" s="6">
        <v>43826</v>
      </c>
      <c r="B10568" s="5" t="s">
        <v>274</v>
      </c>
      <c r="C10568" s="5" t="str">
        <f>VLOOKUP(B10568,公司代号!$A$2:$B$311,2,FALSE)</f>
        <v>600745</v>
      </c>
      <c r="D10568" s="5">
        <v>94.47</v>
      </c>
      <c r="E10568" s="5">
        <v>94.96</v>
      </c>
      <c r="F10568" s="5">
        <v>90.8</v>
      </c>
      <c r="G10568" s="5">
        <v>91.18</v>
      </c>
      <c r="H10568" s="5">
        <v>14057043</v>
      </c>
      <c r="I10568" s="5">
        <v>1299904624</v>
      </c>
      <c r="J10568" s="5">
        <v>3</v>
      </c>
    </row>
    <row r="10569" hidden="1" spans="1:10">
      <c r="A10569" s="6">
        <v>43829</v>
      </c>
      <c r="B10569" s="5" t="s">
        <v>274</v>
      </c>
      <c r="C10569" s="5" t="str">
        <f>VLOOKUP(B10569,公司代号!$A$2:$B$311,2,FALSE)</f>
        <v>600745</v>
      </c>
      <c r="D10569" s="5">
        <v>89.66</v>
      </c>
      <c r="E10569" s="5">
        <v>93.4</v>
      </c>
      <c r="F10569" s="5">
        <v>87.45</v>
      </c>
      <c r="G10569" s="5">
        <v>92.35</v>
      </c>
      <c r="H10569" s="5">
        <v>13012444</v>
      </c>
      <c r="I10569" s="5">
        <v>1186800798</v>
      </c>
      <c r="J10569" s="5">
        <v>3</v>
      </c>
    </row>
    <row r="10570" hidden="1" spans="1:10">
      <c r="A10570" s="6">
        <v>43830</v>
      </c>
      <c r="B10570" s="5" t="s">
        <v>274</v>
      </c>
      <c r="C10570" s="5" t="str">
        <f>VLOOKUP(B10570,公司代号!$A$2:$B$311,2,FALSE)</f>
        <v>600745</v>
      </c>
      <c r="D10570" s="5">
        <v>92.9</v>
      </c>
      <c r="E10570" s="5">
        <v>93.95</v>
      </c>
      <c r="F10570" s="5">
        <v>91.16</v>
      </c>
      <c r="G10570" s="5">
        <v>92.5</v>
      </c>
      <c r="H10570" s="5">
        <v>8252288</v>
      </c>
      <c r="I10570" s="5">
        <v>763145527</v>
      </c>
      <c r="J10570" s="5">
        <v>3</v>
      </c>
    </row>
    <row r="10571" hidden="1" spans="1:10">
      <c r="A10571" s="6">
        <v>43832</v>
      </c>
      <c r="B10571" s="5" t="s">
        <v>274</v>
      </c>
      <c r="C10571" s="5" t="str">
        <f>VLOOKUP(B10571,公司代号!$A$2:$B$311,2,FALSE)</f>
        <v>600745</v>
      </c>
      <c r="D10571" s="5">
        <v>92.68</v>
      </c>
      <c r="E10571" s="5">
        <v>97.37</v>
      </c>
      <c r="F10571" s="5">
        <v>91.9</v>
      </c>
      <c r="G10571" s="5">
        <v>96.23</v>
      </c>
      <c r="H10571" s="5">
        <v>16265065</v>
      </c>
      <c r="I10571" s="5">
        <v>1548916736</v>
      </c>
      <c r="J10571" s="5">
        <v>3</v>
      </c>
    </row>
    <row r="10572" hidden="1" spans="1:10">
      <c r="A10572" s="6">
        <v>43833</v>
      </c>
      <c r="B10572" s="5" t="s">
        <v>274</v>
      </c>
      <c r="C10572" s="5" t="str">
        <f>VLOOKUP(B10572,公司代号!$A$2:$B$311,2,FALSE)</f>
        <v>600745</v>
      </c>
      <c r="D10572" s="5">
        <v>96</v>
      </c>
      <c r="E10572" s="5">
        <v>96.66</v>
      </c>
      <c r="F10572" s="5">
        <v>91</v>
      </c>
      <c r="G10572" s="5">
        <v>92.58</v>
      </c>
      <c r="H10572" s="5">
        <v>17003094</v>
      </c>
      <c r="I10572" s="5">
        <v>1586848723</v>
      </c>
      <c r="J10572" s="5">
        <v>3</v>
      </c>
    </row>
    <row r="10573" hidden="1" spans="1:10">
      <c r="A10573" s="6">
        <v>43836</v>
      </c>
      <c r="B10573" s="5" t="s">
        <v>274</v>
      </c>
      <c r="C10573" s="5" t="str">
        <f>VLOOKUP(B10573,公司代号!$A$2:$B$311,2,FALSE)</f>
        <v>600745</v>
      </c>
      <c r="D10573" s="5">
        <v>91.41</v>
      </c>
      <c r="E10573" s="5">
        <v>93.87</v>
      </c>
      <c r="F10573" s="5">
        <v>90.68</v>
      </c>
      <c r="G10573" s="5">
        <v>92.26</v>
      </c>
      <c r="H10573" s="5">
        <v>10203508</v>
      </c>
      <c r="I10573" s="5">
        <v>942488970</v>
      </c>
      <c r="J10573" s="5">
        <v>3</v>
      </c>
    </row>
    <row r="10574" hidden="1" spans="1:10">
      <c r="A10574" s="6">
        <v>43837</v>
      </c>
      <c r="B10574" s="5" t="s">
        <v>274</v>
      </c>
      <c r="C10574" s="5" t="str">
        <f>VLOOKUP(B10574,公司代号!$A$2:$B$311,2,FALSE)</f>
        <v>600745</v>
      </c>
      <c r="D10574" s="5">
        <v>93.1</v>
      </c>
      <c r="E10574" s="5">
        <v>93.99</v>
      </c>
      <c r="F10574" s="5">
        <v>91.18</v>
      </c>
      <c r="G10574" s="5">
        <v>91.95</v>
      </c>
      <c r="H10574" s="5">
        <v>9765947</v>
      </c>
      <c r="I10574" s="5">
        <v>902525212</v>
      </c>
      <c r="J10574" s="5">
        <v>3</v>
      </c>
    </row>
    <row r="10575" hidden="1" spans="1:10">
      <c r="A10575" s="6">
        <v>43838</v>
      </c>
      <c r="B10575" s="5" t="s">
        <v>274</v>
      </c>
      <c r="C10575" s="5" t="str">
        <f>VLOOKUP(B10575,公司代号!$A$2:$B$311,2,FALSE)</f>
        <v>600745</v>
      </c>
      <c r="D10575" s="5">
        <v>91.44</v>
      </c>
      <c r="E10575" s="5">
        <v>92.22</v>
      </c>
      <c r="F10575" s="5">
        <v>90.35</v>
      </c>
      <c r="G10575" s="5">
        <v>90.68</v>
      </c>
      <c r="H10575" s="5">
        <v>8956158</v>
      </c>
      <c r="I10575" s="5">
        <v>817138651</v>
      </c>
      <c r="J10575" s="5">
        <v>3</v>
      </c>
    </row>
    <row r="10576" hidden="1" spans="1:10">
      <c r="A10576" s="6">
        <v>43839</v>
      </c>
      <c r="B10576" s="5" t="s">
        <v>274</v>
      </c>
      <c r="C10576" s="5" t="str">
        <f>VLOOKUP(B10576,公司代号!$A$2:$B$311,2,FALSE)</f>
        <v>600745</v>
      </c>
      <c r="D10576" s="5">
        <v>91.88</v>
      </c>
      <c r="E10576" s="5">
        <v>94.2</v>
      </c>
      <c r="F10576" s="5">
        <v>91.11</v>
      </c>
      <c r="G10576" s="5">
        <v>93.59</v>
      </c>
      <c r="H10576" s="5">
        <v>13715632</v>
      </c>
      <c r="I10576" s="5">
        <v>1274776318</v>
      </c>
      <c r="J10576" s="5">
        <v>3</v>
      </c>
    </row>
    <row r="10577" hidden="1" spans="1:10">
      <c r="A10577" s="6">
        <v>43840</v>
      </c>
      <c r="B10577" s="5" t="s">
        <v>274</v>
      </c>
      <c r="C10577" s="5" t="str">
        <f>VLOOKUP(B10577,公司代号!$A$2:$B$311,2,FALSE)</f>
        <v>600745</v>
      </c>
      <c r="D10577" s="5">
        <v>93.9</v>
      </c>
      <c r="E10577" s="5">
        <v>101.5</v>
      </c>
      <c r="F10577" s="5">
        <v>93.7</v>
      </c>
      <c r="G10577" s="5">
        <v>100.38</v>
      </c>
      <c r="H10577" s="5">
        <v>25527725</v>
      </c>
      <c r="I10577" s="5">
        <v>2507470831</v>
      </c>
      <c r="J10577" s="5">
        <v>3</v>
      </c>
    </row>
    <row r="10578" hidden="1" spans="1:10">
      <c r="A10578" s="6">
        <v>43843</v>
      </c>
      <c r="B10578" s="5" t="s">
        <v>274</v>
      </c>
      <c r="C10578" s="5" t="str">
        <f>VLOOKUP(B10578,公司代号!$A$2:$B$311,2,FALSE)</f>
        <v>600745</v>
      </c>
      <c r="D10578" s="5">
        <v>100.8</v>
      </c>
      <c r="E10578" s="5">
        <v>110.42</v>
      </c>
      <c r="F10578" s="5">
        <v>99.86</v>
      </c>
      <c r="G10578" s="5">
        <v>110.42</v>
      </c>
      <c r="H10578" s="5">
        <v>26944363</v>
      </c>
      <c r="I10578" s="5">
        <v>2876345207</v>
      </c>
      <c r="J10578" s="5">
        <v>3</v>
      </c>
    </row>
    <row r="10579" hidden="1" spans="1:10">
      <c r="A10579" s="6">
        <v>43844</v>
      </c>
      <c r="B10579" s="5" t="s">
        <v>274</v>
      </c>
      <c r="C10579" s="5" t="str">
        <f>VLOOKUP(B10579,公司代号!$A$2:$B$311,2,FALSE)</f>
        <v>600745</v>
      </c>
      <c r="D10579" s="5">
        <v>111</v>
      </c>
      <c r="E10579" s="5">
        <v>112.48</v>
      </c>
      <c r="F10579" s="5">
        <v>105.77</v>
      </c>
      <c r="G10579" s="5">
        <v>106.5</v>
      </c>
      <c r="H10579" s="5">
        <v>22096586</v>
      </c>
      <c r="I10579" s="5">
        <v>2390197140</v>
      </c>
      <c r="J10579" s="5">
        <v>3</v>
      </c>
    </row>
    <row r="10580" hidden="1" spans="1:10">
      <c r="A10580" s="6">
        <v>43845</v>
      </c>
      <c r="B10580" s="5" t="s">
        <v>274</v>
      </c>
      <c r="C10580" s="5" t="str">
        <f>VLOOKUP(B10580,公司代号!$A$2:$B$311,2,FALSE)</f>
        <v>600745</v>
      </c>
      <c r="D10580" s="5">
        <v>105.97</v>
      </c>
      <c r="E10580" s="5">
        <v>111.18</v>
      </c>
      <c r="F10580" s="5">
        <v>105.18</v>
      </c>
      <c r="G10580" s="5">
        <v>110</v>
      </c>
      <c r="H10580" s="5">
        <v>18471993</v>
      </c>
      <c r="I10580" s="5">
        <v>2003886629</v>
      </c>
      <c r="J10580" s="5">
        <v>3</v>
      </c>
    </row>
    <row r="10581" hidden="1" spans="1:10">
      <c r="A10581" s="6">
        <v>43846</v>
      </c>
      <c r="B10581" s="5" t="s">
        <v>274</v>
      </c>
      <c r="C10581" s="5" t="str">
        <f>VLOOKUP(B10581,公司代号!$A$2:$B$311,2,FALSE)</f>
        <v>600745</v>
      </c>
      <c r="D10581" s="5">
        <v>108.28</v>
      </c>
      <c r="E10581" s="5">
        <v>111.66</v>
      </c>
      <c r="F10581" s="5">
        <v>107</v>
      </c>
      <c r="G10581" s="5">
        <v>110.48</v>
      </c>
      <c r="H10581" s="5">
        <v>13366887</v>
      </c>
      <c r="I10581" s="5">
        <v>1461374105</v>
      </c>
      <c r="J10581" s="5">
        <v>3</v>
      </c>
    </row>
    <row r="10582" hidden="1" spans="1:10">
      <c r="A10582" s="6">
        <v>43847</v>
      </c>
      <c r="B10582" s="5" t="s">
        <v>274</v>
      </c>
      <c r="C10582" s="5" t="str">
        <f>VLOOKUP(B10582,公司代号!$A$2:$B$311,2,FALSE)</f>
        <v>600745</v>
      </c>
      <c r="D10582" s="5">
        <v>110.33</v>
      </c>
      <c r="E10582" s="5">
        <v>113.5</v>
      </c>
      <c r="F10582" s="5">
        <v>108.4</v>
      </c>
      <c r="G10582" s="5">
        <v>110</v>
      </c>
      <c r="H10582" s="5">
        <v>13009510</v>
      </c>
      <c r="I10582" s="5">
        <v>1438974328</v>
      </c>
      <c r="J10582" s="5">
        <v>3</v>
      </c>
    </row>
    <row r="10583" hidden="1" spans="1:10">
      <c r="A10583" s="6">
        <v>43850</v>
      </c>
      <c r="B10583" s="5" t="s">
        <v>274</v>
      </c>
      <c r="C10583" s="5" t="str">
        <f>VLOOKUP(B10583,公司代号!$A$2:$B$311,2,FALSE)</f>
        <v>600745</v>
      </c>
      <c r="D10583" s="5">
        <v>117</v>
      </c>
      <c r="E10583" s="5">
        <v>121</v>
      </c>
      <c r="F10583" s="5">
        <v>115</v>
      </c>
      <c r="G10583" s="5">
        <v>121</v>
      </c>
      <c r="H10583" s="5">
        <v>12780932</v>
      </c>
      <c r="I10583" s="5">
        <v>1512388032</v>
      </c>
      <c r="J10583" s="5">
        <v>3</v>
      </c>
    </row>
    <row r="10584" hidden="1" spans="1:10">
      <c r="A10584" s="6">
        <v>43851</v>
      </c>
      <c r="B10584" s="5" t="s">
        <v>274</v>
      </c>
      <c r="C10584" s="5" t="str">
        <f>VLOOKUP(B10584,公司代号!$A$2:$B$311,2,FALSE)</f>
        <v>600745</v>
      </c>
      <c r="D10584" s="5">
        <v>125.51</v>
      </c>
      <c r="E10584" s="5">
        <v>131.31</v>
      </c>
      <c r="F10584" s="5">
        <v>124.01</v>
      </c>
      <c r="G10584" s="5">
        <v>127.99</v>
      </c>
      <c r="H10584" s="5">
        <v>27158319</v>
      </c>
      <c r="I10584" s="5">
        <v>3461433737</v>
      </c>
      <c r="J10584" s="5">
        <v>3</v>
      </c>
    </row>
    <row r="10585" hidden="1" spans="1:10">
      <c r="A10585" s="6">
        <v>43852</v>
      </c>
      <c r="B10585" s="5" t="s">
        <v>274</v>
      </c>
      <c r="C10585" s="5" t="str">
        <f>VLOOKUP(B10585,公司代号!$A$2:$B$311,2,FALSE)</f>
        <v>600745</v>
      </c>
      <c r="D10585" s="5">
        <v>127</v>
      </c>
      <c r="E10585" s="5">
        <v>133.3</v>
      </c>
      <c r="F10585" s="5">
        <v>125.03</v>
      </c>
      <c r="G10585" s="5">
        <v>130.25</v>
      </c>
      <c r="H10585" s="5">
        <v>22340148</v>
      </c>
      <c r="I10585" s="5">
        <v>2890564550</v>
      </c>
      <c r="J10585" s="5">
        <v>3</v>
      </c>
    </row>
    <row r="10586" hidden="1" spans="1:10">
      <c r="A10586" s="6">
        <v>43853</v>
      </c>
      <c r="B10586" s="5" t="s">
        <v>274</v>
      </c>
      <c r="C10586" s="5" t="str">
        <f>VLOOKUP(B10586,公司代号!$A$2:$B$311,2,FALSE)</f>
        <v>600745</v>
      </c>
      <c r="D10586" s="5">
        <v>127.55</v>
      </c>
      <c r="E10586" s="5">
        <v>132.29</v>
      </c>
      <c r="F10586" s="5">
        <v>121.76</v>
      </c>
      <c r="G10586" s="5">
        <v>125</v>
      </c>
      <c r="H10586" s="5">
        <v>22617983</v>
      </c>
      <c r="I10586" s="5">
        <v>2874095947</v>
      </c>
      <c r="J10586" s="5">
        <v>3</v>
      </c>
    </row>
    <row r="10587" hidden="1" spans="1:10">
      <c r="A10587" s="6">
        <v>43864</v>
      </c>
      <c r="B10587" s="5" t="s">
        <v>274</v>
      </c>
      <c r="C10587" s="5" t="str">
        <f>VLOOKUP(B10587,公司代号!$A$2:$B$311,2,FALSE)</f>
        <v>600745</v>
      </c>
      <c r="D10587" s="5">
        <v>112.5</v>
      </c>
      <c r="E10587" s="5">
        <v>115.3</v>
      </c>
      <c r="F10587" s="5">
        <v>112.5</v>
      </c>
      <c r="G10587" s="5">
        <v>112.5</v>
      </c>
      <c r="H10587" s="5">
        <v>17765472</v>
      </c>
      <c r="I10587" s="5">
        <v>2001824074</v>
      </c>
      <c r="J10587" s="5">
        <v>3</v>
      </c>
    </row>
    <row r="10588" hidden="1" spans="1:10">
      <c r="A10588" s="6">
        <v>43865</v>
      </c>
      <c r="B10588" s="5" t="s">
        <v>274</v>
      </c>
      <c r="C10588" s="5" t="str">
        <f>VLOOKUP(B10588,公司代号!$A$2:$B$311,2,FALSE)</f>
        <v>600745</v>
      </c>
      <c r="D10588" s="5">
        <v>112.53</v>
      </c>
      <c r="E10588" s="5">
        <v>122.87</v>
      </c>
      <c r="F10588" s="5">
        <v>112.53</v>
      </c>
      <c r="G10588" s="5">
        <v>122.2</v>
      </c>
      <c r="H10588" s="5">
        <v>23890256</v>
      </c>
      <c r="I10588" s="5">
        <v>2842923136</v>
      </c>
      <c r="J10588" s="5">
        <v>3</v>
      </c>
    </row>
    <row r="10589" hidden="1" spans="1:10">
      <c r="A10589" s="6">
        <v>43866</v>
      </c>
      <c r="B10589" s="5" t="s">
        <v>274</v>
      </c>
      <c r="C10589" s="5" t="str">
        <f>VLOOKUP(B10589,公司代号!$A$2:$B$311,2,FALSE)</f>
        <v>600745</v>
      </c>
      <c r="D10589" s="5">
        <v>122.47</v>
      </c>
      <c r="E10589" s="5">
        <v>125.41</v>
      </c>
      <c r="F10589" s="5">
        <v>117</v>
      </c>
      <c r="G10589" s="5">
        <v>118</v>
      </c>
      <c r="H10589" s="5">
        <v>28879382</v>
      </c>
      <c r="I10589" s="5">
        <v>3504478871</v>
      </c>
      <c r="J10589" s="5">
        <v>3</v>
      </c>
    </row>
    <row r="10590" hidden="1" spans="1:10">
      <c r="A10590" s="6">
        <v>43867</v>
      </c>
      <c r="B10590" s="5" t="s">
        <v>274</v>
      </c>
      <c r="C10590" s="5" t="str">
        <f>VLOOKUP(B10590,公司代号!$A$2:$B$311,2,FALSE)</f>
        <v>600745</v>
      </c>
      <c r="D10590" s="5">
        <v>115.49</v>
      </c>
      <c r="E10590" s="5">
        <v>119.9</v>
      </c>
      <c r="F10590" s="5">
        <v>115.4</v>
      </c>
      <c r="G10590" s="5">
        <v>118.3</v>
      </c>
      <c r="H10590" s="5">
        <v>20642999</v>
      </c>
      <c r="I10590" s="5">
        <v>2429173024</v>
      </c>
      <c r="J10590" s="5">
        <v>3</v>
      </c>
    </row>
    <row r="10591" hidden="1" spans="1:10">
      <c r="A10591" s="6">
        <v>43868</v>
      </c>
      <c r="B10591" s="5" t="s">
        <v>274</v>
      </c>
      <c r="C10591" s="5" t="str">
        <f>VLOOKUP(B10591,公司代号!$A$2:$B$311,2,FALSE)</f>
        <v>600745</v>
      </c>
      <c r="D10591" s="5">
        <v>116.67</v>
      </c>
      <c r="E10591" s="5">
        <v>124.9</v>
      </c>
      <c r="F10591" s="5">
        <v>116.65</v>
      </c>
      <c r="G10591" s="5">
        <v>122.1</v>
      </c>
      <c r="H10591" s="5">
        <v>21610289</v>
      </c>
      <c r="I10591" s="5">
        <v>2612928592</v>
      </c>
      <c r="J10591" s="5">
        <v>3</v>
      </c>
    </row>
    <row r="10592" hidden="1" spans="1:10">
      <c r="A10592" s="6">
        <v>43871</v>
      </c>
      <c r="B10592" s="5" t="s">
        <v>274</v>
      </c>
      <c r="C10592" s="5" t="str">
        <f>VLOOKUP(B10592,公司代号!$A$2:$B$311,2,FALSE)</f>
        <v>600745</v>
      </c>
      <c r="D10592" s="5">
        <v>122</v>
      </c>
      <c r="E10592" s="5">
        <v>122.02</v>
      </c>
      <c r="F10592" s="5">
        <v>114.27</v>
      </c>
      <c r="G10592" s="5">
        <v>117.56</v>
      </c>
      <c r="H10592" s="5">
        <v>21719220</v>
      </c>
      <c r="I10592" s="5">
        <v>2551508855</v>
      </c>
      <c r="J10592" s="5">
        <v>3</v>
      </c>
    </row>
    <row r="10593" hidden="1" spans="1:10">
      <c r="A10593" s="6">
        <v>43872</v>
      </c>
      <c r="B10593" s="5" t="s">
        <v>274</v>
      </c>
      <c r="C10593" s="5" t="str">
        <f>VLOOKUP(B10593,公司代号!$A$2:$B$311,2,FALSE)</f>
        <v>600745</v>
      </c>
      <c r="D10593" s="5">
        <v>119</v>
      </c>
      <c r="E10593" s="5">
        <v>123</v>
      </c>
      <c r="F10593" s="5">
        <v>119</v>
      </c>
      <c r="G10593" s="5">
        <v>121</v>
      </c>
      <c r="H10593" s="5">
        <v>18647036</v>
      </c>
      <c r="I10593" s="5">
        <v>2255205849</v>
      </c>
      <c r="J10593" s="5">
        <v>3</v>
      </c>
    </row>
    <row r="10594" hidden="1" spans="1:10">
      <c r="A10594" s="6">
        <v>43873</v>
      </c>
      <c r="B10594" s="5" t="s">
        <v>274</v>
      </c>
      <c r="C10594" s="5" t="str">
        <f>VLOOKUP(B10594,公司代号!$A$2:$B$311,2,FALSE)</f>
        <v>600745</v>
      </c>
      <c r="D10594" s="5">
        <v>118.87</v>
      </c>
      <c r="E10594" s="5">
        <v>121.8</v>
      </c>
      <c r="F10594" s="5">
        <v>118.01</v>
      </c>
      <c r="G10594" s="5">
        <v>121.4</v>
      </c>
      <c r="H10594" s="5">
        <v>16332774</v>
      </c>
      <c r="I10594" s="5">
        <v>1963873147</v>
      </c>
      <c r="J10594" s="5">
        <v>3</v>
      </c>
    </row>
    <row r="10595" hidden="1" spans="1:10">
      <c r="A10595" s="6">
        <v>43874</v>
      </c>
      <c r="B10595" s="5" t="s">
        <v>274</v>
      </c>
      <c r="C10595" s="5" t="str">
        <f>VLOOKUP(B10595,公司代号!$A$2:$B$311,2,FALSE)</f>
        <v>600745</v>
      </c>
      <c r="D10595" s="5">
        <v>124.5</v>
      </c>
      <c r="E10595" s="5">
        <v>132.2</v>
      </c>
      <c r="F10595" s="5">
        <v>121.59</v>
      </c>
      <c r="G10595" s="5">
        <v>126.98</v>
      </c>
      <c r="H10595" s="5">
        <v>30842231</v>
      </c>
      <c r="I10595" s="5">
        <v>3914262282</v>
      </c>
      <c r="J10595" s="5">
        <v>3</v>
      </c>
    </row>
    <row r="10596" hidden="1" spans="1:10">
      <c r="A10596" s="6">
        <v>43875</v>
      </c>
      <c r="B10596" s="5" t="s">
        <v>274</v>
      </c>
      <c r="C10596" s="5" t="str">
        <f>VLOOKUP(B10596,公司代号!$A$2:$B$311,2,FALSE)</f>
        <v>600745</v>
      </c>
      <c r="D10596" s="5">
        <v>125.88</v>
      </c>
      <c r="E10596" s="5">
        <v>129.2</v>
      </c>
      <c r="F10596" s="5">
        <v>118.67</v>
      </c>
      <c r="G10596" s="5">
        <v>122.08</v>
      </c>
      <c r="H10596" s="5">
        <v>34130143</v>
      </c>
      <c r="I10596" s="5">
        <v>4228857206</v>
      </c>
      <c r="J10596" s="5">
        <v>3</v>
      </c>
    </row>
    <row r="10597" hidden="1" spans="1:10">
      <c r="A10597" s="6">
        <v>43878</v>
      </c>
      <c r="B10597" s="5" t="s">
        <v>274</v>
      </c>
      <c r="C10597" s="5" t="str">
        <f>VLOOKUP(B10597,公司代号!$A$2:$B$311,2,FALSE)</f>
        <v>600745</v>
      </c>
      <c r="D10597" s="5">
        <v>124</v>
      </c>
      <c r="E10597" s="5">
        <v>124.47</v>
      </c>
      <c r="F10597" s="5">
        <v>120.97</v>
      </c>
      <c r="G10597" s="5">
        <v>124.46</v>
      </c>
      <c r="H10597" s="5">
        <v>23665961</v>
      </c>
      <c r="I10597" s="5">
        <v>2916060480</v>
      </c>
      <c r="J10597" s="5">
        <v>3</v>
      </c>
    </row>
    <row r="10598" hidden="1" spans="1:10">
      <c r="A10598" s="6">
        <v>43879</v>
      </c>
      <c r="B10598" s="5" t="s">
        <v>274</v>
      </c>
      <c r="C10598" s="5" t="str">
        <f>VLOOKUP(B10598,公司代号!$A$2:$B$311,2,FALSE)</f>
        <v>600745</v>
      </c>
      <c r="D10598" s="5">
        <v>124.8</v>
      </c>
      <c r="E10598" s="5">
        <v>128.34</v>
      </c>
      <c r="F10598" s="5">
        <v>123.7</v>
      </c>
      <c r="G10598" s="5">
        <v>127.1</v>
      </c>
      <c r="H10598" s="5">
        <v>25317351</v>
      </c>
      <c r="I10598" s="5">
        <v>3186100166</v>
      </c>
      <c r="J10598" s="5">
        <v>3</v>
      </c>
    </row>
    <row r="10599" hidden="1" spans="1:10">
      <c r="A10599" s="6">
        <v>43880</v>
      </c>
      <c r="B10599" s="5" t="s">
        <v>274</v>
      </c>
      <c r="C10599" s="5" t="str">
        <f>VLOOKUP(B10599,公司代号!$A$2:$B$311,2,FALSE)</f>
        <v>600745</v>
      </c>
      <c r="D10599" s="5">
        <v>125.01</v>
      </c>
      <c r="E10599" s="5">
        <v>131.34</v>
      </c>
      <c r="F10599" s="5">
        <v>122.55</v>
      </c>
      <c r="G10599" s="5">
        <v>128.98</v>
      </c>
      <c r="H10599" s="5">
        <v>29902316</v>
      </c>
      <c r="I10599" s="5">
        <v>3812477233</v>
      </c>
      <c r="J10599" s="5">
        <v>3</v>
      </c>
    </row>
    <row r="10600" hidden="1" spans="1:10">
      <c r="A10600" s="6">
        <v>43881</v>
      </c>
      <c r="B10600" s="5" t="s">
        <v>274</v>
      </c>
      <c r="C10600" s="5" t="str">
        <f>VLOOKUP(B10600,公司代号!$A$2:$B$311,2,FALSE)</f>
        <v>600745</v>
      </c>
      <c r="D10600" s="5">
        <v>131.8</v>
      </c>
      <c r="E10600" s="5">
        <v>136.75</v>
      </c>
      <c r="F10600" s="5">
        <v>128.98</v>
      </c>
      <c r="G10600" s="5">
        <v>136.75</v>
      </c>
      <c r="H10600" s="5">
        <v>29821217</v>
      </c>
      <c r="I10600" s="5">
        <v>3977383767</v>
      </c>
      <c r="J10600" s="5">
        <v>3</v>
      </c>
    </row>
    <row r="10601" hidden="1" spans="1:10">
      <c r="A10601" s="6">
        <v>43882</v>
      </c>
      <c r="B10601" s="5" t="s">
        <v>274</v>
      </c>
      <c r="C10601" s="5" t="str">
        <f>VLOOKUP(B10601,公司代号!$A$2:$B$311,2,FALSE)</f>
        <v>600745</v>
      </c>
      <c r="D10601" s="5">
        <v>135</v>
      </c>
      <c r="E10601" s="5">
        <v>140.18</v>
      </c>
      <c r="F10601" s="5">
        <v>134.5</v>
      </c>
      <c r="G10601" s="5">
        <v>139.2</v>
      </c>
      <c r="H10601" s="5">
        <v>23874015</v>
      </c>
      <c r="I10601" s="5">
        <v>3278331565</v>
      </c>
      <c r="J10601" s="5">
        <v>3</v>
      </c>
    </row>
    <row r="10602" hidden="1" spans="1:10">
      <c r="A10602" s="6">
        <v>43818</v>
      </c>
      <c r="B10602" s="5" t="s">
        <v>275</v>
      </c>
      <c r="C10602" s="5" t="str">
        <f>VLOOKUP(B10602,公司代号!$A$2:$B$311,2,FALSE)</f>
        <v>600764</v>
      </c>
      <c r="D10602" s="5">
        <v>30.4</v>
      </c>
      <c r="E10602" s="5">
        <v>30.68</v>
      </c>
      <c r="F10602" s="5">
        <v>30.05</v>
      </c>
      <c r="G10602" s="5">
        <v>30.35</v>
      </c>
      <c r="H10602" s="5">
        <v>1514275</v>
      </c>
      <c r="I10602" s="5">
        <v>45992796</v>
      </c>
      <c r="J10602" s="5">
        <v>3</v>
      </c>
    </row>
    <row r="10603" hidden="1" spans="1:10">
      <c r="A10603" s="6">
        <v>43819</v>
      </c>
      <c r="B10603" s="5" t="s">
        <v>275</v>
      </c>
      <c r="C10603" s="5" t="str">
        <f>VLOOKUP(B10603,公司代号!$A$2:$B$311,2,FALSE)</f>
        <v>600764</v>
      </c>
      <c r="D10603" s="5">
        <v>30.35</v>
      </c>
      <c r="E10603" s="5">
        <v>30.59</v>
      </c>
      <c r="F10603" s="5">
        <v>29.78</v>
      </c>
      <c r="G10603" s="5">
        <v>29.9</v>
      </c>
      <c r="H10603" s="5">
        <v>1755571</v>
      </c>
      <c r="I10603" s="5">
        <v>52858071</v>
      </c>
      <c r="J10603" s="5">
        <v>3</v>
      </c>
    </row>
    <row r="10604" hidden="1" spans="1:10">
      <c r="A10604" s="6">
        <v>43822</v>
      </c>
      <c r="B10604" s="5" t="s">
        <v>275</v>
      </c>
      <c r="C10604" s="5" t="str">
        <f>VLOOKUP(B10604,公司代号!$A$2:$B$311,2,FALSE)</f>
        <v>600764</v>
      </c>
      <c r="D10604" s="5">
        <v>29.9</v>
      </c>
      <c r="E10604" s="5">
        <v>30.28</v>
      </c>
      <c r="F10604" s="5">
        <v>29.71</v>
      </c>
      <c r="G10604" s="5">
        <v>29.83</v>
      </c>
      <c r="H10604" s="5">
        <v>1608818</v>
      </c>
      <c r="I10604" s="5">
        <v>48220466</v>
      </c>
      <c r="J10604" s="5">
        <v>3</v>
      </c>
    </row>
    <row r="10605" hidden="1" spans="1:10">
      <c r="A10605" s="6">
        <v>43823</v>
      </c>
      <c r="B10605" s="5" t="s">
        <v>275</v>
      </c>
      <c r="C10605" s="5" t="str">
        <f>VLOOKUP(B10605,公司代号!$A$2:$B$311,2,FALSE)</f>
        <v>600764</v>
      </c>
      <c r="D10605" s="5">
        <v>29.75</v>
      </c>
      <c r="E10605" s="5">
        <v>30.05</v>
      </c>
      <c r="F10605" s="5">
        <v>29.47</v>
      </c>
      <c r="G10605" s="5">
        <v>29.65</v>
      </c>
      <c r="H10605" s="5">
        <v>1439345</v>
      </c>
      <c r="I10605" s="5">
        <v>42711144</v>
      </c>
      <c r="J10605" s="5">
        <v>3</v>
      </c>
    </row>
    <row r="10606" hidden="1" spans="1:10">
      <c r="A10606" s="6">
        <v>43824</v>
      </c>
      <c r="B10606" s="5" t="s">
        <v>275</v>
      </c>
      <c r="C10606" s="5" t="str">
        <f>VLOOKUP(B10606,公司代号!$A$2:$B$311,2,FALSE)</f>
        <v>600764</v>
      </c>
      <c r="D10606" s="5">
        <v>29.8</v>
      </c>
      <c r="E10606" s="5">
        <v>30</v>
      </c>
      <c r="F10606" s="5">
        <v>29.48</v>
      </c>
      <c r="G10606" s="5">
        <v>29.66</v>
      </c>
      <c r="H10606" s="5">
        <v>1294932</v>
      </c>
      <c r="I10606" s="5">
        <v>38525960</v>
      </c>
      <c r="J10606" s="5">
        <v>3</v>
      </c>
    </row>
    <row r="10607" hidden="1" spans="1:10">
      <c r="A10607" s="6">
        <v>43825</v>
      </c>
      <c r="B10607" s="5" t="s">
        <v>275</v>
      </c>
      <c r="C10607" s="5" t="str">
        <f>VLOOKUP(B10607,公司代号!$A$2:$B$311,2,FALSE)</f>
        <v>600764</v>
      </c>
      <c r="D10607" s="5">
        <v>29.87</v>
      </c>
      <c r="E10607" s="5">
        <v>29.9</v>
      </c>
      <c r="F10607" s="5">
        <v>29.51</v>
      </c>
      <c r="G10607" s="5">
        <v>29.82</v>
      </c>
      <c r="H10607" s="5">
        <v>1676221</v>
      </c>
      <c r="I10607" s="5">
        <v>49896112</v>
      </c>
      <c r="J10607" s="5">
        <v>3</v>
      </c>
    </row>
    <row r="10608" hidden="1" spans="1:10">
      <c r="A10608" s="6">
        <v>43826</v>
      </c>
      <c r="B10608" s="5" t="s">
        <v>275</v>
      </c>
      <c r="C10608" s="5" t="str">
        <f>VLOOKUP(B10608,公司代号!$A$2:$B$311,2,FALSE)</f>
        <v>600764</v>
      </c>
      <c r="D10608" s="5">
        <v>29.84</v>
      </c>
      <c r="E10608" s="5">
        <v>30.51</v>
      </c>
      <c r="F10608" s="5">
        <v>28.98</v>
      </c>
      <c r="G10608" s="5">
        <v>29.13</v>
      </c>
      <c r="H10608" s="5">
        <v>1644889</v>
      </c>
      <c r="I10608" s="5">
        <v>48451429</v>
      </c>
      <c r="J10608" s="5">
        <v>3</v>
      </c>
    </row>
    <row r="10609" hidden="1" spans="1:10">
      <c r="A10609" s="6">
        <v>43829</v>
      </c>
      <c r="B10609" s="5" t="s">
        <v>275</v>
      </c>
      <c r="C10609" s="5" t="str">
        <f>VLOOKUP(B10609,公司代号!$A$2:$B$311,2,FALSE)</f>
        <v>600764</v>
      </c>
      <c r="D10609" s="5">
        <v>29.25</v>
      </c>
      <c r="E10609" s="5">
        <v>29.29</v>
      </c>
      <c r="F10609" s="5">
        <v>28.58</v>
      </c>
      <c r="G10609" s="5">
        <v>29.11</v>
      </c>
      <c r="H10609" s="5">
        <v>993589</v>
      </c>
      <c r="I10609" s="5">
        <v>28851643</v>
      </c>
      <c r="J10609" s="5">
        <v>3</v>
      </c>
    </row>
    <row r="10610" hidden="1" spans="1:10">
      <c r="A10610" s="6">
        <v>43830</v>
      </c>
      <c r="B10610" s="5" t="s">
        <v>275</v>
      </c>
      <c r="C10610" s="5" t="str">
        <f>VLOOKUP(B10610,公司代号!$A$2:$B$311,2,FALSE)</f>
        <v>600764</v>
      </c>
      <c r="D10610" s="5">
        <v>29.11</v>
      </c>
      <c r="E10610" s="5">
        <v>29.47</v>
      </c>
      <c r="F10610" s="5">
        <v>28.1</v>
      </c>
      <c r="G10610" s="5">
        <v>28.46</v>
      </c>
      <c r="H10610" s="5">
        <v>2059452</v>
      </c>
      <c r="I10610" s="5">
        <v>58809273</v>
      </c>
      <c r="J10610" s="5">
        <v>3</v>
      </c>
    </row>
    <row r="10611" hidden="1" spans="1:10">
      <c r="A10611" s="6">
        <v>43832</v>
      </c>
      <c r="B10611" s="5" t="s">
        <v>275</v>
      </c>
      <c r="C10611" s="5" t="str">
        <f>VLOOKUP(B10611,公司代号!$A$2:$B$311,2,FALSE)</f>
        <v>600764</v>
      </c>
      <c r="D10611" s="5">
        <v>28.46</v>
      </c>
      <c r="E10611" s="5">
        <v>29.61</v>
      </c>
      <c r="F10611" s="5">
        <v>28.3</v>
      </c>
      <c r="G10611" s="5">
        <v>29.5</v>
      </c>
      <c r="H10611" s="5">
        <v>1855803</v>
      </c>
      <c r="I10611" s="5">
        <v>54164220</v>
      </c>
      <c r="J10611" s="5">
        <v>3</v>
      </c>
    </row>
    <row r="10612" hidden="1" spans="1:10">
      <c r="A10612" s="6">
        <v>43833</v>
      </c>
      <c r="B10612" s="5" t="s">
        <v>275</v>
      </c>
      <c r="C10612" s="5" t="str">
        <f>VLOOKUP(B10612,公司代号!$A$2:$B$311,2,FALSE)</f>
        <v>600764</v>
      </c>
      <c r="D10612" s="5">
        <v>29.33</v>
      </c>
      <c r="E10612" s="5">
        <v>30.22</v>
      </c>
      <c r="F10612" s="5">
        <v>29.33</v>
      </c>
      <c r="G10612" s="5">
        <v>30.22</v>
      </c>
      <c r="H10612" s="5">
        <v>2670073</v>
      </c>
      <c r="I10612" s="5">
        <v>79821567</v>
      </c>
      <c r="J10612" s="5">
        <v>3</v>
      </c>
    </row>
    <row r="10613" hidden="1" spans="1:10">
      <c r="A10613" s="6">
        <v>43836</v>
      </c>
      <c r="B10613" s="5" t="s">
        <v>275</v>
      </c>
      <c r="C10613" s="5" t="str">
        <f>VLOOKUP(B10613,公司代号!$A$2:$B$311,2,FALSE)</f>
        <v>600764</v>
      </c>
      <c r="D10613" s="5">
        <v>30.39</v>
      </c>
      <c r="E10613" s="5">
        <v>30.78</v>
      </c>
      <c r="F10613" s="5">
        <v>30.1</v>
      </c>
      <c r="G10613" s="5">
        <v>30.38</v>
      </c>
      <c r="H10613" s="5">
        <v>2668846</v>
      </c>
      <c r="I10613" s="5">
        <v>81027083</v>
      </c>
      <c r="J10613" s="5">
        <v>3</v>
      </c>
    </row>
    <row r="10614" hidden="1" spans="1:10">
      <c r="A10614" s="6">
        <v>43837</v>
      </c>
      <c r="B10614" s="5" t="s">
        <v>275</v>
      </c>
      <c r="C10614" s="5" t="str">
        <f>VLOOKUP(B10614,公司代号!$A$2:$B$311,2,FALSE)</f>
        <v>600764</v>
      </c>
      <c r="D10614" s="5">
        <v>30.29</v>
      </c>
      <c r="E10614" s="5">
        <v>30.29</v>
      </c>
      <c r="F10614" s="5">
        <v>29.68</v>
      </c>
      <c r="G10614" s="5">
        <v>29.95</v>
      </c>
      <c r="H10614" s="5">
        <v>2312602</v>
      </c>
      <c r="I10614" s="5">
        <v>69200610</v>
      </c>
      <c r="J10614" s="5">
        <v>3</v>
      </c>
    </row>
    <row r="10615" hidden="1" spans="1:10">
      <c r="A10615" s="6">
        <v>43838</v>
      </c>
      <c r="B10615" s="5" t="s">
        <v>275</v>
      </c>
      <c r="C10615" s="5" t="str">
        <f>VLOOKUP(B10615,公司代号!$A$2:$B$311,2,FALSE)</f>
        <v>600764</v>
      </c>
      <c r="D10615" s="5">
        <v>30.2</v>
      </c>
      <c r="E10615" s="5">
        <v>30.75</v>
      </c>
      <c r="F10615" s="5">
        <v>29.56</v>
      </c>
      <c r="G10615" s="5">
        <v>30.58</v>
      </c>
      <c r="H10615" s="5">
        <v>4681274</v>
      </c>
      <c r="I10615" s="5">
        <v>141454706</v>
      </c>
      <c r="J10615" s="5">
        <v>3</v>
      </c>
    </row>
    <row r="10616" hidden="1" spans="1:10">
      <c r="A10616" s="6">
        <v>43839</v>
      </c>
      <c r="B10616" s="5" t="s">
        <v>275</v>
      </c>
      <c r="C10616" s="5" t="str">
        <f>VLOOKUP(B10616,公司代号!$A$2:$B$311,2,FALSE)</f>
        <v>600764</v>
      </c>
      <c r="D10616" s="5">
        <v>30</v>
      </c>
      <c r="E10616" s="5">
        <v>30</v>
      </c>
      <c r="F10616" s="5">
        <v>28</v>
      </c>
      <c r="G10616" s="5">
        <v>29.41</v>
      </c>
      <c r="H10616" s="5">
        <v>3353866</v>
      </c>
      <c r="I10616" s="5">
        <v>98527871</v>
      </c>
      <c r="J10616" s="5">
        <v>3</v>
      </c>
    </row>
    <row r="10617" hidden="1" spans="1:10">
      <c r="A10617" s="6">
        <v>43840</v>
      </c>
      <c r="B10617" s="5" t="s">
        <v>275</v>
      </c>
      <c r="C10617" s="5" t="str">
        <f>VLOOKUP(B10617,公司代号!$A$2:$B$311,2,FALSE)</f>
        <v>600764</v>
      </c>
      <c r="D10617" s="5">
        <v>29.5</v>
      </c>
      <c r="E10617" s="5">
        <v>29.62</v>
      </c>
      <c r="F10617" s="5">
        <v>29.1</v>
      </c>
      <c r="G10617" s="5">
        <v>29.41</v>
      </c>
      <c r="H10617" s="5">
        <v>1586821</v>
      </c>
      <c r="I10617" s="5">
        <v>46669808</v>
      </c>
      <c r="J10617" s="5">
        <v>3</v>
      </c>
    </row>
    <row r="10618" hidden="1" spans="1:10">
      <c r="A10618" s="6">
        <v>43843</v>
      </c>
      <c r="B10618" s="5" t="s">
        <v>275</v>
      </c>
      <c r="C10618" s="5" t="str">
        <f>VLOOKUP(B10618,公司代号!$A$2:$B$311,2,FALSE)</f>
        <v>600764</v>
      </c>
      <c r="D10618" s="5">
        <v>29.4</v>
      </c>
      <c r="E10618" s="5">
        <v>29.9</v>
      </c>
      <c r="F10618" s="5">
        <v>29.12</v>
      </c>
      <c r="G10618" s="5">
        <v>29.63</v>
      </c>
      <c r="H10618" s="5">
        <v>1815153</v>
      </c>
      <c r="I10618" s="5">
        <v>53439415</v>
      </c>
      <c r="J10618" s="5">
        <v>3</v>
      </c>
    </row>
    <row r="10619" hidden="1" spans="1:10">
      <c r="A10619" s="6">
        <v>43844</v>
      </c>
      <c r="B10619" s="5" t="s">
        <v>275</v>
      </c>
      <c r="C10619" s="5" t="str">
        <f>VLOOKUP(B10619,公司代号!$A$2:$B$311,2,FALSE)</f>
        <v>600764</v>
      </c>
      <c r="D10619" s="5">
        <v>29.75</v>
      </c>
      <c r="E10619" s="5">
        <v>29.75</v>
      </c>
      <c r="F10619" s="5">
        <v>29.01</v>
      </c>
      <c r="G10619" s="5">
        <v>29.06</v>
      </c>
      <c r="H10619" s="5">
        <v>1776774</v>
      </c>
      <c r="I10619" s="5">
        <v>52030523</v>
      </c>
      <c r="J10619" s="5">
        <v>3</v>
      </c>
    </row>
    <row r="10620" hidden="1" spans="1:10">
      <c r="A10620" s="6">
        <v>43845</v>
      </c>
      <c r="B10620" s="5" t="s">
        <v>275</v>
      </c>
      <c r="C10620" s="5" t="str">
        <f>VLOOKUP(B10620,公司代号!$A$2:$B$311,2,FALSE)</f>
        <v>600764</v>
      </c>
      <c r="D10620" s="5">
        <v>29.03</v>
      </c>
      <c r="E10620" s="5">
        <v>29.45</v>
      </c>
      <c r="F10620" s="5">
        <v>28.5</v>
      </c>
      <c r="G10620" s="5">
        <v>28.89</v>
      </c>
      <c r="H10620" s="5">
        <v>1790335</v>
      </c>
      <c r="I10620" s="5">
        <v>51736906</v>
      </c>
      <c r="J10620" s="5">
        <v>3</v>
      </c>
    </row>
    <row r="10621" hidden="1" spans="1:10">
      <c r="A10621" s="6">
        <v>43846</v>
      </c>
      <c r="B10621" s="5" t="s">
        <v>275</v>
      </c>
      <c r="C10621" s="5" t="str">
        <f>VLOOKUP(B10621,公司代号!$A$2:$B$311,2,FALSE)</f>
        <v>600764</v>
      </c>
      <c r="D10621" s="5">
        <v>28.96</v>
      </c>
      <c r="E10621" s="5">
        <v>29.7</v>
      </c>
      <c r="F10621" s="5">
        <v>28.9</v>
      </c>
      <c r="G10621" s="5">
        <v>29.05</v>
      </c>
      <c r="H10621" s="5">
        <v>2049536</v>
      </c>
      <c r="I10621" s="5">
        <v>60086141</v>
      </c>
      <c r="J10621" s="5">
        <v>3</v>
      </c>
    </row>
    <row r="10622" hidden="1" spans="1:10">
      <c r="A10622" s="6">
        <v>43847</v>
      </c>
      <c r="B10622" s="5" t="s">
        <v>275</v>
      </c>
      <c r="C10622" s="5" t="str">
        <f>VLOOKUP(B10622,公司代号!$A$2:$B$311,2,FALSE)</f>
        <v>600764</v>
      </c>
      <c r="D10622" s="5">
        <v>30.5</v>
      </c>
      <c r="E10622" s="5">
        <v>30.9</v>
      </c>
      <c r="F10622" s="5">
        <v>29.5</v>
      </c>
      <c r="G10622" s="5">
        <v>29.79</v>
      </c>
      <c r="H10622" s="5">
        <v>5750111</v>
      </c>
      <c r="I10622" s="5">
        <v>172817798</v>
      </c>
      <c r="J10622" s="5">
        <v>3</v>
      </c>
    </row>
    <row r="10623" hidden="1" spans="1:10">
      <c r="A10623" s="6">
        <v>43850</v>
      </c>
      <c r="B10623" s="5" t="s">
        <v>275</v>
      </c>
      <c r="C10623" s="5" t="str">
        <f>VLOOKUP(B10623,公司代号!$A$2:$B$311,2,FALSE)</f>
        <v>600764</v>
      </c>
      <c r="D10623" s="5">
        <v>29.45</v>
      </c>
      <c r="E10623" s="5">
        <v>29.66</v>
      </c>
      <c r="F10623" s="5">
        <v>28.75</v>
      </c>
      <c r="G10623" s="5">
        <v>29.01</v>
      </c>
      <c r="H10623" s="5">
        <v>4210022</v>
      </c>
      <c r="I10623" s="5">
        <v>121954625</v>
      </c>
      <c r="J10623" s="5">
        <v>3</v>
      </c>
    </row>
    <row r="10624" hidden="1" spans="1:10">
      <c r="A10624" s="6">
        <v>43851</v>
      </c>
      <c r="B10624" s="5" t="s">
        <v>275</v>
      </c>
      <c r="C10624" s="5" t="str">
        <f>VLOOKUP(B10624,公司代号!$A$2:$B$311,2,FALSE)</f>
        <v>600764</v>
      </c>
      <c r="D10624" s="5">
        <v>28.8</v>
      </c>
      <c r="E10624" s="5">
        <v>29.28</v>
      </c>
      <c r="F10624" s="5">
        <v>28.8</v>
      </c>
      <c r="G10624" s="5">
        <v>29.04</v>
      </c>
      <c r="H10624" s="5">
        <v>2109572</v>
      </c>
      <c r="I10624" s="5">
        <v>61297259</v>
      </c>
      <c r="J10624" s="5">
        <v>3</v>
      </c>
    </row>
    <row r="10625" hidden="1" spans="1:10">
      <c r="A10625" s="6">
        <v>43852</v>
      </c>
      <c r="B10625" s="5" t="s">
        <v>275</v>
      </c>
      <c r="C10625" s="5" t="str">
        <f>VLOOKUP(B10625,公司代号!$A$2:$B$311,2,FALSE)</f>
        <v>600764</v>
      </c>
      <c r="D10625" s="5">
        <v>29.05</v>
      </c>
      <c r="E10625" s="5">
        <v>29.32</v>
      </c>
      <c r="F10625" s="5">
        <v>28.73</v>
      </c>
      <c r="G10625" s="5">
        <v>28.95</v>
      </c>
      <c r="H10625" s="5">
        <v>2208807</v>
      </c>
      <c r="I10625" s="5">
        <v>64201552</v>
      </c>
      <c r="J10625" s="5">
        <v>3</v>
      </c>
    </row>
    <row r="10626" hidden="1" spans="1:10">
      <c r="A10626" s="6">
        <v>43853</v>
      </c>
      <c r="B10626" s="5" t="s">
        <v>275</v>
      </c>
      <c r="C10626" s="5" t="str">
        <f>VLOOKUP(B10626,公司代号!$A$2:$B$311,2,FALSE)</f>
        <v>600764</v>
      </c>
      <c r="D10626" s="5">
        <v>28.95</v>
      </c>
      <c r="E10626" s="5">
        <v>29.43</v>
      </c>
      <c r="F10626" s="5">
        <v>28.06</v>
      </c>
      <c r="G10626" s="5">
        <v>28.25</v>
      </c>
      <c r="H10626" s="5">
        <v>2955799</v>
      </c>
      <c r="I10626" s="5">
        <v>84861071</v>
      </c>
      <c r="J10626" s="5">
        <v>3</v>
      </c>
    </row>
    <row r="10627" hidden="1" spans="1:10">
      <c r="A10627" s="6">
        <v>43864</v>
      </c>
      <c r="B10627" s="5" t="s">
        <v>275</v>
      </c>
      <c r="C10627" s="5" t="str">
        <f>VLOOKUP(B10627,公司代号!$A$2:$B$311,2,FALSE)</f>
        <v>600764</v>
      </c>
      <c r="D10627" s="5">
        <v>25.43</v>
      </c>
      <c r="E10627" s="5">
        <v>26</v>
      </c>
      <c r="F10627" s="5">
        <v>25.43</v>
      </c>
      <c r="G10627" s="5">
        <v>25.43</v>
      </c>
      <c r="H10627" s="5">
        <v>789000</v>
      </c>
      <c r="I10627" s="5">
        <v>20069969</v>
      </c>
      <c r="J10627" s="5">
        <v>3</v>
      </c>
    </row>
    <row r="10628" hidden="1" spans="1:10">
      <c r="A10628" s="6">
        <v>43865</v>
      </c>
      <c r="B10628" s="5" t="s">
        <v>275</v>
      </c>
      <c r="C10628" s="5" t="str">
        <f>VLOOKUP(B10628,公司代号!$A$2:$B$311,2,FALSE)</f>
        <v>600764</v>
      </c>
      <c r="D10628" s="5">
        <v>24.58</v>
      </c>
      <c r="E10628" s="5">
        <v>25.89</v>
      </c>
      <c r="F10628" s="5">
        <v>24.58</v>
      </c>
      <c r="G10628" s="5">
        <v>25.54</v>
      </c>
      <c r="H10628" s="5">
        <v>3330869</v>
      </c>
      <c r="I10628" s="5">
        <v>84421655</v>
      </c>
      <c r="J10628" s="5">
        <v>3</v>
      </c>
    </row>
    <row r="10629" hidden="1" spans="1:10">
      <c r="A10629" s="6">
        <v>43866</v>
      </c>
      <c r="B10629" s="5" t="s">
        <v>275</v>
      </c>
      <c r="C10629" s="5" t="str">
        <f>VLOOKUP(B10629,公司代号!$A$2:$B$311,2,FALSE)</f>
        <v>600764</v>
      </c>
      <c r="D10629" s="5">
        <v>25.62</v>
      </c>
      <c r="E10629" s="5">
        <v>26.63</v>
      </c>
      <c r="F10629" s="5">
        <v>25.62</v>
      </c>
      <c r="G10629" s="5">
        <v>25.98</v>
      </c>
      <c r="H10629" s="5">
        <v>2824533</v>
      </c>
      <c r="I10629" s="5">
        <v>73835668</v>
      </c>
      <c r="J10629" s="5">
        <v>3</v>
      </c>
    </row>
    <row r="10630" hidden="1" spans="1:10">
      <c r="A10630" s="6">
        <v>43867</v>
      </c>
      <c r="B10630" s="5" t="s">
        <v>275</v>
      </c>
      <c r="C10630" s="5" t="str">
        <f>VLOOKUP(B10630,公司代号!$A$2:$B$311,2,FALSE)</f>
        <v>600764</v>
      </c>
      <c r="D10630" s="5">
        <v>25.98</v>
      </c>
      <c r="E10630" s="5">
        <v>26.65</v>
      </c>
      <c r="F10630" s="5">
        <v>25.9</v>
      </c>
      <c r="G10630" s="5">
        <v>26.47</v>
      </c>
      <c r="H10630" s="5">
        <v>2326274</v>
      </c>
      <c r="I10630" s="5">
        <v>61173810</v>
      </c>
      <c r="J10630" s="5">
        <v>3</v>
      </c>
    </row>
    <row r="10631" hidden="1" spans="1:10">
      <c r="A10631" s="6">
        <v>43868</v>
      </c>
      <c r="B10631" s="5" t="s">
        <v>275</v>
      </c>
      <c r="C10631" s="5" t="str">
        <f>VLOOKUP(B10631,公司代号!$A$2:$B$311,2,FALSE)</f>
        <v>600764</v>
      </c>
      <c r="D10631" s="5">
        <v>26.32</v>
      </c>
      <c r="E10631" s="5">
        <v>26.81</v>
      </c>
      <c r="F10631" s="5">
        <v>26.2</v>
      </c>
      <c r="G10631" s="5">
        <v>26.68</v>
      </c>
      <c r="H10631" s="5">
        <v>2030816</v>
      </c>
      <c r="I10631" s="5">
        <v>53953587</v>
      </c>
      <c r="J10631" s="5">
        <v>3</v>
      </c>
    </row>
    <row r="10632" hidden="1" spans="1:10">
      <c r="A10632" s="6">
        <v>43871</v>
      </c>
      <c r="B10632" s="5" t="s">
        <v>275</v>
      </c>
      <c r="C10632" s="5" t="str">
        <f>VLOOKUP(B10632,公司代号!$A$2:$B$311,2,FALSE)</f>
        <v>600764</v>
      </c>
      <c r="D10632" s="5">
        <v>26.68</v>
      </c>
      <c r="E10632" s="5">
        <v>26.68</v>
      </c>
      <c r="F10632" s="5">
        <v>26.01</v>
      </c>
      <c r="G10632" s="5">
        <v>26.2</v>
      </c>
      <c r="H10632" s="5">
        <v>3365510</v>
      </c>
      <c r="I10632" s="5">
        <v>88126798</v>
      </c>
      <c r="J10632" s="5">
        <v>3</v>
      </c>
    </row>
    <row r="10633" hidden="1" spans="1:10">
      <c r="A10633" s="6">
        <v>43872</v>
      </c>
      <c r="B10633" s="5" t="s">
        <v>275</v>
      </c>
      <c r="C10633" s="5" t="str">
        <f>VLOOKUP(B10633,公司代号!$A$2:$B$311,2,FALSE)</f>
        <v>600764</v>
      </c>
      <c r="D10633" s="5">
        <v>26.4</v>
      </c>
      <c r="E10633" s="5">
        <v>26.64</v>
      </c>
      <c r="F10633" s="5">
        <v>25.81</v>
      </c>
      <c r="G10633" s="5">
        <v>26.25</v>
      </c>
      <c r="H10633" s="5">
        <v>3436000</v>
      </c>
      <c r="I10633" s="5">
        <v>89986418</v>
      </c>
      <c r="J10633" s="5">
        <v>3</v>
      </c>
    </row>
    <row r="10634" hidden="1" spans="1:10">
      <c r="A10634" s="6">
        <v>43873</v>
      </c>
      <c r="B10634" s="5" t="s">
        <v>275</v>
      </c>
      <c r="C10634" s="5" t="str">
        <f>VLOOKUP(B10634,公司代号!$A$2:$B$311,2,FALSE)</f>
        <v>600764</v>
      </c>
      <c r="D10634" s="5">
        <v>26.21</v>
      </c>
      <c r="E10634" s="5">
        <v>26.42</v>
      </c>
      <c r="F10634" s="5">
        <v>25.9</v>
      </c>
      <c r="G10634" s="5">
        <v>26.31</v>
      </c>
      <c r="H10634" s="5">
        <v>2715308</v>
      </c>
      <c r="I10634" s="5">
        <v>71037304</v>
      </c>
      <c r="J10634" s="5">
        <v>3</v>
      </c>
    </row>
    <row r="10635" hidden="1" spans="1:10">
      <c r="A10635" s="6">
        <v>43874</v>
      </c>
      <c r="B10635" s="5" t="s">
        <v>275</v>
      </c>
      <c r="C10635" s="5" t="str">
        <f>VLOOKUP(B10635,公司代号!$A$2:$B$311,2,FALSE)</f>
        <v>600764</v>
      </c>
      <c r="D10635" s="5">
        <v>26.36</v>
      </c>
      <c r="E10635" s="5">
        <v>26.39</v>
      </c>
      <c r="F10635" s="5">
        <v>25.62</v>
      </c>
      <c r="G10635" s="5">
        <v>25.9</v>
      </c>
      <c r="H10635" s="5">
        <v>2934600</v>
      </c>
      <c r="I10635" s="5">
        <v>76190190</v>
      </c>
      <c r="J10635" s="5">
        <v>3</v>
      </c>
    </row>
    <row r="10636" hidden="1" spans="1:10">
      <c r="A10636" s="6">
        <v>43875</v>
      </c>
      <c r="B10636" s="5" t="s">
        <v>275</v>
      </c>
      <c r="C10636" s="5" t="str">
        <f>VLOOKUP(B10636,公司代号!$A$2:$B$311,2,FALSE)</f>
        <v>600764</v>
      </c>
      <c r="D10636" s="5">
        <v>25.9</v>
      </c>
      <c r="E10636" s="5">
        <v>27.39</v>
      </c>
      <c r="F10636" s="5">
        <v>25.81</v>
      </c>
      <c r="G10636" s="5">
        <v>26.8</v>
      </c>
      <c r="H10636" s="5">
        <v>4249867</v>
      </c>
      <c r="I10636" s="5">
        <v>113769354</v>
      </c>
      <c r="J10636" s="5">
        <v>3</v>
      </c>
    </row>
    <row r="10637" hidden="1" spans="1:10">
      <c r="A10637" s="6">
        <v>43878</v>
      </c>
      <c r="B10637" s="5" t="s">
        <v>275</v>
      </c>
      <c r="C10637" s="5" t="str">
        <f>VLOOKUP(B10637,公司代号!$A$2:$B$311,2,FALSE)</f>
        <v>600764</v>
      </c>
      <c r="D10637" s="5">
        <v>27.6</v>
      </c>
      <c r="E10637" s="5">
        <v>29.1</v>
      </c>
      <c r="F10637" s="5">
        <v>26.9</v>
      </c>
      <c r="G10637" s="5">
        <v>28.74</v>
      </c>
      <c r="H10637" s="5">
        <v>7120593</v>
      </c>
      <c r="I10637" s="5">
        <v>200946531</v>
      </c>
      <c r="J10637" s="5">
        <v>3</v>
      </c>
    </row>
    <row r="10638" hidden="1" spans="1:10">
      <c r="A10638" s="6">
        <v>43879</v>
      </c>
      <c r="B10638" s="5" t="s">
        <v>275</v>
      </c>
      <c r="C10638" s="5" t="str">
        <f>VLOOKUP(B10638,公司代号!$A$2:$B$311,2,FALSE)</f>
        <v>600764</v>
      </c>
      <c r="D10638" s="5">
        <v>28.97</v>
      </c>
      <c r="E10638" s="5">
        <v>29.24</v>
      </c>
      <c r="F10638" s="5">
        <v>28.06</v>
      </c>
      <c r="G10638" s="5">
        <v>28.52</v>
      </c>
      <c r="H10638" s="5">
        <v>4215900</v>
      </c>
      <c r="I10638" s="5">
        <v>120381710</v>
      </c>
      <c r="J10638" s="5">
        <v>3</v>
      </c>
    </row>
    <row r="10639" hidden="1" spans="1:10">
      <c r="A10639" s="6">
        <v>43880</v>
      </c>
      <c r="B10639" s="5" t="s">
        <v>275</v>
      </c>
      <c r="C10639" s="5" t="str">
        <f>VLOOKUP(B10639,公司代号!$A$2:$B$311,2,FALSE)</f>
        <v>600764</v>
      </c>
      <c r="D10639" s="5">
        <v>28.81</v>
      </c>
      <c r="E10639" s="5">
        <v>31.37</v>
      </c>
      <c r="F10639" s="5">
        <v>28.57</v>
      </c>
      <c r="G10639" s="5">
        <v>31.37</v>
      </c>
      <c r="H10639" s="5">
        <v>17941003</v>
      </c>
      <c r="I10639" s="5">
        <v>551615258</v>
      </c>
      <c r="J10639" s="5">
        <v>3</v>
      </c>
    </row>
    <row r="10640" hidden="1" spans="1:10">
      <c r="A10640" s="6">
        <v>43881</v>
      </c>
      <c r="B10640" s="5" t="s">
        <v>275</v>
      </c>
      <c r="C10640" s="5" t="str">
        <f>VLOOKUP(B10640,公司代号!$A$2:$B$311,2,FALSE)</f>
        <v>600764</v>
      </c>
      <c r="D10640" s="5">
        <v>31.25</v>
      </c>
      <c r="E10640" s="5">
        <v>31.98</v>
      </c>
      <c r="F10640" s="5">
        <v>29.92</v>
      </c>
      <c r="G10640" s="5">
        <v>30.49</v>
      </c>
      <c r="H10640" s="5">
        <v>10223414</v>
      </c>
      <c r="I10640" s="5">
        <v>313161270</v>
      </c>
      <c r="J10640" s="5">
        <v>3</v>
      </c>
    </row>
    <row r="10641" hidden="1" spans="1:10">
      <c r="A10641" s="6">
        <v>43882</v>
      </c>
      <c r="B10641" s="5" t="s">
        <v>275</v>
      </c>
      <c r="C10641" s="5" t="str">
        <f>VLOOKUP(B10641,公司代号!$A$2:$B$311,2,FALSE)</f>
        <v>600764</v>
      </c>
      <c r="D10641" s="5">
        <v>30.36</v>
      </c>
      <c r="E10641" s="5">
        <v>31.3</v>
      </c>
      <c r="F10641" s="5">
        <v>30</v>
      </c>
      <c r="G10641" s="5">
        <v>30.3</v>
      </c>
      <c r="H10641" s="5">
        <v>7720416</v>
      </c>
      <c r="I10641" s="5">
        <v>234888904</v>
      </c>
      <c r="J10641" s="5">
        <v>3</v>
      </c>
    </row>
    <row r="10642" hidden="1" spans="1:10">
      <c r="A10642" s="6">
        <v>43818</v>
      </c>
      <c r="B10642" s="5" t="s">
        <v>276</v>
      </c>
      <c r="C10642" s="5" t="str">
        <f>VLOOKUP(B10642,公司代号!$A$2:$B$311,2,FALSE)</f>
        <v>600775</v>
      </c>
      <c r="D10642" s="5">
        <v>10.66</v>
      </c>
      <c r="E10642" s="5">
        <v>10.83</v>
      </c>
      <c r="F10642" s="5">
        <v>10.6</v>
      </c>
      <c r="G10642" s="5">
        <v>10.73</v>
      </c>
      <c r="H10642" s="5">
        <v>12903580</v>
      </c>
      <c r="I10642" s="5">
        <v>138000372</v>
      </c>
      <c r="J10642" s="5">
        <v>3</v>
      </c>
    </row>
    <row r="10643" hidden="1" spans="1:10">
      <c r="A10643" s="6">
        <v>43819</v>
      </c>
      <c r="B10643" s="5" t="s">
        <v>276</v>
      </c>
      <c r="C10643" s="5" t="str">
        <f>VLOOKUP(B10643,公司代号!$A$2:$B$311,2,FALSE)</f>
        <v>600775</v>
      </c>
      <c r="D10643" s="5">
        <v>10.73</v>
      </c>
      <c r="E10643" s="5">
        <v>10.79</v>
      </c>
      <c r="F10643" s="5">
        <v>10.4</v>
      </c>
      <c r="G10643" s="5">
        <v>10.42</v>
      </c>
      <c r="H10643" s="5">
        <v>12963956</v>
      </c>
      <c r="I10643" s="5">
        <v>136930564</v>
      </c>
      <c r="J10643" s="5">
        <v>3</v>
      </c>
    </row>
    <row r="10644" hidden="1" spans="1:10">
      <c r="A10644" s="6">
        <v>43822</v>
      </c>
      <c r="B10644" s="5" t="s">
        <v>276</v>
      </c>
      <c r="C10644" s="5" t="str">
        <f>VLOOKUP(B10644,公司代号!$A$2:$B$311,2,FALSE)</f>
        <v>600775</v>
      </c>
      <c r="D10644" s="5">
        <v>10.52</v>
      </c>
      <c r="E10644" s="5">
        <v>10.53</v>
      </c>
      <c r="F10644" s="5">
        <v>10.05</v>
      </c>
      <c r="G10644" s="5">
        <v>10.07</v>
      </c>
      <c r="H10644" s="5">
        <v>10852115</v>
      </c>
      <c r="I10644" s="5">
        <v>111002716</v>
      </c>
      <c r="J10644" s="5">
        <v>3</v>
      </c>
    </row>
    <row r="10645" hidden="1" spans="1:10">
      <c r="A10645" s="6">
        <v>43823</v>
      </c>
      <c r="B10645" s="5" t="s">
        <v>276</v>
      </c>
      <c r="C10645" s="5" t="str">
        <f>VLOOKUP(B10645,公司代号!$A$2:$B$311,2,FALSE)</f>
        <v>600775</v>
      </c>
      <c r="D10645" s="5">
        <v>10.12</v>
      </c>
      <c r="E10645" s="5">
        <v>10.24</v>
      </c>
      <c r="F10645" s="5">
        <v>10.12</v>
      </c>
      <c r="G10645" s="5">
        <v>10.2</v>
      </c>
      <c r="H10645" s="5">
        <v>6072667</v>
      </c>
      <c r="I10645" s="5">
        <v>61818535</v>
      </c>
      <c r="J10645" s="5">
        <v>3</v>
      </c>
    </row>
    <row r="10646" hidden="1" spans="1:10">
      <c r="A10646" s="6">
        <v>43824</v>
      </c>
      <c r="B10646" s="5" t="s">
        <v>276</v>
      </c>
      <c r="C10646" s="5" t="str">
        <f>VLOOKUP(B10646,公司代号!$A$2:$B$311,2,FALSE)</f>
        <v>600775</v>
      </c>
      <c r="D10646" s="5">
        <v>10.21</v>
      </c>
      <c r="E10646" s="5">
        <v>10.42</v>
      </c>
      <c r="F10646" s="5">
        <v>10.2</v>
      </c>
      <c r="G10646" s="5">
        <v>10.28</v>
      </c>
      <c r="H10646" s="5">
        <v>9334869</v>
      </c>
      <c r="I10646" s="5">
        <v>96194655</v>
      </c>
      <c r="J10646" s="5">
        <v>3</v>
      </c>
    </row>
    <row r="10647" hidden="1" spans="1:10">
      <c r="A10647" s="6">
        <v>43825</v>
      </c>
      <c r="B10647" s="5" t="s">
        <v>276</v>
      </c>
      <c r="C10647" s="5" t="str">
        <f>VLOOKUP(B10647,公司代号!$A$2:$B$311,2,FALSE)</f>
        <v>600775</v>
      </c>
      <c r="D10647" s="5">
        <v>10.28</v>
      </c>
      <c r="E10647" s="5">
        <v>10.32</v>
      </c>
      <c r="F10647" s="5">
        <v>10.16</v>
      </c>
      <c r="G10647" s="5">
        <v>10.32</v>
      </c>
      <c r="H10647" s="5">
        <v>7191750</v>
      </c>
      <c r="I10647" s="5">
        <v>73573587</v>
      </c>
      <c r="J10647" s="5">
        <v>3</v>
      </c>
    </row>
    <row r="10648" hidden="1" spans="1:10">
      <c r="A10648" s="6">
        <v>43826</v>
      </c>
      <c r="B10648" s="5" t="s">
        <v>276</v>
      </c>
      <c r="C10648" s="5" t="str">
        <f>VLOOKUP(B10648,公司代号!$A$2:$B$311,2,FALSE)</f>
        <v>600775</v>
      </c>
      <c r="D10648" s="5">
        <v>10.38</v>
      </c>
      <c r="E10648" s="5">
        <v>10.46</v>
      </c>
      <c r="F10648" s="5">
        <v>10.17</v>
      </c>
      <c r="G10648" s="5">
        <v>10.2</v>
      </c>
      <c r="H10648" s="5">
        <v>10775475</v>
      </c>
      <c r="I10648" s="5">
        <v>111491551</v>
      </c>
      <c r="J10648" s="5">
        <v>3</v>
      </c>
    </row>
    <row r="10649" hidden="1" spans="1:10">
      <c r="A10649" s="6">
        <v>43829</v>
      </c>
      <c r="B10649" s="5" t="s">
        <v>276</v>
      </c>
      <c r="C10649" s="5" t="str">
        <f>VLOOKUP(B10649,公司代号!$A$2:$B$311,2,FALSE)</f>
        <v>600775</v>
      </c>
      <c r="D10649" s="5">
        <v>10.2</v>
      </c>
      <c r="E10649" s="5">
        <v>10.2</v>
      </c>
      <c r="F10649" s="5">
        <v>9.82</v>
      </c>
      <c r="G10649" s="5">
        <v>10.13</v>
      </c>
      <c r="H10649" s="5">
        <v>8775009</v>
      </c>
      <c r="I10649" s="5">
        <v>88164926</v>
      </c>
      <c r="J10649" s="5">
        <v>3</v>
      </c>
    </row>
    <row r="10650" hidden="1" spans="1:10">
      <c r="A10650" s="6">
        <v>43830</v>
      </c>
      <c r="B10650" s="5" t="s">
        <v>276</v>
      </c>
      <c r="C10650" s="5" t="str">
        <f>VLOOKUP(B10650,公司代号!$A$2:$B$311,2,FALSE)</f>
        <v>600775</v>
      </c>
      <c r="D10650" s="5">
        <v>10.2</v>
      </c>
      <c r="E10650" s="5">
        <v>10.3</v>
      </c>
      <c r="F10650" s="5">
        <v>10.1</v>
      </c>
      <c r="G10650" s="5">
        <v>10.16</v>
      </c>
      <c r="H10650" s="5">
        <v>7149668</v>
      </c>
      <c r="I10650" s="5">
        <v>72860988</v>
      </c>
      <c r="J10650" s="5">
        <v>3</v>
      </c>
    </row>
    <row r="10651" hidden="1" spans="1:10">
      <c r="A10651" s="6">
        <v>43832</v>
      </c>
      <c r="B10651" s="5" t="s">
        <v>276</v>
      </c>
      <c r="C10651" s="5" t="str">
        <f>VLOOKUP(B10651,公司代号!$A$2:$B$311,2,FALSE)</f>
        <v>600775</v>
      </c>
      <c r="D10651" s="5">
        <v>10.3</v>
      </c>
      <c r="E10651" s="5">
        <v>10.47</v>
      </c>
      <c r="F10651" s="5">
        <v>10.19</v>
      </c>
      <c r="G10651" s="5">
        <v>10.43</v>
      </c>
      <c r="H10651" s="5">
        <v>12972351</v>
      </c>
      <c r="I10651" s="5">
        <v>134570267</v>
      </c>
      <c r="J10651" s="5">
        <v>3</v>
      </c>
    </row>
    <row r="10652" hidden="1" spans="1:10">
      <c r="A10652" s="6">
        <v>43833</v>
      </c>
      <c r="B10652" s="5" t="s">
        <v>276</v>
      </c>
      <c r="C10652" s="5" t="str">
        <f>VLOOKUP(B10652,公司代号!$A$2:$B$311,2,FALSE)</f>
        <v>600775</v>
      </c>
      <c r="D10652" s="5">
        <v>10.44</v>
      </c>
      <c r="E10652" s="5">
        <v>10.57</v>
      </c>
      <c r="F10652" s="5">
        <v>10.35</v>
      </c>
      <c r="G10652" s="5">
        <v>10.45</v>
      </c>
      <c r="H10652" s="5">
        <v>14040951</v>
      </c>
      <c r="I10652" s="5">
        <v>146956875</v>
      </c>
      <c r="J10652" s="5">
        <v>3</v>
      </c>
    </row>
    <row r="10653" hidden="1" spans="1:10">
      <c r="A10653" s="6">
        <v>43836</v>
      </c>
      <c r="B10653" s="5" t="s">
        <v>276</v>
      </c>
      <c r="C10653" s="5" t="str">
        <f>VLOOKUP(B10653,公司代号!$A$2:$B$311,2,FALSE)</f>
        <v>600775</v>
      </c>
      <c r="D10653" s="5">
        <v>10.4</v>
      </c>
      <c r="E10653" s="5">
        <v>10.63</v>
      </c>
      <c r="F10653" s="5">
        <v>10.27</v>
      </c>
      <c r="G10653" s="5">
        <v>10.51</v>
      </c>
      <c r="H10653" s="5">
        <v>15743488</v>
      </c>
      <c r="I10653" s="5">
        <v>165497629</v>
      </c>
      <c r="J10653" s="5">
        <v>3</v>
      </c>
    </row>
    <row r="10654" hidden="1" spans="1:10">
      <c r="A10654" s="6">
        <v>43837</v>
      </c>
      <c r="B10654" s="5" t="s">
        <v>276</v>
      </c>
      <c r="C10654" s="5" t="str">
        <f>VLOOKUP(B10654,公司代号!$A$2:$B$311,2,FALSE)</f>
        <v>600775</v>
      </c>
      <c r="D10654" s="5">
        <v>10.56</v>
      </c>
      <c r="E10654" s="5">
        <v>10.62</v>
      </c>
      <c r="F10654" s="5">
        <v>10.48</v>
      </c>
      <c r="G10654" s="5">
        <v>10.58</v>
      </c>
      <c r="H10654" s="5">
        <v>11411092</v>
      </c>
      <c r="I10654" s="5">
        <v>120313132</v>
      </c>
      <c r="J10654" s="5">
        <v>3</v>
      </c>
    </row>
    <row r="10655" hidden="1" spans="1:10">
      <c r="A10655" s="6">
        <v>43838</v>
      </c>
      <c r="B10655" s="5" t="s">
        <v>276</v>
      </c>
      <c r="C10655" s="5" t="str">
        <f>VLOOKUP(B10655,公司代号!$A$2:$B$311,2,FALSE)</f>
        <v>600775</v>
      </c>
      <c r="D10655" s="5">
        <v>10.51</v>
      </c>
      <c r="E10655" s="5">
        <v>10.56</v>
      </c>
      <c r="F10655" s="5">
        <v>10.21</v>
      </c>
      <c r="G10655" s="5">
        <v>10.24</v>
      </c>
      <c r="H10655" s="5">
        <v>15118838</v>
      </c>
      <c r="I10655" s="5">
        <v>156888770</v>
      </c>
      <c r="J10655" s="5">
        <v>3</v>
      </c>
    </row>
    <row r="10656" hidden="1" spans="1:10">
      <c r="A10656" s="6">
        <v>43839</v>
      </c>
      <c r="B10656" s="5" t="s">
        <v>276</v>
      </c>
      <c r="C10656" s="5" t="str">
        <f>VLOOKUP(B10656,公司代号!$A$2:$B$311,2,FALSE)</f>
        <v>600775</v>
      </c>
      <c r="D10656" s="5">
        <v>10.35</v>
      </c>
      <c r="E10656" s="5">
        <v>10.49</v>
      </c>
      <c r="F10656" s="5">
        <v>10.29</v>
      </c>
      <c r="G10656" s="5">
        <v>10.4</v>
      </c>
      <c r="H10656" s="5">
        <v>12246826</v>
      </c>
      <c r="I10656" s="5">
        <v>127204562</v>
      </c>
      <c r="J10656" s="5">
        <v>3</v>
      </c>
    </row>
    <row r="10657" hidden="1" spans="1:10">
      <c r="A10657" s="6">
        <v>43840</v>
      </c>
      <c r="B10657" s="5" t="s">
        <v>276</v>
      </c>
      <c r="C10657" s="5" t="str">
        <f>VLOOKUP(B10657,公司代号!$A$2:$B$311,2,FALSE)</f>
        <v>600775</v>
      </c>
      <c r="D10657" s="5">
        <v>10.49</v>
      </c>
      <c r="E10657" s="5">
        <v>10.65</v>
      </c>
      <c r="F10657" s="5">
        <v>10.31</v>
      </c>
      <c r="G10657" s="5">
        <v>10.38</v>
      </c>
      <c r="H10657" s="5">
        <v>14618797</v>
      </c>
      <c r="I10657" s="5">
        <v>153065829</v>
      </c>
      <c r="J10657" s="5">
        <v>3</v>
      </c>
    </row>
    <row r="10658" hidden="1" spans="1:10">
      <c r="A10658" s="6">
        <v>43843</v>
      </c>
      <c r="B10658" s="5" t="s">
        <v>276</v>
      </c>
      <c r="C10658" s="5" t="str">
        <f>VLOOKUP(B10658,公司代号!$A$2:$B$311,2,FALSE)</f>
        <v>600775</v>
      </c>
      <c r="D10658" s="5">
        <v>10.28</v>
      </c>
      <c r="E10658" s="5">
        <v>10.28</v>
      </c>
      <c r="F10658" s="5">
        <v>9.95</v>
      </c>
      <c r="G10658" s="5">
        <v>10.2</v>
      </c>
      <c r="H10658" s="5">
        <v>19032388</v>
      </c>
      <c r="I10658" s="5">
        <v>192048530</v>
      </c>
      <c r="J10658" s="5">
        <v>3</v>
      </c>
    </row>
    <row r="10659" hidden="1" spans="1:10">
      <c r="A10659" s="6">
        <v>43844</v>
      </c>
      <c r="B10659" s="5" t="s">
        <v>276</v>
      </c>
      <c r="C10659" s="5" t="str">
        <f>VLOOKUP(B10659,公司代号!$A$2:$B$311,2,FALSE)</f>
        <v>600775</v>
      </c>
      <c r="D10659" s="5">
        <v>10.18</v>
      </c>
      <c r="E10659" s="5">
        <v>10.32</v>
      </c>
      <c r="F10659" s="5">
        <v>10.11</v>
      </c>
      <c r="G10659" s="5">
        <v>10.13</v>
      </c>
      <c r="H10659" s="5">
        <v>10919298</v>
      </c>
      <c r="I10659" s="5">
        <v>111131129</v>
      </c>
      <c r="J10659" s="5">
        <v>3</v>
      </c>
    </row>
    <row r="10660" hidden="1" spans="1:10">
      <c r="A10660" s="6">
        <v>43845</v>
      </c>
      <c r="B10660" s="5" t="s">
        <v>276</v>
      </c>
      <c r="C10660" s="5" t="str">
        <f>VLOOKUP(B10660,公司代号!$A$2:$B$311,2,FALSE)</f>
        <v>600775</v>
      </c>
      <c r="D10660" s="5">
        <v>10.1</v>
      </c>
      <c r="E10660" s="5">
        <v>10.11</v>
      </c>
      <c r="F10660" s="5">
        <v>9.91</v>
      </c>
      <c r="G10660" s="5">
        <v>9.98</v>
      </c>
      <c r="H10660" s="5">
        <v>11989571</v>
      </c>
      <c r="I10660" s="5">
        <v>119716575</v>
      </c>
      <c r="J10660" s="5">
        <v>3</v>
      </c>
    </row>
    <row r="10661" hidden="1" spans="1:10">
      <c r="A10661" s="6">
        <v>43846</v>
      </c>
      <c r="B10661" s="5" t="s">
        <v>276</v>
      </c>
      <c r="C10661" s="5" t="str">
        <f>VLOOKUP(B10661,公司代号!$A$2:$B$311,2,FALSE)</f>
        <v>600775</v>
      </c>
      <c r="D10661" s="5">
        <v>9.97</v>
      </c>
      <c r="E10661" s="5">
        <v>10.06</v>
      </c>
      <c r="F10661" s="5">
        <v>9.92</v>
      </c>
      <c r="G10661" s="5">
        <v>9.96</v>
      </c>
      <c r="H10661" s="5">
        <v>7240251</v>
      </c>
      <c r="I10661" s="5">
        <v>72132664</v>
      </c>
      <c r="J10661" s="5">
        <v>3</v>
      </c>
    </row>
    <row r="10662" hidden="1" spans="1:10">
      <c r="A10662" s="6">
        <v>43847</v>
      </c>
      <c r="B10662" s="5" t="s">
        <v>276</v>
      </c>
      <c r="C10662" s="5" t="str">
        <f>VLOOKUP(B10662,公司代号!$A$2:$B$311,2,FALSE)</f>
        <v>600775</v>
      </c>
      <c r="D10662" s="5">
        <v>9.94</v>
      </c>
      <c r="E10662" s="5">
        <v>10</v>
      </c>
      <c r="F10662" s="5">
        <v>9.78</v>
      </c>
      <c r="G10662" s="5">
        <v>9.81</v>
      </c>
      <c r="H10662" s="5">
        <v>9373153</v>
      </c>
      <c r="I10662" s="5">
        <v>92713665</v>
      </c>
      <c r="J10662" s="5">
        <v>3</v>
      </c>
    </row>
    <row r="10663" hidden="1" spans="1:10">
      <c r="A10663" s="6">
        <v>43850</v>
      </c>
      <c r="B10663" s="5" t="s">
        <v>276</v>
      </c>
      <c r="C10663" s="5" t="str">
        <f>VLOOKUP(B10663,公司代号!$A$2:$B$311,2,FALSE)</f>
        <v>600775</v>
      </c>
      <c r="D10663" s="5">
        <v>9.81</v>
      </c>
      <c r="E10663" s="5">
        <v>9.92</v>
      </c>
      <c r="F10663" s="5">
        <v>9.75</v>
      </c>
      <c r="G10663" s="5">
        <v>9.89</v>
      </c>
      <c r="H10663" s="5">
        <v>7437828</v>
      </c>
      <c r="I10663" s="5">
        <v>73075313</v>
      </c>
      <c r="J10663" s="5">
        <v>3</v>
      </c>
    </row>
    <row r="10664" hidden="1" spans="1:10">
      <c r="A10664" s="6">
        <v>43851</v>
      </c>
      <c r="B10664" s="5" t="s">
        <v>276</v>
      </c>
      <c r="C10664" s="5" t="str">
        <f>VLOOKUP(B10664,公司代号!$A$2:$B$311,2,FALSE)</f>
        <v>600775</v>
      </c>
      <c r="D10664" s="5">
        <v>9.94</v>
      </c>
      <c r="E10664" s="5">
        <v>9.94</v>
      </c>
      <c r="F10664" s="5">
        <v>9.81</v>
      </c>
      <c r="G10664" s="5">
        <v>9.86</v>
      </c>
      <c r="H10664" s="5">
        <v>6699053</v>
      </c>
      <c r="I10664" s="5">
        <v>66124979</v>
      </c>
      <c r="J10664" s="5">
        <v>3</v>
      </c>
    </row>
    <row r="10665" hidden="1" spans="1:10">
      <c r="A10665" s="6">
        <v>43852</v>
      </c>
      <c r="B10665" s="5" t="s">
        <v>276</v>
      </c>
      <c r="C10665" s="5" t="str">
        <f>VLOOKUP(B10665,公司代号!$A$2:$B$311,2,FALSE)</f>
        <v>600775</v>
      </c>
      <c r="D10665" s="5">
        <v>9.8</v>
      </c>
      <c r="E10665" s="5">
        <v>9.98</v>
      </c>
      <c r="F10665" s="5">
        <v>9.57</v>
      </c>
      <c r="G10665" s="5">
        <v>9.91</v>
      </c>
      <c r="H10665" s="5">
        <v>9361178</v>
      </c>
      <c r="I10665" s="5">
        <v>91732874</v>
      </c>
      <c r="J10665" s="5">
        <v>3</v>
      </c>
    </row>
    <row r="10666" hidden="1" spans="1:10">
      <c r="A10666" s="6">
        <v>43853</v>
      </c>
      <c r="B10666" s="5" t="s">
        <v>276</v>
      </c>
      <c r="C10666" s="5" t="str">
        <f>VLOOKUP(B10666,公司代号!$A$2:$B$311,2,FALSE)</f>
        <v>600775</v>
      </c>
      <c r="D10666" s="5">
        <v>9.75</v>
      </c>
      <c r="E10666" s="5">
        <v>9.96</v>
      </c>
      <c r="F10666" s="5">
        <v>9.42</v>
      </c>
      <c r="G10666" s="5">
        <v>9.5</v>
      </c>
      <c r="H10666" s="5">
        <v>10306652</v>
      </c>
      <c r="I10666" s="5">
        <v>99781272</v>
      </c>
      <c r="J10666" s="5">
        <v>3</v>
      </c>
    </row>
    <row r="10667" hidden="1" spans="1:10">
      <c r="A10667" s="6">
        <v>43864</v>
      </c>
      <c r="B10667" s="5" t="s">
        <v>276</v>
      </c>
      <c r="C10667" s="5" t="str">
        <f>VLOOKUP(B10667,公司代号!$A$2:$B$311,2,FALSE)</f>
        <v>600775</v>
      </c>
      <c r="D10667" s="5">
        <v>8.55</v>
      </c>
      <c r="E10667" s="5">
        <v>8.55</v>
      </c>
      <c r="F10667" s="5">
        <v>8.55</v>
      </c>
      <c r="G10667" s="5">
        <v>8.55</v>
      </c>
      <c r="H10667" s="5">
        <v>1189500</v>
      </c>
      <c r="I10667" s="5">
        <v>10170225</v>
      </c>
      <c r="J10667" s="5">
        <v>3</v>
      </c>
    </row>
    <row r="10668" hidden="1" spans="1:10">
      <c r="A10668" s="6">
        <v>43865</v>
      </c>
      <c r="B10668" s="5" t="s">
        <v>276</v>
      </c>
      <c r="C10668" s="5" t="str">
        <f>VLOOKUP(B10668,公司代号!$A$2:$B$311,2,FALSE)</f>
        <v>600775</v>
      </c>
      <c r="D10668" s="5">
        <v>7.7</v>
      </c>
      <c r="E10668" s="5">
        <v>8.19</v>
      </c>
      <c r="F10668" s="5">
        <v>7.7</v>
      </c>
      <c r="G10668" s="5">
        <v>7.89</v>
      </c>
      <c r="H10668" s="5">
        <v>23491088</v>
      </c>
      <c r="I10668" s="5">
        <v>184900422</v>
      </c>
      <c r="J10668" s="5">
        <v>3</v>
      </c>
    </row>
    <row r="10669" hidden="1" spans="1:10">
      <c r="A10669" s="6">
        <v>43866</v>
      </c>
      <c r="B10669" s="5" t="s">
        <v>276</v>
      </c>
      <c r="C10669" s="5" t="str">
        <f>VLOOKUP(B10669,公司代号!$A$2:$B$311,2,FALSE)</f>
        <v>600775</v>
      </c>
      <c r="D10669" s="5">
        <v>7.93</v>
      </c>
      <c r="E10669" s="5">
        <v>8.28</v>
      </c>
      <c r="F10669" s="5">
        <v>7.93</v>
      </c>
      <c r="G10669" s="5">
        <v>8.05</v>
      </c>
      <c r="H10669" s="5">
        <v>16892685</v>
      </c>
      <c r="I10669" s="5">
        <v>136971868</v>
      </c>
      <c r="J10669" s="5">
        <v>3</v>
      </c>
    </row>
    <row r="10670" hidden="1" spans="1:10">
      <c r="A10670" s="6">
        <v>43867</v>
      </c>
      <c r="B10670" s="5" t="s">
        <v>276</v>
      </c>
      <c r="C10670" s="5" t="str">
        <f>VLOOKUP(B10670,公司代号!$A$2:$B$311,2,FALSE)</f>
        <v>600775</v>
      </c>
      <c r="D10670" s="5">
        <v>8</v>
      </c>
      <c r="E10670" s="5">
        <v>8.15</v>
      </c>
      <c r="F10670" s="5">
        <v>7.89</v>
      </c>
      <c r="G10670" s="5">
        <v>8.12</v>
      </c>
      <c r="H10670" s="5">
        <v>16239564</v>
      </c>
      <c r="I10670" s="5">
        <v>130618826</v>
      </c>
      <c r="J10670" s="5">
        <v>3</v>
      </c>
    </row>
    <row r="10671" hidden="1" spans="1:10">
      <c r="A10671" s="6">
        <v>43868</v>
      </c>
      <c r="B10671" s="5" t="s">
        <v>276</v>
      </c>
      <c r="C10671" s="5" t="str">
        <f>VLOOKUP(B10671,公司代号!$A$2:$B$311,2,FALSE)</f>
        <v>600775</v>
      </c>
      <c r="D10671" s="5">
        <v>8</v>
      </c>
      <c r="E10671" s="5">
        <v>8.35</v>
      </c>
      <c r="F10671" s="5">
        <v>8</v>
      </c>
      <c r="G10671" s="5">
        <v>8.29</v>
      </c>
      <c r="H10671" s="5">
        <v>19454810</v>
      </c>
      <c r="I10671" s="5">
        <v>159666105</v>
      </c>
      <c r="J10671" s="5">
        <v>3</v>
      </c>
    </row>
    <row r="10672" hidden="1" spans="1:10">
      <c r="A10672" s="6">
        <v>43871</v>
      </c>
      <c r="B10672" s="5" t="s">
        <v>276</v>
      </c>
      <c r="C10672" s="5" t="str">
        <f>VLOOKUP(B10672,公司代号!$A$2:$B$311,2,FALSE)</f>
        <v>600775</v>
      </c>
      <c r="D10672" s="5">
        <v>8.2</v>
      </c>
      <c r="E10672" s="5">
        <v>8.45</v>
      </c>
      <c r="F10672" s="5">
        <v>8.16</v>
      </c>
      <c r="G10672" s="5">
        <v>8.43</v>
      </c>
      <c r="H10672" s="5">
        <v>13995621</v>
      </c>
      <c r="I10672" s="5">
        <v>116879448</v>
      </c>
      <c r="J10672" s="5">
        <v>3</v>
      </c>
    </row>
    <row r="10673" hidden="1" spans="1:10">
      <c r="A10673" s="6">
        <v>43872</v>
      </c>
      <c r="B10673" s="5" t="s">
        <v>276</v>
      </c>
      <c r="C10673" s="5" t="str">
        <f>VLOOKUP(B10673,公司代号!$A$2:$B$311,2,FALSE)</f>
        <v>600775</v>
      </c>
      <c r="D10673" s="5">
        <v>8.42</v>
      </c>
      <c r="E10673" s="5">
        <v>8.66</v>
      </c>
      <c r="F10673" s="5">
        <v>8.37</v>
      </c>
      <c r="G10673" s="5">
        <v>8.51</v>
      </c>
      <c r="H10673" s="5">
        <v>17134293</v>
      </c>
      <c r="I10673" s="5">
        <v>145757814</v>
      </c>
      <c r="J10673" s="5">
        <v>3</v>
      </c>
    </row>
    <row r="10674" hidden="1" spans="1:10">
      <c r="A10674" s="6">
        <v>43873</v>
      </c>
      <c r="B10674" s="5" t="s">
        <v>276</v>
      </c>
      <c r="C10674" s="5" t="str">
        <f>VLOOKUP(B10674,公司代号!$A$2:$B$311,2,FALSE)</f>
        <v>600775</v>
      </c>
      <c r="D10674" s="5">
        <v>8.46</v>
      </c>
      <c r="E10674" s="5">
        <v>8.79</v>
      </c>
      <c r="F10674" s="5">
        <v>8.4</v>
      </c>
      <c r="G10674" s="5">
        <v>8.75</v>
      </c>
      <c r="H10674" s="5">
        <v>15889243</v>
      </c>
      <c r="I10674" s="5">
        <v>137414772</v>
      </c>
      <c r="J10674" s="5">
        <v>3</v>
      </c>
    </row>
    <row r="10675" hidden="1" spans="1:10">
      <c r="A10675" s="6">
        <v>43874</v>
      </c>
      <c r="B10675" s="5" t="s">
        <v>276</v>
      </c>
      <c r="C10675" s="5" t="str">
        <f>VLOOKUP(B10675,公司代号!$A$2:$B$311,2,FALSE)</f>
        <v>600775</v>
      </c>
      <c r="D10675" s="5">
        <v>8.75</v>
      </c>
      <c r="E10675" s="5">
        <v>8.98</v>
      </c>
      <c r="F10675" s="5">
        <v>8.66</v>
      </c>
      <c r="G10675" s="5">
        <v>8.74</v>
      </c>
      <c r="H10675" s="5">
        <v>16485024</v>
      </c>
      <c r="I10675" s="5">
        <v>145027055</v>
      </c>
      <c r="J10675" s="5">
        <v>3</v>
      </c>
    </row>
    <row r="10676" hidden="1" spans="1:10">
      <c r="A10676" s="6">
        <v>43875</v>
      </c>
      <c r="B10676" s="5" t="s">
        <v>276</v>
      </c>
      <c r="C10676" s="5" t="str">
        <f>VLOOKUP(B10676,公司代号!$A$2:$B$311,2,FALSE)</f>
        <v>600775</v>
      </c>
      <c r="D10676" s="5">
        <v>8.68</v>
      </c>
      <c r="E10676" s="5">
        <v>8.94</v>
      </c>
      <c r="F10676" s="5">
        <v>8.67</v>
      </c>
      <c r="G10676" s="5">
        <v>8.79</v>
      </c>
      <c r="H10676" s="5">
        <v>11711698</v>
      </c>
      <c r="I10676" s="5">
        <v>103066153</v>
      </c>
      <c r="J10676" s="5">
        <v>3</v>
      </c>
    </row>
    <row r="10677" hidden="1" spans="1:10">
      <c r="A10677" s="6">
        <v>43878</v>
      </c>
      <c r="B10677" s="5" t="s">
        <v>276</v>
      </c>
      <c r="C10677" s="5" t="str">
        <f>VLOOKUP(B10677,公司代号!$A$2:$B$311,2,FALSE)</f>
        <v>600775</v>
      </c>
      <c r="D10677" s="5">
        <v>8.88</v>
      </c>
      <c r="E10677" s="5">
        <v>9.08</v>
      </c>
      <c r="F10677" s="5">
        <v>8.84</v>
      </c>
      <c r="G10677" s="5">
        <v>9.08</v>
      </c>
      <c r="H10677" s="5">
        <v>13541789</v>
      </c>
      <c r="I10677" s="5">
        <v>121795724</v>
      </c>
      <c r="J10677" s="5">
        <v>3</v>
      </c>
    </row>
    <row r="10678" hidden="1" spans="1:10">
      <c r="A10678" s="6">
        <v>43879</v>
      </c>
      <c r="B10678" s="5" t="s">
        <v>276</v>
      </c>
      <c r="C10678" s="5" t="str">
        <f>VLOOKUP(B10678,公司代号!$A$2:$B$311,2,FALSE)</f>
        <v>600775</v>
      </c>
      <c r="D10678" s="5">
        <v>9.2</v>
      </c>
      <c r="E10678" s="5">
        <v>9.38</v>
      </c>
      <c r="F10678" s="5">
        <v>9.08</v>
      </c>
      <c r="G10678" s="5">
        <v>9.32</v>
      </c>
      <c r="H10678" s="5">
        <v>16458912</v>
      </c>
      <c r="I10678" s="5">
        <v>152132885</v>
      </c>
      <c r="J10678" s="5">
        <v>3</v>
      </c>
    </row>
    <row r="10679" hidden="1" spans="1:10">
      <c r="A10679" s="6">
        <v>43880</v>
      </c>
      <c r="B10679" s="5" t="s">
        <v>276</v>
      </c>
      <c r="C10679" s="5" t="str">
        <f>VLOOKUP(B10679,公司代号!$A$2:$B$311,2,FALSE)</f>
        <v>600775</v>
      </c>
      <c r="D10679" s="5">
        <v>9.31</v>
      </c>
      <c r="E10679" s="5">
        <v>9.41</v>
      </c>
      <c r="F10679" s="5">
        <v>9.18</v>
      </c>
      <c r="G10679" s="5">
        <v>9.19</v>
      </c>
      <c r="H10679" s="5">
        <v>15321685</v>
      </c>
      <c r="I10679" s="5">
        <v>142408735</v>
      </c>
      <c r="J10679" s="5">
        <v>3</v>
      </c>
    </row>
    <row r="10680" hidden="1" spans="1:10">
      <c r="A10680" s="6">
        <v>43881</v>
      </c>
      <c r="B10680" s="5" t="s">
        <v>276</v>
      </c>
      <c r="C10680" s="5" t="str">
        <f>VLOOKUP(B10680,公司代号!$A$2:$B$311,2,FALSE)</f>
        <v>600775</v>
      </c>
      <c r="D10680" s="5">
        <v>9.26</v>
      </c>
      <c r="E10680" s="5">
        <v>9.28</v>
      </c>
      <c r="F10680" s="5">
        <v>8.99</v>
      </c>
      <c r="G10680" s="5">
        <v>9.26</v>
      </c>
      <c r="H10680" s="5">
        <v>16619758</v>
      </c>
      <c r="I10680" s="5">
        <v>152336488</v>
      </c>
      <c r="J10680" s="5">
        <v>3</v>
      </c>
    </row>
    <row r="10681" hidden="1" spans="1:10">
      <c r="A10681" s="6">
        <v>43882</v>
      </c>
      <c r="B10681" s="5" t="s">
        <v>276</v>
      </c>
      <c r="C10681" s="5" t="str">
        <f>VLOOKUP(B10681,公司代号!$A$2:$B$311,2,FALSE)</f>
        <v>600775</v>
      </c>
      <c r="D10681" s="5">
        <v>9.2</v>
      </c>
      <c r="E10681" s="5">
        <v>9.54</v>
      </c>
      <c r="F10681" s="5">
        <v>9.19</v>
      </c>
      <c r="G10681" s="5">
        <v>9.49</v>
      </c>
      <c r="H10681" s="5">
        <v>18650657</v>
      </c>
      <c r="I10681" s="5">
        <v>176100297</v>
      </c>
      <c r="J10681" s="5">
        <v>3</v>
      </c>
    </row>
    <row r="10682" hidden="1" spans="1:10">
      <c r="A10682" s="6">
        <v>43818</v>
      </c>
      <c r="B10682" s="5" t="s">
        <v>277</v>
      </c>
      <c r="C10682" s="5" t="str">
        <f>VLOOKUP(B10682,公司代号!$A$2:$B$311,2,FALSE)</f>
        <v>600776</v>
      </c>
      <c r="D10682" s="5">
        <v>22.08</v>
      </c>
      <c r="E10682" s="5">
        <v>22.32</v>
      </c>
      <c r="F10682" s="5">
        <v>21.6</v>
      </c>
      <c r="G10682" s="5">
        <v>21.67</v>
      </c>
      <c r="H10682" s="5">
        <v>52941020</v>
      </c>
      <c r="I10682" s="5">
        <v>1159210262</v>
      </c>
      <c r="J10682" s="5">
        <v>3</v>
      </c>
    </row>
    <row r="10683" hidden="1" spans="1:10">
      <c r="A10683" s="6">
        <v>43819</v>
      </c>
      <c r="B10683" s="5" t="s">
        <v>277</v>
      </c>
      <c r="C10683" s="5" t="str">
        <f>VLOOKUP(B10683,公司代号!$A$2:$B$311,2,FALSE)</f>
        <v>600776</v>
      </c>
      <c r="D10683" s="5">
        <v>21.52</v>
      </c>
      <c r="E10683" s="5">
        <v>21.88</v>
      </c>
      <c r="F10683" s="5">
        <v>20.97</v>
      </c>
      <c r="G10683" s="5">
        <v>21.09</v>
      </c>
      <c r="H10683" s="5">
        <v>35252494</v>
      </c>
      <c r="I10683" s="5">
        <v>752607759</v>
      </c>
      <c r="J10683" s="5">
        <v>3</v>
      </c>
    </row>
    <row r="10684" hidden="1" spans="1:10">
      <c r="A10684" s="6">
        <v>43822</v>
      </c>
      <c r="B10684" s="5" t="s">
        <v>277</v>
      </c>
      <c r="C10684" s="5" t="str">
        <f>VLOOKUP(B10684,公司代号!$A$2:$B$311,2,FALSE)</f>
        <v>600776</v>
      </c>
      <c r="D10684" s="5">
        <v>20.81</v>
      </c>
      <c r="E10684" s="5">
        <v>21.64</v>
      </c>
      <c r="F10684" s="5">
        <v>20.81</v>
      </c>
      <c r="G10684" s="5">
        <v>20.9</v>
      </c>
      <c r="H10684" s="5">
        <v>25242896</v>
      </c>
      <c r="I10684" s="5">
        <v>536039987</v>
      </c>
      <c r="J10684" s="5">
        <v>3</v>
      </c>
    </row>
    <row r="10685" hidden="1" spans="1:10">
      <c r="A10685" s="6">
        <v>43823</v>
      </c>
      <c r="B10685" s="5" t="s">
        <v>277</v>
      </c>
      <c r="C10685" s="5" t="str">
        <f>VLOOKUP(B10685,公司代号!$A$2:$B$311,2,FALSE)</f>
        <v>600776</v>
      </c>
      <c r="D10685" s="5">
        <v>21.08</v>
      </c>
      <c r="E10685" s="5">
        <v>21.79</v>
      </c>
      <c r="F10685" s="5">
        <v>21</v>
      </c>
      <c r="G10685" s="5">
        <v>21.43</v>
      </c>
      <c r="H10685" s="5">
        <v>27108239</v>
      </c>
      <c r="I10685" s="5">
        <v>583354660</v>
      </c>
      <c r="J10685" s="5">
        <v>3</v>
      </c>
    </row>
    <row r="10686" hidden="1" spans="1:10">
      <c r="A10686" s="6">
        <v>43824</v>
      </c>
      <c r="B10686" s="5" t="s">
        <v>277</v>
      </c>
      <c r="C10686" s="5" t="str">
        <f>VLOOKUP(B10686,公司代号!$A$2:$B$311,2,FALSE)</f>
        <v>600776</v>
      </c>
      <c r="D10686" s="5">
        <v>21.35</v>
      </c>
      <c r="E10686" s="5">
        <v>21.55</v>
      </c>
      <c r="F10686" s="5">
        <v>21.02</v>
      </c>
      <c r="G10686" s="5">
        <v>21.26</v>
      </c>
      <c r="H10686" s="5">
        <v>21853838</v>
      </c>
      <c r="I10686" s="5">
        <v>463508564</v>
      </c>
      <c r="J10686" s="5">
        <v>3</v>
      </c>
    </row>
    <row r="10687" hidden="1" spans="1:10">
      <c r="A10687" s="6">
        <v>43825</v>
      </c>
      <c r="B10687" s="5" t="s">
        <v>277</v>
      </c>
      <c r="C10687" s="5" t="str">
        <f>VLOOKUP(B10687,公司代号!$A$2:$B$311,2,FALSE)</f>
        <v>600776</v>
      </c>
      <c r="D10687" s="5">
        <v>21.15</v>
      </c>
      <c r="E10687" s="5">
        <v>21.43</v>
      </c>
      <c r="F10687" s="5">
        <v>20.91</v>
      </c>
      <c r="G10687" s="5">
        <v>21.2</v>
      </c>
      <c r="H10687" s="5">
        <v>19281746</v>
      </c>
      <c r="I10687" s="5">
        <v>407328920</v>
      </c>
      <c r="J10687" s="5">
        <v>3</v>
      </c>
    </row>
    <row r="10688" hidden="1" spans="1:10">
      <c r="A10688" s="6">
        <v>43826</v>
      </c>
      <c r="B10688" s="5" t="s">
        <v>277</v>
      </c>
      <c r="C10688" s="5" t="str">
        <f>VLOOKUP(B10688,公司代号!$A$2:$B$311,2,FALSE)</f>
        <v>600776</v>
      </c>
      <c r="D10688" s="5">
        <v>21.25</v>
      </c>
      <c r="E10688" s="5">
        <v>21.4</v>
      </c>
      <c r="F10688" s="5">
        <v>20.8</v>
      </c>
      <c r="G10688" s="5">
        <v>20.83</v>
      </c>
      <c r="H10688" s="5">
        <v>19313868</v>
      </c>
      <c r="I10688" s="5">
        <v>408511816</v>
      </c>
      <c r="J10688" s="5">
        <v>3</v>
      </c>
    </row>
    <row r="10689" hidden="1" spans="1:10">
      <c r="A10689" s="6">
        <v>43829</v>
      </c>
      <c r="B10689" s="5" t="s">
        <v>277</v>
      </c>
      <c r="C10689" s="5" t="str">
        <f>VLOOKUP(B10689,公司代号!$A$2:$B$311,2,FALSE)</f>
        <v>600776</v>
      </c>
      <c r="D10689" s="5">
        <v>20.51</v>
      </c>
      <c r="E10689" s="5">
        <v>20.55</v>
      </c>
      <c r="F10689" s="5">
        <v>19.91</v>
      </c>
      <c r="G10689" s="5">
        <v>20.43</v>
      </c>
      <c r="H10689" s="5">
        <v>18608372</v>
      </c>
      <c r="I10689" s="5">
        <v>378190274</v>
      </c>
      <c r="J10689" s="5">
        <v>3</v>
      </c>
    </row>
    <row r="10690" hidden="1" spans="1:10">
      <c r="A10690" s="6">
        <v>43830</v>
      </c>
      <c r="B10690" s="5" t="s">
        <v>277</v>
      </c>
      <c r="C10690" s="5" t="str">
        <f>VLOOKUP(B10690,公司代号!$A$2:$B$311,2,FALSE)</f>
        <v>600776</v>
      </c>
      <c r="D10690" s="5">
        <v>20.51</v>
      </c>
      <c r="E10690" s="5">
        <v>21.35</v>
      </c>
      <c r="F10690" s="5">
        <v>20.51</v>
      </c>
      <c r="G10690" s="5">
        <v>20.83</v>
      </c>
      <c r="H10690" s="5">
        <v>20744896</v>
      </c>
      <c r="I10690" s="5">
        <v>434619407</v>
      </c>
      <c r="J10690" s="5">
        <v>3</v>
      </c>
    </row>
    <row r="10691" hidden="1" spans="1:10">
      <c r="A10691" s="6">
        <v>43832</v>
      </c>
      <c r="B10691" s="5" t="s">
        <v>277</v>
      </c>
      <c r="C10691" s="5" t="str">
        <f>VLOOKUP(B10691,公司代号!$A$2:$B$311,2,FALSE)</f>
        <v>600776</v>
      </c>
      <c r="D10691" s="5">
        <v>21.25</v>
      </c>
      <c r="E10691" s="5">
        <v>21.44</v>
      </c>
      <c r="F10691" s="5">
        <v>20.91</v>
      </c>
      <c r="G10691" s="5">
        <v>21.17</v>
      </c>
      <c r="H10691" s="5">
        <v>22984058</v>
      </c>
      <c r="I10691" s="5">
        <v>486161968</v>
      </c>
      <c r="J10691" s="5">
        <v>3</v>
      </c>
    </row>
    <row r="10692" hidden="1" spans="1:10">
      <c r="A10692" s="6">
        <v>43833</v>
      </c>
      <c r="B10692" s="5" t="s">
        <v>277</v>
      </c>
      <c r="C10692" s="5" t="str">
        <f>VLOOKUP(B10692,公司代号!$A$2:$B$311,2,FALSE)</f>
        <v>600776</v>
      </c>
      <c r="D10692" s="5">
        <v>21.24</v>
      </c>
      <c r="E10692" s="5">
        <v>21.76</v>
      </c>
      <c r="F10692" s="5">
        <v>21.18</v>
      </c>
      <c r="G10692" s="5">
        <v>21.19</v>
      </c>
      <c r="H10692" s="5">
        <v>24478316</v>
      </c>
      <c r="I10692" s="5">
        <v>524677520</v>
      </c>
      <c r="J10692" s="5">
        <v>3</v>
      </c>
    </row>
    <row r="10693" hidden="1" spans="1:10">
      <c r="A10693" s="6">
        <v>43836</v>
      </c>
      <c r="B10693" s="5" t="s">
        <v>277</v>
      </c>
      <c r="C10693" s="5" t="str">
        <f>VLOOKUP(B10693,公司代号!$A$2:$B$311,2,FALSE)</f>
        <v>600776</v>
      </c>
      <c r="D10693" s="5">
        <v>20.94</v>
      </c>
      <c r="E10693" s="5">
        <v>21.37</v>
      </c>
      <c r="F10693" s="5">
        <v>20.5</v>
      </c>
      <c r="G10693" s="5">
        <v>21.08</v>
      </c>
      <c r="H10693" s="5">
        <v>22210932</v>
      </c>
      <c r="I10693" s="5">
        <v>467311355</v>
      </c>
      <c r="J10693" s="5">
        <v>3</v>
      </c>
    </row>
    <row r="10694" hidden="1" spans="1:10">
      <c r="A10694" s="6">
        <v>43837</v>
      </c>
      <c r="B10694" s="5" t="s">
        <v>277</v>
      </c>
      <c r="C10694" s="5" t="str">
        <f>VLOOKUP(B10694,公司代号!$A$2:$B$311,2,FALSE)</f>
        <v>600776</v>
      </c>
      <c r="D10694" s="5">
        <v>21.15</v>
      </c>
      <c r="E10694" s="5">
        <v>21.46</v>
      </c>
      <c r="F10694" s="5">
        <v>21.1</v>
      </c>
      <c r="G10694" s="5">
        <v>21.39</v>
      </c>
      <c r="H10694" s="5">
        <v>22883538</v>
      </c>
      <c r="I10694" s="5">
        <v>488190716</v>
      </c>
      <c r="J10694" s="5">
        <v>3</v>
      </c>
    </row>
    <row r="10695" hidden="1" spans="1:10">
      <c r="A10695" s="6">
        <v>43838</v>
      </c>
      <c r="B10695" s="5" t="s">
        <v>277</v>
      </c>
      <c r="C10695" s="5" t="str">
        <f>VLOOKUP(B10695,公司代号!$A$2:$B$311,2,FALSE)</f>
        <v>600776</v>
      </c>
      <c r="D10695" s="5">
        <v>21.45</v>
      </c>
      <c r="E10695" s="5">
        <v>21.46</v>
      </c>
      <c r="F10695" s="5">
        <v>20.63</v>
      </c>
      <c r="G10695" s="5">
        <v>20.65</v>
      </c>
      <c r="H10695" s="5">
        <v>23879446</v>
      </c>
      <c r="I10695" s="5">
        <v>500621375</v>
      </c>
      <c r="J10695" s="5">
        <v>3</v>
      </c>
    </row>
    <row r="10696" hidden="1" spans="1:10">
      <c r="A10696" s="6">
        <v>43839</v>
      </c>
      <c r="B10696" s="5" t="s">
        <v>277</v>
      </c>
      <c r="C10696" s="5" t="str">
        <f>VLOOKUP(B10696,公司代号!$A$2:$B$311,2,FALSE)</f>
        <v>600776</v>
      </c>
      <c r="D10696" s="5">
        <v>20.81</v>
      </c>
      <c r="E10696" s="5">
        <v>21.2</v>
      </c>
      <c r="F10696" s="5">
        <v>20.81</v>
      </c>
      <c r="G10696" s="5">
        <v>21.02</v>
      </c>
      <c r="H10696" s="5">
        <v>16949395</v>
      </c>
      <c r="I10696" s="5">
        <v>356278391</v>
      </c>
      <c r="J10696" s="5">
        <v>3</v>
      </c>
    </row>
    <row r="10697" hidden="1" spans="1:10">
      <c r="A10697" s="6">
        <v>43840</v>
      </c>
      <c r="B10697" s="5" t="s">
        <v>277</v>
      </c>
      <c r="C10697" s="5" t="str">
        <f>VLOOKUP(B10697,公司代号!$A$2:$B$311,2,FALSE)</f>
        <v>600776</v>
      </c>
      <c r="D10697" s="5">
        <v>21.2</v>
      </c>
      <c r="E10697" s="5">
        <v>21.3</v>
      </c>
      <c r="F10697" s="5">
        <v>20.86</v>
      </c>
      <c r="G10697" s="5">
        <v>20.91</v>
      </c>
      <c r="H10697" s="5">
        <v>13137108</v>
      </c>
      <c r="I10697" s="5">
        <v>276368283</v>
      </c>
      <c r="J10697" s="5">
        <v>3</v>
      </c>
    </row>
    <row r="10698" hidden="1" spans="1:10">
      <c r="A10698" s="6">
        <v>43843</v>
      </c>
      <c r="B10698" s="5" t="s">
        <v>277</v>
      </c>
      <c r="C10698" s="5" t="str">
        <f>VLOOKUP(B10698,公司代号!$A$2:$B$311,2,FALSE)</f>
        <v>600776</v>
      </c>
      <c r="D10698" s="5">
        <v>20.9</v>
      </c>
      <c r="E10698" s="5">
        <v>21.02</v>
      </c>
      <c r="F10698" s="5">
        <v>20.7</v>
      </c>
      <c r="G10698" s="5">
        <v>21.01</v>
      </c>
      <c r="H10698" s="5">
        <v>12578744</v>
      </c>
      <c r="I10698" s="5">
        <v>262491001</v>
      </c>
      <c r="J10698" s="5">
        <v>3</v>
      </c>
    </row>
    <row r="10699" hidden="1" spans="1:10">
      <c r="A10699" s="6">
        <v>43844</v>
      </c>
      <c r="B10699" s="5" t="s">
        <v>277</v>
      </c>
      <c r="C10699" s="5" t="str">
        <f>VLOOKUP(B10699,公司代号!$A$2:$B$311,2,FALSE)</f>
        <v>600776</v>
      </c>
      <c r="D10699" s="5">
        <v>21.2</v>
      </c>
      <c r="E10699" s="5">
        <v>21.38</v>
      </c>
      <c r="F10699" s="5">
        <v>20.91</v>
      </c>
      <c r="G10699" s="5">
        <v>20.95</v>
      </c>
      <c r="H10699" s="5">
        <v>14676861</v>
      </c>
      <c r="I10699" s="5">
        <v>310359437</v>
      </c>
      <c r="J10699" s="5">
        <v>3</v>
      </c>
    </row>
    <row r="10700" hidden="1" spans="1:10">
      <c r="A10700" s="6">
        <v>43845</v>
      </c>
      <c r="B10700" s="5" t="s">
        <v>277</v>
      </c>
      <c r="C10700" s="5" t="str">
        <f>VLOOKUP(B10700,公司代号!$A$2:$B$311,2,FALSE)</f>
        <v>600776</v>
      </c>
      <c r="D10700" s="5">
        <v>20.76</v>
      </c>
      <c r="E10700" s="5">
        <v>20.98</v>
      </c>
      <c r="F10700" s="5">
        <v>20.61</v>
      </c>
      <c r="G10700" s="5">
        <v>20.88</v>
      </c>
      <c r="H10700" s="5">
        <v>12791931</v>
      </c>
      <c r="I10700" s="5">
        <v>265277207</v>
      </c>
      <c r="J10700" s="5">
        <v>3</v>
      </c>
    </row>
    <row r="10701" hidden="1" spans="1:10">
      <c r="A10701" s="6">
        <v>43846</v>
      </c>
      <c r="B10701" s="5" t="s">
        <v>277</v>
      </c>
      <c r="C10701" s="5" t="str">
        <f>VLOOKUP(B10701,公司代号!$A$2:$B$311,2,FALSE)</f>
        <v>600776</v>
      </c>
      <c r="D10701" s="5">
        <v>20.88</v>
      </c>
      <c r="E10701" s="5">
        <v>20.95</v>
      </c>
      <c r="F10701" s="5">
        <v>20.51</v>
      </c>
      <c r="G10701" s="5">
        <v>20.59</v>
      </c>
      <c r="H10701" s="5">
        <v>12677283</v>
      </c>
      <c r="I10701" s="5">
        <v>262286629</v>
      </c>
      <c r="J10701" s="5">
        <v>3</v>
      </c>
    </row>
    <row r="10702" hidden="1" spans="1:10">
      <c r="A10702" s="6">
        <v>43847</v>
      </c>
      <c r="B10702" s="5" t="s">
        <v>277</v>
      </c>
      <c r="C10702" s="5" t="str">
        <f>VLOOKUP(B10702,公司代号!$A$2:$B$311,2,FALSE)</f>
        <v>600776</v>
      </c>
      <c r="D10702" s="5">
        <v>20.6</v>
      </c>
      <c r="E10702" s="5">
        <v>20.85</v>
      </c>
      <c r="F10702" s="5">
        <v>20.41</v>
      </c>
      <c r="G10702" s="5">
        <v>20.44</v>
      </c>
      <c r="H10702" s="5">
        <v>10952687</v>
      </c>
      <c r="I10702" s="5">
        <v>225944032</v>
      </c>
      <c r="J10702" s="5">
        <v>3</v>
      </c>
    </row>
    <row r="10703" hidden="1" spans="1:10">
      <c r="A10703" s="6">
        <v>43850</v>
      </c>
      <c r="B10703" s="5" t="s">
        <v>277</v>
      </c>
      <c r="C10703" s="5" t="str">
        <f>VLOOKUP(B10703,公司代号!$A$2:$B$311,2,FALSE)</f>
        <v>600776</v>
      </c>
      <c r="D10703" s="5">
        <v>20.4</v>
      </c>
      <c r="E10703" s="5">
        <v>20.6</v>
      </c>
      <c r="F10703" s="5">
        <v>20.12</v>
      </c>
      <c r="G10703" s="5">
        <v>20.53</v>
      </c>
      <c r="H10703" s="5">
        <v>13149861</v>
      </c>
      <c r="I10703" s="5">
        <v>267491973</v>
      </c>
      <c r="J10703" s="5">
        <v>3</v>
      </c>
    </row>
    <row r="10704" hidden="1" spans="1:10">
      <c r="A10704" s="6">
        <v>43851</v>
      </c>
      <c r="B10704" s="5" t="s">
        <v>277</v>
      </c>
      <c r="C10704" s="5" t="str">
        <f>VLOOKUP(B10704,公司代号!$A$2:$B$311,2,FALSE)</f>
        <v>600776</v>
      </c>
      <c r="D10704" s="5">
        <v>20.52</v>
      </c>
      <c r="E10704" s="5">
        <v>20.52</v>
      </c>
      <c r="F10704" s="5">
        <v>20</v>
      </c>
      <c r="G10704" s="5">
        <v>20</v>
      </c>
      <c r="H10704" s="5">
        <v>12241357</v>
      </c>
      <c r="I10704" s="5">
        <v>247062442</v>
      </c>
      <c r="J10704" s="5">
        <v>3</v>
      </c>
    </row>
    <row r="10705" hidden="1" spans="1:10">
      <c r="A10705" s="6">
        <v>43852</v>
      </c>
      <c r="B10705" s="5" t="s">
        <v>277</v>
      </c>
      <c r="C10705" s="5" t="str">
        <f>VLOOKUP(B10705,公司代号!$A$2:$B$311,2,FALSE)</f>
        <v>600776</v>
      </c>
      <c r="D10705" s="5">
        <v>19.96</v>
      </c>
      <c r="E10705" s="5">
        <v>20.19</v>
      </c>
      <c r="F10705" s="5">
        <v>19.2</v>
      </c>
      <c r="G10705" s="5">
        <v>20.01</v>
      </c>
      <c r="H10705" s="5">
        <v>14098712</v>
      </c>
      <c r="I10705" s="5">
        <v>278845582</v>
      </c>
      <c r="J10705" s="5">
        <v>3</v>
      </c>
    </row>
    <row r="10706" hidden="1" spans="1:10">
      <c r="A10706" s="6">
        <v>43853</v>
      </c>
      <c r="B10706" s="5" t="s">
        <v>277</v>
      </c>
      <c r="C10706" s="5" t="str">
        <f>VLOOKUP(B10706,公司代号!$A$2:$B$311,2,FALSE)</f>
        <v>600776</v>
      </c>
      <c r="D10706" s="5">
        <v>19.98</v>
      </c>
      <c r="E10706" s="5">
        <v>20.18</v>
      </c>
      <c r="F10706" s="5">
        <v>19.2</v>
      </c>
      <c r="G10706" s="5">
        <v>19.41</v>
      </c>
      <c r="H10706" s="5">
        <v>14090117</v>
      </c>
      <c r="I10706" s="5">
        <v>276350396</v>
      </c>
      <c r="J10706" s="5">
        <v>3</v>
      </c>
    </row>
    <row r="10707" hidden="1" spans="1:10">
      <c r="A10707" s="6">
        <v>43864</v>
      </c>
      <c r="B10707" s="5" t="s">
        <v>277</v>
      </c>
      <c r="C10707" s="5" t="str">
        <f>VLOOKUP(B10707,公司代号!$A$2:$B$311,2,FALSE)</f>
        <v>600776</v>
      </c>
      <c r="D10707" s="5">
        <v>17.47</v>
      </c>
      <c r="E10707" s="5">
        <v>17.47</v>
      </c>
      <c r="F10707" s="5">
        <v>17.47</v>
      </c>
      <c r="G10707" s="5">
        <v>17.47</v>
      </c>
      <c r="H10707" s="5">
        <v>1735200</v>
      </c>
      <c r="I10707" s="5">
        <v>30313944</v>
      </c>
      <c r="J10707" s="5">
        <v>3</v>
      </c>
    </row>
    <row r="10708" hidden="1" spans="1:10">
      <c r="A10708" s="6">
        <v>43865</v>
      </c>
      <c r="B10708" s="5" t="s">
        <v>277</v>
      </c>
      <c r="C10708" s="5" t="str">
        <f>VLOOKUP(B10708,公司代号!$A$2:$B$311,2,FALSE)</f>
        <v>600776</v>
      </c>
      <c r="D10708" s="5">
        <v>15.72</v>
      </c>
      <c r="E10708" s="5">
        <v>16.8</v>
      </c>
      <c r="F10708" s="5">
        <v>15.72</v>
      </c>
      <c r="G10708" s="5">
        <v>16.48</v>
      </c>
      <c r="H10708" s="5">
        <v>27319556</v>
      </c>
      <c r="I10708" s="5">
        <v>448161533</v>
      </c>
      <c r="J10708" s="5">
        <v>3</v>
      </c>
    </row>
    <row r="10709" hidden="1" spans="1:10">
      <c r="A10709" s="6">
        <v>43866</v>
      </c>
      <c r="B10709" s="5" t="s">
        <v>277</v>
      </c>
      <c r="C10709" s="5" t="str">
        <f>VLOOKUP(B10709,公司代号!$A$2:$B$311,2,FALSE)</f>
        <v>600776</v>
      </c>
      <c r="D10709" s="5">
        <v>16.55</v>
      </c>
      <c r="E10709" s="5">
        <v>18.13</v>
      </c>
      <c r="F10709" s="5">
        <v>16.55</v>
      </c>
      <c r="G10709" s="5">
        <v>17.7</v>
      </c>
      <c r="H10709" s="5">
        <v>33589337</v>
      </c>
      <c r="I10709" s="5">
        <v>596094932</v>
      </c>
      <c r="J10709" s="5">
        <v>3</v>
      </c>
    </row>
    <row r="10710" hidden="1" spans="1:10">
      <c r="A10710" s="6">
        <v>43867</v>
      </c>
      <c r="B10710" s="5" t="s">
        <v>277</v>
      </c>
      <c r="C10710" s="5" t="str">
        <f>VLOOKUP(B10710,公司代号!$A$2:$B$311,2,FALSE)</f>
        <v>600776</v>
      </c>
      <c r="D10710" s="5">
        <v>17</v>
      </c>
      <c r="E10710" s="5">
        <v>17.85</v>
      </c>
      <c r="F10710" s="5">
        <v>16.7</v>
      </c>
      <c r="G10710" s="5">
        <v>17.67</v>
      </c>
      <c r="H10710" s="5">
        <v>27404390</v>
      </c>
      <c r="I10710" s="5">
        <v>478884578</v>
      </c>
      <c r="J10710" s="5">
        <v>3</v>
      </c>
    </row>
    <row r="10711" hidden="1" spans="1:10">
      <c r="A10711" s="6">
        <v>43868</v>
      </c>
      <c r="B10711" s="5" t="s">
        <v>277</v>
      </c>
      <c r="C10711" s="5" t="str">
        <f>VLOOKUP(B10711,公司代号!$A$2:$B$311,2,FALSE)</f>
        <v>600776</v>
      </c>
      <c r="D10711" s="5">
        <v>17.49</v>
      </c>
      <c r="E10711" s="5">
        <v>18.16</v>
      </c>
      <c r="F10711" s="5">
        <v>17.49</v>
      </c>
      <c r="G10711" s="5">
        <v>17.8</v>
      </c>
      <c r="H10711" s="5">
        <v>21002449</v>
      </c>
      <c r="I10711" s="5">
        <v>374436711</v>
      </c>
      <c r="J10711" s="5">
        <v>3</v>
      </c>
    </row>
    <row r="10712" hidden="1" spans="1:10">
      <c r="A10712" s="6">
        <v>43871</v>
      </c>
      <c r="B10712" s="5" t="s">
        <v>277</v>
      </c>
      <c r="C10712" s="5" t="str">
        <f>VLOOKUP(B10712,公司代号!$A$2:$B$311,2,FALSE)</f>
        <v>600776</v>
      </c>
      <c r="D10712" s="5">
        <v>17.76</v>
      </c>
      <c r="E10712" s="5">
        <v>18.49</v>
      </c>
      <c r="F10712" s="5">
        <v>17.52</v>
      </c>
      <c r="G10712" s="5">
        <v>18.1</v>
      </c>
      <c r="H10712" s="5">
        <v>19514712</v>
      </c>
      <c r="I10712" s="5">
        <v>352870848</v>
      </c>
      <c r="J10712" s="5">
        <v>3</v>
      </c>
    </row>
    <row r="10713" hidden="1" spans="1:10">
      <c r="A10713" s="6">
        <v>43872</v>
      </c>
      <c r="B10713" s="5" t="s">
        <v>277</v>
      </c>
      <c r="C10713" s="5" t="str">
        <f>VLOOKUP(B10713,公司代号!$A$2:$B$311,2,FALSE)</f>
        <v>600776</v>
      </c>
      <c r="D10713" s="5">
        <v>18.12</v>
      </c>
      <c r="E10713" s="5">
        <v>18.45</v>
      </c>
      <c r="F10713" s="5">
        <v>17.93</v>
      </c>
      <c r="G10713" s="5">
        <v>18.16</v>
      </c>
      <c r="H10713" s="5">
        <v>18927615</v>
      </c>
      <c r="I10713" s="5">
        <v>344147304</v>
      </c>
      <c r="J10713" s="5">
        <v>3</v>
      </c>
    </row>
    <row r="10714" hidden="1" spans="1:10">
      <c r="A10714" s="6">
        <v>43873</v>
      </c>
      <c r="B10714" s="5" t="s">
        <v>277</v>
      </c>
      <c r="C10714" s="5" t="str">
        <f>VLOOKUP(B10714,公司代号!$A$2:$B$311,2,FALSE)</f>
        <v>600776</v>
      </c>
      <c r="D10714" s="5">
        <v>18.12</v>
      </c>
      <c r="E10714" s="5">
        <v>18.38</v>
      </c>
      <c r="F10714" s="5">
        <v>17.97</v>
      </c>
      <c r="G10714" s="5">
        <v>18.31</v>
      </c>
      <c r="H10714" s="5">
        <v>17803823</v>
      </c>
      <c r="I10714" s="5">
        <v>324446043</v>
      </c>
      <c r="J10714" s="5">
        <v>3</v>
      </c>
    </row>
    <row r="10715" hidden="1" spans="1:10">
      <c r="A10715" s="6">
        <v>43874</v>
      </c>
      <c r="B10715" s="5" t="s">
        <v>277</v>
      </c>
      <c r="C10715" s="5" t="str">
        <f>VLOOKUP(B10715,公司代号!$A$2:$B$311,2,FALSE)</f>
        <v>600776</v>
      </c>
      <c r="D10715" s="5">
        <v>18.31</v>
      </c>
      <c r="E10715" s="5">
        <v>18.44</v>
      </c>
      <c r="F10715" s="5">
        <v>18.1</v>
      </c>
      <c r="G10715" s="5">
        <v>18.24</v>
      </c>
      <c r="H10715" s="5">
        <v>14892050</v>
      </c>
      <c r="I10715" s="5">
        <v>271403107</v>
      </c>
      <c r="J10715" s="5">
        <v>3</v>
      </c>
    </row>
    <row r="10716" hidden="1" spans="1:10">
      <c r="A10716" s="6">
        <v>43875</v>
      </c>
      <c r="B10716" s="5" t="s">
        <v>277</v>
      </c>
      <c r="C10716" s="5" t="str">
        <f>VLOOKUP(B10716,公司代号!$A$2:$B$311,2,FALSE)</f>
        <v>600776</v>
      </c>
      <c r="D10716" s="5">
        <v>18.2</v>
      </c>
      <c r="E10716" s="5">
        <v>18.45</v>
      </c>
      <c r="F10716" s="5">
        <v>18.08</v>
      </c>
      <c r="G10716" s="5">
        <v>18.19</v>
      </c>
      <c r="H10716" s="5">
        <v>15996689</v>
      </c>
      <c r="I10716" s="5">
        <v>292169292</v>
      </c>
      <c r="J10716" s="5">
        <v>3</v>
      </c>
    </row>
    <row r="10717" hidden="1" spans="1:10">
      <c r="A10717" s="6">
        <v>43878</v>
      </c>
      <c r="B10717" s="5" t="s">
        <v>277</v>
      </c>
      <c r="C10717" s="5" t="str">
        <f>VLOOKUP(B10717,公司代号!$A$2:$B$311,2,FALSE)</f>
        <v>600776</v>
      </c>
      <c r="D10717" s="5">
        <v>18.15</v>
      </c>
      <c r="E10717" s="5">
        <v>18.88</v>
      </c>
      <c r="F10717" s="5">
        <v>18.13</v>
      </c>
      <c r="G10717" s="5">
        <v>18.78</v>
      </c>
      <c r="H10717" s="5">
        <v>23280729</v>
      </c>
      <c r="I10717" s="5">
        <v>432151234</v>
      </c>
      <c r="J10717" s="5">
        <v>3</v>
      </c>
    </row>
    <row r="10718" hidden="1" spans="1:10">
      <c r="A10718" s="6">
        <v>43879</v>
      </c>
      <c r="B10718" s="5" t="s">
        <v>277</v>
      </c>
      <c r="C10718" s="5" t="str">
        <f>VLOOKUP(B10718,公司代号!$A$2:$B$311,2,FALSE)</f>
        <v>600776</v>
      </c>
      <c r="D10718" s="5">
        <v>18.86</v>
      </c>
      <c r="E10718" s="5">
        <v>19.28</v>
      </c>
      <c r="F10718" s="5">
        <v>18.7</v>
      </c>
      <c r="G10718" s="5">
        <v>19.04</v>
      </c>
      <c r="H10718" s="5">
        <v>24480284</v>
      </c>
      <c r="I10718" s="5">
        <v>464786032</v>
      </c>
      <c r="J10718" s="5">
        <v>3</v>
      </c>
    </row>
    <row r="10719" hidden="1" spans="1:10">
      <c r="A10719" s="6">
        <v>43880</v>
      </c>
      <c r="B10719" s="5" t="s">
        <v>277</v>
      </c>
      <c r="C10719" s="5" t="str">
        <f>VLOOKUP(B10719,公司代号!$A$2:$B$311,2,FALSE)</f>
        <v>600776</v>
      </c>
      <c r="D10719" s="5">
        <v>18.95</v>
      </c>
      <c r="E10719" s="5">
        <v>19.96</v>
      </c>
      <c r="F10719" s="5">
        <v>18.85</v>
      </c>
      <c r="G10719" s="5">
        <v>19.41</v>
      </c>
      <c r="H10719" s="5">
        <v>35888241</v>
      </c>
      <c r="I10719" s="5">
        <v>697794684</v>
      </c>
      <c r="J10719" s="5">
        <v>3</v>
      </c>
    </row>
    <row r="10720" hidden="1" spans="1:10">
      <c r="A10720" s="6">
        <v>43881</v>
      </c>
      <c r="B10720" s="5" t="s">
        <v>277</v>
      </c>
      <c r="C10720" s="5" t="str">
        <f>VLOOKUP(B10720,公司代号!$A$2:$B$311,2,FALSE)</f>
        <v>600776</v>
      </c>
      <c r="D10720" s="5">
        <v>19.22</v>
      </c>
      <c r="E10720" s="5">
        <v>19.47</v>
      </c>
      <c r="F10720" s="5">
        <v>18.85</v>
      </c>
      <c r="G10720" s="5">
        <v>19.4</v>
      </c>
      <c r="H10720" s="5">
        <v>27418747</v>
      </c>
      <c r="I10720" s="5">
        <v>526311545</v>
      </c>
      <c r="J10720" s="5">
        <v>3</v>
      </c>
    </row>
    <row r="10721" hidden="1" spans="1:10">
      <c r="A10721" s="6">
        <v>43882</v>
      </c>
      <c r="B10721" s="5" t="s">
        <v>277</v>
      </c>
      <c r="C10721" s="5" t="str">
        <f>VLOOKUP(B10721,公司代号!$A$2:$B$311,2,FALSE)</f>
        <v>600776</v>
      </c>
      <c r="D10721" s="5">
        <v>19.41</v>
      </c>
      <c r="E10721" s="5">
        <v>20.82</v>
      </c>
      <c r="F10721" s="5">
        <v>19.41</v>
      </c>
      <c r="G10721" s="5">
        <v>19.99</v>
      </c>
      <c r="H10721" s="5">
        <v>40138353</v>
      </c>
      <c r="I10721" s="5">
        <v>802072047</v>
      </c>
      <c r="J10721" s="5">
        <v>3</v>
      </c>
    </row>
    <row r="10722" hidden="1" spans="1:10">
      <c r="A10722" s="6">
        <v>43818</v>
      </c>
      <c r="B10722" s="5" t="s">
        <v>278</v>
      </c>
      <c r="C10722" s="5" t="str">
        <f>VLOOKUP(B10722,公司代号!$A$2:$B$311,2,FALSE)</f>
        <v>600839</v>
      </c>
      <c r="D10722" s="5">
        <v>2.99</v>
      </c>
      <c r="E10722" s="5">
        <v>3.05</v>
      </c>
      <c r="F10722" s="5">
        <v>2.9</v>
      </c>
      <c r="G10722" s="5">
        <v>2.91</v>
      </c>
      <c r="H10722" s="5">
        <v>73209224</v>
      </c>
      <c r="I10722" s="5">
        <v>215412604</v>
      </c>
      <c r="J10722" s="5">
        <v>3</v>
      </c>
    </row>
    <row r="10723" hidden="1" spans="1:10">
      <c r="A10723" s="6">
        <v>43819</v>
      </c>
      <c r="B10723" s="5" t="s">
        <v>278</v>
      </c>
      <c r="C10723" s="5" t="str">
        <f>VLOOKUP(B10723,公司代号!$A$2:$B$311,2,FALSE)</f>
        <v>600839</v>
      </c>
      <c r="D10723" s="5">
        <v>2.91</v>
      </c>
      <c r="E10723" s="5">
        <v>2.94</v>
      </c>
      <c r="F10723" s="5">
        <v>2.86</v>
      </c>
      <c r="G10723" s="5">
        <v>2.86</v>
      </c>
      <c r="H10723" s="5">
        <v>44005413</v>
      </c>
      <c r="I10723" s="5">
        <v>127330655</v>
      </c>
      <c r="J10723" s="5">
        <v>3</v>
      </c>
    </row>
    <row r="10724" hidden="1" spans="1:10">
      <c r="A10724" s="6">
        <v>43822</v>
      </c>
      <c r="B10724" s="5" t="s">
        <v>278</v>
      </c>
      <c r="C10724" s="5" t="str">
        <f>VLOOKUP(B10724,公司代号!$A$2:$B$311,2,FALSE)</f>
        <v>600839</v>
      </c>
      <c r="D10724" s="5">
        <v>2.86</v>
      </c>
      <c r="E10724" s="5">
        <v>2.92</v>
      </c>
      <c r="F10724" s="5">
        <v>2.79</v>
      </c>
      <c r="G10724" s="5">
        <v>2.8</v>
      </c>
      <c r="H10724" s="5">
        <v>47333401</v>
      </c>
      <c r="I10724" s="5">
        <v>135162163</v>
      </c>
      <c r="J10724" s="5">
        <v>3</v>
      </c>
    </row>
    <row r="10725" hidden="1" spans="1:10">
      <c r="A10725" s="6">
        <v>43823</v>
      </c>
      <c r="B10725" s="5" t="s">
        <v>278</v>
      </c>
      <c r="C10725" s="5" t="str">
        <f>VLOOKUP(B10725,公司代号!$A$2:$B$311,2,FALSE)</f>
        <v>600839</v>
      </c>
      <c r="D10725" s="5">
        <v>2.8</v>
      </c>
      <c r="E10725" s="5">
        <v>2.84</v>
      </c>
      <c r="F10725" s="5">
        <v>2.78</v>
      </c>
      <c r="G10725" s="5">
        <v>2.83</v>
      </c>
      <c r="H10725" s="5">
        <v>27049657</v>
      </c>
      <c r="I10725" s="5">
        <v>76093224</v>
      </c>
      <c r="J10725" s="5">
        <v>3</v>
      </c>
    </row>
    <row r="10726" hidden="1" spans="1:10">
      <c r="A10726" s="6">
        <v>43824</v>
      </c>
      <c r="B10726" s="5" t="s">
        <v>278</v>
      </c>
      <c r="C10726" s="5" t="str">
        <f>VLOOKUP(B10726,公司代号!$A$2:$B$311,2,FALSE)</f>
        <v>600839</v>
      </c>
      <c r="D10726" s="5">
        <v>2.82</v>
      </c>
      <c r="E10726" s="5">
        <v>2.89</v>
      </c>
      <c r="F10726" s="5">
        <v>2.82</v>
      </c>
      <c r="G10726" s="5">
        <v>2.85</v>
      </c>
      <c r="H10726" s="5">
        <v>30907397</v>
      </c>
      <c r="I10726" s="5">
        <v>88310921</v>
      </c>
      <c r="J10726" s="5">
        <v>3</v>
      </c>
    </row>
    <row r="10727" hidden="1" spans="1:10">
      <c r="A10727" s="6">
        <v>43825</v>
      </c>
      <c r="B10727" s="5" t="s">
        <v>278</v>
      </c>
      <c r="C10727" s="5" t="str">
        <f>VLOOKUP(B10727,公司代号!$A$2:$B$311,2,FALSE)</f>
        <v>600839</v>
      </c>
      <c r="D10727" s="5">
        <v>2.85</v>
      </c>
      <c r="E10727" s="5">
        <v>2.92</v>
      </c>
      <c r="F10727" s="5">
        <v>2.84</v>
      </c>
      <c r="G10727" s="5">
        <v>2.89</v>
      </c>
      <c r="H10727" s="5">
        <v>46185979</v>
      </c>
      <c r="I10727" s="5">
        <v>133341028</v>
      </c>
      <c r="J10727" s="5">
        <v>3</v>
      </c>
    </row>
    <row r="10728" hidden="1" spans="1:10">
      <c r="A10728" s="6">
        <v>43826</v>
      </c>
      <c r="B10728" s="5" t="s">
        <v>278</v>
      </c>
      <c r="C10728" s="5" t="str">
        <f>VLOOKUP(B10728,公司代号!$A$2:$B$311,2,FALSE)</f>
        <v>600839</v>
      </c>
      <c r="D10728" s="5">
        <v>2.88</v>
      </c>
      <c r="E10728" s="5">
        <v>2.89</v>
      </c>
      <c r="F10728" s="5">
        <v>2.85</v>
      </c>
      <c r="G10728" s="5">
        <v>2.86</v>
      </c>
      <c r="H10728" s="5">
        <v>31323038</v>
      </c>
      <c r="I10728" s="5">
        <v>89947600</v>
      </c>
      <c r="J10728" s="5">
        <v>3</v>
      </c>
    </row>
    <row r="10729" hidden="1" spans="1:10">
      <c r="A10729" s="6">
        <v>43829</v>
      </c>
      <c r="B10729" s="5" t="s">
        <v>278</v>
      </c>
      <c r="C10729" s="5" t="str">
        <f>VLOOKUP(B10729,公司代号!$A$2:$B$311,2,FALSE)</f>
        <v>600839</v>
      </c>
      <c r="D10729" s="5">
        <v>2.86</v>
      </c>
      <c r="E10729" s="5">
        <v>2.88</v>
      </c>
      <c r="F10729" s="5">
        <v>2.81</v>
      </c>
      <c r="G10729" s="5">
        <v>2.86</v>
      </c>
      <c r="H10729" s="5">
        <v>26903479</v>
      </c>
      <c r="I10729" s="5">
        <v>76731587</v>
      </c>
      <c r="J10729" s="5">
        <v>3</v>
      </c>
    </row>
    <row r="10730" hidden="1" spans="1:10">
      <c r="A10730" s="6">
        <v>43830</v>
      </c>
      <c r="B10730" s="5" t="s">
        <v>278</v>
      </c>
      <c r="C10730" s="5" t="str">
        <f>VLOOKUP(B10730,公司代号!$A$2:$B$311,2,FALSE)</f>
        <v>600839</v>
      </c>
      <c r="D10730" s="5">
        <v>2.86</v>
      </c>
      <c r="E10730" s="5">
        <v>2.91</v>
      </c>
      <c r="F10730" s="5">
        <v>2.83</v>
      </c>
      <c r="G10730" s="5">
        <v>2.91</v>
      </c>
      <c r="H10730" s="5">
        <v>44378984</v>
      </c>
      <c r="I10730" s="5">
        <v>127140839</v>
      </c>
      <c r="J10730" s="5">
        <v>3</v>
      </c>
    </row>
    <row r="10731" hidden="1" spans="1:10">
      <c r="A10731" s="6">
        <v>43832</v>
      </c>
      <c r="B10731" s="5" t="s">
        <v>278</v>
      </c>
      <c r="C10731" s="5" t="str">
        <f>VLOOKUP(B10731,公司代号!$A$2:$B$311,2,FALSE)</f>
        <v>600839</v>
      </c>
      <c r="D10731" s="5">
        <v>2.9</v>
      </c>
      <c r="E10731" s="5">
        <v>2.94</v>
      </c>
      <c r="F10731" s="5">
        <v>2.87</v>
      </c>
      <c r="G10731" s="5">
        <v>2.92</v>
      </c>
      <c r="H10731" s="5">
        <v>64616336</v>
      </c>
      <c r="I10731" s="5">
        <v>188258876</v>
      </c>
      <c r="J10731" s="5">
        <v>3</v>
      </c>
    </row>
    <row r="10732" hidden="1" spans="1:10">
      <c r="A10732" s="6">
        <v>43833</v>
      </c>
      <c r="B10732" s="5" t="s">
        <v>278</v>
      </c>
      <c r="C10732" s="5" t="str">
        <f>VLOOKUP(B10732,公司代号!$A$2:$B$311,2,FALSE)</f>
        <v>600839</v>
      </c>
      <c r="D10732" s="5">
        <v>2.91</v>
      </c>
      <c r="E10732" s="5">
        <v>2.95</v>
      </c>
      <c r="F10732" s="5">
        <v>2.9</v>
      </c>
      <c r="G10732" s="5">
        <v>2.92</v>
      </c>
      <c r="H10732" s="5">
        <v>35919975</v>
      </c>
      <c r="I10732" s="5">
        <v>105040245</v>
      </c>
      <c r="J10732" s="5">
        <v>3</v>
      </c>
    </row>
    <row r="10733" hidden="1" spans="1:10">
      <c r="A10733" s="6">
        <v>43836</v>
      </c>
      <c r="B10733" s="5" t="s">
        <v>278</v>
      </c>
      <c r="C10733" s="5" t="str">
        <f>VLOOKUP(B10733,公司代号!$A$2:$B$311,2,FALSE)</f>
        <v>600839</v>
      </c>
      <c r="D10733" s="5">
        <v>2.91</v>
      </c>
      <c r="E10733" s="5">
        <v>2.93</v>
      </c>
      <c r="F10733" s="5">
        <v>2.88</v>
      </c>
      <c r="G10733" s="5">
        <v>2.9</v>
      </c>
      <c r="H10733" s="5">
        <v>44686989</v>
      </c>
      <c r="I10733" s="5">
        <v>129752272</v>
      </c>
      <c r="J10733" s="5">
        <v>3</v>
      </c>
    </row>
    <row r="10734" hidden="1" spans="1:10">
      <c r="A10734" s="6">
        <v>43837</v>
      </c>
      <c r="B10734" s="5" t="s">
        <v>278</v>
      </c>
      <c r="C10734" s="5" t="str">
        <f>VLOOKUP(B10734,公司代号!$A$2:$B$311,2,FALSE)</f>
        <v>600839</v>
      </c>
      <c r="D10734" s="5">
        <v>2.91</v>
      </c>
      <c r="E10734" s="5">
        <v>2.93</v>
      </c>
      <c r="F10734" s="5">
        <v>2.88</v>
      </c>
      <c r="G10734" s="5">
        <v>2.93</v>
      </c>
      <c r="H10734" s="5">
        <v>45634958</v>
      </c>
      <c r="I10734" s="5">
        <v>132902557</v>
      </c>
      <c r="J10734" s="5">
        <v>3</v>
      </c>
    </row>
    <row r="10735" hidden="1" spans="1:10">
      <c r="A10735" s="6">
        <v>43838</v>
      </c>
      <c r="B10735" s="5" t="s">
        <v>278</v>
      </c>
      <c r="C10735" s="5" t="str">
        <f>VLOOKUP(B10735,公司代号!$A$2:$B$311,2,FALSE)</f>
        <v>600839</v>
      </c>
      <c r="D10735" s="5">
        <v>2.92</v>
      </c>
      <c r="E10735" s="5">
        <v>3.02</v>
      </c>
      <c r="F10735" s="5">
        <v>2.91</v>
      </c>
      <c r="G10735" s="5">
        <v>2.96</v>
      </c>
      <c r="H10735" s="5">
        <v>105248415</v>
      </c>
      <c r="I10735" s="5">
        <v>311787300</v>
      </c>
      <c r="J10735" s="5">
        <v>3</v>
      </c>
    </row>
    <row r="10736" hidden="1" spans="1:10">
      <c r="A10736" s="6">
        <v>43839</v>
      </c>
      <c r="B10736" s="5" t="s">
        <v>278</v>
      </c>
      <c r="C10736" s="5" t="str">
        <f>VLOOKUP(B10736,公司代号!$A$2:$B$311,2,FALSE)</f>
        <v>600839</v>
      </c>
      <c r="D10736" s="5">
        <v>2.96</v>
      </c>
      <c r="E10736" s="5">
        <v>3</v>
      </c>
      <c r="F10736" s="5">
        <v>2.93</v>
      </c>
      <c r="G10736" s="5">
        <v>2.95</v>
      </c>
      <c r="H10736" s="5">
        <v>53474607</v>
      </c>
      <c r="I10736" s="5">
        <v>158162099</v>
      </c>
      <c r="J10736" s="5">
        <v>3</v>
      </c>
    </row>
    <row r="10737" hidden="1" spans="1:10">
      <c r="A10737" s="6">
        <v>43840</v>
      </c>
      <c r="B10737" s="5" t="s">
        <v>278</v>
      </c>
      <c r="C10737" s="5" t="str">
        <f>VLOOKUP(B10737,公司代号!$A$2:$B$311,2,FALSE)</f>
        <v>600839</v>
      </c>
      <c r="D10737" s="5">
        <v>2.96</v>
      </c>
      <c r="E10737" s="5">
        <v>2.96</v>
      </c>
      <c r="F10737" s="5">
        <v>2.89</v>
      </c>
      <c r="G10737" s="5">
        <v>2.9</v>
      </c>
      <c r="H10737" s="5">
        <v>36576480</v>
      </c>
      <c r="I10737" s="5">
        <v>106574791</v>
      </c>
      <c r="J10737" s="5">
        <v>3</v>
      </c>
    </row>
    <row r="10738" hidden="1" spans="1:10">
      <c r="A10738" s="6">
        <v>43843</v>
      </c>
      <c r="B10738" s="5" t="s">
        <v>278</v>
      </c>
      <c r="C10738" s="5" t="str">
        <f>VLOOKUP(B10738,公司代号!$A$2:$B$311,2,FALSE)</f>
        <v>600839</v>
      </c>
      <c r="D10738" s="5">
        <v>2.89</v>
      </c>
      <c r="E10738" s="5">
        <v>2.9</v>
      </c>
      <c r="F10738" s="5">
        <v>2.84</v>
      </c>
      <c r="G10738" s="5">
        <v>2.89</v>
      </c>
      <c r="H10738" s="5">
        <v>41079568</v>
      </c>
      <c r="I10738" s="5">
        <v>117728059</v>
      </c>
      <c r="J10738" s="5">
        <v>3</v>
      </c>
    </row>
    <row r="10739" hidden="1" spans="1:10">
      <c r="A10739" s="6">
        <v>43844</v>
      </c>
      <c r="B10739" s="5" t="s">
        <v>278</v>
      </c>
      <c r="C10739" s="5" t="str">
        <f>VLOOKUP(B10739,公司代号!$A$2:$B$311,2,FALSE)</f>
        <v>600839</v>
      </c>
      <c r="D10739" s="5">
        <v>2.88</v>
      </c>
      <c r="E10739" s="5">
        <v>2.93</v>
      </c>
      <c r="F10739" s="5">
        <v>2.87</v>
      </c>
      <c r="G10739" s="5">
        <v>2.9</v>
      </c>
      <c r="H10739" s="5">
        <v>33727883</v>
      </c>
      <c r="I10739" s="5">
        <v>97856886</v>
      </c>
      <c r="J10739" s="5">
        <v>3</v>
      </c>
    </row>
    <row r="10740" hidden="1" spans="1:10">
      <c r="A10740" s="6">
        <v>43845</v>
      </c>
      <c r="B10740" s="5" t="s">
        <v>278</v>
      </c>
      <c r="C10740" s="5" t="str">
        <f>VLOOKUP(B10740,公司代号!$A$2:$B$311,2,FALSE)</f>
        <v>600839</v>
      </c>
      <c r="D10740" s="5">
        <v>2.9</v>
      </c>
      <c r="E10740" s="5">
        <v>2.95</v>
      </c>
      <c r="F10740" s="5">
        <v>2.88</v>
      </c>
      <c r="G10740" s="5">
        <v>2.9</v>
      </c>
      <c r="H10740" s="5">
        <v>39064081</v>
      </c>
      <c r="I10740" s="5">
        <v>113834295</v>
      </c>
      <c r="J10740" s="5">
        <v>3</v>
      </c>
    </row>
    <row r="10741" hidden="1" spans="1:10">
      <c r="A10741" s="6">
        <v>43846</v>
      </c>
      <c r="B10741" s="5" t="s">
        <v>278</v>
      </c>
      <c r="C10741" s="5" t="str">
        <f>VLOOKUP(B10741,公司代号!$A$2:$B$311,2,FALSE)</f>
        <v>600839</v>
      </c>
      <c r="D10741" s="5">
        <v>2.9</v>
      </c>
      <c r="E10741" s="5">
        <v>2.92</v>
      </c>
      <c r="F10741" s="5">
        <v>2.86</v>
      </c>
      <c r="G10741" s="5">
        <v>2.88</v>
      </c>
      <c r="H10741" s="5">
        <v>31301496</v>
      </c>
      <c r="I10741" s="5">
        <v>90411226</v>
      </c>
      <c r="J10741" s="5">
        <v>3</v>
      </c>
    </row>
    <row r="10742" hidden="1" spans="1:10">
      <c r="A10742" s="6">
        <v>43847</v>
      </c>
      <c r="B10742" s="5" t="s">
        <v>278</v>
      </c>
      <c r="C10742" s="5" t="str">
        <f>VLOOKUP(B10742,公司代号!$A$2:$B$311,2,FALSE)</f>
        <v>600839</v>
      </c>
      <c r="D10742" s="5">
        <v>2.87</v>
      </c>
      <c r="E10742" s="5">
        <v>2.89</v>
      </c>
      <c r="F10742" s="5">
        <v>2.82</v>
      </c>
      <c r="G10742" s="5">
        <v>2.83</v>
      </c>
      <c r="H10742" s="5">
        <v>40515069</v>
      </c>
      <c r="I10742" s="5">
        <v>115357383</v>
      </c>
      <c r="J10742" s="5">
        <v>3</v>
      </c>
    </row>
    <row r="10743" hidden="1" spans="1:10">
      <c r="A10743" s="6">
        <v>43850</v>
      </c>
      <c r="B10743" s="5" t="s">
        <v>278</v>
      </c>
      <c r="C10743" s="5" t="str">
        <f>VLOOKUP(B10743,公司代号!$A$2:$B$311,2,FALSE)</f>
        <v>600839</v>
      </c>
      <c r="D10743" s="5">
        <v>2.76</v>
      </c>
      <c r="E10743" s="5">
        <v>2.79</v>
      </c>
      <c r="F10743" s="5">
        <v>2.71</v>
      </c>
      <c r="G10743" s="5">
        <v>2.76</v>
      </c>
      <c r="H10743" s="5">
        <v>55780456</v>
      </c>
      <c r="I10743" s="5">
        <v>153162427</v>
      </c>
      <c r="J10743" s="5">
        <v>3</v>
      </c>
    </row>
    <row r="10744" hidden="1" spans="1:10">
      <c r="A10744" s="6">
        <v>43851</v>
      </c>
      <c r="B10744" s="5" t="s">
        <v>278</v>
      </c>
      <c r="C10744" s="5" t="str">
        <f>VLOOKUP(B10744,公司代号!$A$2:$B$311,2,FALSE)</f>
        <v>600839</v>
      </c>
      <c r="D10744" s="5">
        <v>2.76</v>
      </c>
      <c r="E10744" s="5">
        <v>2.77</v>
      </c>
      <c r="F10744" s="5">
        <v>2.71</v>
      </c>
      <c r="G10744" s="5">
        <v>2.72</v>
      </c>
      <c r="H10744" s="5">
        <v>30840698</v>
      </c>
      <c r="I10744" s="5">
        <v>84282799</v>
      </c>
      <c r="J10744" s="5">
        <v>3</v>
      </c>
    </row>
    <row r="10745" hidden="1" spans="1:10">
      <c r="A10745" s="6">
        <v>43852</v>
      </c>
      <c r="B10745" s="5" t="s">
        <v>278</v>
      </c>
      <c r="C10745" s="5" t="str">
        <f>VLOOKUP(B10745,公司代号!$A$2:$B$311,2,FALSE)</f>
        <v>600839</v>
      </c>
      <c r="D10745" s="5">
        <v>2.71</v>
      </c>
      <c r="E10745" s="5">
        <v>2.75</v>
      </c>
      <c r="F10745" s="5">
        <v>2.65</v>
      </c>
      <c r="G10745" s="5">
        <v>2.72</v>
      </c>
      <c r="H10745" s="5">
        <v>31081224</v>
      </c>
      <c r="I10745" s="5">
        <v>83964319</v>
      </c>
      <c r="J10745" s="5">
        <v>3</v>
      </c>
    </row>
    <row r="10746" hidden="1" spans="1:10">
      <c r="A10746" s="6">
        <v>43853</v>
      </c>
      <c r="B10746" s="5" t="s">
        <v>278</v>
      </c>
      <c r="C10746" s="5" t="str">
        <f>VLOOKUP(B10746,公司代号!$A$2:$B$311,2,FALSE)</f>
        <v>600839</v>
      </c>
      <c r="D10746" s="5">
        <v>2.7</v>
      </c>
      <c r="E10746" s="5">
        <v>2.75</v>
      </c>
      <c r="F10746" s="5">
        <v>2.63</v>
      </c>
      <c r="G10746" s="5">
        <v>2.64</v>
      </c>
      <c r="H10746" s="5">
        <v>44160580</v>
      </c>
      <c r="I10746" s="5">
        <v>118232094</v>
      </c>
      <c r="J10746" s="5">
        <v>3</v>
      </c>
    </row>
    <row r="10747" hidden="1" spans="1:10">
      <c r="A10747" s="6">
        <v>43864</v>
      </c>
      <c r="B10747" s="5" t="s">
        <v>278</v>
      </c>
      <c r="C10747" s="5" t="str">
        <f>VLOOKUP(B10747,公司代号!$A$2:$B$311,2,FALSE)</f>
        <v>600839</v>
      </c>
      <c r="D10747" s="5">
        <v>2.38</v>
      </c>
      <c r="E10747" s="5">
        <v>2.38</v>
      </c>
      <c r="F10747" s="5">
        <v>2.38</v>
      </c>
      <c r="G10747" s="5">
        <v>2.38</v>
      </c>
      <c r="H10747" s="5">
        <v>13732100</v>
      </c>
      <c r="I10747" s="5">
        <v>32682398</v>
      </c>
      <c r="J10747" s="5">
        <v>3</v>
      </c>
    </row>
    <row r="10748" hidden="1" spans="1:10">
      <c r="A10748" s="6">
        <v>43865</v>
      </c>
      <c r="B10748" s="5" t="s">
        <v>278</v>
      </c>
      <c r="C10748" s="5" t="str">
        <f>VLOOKUP(B10748,公司代号!$A$2:$B$311,2,FALSE)</f>
        <v>600839</v>
      </c>
      <c r="D10748" s="5">
        <v>2.14</v>
      </c>
      <c r="E10748" s="5">
        <v>2.34</v>
      </c>
      <c r="F10748" s="5">
        <v>2.14</v>
      </c>
      <c r="G10748" s="5">
        <v>2.31</v>
      </c>
      <c r="H10748" s="5">
        <v>78250565</v>
      </c>
      <c r="I10748" s="5">
        <v>177387872</v>
      </c>
      <c r="J10748" s="5">
        <v>3</v>
      </c>
    </row>
    <row r="10749" hidden="1" spans="1:10">
      <c r="A10749" s="6">
        <v>43866</v>
      </c>
      <c r="B10749" s="5" t="s">
        <v>278</v>
      </c>
      <c r="C10749" s="5" t="str">
        <f>VLOOKUP(B10749,公司代号!$A$2:$B$311,2,FALSE)</f>
        <v>600839</v>
      </c>
      <c r="D10749" s="5">
        <v>2.3</v>
      </c>
      <c r="E10749" s="5">
        <v>2.4</v>
      </c>
      <c r="F10749" s="5">
        <v>2.29</v>
      </c>
      <c r="G10749" s="5">
        <v>2.37</v>
      </c>
      <c r="H10749" s="5">
        <v>43091086</v>
      </c>
      <c r="I10749" s="5">
        <v>101446909</v>
      </c>
      <c r="J10749" s="5">
        <v>3</v>
      </c>
    </row>
    <row r="10750" hidden="1" spans="1:10">
      <c r="A10750" s="6">
        <v>43867</v>
      </c>
      <c r="B10750" s="5" t="s">
        <v>278</v>
      </c>
      <c r="C10750" s="5" t="str">
        <f>VLOOKUP(B10750,公司代号!$A$2:$B$311,2,FALSE)</f>
        <v>600839</v>
      </c>
      <c r="D10750" s="5">
        <v>2.36</v>
      </c>
      <c r="E10750" s="5">
        <v>2.48</v>
      </c>
      <c r="F10750" s="5">
        <v>2.32</v>
      </c>
      <c r="G10750" s="5">
        <v>2.46</v>
      </c>
      <c r="H10750" s="5">
        <v>58855293</v>
      </c>
      <c r="I10750" s="5">
        <v>142606106</v>
      </c>
      <c r="J10750" s="5">
        <v>3</v>
      </c>
    </row>
    <row r="10751" hidden="1" spans="1:10">
      <c r="A10751" s="6">
        <v>43868</v>
      </c>
      <c r="B10751" s="5" t="s">
        <v>278</v>
      </c>
      <c r="C10751" s="5" t="str">
        <f>VLOOKUP(B10751,公司代号!$A$2:$B$311,2,FALSE)</f>
        <v>600839</v>
      </c>
      <c r="D10751" s="5">
        <v>2.44</v>
      </c>
      <c r="E10751" s="5">
        <v>2.52</v>
      </c>
      <c r="F10751" s="5">
        <v>2.42</v>
      </c>
      <c r="G10751" s="5">
        <v>2.46</v>
      </c>
      <c r="H10751" s="5">
        <v>42720450</v>
      </c>
      <c r="I10751" s="5">
        <v>104930872</v>
      </c>
      <c r="J10751" s="5">
        <v>3</v>
      </c>
    </row>
    <row r="10752" hidden="1" spans="1:10">
      <c r="A10752" s="6">
        <v>43871</v>
      </c>
      <c r="B10752" s="5" t="s">
        <v>278</v>
      </c>
      <c r="C10752" s="5" t="str">
        <f>VLOOKUP(B10752,公司代号!$A$2:$B$311,2,FALSE)</f>
        <v>600839</v>
      </c>
      <c r="D10752" s="5">
        <v>2.45</v>
      </c>
      <c r="E10752" s="5">
        <v>2.51</v>
      </c>
      <c r="F10752" s="5">
        <v>2.43</v>
      </c>
      <c r="G10752" s="5">
        <v>2.5</v>
      </c>
      <c r="H10752" s="5">
        <v>37924430</v>
      </c>
      <c r="I10752" s="5">
        <v>93994929</v>
      </c>
      <c r="J10752" s="5">
        <v>3</v>
      </c>
    </row>
    <row r="10753" hidden="1" spans="1:10">
      <c r="A10753" s="6">
        <v>43872</v>
      </c>
      <c r="B10753" s="5" t="s">
        <v>278</v>
      </c>
      <c r="C10753" s="5" t="str">
        <f>VLOOKUP(B10753,公司代号!$A$2:$B$311,2,FALSE)</f>
        <v>600839</v>
      </c>
      <c r="D10753" s="5">
        <v>2.48</v>
      </c>
      <c r="E10753" s="5">
        <v>2.54</v>
      </c>
      <c r="F10753" s="5">
        <v>2.48</v>
      </c>
      <c r="G10753" s="5">
        <v>2.51</v>
      </c>
      <c r="H10753" s="5">
        <v>44332250</v>
      </c>
      <c r="I10753" s="5">
        <v>111084695</v>
      </c>
      <c r="J10753" s="5">
        <v>3</v>
      </c>
    </row>
    <row r="10754" hidden="1" spans="1:10">
      <c r="A10754" s="6">
        <v>43873</v>
      </c>
      <c r="B10754" s="5" t="s">
        <v>278</v>
      </c>
      <c r="C10754" s="5" t="str">
        <f>VLOOKUP(B10754,公司代号!$A$2:$B$311,2,FALSE)</f>
        <v>600839</v>
      </c>
      <c r="D10754" s="5">
        <v>2.5</v>
      </c>
      <c r="E10754" s="5">
        <v>2.67</v>
      </c>
      <c r="F10754" s="5">
        <v>2.48</v>
      </c>
      <c r="G10754" s="5">
        <v>2.61</v>
      </c>
      <c r="H10754" s="5">
        <v>68816776</v>
      </c>
      <c r="I10754" s="5">
        <v>178256846</v>
      </c>
      <c r="J10754" s="5">
        <v>3</v>
      </c>
    </row>
    <row r="10755" hidden="1" spans="1:10">
      <c r="A10755" s="6">
        <v>43874</v>
      </c>
      <c r="B10755" s="5" t="s">
        <v>278</v>
      </c>
      <c r="C10755" s="5" t="str">
        <f>VLOOKUP(B10755,公司代号!$A$2:$B$311,2,FALSE)</f>
        <v>600839</v>
      </c>
      <c r="D10755" s="5">
        <v>2.59</v>
      </c>
      <c r="E10755" s="5">
        <v>2.64</v>
      </c>
      <c r="F10755" s="5">
        <v>2.56</v>
      </c>
      <c r="G10755" s="5">
        <v>2.59</v>
      </c>
      <c r="H10755" s="5">
        <v>46845208</v>
      </c>
      <c r="I10755" s="5">
        <v>121687130</v>
      </c>
      <c r="J10755" s="5">
        <v>3</v>
      </c>
    </row>
    <row r="10756" hidden="1" spans="1:10">
      <c r="A10756" s="6">
        <v>43875</v>
      </c>
      <c r="B10756" s="5" t="s">
        <v>278</v>
      </c>
      <c r="C10756" s="5" t="str">
        <f>VLOOKUP(B10756,公司代号!$A$2:$B$311,2,FALSE)</f>
        <v>600839</v>
      </c>
      <c r="D10756" s="5">
        <v>2.58</v>
      </c>
      <c r="E10756" s="5">
        <v>2.62</v>
      </c>
      <c r="F10756" s="5">
        <v>2.54</v>
      </c>
      <c r="G10756" s="5">
        <v>2.56</v>
      </c>
      <c r="H10756" s="5">
        <v>35236062</v>
      </c>
      <c r="I10756" s="5">
        <v>90863103</v>
      </c>
      <c r="J10756" s="5">
        <v>3</v>
      </c>
    </row>
    <row r="10757" hidden="1" spans="1:10">
      <c r="A10757" s="6">
        <v>43878</v>
      </c>
      <c r="B10757" s="5" t="s">
        <v>278</v>
      </c>
      <c r="C10757" s="5" t="str">
        <f>VLOOKUP(B10757,公司代号!$A$2:$B$311,2,FALSE)</f>
        <v>600839</v>
      </c>
      <c r="D10757" s="5">
        <v>2.57</v>
      </c>
      <c r="E10757" s="5">
        <v>2.63</v>
      </c>
      <c r="F10757" s="5">
        <v>2.57</v>
      </c>
      <c r="G10757" s="5">
        <v>2.62</v>
      </c>
      <c r="H10757" s="5">
        <v>41542883</v>
      </c>
      <c r="I10757" s="5">
        <v>108364645</v>
      </c>
      <c r="J10757" s="5">
        <v>3</v>
      </c>
    </row>
    <row r="10758" hidden="1" spans="1:10">
      <c r="A10758" s="6">
        <v>43879</v>
      </c>
      <c r="B10758" s="5" t="s">
        <v>278</v>
      </c>
      <c r="C10758" s="5" t="str">
        <f>VLOOKUP(B10758,公司代号!$A$2:$B$311,2,FALSE)</f>
        <v>600839</v>
      </c>
      <c r="D10758" s="5">
        <v>2.61</v>
      </c>
      <c r="E10758" s="5">
        <v>2.74</v>
      </c>
      <c r="F10758" s="5">
        <v>2.61</v>
      </c>
      <c r="G10758" s="5">
        <v>2.72</v>
      </c>
      <c r="H10758" s="5">
        <v>77628950</v>
      </c>
      <c r="I10758" s="5">
        <v>208035882</v>
      </c>
      <c r="J10758" s="5">
        <v>3</v>
      </c>
    </row>
    <row r="10759" hidden="1" spans="1:10">
      <c r="A10759" s="6">
        <v>43880</v>
      </c>
      <c r="B10759" s="5" t="s">
        <v>278</v>
      </c>
      <c r="C10759" s="5" t="str">
        <f>VLOOKUP(B10759,公司代号!$A$2:$B$311,2,FALSE)</f>
        <v>600839</v>
      </c>
      <c r="D10759" s="5">
        <v>2.7</v>
      </c>
      <c r="E10759" s="5">
        <v>2.75</v>
      </c>
      <c r="F10759" s="5">
        <v>2.66</v>
      </c>
      <c r="G10759" s="5">
        <v>2.68</v>
      </c>
      <c r="H10759" s="5">
        <v>45464635</v>
      </c>
      <c r="I10759" s="5">
        <v>122916073</v>
      </c>
      <c r="J10759" s="5">
        <v>3</v>
      </c>
    </row>
    <row r="10760" hidden="1" spans="1:10">
      <c r="A10760" s="6">
        <v>43881</v>
      </c>
      <c r="B10760" s="5" t="s">
        <v>278</v>
      </c>
      <c r="C10760" s="5" t="str">
        <f>VLOOKUP(B10760,公司代号!$A$2:$B$311,2,FALSE)</f>
        <v>600839</v>
      </c>
      <c r="D10760" s="5">
        <v>2.68</v>
      </c>
      <c r="E10760" s="5">
        <v>2.88</v>
      </c>
      <c r="F10760" s="5">
        <v>2.67</v>
      </c>
      <c r="G10760" s="5">
        <v>2.84</v>
      </c>
      <c r="H10760" s="5">
        <v>118159424</v>
      </c>
      <c r="I10760" s="5">
        <v>329603219</v>
      </c>
      <c r="J10760" s="5">
        <v>3</v>
      </c>
    </row>
    <row r="10761" hidden="1" spans="1:10">
      <c r="A10761" s="6">
        <v>43882</v>
      </c>
      <c r="B10761" s="5" t="s">
        <v>278</v>
      </c>
      <c r="C10761" s="5" t="str">
        <f>VLOOKUP(B10761,公司代号!$A$2:$B$311,2,FALSE)</f>
        <v>600839</v>
      </c>
      <c r="D10761" s="5">
        <v>2.8</v>
      </c>
      <c r="E10761" s="5">
        <v>3.12</v>
      </c>
      <c r="F10761" s="5">
        <v>2.79</v>
      </c>
      <c r="G10761" s="5">
        <v>3.12</v>
      </c>
      <c r="H10761" s="5">
        <v>154070289</v>
      </c>
      <c r="I10761" s="5">
        <v>453962750</v>
      </c>
      <c r="J10761" s="5">
        <v>3</v>
      </c>
    </row>
    <row r="10762" hidden="1" spans="1:10">
      <c r="A10762" s="6">
        <v>43818</v>
      </c>
      <c r="B10762" s="5" t="s">
        <v>279</v>
      </c>
      <c r="C10762" s="5" t="str">
        <f>VLOOKUP(B10762,公司代号!$A$2:$B$311,2,FALSE)</f>
        <v>600888</v>
      </c>
      <c r="D10762" s="5">
        <v>4.48</v>
      </c>
      <c r="E10762" s="5">
        <v>4.52</v>
      </c>
      <c r="F10762" s="5">
        <v>4.48</v>
      </c>
      <c r="G10762" s="5">
        <v>4.5</v>
      </c>
      <c r="H10762" s="5">
        <v>3673401</v>
      </c>
      <c r="I10762" s="5">
        <v>16519782</v>
      </c>
      <c r="J10762" s="5">
        <v>3</v>
      </c>
    </row>
    <row r="10763" hidden="1" spans="1:10">
      <c r="A10763" s="6">
        <v>43819</v>
      </c>
      <c r="B10763" s="5" t="s">
        <v>279</v>
      </c>
      <c r="C10763" s="5" t="str">
        <f>VLOOKUP(B10763,公司代号!$A$2:$B$311,2,FALSE)</f>
        <v>600888</v>
      </c>
      <c r="D10763" s="5">
        <v>4.49</v>
      </c>
      <c r="E10763" s="5">
        <v>4.54</v>
      </c>
      <c r="F10763" s="5">
        <v>4.45</v>
      </c>
      <c r="G10763" s="5">
        <v>4.46</v>
      </c>
      <c r="H10763" s="5">
        <v>3643440</v>
      </c>
      <c r="I10763" s="5">
        <v>16366318</v>
      </c>
      <c r="J10763" s="5">
        <v>3</v>
      </c>
    </row>
    <row r="10764" hidden="1" spans="1:10">
      <c r="A10764" s="6">
        <v>43822</v>
      </c>
      <c r="B10764" s="5" t="s">
        <v>279</v>
      </c>
      <c r="C10764" s="5" t="str">
        <f>VLOOKUP(B10764,公司代号!$A$2:$B$311,2,FALSE)</f>
        <v>600888</v>
      </c>
      <c r="D10764" s="5">
        <v>4.46</v>
      </c>
      <c r="E10764" s="5">
        <v>4.48</v>
      </c>
      <c r="F10764" s="5">
        <v>4.36</v>
      </c>
      <c r="G10764" s="5">
        <v>4.37</v>
      </c>
      <c r="H10764" s="5">
        <v>3788000</v>
      </c>
      <c r="I10764" s="5">
        <v>16708905</v>
      </c>
      <c r="J10764" s="5">
        <v>3</v>
      </c>
    </row>
    <row r="10765" hidden="1" spans="1:10">
      <c r="A10765" s="6">
        <v>43823</v>
      </c>
      <c r="B10765" s="5" t="s">
        <v>279</v>
      </c>
      <c r="C10765" s="5" t="str">
        <f>VLOOKUP(B10765,公司代号!$A$2:$B$311,2,FALSE)</f>
        <v>600888</v>
      </c>
      <c r="D10765" s="5">
        <v>4.36</v>
      </c>
      <c r="E10765" s="5">
        <v>4.52</v>
      </c>
      <c r="F10765" s="5">
        <v>4.36</v>
      </c>
      <c r="G10765" s="5">
        <v>4.5</v>
      </c>
      <c r="H10765" s="5">
        <v>6267166</v>
      </c>
      <c r="I10765" s="5">
        <v>27930807</v>
      </c>
      <c r="J10765" s="5">
        <v>3</v>
      </c>
    </row>
    <row r="10766" hidden="1" spans="1:10">
      <c r="A10766" s="6">
        <v>43824</v>
      </c>
      <c r="B10766" s="5" t="s">
        <v>279</v>
      </c>
      <c r="C10766" s="5" t="str">
        <f>VLOOKUP(B10766,公司代号!$A$2:$B$311,2,FALSE)</f>
        <v>600888</v>
      </c>
      <c r="D10766" s="5">
        <v>4.5</v>
      </c>
      <c r="E10766" s="5">
        <v>4.5</v>
      </c>
      <c r="F10766" s="5">
        <v>4.42</v>
      </c>
      <c r="G10766" s="5">
        <v>4.45</v>
      </c>
      <c r="H10766" s="5">
        <v>5465080</v>
      </c>
      <c r="I10766" s="5">
        <v>24333041</v>
      </c>
      <c r="J10766" s="5">
        <v>3</v>
      </c>
    </row>
    <row r="10767" hidden="1" spans="1:10">
      <c r="A10767" s="6">
        <v>43825</v>
      </c>
      <c r="B10767" s="5" t="s">
        <v>279</v>
      </c>
      <c r="C10767" s="5" t="str">
        <f>VLOOKUP(B10767,公司代号!$A$2:$B$311,2,FALSE)</f>
        <v>600888</v>
      </c>
      <c r="D10767" s="5">
        <v>4.44</v>
      </c>
      <c r="E10767" s="5">
        <v>4.58</v>
      </c>
      <c r="F10767" s="5">
        <v>4.44</v>
      </c>
      <c r="G10767" s="5">
        <v>4.55</v>
      </c>
      <c r="H10767" s="5">
        <v>8435510</v>
      </c>
      <c r="I10767" s="5">
        <v>38139179</v>
      </c>
      <c r="J10767" s="5">
        <v>3</v>
      </c>
    </row>
    <row r="10768" hidden="1" spans="1:10">
      <c r="A10768" s="6">
        <v>43826</v>
      </c>
      <c r="B10768" s="5" t="s">
        <v>279</v>
      </c>
      <c r="C10768" s="5" t="str">
        <f>VLOOKUP(B10768,公司代号!$A$2:$B$311,2,FALSE)</f>
        <v>600888</v>
      </c>
      <c r="D10768" s="5">
        <v>4.55</v>
      </c>
      <c r="E10768" s="5">
        <v>4.69</v>
      </c>
      <c r="F10768" s="5">
        <v>4.53</v>
      </c>
      <c r="G10768" s="5">
        <v>4.59</v>
      </c>
      <c r="H10768" s="5">
        <v>11779070</v>
      </c>
      <c r="I10768" s="5">
        <v>54364141</v>
      </c>
      <c r="J10768" s="5">
        <v>3</v>
      </c>
    </row>
    <row r="10769" hidden="1" spans="1:10">
      <c r="A10769" s="6">
        <v>43829</v>
      </c>
      <c r="B10769" s="5" t="s">
        <v>279</v>
      </c>
      <c r="C10769" s="5" t="str">
        <f>VLOOKUP(B10769,公司代号!$A$2:$B$311,2,FALSE)</f>
        <v>600888</v>
      </c>
      <c r="D10769" s="5">
        <v>4.56</v>
      </c>
      <c r="E10769" s="5">
        <v>4.63</v>
      </c>
      <c r="F10769" s="5">
        <v>4.53</v>
      </c>
      <c r="G10769" s="5">
        <v>4.6</v>
      </c>
      <c r="H10769" s="5">
        <v>7878024</v>
      </c>
      <c r="I10769" s="5">
        <v>36223212</v>
      </c>
      <c r="J10769" s="5">
        <v>3</v>
      </c>
    </row>
    <row r="10770" hidden="1" spans="1:10">
      <c r="A10770" s="6">
        <v>43830</v>
      </c>
      <c r="B10770" s="5" t="s">
        <v>279</v>
      </c>
      <c r="C10770" s="5" t="str">
        <f>VLOOKUP(B10770,公司代号!$A$2:$B$311,2,FALSE)</f>
        <v>600888</v>
      </c>
      <c r="D10770" s="5">
        <v>4.61</v>
      </c>
      <c r="E10770" s="5">
        <v>4.63</v>
      </c>
      <c r="F10770" s="5">
        <v>4.54</v>
      </c>
      <c r="G10770" s="5">
        <v>4.59</v>
      </c>
      <c r="H10770" s="5">
        <v>5126290</v>
      </c>
      <c r="I10770" s="5">
        <v>23478028</v>
      </c>
      <c r="J10770" s="5">
        <v>3</v>
      </c>
    </row>
    <row r="10771" hidden="1" spans="1:10">
      <c r="A10771" s="6">
        <v>43832</v>
      </c>
      <c r="B10771" s="5" t="s">
        <v>279</v>
      </c>
      <c r="C10771" s="5" t="str">
        <f>VLOOKUP(B10771,公司代号!$A$2:$B$311,2,FALSE)</f>
        <v>600888</v>
      </c>
      <c r="D10771" s="5">
        <v>4.62</v>
      </c>
      <c r="E10771" s="5">
        <v>4.67</v>
      </c>
      <c r="F10771" s="5">
        <v>4.6</v>
      </c>
      <c r="G10771" s="5">
        <v>4.61</v>
      </c>
      <c r="H10771" s="5">
        <v>9220077</v>
      </c>
      <c r="I10771" s="5">
        <v>42696271</v>
      </c>
      <c r="J10771" s="5">
        <v>3</v>
      </c>
    </row>
    <row r="10772" hidden="1" spans="1:10">
      <c r="A10772" s="6">
        <v>43833</v>
      </c>
      <c r="B10772" s="5" t="s">
        <v>279</v>
      </c>
      <c r="C10772" s="5" t="str">
        <f>VLOOKUP(B10772,公司代号!$A$2:$B$311,2,FALSE)</f>
        <v>600888</v>
      </c>
      <c r="D10772" s="5">
        <v>4.61</v>
      </c>
      <c r="E10772" s="5">
        <v>4.64</v>
      </c>
      <c r="F10772" s="5">
        <v>4.58</v>
      </c>
      <c r="G10772" s="5">
        <v>4.62</v>
      </c>
      <c r="H10772" s="5">
        <v>6559169</v>
      </c>
      <c r="I10772" s="5">
        <v>30244318</v>
      </c>
      <c r="J10772" s="5">
        <v>3</v>
      </c>
    </row>
    <row r="10773" hidden="1" spans="1:10">
      <c r="A10773" s="6">
        <v>43836</v>
      </c>
      <c r="B10773" s="5" t="s">
        <v>279</v>
      </c>
      <c r="C10773" s="5" t="str">
        <f>VLOOKUP(B10773,公司代号!$A$2:$B$311,2,FALSE)</f>
        <v>600888</v>
      </c>
      <c r="D10773" s="5">
        <v>4.6</v>
      </c>
      <c r="E10773" s="5">
        <v>4.68</v>
      </c>
      <c r="F10773" s="5">
        <v>4.6</v>
      </c>
      <c r="G10773" s="5">
        <v>4.64</v>
      </c>
      <c r="H10773" s="5">
        <v>9483498</v>
      </c>
      <c r="I10773" s="5">
        <v>43993156</v>
      </c>
      <c r="J10773" s="5">
        <v>3</v>
      </c>
    </row>
    <row r="10774" hidden="1" spans="1:10">
      <c r="A10774" s="6">
        <v>43837</v>
      </c>
      <c r="B10774" s="5" t="s">
        <v>279</v>
      </c>
      <c r="C10774" s="5" t="str">
        <f>VLOOKUP(B10774,公司代号!$A$2:$B$311,2,FALSE)</f>
        <v>600888</v>
      </c>
      <c r="D10774" s="5">
        <v>4.64</v>
      </c>
      <c r="E10774" s="5">
        <v>4.71</v>
      </c>
      <c r="F10774" s="5">
        <v>4.62</v>
      </c>
      <c r="G10774" s="5">
        <v>4.69</v>
      </c>
      <c r="H10774" s="5">
        <v>11729923</v>
      </c>
      <c r="I10774" s="5">
        <v>54868906</v>
      </c>
      <c r="J10774" s="5">
        <v>3</v>
      </c>
    </row>
    <row r="10775" hidden="1" spans="1:10">
      <c r="A10775" s="6">
        <v>43838</v>
      </c>
      <c r="B10775" s="5" t="s">
        <v>279</v>
      </c>
      <c r="C10775" s="5" t="str">
        <f>VLOOKUP(B10775,公司代号!$A$2:$B$311,2,FALSE)</f>
        <v>600888</v>
      </c>
      <c r="D10775" s="5">
        <v>4.69</v>
      </c>
      <c r="E10775" s="5">
        <v>4.69</v>
      </c>
      <c r="F10775" s="5">
        <v>4.56</v>
      </c>
      <c r="G10775" s="5">
        <v>4.58</v>
      </c>
      <c r="H10775" s="5">
        <v>9431937</v>
      </c>
      <c r="I10775" s="5">
        <v>43599092</v>
      </c>
      <c r="J10775" s="5">
        <v>3</v>
      </c>
    </row>
    <row r="10776" hidden="1" spans="1:10">
      <c r="A10776" s="6">
        <v>43839</v>
      </c>
      <c r="B10776" s="5" t="s">
        <v>279</v>
      </c>
      <c r="C10776" s="5" t="str">
        <f>VLOOKUP(B10776,公司代号!$A$2:$B$311,2,FALSE)</f>
        <v>600888</v>
      </c>
      <c r="D10776" s="5">
        <v>4.63</v>
      </c>
      <c r="E10776" s="5">
        <v>4.65</v>
      </c>
      <c r="F10776" s="5">
        <v>4.6</v>
      </c>
      <c r="G10776" s="5">
        <v>4.62</v>
      </c>
      <c r="H10776" s="5">
        <v>5980185</v>
      </c>
      <c r="I10776" s="5">
        <v>27651025</v>
      </c>
      <c r="J10776" s="5">
        <v>3</v>
      </c>
    </row>
    <row r="10777" hidden="1" spans="1:10">
      <c r="A10777" s="6">
        <v>43840</v>
      </c>
      <c r="B10777" s="5" t="s">
        <v>279</v>
      </c>
      <c r="C10777" s="5" t="str">
        <f>VLOOKUP(B10777,公司代号!$A$2:$B$311,2,FALSE)</f>
        <v>600888</v>
      </c>
      <c r="D10777" s="5">
        <v>4.63</v>
      </c>
      <c r="E10777" s="5">
        <v>4.66</v>
      </c>
      <c r="F10777" s="5">
        <v>4.59</v>
      </c>
      <c r="G10777" s="5">
        <v>4.6</v>
      </c>
      <c r="H10777" s="5">
        <v>6004650</v>
      </c>
      <c r="I10777" s="5">
        <v>27776167</v>
      </c>
      <c r="J10777" s="5">
        <v>3</v>
      </c>
    </row>
    <row r="10778" hidden="1" spans="1:10">
      <c r="A10778" s="6">
        <v>43843</v>
      </c>
      <c r="B10778" s="5" t="s">
        <v>279</v>
      </c>
      <c r="C10778" s="5" t="str">
        <f>VLOOKUP(B10778,公司代号!$A$2:$B$311,2,FALSE)</f>
        <v>600888</v>
      </c>
      <c r="D10778" s="5">
        <v>4.62</v>
      </c>
      <c r="E10778" s="5">
        <v>4.67</v>
      </c>
      <c r="F10778" s="5">
        <v>4.56</v>
      </c>
      <c r="G10778" s="5">
        <v>4.64</v>
      </c>
      <c r="H10778" s="5">
        <v>5834449</v>
      </c>
      <c r="I10778" s="5">
        <v>26901269</v>
      </c>
      <c r="J10778" s="5">
        <v>3</v>
      </c>
    </row>
    <row r="10779" hidden="1" spans="1:10">
      <c r="A10779" s="6">
        <v>43844</v>
      </c>
      <c r="B10779" s="5" t="s">
        <v>279</v>
      </c>
      <c r="C10779" s="5" t="str">
        <f>VLOOKUP(B10779,公司代号!$A$2:$B$311,2,FALSE)</f>
        <v>600888</v>
      </c>
      <c r="D10779" s="5">
        <v>4.65</v>
      </c>
      <c r="E10779" s="5">
        <v>4.69</v>
      </c>
      <c r="F10779" s="5">
        <v>4.63</v>
      </c>
      <c r="G10779" s="5">
        <v>4.68</v>
      </c>
      <c r="H10779" s="5">
        <v>8853817</v>
      </c>
      <c r="I10779" s="5">
        <v>41356827</v>
      </c>
      <c r="J10779" s="5">
        <v>3</v>
      </c>
    </row>
    <row r="10780" hidden="1" spans="1:10">
      <c r="A10780" s="6">
        <v>43845</v>
      </c>
      <c r="B10780" s="5" t="s">
        <v>279</v>
      </c>
      <c r="C10780" s="5" t="str">
        <f>VLOOKUP(B10780,公司代号!$A$2:$B$311,2,FALSE)</f>
        <v>600888</v>
      </c>
      <c r="D10780" s="5">
        <v>4.66</v>
      </c>
      <c r="E10780" s="5">
        <v>4.68</v>
      </c>
      <c r="F10780" s="5">
        <v>4.57</v>
      </c>
      <c r="G10780" s="5">
        <v>4.58</v>
      </c>
      <c r="H10780" s="5">
        <v>7205946</v>
      </c>
      <c r="I10780" s="5">
        <v>33078865</v>
      </c>
      <c r="J10780" s="5">
        <v>3</v>
      </c>
    </row>
    <row r="10781" hidden="1" spans="1:10">
      <c r="A10781" s="6">
        <v>43846</v>
      </c>
      <c r="B10781" s="5" t="s">
        <v>279</v>
      </c>
      <c r="C10781" s="5" t="str">
        <f>VLOOKUP(B10781,公司代号!$A$2:$B$311,2,FALSE)</f>
        <v>600888</v>
      </c>
      <c r="D10781" s="5">
        <v>4.6</v>
      </c>
      <c r="E10781" s="5">
        <v>4.61</v>
      </c>
      <c r="F10781" s="5">
        <v>4.51</v>
      </c>
      <c r="G10781" s="5">
        <v>4.53</v>
      </c>
      <c r="H10781" s="5">
        <v>5563460</v>
      </c>
      <c r="I10781" s="5">
        <v>25329858</v>
      </c>
      <c r="J10781" s="5">
        <v>3</v>
      </c>
    </row>
    <row r="10782" hidden="1" spans="1:10">
      <c r="A10782" s="6">
        <v>43847</v>
      </c>
      <c r="B10782" s="5" t="s">
        <v>279</v>
      </c>
      <c r="C10782" s="5" t="str">
        <f>VLOOKUP(B10782,公司代号!$A$2:$B$311,2,FALSE)</f>
        <v>600888</v>
      </c>
      <c r="D10782" s="5">
        <v>4.54</v>
      </c>
      <c r="E10782" s="5">
        <v>4.56</v>
      </c>
      <c r="F10782" s="5">
        <v>4.5</v>
      </c>
      <c r="G10782" s="5">
        <v>4.51</v>
      </c>
      <c r="H10782" s="5">
        <v>3684600</v>
      </c>
      <c r="I10782" s="5">
        <v>16705977</v>
      </c>
      <c r="J10782" s="5">
        <v>3</v>
      </c>
    </row>
    <row r="10783" hidden="1" spans="1:10">
      <c r="A10783" s="6">
        <v>43850</v>
      </c>
      <c r="B10783" s="5" t="s">
        <v>279</v>
      </c>
      <c r="C10783" s="5" t="str">
        <f>VLOOKUP(B10783,公司代号!$A$2:$B$311,2,FALSE)</f>
        <v>600888</v>
      </c>
      <c r="D10783" s="5">
        <v>4.53</v>
      </c>
      <c r="E10783" s="5">
        <v>4.55</v>
      </c>
      <c r="F10783" s="5">
        <v>4.5</v>
      </c>
      <c r="G10783" s="5">
        <v>4.55</v>
      </c>
      <c r="H10783" s="5">
        <v>4118494</v>
      </c>
      <c r="I10783" s="5">
        <v>18640226</v>
      </c>
      <c r="J10783" s="5">
        <v>3</v>
      </c>
    </row>
    <row r="10784" hidden="1" spans="1:10">
      <c r="A10784" s="6">
        <v>43851</v>
      </c>
      <c r="B10784" s="5" t="s">
        <v>279</v>
      </c>
      <c r="C10784" s="5" t="str">
        <f>VLOOKUP(B10784,公司代号!$A$2:$B$311,2,FALSE)</f>
        <v>600888</v>
      </c>
      <c r="D10784" s="5">
        <v>4.53</v>
      </c>
      <c r="E10784" s="5">
        <v>4.54</v>
      </c>
      <c r="F10784" s="5">
        <v>4.46</v>
      </c>
      <c r="G10784" s="5">
        <v>4.46</v>
      </c>
      <c r="H10784" s="5">
        <v>5277675</v>
      </c>
      <c r="I10784" s="5">
        <v>23656877</v>
      </c>
      <c r="J10784" s="5">
        <v>3</v>
      </c>
    </row>
    <row r="10785" hidden="1" spans="1:10">
      <c r="A10785" s="6">
        <v>43852</v>
      </c>
      <c r="B10785" s="5" t="s">
        <v>279</v>
      </c>
      <c r="C10785" s="5" t="str">
        <f>VLOOKUP(B10785,公司代号!$A$2:$B$311,2,FALSE)</f>
        <v>600888</v>
      </c>
      <c r="D10785" s="5">
        <v>4.43</v>
      </c>
      <c r="E10785" s="5">
        <v>4.49</v>
      </c>
      <c r="F10785" s="5">
        <v>4.37</v>
      </c>
      <c r="G10785" s="5">
        <v>4.47</v>
      </c>
      <c r="H10785" s="5">
        <v>4703374</v>
      </c>
      <c r="I10785" s="5">
        <v>20835315</v>
      </c>
      <c r="J10785" s="5">
        <v>3</v>
      </c>
    </row>
    <row r="10786" hidden="1" spans="1:10">
      <c r="A10786" s="6">
        <v>43853</v>
      </c>
      <c r="B10786" s="5" t="s">
        <v>279</v>
      </c>
      <c r="C10786" s="5" t="str">
        <f>VLOOKUP(B10786,公司代号!$A$2:$B$311,2,FALSE)</f>
        <v>600888</v>
      </c>
      <c r="D10786" s="5">
        <v>4.45</v>
      </c>
      <c r="E10786" s="5">
        <v>4.49</v>
      </c>
      <c r="F10786" s="5">
        <v>4.31</v>
      </c>
      <c r="G10786" s="5">
        <v>4.34</v>
      </c>
      <c r="H10786" s="5">
        <v>7686623</v>
      </c>
      <c r="I10786" s="5">
        <v>33762827</v>
      </c>
      <c r="J10786" s="5">
        <v>3</v>
      </c>
    </row>
    <row r="10787" hidden="1" spans="1:10">
      <c r="A10787" s="6">
        <v>43864</v>
      </c>
      <c r="B10787" s="5" t="s">
        <v>279</v>
      </c>
      <c r="C10787" s="5" t="str">
        <f>VLOOKUP(B10787,公司代号!$A$2:$B$311,2,FALSE)</f>
        <v>600888</v>
      </c>
      <c r="D10787" s="5">
        <v>3.92</v>
      </c>
      <c r="E10787" s="5">
        <v>3.93</v>
      </c>
      <c r="F10787" s="5">
        <v>3.91</v>
      </c>
      <c r="G10787" s="5">
        <v>3.91</v>
      </c>
      <c r="H10787" s="5">
        <v>7819812</v>
      </c>
      <c r="I10787" s="5">
        <v>30590743</v>
      </c>
      <c r="J10787" s="5">
        <v>3</v>
      </c>
    </row>
    <row r="10788" hidden="1" spans="1:10">
      <c r="A10788" s="6">
        <v>43865</v>
      </c>
      <c r="B10788" s="5" t="s">
        <v>279</v>
      </c>
      <c r="C10788" s="5" t="str">
        <f>VLOOKUP(B10788,公司代号!$A$2:$B$311,2,FALSE)</f>
        <v>600888</v>
      </c>
      <c r="D10788" s="5">
        <v>3.77</v>
      </c>
      <c r="E10788" s="5">
        <v>3.99</v>
      </c>
      <c r="F10788" s="5">
        <v>3.77</v>
      </c>
      <c r="G10788" s="5">
        <v>3.9</v>
      </c>
      <c r="H10788" s="5">
        <v>10559644</v>
      </c>
      <c r="I10788" s="5">
        <v>41063711</v>
      </c>
      <c r="J10788" s="5">
        <v>3</v>
      </c>
    </row>
    <row r="10789" hidden="1" spans="1:10">
      <c r="A10789" s="6">
        <v>43866</v>
      </c>
      <c r="B10789" s="5" t="s">
        <v>279</v>
      </c>
      <c r="C10789" s="5" t="str">
        <f>VLOOKUP(B10789,公司代号!$A$2:$B$311,2,FALSE)</f>
        <v>600888</v>
      </c>
      <c r="D10789" s="5">
        <v>3.92</v>
      </c>
      <c r="E10789" s="5">
        <v>4.02</v>
      </c>
      <c r="F10789" s="5">
        <v>3.89</v>
      </c>
      <c r="G10789" s="5">
        <v>3.96</v>
      </c>
      <c r="H10789" s="5">
        <v>9680575</v>
      </c>
      <c r="I10789" s="5">
        <v>38421615</v>
      </c>
      <c r="J10789" s="5">
        <v>3</v>
      </c>
    </row>
    <row r="10790" hidden="1" spans="1:10">
      <c r="A10790" s="6">
        <v>43867</v>
      </c>
      <c r="B10790" s="5" t="s">
        <v>279</v>
      </c>
      <c r="C10790" s="5" t="str">
        <f>VLOOKUP(B10790,公司代号!$A$2:$B$311,2,FALSE)</f>
        <v>600888</v>
      </c>
      <c r="D10790" s="5">
        <v>3.98</v>
      </c>
      <c r="E10790" s="5">
        <v>4.02</v>
      </c>
      <c r="F10790" s="5">
        <v>3.92</v>
      </c>
      <c r="G10790" s="5">
        <v>4.01</v>
      </c>
      <c r="H10790" s="5">
        <v>9294180</v>
      </c>
      <c r="I10790" s="5">
        <v>36968816</v>
      </c>
      <c r="J10790" s="5">
        <v>3</v>
      </c>
    </row>
    <row r="10791" hidden="1" spans="1:10">
      <c r="A10791" s="6">
        <v>43868</v>
      </c>
      <c r="B10791" s="5" t="s">
        <v>279</v>
      </c>
      <c r="C10791" s="5" t="str">
        <f>VLOOKUP(B10791,公司代号!$A$2:$B$311,2,FALSE)</f>
        <v>600888</v>
      </c>
      <c r="D10791" s="5">
        <v>3.99</v>
      </c>
      <c r="E10791" s="5">
        <v>4.04</v>
      </c>
      <c r="F10791" s="5">
        <v>3.97</v>
      </c>
      <c r="G10791" s="5">
        <v>4.03</v>
      </c>
      <c r="H10791" s="5">
        <v>7991563</v>
      </c>
      <c r="I10791" s="5">
        <v>32020483</v>
      </c>
      <c r="J10791" s="5">
        <v>3</v>
      </c>
    </row>
    <row r="10792" hidden="1" spans="1:10">
      <c r="A10792" s="6">
        <v>43871</v>
      </c>
      <c r="B10792" s="5" t="s">
        <v>279</v>
      </c>
      <c r="C10792" s="5" t="str">
        <f>VLOOKUP(B10792,公司代号!$A$2:$B$311,2,FALSE)</f>
        <v>600888</v>
      </c>
      <c r="D10792" s="5">
        <v>3.99</v>
      </c>
      <c r="E10792" s="5">
        <v>4.13</v>
      </c>
      <c r="F10792" s="5">
        <v>3.98</v>
      </c>
      <c r="G10792" s="5">
        <v>4.13</v>
      </c>
      <c r="H10792" s="5">
        <v>8102574</v>
      </c>
      <c r="I10792" s="5">
        <v>32904601</v>
      </c>
      <c r="J10792" s="5">
        <v>3</v>
      </c>
    </row>
    <row r="10793" hidden="1" spans="1:10">
      <c r="A10793" s="6">
        <v>43872</v>
      </c>
      <c r="B10793" s="5" t="s">
        <v>279</v>
      </c>
      <c r="C10793" s="5" t="str">
        <f>VLOOKUP(B10793,公司代号!$A$2:$B$311,2,FALSE)</f>
        <v>600888</v>
      </c>
      <c r="D10793" s="5">
        <v>4.11</v>
      </c>
      <c r="E10793" s="5">
        <v>4.17</v>
      </c>
      <c r="F10793" s="5">
        <v>4.08</v>
      </c>
      <c r="G10793" s="5">
        <v>4.12</v>
      </c>
      <c r="H10793" s="5">
        <v>6808754</v>
      </c>
      <c r="I10793" s="5">
        <v>28043588</v>
      </c>
      <c r="J10793" s="5">
        <v>3</v>
      </c>
    </row>
    <row r="10794" hidden="1" spans="1:10">
      <c r="A10794" s="6">
        <v>43873</v>
      </c>
      <c r="B10794" s="5" t="s">
        <v>279</v>
      </c>
      <c r="C10794" s="5" t="str">
        <f>VLOOKUP(B10794,公司代号!$A$2:$B$311,2,FALSE)</f>
        <v>600888</v>
      </c>
      <c r="D10794" s="5">
        <v>4.11</v>
      </c>
      <c r="E10794" s="5">
        <v>4.17</v>
      </c>
      <c r="F10794" s="5">
        <v>4.08</v>
      </c>
      <c r="G10794" s="5">
        <v>4.16</v>
      </c>
      <c r="H10794" s="5">
        <v>7284623</v>
      </c>
      <c r="I10794" s="5">
        <v>30170815</v>
      </c>
      <c r="J10794" s="5">
        <v>3</v>
      </c>
    </row>
    <row r="10795" hidden="1" spans="1:10">
      <c r="A10795" s="6">
        <v>43874</v>
      </c>
      <c r="B10795" s="5" t="s">
        <v>279</v>
      </c>
      <c r="C10795" s="5" t="str">
        <f>VLOOKUP(B10795,公司代号!$A$2:$B$311,2,FALSE)</f>
        <v>600888</v>
      </c>
      <c r="D10795" s="5">
        <v>4.17</v>
      </c>
      <c r="E10795" s="5">
        <v>4.18</v>
      </c>
      <c r="F10795" s="5">
        <v>4.12</v>
      </c>
      <c r="G10795" s="5">
        <v>4.13</v>
      </c>
      <c r="H10795" s="5">
        <v>6620814</v>
      </c>
      <c r="I10795" s="5">
        <v>27480229</v>
      </c>
      <c r="J10795" s="5">
        <v>3</v>
      </c>
    </row>
    <row r="10796" hidden="1" spans="1:10">
      <c r="A10796" s="6">
        <v>43875</v>
      </c>
      <c r="B10796" s="5" t="s">
        <v>279</v>
      </c>
      <c r="C10796" s="5" t="str">
        <f>VLOOKUP(B10796,公司代号!$A$2:$B$311,2,FALSE)</f>
        <v>600888</v>
      </c>
      <c r="D10796" s="5">
        <v>4.12</v>
      </c>
      <c r="E10796" s="5">
        <v>4.23</v>
      </c>
      <c r="F10796" s="5">
        <v>4.11</v>
      </c>
      <c r="G10796" s="5">
        <v>4.21</v>
      </c>
      <c r="H10796" s="5">
        <v>11202949</v>
      </c>
      <c r="I10796" s="5">
        <v>46789826</v>
      </c>
      <c r="J10796" s="5">
        <v>3</v>
      </c>
    </row>
    <row r="10797" hidden="1" spans="1:10">
      <c r="A10797" s="6">
        <v>43878</v>
      </c>
      <c r="B10797" s="5" t="s">
        <v>279</v>
      </c>
      <c r="C10797" s="5" t="str">
        <f>VLOOKUP(B10797,公司代号!$A$2:$B$311,2,FALSE)</f>
        <v>600888</v>
      </c>
      <c r="D10797" s="5">
        <v>4.2</v>
      </c>
      <c r="E10797" s="5">
        <v>4.31</v>
      </c>
      <c r="F10797" s="5">
        <v>4.18</v>
      </c>
      <c r="G10797" s="5">
        <v>4.31</v>
      </c>
      <c r="H10797" s="5">
        <v>10070325</v>
      </c>
      <c r="I10797" s="5">
        <v>42821654</v>
      </c>
      <c r="J10797" s="5">
        <v>3</v>
      </c>
    </row>
    <row r="10798" hidden="1" spans="1:10">
      <c r="A10798" s="6">
        <v>43879</v>
      </c>
      <c r="B10798" s="5" t="s">
        <v>279</v>
      </c>
      <c r="C10798" s="5" t="str">
        <f>VLOOKUP(B10798,公司代号!$A$2:$B$311,2,FALSE)</f>
        <v>600888</v>
      </c>
      <c r="D10798" s="5">
        <v>4.31</v>
      </c>
      <c r="E10798" s="5">
        <v>4.45</v>
      </c>
      <c r="F10798" s="5">
        <v>4.27</v>
      </c>
      <c r="G10798" s="5">
        <v>4.42</v>
      </c>
      <c r="H10798" s="5">
        <v>14221227</v>
      </c>
      <c r="I10798" s="5">
        <v>62003927</v>
      </c>
      <c r="J10798" s="5">
        <v>3</v>
      </c>
    </row>
    <row r="10799" hidden="1" spans="1:10">
      <c r="A10799" s="6">
        <v>43880</v>
      </c>
      <c r="B10799" s="5" t="s">
        <v>279</v>
      </c>
      <c r="C10799" s="5" t="str">
        <f>VLOOKUP(B10799,公司代号!$A$2:$B$311,2,FALSE)</f>
        <v>600888</v>
      </c>
      <c r="D10799" s="5">
        <v>4.45</v>
      </c>
      <c r="E10799" s="5">
        <v>4.59</v>
      </c>
      <c r="F10799" s="5">
        <v>4.41</v>
      </c>
      <c r="G10799" s="5">
        <v>4.42</v>
      </c>
      <c r="H10799" s="5">
        <v>17015318</v>
      </c>
      <c r="I10799" s="5">
        <v>76399535</v>
      </c>
      <c r="J10799" s="5">
        <v>3</v>
      </c>
    </row>
    <row r="10800" hidden="1" spans="1:10">
      <c r="A10800" s="6">
        <v>43881</v>
      </c>
      <c r="B10800" s="5" t="s">
        <v>279</v>
      </c>
      <c r="C10800" s="5" t="str">
        <f>VLOOKUP(B10800,公司代号!$A$2:$B$311,2,FALSE)</f>
        <v>600888</v>
      </c>
      <c r="D10800" s="5">
        <v>4.46</v>
      </c>
      <c r="E10800" s="5">
        <v>4.63</v>
      </c>
      <c r="F10800" s="5">
        <v>4.44</v>
      </c>
      <c r="G10800" s="5">
        <v>4.6</v>
      </c>
      <c r="H10800" s="5">
        <v>21384508</v>
      </c>
      <c r="I10800" s="5">
        <v>97230540</v>
      </c>
      <c r="J10800" s="5">
        <v>3</v>
      </c>
    </row>
    <row r="10801" hidden="1" spans="1:10">
      <c r="A10801" s="6">
        <v>43882</v>
      </c>
      <c r="B10801" s="5" t="s">
        <v>279</v>
      </c>
      <c r="C10801" s="5" t="str">
        <f>VLOOKUP(B10801,公司代号!$A$2:$B$311,2,FALSE)</f>
        <v>600888</v>
      </c>
      <c r="D10801" s="5">
        <v>4.68</v>
      </c>
      <c r="E10801" s="5">
        <v>4.74</v>
      </c>
      <c r="F10801" s="5">
        <v>4.56</v>
      </c>
      <c r="G10801" s="5">
        <v>4.62</v>
      </c>
      <c r="H10801" s="5">
        <v>18072040</v>
      </c>
      <c r="I10801" s="5">
        <v>83745850</v>
      </c>
      <c r="J10801" s="5">
        <v>3</v>
      </c>
    </row>
    <row r="10802" hidden="1" spans="1:10">
      <c r="A10802" s="6">
        <v>43818</v>
      </c>
      <c r="B10802" s="5" t="s">
        <v>280</v>
      </c>
      <c r="C10802" s="5" t="str">
        <f>VLOOKUP(B10802,公司代号!$A$2:$B$311,2,FALSE)</f>
        <v>600980</v>
      </c>
      <c r="D10802" s="5">
        <v>14.02</v>
      </c>
      <c r="E10802" s="5">
        <v>14.13</v>
      </c>
      <c r="F10802" s="5">
        <v>13.88</v>
      </c>
      <c r="G10802" s="5">
        <v>13.97</v>
      </c>
      <c r="H10802" s="5">
        <v>2691703</v>
      </c>
      <c r="I10802" s="5">
        <v>37624826</v>
      </c>
      <c r="J10802" s="5">
        <v>3</v>
      </c>
    </row>
    <row r="10803" hidden="1" spans="1:10">
      <c r="A10803" s="6">
        <v>43819</v>
      </c>
      <c r="B10803" s="5" t="s">
        <v>280</v>
      </c>
      <c r="C10803" s="5" t="str">
        <f>VLOOKUP(B10803,公司代号!$A$2:$B$311,2,FALSE)</f>
        <v>600980</v>
      </c>
      <c r="D10803" s="5">
        <v>13.97</v>
      </c>
      <c r="E10803" s="5">
        <v>14.1</v>
      </c>
      <c r="F10803" s="5">
        <v>13.62</v>
      </c>
      <c r="G10803" s="5">
        <v>13.64</v>
      </c>
      <c r="H10803" s="5">
        <v>3814239</v>
      </c>
      <c r="I10803" s="5">
        <v>52707286</v>
      </c>
      <c r="J10803" s="5">
        <v>3</v>
      </c>
    </row>
    <row r="10804" hidden="1" spans="1:10">
      <c r="A10804" s="6">
        <v>43822</v>
      </c>
      <c r="B10804" s="5" t="s">
        <v>280</v>
      </c>
      <c r="C10804" s="5" t="str">
        <f>VLOOKUP(B10804,公司代号!$A$2:$B$311,2,FALSE)</f>
        <v>600980</v>
      </c>
      <c r="D10804" s="5">
        <v>13.64</v>
      </c>
      <c r="E10804" s="5">
        <v>13.73</v>
      </c>
      <c r="F10804" s="5">
        <v>13.23</v>
      </c>
      <c r="G10804" s="5">
        <v>13.3</v>
      </c>
      <c r="H10804" s="5">
        <v>2642020</v>
      </c>
      <c r="I10804" s="5">
        <v>35659098</v>
      </c>
      <c r="J10804" s="5">
        <v>3</v>
      </c>
    </row>
    <row r="10805" hidden="1" spans="1:10">
      <c r="A10805" s="6">
        <v>43823</v>
      </c>
      <c r="B10805" s="5" t="s">
        <v>280</v>
      </c>
      <c r="C10805" s="5" t="str">
        <f>VLOOKUP(B10805,公司代号!$A$2:$B$311,2,FALSE)</f>
        <v>600980</v>
      </c>
      <c r="D10805" s="5">
        <v>13.35</v>
      </c>
      <c r="E10805" s="5">
        <v>13.77</v>
      </c>
      <c r="F10805" s="5">
        <v>13.31</v>
      </c>
      <c r="G10805" s="5">
        <v>13.76</v>
      </c>
      <c r="H10805" s="5">
        <v>3749333</v>
      </c>
      <c r="I10805" s="5">
        <v>50959785</v>
      </c>
      <c r="J10805" s="5">
        <v>3</v>
      </c>
    </row>
    <row r="10806" hidden="1" spans="1:10">
      <c r="A10806" s="6">
        <v>43824</v>
      </c>
      <c r="B10806" s="5" t="s">
        <v>280</v>
      </c>
      <c r="C10806" s="5" t="str">
        <f>VLOOKUP(B10806,公司代号!$A$2:$B$311,2,FALSE)</f>
        <v>600980</v>
      </c>
      <c r="D10806" s="5">
        <v>13.76</v>
      </c>
      <c r="E10806" s="5">
        <v>14.09</v>
      </c>
      <c r="F10806" s="5">
        <v>13.7</v>
      </c>
      <c r="G10806" s="5">
        <v>13.88</v>
      </c>
      <c r="H10806" s="5">
        <v>4252100</v>
      </c>
      <c r="I10806" s="5">
        <v>59061256</v>
      </c>
      <c r="J10806" s="5">
        <v>3</v>
      </c>
    </row>
    <row r="10807" hidden="1" spans="1:10">
      <c r="A10807" s="6">
        <v>43825</v>
      </c>
      <c r="B10807" s="5" t="s">
        <v>280</v>
      </c>
      <c r="C10807" s="5" t="str">
        <f>VLOOKUP(B10807,公司代号!$A$2:$B$311,2,FALSE)</f>
        <v>600980</v>
      </c>
      <c r="D10807" s="5">
        <v>13.81</v>
      </c>
      <c r="E10807" s="5">
        <v>14.05</v>
      </c>
      <c r="F10807" s="5">
        <v>13.78</v>
      </c>
      <c r="G10807" s="5">
        <v>13.94</v>
      </c>
      <c r="H10807" s="5">
        <v>2972720</v>
      </c>
      <c r="I10807" s="5">
        <v>41302751</v>
      </c>
      <c r="J10807" s="5">
        <v>3</v>
      </c>
    </row>
    <row r="10808" hidden="1" spans="1:10">
      <c r="A10808" s="6">
        <v>43826</v>
      </c>
      <c r="B10808" s="5" t="s">
        <v>280</v>
      </c>
      <c r="C10808" s="5" t="str">
        <f>VLOOKUP(B10808,公司代号!$A$2:$B$311,2,FALSE)</f>
        <v>600980</v>
      </c>
      <c r="D10808" s="5">
        <v>13.97</v>
      </c>
      <c r="E10808" s="5">
        <v>14.5</v>
      </c>
      <c r="F10808" s="5">
        <v>13.86</v>
      </c>
      <c r="G10808" s="5">
        <v>13.99</v>
      </c>
      <c r="H10808" s="5">
        <v>7059522</v>
      </c>
      <c r="I10808" s="5">
        <v>100120948</v>
      </c>
      <c r="J10808" s="5">
        <v>3</v>
      </c>
    </row>
    <row r="10809" hidden="1" spans="1:10">
      <c r="A10809" s="6">
        <v>43829</v>
      </c>
      <c r="B10809" s="5" t="s">
        <v>280</v>
      </c>
      <c r="C10809" s="5" t="str">
        <f>VLOOKUP(B10809,公司代号!$A$2:$B$311,2,FALSE)</f>
        <v>600980</v>
      </c>
      <c r="D10809" s="5">
        <v>13.9</v>
      </c>
      <c r="E10809" s="5">
        <v>14.19</v>
      </c>
      <c r="F10809" s="5">
        <v>13.7</v>
      </c>
      <c r="G10809" s="5">
        <v>14.11</v>
      </c>
      <c r="H10809" s="5">
        <v>4229967</v>
      </c>
      <c r="I10809" s="5">
        <v>59206873</v>
      </c>
      <c r="J10809" s="5">
        <v>3</v>
      </c>
    </row>
    <row r="10810" hidden="1" spans="1:10">
      <c r="A10810" s="6">
        <v>43830</v>
      </c>
      <c r="B10810" s="5" t="s">
        <v>280</v>
      </c>
      <c r="C10810" s="5" t="str">
        <f>VLOOKUP(B10810,公司代号!$A$2:$B$311,2,FALSE)</f>
        <v>600980</v>
      </c>
      <c r="D10810" s="5">
        <v>14.11</v>
      </c>
      <c r="E10810" s="5">
        <v>14.17</v>
      </c>
      <c r="F10810" s="5">
        <v>13.86</v>
      </c>
      <c r="G10810" s="5">
        <v>14.06</v>
      </c>
      <c r="H10810" s="5">
        <v>3393516</v>
      </c>
      <c r="I10810" s="5">
        <v>47525195</v>
      </c>
      <c r="J10810" s="5">
        <v>3</v>
      </c>
    </row>
    <row r="10811" hidden="1" spans="1:10">
      <c r="A10811" s="6">
        <v>43832</v>
      </c>
      <c r="B10811" s="5" t="s">
        <v>280</v>
      </c>
      <c r="C10811" s="5" t="str">
        <f>VLOOKUP(B10811,公司代号!$A$2:$B$311,2,FALSE)</f>
        <v>600980</v>
      </c>
      <c r="D10811" s="5">
        <v>14.09</v>
      </c>
      <c r="E10811" s="5">
        <v>14.3</v>
      </c>
      <c r="F10811" s="5">
        <v>14.05</v>
      </c>
      <c r="G10811" s="5">
        <v>14.21</v>
      </c>
      <c r="H10811" s="5">
        <v>4137752</v>
      </c>
      <c r="I10811" s="5">
        <v>58739842</v>
      </c>
      <c r="J10811" s="5">
        <v>3</v>
      </c>
    </row>
    <row r="10812" hidden="1" spans="1:10">
      <c r="A10812" s="6">
        <v>43833</v>
      </c>
      <c r="B10812" s="5" t="s">
        <v>280</v>
      </c>
      <c r="C10812" s="5" t="str">
        <f>VLOOKUP(B10812,公司代号!$A$2:$B$311,2,FALSE)</f>
        <v>600980</v>
      </c>
      <c r="D10812" s="5">
        <v>14.27</v>
      </c>
      <c r="E10812" s="5">
        <v>14.37</v>
      </c>
      <c r="F10812" s="5">
        <v>14.13</v>
      </c>
      <c r="G10812" s="5">
        <v>14.25</v>
      </c>
      <c r="H10812" s="5">
        <v>3915032</v>
      </c>
      <c r="I10812" s="5">
        <v>55753750</v>
      </c>
      <c r="J10812" s="5">
        <v>3</v>
      </c>
    </row>
    <row r="10813" hidden="1" spans="1:10">
      <c r="A10813" s="6">
        <v>43836</v>
      </c>
      <c r="B10813" s="5" t="s">
        <v>280</v>
      </c>
      <c r="C10813" s="5" t="str">
        <f>VLOOKUP(B10813,公司代号!$A$2:$B$311,2,FALSE)</f>
        <v>600980</v>
      </c>
      <c r="D10813" s="5">
        <v>14.25</v>
      </c>
      <c r="E10813" s="5">
        <v>14.65</v>
      </c>
      <c r="F10813" s="5">
        <v>14.23</v>
      </c>
      <c r="G10813" s="5">
        <v>14.5</v>
      </c>
      <c r="H10813" s="5">
        <v>6032712</v>
      </c>
      <c r="I10813" s="5">
        <v>87195028</v>
      </c>
      <c r="J10813" s="5">
        <v>3</v>
      </c>
    </row>
    <row r="10814" hidden="1" spans="1:10">
      <c r="A10814" s="6">
        <v>43837</v>
      </c>
      <c r="B10814" s="5" t="s">
        <v>280</v>
      </c>
      <c r="C10814" s="5" t="str">
        <f>VLOOKUP(B10814,公司代号!$A$2:$B$311,2,FALSE)</f>
        <v>600980</v>
      </c>
      <c r="D10814" s="5">
        <v>14.43</v>
      </c>
      <c r="E10814" s="5">
        <v>14.52</v>
      </c>
      <c r="F10814" s="5">
        <v>14.3</v>
      </c>
      <c r="G10814" s="5">
        <v>14.51</v>
      </c>
      <c r="H10814" s="5">
        <v>3926236</v>
      </c>
      <c r="I10814" s="5">
        <v>56568530</v>
      </c>
      <c r="J10814" s="5">
        <v>3</v>
      </c>
    </row>
    <row r="10815" hidden="1" spans="1:10">
      <c r="A10815" s="6">
        <v>43838</v>
      </c>
      <c r="B10815" s="5" t="s">
        <v>280</v>
      </c>
      <c r="C10815" s="5" t="str">
        <f>VLOOKUP(B10815,公司代号!$A$2:$B$311,2,FALSE)</f>
        <v>600980</v>
      </c>
      <c r="D10815" s="5">
        <v>14.48</v>
      </c>
      <c r="E10815" s="5">
        <v>14.48</v>
      </c>
      <c r="F10815" s="5">
        <v>14.04</v>
      </c>
      <c r="G10815" s="5">
        <v>14.06</v>
      </c>
      <c r="H10815" s="5">
        <v>4739712</v>
      </c>
      <c r="I10815" s="5">
        <v>67457924</v>
      </c>
      <c r="J10815" s="5">
        <v>3</v>
      </c>
    </row>
    <row r="10816" hidden="1" spans="1:10">
      <c r="A10816" s="6">
        <v>43839</v>
      </c>
      <c r="B10816" s="5" t="s">
        <v>280</v>
      </c>
      <c r="C10816" s="5" t="str">
        <f>VLOOKUP(B10816,公司代号!$A$2:$B$311,2,FALSE)</f>
        <v>600980</v>
      </c>
      <c r="D10816" s="5">
        <v>14.17</v>
      </c>
      <c r="E10816" s="5">
        <v>14.27</v>
      </c>
      <c r="F10816" s="5">
        <v>14.08</v>
      </c>
      <c r="G10816" s="5">
        <v>14.16</v>
      </c>
      <c r="H10816" s="5">
        <v>3119000</v>
      </c>
      <c r="I10816" s="5">
        <v>44173718</v>
      </c>
      <c r="J10816" s="5">
        <v>3</v>
      </c>
    </row>
    <row r="10817" hidden="1" spans="1:10">
      <c r="A10817" s="6">
        <v>43840</v>
      </c>
      <c r="B10817" s="5" t="s">
        <v>280</v>
      </c>
      <c r="C10817" s="5" t="str">
        <f>VLOOKUP(B10817,公司代号!$A$2:$B$311,2,FALSE)</f>
        <v>600980</v>
      </c>
      <c r="D10817" s="5">
        <v>14.25</v>
      </c>
      <c r="E10817" s="5">
        <v>14.25</v>
      </c>
      <c r="F10817" s="5">
        <v>14.08</v>
      </c>
      <c r="G10817" s="5">
        <v>14.16</v>
      </c>
      <c r="H10817" s="5">
        <v>2050820</v>
      </c>
      <c r="I10817" s="5">
        <v>29031945</v>
      </c>
      <c r="J10817" s="5">
        <v>3</v>
      </c>
    </row>
    <row r="10818" hidden="1" spans="1:10">
      <c r="A10818" s="6">
        <v>43843</v>
      </c>
      <c r="B10818" s="5" t="s">
        <v>280</v>
      </c>
      <c r="C10818" s="5" t="str">
        <f>VLOOKUP(B10818,公司代号!$A$2:$B$311,2,FALSE)</f>
        <v>600980</v>
      </c>
      <c r="D10818" s="5">
        <v>14.13</v>
      </c>
      <c r="E10818" s="5">
        <v>14.26</v>
      </c>
      <c r="F10818" s="5">
        <v>14.01</v>
      </c>
      <c r="G10818" s="5">
        <v>14.26</v>
      </c>
      <c r="H10818" s="5">
        <v>2128310</v>
      </c>
      <c r="I10818" s="5">
        <v>30193734</v>
      </c>
      <c r="J10818" s="5">
        <v>3</v>
      </c>
    </row>
    <row r="10819" hidden="1" spans="1:10">
      <c r="A10819" s="6">
        <v>43844</v>
      </c>
      <c r="B10819" s="5" t="s">
        <v>280</v>
      </c>
      <c r="C10819" s="5" t="str">
        <f>VLOOKUP(B10819,公司代号!$A$2:$B$311,2,FALSE)</f>
        <v>600980</v>
      </c>
      <c r="D10819" s="5">
        <v>14.28</v>
      </c>
      <c r="E10819" s="5">
        <v>14.5</v>
      </c>
      <c r="F10819" s="5">
        <v>14.25</v>
      </c>
      <c r="G10819" s="5">
        <v>14.39</v>
      </c>
      <c r="H10819" s="5">
        <v>3760955</v>
      </c>
      <c r="I10819" s="5">
        <v>54172941</v>
      </c>
      <c r="J10819" s="5">
        <v>3</v>
      </c>
    </row>
    <row r="10820" hidden="1" spans="1:10">
      <c r="A10820" s="6">
        <v>43845</v>
      </c>
      <c r="B10820" s="5" t="s">
        <v>280</v>
      </c>
      <c r="C10820" s="5" t="str">
        <f>VLOOKUP(B10820,公司代号!$A$2:$B$311,2,FALSE)</f>
        <v>600980</v>
      </c>
      <c r="D10820" s="5">
        <v>14.35</v>
      </c>
      <c r="E10820" s="5">
        <v>14.35</v>
      </c>
      <c r="F10820" s="5">
        <v>14.09</v>
      </c>
      <c r="G10820" s="5">
        <v>14.14</v>
      </c>
      <c r="H10820" s="5">
        <v>2229901</v>
      </c>
      <c r="I10820" s="5">
        <v>31592100</v>
      </c>
      <c r="J10820" s="5">
        <v>3</v>
      </c>
    </row>
    <row r="10821" hidden="1" spans="1:10">
      <c r="A10821" s="6">
        <v>43846</v>
      </c>
      <c r="B10821" s="5" t="s">
        <v>280</v>
      </c>
      <c r="C10821" s="5" t="str">
        <f>VLOOKUP(B10821,公司代号!$A$2:$B$311,2,FALSE)</f>
        <v>600980</v>
      </c>
      <c r="D10821" s="5">
        <v>14.14</v>
      </c>
      <c r="E10821" s="5">
        <v>14.5</v>
      </c>
      <c r="F10821" s="5">
        <v>14.09</v>
      </c>
      <c r="G10821" s="5">
        <v>14.33</v>
      </c>
      <c r="H10821" s="5">
        <v>4006110</v>
      </c>
      <c r="I10821" s="5">
        <v>57540573</v>
      </c>
      <c r="J10821" s="5">
        <v>3</v>
      </c>
    </row>
    <row r="10822" hidden="1" spans="1:10">
      <c r="A10822" s="6">
        <v>43847</v>
      </c>
      <c r="B10822" s="5" t="s">
        <v>280</v>
      </c>
      <c r="C10822" s="5" t="str">
        <f>VLOOKUP(B10822,公司代号!$A$2:$B$311,2,FALSE)</f>
        <v>600980</v>
      </c>
      <c r="D10822" s="5">
        <v>14.29</v>
      </c>
      <c r="E10822" s="5">
        <v>14.47</v>
      </c>
      <c r="F10822" s="5">
        <v>14.01</v>
      </c>
      <c r="G10822" s="5">
        <v>14.02</v>
      </c>
      <c r="H10822" s="5">
        <v>2993050</v>
      </c>
      <c r="I10822" s="5">
        <v>42397103</v>
      </c>
      <c r="J10822" s="5">
        <v>3</v>
      </c>
    </row>
    <row r="10823" hidden="1" spans="1:10">
      <c r="A10823" s="6">
        <v>43850</v>
      </c>
      <c r="B10823" s="5" t="s">
        <v>280</v>
      </c>
      <c r="C10823" s="5" t="str">
        <f>VLOOKUP(B10823,公司代号!$A$2:$B$311,2,FALSE)</f>
        <v>600980</v>
      </c>
      <c r="D10823" s="5">
        <v>14.02</v>
      </c>
      <c r="E10823" s="5">
        <v>14.02</v>
      </c>
      <c r="F10823" s="5">
        <v>13.72</v>
      </c>
      <c r="G10823" s="5">
        <v>13.91</v>
      </c>
      <c r="H10823" s="5">
        <v>2527611</v>
      </c>
      <c r="I10823" s="5">
        <v>34979547</v>
      </c>
      <c r="J10823" s="5">
        <v>3</v>
      </c>
    </row>
    <row r="10824" hidden="1" spans="1:10">
      <c r="A10824" s="6">
        <v>43851</v>
      </c>
      <c r="B10824" s="5" t="s">
        <v>280</v>
      </c>
      <c r="C10824" s="5" t="str">
        <f>VLOOKUP(B10824,公司代号!$A$2:$B$311,2,FALSE)</f>
        <v>600980</v>
      </c>
      <c r="D10824" s="5">
        <v>13.9</v>
      </c>
      <c r="E10824" s="5">
        <v>13.9</v>
      </c>
      <c r="F10824" s="5">
        <v>13.74</v>
      </c>
      <c r="G10824" s="5">
        <v>13.76</v>
      </c>
      <c r="H10824" s="5">
        <v>2027257</v>
      </c>
      <c r="I10824" s="5">
        <v>27967906</v>
      </c>
      <c r="J10824" s="5">
        <v>3</v>
      </c>
    </row>
    <row r="10825" hidden="1" spans="1:10">
      <c r="A10825" s="6">
        <v>43852</v>
      </c>
      <c r="B10825" s="5" t="s">
        <v>280</v>
      </c>
      <c r="C10825" s="5" t="str">
        <f>VLOOKUP(B10825,公司代号!$A$2:$B$311,2,FALSE)</f>
        <v>600980</v>
      </c>
      <c r="D10825" s="5">
        <v>13.75</v>
      </c>
      <c r="E10825" s="5">
        <v>13.75</v>
      </c>
      <c r="F10825" s="5">
        <v>13.41</v>
      </c>
      <c r="G10825" s="5">
        <v>13.62</v>
      </c>
      <c r="H10825" s="5">
        <v>2448722</v>
      </c>
      <c r="I10825" s="5">
        <v>33186755</v>
      </c>
      <c r="J10825" s="5">
        <v>3</v>
      </c>
    </row>
    <row r="10826" hidden="1" spans="1:10">
      <c r="A10826" s="6">
        <v>43853</v>
      </c>
      <c r="B10826" s="5" t="s">
        <v>280</v>
      </c>
      <c r="C10826" s="5" t="str">
        <f>VLOOKUP(B10826,公司代号!$A$2:$B$311,2,FALSE)</f>
        <v>600980</v>
      </c>
      <c r="D10826" s="5">
        <v>13.62</v>
      </c>
      <c r="E10826" s="5">
        <v>13.62</v>
      </c>
      <c r="F10826" s="5">
        <v>13</v>
      </c>
      <c r="G10826" s="5">
        <v>13.1</v>
      </c>
      <c r="H10826" s="5">
        <v>2976503</v>
      </c>
      <c r="I10826" s="5">
        <v>39378532</v>
      </c>
      <c r="J10826" s="5">
        <v>3</v>
      </c>
    </row>
    <row r="10827" hidden="1" spans="1:10">
      <c r="A10827" s="6">
        <v>43864</v>
      </c>
      <c r="B10827" s="5" t="s">
        <v>280</v>
      </c>
      <c r="C10827" s="5" t="str">
        <f>VLOOKUP(B10827,公司代号!$A$2:$B$311,2,FALSE)</f>
        <v>600980</v>
      </c>
      <c r="D10827" s="5">
        <v>11.79</v>
      </c>
      <c r="E10827" s="5">
        <v>11.79</v>
      </c>
      <c r="F10827" s="5">
        <v>11.79</v>
      </c>
      <c r="G10827" s="5">
        <v>11.79</v>
      </c>
      <c r="H10827" s="5">
        <v>240400</v>
      </c>
      <c r="I10827" s="5">
        <v>2834316</v>
      </c>
      <c r="J10827" s="5">
        <v>3</v>
      </c>
    </row>
    <row r="10828" hidden="1" spans="1:10">
      <c r="A10828" s="6">
        <v>43865</v>
      </c>
      <c r="B10828" s="5" t="s">
        <v>280</v>
      </c>
      <c r="C10828" s="5" t="str">
        <f>VLOOKUP(B10828,公司代号!$A$2:$B$311,2,FALSE)</f>
        <v>600980</v>
      </c>
      <c r="D10828" s="5">
        <v>10.65</v>
      </c>
      <c r="E10828" s="5">
        <v>11.3</v>
      </c>
      <c r="F10828" s="5">
        <v>10.65</v>
      </c>
      <c r="G10828" s="5">
        <v>11.09</v>
      </c>
      <c r="H10828" s="5">
        <v>5238717</v>
      </c>
      <c r="I10828" s="5">
        <v>57725763</v>
      </c>
      <c r="J10828" s="5">
        <v>3</v>
      </c>
    </row>
    <row r="10829" hidden="1" spans="1:10">
      <c r="A10829" s="6">
        <v>43866</v>
      </c>
      <c r="B10829" s="5" t="s">
        <v>280</v>
      </c>
      <c r="C10829" s="5" t="str">
        <f>VLOOKUP(B10829,公司代号!$A$2:$B$311,2,FALSE)</f>
        <v>600980</v>
      </c>
      <c r="D10829" s="5">
        <v>11.08</v>
      </c>
      <c r="E10829" s="5">
        <v>11.49</v>
      </c>
      <c r="F10829" s="5">
        <v>11.08</v>
      </c>
      <c r="G10829" s="5">
        <v>11.34</v>
      </c>
      <c r="H10829" s="5">
        <v>3016918</v>
      </c>
      <c r="I10829" s="5">
        <v>34231093</v>
      </c>
      <c r="J10829" s="5">
        <v>3</v>
      </c>
    </row>
    <row r="10830" hidden="1" spans="1:10">
      <c r="A10830" s="6">
        <v>43867</v>
      </c>
      <c r="B10830" s="5" t="s">
        <v>280</v>
      </c>
      <c r="C10830" s="5" t="str">
        <f>VLOOKUP(B10830,公司代号!$A$2:$B$311,2,FALSE)</f>
        <v>600980</v>
      </c>
      <c r="D10830" s="5">
        <v>11.3</v>
      </c>
      <c r="E10830" s="5">
        <v>11.52</v>
      </c>
      <c r="F10830" s="5">
        <v>11.29</v>
      </c>
      <c r="G10830" s="5">
        <v>11.47</v>
      </c>
      <c r="H10830" s="5">
        <v>2874250</v>
      </c>
      <c r="I10830" s="5">
        <v>32828987</v>
      </c>
      <c r="J10830" s="5">
        <v>3</v>
      </c>
    </row>
    <row r="10831" hidden="1" spans="1:10">
      <c r="A10831" s="6">
        <v>43868</v>
      </c>
      <c r="B10831" s="5" t="s">
        <v>280</v>
      </c>
      <c r="C10831" s="5" t="str">
        <f>VLOOKUP(B10831,公司代号!$A$2:$B$311,2,FALSE)</f>
        <v>600980</v>
      </c>
      <c r="D10831" s="5">
        <v>11.42</v>
      </c>
      <c r="E10831" s="5">
        <v>11.64</v>
      </c>
      <c r="F10831" s="5">
        <v>11.37</v>
      </c>
      <c r="G10831" s="5">
        <v>11.57</v>
      </c>
      <c r="H10831" s="5">
        <v>2364900</v>
      </c>
      <c r="I10831" s="5">
        <v>27216442</v>
      </c>
      <c r="J10831" s="5">
        <v>3</v>
      </c>
    </row>
    <row r="10832" hidden="1" spans="1:10">
      <c r="A10832" s="6">
        <v>43871</v>
      </c>
      <c r="B10832" s="5" t="s">
        <v>280</v>
      </c>
      <c r="C10832" s="5" t="str">
        <f>VLOOKUP(B10832,公司代号!$A$2:$B$311,2,FALSE)</f>
        <v>600980</v>
      </c>
      <c r="D10832" s="5">
        <v>11.5</v>
      </c>
      <c r="E10832" s="5">
        <v>11.97</v>
      </c>
      <c r="F10832" s="5">
        <v>11.45</v>
      </c>
      <c r="G10832" s="5">
        <v>11.95</v>
      </c>
      <c r="H10832" s="5">
        <v>2977268</v>
      </c>
      <c r="I10832" s="5">
        <v>35081981</v>
      </c>
      <c r="J10832" s="5">
        <v>3</v>
      </c>
    </row>
    <row r="10833" hidden="1" spans="1:10">
      <c r="A10833" s="6">
        <v>43872</v>
      </c>
      <c r="B10833" s="5" t="s">
        <v>280</v>
      </c>
      <c r="C10833" s="5" t="str">
        <f>VLOOKUP(B10833,公司代号!$A$2:$B$311,2,FALSE)</f>
        <v>600980</v>
      </c>
      <c r="D10833" s="5">
        <v>11.99</v>
      </c>
      <c r="E10833" s="5">
        <v>11.99</v>
      </c>
      <c r="F10833" s="5">
        <v>11.77</v>
      </c>
      <c r="G10833" s="5">
        <v>11.83</v>
      </c>
      <c r="H10833" s="5">
        <v>2521111</v>
      </c>
      <c r="I10833" s="5">
        <v>29944584</v>
      </c>
      <c r="J10833" s="5">
        <v>3</v>
      </c>
    </row>
    <row r="10834" hidden="1" spans="1:10">
      <c r="A10834" s="6">
        <v>43873</v>
      </c>
      <c r="B10834" s="5" t="s">
        <v>280</v>
      </c>
      <c r="C10834" s="5" t="str">
        <f>VLOOKUP(B10834,公司代号!$A$2:$B$311,2,FALSE)</f>
        <v>600980</v>
      </c>
      <c r="D10834" s="5">
        <v>11.95</v>
      </c>
      <c r="E10834" s="5">
        <v>12.24</v>
      </c>
      <c r="F10834" s="5">
        <v>11.82</v>
      </c>
      <c r="G10834" s="5">
        <v>12.22</v>
      </c>
      <c r="H10834" s="5">
        <v>3349734</v>
      </c>
      <c r="I10834" s="5">
        <v>40403273</v>
      </c>
      <c r="J10834" s="5">
        <v>3</v>
      </c>
    </row>
    <row r="10835" hidden="1" spans="1:10">
      <c r="A10835" s="6">
        <v>43874</v>
      </c>
      <c r="B10835" s="5" t="s">
        <v>280</v>
      </c>
      <c r="C10835" s="5" t="str">
        <f>VLOOKUP(B10835,公司代号!$A$2:$B$311,2,FALSE)</f>
        <v>600980</v>
      </c>
      <c r="D10835" s="5">
        <v>12.54</v>
      </c>
      <c r="E10835" s="5">
        <v>12.54</v>
      </c>
      <c r="F10835" s="5">
        <v>12.04</v>
      </c>
      <c r="G10835" s="5">
        <v>12.12</v>
      </c>
      <c r="H10835" s="5">
        <v>3617551</v>
      </c>
      <c r="I10835" s="5">
        <v>44411731</v>
      </c>
      <c r="J10835" s="5">
        <v>3</v>
      </c>
    </row>
    <row r="10836" hidden="1" spans="1:10">
      <c r="A10836" s="6">
        <v>43875</v>
      </c>
      <c r="B10836" s="5" t="s">
        <v>280</v>
      </c>
      <c r="C10836" s="5" t="str">
        <f>VLOOKUP(B10836,公司代号!$A$2:$B$311,2,FALSE)</f>
        <v>600980</v>
      </c>
      <c r="D10836" s="5">
        <v>12.04</v>
      </c>
      <c r="E10836" s="5">
        <v>12.27</v>
      </c>
      <c r="F10836" s="5">
        <v>12.01</v>
      </c>
      <c r="G10836" s="5">
        <v>12.06</v>
      </c>
      <c r="H10836" s="5">
        <v>2956103</v>
      </c>
      <c r="I10836" s="5">
        <v>35854260</v>
      </c>
      <c r="J10836" s="5">
        <v>3</v>
      </c>
    </row>
    <row r="10837" hidden="1" spans="1:10">
      <c r="A10837" s="6">
        <v>43878</v>
      </c>
      <c r="B10837" s="5" t="s">
        <v>280</v>
      </c>
      <c r="C10837" s="5" t="str">
        <f>VLOOKUP(B10837,公司代号!$A$2:$B$311,2,FALSE)</f>
        <v>600980</v>
      </c>
      <c r="D10837" s="5">
        <v>12.09</v>
      </c>
      <c r="E10837" s="5">
        <v>12.47</v>
      </c>
      <c r="F10837" s="5">
        <v>12.06</v>
      </c>
      <c r="G10837" s="5">
        <v>12.47</v>
      </c>
      <c r="H10837" s="5">
        <v>3400588</v>
      </c>
      <c r="I10837" s="5">
        <v>41963385</v>
      </c>
      <c r="J10837" s="5">
        <v>3</v>
      </c>
    </row>
    <row r="10838" hidden="1" spans="1:10">
      <c r="A10838" s="6">
        <v>43879</v>
      </c>
      <c r="B10838" s="5" t="s">
        <v>280</v>
      </c>
      <c r="C10838" s="5" t="str">
        <f>VLOOKUP(B10838,公司代号!$A$2:$B$311,2,FALSE)</f>
        <v>600980</v>
      </c>
      <c r="D10838" s="5">
        <v>12.52</v>
      </c>
      <c r="E10838" s="5">
        <v>13.2</v>
      </c>
      <c r="F10838" s="5">
        <v>12.52</v>
      </c>
      <c r="G10838" s="5">
        <v>12.97</v>
      </c>
      <c r="H10838" s="5">
        <v>6735780</v>
      </c>
      <c r="I10838" s="5">
        <v>87287388</v>
      </c>
      <c r="J10838" s="5">
        <v>3</v>
      </c>
    </row>
    <row r="10839" hidden="1" spans="1:10">
      <c r="A10839" s="6">
        <v>43880</v>
      </c>
      <c r="B10839" s="5" t="s">
        <v>280</v>
      </c>
      <c r="C10839" s="5" t="str">
        <f>VLOOKUP(B10839,公司代号!$A$2:$B$311,2,FALSE)</f>
        <v>600980</v>
      </c>
      <c r="D10839" s="5">
        <v>12.83</v>
      </c>
      <c r="E10839" s="5">
        <v>13.47</v>
      </c>
      <c r="F10839" s="5">
        <v>12.83</v>
      </c>
      <c r="G10839" s="5">
        <v>13.22</v>
      </c>
      <c r="H10839" s="5">
        <v>6891234</v>
      </c>
      <c r="I10839" s="5">
        <v>90747864</v>
      </c>
      <c r="J10839" s="5">
        <v>3</v>
      </c>
    </row>
    <row r="10840" hidden="1" spans="1:10">
      <c r="A10840" s="6">
        <v>43881</v>
      </c>
      <c r="B10840" s="5" t="s">
        <v>280</v>
      </c>
      <c r="C10840" s="5" t="str">
        <f>VLOOKUP(B10840,公司代号!$A$2:$B$311,2,FALSE)</f>
        <v>600980</v>
      </c>
      <c r="D10840" s="5">
        <v>13.32</v>
      </c>
      <c r="E10840" s="5">
        <v>13.35</v>
      </c>
      <c r="F10840" s="5">
        <v>12.93</v>
      </c>
      <c r="G10840" s="5">
        <v>13.21</v>
      </c>
      <c r="H10840" s="5">
        <v>5058323</v>
      </c>
      <c r="I10840" s="5">
        <v>66426462</v>
      </c>
      <c r="J10840" s="5">
        <v>3</v>
      </c>
    </row>
    <row r="10841" hidden="1" spans="1:10">
      <c r="A10841" s="6">
        <v>43882</v>
      </c>
      <c r="B10841" s="5" t="s">
        <v>280</v>
      </c>
      <c r="C10841" s="5" t="str">
        <f>VLOOKUP(B10841,公司代号!$A$2:$B$311,2,FALSE)</f>
        <v>600980</v>
      </c>
      <c r="D10841" s="5">
        <v>13.2</v>
      </c>
      <c r="E10841" s="5">
        <v>13.74</v>
      </c>
      <c r="F10841" s="5">
        <v>13.1</v>
      </c>
      <c r="G10841" s="5">
        <v>13.55</v>
      </c>
      <c r="H10841" s="5">
        <v>7281129</v>
      </c>
      <c r="I10841" s="5">
        <v>97250661</v>
      </c>
      <c r="J10841" s="5">
        <v>3</v>
      </c>
    </row>
    <row r="10842" hidden="1" spans="1:10">
      <c r="A10842" s="6">
        <v>43818</v>
      </c>
      <c r="B10842" s="5" t="s">
        <v>281</v>
      </c>
      <c r="C10842" s="5" t="str">
        <f>VLOOKUP(B10842,公司代号!$A$2:$B$311,2,FALSE)</f>
        <v>600990</v>
      </c>
      <c r="D10842" s="5">
        <v>46.55</v>
      </c>
      <c r="E10842" s="5">
        <v>46.68</v>
      </c>
      <c r="F10842" s="5">
        <v>46.06</v>
      </c>
      <c r="G10842" s="5">
        <v>46.2</v>
      </c>
      <c r="H10842" s="5">
        <v>1073052</v>
      </c>
      <c r="I10842" s="5">
        <v>49655732</v>
      </c>
      <c r="J10842" s="5">
        <v>3</v>
      </c>
    </row>
    <row r="10843" hidden="1" spans="1:10">
      <c r="A10843" s="6">
        <v>43819</v>
      </c>
      <c r="B10843" s="5" t="s">
        <v>281</v>
      </c>
      <c r="C10843" s="5" t="str">
        <f>VLOOKUP(B10843,公司代号!$A$2:$B$311,2,FALSE)</f>
        <v>600990</v>
      </c>
      <c r="D10843" s="5">
        <v>46.21</v>
      </c>
      <c r="E10843" s="5">
        <v>46.4</v>
      </c>
      <c r="F10843" s="5">
        <v>45.05</v>
      </c>
      <c r="G10843" s="5">
        <v>45.35</v>
      </c>
      <c r="H10843" s="5">
        <v>942830</v>
      </c>
      <c r="I10843" s="5">
        <v>43161119</v>
      </c>
      <c r="J10843" s="5">
        <v>3</v>
      </c>
    </row>
    <row r="10844" hidden="1" spans="1:10">
      <c r="A10844" s="6">
        <v>43822</v>
      </c>
      <c r="B10844" s="5" t="s">
        <v>281</v>
      </c>
      <c r="C10844" s="5" t="str">
        <f>VLOOKUP(B10844,公司代号!$A$2:$B$311,2,FALSE)</f>
        <v>600990</v>
      </c>
      <c r="D10844" s="5">
        <v>45.24</v>
      </c>
      <c r="E10844" s="5">
        <v>45.82</v>
      </c>
      <c r="F10844" s="5">
        <v>44.25</v>
      </c>
      <c r="G10844" s="5">
        <v>44.39</v>
      </c>
      <c r="H10844" s="5">
        <v>1231736</v>
      </c>
      <c r="I10844" s="5">
        <v>55473355</v>
      </c>
      <c r="J10844" s="5">
        <v>3</v>
      </c>
    </row>
    <row r="10845" hidden="1" spans="1:10">
      <c r="A10845" s="6">
        <v>43823</v>
      </c>
      <c r="B10845" s="5" t="s">
        <v>281</v>
      </c>
      <c r="C10845" s="5" t="str">
        <f>VLOOKUP(B10845,公司代号!$A$2:$B$311,2,FALSE)</f>
        <v>600990</v>
      </c>
      <c r="D10845" s="5">
        <v>44.27</v>
      </c>
      <c r="E10845" s="5">
        <v>45.18</v>
      </c>
      <c r="F10845" s="5">
        <v>44.23</v>
      </c>
      <c r="G10845" s="5">
        <v>44.58</v>
      </c>
      <c r="H10845" s="5">
        <v>892530</v>
      </c>
      <c r="I10845" s="5">
        <v>39740269</v>
      </c>
      <c r="J10845" s="5">
        <v>3</v>
      </c>
    </row>
    <row r="10846" hidden="1" spans="1:10">
      <c r="A10846" s="6">
        <v>43824</v>
      </c>
      <c r="B10846" s="5" t="s">
        <v>281</v>
      </c>
      <c r="C10846" s="5" t="str">
        <f>VLOOKUP(B10846,公司代号!$A$2:$B$311,2,FALSE)</f>
        <v>600990</v>
      </c>
      <c r="D10846" s="5">
        <v>44.71</v>
      </c>
      <c r="E10846" s="5">
        <v>45.09</v>
      </c>
      <c r="F10846" s="5">
        <v>43.96</v>
      </c>
      <c r="G10846" s="5">
        <v>44.72</v>
      </c>
      <c r="H10846" s="5">
        <v>1322551</v>
      </c>
      <c r="I10846" s="5">
        <v>59226336</v>
      </c>
      <c r="J10846" s="5">
        <v>3</v>
      </c>
    </row>
    <row r="10847" hidden="1" spans="1:10">
      <c r="A10847" s="6">
        <v>43825</v>
      </c>
      <c r="B10847" s="5" t="s">
        <v>281</v>
      </c>
      <c r="C10847" s="5" t="str">
        <f>VLOOKUP(B10847,公司代号!$A$2:$B$311,2,FALSE)</f>
        <v>600990</v>
      </c>
      <c r="D10847" s="5">
        <v>44.69</v>
      </c>
      <c r="E10847" s="5">
        <v>45.27</v>
      </c>
      <c r="F10847" s="5">
        <v>44.5</v>
      </c>
      <c r="G10847" s="5">
        <v>45.2</v>
      </c>
      <c r="H10847" s="5">
        <v>1254502</v>
      </c>
      <c r="I10847" s="5">
        <v>56395696</v>
      </c>
      <c r="J10847" s="5">
        <v>3</v>
      </c>
    </row>
    <row r="10848" hidden="1" spans="1:10">
      <c r="A10848" s="6">
        <v>43826</v>
      </c>
      <c r="B10848" s="5" t="s">
        <v>281</v>
      </c>
      <c r="C10848" s="5" t="str">
        <f>VLOOKUP(B10848,公司代号!$A$2:$B$311,2,FALSE)</f>
        <v>600990</v>
      </c>
      <c r="D10848" s="5">
        <v>45.2</v>
      </c>
      <c r="E10848" s="5">
        <v>45.68</v>
      </c>
      <c r="F10848" s="5">
        <v>44.43</v>
      </c>
      <c r="G10848" s="5">
        <v>44.43</v>
      </c>
      <c r="H10848" s="5">
        <v>1491823</v>
      </c>
      <c r="I10848" s="5">
        <v>67265150</v>
      </c>
      <c r="J10848" s="5">
        <v>3</v>
      </c>
    </row>
    <row r="10849" hidden="1" spans="1:10">
      <c r="A10849" s="6">
        <v>43829</v>
      </c>
      <c r="B10849" s="5" t="s">
        <v>281</v>
      </c>
      <c r="C10849" s="5" t="str">
        <f>VLOOKUP(B10849,公司代号!$A$2:$B$311,2,FALSE)</f>
        <v>600990</v>
      </c>
      <c r="D10849" s="5">
        <v>44.31</v>
      </c>
      <c r="E10849" s="5">
        <v>45.01</v>
      </c>
      <c r="F10849" s="5">
        <v>43.52</v>
      </c>
      <c r="G10849" s="5">
        <v>44.51</v>
      </c>
      <c r="H10849" s="5">
        <v>1484235</v>
      </c>
      <c r="I10849" s="5">
        <v>65984067</v>
      </c>
      <c r="J10849" s="5">
        <v>3</v>
      </c>
    </row>
    <row r="10850" hidden="1" spans="1:10">
      <c r="A10850" s="6">
        <v>43830</v>
      </c>
      <c r="B10850" s="5" t="s">
        <v>281</v>
      </c>
      <c r="C10850" s="5" t="str">
        <f>VLOOKUP(B10850,公司代号!$A$2:$B$311,2,FALSE)</f>
        <v>600990</v>
      </c>
      <c r="D10850" s="5">
        <v>45</v>
      </c>
      <c r="E10850" s="5">
        <v>45.1</v>
      </c>
      <c r="F10850" s="5">
        <v>44.08</v>
      </c>
      <c r="G10850" s="5">
        <v>44.58</v>
      </c>
      <c r="H10850" s="5">
        <v>1060792</v>
      </c>
      <c r="I10850" s="5">
        <v>47121145</v>
      </c>
      <c r="J10850" s="5">
        <v>3</v>
      </c>
    </row>
    <row r="10851" hidden="1" spans="1:10">
      <c r="A10851" s="6">
        <v>43832</v>
      </c>
      <c r="B10851" s="5" t="s">
        <v>281</v>
      </c>
      <c r="C10851" s="5" t="str">
        <f>VLOOKUP(B10851,公司代号!$A$2:$B$311,2,FALSE)</f>
        <v>600990</v>
      </c>
      <c r="D10851" s="5">
        <v>44.6</v>
      </c>
      <c r="E10851" s="5">
        <v>45.43</v>
      </c>
      <c r="F10851" s="5">
        <v>44.5</v>
      </c>
      <c r="G10851" s="5">
        <v>45.35</v>
      </c>
      <c r="H10851" s="5">
        <v>1784466</v>
      </c>
      <c r="I10851" s="5">
        <v>80512917</v>
      </c>
      <c r="J10851" s="5">
        <v>3</v>
      </c>
    </row>
    <row r="10852" hidden="1" spans="1:10">
      <c r="A10852" s="6">
        <v>43833</v>
      </c>
      <c r="B10852" s="5" t="s">
        <v>281</v>
      </c>
      <c r="C10852" s="5" t="str">
        <f>VLOOKUP(B10852,公司代号!$A$2:$B$311,2,FALSE)</f>
        <v>600990</v>
      </c>
      <c r="D10852" s="5">
        <v>45.3</v>
      </c>
      <c r="E10852" s="5">
        <v>47.08</v>
      </c>
      <c r="F10852" s="5">
        <v>45</v>
      </c>
      <c r="G10852" s="5">
        <v>47.08</v>
      </c>
      <c r="H10852" s="5">
        <v>3234066</v>
      </c>
      <c r="I10852" s="5">
        <v>149388700</v>
      </c>
      <c r="J10852" s="5">
        <v>3</v>
      </c>
    </row>
    <row r="10853" hidden="1" spans="1:10">
      <c r="A10853" s="6">
        <v>43836</v>
      </c>
      <c r="B10853" s="5" t="s">
        <v>281</v>
      </c>
      <c r="C10853" s="5" t="str">
        <f>VLOOKUP(B10853,公司代号!$A$2:$B$311,2,FALSE)</f>
        <v>600990</v>
      </c>
      <c r="D10853" s="5">
        <v>48.42</v>
      </c>
      <c r="E10853" s="5">
        <v>50.45</v>
      </c>
      <c r="F10853" s="5">
        <v>48.06</v>
      </c>
      <c r="G10853" s="5">
        <v>50.05</v>
      </c>
      <c r="H10853" s="5">
        <v>6669940</v>
      </c>
      <c r="I10853" s="5">
        <v>328751285</v>
      </c>
      <c r="J10853" s="5">
        <v>3</v>
      </c>
    </row>
    <row r="10854" hidden="1" spans="1:10">
      <c r="A10854" s="6">
        <v>43837</v>
      </c>
      <c r="B10854" s="5" t="s">
        <v>281</v>
      </c>
      <c r="C10854" s="5" t="str">
        <f>VLOOKUP(B10854,公司代号!$A$2:$B$311,2,FALSE)</f>
        <v>600990</v>
      </c>
      <c r="D10854" s="5">
        <v>49.32</v>
      </c>
      <c r="E10854" s="5">
        <v>50.47</v>
      </c>
      <c r="F10854" s="5">
        <v>49.15</v>
      </c>
      <c r="G10854" s="5">
        <v>49.37</v>
      </c>
      <c r="H10854" s="5">
        <v>3161633</v>
      </c>
      <c r="I10854" s="5">
        <v>157132649</v>
      </c>
      <c r="J10854" s="5">
        <v>3</v>
      </c>
    </row>
    <row r="10855" hidden="1" spans="1:10">
      <c r="A10855" s="6">
        <v>43838</v>
      </c>
      <c r="B10855" s="5" t="s">
        <v>281</v>
      </c>
      <c r="C10855" s="5" t="str">
        <f>VLOOKUP(B10855,公司代号!$A$2:$B$311,2,FALSE)</f>
        <v>600990</v>
      </c>
      <c r="D10855" s="5">
        <v>50.14</v>
      </c>
      <c r="E10855" s="5">
        <v>51.17</v>
      </c>
      <c r="F10855" s="5">
        <v>48.75</v>
      </c>
      <c r="G10855" s="5">
        <v>49.66</v>
      </c>
      <c r="H10855" s="5">
        <v>3992649</v>
      </c>
      <c r="I10855" s="5">
        <v>198956556</v>
      </c>
      <c r="J10855" s="5">
        <v>3</v>
      </c>
    </row>
    <row r="10856" hidden="1" spans="1:10">
      <c r="A10856" s="6">
        <v>43839</v>
      </c>
      <c r="B10856" s="5" t="s">
        <v>281</v>
      </c>
      <c r="C10856" s="5" t="str">
        <f>VLOOKUP(B10856,公司代号!$A$2:$B$311,2,FALSE)</f>
        <v>600990</v>
      </c>
      <c r="D10856" s="5">
        <v>48.94</v>
      </c>
      <c r="E10856" s="5">
        <v>50</v>
      </c>
      <c r="F10856" s="5">
        <v>47.97</v>
      </c>
      <c r="G10856" s="5">
        <v>49.81</v>
      </c>
      <c r="H10856" s="5">
        <v>3854518</v>
      </c>
      <c r="I10856" s="5">
        <v>188221248</v>
      </c>
      <c r="J10856" s="5">
        <v>3</v>
      </c>
    </row>
    <row r="10857" hidden="1" spans="1:10">
      <c r="A10857" s="6">
        <v>43840</v>
      </c>
      <c r="B10857" s="5" t="s">
        <v>281</v>
      </c>
      <c r="C10857" s="5" t="str">
        <f>VLOOKUP(B10857,公司代号!$A$2:$B$311,2,FALSE)</f>
        <v>600990</v>
      </c>
      <c r="D10857" s="5">
        <v>51.55</v>
      </c>
      <c r="E10857" s="5">
        <v>51.95</v>
      </c>
      <c r="F10857" s="5">
        <v>49.3</v>
      </c>
      <c r="G10857" s="5">
        <v>49.81</v>
      </c>
      <c r="H10857" s="5">
        <v>3973273</v>
      </c>
      <c r="I10857" s="5">
        <v>200855330</v>
      </c>
      <c r="J10857" s="5">
        <v>3</v>
      </c>
    </row>
    <row r="10858" hidden="1" spans="1:10">
      <c r="A10858" s="6">
        <v>43843</v>
      </c>
      <c r="B10858" s="5" t="s">
        <v>281</v>
      </c>
      <c r="C10858" s="5" t="str">
        <f>VLOOKUP(B10858,公司代号!$A$2:$B$311,2,FALSE)</f>
        <v>600990</v>
      </c>
      <c r="D10858" s="5">
        <v>49.4</v>
      </c>
      <c r="E10858" s="5">
        <v>50.39</v>
      </c>
      <c r="F10858" s="5">
        <v>48.56</v>
      </c>
      <c r="G10858" s="5">
        <v>49.6</v>
      </c>
      <c r="H10858" s="5">
        <v>2347740</v>
      </c>
      <c r="I10858" s="5">
        <v>115389655</v>
      </c>
      <c r="J10858" s="5">
        <v>3</v>
      </c>
    </row>
    <row r="10859" hidden="1" spans="1:10">
      <c r="A10859" s="6">
        <v>43844</v>
      </c>
      <c r="B10859" s="5" t="s">
        <v>281</v>
      </c>
      <c r="C10859" s="5" t="str">
        <f>VLOOKUP(B10859,公司代号!$A$2:$B$311,2,FALSE)</f>
        <v>600990</v>
      </c>
      <c r="D10859" s="5">
        <v>49.14</v>
      </c>
      <c r="E10859" s="5">
        <v>50.1</v>
      </c>
      <c r="F10859" s="5">
        <v>49.14</v>
      </c>
      <c r="G10859" s="5">
        <v>49.22</v>
      </c>
      <c r="H10859" s="5">
        <v>2008675</v>
      </c>
      <c r="I10859" s="5">
        <v>99347241</v>
      </c>
      <c r="J10859" s="5">
        <v>3</v>
      </c>
    </row>
    <row r="10860" hidden="1" spans="1:10">
      <c r="A10860" s="6">
        <v>43845</v>
      </c>
      <c r="B10860" s="5" t="s">
        <v>281</v>
      </c>
      <c r="C10860" s="5" t="str">
        <f>VLOOKUP(B10860,公司代号!$A$2:$B$311,2,FALSE)</f>
        <v>600990</v>
      </c>
      <c r="D10860" s="5">
        <v>49.2</v>
      </c>
      <c r="E10860" s="5">
        <v>49.35</v>
      </c>
      <c r="F10860" s="5">
        <v>48.22</v>
      </c>
      <c r="G10860" s="5">
        <v>48.82</v>
      </c>
      <c r="H10860" s="5">
        <v>2145588</v>
      </c>
      <c r="I10860" s="5">
        <v>104646375</v>
      </c>
      <c r="J10860" s="5">
        <v>3</v>
      </c>
    </row>
    <row r="10861" hidden="1" spans="1:10">
      <c r="A10861" s="6">
        <v>43846</v>
      </c>
      <c r="B10861" s="5" t="s">
        <v>281</v>
      </c>
      <c r="C10861" s="5" t="str">
        <f>VLOOKUP(B10861,公司代号!$A$2:$B$311,2,FALSE)</f>
        <v>600990</v>
      </c>
      <c r="D10861" s="5">
        <v>49.07</v>
      </c>
      <c r="E10861" s="5">
        <v>49.6</v>
      </c>
      <c r="F10861" s="5">
        <v>48.66</v>
      </c>
      <c r="G10861" s="5">
        <v>48.66</v>
      </c>
      <c r="H10861" s="5">
        <v>1973610</v>
      </c>
      <c r="I10861" s="5">
        <v>97020684</v>
      </c>
      <c r="J10861" s="5">
        <v>3</v>
      </c>
    </row>
    <row r="10862" hidden="1" spans="1:10">
      <c r="A10862" s="6">
        <v>43847</v>
      </c>
      <c r="B10862" s="5" t="s">
        <v>281</v>
      </c>
      <c r="C10862" s="5" t="str">
        <f>VLOOKUP(B10862,公司代号!$A$2:$B$311,2,FALSE)</f>
        <v>600990</v>
      </c>
      <c r="D10862" s="5">
        <v>48.7</v>
      </c>
      <c r="E10862" s="5">
        <v>48.85</v>
      </c>
      <c r="F10862" s="5">
        <v>47.69</v>
      </c>
      <c r="G10862" s="5">
        <v>47.87</v>
      </c>
      <c r="H10862" s="5">
        <v>2148175</v>
      </c>
      <c r="I10862" s="5">
        <v>103491795</v>
      </c>
      <c r="J10862" s="5">
        <v>3</v>
      </c>
    </row>
    <row r="10863" hidden="1" spans="1:10">
      <c r="A10863" s="6">
        <v>43850</v>
      </c>
      <c r="B10863" s="5" t="s">
        <v>281</v>
      </c>
      <c r="C10863" s="5" t="str">
        <f>VLOOKUP(B10863,公司代号!$A$2:$B$311,2,FALSE)</f>
        <v>600990</v>
      </c>
      <c r="D10863" s="5">
        <v>47.9</v>
      </c>
      <c r="E10863" s="5">
        <v>48.83</v>
      </c>
      <c r="F10863" s="5">
        <v>47.9</v>
      </c>
      <c r="G10863" s="5">
        <v>48.3</v>
      </c>
      <c r="H10863" s="5">
        <v>2082122</v>
      </c>
      <c r="I10863" s="5">
        <v>100608928</v>
      </c>
      <c r="J10863" s="5">
        <v>3</v>
      </c>
    </row>
    <row r="10864" hidden="1" spans="1:10">
      <c r="A10864" s="6">
        <v>43851</v>
      </c>
      <c r="B10864" s="5" t="s">
        <v>281</v>
      </c>
      <c r="C10864" s="5" t="str">
        <f>VLOOKUP(B10864,公司代号!$A$2:$B$311,2,FALSE)</f>
        <v>600990</v>
      </c>
      <c r="D10864" s="5">
        <v>48.3</v>
      </c>
      <c r="E10864" s="5">
        <v>48.68</v>
      </c>
      <c r="F10864" s="5">
        <v>47.7</v>
      </c>
      <c r="G10864" s="5">
        <v>48.23</v>
      </c>
      <c r="H10864" s="5">
        <v>1585286</v>
      </c>
      <c r="I10864" s="5">
        <v>76437134</v>
      </c>
      <c r="J10864" s="5">
        <v>3</v>
      </c>
    </row>
    <row r="10865" hidden="1" spans="1:10">
      <c r="A10865" s="6">
        <v>43852</v>
      </c>
      <c r="B10865" s="5" t="s">
        <v>281</v>
      </c>
      <c r="C10865" s="5" t="str">
        <f>VLOOKUP(B10865,公司代号!$A$2:$B$311,2,FALSE)</f>
        <v>600990</v>
      </c>
      <c r="D10865" s="5">
        <v>44</v>
      </c>
      <c r="E10865" s="5">
        <v>45.39</v>
      </c>
      <c r="F10865" s="5">
        <v>43.51</v>
      </c>
      <c r="G10865" s="5">
        <v>44.85</v>
      </c>
      <c r="H10865" s="5">
        <v>5381653</v>
      </c>
      <c r="I10865" s="5">
        <v>239119385</v>
      </c>
      <c r="J10865" s="5">
        <v>3</v>
      </c>
    </row>
    <row r="10866" hidden="1" spans="1:10">
      <c r="A10866" s="6">
        <v>43853</v>
      </c>
      <c r="B10866" s="5" t="s">
        <v>281</v>
      </c>
      <c r="C10866" s="5" t="str">
        <f>VLOOKUP(B10866,公司代号!$A$2:$B$311,2,FALSE)</f>
        <v>600990</v>
      </c>
      <c r="D10866" s="5">
        <v>44.5</v>
      </c>
      <c r="E10866" s="5">
        <v>45.43</v>
      </c>
      <c r="F10866" s="5">
        <v>41.6</v>
      </c>
      <c r="G10866" s="5">
        <v>42.9</v>
      </c>
      <c r="H10866" s="5">
        <v>2709564</v>
      </c>
      <c r="I10866" s="5">
        <v>118921676</v>
      </c>
      <c r="J10866" s="5">
        <v>3</v>
      </c>
    </row>
    <row r="10867" hidden="1" spans="1:10">
      <c r="A10867" s="6">
        <v>43864</v>
      </c>
      <c r="B10867" s="5" t="s">
        <v>281</v>
      </c>
      <c r="C10867" s="5" t="str">
        <f>VLOOKUP(B10867,公司代号!$A$2:$B$311,2,FALSE)</f>
        <v>600990</v>
      </c>
      <c r="D10867" s="5">
        <v>38.61</v>
      </c>
      <c r="E10867" s="5">
        <v>39.01</v>
      </c>
      <c r="F10867" s="5">
        <v>38.61</v>
      </c>
      <c r="G10867" s="5">
        <v>38.61</v>
      </c>
      <c r="H10867" s="5">
        <v>1142000</v>
      </c>
      <c r="I10867" s="5">
        <v>44111265</v>
      </c>
      <c r="J10867" s="5">
        <v>3</v>
      </c>
    </row>
    <row r="10868" hidden="1" spans="1:10">
      <c r="A10868" s="6">
        <v>43865</v>
      </c>
      <c r="B10868" s="5" t="s">
        <v>281</v>
      </c>
      <c r="C10868" s="5" t="str">
        <f>VLOOKUP(B10868,公司代号!$A$2:$B$311,2,FALSE)</f>
        <v>600990</v>
      </c>
      <c r="D10868" s="5">
        <v>38.62</v>
      </c>
      <c r="E10868" s="5">
        <v>39</v>
      </c>
      <c r="F10868" s="5">
        <v>36.75</v>
      </c>
      <c r="G10868" s="5">
        <v>37.9</v>
      </c>
      <c r="H10868" s="5">
        <v>2845471</v>
      </c>
      <c r="I10868" s="5">
        <v>107635499</v>
      </c>
      <c r="J10868" s="5">
        <v>3</v>
      </c>
    </row>
    <row r="10869" hidden="1" spans="1:10">
      <c r="A10869" s="6">
        <v>43866</v>
      </c>
      <c r="B10869" s="5" t="s">
        <v>281</v>
      </c>
      <c r="C10869" s="5" t="str">
        <f>VLOOKUP(B10869,公司代号!$A$2:$B$311,2,FALSE)</f>
        <v>600990</v>
      </c>
      <c r="D10869" s="5">
        <v>38</v>
      </c>
      <c r="E10869" s="5">
        <v>40.12</v>
      </c>
      <c r="F10869" s="5">
        <v>37.16</v>
      </c>
      <c r="G10869" s="5">
        <v>39.46</v>
      </c>
      <c r="H10869" s="5">
        <v>2814730</v>
      </c>
      <c r="I10869" s="5">
        <v>109941292</v>
      </c>
      <c r="J10869" s="5">
        <v>3</v>
      </c>
    </row>
    <row r="10870" hidden="1" spans="1:10">
      <c r="A10870" s="6">
        <v>43867</v>
      </c>
      <c r="B10870" s="5" t="s">
        <v>281</v>
      </c>
      <c r="C10870" s="5" t="str">
        <f>VLOOKUP(B10870,公司代号!$A$2:$B$311,2,FALSE)</f>
        <v>600990</v>
      </c>
      <c r="D10870" s="5">
        <v>39.3</v>
      </c>
      <c r="E10870" s="5">
        <v>40.6</v>
      </c>
      <c r="F10870" s="5">
        <v>39</v>
      </c>
      <c r="G10870" s="5">
        <v>40.06</v>
      </c>
      <c r="H10870" s="5">
        <v>1958971</v>
      </c>
      <c r="I10870" s="5">
        <v>78376216</v>
      </c>
      <c r="J10870" s="5">
        <v>3</v>
      </c>
    </row>
    <row r="10871" hidden="1" spans="1:10">
      <c r="A10871" s="6">
        <v>43868</v>
      </c>
      <c r="B10871" s="5" t="s">
        <v>281</v>
      </c>
      <c r="C10871" s="5" t="str">
        <f>VLOOKUP(B10871,公司代号!$A$2:$B$311,2,FALSE)</f>
        <v>600990</v>
      </c>
      <c r="D10871" s="5">
        <v>40.06</v>
      </c>
      <c r="E10871" s="5">
        <v>41.62</v>
      </c>
      <c r="F10871" s="5">
        <v>39.85</v>
      </c>
      <c r="G10871" s="5">
        <v>40.92</v>
      </c>
      <c r="H10871" s="5">
        <v>2348777</v>
      </c>
      <c r="I10871" s="5">
        <v>95940827</v>
      </c>
      <c r="J10871" s="5">
        <v>3</v>
      </c>
    </row>
    <row r="10872" hidden="1" spans="1:10">
      <c r="A10872" s="6">
        <v>43871</v>
      </c>
      <c r="B10872" s="5" t="s">
        <v>281</v>
      </c>
      <c r="C10872" s="5" t="str">
        <f>VLOOKUP(B10872,公司代号!$A$2:$B$311,2,FALSE)</f>
        <v>600990</v>
      </c>
      <c r="D10872" s="5">
        <v>41.02</v>
      </c>
      <c r="E10872" s="5">
        <v>42.69</v>
      </c>
      <c r="F10872" s="5">
        <v>41.02</v>
      </c>
      <c r="G10872" s="5">
        <v>41.78</v>
      </c>
      <c r="H10872" s="5">
        <v>2071338</v>
      </c>
      <c r="I10872" s="5">
        <v>86477020</v>
      </c>
      <c r="J10872" s="5">
        <v>3</v>
      </c>
    </row>
    <row r="10873" hidden="1" spans="1:10">
      <c r="A10873" s="6">
        <v>43872</v>
      </c>
      <c r="B10873" s="5" t="s">
        <v>281</v>
      </c>
      <c r="C10873" s="5" t="str">
        <f>VLOOKUP(B10873,公司代号!$A$2:$B$311,2,FALSE)</f>
        <v>600990</v>
      </c>
      <c r="D10873" s="5">
        <v>41.81</v>
      </c>
      <c r="E10873" s="5">
        <v>41.94</v>
      </c>
      <c r="F10873" s="5">
        <v>41.07</v>
      </c>
      <c r="G10873" s="5">
        <v>41.4</v>
      </c>
      <c r="H10873" s="5">
        <v>2255660</v>
      </c>
      <c r="I10873" s="5">
        <v>93815444</v>
      </c>
      <c r="J10873" s="5">
        <v>3</v>
      </c>
    </row>
    <row r="10874" hidden="1" spans="1:10">
      <c r="A10874" s="6">
        <v>43873</v>
      </c>
      <c r="B10874" s="5" t="s">
        <v>281</v>
      </c>
      <c r="C10874" s="5" t="str">
        <f>VLOOKUP(B10874,公司代号!$A$2:$B$311,2,FALSE)</f>
        <v>600990</v>
      </c>
      <c r="D10874" s="5">
        <v>41.68</v>
      </c>
      <c r="E10874" s="5">
        <v>43.21</v>
      </c>
      <c r="F10874" s="5">
        <v>41.44</v>
      </c>
      <c r="G10874" s="5">
        <v>43.06</v>
      </c>
      <c r="H10874" s="5">
        <v>2221212</v>
      </c>
      <c r="I10874" s="5">
        <v>94341780</v>
      </c>
      <c r="J10874" s="5">
        <v>3</v>
      </c>
    </row>
    <row r="10875" hidden="1" spans="1:10">
      <c r="A10875" s="6">
        <v>43874</v>
      </c>
      <c r="B10875" s="5" t="s">
        <v>281</v>
      </c>
      <c r="C10875" s="5" t="str">
        <f>VLOOKUP(B10875,公司代号!$A$2:$B$311,2,FALSE)</f>
        <v>600990</v>
      </c>
      <c r="D10875" s="5">
        <v>43.08</v>
      </c>
      <c r="E10875" s="5">
        <v>43.86</v>
      </c>
      <c r="F10875" s="5">
        <v>42.64</v>
      </c>
      <c r="G10875" s="5">
        <v>42.9</v>
      </c>
      <c r="H10875" s="5">
        <v>1978377</v>
      </c>
      <c r="I10875" s="5">
        <v>85148756</v>
      </c>
      <c r="J10875" s="5">
        <v>3</v>
      </c>
    </row>
    <row r="10876" hidden="1" spans="1:10">
      <c r="A10876" s="6">
        <v>43875</v>
      </c>
      <c r="B10876" s="5" t="s">
        <v>281</v>
      </c>
      <c r="C10876" s="5" t="str">
        <f>VLOOKUP(B10876,公司代号!$A$2:$B$311,2,FALSE)</f>
        <v>600990</v>
      </c>
      <c r="D10876" s="5">
        <v>42.45</v>
      </c>
      <c r="E10876" s="5">
        <v>43.65</v>
      </c>
      <c r="F10876" s="5">
        <v>42.35</v>
      </c>
      <c r="G10876" s="5">
        <v>43.03</v>
      </c>
      <c r="H10876" s="5">
        <v>1836479</v>
      </c>
      <c r="I10876" s="5">
        <v>79079518</v>
      </c>
      <c r="J10876" s="5">
        <v>3</v>
      </c>
    </row>
    <row r="10877" hidden="1" spans="1:10">
      <c r="A10877" s="6">
        <v>43878</v>
      </c>
      <c r="B10877" s="5" t="s">
        <v>281</v>
      </c>
      <c r="C10877" s="5" t="str">
        <f>VLOOKUP(B10877,公司代号!$A$2:$B$311,2,FALSE)</f>
        <v>600990</v>
      </c>
      <c r="D10877" s="5">
        <v>43</v>
      </c>
      <c r="E10877" s="5">
        <v>46.8</v>
      </c>
      <c r="F10877" s="5">
        <v>43</v>
      </c>
      <c r="G10877" s="5">
        <v>46.59</v>
      </c>
      <c r="H10877" s="5">
        <v>4399332</v>
      </c>
      <c r="I10877" s="5">
        <v>199850760</v>
      </c>
      <c r="J10877" s="5">
        <v>3</v>
      </c>
    </row>
    <row r="10878" hidden="1" spans="1:10">
      <c r="A10878" s="6">
        <v>43879</v>
      </c>
      <c r="B10878" s="5" t="s">
        <v>281</v>
      </c>
      <c r="C10878" s="5" t="str">
        <f>VLOOKUP(B10878,公司代号!$A$2:$B$311,2,FALSE)</f>
        <v>600990</v>
      </c>
      <c r="D10878" s="5">
        <v>46.98</v>
      </c>
      <c r="E10878" s="5">
        <v>49.45</v>
      </c>
      <c r="F10878" s="5">
        <v>46.58</v>
      </c>
      <c r="G10878" s="5">
        <v>48.7</v>
      </c>
      <c r="H10878" s="5">
        <v>5491922</v>
      </c>
      <c r="I10878" s="5">
        <v>265095317</v>
      </c>
      <c r="J10878" s="5">
        <v>3</v>
      </c>
    </row>
    <row r="10879" hidden="1" spans="1:10">
      <c r="A10879" s="6">
        <v>43880</v>
      </c>
      <c r="B10879" s="5" t="s">
        <v>281</v>
      </c>
      <c r="C10879" s="5" t="str">
        <f>VLOOKUP(B10879,公司代号!$A$2:$B$311,2,FALSE)</f>
        <v>600990</v>
      </c>
      <c r="D10879" s="5">
        <v>48.1</v>
      </c>
      <c r="E10879" s="5">
        <v>48.99</v>
      </c>
      <c r="F10879" s="5">
        <v>47.57</v>
      </c>
      <c r="G10879" s="5">
        <v>47.86</v>
      </c>
      <c r="H10879" s="5">
        <v>3298589</v>
      </c>
      <c r="I10879" s="5">
        <v>159060406</v>
      </c>
      <c r="J10879" s="5">
        <v>3</v>
      </c>
    </row>
    <row r="10880" hidden="1" spans="1:10">
      <c r="A10880" s="6">
        <v>43881</v>
      </c>
      <c r="B10880" s="5" t="s">
        <v>281</v>
      </c>
      <c r="C10880" s="5" t="str">
        <f>VLOOKUP(B10880,公司代号!$A$2:$B$311,2,FALSE)</f>
        <v>600990</v>
      </c>
      <c r="D10880" s="5">
        <v>47.86</v>
      </c>
      <c r="E10880" s="5">
        <v>48.39</v>
      </c>
      <c r="F10880" s="5">
        <v>46.04</v>
      </c>
      <c r="G10880" s="5">
        <v>47.27</v>
      </c>
      <c r="H10880" s="5">
        <v>4196398</v>
      </c>
      <c r="I10880" s="5">
        <v>197599492</v>
      </c>
      <c r="J10880" s="5">
        <v>3</v>
      </c>
    </row>
    <row r="10881" hidden="1" spans="1:10">
      <c r="A10881" s="6">
        <v>43882</v>
      </c>
      <c r="B10881" s="5" t="s">
        <v>281</v>
      </c>
      <c r="C10881" s="5" t="str">
        <f>VLOOKUP(B10881,公司代号!$A$2:$B$311,2,FALSE)</f>
        <v>600990</v>
      </c>
      <c r="D10881" s="5">
        <v>47.69</v>
      </c>
      <c r="E10881" s="5">
        <v>49.11</v>
      </c>
      <c r="F10881" s="5">
        <v>47.2</v>
      </c>
      <c r="G10881" s="5">
        <v>48.19</v>
      </c>
      <c r="H10881" s="5">
        <v>4474532</v>
      </c>
      <c r="I10881" s="5">
        <v>215197138</v>
      </c>
      <c r="J10881" s="5">
        <v>3</v>
      </c>
    </row>
    <row r="10882" hidden="1" spans="1:10">
      <c r="A10882" s="6">
        <v>43818</v>
      </c>
      <c r="B10882" s="5" t="s">
        <v>282</v>
      </c>
      <c r="C10882" s="5" t="str">
        <f>VLOOKUP(B10882,公司代号!$A$2:$B$311,2,FALSE)</f>
        <v>601138</v>
      </c>
      <c r="D10882" s="5">
        <v>18.85</v>
      </c>
      <c r="E10882" s="5">
        <v>18.87</v>
      </c>
      <c r="F10882" s="5">
        <v>17.85</v>
      </c>
      <c r="G10882" s="5">
        <v>18.15</v>
      </c>
      <c r="H10882" s="5">
        <v>106056938</v>
      </c>
      <c r="I10882" s="5">
        <v>1928041330</v>
      </c>
      <c r="J10882" s="5">
        <v>3</v>
      </c>
    </row>
    <row r="10883" hidden="1" spans="1:10">
      <c r="A10883" s="6">
        <v>43819</v>
      </c>
      <c r="B10883" s="5" t="s">
        <v>282</v>
      </c>
      <c r="C10883" s="5" t="str">
        <f>VLOOKUP(B10883,公司代号!$A$2:$B$311,2,FALSE)</f>
        <v>601138</v>
      </c>
      <c r="D10883" s="5">
        <v>18.06</v>
      </c>
      <c r="E10883" s="5">
        <v>18.36</v>
      </c>
      <c r="F10883" s="5">
        <v>17.78</v>
      </c>
      <c r="G10883" s="5">
        <v>18.15</v>
      </c>
      <c r="H10883" s="5">
        <v>48748569</v>
      </c>
      <c r="I10883" s="5">
        <v>883852717</v>
      </c>
      <c r="J10883" s="5">
        <v>3</v>
      </c>
    </row>
    <row r="10884" hidden="1" spans="1:10">
      <c r="A10884" s="6">
        <v>43822</v>
      </c>
      <c r="B10884" s="5" t="s">
        <v>282</v>
      </c>
      <c r="C10884" s="5" t="str">
        <f>VLOOKUP(B10884,公司代号!$A$2:$B$311,2,FALSE)</f>
        <v>601138</v>
      </c>
      <c r="D10884" s="5">
        <v>18</v>
      </c>
      <c r="E10884" s="5">
        <v>18.22</v>
      </c>
      <c r="F10884" s="5">
        <v>17.71</v>
      </c>
      <c r="G10884" s="5">
        <v>17.87</v>
      </c>
      <c r="H10884" s="5">
        <v>42079926</v>
      </c>
      <c r="I10884" s="5">
        <v>757533270</v>
      </c>
      <c r="J10884" s="5">
        <v>3</v>
      </c>
    </row>
    <row r="10885" hidden="1" spans="1:10">
      <c r="A10885" s="6">
        <v>43823</v>
      </c>
      <c r="B10885" s="5" t="s">
        <v>282</v>
      </c>
      <c r="C10885" s="5" t="str">
        <f>VLOOKUP(B10885,公司代号!$A$2:$B$311,2,FALSE)</f>
        <v>601138</v>
      </c>
      <c r="D10885" s="5">
        <v>17.96</v>
      </c>
      <c r="E10885" s="5">
        <v>18.08</v>
      </c>
      <c r="F10885" s="5">
        <v>17.2</v>
      </c>
      <c r="G10885" s="5">
        <v>17.87</v>
      </c>
      <c r="H10885" s="5">
        <v>58830220</v>
      </c>
      <c r="I10885" s="5">
        <v>1038861312</v>
      </c>
      <c r="J10885" s="5">
        <v>3</v>
      </c>
    </row>
    <row r="10886" hidden="1" spans="1:10">
      <c r="A10886" s="6">
        <v>43824</v>
      </c>
      <c r="B10886" s="5" t="s">
        <v>282</v>
      </c>
      <c r="C10886" s="5" t="str">
        <f>VLOOKUP(B10886,公司代号!$A$2:$B$311,2,FALSE)</f>
        <v>601138</v>
      </c>
      <c r="D10886" s="5">
        <v>17.81</v>
      </c>
      <c r="E10886" s="5">
        <v>18.22</v>
      </c>
      <c r="F10886" s="5">
        <v>17.69</v>
      </c>
      <c r="G10886" s="5">
        <v>18.08</v>
      </c>
      <c r="H10886" s="5">
        <v>46762686</v>
      </c>
      <c r="I10886" s="5">
        <v>842479534</v>
      </c>
      <c r="J10886" s="5">
        <v>3</v>
      </c>
    </row>
    <row r="10887" hidden="1" spans="1:10">
      <c r="A10887" s="6">
        <v>43825</v>
      </c>
      <c r="B10887" s="5" t="s">
        <v>282</v>
      </c>
      <c r="C10887" s="5" t="str">
        <f>VLOOKUP(B10887,公司代号!$A$2:$B$311,2,FALSE)</f>
        <v>601138</v>
      </c>
      <c r="D10887" s="5">
        <v>17.95</v>
      </c>
      <c r="E10887" s="5">
        <v>18.32</v>
      </c>
      <c r="F10887" s="5">
        <v>17.86</v>
      </c>
      <c r="G10887" s="5">
        <v>18</v>
      </c>
      <c r="H10887" s="5">
        <v>34477370</v>
      </c>
      <c r="I10887" s="5">
        <v>622942709</v>
      </c>
      <c r="J10887" s="5">
        <v>3</v>
      </c>
    </row>
    <row r="10888" hidden="1" spans="1:10">
      <c r="A10888" s="6">
        <v>43826</v>
      </c>
      <c r="B10888" s="5" t="s">
        <v>282</v>
      </c>
      <c r="C10888" s="5" t="str">
        <f>VLOOKUP(B10888,公司代号!$A$2:$B$311,2,FALSE)</f>
        <v>601138</v>
      </c>
      <c r="D10888" s="5">
        <v>18.04</v>
      </c>
      <c r="E10888" s="5">
        <v>18.13</v>
      </c>
      <c r="F10888" s="5">
        <v>17.45</v>
      </c>
      <c r="G10888" s="5">
        <v>17.51</v>
      </c>
      <c r="H10888" s="5">
        <v>50328543</v>
      </c>
      <c r="I10888" s="5">
        <v>893255993</v>
      </c>
      <c r="J10888" s="5">
        <v>3</v>
      </c>
    </row>
    <row r="10889" hidden="1" spans="1:10">
      <c r="A10889" s="6">
        <v>43829</v>
      </c>
      <c r="B10889" s="5" t="s">
        <v>282</v>
      </c>
      <c r="C10889" s="5" t="str">
        <f>VLOOKUP(B10889,公司代号!$A$2:$B$311,2,FALSE)</f>
        <v>601138</v>
      </c>
      <c r="D10889" s="5">
        <v>17.35</v>
      </c>
      <c r="E10889" s="5">
        <v>17.81</v>
      </c>
      <c r="F10889" s="5">
        <v>17.07</v>
      </c>
      <c r="G10889" s="5">
        <v>17.6</v>
      </c>
      <c r="H10889" s="5">
        <v>36974610</v>
      </c>
      <c r="I10889" s="5">
        <v>646958130</v>
      </c>
      <c r="J10889" s="5">
        <v>3</v>
      </c>
    </row>
    <row r="10890" hidden="1" spans="1:10">
      <c r="A10890" s="6">
        <v>43830</v>
      </c>
      <c r="B10890" s="5" t="s">
        <v>282</v>
      </c>
      <c r="C10890" s="5" t="str">
        <f>VLOOKUP(B10890,公司代号!$A$2:$B$311,2,FALSE)</f>
        <v>601138</v>
      </c>
      <c r="D10890" s="5">
        <v>17.62</v>
      </c>
      <c r="E10890" s="5">
        <v>18.41</v>
      </c>
      <c r="F10890" s="5">
        <v>17.6</v>
      </c>
      <c r="G10890" s="5">
        <v>18.27</v>
      </c>
      <c r="H10890" s="5">
        <v>67460165</v>
      </c>
      <c r="I10890" s="5">
        <v>1223733355</v>
      </c>
      <c r="J10890" s="5">
        <v>3</v>
      </c>
    </row>
    <row r="10891" hidden="1" spans="1:10">
      <c r="A10891" s="6">
        <v>43832</v>
      </c>
      <c r="B10891" s="5" t="s">
        <v>282</v>
      </c>
      <c r="C10891" s="5" t="str">
        <f>VLOOKUP(B10891,公司代号!$A$2:$B$311,2,FALSE)</f>
        <v>601138</v>
      </c>
      <c r="D10891" s="5">
        <v>18.33</v>
      </c>
      <c r="E10891" s="5">
        <v>18.54</v>
      </c>
      <c r="F10891" s="5">
        <v>18.11</v>
      </c>
      <c r="G10891" s="5">
        <v>18.38</v>
      </c>
      <c r="H10891" s="5">
        <v>58251772</v>
      </c>
      <c r="I10891" s="5">
        <v>1070536101</v>
      </c>
      <c r="J10891" s="5">
        <v>3</v>
      </c>
    </row>
    <row r="10892" hidden="1" spans="1:10">
      <c r="A10892" s="6">
        <v>43833</v>
      </c>
      <c r="B10892" s="5" t="s">
        <v>282</v>
      </c>
      <c r="C10892" s="5" t="str">
        <f>VLOOKUP(B10892,公司代号!$A$2:$B$311,2,FALSE)</f>
        <v>601138</v>
      </c>
      <c r="D10892" s="5">
        <v>18.49</v>
      </c>
      <c r="E10892" s="5">
        <v>18.64</v>
      </c>
      <c r="F10892" s="5">
        <v>18.05</v>
      </c>
      <c r="G10892" s="5">
        <v>18.22</v>
      </c>
      <c r="H10892" s="5">
        <v>46561908</v>
      </c>
      <c r="I10892" s="5">
        <v>849403951</v>
      </c>
      <c r="J10892" s="5">
        <v>3</v>
      </c>
    </row>
    <row r="10893" hidden="1" spans="1:10">
      <c r="A10893" s="6">
        <v>43836</v>
      </c>
      <c r="B10893" s="5" t="s">
        <v>282</v>
      </c>
      <c r="C10893" s="5" t="str">
        <f>VLOOKUP(B10893,公司代号!$A$2:$B$311,2,FALSE)</f>
        <v>601138</v>
      </c>
      <c r="D10893" s="5">
        <v>18.01</v>
      </c>
      <c r="E10893" s="5">
        <v>18.13</v>
      </c>
      <c r="F10893" s="5">
        <v>17.7</v>
      </c>
      <c r="G10893" s="5">
        <v>17.9</v>
      </c>
      <c r="H10893" s="5">
        <v>56504682</v>
      </c>
      <c r="I10893" s="5">
        <v>1012684091</v>
      </c>
      <c r="J10893" s="5">
        <v>3</v>
      </c>
    </row>
    <row r="10894" hidden="1" spans="1:10">
      <c r="A10894" s="6">
        <v>43837</v>
      </c>
      <c r="B10894" s="5" t="s">
        <v>282</v>
      </c>
      <c r="C10894" s="5" t="str">
        <f>VLOOKUP(B10894,公司代号!$A$2:$B$311,2,FALSE)</f>
        <v>601138</v>
      </c>
      <c r="D10894" s="5">
        <v>17.92</v>
      </c>
      <c r="E10894" s="5">
        <v>17.94</v>
      </c>
      <c r="F10894" s="5">
        <v>17.62</v>
      </c>
      <c r="G10894" s="5">
        <v>17.86</v>
      </c>
      <c r="H10894" s="5">
        <v>50276647</v>
      </c>
      <c r="I10894" s="5">
        <v>893421101</v>
      </c>
      <c r="J10894" s="5">
        <v>3</v>
      </c>
    </row>
    <row r="10895" hidden="1" spans="1:10">
      <c r="A10895" s="6">
        <v>43838</v>
      </c>
      <c r="B10895" s="5" t="s">
        <v>282</v>
      </c>
      <c r="C10895" s="5" t="str">
        <f>VLOOKUP(B10895,公司代号!$A$2:$B$311,2,FALSE)</f>
        <v>601138</v>
      </c>
      <c r="D10895" s="5">
        <v>17.62</v>
      </c>
      <c r="E10895" s="5">
        <v>17.72</v>
      </c>
      <c r="F10895" s="5">
        <v>17.36</v>
      </c>
      <c r="G10895" s="5">
        <v>17.52</v>
      </c>
      <c r="H10895" s="5">
        <v>50746445</v>
      </c>
      <c r="I10895" s="5">
        <v>888363238</v>
      </c>
      <c r="J10895" s="5">
        <v>3</v>
      </c>
    </row>
    <row r="10896" hidden="1" spans="1:10">
      <c r="A10896" s="6">
        <v>43839</v>
      </c>
      <c r="B10896" s="5" t="s">
        <v>282</v>
      </c>
      <c r="C10896" s="5" t="str">
        <f>VLOOKUP(B10896,公司代号!$A$2:$B$311,2,FALSE)</f>
        <v>601138</v>
      </c>
      <c r="D10896" s="5">
        <v>17.65</v>
      </c>
      <c r="E10896" s="5">
        <v>18.35</v>
      </c>
      <c r="F10896" s="5">
        <v>17.65</v>
      </c>
      <c r="G10896" s="5">
        <v>18.3</v>
      </c>
      <c r="H10896" s="5">
        <v>78983020</v>
      </c>
      <c r="I10896" s="5">
        <v>1430327321</v>
      </c>
      <c r="J10896" s="5">
        <v>3</v>
      </c>
    </row>
    <row r="10897" hidden="1" spans="1:10">
      <c r="A10897" s="6">
        <v>43840</v>
      </c>
      <c r="B10897" s="5" t="s">
        <v>282</v>
      </c>
      <c r="C10897" s="5" t="str">
        <f>VLOOKUP(B10897,公司代号!$A$2:$B$311,2,FALSE)</f>
        <v>601138</v>
      </c>
      <c r="D10897" s="5">
        <v>18.41</v>
      </c>
      <c r="E10897" s="5">
        <v>18.59</v>
      </c>
      <c r="F10897" s="5">
        <v>17.95</v>
      </c>
      <c r="G10897" s="5">
        <v>18.03</v>
      </c>
      <c r="H10897" s="5">
        <v>37985462</v>
      </c>
      <c r="I10897" s="5">
        <v>688948847</v>
      </c>
      <c r="J10897" s="5">
        <v>3</v>
      </c>
    </row>
    <row r="10898" hidden="1" spans="1:10">
      <c r="A10898" s="6">
        <v>43843</v>
      </c>
      <c r="B10898" s="5" t="s">
        <v>282</v>
      </c>
      <c r="C10898" s="5" t="str">
        <f>VLOOKUP(B10898,公司代号!$A$2:$B$311,2,FALSE)</f>
        <v>601138</v>
      </c>
      <c r="D10898" s="5">
        <v>18.02</v>
      </c>
      <c r="E10898" s="5">
        <v>18.7</v>
      </c>
      <c r="F10898" s="5">
        <v>17.77</v>
      </c>
      <c r="G10898" s="5">
        <v>18.61</v>
      </c>
      <c r="H10898" s="5">
        <v>65030999</v>
      </c>
      <c r="I10898" s="5">
        <v>1193145684</v>
      </c>
      <c r="J10898" s="5">
        <v>3</v>
      </c>
    </row>
    <row r="10899" hidden="1" spans="1:10">
      <c r="A10899" s="6">
        <v>43844</v>
      </c>
      <c r="B10899" s="5" t="s">
        <v>282</v>
      </c>
      <c r="C10899" s="5" t="str">
        <f>VLOOKUP(B10899,公司代号!$A$2:$B$311,2,FALSE)</f>
        <v>601138</v>
      </c>
      <c r="D10899" s="5">
        <v>18.65</v>
      </c>
      <c r="E10899" s="5">
        <v>18.83</v>
      </c>
      <c r="F10899" s="5">
        <v>18.36</v>
      </c>
      <c r="G10899" s="5">
        <v>18.39</v>
      </c>
      <c r="H10899" s="5">
        <v>46355969</v>
      </c>
      <c r="I10899" s="5">
        <v>862049876</v>
      </c>
      <c r="J10899" s="5">
        <v>3</v>
      </c>
    </row>
    <row r="10900" hidden="1" spans="1:10">
      <c r="A10900" s="6">
        <v>43845</v>
      </c>
      <c r="B10900" s="5" t="s">
        <v>282</v>
      </c>
      <c r="C10900" s="5" t="str">
        <f>VLOOKUP(B10900,公司代号!$A$2:$B$311,2,FALSE)</f>
        <v>601138</v>
      </c>
      <c r="D10900" s="5">
        <v>18.35</v>
      </c>
      <c r="E10900" s="5">
        <v>18.78</v>
      </c>
      <c r="F10900" s="5">
        <v>18.3</v>
      </c>
      <c r="G10900" s="5">
        <v>18.7</v>
      </c>
      <c r="H10900" s="5">
        <v>40945377</v>
      </c>
      <c r="I10900" s="5">
        <v>760151120</v>
      </c>
      <c r="J10900" s="5">
        <v>3</v>
      </c>
    </row>
    <row r="10901" hidden="1" spans="1:10">
      <c r="A10901" s="6">
        <v>43846</v>
      </c>
      <c r="B10901" s="5" t="s">
        <v>282</v>
      </c>
      <c r="C10901" s="5" t="str">
        <f>VLOOKUP(B10901,公司代号!$A$2:$B$311,2,FALSE)</f>
        <v>601138</v>
      </c>
      <c r="D10901" s="5">
        <v>18.65</v>
      </c>
      <c r="E10901" s="5">
        <v>18.87</v>
      </c>
      <c r="F10901" s="5">
        <v>18.39</v>
      </c>
      <c r="G10901" s="5">
        <v>18.41</v>
      </c>
      <c r="H10901" s="5">
        <v>40469452</v>
      </c>
      <c r="I10901" s="5">
        <v>751174847</v>
      </c>
      <c r="J10901" s="5">
        <v>3</v>
      </c>
    </row>
    <row r="10902" hidden="1" spans="1:10">
      <c r="A10902" s="6">
        <v>43847</v>
      </c>
      <c r="B10902" s="5" t="s">
        <v>282</v>
      </c>
      <c r="C10902" s="5" t="str">
        <f>VLOOKUP(B10902,公司代号!$A$2:$B$311,2,FALSE)</f>
        <v>601138</v>
      </c>
      <c r="D10902" s="5">
        <v>18.41</v>
      </c>
      <c r="E10902" s="5">
        <v>19.11</v>
      </c>
      <c r="F10902" s="5">
        <v>18.29</v>
      </c>
      <c r="G10902" s="5">
        <v>18.99</v>
      </c>
      <c r="H10902" s="5">
        <v>64639886</v>
      </c>
      <c r="I10902" s="5">
        <v>1214813947</v>
      </c>
      <c r="J10902" s="5">
        <v>3</v>
      </c>
    </row>
    <row r="10903" hidden="1" spans="1:10">
      <c r="A10903" s="6">
        <v>43850</v>
      </c>
      <c r="B10903" s="5" t="s">
        <v>282</v>
      </c>
      <c r="C10903" s="5" t="str">
        <f>VLOOKUP(B10903,公司代号!$A$2:$B$311,2,FALSE)</f>
        <v>601138</v>
      </c>
      <c r="D10903" s="5">
        <v>18.88</v>
      </c>
      <c r="E10903" s="5">
        <v>19.46</v>
      </c>
      <c r="F10903" s="5">
        <v>18.72</v>
      </c>
      <c r="G10903" s="5">
        <v>19.34</v>
      </c>
      <c r="H10903" s="5">
        <v>58199566</v>
      </c>
      <c r="I10903" s="5">
        <v>1116361931</v>
      </c>
      <c r="J10903" s="5">
        <v>3</v>
      </c>
    </row>
    <row r="10904" hidden="1" spans="1:10">
      <c r="A10904" s="6">
        <v>43851</v>
      </c>
      <c r="B10904" s="5" t="s">
        <v>282</v>
      </c>
      <c r="C10904" s="5" t="str">
        <f>VLOOKUP(B10904,公司代号!$A$2:$B$311,2,FALSE)</f>
        <v>601138</v>
      </c>
      <c r="D10904" s="5">
        <v>19.2</v>
      </c>
      <c r="E10904" s="5">
        <v>19.39</v>
      </c>
      <c r="F10904" s="5">
        <v>18.88</v>
      </c>
      <c r="G10904" s="5">
        <v>19.09</v>
      </c>
      <c r="H10904" s="5">
        <v>46362445</v>
      </c>
      <c r="I10904" s="5">
        <v>885043833</v>
      </c>
      <c r="J10904" s="5">
        <v>3</v>
      </c>
    </row>
    <row r="10905" hidden="1" spans="1:10">
      <c r="A10905" s="6">
        <v>43852</v>
      </c>
      <c r="B10905" s="5" t="s">
        <v>282</v>
      </c>
      <c r="C10905" s="5" t="str">
        <f>VLOOKUP(B10905,公司代号!$A$2:$B$311,2,FALSE)</f>
        <v>601138</v>
      </c>
      <c r="D10905" s="5">
        <v>18.9</v>
      </c>
      <c r="E10905" s="5">
        <v>21</v>
      </c>
      <c r="F10905" s="5">
        <v>18.6</v>
      </c>
      <c r="G10905" s="5">
        <v>20.85</v>
      </c>
      <c r="H10905" s="5">
        <v>91715769</v>
      </c>
      <c r="I10905" s="5">
        <v>1827720400</v>
      </c>
      <c r="J10905" s="5">
        <v>3</v>
      </c>
    </row>
    <row r="10906" hidden="1" spans="1:10">
      <c r="A10906" s="6">
        <v>43853</v>
      </c>
      <c r="B10906" s="5" t="s">
        <v>282</v>
      </c>
      <c r="C10906" s="5" t="str">
        <f>VLOOKUP(B10906,公司代号!$A$2:$B$311,2,FALSE)</f>
        <v>601138</v>
      </c>
      <c r="D10906" s="5">
        <v>20.5</v>
      </c>
      <c r="E10906" s="5">
        <v>20.78</v>
      </c>
      <c r="F10906" s="5">
        <v>19.4</v>
      </c>
      <c r="G10906" s="5">
        <v>20</v>
      </c>
      <c r="H10906" s="5">
        <v>74880577</v>
      </c>
      <c r="I10906" s="5">
        <v>1503553341</v>
      </c>
      <c r="J10906" s="5">
        <v>3</v>
      </c>
    </row>
    <row r="10907" hidden="1" spans="1:10">
      <c r="A10907" s="6">
        <v>43864</v>
      </c>
      <c r="B10907" s="5" t="s">
        <v>282</v>
      </c>
      <c r="C10907" s="5" t="str">
        <f>VLOOKUP(B10907,公司代号!$A$2:$B$311,2,FALSE)</f>
        <v>601138</v>
      </c>
      <c r="D10907" s="5">
        <v>18</v>
      </c>
      <c r="E10907" s="5">
        <v>18</v>
      </c>
      <c r="F10907" s="5">
        <v>18</v>
      </c>
      <c r="G10907" s="5">
        <v>18</v>
      </c>
      <c r="H10907" s="5">
        <v>14286600</v>
      </c>
      <c r="I10907" s="5">
        <v>257158800</v>
      </c>
      <c r="J10907" s="5">
        <v>3</v>
      </c>
    </row>
    <row r="10908" hidden="1" spans="1:10">
      <c r="A10908" s="6">
        <v>43865</v>
      </c>
      <c r="B10908" s="5" t="s">
        <v>282</v>
      </c>
      <c r="C10908" s="5" t="str">
        <f>VLOOKUP(B10908,公司代号!$A$2:$B$311,2,FALSE)</f>
        <v>601138</v>
      </c>
      <c r="D10908" s="5">
        <v>17.1</v>
      </c>
      <c r="E10908" s="5">
        <v>18.48</v>
      </c>
      <c r="F10908" s="5">
        <v>17.1</v>
      </c>
      <c r="G10908" s="5">
        <v>18.02</v>
      </c>
      <c r="H10908" s="5">
        <v>94608171</v>
      </c>
      <c r="I10908" s="5">
        <v>1687452214</v>
      </c>
      <c r="J10908" s="5">
        <v>3</v>
      </c>
    </row>
    <row r="10909" hidden="1" spans="1:10">
      <c r="A10909" s="6">
        <v>43866</v>
      </c>
      <c r="B10909" s="5" t="s">
        <v>282</v>
      </c>
      <c r="C10909" s="5" t="str">
        <f>VLOOKUP(B10909,公司代号!$A$2:$B$311,2,FALSE)</f>
        <v>601138</v>
      </c>
      <c r="D10909" s="5">
        <v>18.16</v>
      </c>
      <c r="E10909" s="5">
        <v>19.59</v>
      </c>
      <c r="F10909" s="5">
        <v>17.92</v>
      </c>
      <c r="G10909" s="5">
        <v>18.69</v>
      </c>
      <c r="H10909" s="5">
        <v>84368574</v>
      </c>
      <c r="I10909" s="5">
        <v>1586448405</v>
      </c>
      <c r="J10909" s="5">
        <v>3</v>
      </c>
    </row>
    <row r="10910" hidden="1" spans="1:10">
      <c r="A10910" s="6">
        <v>43867</v>
      </c>
      <c r="B10910" s="5" t="s">
        <v>282</v>
      </c>
      <c r="C10910" s="5" t="str">
        <f>VLOOKUP(B10910,公司代号!$A$2:$B$311,2,FALSE)</f>
        <v>601138</v>
      </c>
      <c r="D10910" s="5">
        <v>18.54</v>
      </c>
      <c r="E10910" s="5">
        <v>19.06</v>
      </c>
      <c r="F10910" s="5">
        <v>18.46</v>
      </c>
      <c r="G10910" s="5">
        <v>18.92</v>
      </c>
      <c r="H10910" s="5">
        <v>53236617</v>
      </c>
      <c r="I10910" s="5">
        <v>999594721</v>
      </c>
      <c r="J10910" s="5">
        <v>3</v>
      </c>
    </row>
    <row r="10911" hidden="1" spans="1:10">
      <c r="A10911" s="6">
        <v>43868</v>
      </c>
      <c r="B10911" s="5" t="s">
        <v>282</v>
      </c>
      <c r="C10911" s="5" t="str">
        <f>VLOOKUP(B10911,公司代号!$A$2:$B$311,2,FALSE)</f>
        <v>601138</v>
      </c>
      <c r="D10911" s="5">
        <v>19.9</v>
      </c>
      <c r="E10911" s="5">
        <v>19.9</v>
      </c>
      <c r="F10911" s="5">
        <v>18.64</v>
      </c>
      <c r="G10911" s="5">
        <v>19.3</v>
      </c>
      <c r="H10911" s="5">
        <v>103233236</v>
      </c>
      <c r="I10911" s="5">
        <v>1987654479</v>
      </c>
      <c r="J10911" s="5">
        <v>3</v>
      </c>
    </row>
    <row r="10912" hidden="1" spans="1:10">
      <c r="A10912" s="6">
        <v>43871</v>
      </c>
      <c r="B10912" s="5" t="s">
        <v>282</v>
      </c>
      <c r="C10912" s="5" t="str">
        <f>VLOOKUP(B10912,公司代号!$A$2:$B$311,2,FALSE)</f>
        <v>601138</v>
      </c>
      <c r="D10912" s="5">
        <v>18.9</v>
      </c>
      <c r="E10912" s="5">
        <v>18.94</v>
      </c>
      <c r="F10912" s="5">
        <v>18.2</v>
      </c>
      <c r="G10912" s="5">
        <v>18.91</v>
      </c>
      <c r="H10912" s="5">
        <v>86790142</v>
      </c>
      <c r="I10912" s="5">
        <v>1612161781</v>
      </c>
      <c r="J10912" s="5">
        <v>3</v>
      </c>
    </row>
    <row r="10913" hidden="1" spans="1:10">
      <c r="A10913" s="6">
        <v>43872</v>
      </c>
      <c r="B10913" s="5" t="s">
        <v>282</v>
      </c>
      <c r="C10913" s="5" t="str">
        <f>VLOOKUP(B10913,公司代号!$A$2:$B$311,2,FALSE)</f>
        <v>601138</v>
      </c>
      <c r="D10913" s="5">
        <v>18.81</v>
      </c>
      <c r="E10913" s="5">
        <v>19.39</v>
      </c>
      <c r="F10913" s="5">
        <v>18.76</v>
      </c>
      <c r="G10913" s="5">
        <v>19.23</v>
      </c>
      <c r="H10913" s="5">
        <v>73047999</v>
      </c>
      <c r="I10913" s="5">
        <v>1393812100</v>
      </c>
      <c r="J10913" s="5">
        <v>3</v>
      </c>
    </row>
    <row r="10914" hidden="1" spans="1:10">
      <c r="A10914" s="6">
        <v>43873</v>
      </c>
      <c r="B10914" s="5" t="s">
        <v>282</v>
      </c>
      <c r="C10914" s="5" t="str">
        <f>VLOOKUP(B10914,公司代号!$A$2:$B$311,2,FALSE)</f>
        <v>601138</v>
      </c>
      <c r="D10914" s="5">
        <v>19.08</v>
      </c>
      <c r="E10914" s="5">
        <v>19.25</v>
      </c>
      <c r="F10914" s="5">
        <v>18.82</v>
      </c>
      <c r="G10914" s="5">
        <v>19.15</v>
      </c>
      <c r="H10914" s="5">
        <v>54930307</v>
      </c>
      <c r="I10914" s="5">
        <v>1046295627</v>
      </c>
      <c r="J10914" s="5">
        <v>3</v>
      </c>
    </row>
    <row r="10915" hidden="1" spans="1:10">
      <c r="A10915" s="6">
        <v>43874</v>
      </c>
      <c r="B10915" s="5" t="s">
        <v>282</v>
      </c>
      <c r="C10915" s="5" t="str">
        <f>VLOOKUP(B10915,公司代号!$A$2:$B$311,2,FALSE)</f>
        <v>601138</v>
      </c>
      <c r="D10915" s="5">
        <v>19.11</v>
      </c>
      <c r="E10915" s="5">
        <v>19.11</v>
      </c>
      <c r="F10915" s="5">
        <v>18.38</v>
      </c>
      <c r="G10915" s="5">
        <v>18.42</v>
      </c>
      <c r="H10915" s="5">
        <v>84722452</v>
      </c>
      <c r="I10915" s="5">
        <v>1577966599</v>
      </c>
      <c r="J10915" s="5">
        <v>3</v>
      </c>
    </row>
    <row r="10916" hidden="1" spans="1:10">
      <c r="A10916" s="6">
        <v>43875</v>
      </c>
      <c r="B10916" s="5" t="s">
        <v>282</v>
      </c>
      <c r="C10916" s="5" t="str">
        <f>VLOOKUP(B10916,公司代号!$A$2:$B$311,2,FALSE)</f>
        <v>601138</v>
      </c>
      <c r="D10916" s="5">
        <v>18.26</v>
      </c>
      <c r="E10916" s="5">
        <v>18.75</v>
      </c>
      <c r="F10916" s="5">
        <v>17.96</v>
      </c>
      <c r="G10916" s="5">
        <v>18.35</v>
      </c>
      <c r="H10916" s="5">
        <v>79123229</v>
      </c>
      <c r="I10916" s="5">
        <v>1448287978</v>
      </c>
      <c r="J10916" s="5">
        <v>3</v>
      </c>
    </row>
    <row r="10917" hidden="1" spans="1:10">
      <c r="A10917" s="6">
        <v>43878</v>
      </c>
      <c r="B10917" s="5" t="s">
        <v>282</v>
      </c>
      <c r="C10917" s="5" t="str">
        <f>VLOOKUP(B10917,公司代号!$A$2:$B$311,2,FALSE)</f>
        <v>601138</v>
      </c>
      <c r="D10917" s="5">
        <v>18.44</v>
      </c>
      <c r="E10917" s="5">
        <v>19.26</v>
      </c>
      <c r="F10917" s="5">
        <v>18.22</v>
      </c>
      <c r="G10917" s="5">
        <v>19.19</v>
      </c>
      <c r="H10917" s="5">
        <v>82865252</v>
      </c>
      <c r="I10917" s="5">
        <v>1564564229</v>
      </c>
      <c r="J10917" s="5">
        <v>3</v>
      </c>
    </row>
    <row r="10918" hidden="1" spans="1:10">
      <c r="A10918" s="6">
        <v>43879</v>
      </c>
      <c r="B10918" s="5" t="s">
        <v>282</v>
      </c>
      <c r="C10918" s="5" t="str">
        <f>VLOOKUP(B10918,公司代号!$A$2:$B$311,2,FALSE)</f>
        <v>601138</v>
      </c>
      <c r="D10918" s="5">
        <v>19.2</v>
      </c>
      <c r="E10918" s="5">
        <v>19.2</v>
      </c>
      <c r="F10918" s="5">
        <v>18.6</v>
      </c>
      <c r="G10918" s="5">
        <v>18.85</v>
      </c>
      <c r="H10918" s="5">
        <v>85895400</v>
      </c>
      <c r="I10918" s="5">
        <v>1621012733</v>
      </c>
      <c r="J10918" s="5">
        <v>3</v>
      </c>
    </row>
    <row r="10919" hidden="1" spans="1:10">
      <c r="A10919" s="6">
        <v>43880</v>
      </c>
      <c r="B10919" s="5" t="s">
        <v>282</v>
      </c>
      <c r="C10919" s="5" t="str">
        <f>VLOOKUP(B10919,公司代号!$A$2:$B$311,2,FALSE)</f>
        <v>601138</v>
      </c>
      <c r="D10919" s="5">
        <v>18.65</v>
      </c>
      <c r="E10919" s="5">
        <v>18.8</v>
      </c>
      <c r="F10919" s="5">
        <v>18.46</v>
      </c>
      <c r="G10919" s="5">
        <v>18.49</v>
      </c>
      <c r="H10919" s="5">
        <v>67160239</v>
      </c>
      <c r="I10919" s="5">
        <v>1250139127</v>
      </c>
      <c r="J10919" s="5">
        <v>3</v>
      </c>
    </row>
    <row r="10920" hidden="1" spans="1:10">
      <c r="A10920" s="6">
        <v>43881</v>
      </c>
      <c r="B10920" s="5" t="s">
        <v>282</v>
      </c>
      <c r="C10920" s="5" t="str">
        <f>VLOOKUP(B10920,公司代号!$A$2:$B$311,2,FALSE)</f>
        <v>601138</v>
      </c>
      <c r="D10920" s="5">
        <v>18.59</v>
      </c>
      <c r="E10920" s="5">
        <v>19.02</v>
      </c>
      <c r="F10920" s="5">
        <v>18.23</v>
      </c>
      <c r="G10920" s="5">
        <v>18.81</v>
      </c>
      <c r="H10920" s="5">
        <v>99567372</v>
      </c>
      <c r="I10920" s="5">
        <v>1858929174</v>
      </c>
      <c r="J10920" s="5">
        <v>3</v>
      </c>
    </row>
    <row r="10921" hidden="1" spans="1:10">
      <c r="A10921" s="6">
        <v>43882</v>
      </c>
      <c r="B10921" s="5" t="s">
        <v>282</v>
      </c>
      <c r="C10921" s="5" t="str">
        <f>VLOOKUP(B10921,公司代号!$A$2:$B$311,2,FALSE)</f>
        <v>601138</v>
      </c>
      <c r="D10921" s="5">
        <v>18.67</v>
      </c>
      <c r="E10921" s="5">
        <v>19.68</v>
      </c>
      <c r="F10921" s="5">
        <v>18.62</v>
      </c>
      <c r="G10921" s="5">
        <v>19.6</v>
      </c>
      <c r="H10921" s="5">
        <v>130698063</v>
      </c>
      <c r="I10921" s="5">
        <v>2522345791</v>
      </c>
      <c r="J10921" s="5">
        <v>3</v>
      </c>
    </row>
    <row r="10922" hidden="1" spans="1:10">
      <c r="A10922" s="6">
        <v>43818</v>
      </c>
      <c r="B10922" s="5" t="s">
        <v>283</v>
      </c>
      <c r="C10922" s="5" t="str">
        <f>VLOOKUP(B10922,公司代号!$A$2:$B$311,2,FALSE)</f>
        <v>601231</v>
      </c>
      <c r="D10922" s="5">
        <v>24.5</v>
      </c>
      <c r="E10922" s="5">
        <v>24.5</v>
      </c>
      <c r="F10922" s="5">
        <v>22.46</v>
      </c>
      <c r="G10922" s="5">
        <v>22.5</v>
      </c>
      <c r="H10922" s="5">
        <v>150508420</v>
      </c>
      <c r="I10922" s="5">
        <v>3544884512</v>
      </c>
      <c r="J10922" s="5">
        <v>3</v>
      </c>
    </row>
    <row r="10923" hidden="1" spans="1:10">
      <c r="A10923" s="6">
        <v>43819</v>
      </c>
      <c r="B10923" s="5" t="s">
        <v>283</v>
      </c>
      <c r="C10923" s="5" t="str">
        <f>VLOOKUP(B10923,公司代号!$A$2:$B$311,2,FALSE)</f>
        <v>601231</v>
      </c>
      <c r="D10923" s="5">
        <v>22.06</v>
      </c>
      <c r="E10923" s="5">
        <v>22.07</v>
      </c>
      <c r="F10923" s="5">
        <v>20.25</v>
      </c>
      <c r="G10923" s="5">
        <v>20.36</v>
      </c>
      <c r="H10923" s="5">
        <v>104776359</v>
      </c>
      <c r="I10923" s="5">
        <v>2206271361</v>
      </c>
      <c r="J10923" s="5">
        <v>3</v>
      </c>
    </row>
    <row r="10924" hidden="1" spans="1:10">
      <c r="A10924" s="6">
        <v>43822</v>
      </c>
      <c r="B10924" s="5" t="s">
        <v>283</v>
      </c>
      <c r="C10924" s="5" t="str">
        <f>VLOOKUP(B10924,公司代号!$A$2:$B$311,2,FALSE)</f>
        <v>601231</v>
      </c>
      <c r="D10924" s="5">
        <v>20.4</v>
      </c>
      <c r="E10924" s="5">
        <v>20.83</v>
      </c>
      <c r="F10924" s="5">
        <v>20.05</v>
      </c>
      <c r="G10924" s="5">
        <v>20.58</v>
      </c>
      <c r="H10924" s="5">
        <v>72415588</v>
      </c>
      <c r="I10924" s="5">
        <v>1485529022</v>
      </c>
      <c r="J10924" s="5">
        <v>3</v>
      </c>
    </row>
    <row r="10925" hidden="1" spans="1:10">
      <c r="A10925" s="6">
        <v>43823</v>
      </c>
      <c r="B10925" s="5" t="s">
        <v>283</v>
      </c>
      <c r="C10925" s="5" t="str">
        <f>VLOOKUP(B10925,公司代号!$A$2:$B$311,2,FALSE)</f>
        <v>601231</v>
      </c>
      <c r="D10925" s="5">
        <v>20.46</v>
      </c>
      <c r="E10925" s="5">
        <v>20.67</v>
      </c>
      <c r="F10925" s="5">
        <v>19.88</v>
      </c>
      <c r="G10925" s="5">
        <v>20.42</v>
      </c>
      <c r="H10925" s="5">
        <v>46934180</v>
      </c>
      <c r="I10925" s="5">
        <v>951159113</v>
      </c>
      <c r="J10925" s="5">
        <v>3</v>
      </c>
    </row>
    <row r="10926" hidden="1" spans="1:10">
      <c r="A10926" s="6">
        <v>43824</v>
      </c>
      <c r="B10926" s="5" t="s">
        <v>283</v>
      </c>
      <c r="C10926" s="5" t="str">
        <f>VLOOKUP(B10926,公司代号!$A$2:$B$311,2,FALSE)</f>
        <v>601231</v>
      </c>
      <c r="D10926" s="5">
        <v>20.16</v>
      </c>
      <c r="E10926" s="5">
        <v>20.83</v>
      </c>
      <c r="F10926" s="5">
        <v>20.12</v>
      </c>
      <c r="G10926" s="5">
        <v>20.31</v>
      </c>
      <c r="H10926" s="5">
        <v>48220042</v>
      </c>
      <c r="I10926" s="5">
        <v>987108059</v>
      </c>
      <c r="J10926" s="5">
        <v>3</v>
      </c>
    </row>
    <row r="10927" hidden="1" spans="1:10">
      <c r="A10927" s="6">
        <v>43825</v>
      </c>
      <c r="B10927" s="5" t="s">
        <v>283</v>
      </c>
      <c r="C10927" s="5" t="str">
        <f>VLOOKUP(B10927,公司代号!$A$2:$B$311,2,FALSE)</f>
        <v>601231</v>
      </c>
      <c r="D10927" s="5">
        <v>20.11</v>
      </c>
      <c r="E10927" s="5">
        <v>20.5</v>
      </c>
      <c r="F10927" s="5">
        <v>19.71</v>
      </c>
      <c r="G10927" s="5">
        <v>20.5</v>
      </c>
      <c r="H10927" s="5">
        <v>43037646</v>
      </c>
      <c r="I10927" s="5">
        <v>862031180</v>
      </c>
      <c r="J10927" s="5">
        <v>3</v>
      </c>
    </row>
    <row r="10928" hidden="1" spans="1:10">
      <c r="A10928" s="6">
        <v>43826</v>
      </c>
      <c r="B10928" s="5" t="s">
        <v>283</v>
      </c>
      <c r="C10928" s="5" t="str">
        <f>VLOOKUP(B10928,公司代号!$A$2:$B$311,2,FALSE)</f>
        <v>601231</v>
      </c>
      <c r="D10928" s="5">
        <v>20.6</v>
      </c>
      <c r="E10928" s="5">
        <v>20.8</v>
      </c>
      <c r="F10928" s="5">
        <v>19.5</v>
      </c>
      <c r="G10928" s="5">
        <v>19.5</v>
      </c>
      <c r="H10928" s="5">
        <v>46284940</v>
      </c>
      <c r="I10928" s="5">
        <v>932920678</v>
      </c>
      <c r="J10928" s="5">
        <v>3</v>
      </c>
    </row>
    <row r="10929" hidden="1" spans="1:10">
      <c r="A10929" s="6">
        <v>43829</v>
      </c>
      <c r="B10929" s="5" t="s">
        <v>283</v>
      </c>
      <c r="C10929" s="5" t="str">
        <f>VLOOKUP(B10929,公司代号!$A$2:$B$311,2,FALSE)</f>
        <v>601231</v>
      </c>
      <c r="D10929" s="5">
        <v>19.08</v>
      </c>
      <c r="E10929" s="5">
        <v>19.75</v>
      </c>
      <c r="F10929" s="5">
        <v>18.83</v>
      </c>
      <c r="G10929" s="5">
        <v>19.48</v>
      </c>
      <c r="H10929" s="5">
        <v>37133535</v>
      </c>
      <c r="I10929" s="5">
        <v>716154402</v>
      </c>
      <c r="J10929" s="5">
        <v>3</v>
      </c>
    </row>
    <row r="10930" hidden="1" spans="1:10">
      <c r="A10930" s="6">
        <v>43830</v>
      </c>
      <c r="B10930" s="5" t="s">
        <v>283</v>
      </c>
      <c r="C10930" s="5" t="str">
        <f>VLOOKUP(B10930,公司代号!$A$2:$B$311,2,FALSE)</f>
        <v>601231</v>
      </c>
      <c r="D10930" s="5">
        <v>19.37</v>
      </c>
      <c r="E10930" s="5">
        <v>19.66</v>
      </c>
      <c r="F10930" s="5">
        <v>19.08</v>
      </c>
      <c r="G10930" s="5">
        <v>19.23</v>
      </c>
      <c r="H10930" s="5">
        <v>27302201</v>
      </c>
      <c r="I10930" s="5">
        <v>526712834</v>
      </c>
      <c r="J10930" s="5">
        <v>3</v>
      </c>
    </row>
    <row r="10931" hidden="1" spans="1:10">
      <c r="A10931" s="6">
        <v>43832</v>
      </c>
      <c r="B10931" s="5" t="s">
        <v>283</v>
      </c>
      <c r="C10931" s="5" t="str">
        <f>VLOOKUP(B10931,公司代号!$A$2:$B$311,2,FALSE)</f>
        <v>601231</v>
      </c>
      <c r="D10931" s="5">
        <v>19.5</v>
      </c>
      <c r="E10931" s="5">
        <v>20.65</v>
      </c>
      <c r="F10931" s="5">
        <v>19.28</v>
      </c>
      <c r="G10931" s="5">
        <v>20.32</v>
      </c>
      <c r="H10931" s="5">
        <v>60106868</v>
      </c>
      <c r="I10931" s="5">
        <v>1204778697</v>
      </c>
      <c r="J10931" s="5">
        <v>3</v>
      </c>
    </row>
    <row r="10932" hidden="1" spans="1:10">
      <c r="A10932" s="6">
        <v>43833</v>
      </c>
      <c r="B10932" s="5" t="s">
        <v>283</v>
      </c>
      <c r="C10932" s="5" t="str">
        <f>VLOOKUP(B10932,公司代号!$A$2:$B$311,2,FALSE)</f>
        <v>601231</v>
      </c>
      <c r="D10932" s="5">
        <v>20.12</v>
      </c>
      <c r="E10932" s="5">
        <v>20.5</v>
      </c>
      <c r="F10932" s="5">
        <v>19.84</v>
      </c>
      <c r="G10932" s="5">
        <v>20.05</v>
      </c>
      <c r="H10932" s="5">
        <v>36551221</v>
      </c>
      <c r="I10932" s="5">
        <v>735567322</v>
      </c>
      <c r="J10932" s="5">
        <v>3</v>
      </c>
    </row>
    <row r="10933" hidden="1" spans="1:10">
      <c r="A10933" s="6">
        <v>43836</v>
      </c>
      <c r="B10933" s="5" t="s">
        <v>283</v>
      </c>
      <c r="C10933" s="5" t="str">
        <f>VLOOKUP(B10933,公司代号!$A$2:$B$311,2,FALSE)</f>
        <v>601231</v>
      </c>
      <c r="D10933" s="5">
        <v>19.89</v>
      </c>
      <c r="E10933" s="5">
        <v>20.78</v>
      </c>
      <c r="F10933" s="5">
        <v>19.69</v>
      </c>
      <c r="G10933" s="5">
        <v>20.44</v>
      </c>
      <c r="H10933" s="5">
        <v>47640815</v>
      </c>
      <c r="I10933" s="5">
        <v>969249476</v>
      </c>
      <c r="J10933" s="5">
        <v>3</v>
      </c>
    </row>
    <row r="10934" hidden="1" spans="1:10">
      <c r="A10934" s="6">
        <v>43837</v>
      </c>
      <c r="B10934" s="5" t="s">
        <v>283</v>
      </c>
      <c r="C10934" s="5" t="str">
        <f>VLOOKUP(B10934,公司代号!$A$2:$B$311,2,FALSE)</f>
        <v>601231</v>
      </c>
      <c r="D10934" s="5">
        <v>20.4</v>
      </c>
      <c r="E10934" s="5">
        <v>21.45</v>
      </c>
      <c r="F10934" s="5">
        <v>20.38</v>
      </c>
      <c r="G10934" s="5">
        <v>20.88</v>
      </c>
      <c r="H10934" s="5">
        <v>51770068</v>
      </c>
      <c r="I10934" s="5">
        <v>1086925522</v>
      </c>
      <c r="J10934" s="5">
        <v>3</v>
      </c>
    </row>
    <row r="10935" hidden="1" spans="1:10">
      <c r="A10935" s="6">
        <v>43838</v>
      </c>
      <c r="B10935" s="5" t="s">
        <v>283</v>
      </c>
      <c r="C10935" s="5" t="str">
        <f>VLOOKUP(B10935,公司代号!$A$2:$B$311,2,FALSE)</f>
        <v>601231</v>
      </c>
      <c r="D10935" s="5">
        <v>20.51</v>
      </c>
      <c r="E10935" s="5">
        <v>20.76</v>
      </c>
      <c r="F10935" s="5">
        <v>20.12</v>
      </c>
      <c r="G10935" s="5">
        <v>20.18</v>
      </c>
      <c r="H10935" s="5">
        <v>34995635</v>
      </c>
      <c r="I10935" s="5">
        <v>711714384</v>
      </c>
      <c r="J10935" s="5">
        <v>3</v>
      </c>
    </row>
    <row r="10936" hidden="1" spans="1:10">
      <c r="A10936" s="6">
        <v>43839</v>
      </c>
      <c r="B10936" s="5" t="s">
        <v>283</v>
      </c>
      <c r="C10936" s="5" t="str">
        <f>VLOOKUP(B10936,公司代号!$A$2:$B$311,2,FALSE)</f>
        <v>601231</v>
      </c>
      <c r="D10936" s="5">
        <v>20.3</v>
      </c>
      <c r="E10936" s="5">
        <v>20.65</v>
      </c>
      <c r="F10936" s="5">
        <v>20.13</v>
      </c>
      <c r="G10936" s="5">
        <v>20.54</v>
      </c>
      <c r="H10936" s="5">
        <v>31949045</v>
      </c>
      <c r="I10936" s="5">
        <v>652187044</v>
      </c>
      <c r="J10936" s="5">
        <v>3</v>
      </c>
    </row>
    <row r="10937" hidden="1" spans="1:10">
      <c r="A10937" s="6">
        <v>43840</v>
      </c>
      <c r="B10937" s="5" t="s">
        <v>283</v>
      </c>
      <c r="C10937" s="5" t="str">
        <f>VLOOKUP(B10937,公司代号!$A$2:$B$311,2,FALSE)</f>
        <v>601231</v>
      </c>
      <c r="D10937" s="5">
        <v>20.33</v>
      </c>
      <c r="E10937" s="5">
        <v>20.64</v>
      </c>
      <c r="F10937" s="5">
        <v>19.8</v>
      </c>
      <c r="G10937" s="5">
        <v>20.17</v>
      </c>
      <c r="H10937" s="5">
        <v>30788334</v>
      </c>
      <c r="I10937" s="5">
        <v>622456959</v>
      </c>
      <c r="J10937" s="5">
        <v>3</v>
      </c>
    </row>
    <row r="10938" hidden="1" spans="1:10">
      <c r="A10938" s="6">
        <v>43843</v>
      </c>
      <c r="B10938" s="5" t="s">
        <v>283</v>
      </c>
      <c r="C10938" s="5" t="str">
        <f>VLOOKUP(B10938,公司代号!$A$2:$B$311,2,FALSE)</f>
        <v>601231</v>
      </c>
      <c r="D10938" s="5">
        <v>20.16</v>
      </c>
      <c r="E10938" s="5">
        <v>20.75</v>
      </c>
      <c r="F10938" s="5">
        <v>20.09</v>
      </c>
      <c r="G10938" s="5">
        <v>20.7</v>
      </c>
      <c r="H10938" s="5">
        <v>32481519</v>
      </c>
      <c r="I10938" s="5">
        <v>664958476</v>
      </c>
      <c r="J10938" s="5">
        <v>3</v>
      </c>
    </row>
    <row r="10939" hidden="1" spans="1:10">
      <c r="A10939" s="6">
        <v>43844</v>
      </c>
      <c r="B10939" s="5" t="s">
        <v>283</v>
      </c>
      <c r="C10939" s="5" t="str">
        <f>VLOOKUP(B10939,公司代号!$A$2:$B$311,2,FALSE)</f>
        <v>601231</v>
      </c>
      <c r="D10939" s="5">
        <v>20.73</v>
      </c>
      <c r="E10939" s="5">
        <v>20.76</v>
      </c>
      <c r="F10939" s="5">
        <v>20.23</v>
      </c>
      <c r="G10939" s="5">
        <v>20.25</v>
      </c>
      <c r="H10939" s="5">
        <v>29508450</v>
      </c>
      <c r="I10939" s="5">
        <v>601430385</v>
      </c>
      <c r="J10939" s="5">
        <v>3</v>
      </c>
    </row>
    <row r="10940" hidden="1" spans="1:10">
      <c r="A10940" s="6">
        <v>43845</v>
      </c>
      <c r="B10940" s="5" t="s">
        <v>283</v>
      </c>
      <c r="C10940" s="5" t="str">
        <f>VLOOKUP(B10940,公司代号!$A$2:$B$311,2,FALSE)</f>
        <v>601231</v>
      </c>
      <c r="D10940" s="5">
        <v>19.95</v>
      </c>
      <c r="E10940" s="5">
        <v>20.15</v>
      </c>
      <c r="F10940" s="5">
        <v>19.6</v>
      </c>
      <c r="G10940" s="5">
        <v>20</v>
      </c>
      <c r="H10940" s="5">
        <v>28384545</v>
      </c>
      <c r="I10940" s="5">
        <v>564329537</v>
      </c>
      <c r="J10940" s="5">
        <v>3</v>
      </c>
    </row>
    <row r="10941" hidden="1" spans="1:10">
      <c r="A10941" s="6">
        <v>43846</v>
      </c>
      <c r="B10941" s="5" t="s">
        <v>283</v>
      </c>
      <c r="C10941" s="5" t="str">
        <f>VLOOKUP(B10941,公司代号!$A$2:$B$311,2,FALSE)</f>
        <v>601231</v>
      </c>
      <c r="D10941" s="5">
        <v>20.28</v>
      </c>
      <c r="E10941" s="5">
        <v>22</v>
      </c>
      <c r="F10941" s="5">
        <v>20.28</v>
      </c>
      <c r="G10941" s="5">
        <v>21.92</v>
      </c>
      <c r="H10941" s="5">
        <v>91277752</v>
      </c>
      <c r="I10941" s="5">
        <v>1982061698</v>
      </c>
      <c r="J10941" s="5">
        <v>3</v>
      </c>
    </row>
    <row r="10942" hidden="1" spans="1:10">
      <c r="A10942" s="6">
        <v>43847</v>
      </c>
      <c r="B10942" s="5" t="s">
        <v>283</v>
      </c>
      <c r="C10942" s="5" t="str">
        <f>VLOOKUP(B10942,公司代号!$A$2:$B$311,2,FALSE)</f>
        <v>601231</v>
      </c>
      <c r="D10942" s="5">
        <v>21.7</v>
      </c>
      <c r="E10942" s="5">
        <v>22.35</v>
      </c>
      <c r="F10942" s="5">
        <v>21.4</v>
      </c>
      <c r="G10942" s="5">
        <v>21.95</v>
      </c>
      <c r="H10942" s="5">
        <v>54596015</v>
      </c>
      <c r="I10942" s="5">
        <v>1194913376</v>
      </c>
      <c r="J10942" s="5">
        <v>3</v>
      </c>
    </row>
    <row r="10943" hidden="1" spans="1:10">
      <c r="A10943" s="6">
        <v>43850</v>
      </c>
      <c r="B10943" s="5" t="s">
        <v>283</v>
      </c>
      <c r="C10943" s="5" t="str">
        <f>VLOOKUP(B10943,公司代号!$A$2:$B$311,2,FALSE)</f>
        <v>601231</v>
      </c>
      <c r="D10943" s="5">
        <v>22.3</v>
      </c>
      <c r="E10943" s="5">
        <v>23.2</v>
      </c>
      <c r="F10943" s="5">
        <v>21.54</v>
      </c>
      <c r="G10943" s="5">
        <v>22.71</v>
      </c>
      <c r="H10943" s="5">
        <v>48311982</v>
      </c>
      <c r="I10943" s="5">
        <v>1079701599</v>
      </c>
      <c r="J10943" s="5">
        <v>3</v>
      </c>
    </row>
    <row r="10944" hidden="1" spans="1:10">
      <c r="A10944" s="6">
        <v>43851</v>
      </c>
      <c r="B10944" s="5" t="s">
        <v>283</v>
      </c>
      <c r="C10944" s="5" t="str">
        <f>VLOOKUP(B10944,公司代号!$A$2:$B$311,2,FALSE)</f>
        <v>601231</v>
      </c>
      <c r="D10944" s="5">
        <v>22.43</v>
      </c>
      <c r="E10944" s="5">
        <v>22.52</v>
      </c>
      <c r="F10944" s="5">
        <v>21.38</v>
      </c>
      <c r="G10944" s="5">
        <v>21.4</v>
      </c>
      <c r="H10944" s="5">
        <v>42319011</v>
      </c>
      <c r="I10944" s="5">
        <v>923603272</v>
      </c>
      <c r="J10944" s="5">
        <v>3</v>
      </c>
    </row>
    <row r="10945" hidden="1" spans="1:10">
      <c r="A10945" s="6">
        <v>43852</v>
      </c>
      <c r="B10945" s="5" t="s">
        <v>283</v>
      </c>
      <c r="C10945" s="5" t="str">
        <f>VLOOKUP(B10945,公司代号!$A$2:$B$311,2,FALSE)</f>
        <v>601231</v>
      </c>
      <c r="D10945" s="5">
        <v>21.2</v>
      </c>
      <c r="E10945" s="5">
        <v>21.96</v>
      </c>
      <c r="F10945" s="5">
        <v>20.82</v>
      </c>
      <c r="G10945" s="5">
        <v>21.64</v>
      </c>
      <c r="H10945" s="5">
        <v>36657763</v>
      </c>
      <c r="I10945" s="5">
        <v>786057842</v>
      </c>
      <c r="J10945" s="5">
        <v>3</v>
      </c>
    </row>
    <row r="10946" hidden="1" spans="1:10">
      <c r="A10946" s="6">
        <v>43853</v>
      </c>
      <c r="B10946" s="5" t="s">
        <v>283</v>
      </c>
      <c r="C10946" s="5" t="str">
        <f>VLOOKUP(B10946,公司代号!$A$2:$B$311,2,FALSE)</f>
        <v>601231</v>
      </c>
      <c r="D10946" s="5">
        <v>21.21</v>
      </c>
      <c r="E10946" s="5">
        <v>21.62</v>
      </c>
      <c r="F10946" s="5">
        <v>19.48</v>
      </c>
      <c r="G10946" s="5">
        <v>19.77</v>
      </c>
      <c r="H10946" s="5">
        <v>43104834</v>
      </c>
      <c r="I10946" s="5">
        <v>880624164</v>
      </c>
      <c r="J10946" s="5">
        <v>3</v>
      </c>
    </row>
    <row r="10947" hidden="1" spans="1:10">
      <c r="A10947" s="6">
        <v>43864</v>
      </c>
      <c r="B10947" s="5" t="s">
        <v>283</v>
      </c>
      <c r="C10947" s="5" t="str">
        <f>VLOOKUP(B10947,公司代号!$A$2:$B$311,2,FALSE)</f>
        <v>601231</v>
      </c>
      <c r="D10947" s="5">
        <v>17.79</v>
      </c>
      <c r="E10947" s="5">
        <v>17.79</v>
      </c>
      <c r="F10947" s="5">
        <v>17.79</v>
      </c>
      <c r="G10947" s="5">
        <v>17.79</v>
      </c>
      <c r="H10947" s="5">
        <v>6836600</v>
      </c>
      <c r="I10947" s="5">
        <v>121623114</v>
      </c>
      <c r="J10947" s="5">
        <v>3</v>
      </c>
    </row>
    <row r="10948" hidden="1" spans="1:10">
      <c r="A10948" s="6">
        <v>43865</v>
      </c>
      <c r="B10948" s="5" t="s">
        <v>283</v>
      </c>
      <c r="C10948" s="5" t="str">
        <f>VLOOKUP(B10948,公司代号!$A$2:$B$311,2,FALSE)</f>
        <v>601231</v>
      </c>
      <c r="D10948" s="5">
        <v>16.28</v>
      </c>
      <c r="E10948" s="5">
        <v>18.46</v>
      </c>
      <c r="F10948" s="5">
        <v>16.28</v>
      </c>
      <c r="G10948" s="5">
        <v>18.08</v>
      </c>
      <c r="H10948" s="5">
        <v>39626338</v>
      </c>
      <c r="I10948" s="5">
        <v>704651306</v>
      </c>
      <c r="J10948" s="5">
        <v>3</v>
      </c>
    </row>
    <row r="10949" hidden="1" spans="1:10">
      <c r="A10949" s="6">
        <v>43866</v>
      </c>
      <c r="B10949" s="5" t="s">
        <v>283</v>
      </c>
      <c r="C10949" s="5" t="str">
        <f>VLOOKUP(B10949,公司代号!$A$2:$B$311,2,FALSE)</f>
        <v>601231</v>
      </c>
      <c r="D10949" s="5">
        <v>18.17</v>
      </c>
      <c r="E10949" s="5">
        <v>19.26</v>
      </c>
      <c r="F10949" s="5">
        <v>18.06</v>
      </c>
      <c r="G10949" s="5">
        <v>18.42</v>
      </c>
      <c r="H10949" s="5">
        <v>31382501</v>
      </c>
      <c r="I10949" s="5">
        <v>584955559</v>
      </c>
      <c r="J10949" s="5">
        <v>3</v>
      </c>
    </row>
    <row r="10950" hidden="1" spans="1:10">
      <c r="A10950" s="6">
        <v>43867</v>
      </c>
      <c r="B10950" s="5" t="s">
        <v>283</v>
      </c>
      <c r="C10950" s="5" t="str">
        <f>VLOOKUP(B10950,公司代号!$A$2:$B$311,2,FALSE)</f>
        <v>601231</v>
      </c>
      <c r="D10950" s="5">
        <v>18.44</v>
      </c>
      <c r="E10950" s="5">
        <v>19.29</v>
      </c>
      <c r="F10950" s="5">
        <v>18.11</v>
      </c>
      <c r="G10950" s="5">
        <v>19.13</v>
      </c>
      <c r="H10950" s="5">
        <v>34197667</v>
      </c>
      <c r="I10950" s="5">
        <v>641844233</v>
      </c>
      <c r="J10950" s="5">
        <v>3</v>
      </c>
    </row>
    <row r="10951" hidden="1" spans="1:10">
      <c r="A10951" s="6">
        <v>43868</v>
      </c>
      <c r="B10951" s="5" t="s">
        <v>283</v>
      </c>
      <c r="C10951" s="5" t="str">
        <f>VLOOKUP(B10951,公司代号!$A$2:$B$311,2,FALSE)</f>
        <v>601231</v>
      </c>
      <c r="D10951" s="5">
        <v>18.98</v>
      </c>
      <c r="E10951" s="5">
        <v>19.5</v>
      </c>
      <c r="F10951" s="5">
        <v>18.5</v>
      </c>
      <c r="G10951" s="5">
        <v>19.36</v>
      </c>
      <c r="H10951" s="5">
        <v>32826894</v>
      </c>
      <c r="I10951" s="5">
        <v>620928577</v>
      </c>
      <c r="J10951" s="5">
        <v>3</v>
      </c>
    </row>
    <row r="10952" hidden="1" spans="1:10">
      <c r="A10952" s="6">
        <v>43871</v>
      </c>
      <c r="B10952" s="5" t="s">
        <v>283</v>
      </c>
      <c r="C10952" s="5" t="str">
        <f>VLOOKUP(B10952,公司代号!$A$2:$B$311,2,FALSE)</f>
        <v>601231</v>
      </c>
      <c r="D10952" s="5">
        <v>19.2</v>
      </c>
      <c r="E10952" s="5">
        <v>19.2</v>
      </c>
      <c r="F10952" s="5">
        <v>18.65</v>
      </c>
      <c r="G10952" s="5">
        <v>18.9</v>
      </c>
      <c r="H10952" s="5">
        <v>30888884</v>
      </c>
      <c r="I10952" s="5">
        <v>583841626</v>
      </c>
      <c r="J10952" s="5">
        <v>3</v>
      </c>
    </row>
    <row r="10953" hidden="1" spans="1:10">
      <c r="A10953" s="6">
        <v>43872</v>
      </c>
      <c r="B10953" s="5" t="s">
        <v>283</v>
      </c>
      <c r="C10953" s="5" t="str">
        <f>VLOOKUP(B10953,公司代号!$A$2:$B$311,2,FALSE)</f>
        <v>601231</v>
      </c>
      <c r="D10953" s="5">
        <v>18.66</v>
      </c>
      <c r="E10953" s="5">
        <v>19.7</v>
      </c>
      <c r="F10953" s="5">
        <v>18.58</v>
      </c>
      <c r="G10953" s="5">
        <v>19.29</v>
      </c>
      <c r="H10953" s="5">
        <v>41349213</v>
      </c>
      <c r="I10953" s="5">
        <v>791157180</v>
      </c>
      <c r="J10953" s="5">
        <v>3</v>
      </c>
    </row>
    <row r="10954" hidden="1" spans="1:10">
      <c r="A10954" s="6">
        <v>43873</v>
      </c>
      <c r="B10954" s="5" t="s">
        <v>283</v>
      </c>
      <c r="C10954" s="5" t="str">
        <f>VLOOKUP(B10954,公司代号!$A$2:$B$311,2,FALSE)</f>
        <v>601231</v>
      </c>
      <c r="D10954" s="5">
        <v>19</v>
      </c>
      <c r="E10954" s="5">
        <v>19.36</v>
      </c>
      <c r="F10954" s="5">
        <v>18.73</v>
      </c>
      <c r="G10954" s="5">
        <v>19.3</v>
      </c>
      <c r="H10954" s="5">
        <v>34246685</v>
      </c>
      <c r="I10954" s="5">
        <v>651705315</v>
      </c>
      <c r="J10954" s="5">
        <v>3</v>
      </c>
    </row>
    <row r="10955" hidden="1" spans="1:10">
      <c r="A10955" s="6">
        <v>43874</v>
      </c>
      <c r="B10955" s="5" t="s">
        <v>283</v>
      </c>
      <c r="C10955" s="5" t="str">
        <f>VLOOKUP(B10955,公司代号!$A$2:$B$311,2,FALSE)</f>
        <v>601231</v>
      </c>
      <c r="D10955" s="5">
        <v>19.77</v>
      </c>
      <c r="E10955" s="5">
        <v>19.77</v>
      </c>
      <c r="F10955" s="5">
        <v>18.92</v>
      </c>
      <c r="G10955" s="5">
        <v>19.06</v>
      </c>
      <c r="H10955" s="5">
        <v>32543032</v>
      </c>
      <c r="I10955" s="5">
        <v>628130502</v>
      </c>
      <c r="J10955" s="5">
        <v>3</v>
      </c>
    </row>
    <row r="10956" hidden="1" spans="1:10">
      <c r="A10956" s="6">
        <v>43875</v>
      </c>
      <c r="B10956" s="5" t="s">
        <v>283</v>
      </c>
      <c r="C10956" s="5" t="str">
        <f>VLOOKUP(B10956,公司代号!$A$2:$B$311,2,FALSE)</f>
        <v>601231</v>
      </c>
      <c r="D10956" s="5">
        <v>18.96</v>
      </c>
      <c r="E10956" s="5">
        <v>20.4</v>
      </c>
      <c r="F10956" s="5">
        <v>18.82</v>
      </c>
      <c r="G10956" s="5">
        <v>19.8</v>
      </c>
      <c r="H10956" s="5">
        <v>50291107</v>
      </c>
      <c r="I10956" s="5">
        <v>994339972</v>
      </c>
      <c r="J10956" s="5">
        <v>3</v>
      </c>
    </row>
    <row r="10957" hidden="1" spans="1:10">
      <c r="A10957" s="6">
        <v>43878</v>
      </c>
      <c r="B10957" s="5" t="s">
        <v>283</v>
      </c>
      <c r="C10957" s="5" t="str">
        <f>VLOOKUP(B10957,公司代号!$A$2:$B$311,2,FALSE)</f>
        <v>601231</v>
      </c>
      <c r="D10957" s="5">
        <v>20.26</v>
      </c>
      <c r="E10957" s="5">
        <v>21.34</v>
      </c>
      <c r="F10957" s="5">
        <v>20.25</v>
      </c>
      <c r="G10957" s="5">
        <v>21.02</v>
      </c>
      <c r="H10957" s="5">
        <v>49547106</v>
      </c>
      <c r="I10957" s="5">
        <v>1027016961</v>
      </c>
      <c r="J10957" s="5">
        <v>3</v>
      </c>
    </row>
    <row r="10958" hidden="1" spans="1:10">
      <c r="A10958" s="6">
        <v>43879</v>
      </c>
      <c r="B10958" s="5" t="s">
        <v>283</v>
      </c>
      <c r="C10958" s="5" t="str">
        <f>VLOOKUP(B10958,公司代号!$A$2:$B$311,2,FALSE)</f>
        <v>601231</v>
      </c>
      <c r="D10958" s="5">
        <v>21.02</v>
      </c>
      <c r="E10958" s="5">
        <v>23.12</v>
      </c>
      <c r="F10958" s="5">
        <v>20.8</v>
      </c>
      <c r="G10958" s="5">
        <v>23.12</v>
      </c>
      <c r="H10958" s="5">
        <v>67768709</v>
      </c>
      <c r="I10958" s="5">
        <v>1503997564</v>
      </c>
      <c r="J10958" s="5">
        <v>3</v>
      </c>
    </row>
    <row r="10959" hidden="1" spans="1:10">
      <c r="A10959" s="6">
        <v>43880</v>
      </c>
      <c r="B10959" s="5" t="s">
        <v>283</v>
      </c>
      <c r="C10959" s="5" t="str">
        <f>VLOOKUP(B10959,公司代号!$A$2:$B$311,2,FALSE)</f>
        <v>601231</v>
      </c>
      <c r="D10959" s="5">
        <v>22.8</v>
      </c>
      <c r="E10959" s="5">
        <v>24.76</v>
      </c>
      <c r="F10959" s="5">
        <v>22.7</v>
      </c>
      <c r="G10959" s="5">
        <v>23.3</v>
      </c>
      <c r="H10959" s="5">
        <v>83210833</v>
      </c>
      <c r="I10959" s="5">
        <v>1956874220</v>
      </c>
      <c r="J10959" s="5">
        <v>3</v>
      </c>
    </row>
    <row r="10960" hidden="1" spans="1:10">
      <c r="A10960" s="6">
        <v>43881</v>
      </c>
      <c r="B10960" s="5" t="s">
        <v>283</v>
      </c>
      <c r="C10960" s="5" t="str">
        <f>VLOOKUP(B10960,公司代号!$A$2:$B$311,2,FALSE)</f>
        <v>601231</v>
      </c>
      <c r="D10960" s="5">
        <v>24</v>
      </c>
      <c r="E10960" s="5">
        <v>24.9</v>
      </c>
      <c r="F10960" s="5">
        <v>23.5</v>
      </c>
      <c r="G10960" s="5">
        <v>24.36</v>
      </c>
      <c r="H10960" s="5">
        <v>58908742</v>
      </c>
      <c r="I10960" s="5">
        <v>1427353117</v>
      </c>
      <c r="J10960" s="5">
        <v>3</v>
      </c>
    </row>
    <row r="10961" hidden="1" spans="1:10">
      <c r="A10961" s="6">
        <v>43882</v>
      </c>
      <c r="B10961" s="5" t="s">
        <v>283</v>
      </c>
      <c r="C10961" s="5" t="str">
        <f>VLOOKUP(B10961,公司代号!$A$2:$B$311,2,FALSE)</f>
        <v>601231</v>
      </c>
      <c r="D10961" s="5">
        <v>24.16</v>
      </c>
      <c r="E10961" s="5">
        <v>26.8</v>
      </c>
      <c r="F10961" s="5">
        <v>24.03</v>
      </c>
      <c r="G10961" s="5">
        <v>26.25</v>
      </c>
      <c r="H10961" s="5">
        <v>63052364</v>
      </c>
      <c r="I10961" s="5">
        <v>1606076772</v>
      </c>
      <c r="J10961" s="5">
        <v>3</v>
      </c>
    </row>
    <row r="10962" hidden="1" spans="1:10">
      <c r="A10962" s="6">
        <v>43818</v>
      </c>
      <c r="B10962" s="5" t="s">
        <v>284</v>
      </c>
      <c r="C10962" s="5" t="str">
        <f>VLOOKUP(B10962,公司代号!$A$2:$B$311,2,FALSE)</f>
        <v>601869</v>
      </c>
      <c r="D10962" s="5">
        <v>33</v>
      </c>
      <c r="E10962" s="5">
        <v>33.2</v>
      </c>
      <c r="F10962" s="5">
        <v>32.84</v>
      </c>
      <c r="G10962" s="5">
        <v>32.93</v>
      </c>
      <c r="H10962" s="5">
        <v>1978221</v>
      </c>
      <c r="I10962" s="5">
        <v>65175131</v>
      </c>
      <c r="J10962" s="5">
        <v>3</v>
      </c>
    </row>
    <row r="10963" hidden="1" spans="1:10">
      <c r="A10963" s="6">
        <v>43819</v>
      </c>
      <c r="B10963" s="5" t="s">
        <v>284</v>
      </c>
      <c r="C10963" s="5" t="str">
        <f>VLOOKUP(B10963,公司代号!$A$2:$B$311,2,FALSE)</f>
        <v>601869</v>
      </c>
      <c r="D10963" s="5">
        <v>32.98</v>
      </c>
      <c r="E10963" s="5">
        <v>33.03</v>
      </c>
      <c r="F10963" s="5">
        <v>32.5</v>
      </c>
      <c r="G10963" s="5">
        <v>32.5</v>
      </c>
      <c r="H10963" s="5">
        <v>1744673</v>
      </c>
      <c r="I10963" s="5">
        <v>57075386</v>
      </c>
      <c r="J10963" s="5">
        <v>3</v>
      </c>
    </row>
    <row r="10964" hidden="1" spans="1:10">
      <c r="A10964" s="6">
        <v>43822</v>
      </c>
      <c r="B10964" s="5" t="s">
        <v>284</v>
      </c>
      <c r="C10964" s="5" t="str">
        <f>VLOOKUP(B10964,公司代号!$A$2:$B$311,2,FALSE)</f>
        <v>601869</v>
      </c>
      <c r="D10964" s="5">
        <v>32.57</v>
      </c>
      <c r="E10964" s="5">
        <v>32.71</v>
      </c>
      <c r="F10964" s="5">
        <v>32.06</v>
      </c>
      <c r="G10964" s="5">
        <v>32.08</v>
      </c>
      <c r="H10964" s="5">
        <v>2027900</v>
      </c>
      <c r="I10964" s="5">
        <v>65621212</v>
      </c>
      <c r="J10964" s="5">
        <v>3</v>
      </c>
    </row>
    <row r="10965" hidden="1" spans="1:10">
      <c r="A10965" s="6">
        <v>43823</v>
      </c>
      <c r="B10965" s="5" t="s">
        <v>284</v>
      </c>
      <c r="C10965" s="5" t="str">
        <f>VLOOKUP(B10965,公司代号!$A$2:$B$311,2,FALSE)</f>
        <v>601869</v>
      </c>
      <c r="D10965" s="5">
        <v>32.21</v>
      </c>
      <c r="E10965" s="5">
        <v>32.32</v>
      </c>
      <c r="F10965" s="5">
        <v>32.01</v>
      </c>
      <c r="G10965" s="5">
        <v>32.27</v>
      </c>
      <c r="H10965" s="5">
        <v>1377848</v>
      </c>
      <c r="I10965" s="5">
        <v>44331952</v>
      </c>
      <c r="J10965" s="5">
        <v>3</v>
      </c>
    </row>
    <row r="10966" hidden="1" spans="1:10">
      <c r="A10966" s="6">
        <v>43824</v>
      </c>
      <c r="B10966" s="5" t="s">
        <v>284</v>
      </c>
      <c r="C10966" s="5" t="str">
        <f>VLOOKUP(B10966,公司代号!$A$2:$B$311,2,FALSE)</f>
        <v>601869</v>
      </c>
      <c r="D10966" s="5">
        <v>32.28</v>
      </c>
      <c r="E10966" s="5">
        <v>32.48</v>
      </c>
      <c r="F10966" s="5">
        <v>32.05</v>
      </c>
      <c r="G10966" s="5">
        <v>32.23</v>
      </c>
      <c r="H10966" s="5">
        <v>1539257</v>
      </c>
      <c r="I10966" s="5">
        <v>49667450</v>
      </c>
      <c r="J10966" s="5">
        <v>3</v>
      </c>
    </row>
    <row r="10967" hidden="1" spans="1:10">
      <c r="A10967" s="6">
        <v>43825</v>
      </c>
      <c r="B10967" s="5" t="s">
        <v>284</v>
      </c>
      <c r="C10967" s="5" t="str">
        <f>VLOOKUP(B10967,公司代号!$A$2:$B$311,2,FALSE)</f>
        <v>601869</v>
      </c>
      <c r="D10967" s="5">
        <v>32.15</v>
      </c>
      <c r="E10967" s="5">
        <v>32.44</v>
      </c>
      <c r="F10967" s="5">
        <v>32.11</v>
      </c>
      <c r="G10967" s="5">
        <v>32.36</v>
      </c>
      <c r="H10967" s="5">
        <v>1505760</v>
      </c>
      <c r="I10967" s="5">
        <v>48637982</v>
      </c>
      <c r="J10967" s="5">
        <v>3</v>
      </c>
    </row>
    <row r="10968" hidden="1" spans="1:10">
      <c r="A10968" s="6">
        <v>43826</v>
      </c>
      <c r="B10968" s="5" t="s">
        <v>284</v>
      </c>
      <c r="C10968" s="5" t="str">
        <f>VLOOKUP(B10968,公司代号!$A$2:$B$311,2,FALSE)</f>
        <v>601869</v>
      </c>
      <c r="D10968" s="5">
        <v>32.4</v>
      </c>
      <c r="E10968" s="5">
        <v>32.97</v>
      </c>
      <c r="F10968" s="5">
        <v>32.38</v>
      </c>
      <c r="G10968" s="5">
        <v>32.68</v>
      </c>
      <c r="H10968" s="5">
        <v>3204416</v>
      </c>
      <c r="I10968" s="5">
        <v>104976141</v>
      </c>
      <c r="J10968" s="5">
        <v>3</v>
      </c>
    </row>
    <row r="10969" hidden="1" spans="1:10">
      <c r="A10969" s="6">
        <v>43829</v>
      </c>
      <c r="B10969" s="5" t="s">
        <v>284</v>
      </c>
      <c r="C10969" s="5" t="str">
        <f>VLOOKUP(B10969,公司代号!$A$2:$B$311,2,FALSE)</f>
        <v>601869</v>
      </c>
      <c r="D10969" s="5">
        <v>32.78</v>
      </c>
      <c r="E10969" s="5">
        <v>33.25</v>
      </c>
      <c r="F10969" s="5">
        <v>32.48</v>
      </c>
      <c r="G10969" s="5">
        <v>33.24</v>
      </c>
      <c r="H10969" s="5">
        <v>3650506</v>
      </c>
      <c r="I10969" s="5">
        <v>120459414</v>
      </c>
      <c r="J10969" s="5">
        <v>3</v>
      </c>
    </row>
    <row r="10970" hidden="1" spans="1:10">
      <c r="A10970" s="6">
        <v>43830</v>
      </c>
      <c r="B10970" s="5" t="s">
        <v>284</v>
      </c>
      <c r="C10970" s="5" t="str">
        <f>VLOOKUP(B10970,公司代号!$A$2:$B$311,2,FALSE)</f>
        <v>601869</v>
      </c>
      <c r="D10970" s="5">
        <v>33.24</v>
      </c>
      <c r="E10970" s="5">
        <v>33.53</v>
      </c>
      <c r="F10970" s="5">
        <v>32.81</v>
      </c>
      <c r="G10970" s="5">
        <v>33.03</v>
      </c>
      <c r="H10970" s="5">
        <v>2281066</v>
      </c>
      <c r="I10970" s="5">
        <v>75590317</v>
      </c>
      <c r="J10970" s="5">
        <v>3</v>
      </c>
    </row>
    <row r="10971" hidden="1" spans="1:10">
      <c r="A10971" s="6">
        <v>43832</v>
      </c>
      <c r="B10971" s="5" t="s">
        <v>284</v>
      </c>
      <c r="C10971" s="5" t="str">
        <f>VLOOKUP(B10971,公司代号!$A$2:$B$311,2,FALSE)</f>
        <v>601869</v>
      </c>
      <c r="D10971" s="5">
        <v>33.33</v>
      </c>
      <c r="E10971" s="5">
        <v>33.65</v>
      </c>
      <c r="F10971" s="5">
        <v>33.06</v>
      </c>
      <c r="G10971" s="5">
        <v>33.63</v>
      </c>
      <c r="H10971" s="5">
        <v>3004743</v>
      </c>
      <c r="I10971" s="5">
        <v>100480900</v>
      </c>
      <c r="J10971" s="5">
        <v>3</v>
      </c>
    </row>
    <row r="10972" hidden="1" spans="1:10">
      <c r="A10972" s="6">
        <v>43833</v>
      </c>
      <c r="B10972" s="5" t="s">
        <v>284</v>
      </c>
      <c r="C10972" s="5" t="str">
        <f>VLOOKUP(B10972,公司代号!$A$2:$B$311,2,FALSE)</f>
        <v>601869</v>
      </c>
      <c r="D10972" s="5">
        <v>33.64</v>
      </c>
      <c r="E10972" s="5">
        <v>33.68</v>
      </c>
      <c r="F10972" s="5">
        <v>33.26</v>
      </c>
      <c r="G10972" s="5">
        <v>33.4</v>
      </c>
      <c r="H10972" s="5">
        <v>2248477</v>
      </c>
      <c r="I10972" s="5">
        <v>75157612</v>
      </c>
      <c r="J10972" s="5">
        <v>3</v>
      </c>
    </row>
    <row r="10973" hidden="1" spans="1:10">
      <c r="A10973" s="6">
        <v>43836</v>
      </c>
      <c r="B10973" s="5" t="s">
        <v>284</v>
      </c>
      <c r="C10973" s="5" t="str">
        <f>VLOOKUP(B10973,公司代号!$A$2:$B$311,2,FALSE)</f>
        <v>601869</v>
      </c>
      <c r="D10973" s="5">
        <v>33.15</v>
      </c>
      <c r="E10973" s="5">
        <v>33.61</v>
      </c>
      <c r="F10973" s="5">
        <v>33</v>
      </c>
      <c r="G10973" s="5">
        <v>33.33</v>
      </c>
      <c r="H10973" s="5">
        <v>2720632</v>
      </c>
      <c r="I10973" s="5">
        <v>90655895</v>
      </c>
      <c r="J10973" s="5">
        <v>3</v>
      </c>
    </row>
    <row r="10974" hidden="1" spans="1:10">
      <c r="A10974" s="6">
        <v>43837</v>
      </c>
      <c r="B10974" s="5" t="s">
        <v>284</v>
      </c>
      <c r="C10974" s="5" t="str">
        <f>VLOOKUP(B10974,公司代号!$A$2:$B$311,2,FALSE)</f>
        <v>601869</v>
      </c>
      <c r="D10974" s="5">
        <v>33.32</v>
      </c>
      <c r="E10974" s="5">
        <v>33.93</v>
      </c>
      <c r="F10974" s="5">
        <v>33.19</v>
      </c>
      <c r="G10974" s="5">
        <v>33.91</v>
      </c>
      <c r="H10974" s="5">
        <v>3645715</v>
      </c>
      <c r="I10974" s="5">
        <v>122572148</v>
      </c>
      <c r="J10974" s="5">
        <v>3</v>
      </c>
    </row>
    <row r="10975" hidden="1" spans="1:10">
      <c r="A10975" s="6">
        <v>43838</v>
      </c>
      <c r="B10975" s="5" t="s">
        <v>284</v>
      </c>
      <c r="C10975" s="5" t="str">
        <f>VLOOKUP(B10975,公司代号!$A$2:$B$311,2,FALSE)</f>
        <v>601869</v>
      </c>
      <c r="D10975" s="5">
        <v>34.4</v>
      </c>
      <c r="E10975" s="5">
        <v>35.41</v>
      </c>
      <c r="F10975" s="5">
        <v>34.36</v>
      </c>
      <c r="G10975" s="5">
        <v>34.42</v>
      </c>
      <c r="H10975" s="5">
        <v>7785408</v>
      </c>
      <c r="I10975" s="5">
        <v>271884469</v>
      </c>
      <c r="J10975" s="5">
        <v>3</v>
      </c>
    </row>
    <row r="10976" hidden="1" spans="1:10">
      <c r="A10976" s="6">
        <v>43839</v>
      </c>
      <c r="B10976" s="5" t="s">
        <v>284</v>
      </c>
      <c r="C10976" s="5" t="str">
        <f>VLOOKUP(B10976,公司代号!$A$2:$B$311,2,FALSE)</f>
        <v>601869</v>
      </c>
      <c r="D10976" s="5">
        <v>35.08</v>
      </c>
      <c r="E10976" s="5">
        <v>35.96</v>
      </c>
      <c r="F10976" s="5">
        <v>34.6</v>
      </c>
      <c r="G10976" s="5">
        <v>35.83</v>
      </c>
      <c r="H10976" s="5">
        <v>7303268</v>
      </c>
      <c r="I10976" s="5">
        <v>258074582</v>
      </c>
      <c r="J10976" s="5">
        <v>3</v>
      </c>
    </row>
    <row r="10977" hidden="1" spans="1:10">
      <c r="A10977" s="6">
        <v>43840</v>
      </c>
      <c r="B10977" s="5" t="s">
        <v>284</v>
      </c>
      <c r="C10977" s="5" t="str">
        <f>VLOOKUP(B10977,公司代号!$A$2:$B$311,2,FALSE)</f>
        <v>601869</v>
      </c>
      <c r="D10977" s="5">
        <v>35.62</v>
      </c>
      <c r="E10977" s="5">
        <v>35.93</v>
      </c>
      <c r="F10977" s="5">
        <v>35.36</v>
      </c>
      <c r="G10977" s="5">
        <v>35.46</v>
      </c>
      <c r="H10977" s="5">
        <v>4241522</v>
      </c>
      <c r="I10977" s="5">
        <v>150941820</v>
      </c>
      <c r="J10977" s="5">
        <v>3</v>
      </c>
    </row>
    <row r="10978" hidden="1" spans="1:10">
      <c r="A10978" s="6">
        <v>43843</v>
      </c>
      <c r="B10978" s="5" t="s">
        <v>284</v>
      </c>
      <c r="C10978" s="5" t="str">
        <f>VLOOKUP(B10978,公司代号!$A$2:$B$311,2,FALSE)</f>
        <v>601869</v>
      </c>
      <c r="D10978" s="5">
        <v>35.12</v>
      </c>
      <c r="E10978" s="5">
        <v>35.3</v>
      </c>
      <c r="F10978" s="5">
        <v>34.57</v>
      </c>
      <c r="G10978" s="5">
        <v>35.05</v>
      </c>
      <c r="H10978" s="5">
        <v>4491313</v>
      </c>
      <c r="I10978" s="5">
        <v>156709070</v>
      </c>
      <c r="J10978" s="5">
        <v>3</v>
      </c>
    </row>
    <row r="10979" hidden="1" spans="1:10">
      <c r="A10979" s="6">
        <v>43844</v>
      </c>
      <c r="B10979" s="5" t="s">
        <v>284</v>
      </c>
      <c r="C10979" s="5" t="str">
        <f>VLOOKUP(B10979,公司代号!$A$2:$B$311,2,FALSE)</f>
        <v>601869</v>
      </c>
      <c r="D10979" s="5">
        <v>35</v>
      </c>
      <c r="E10979" s="5">
        <v>35</v>
      </c>
      <c r="F10979" s="5">
        <v>34.6</v>
      </c>
      <c r="G10979" s="5">
        <v>34.61</v>
      </c>
      <c r="H10979" s="5">
        <v>3521541</v>
      </c>
      <c r="I10979" s="5">
        <v>122389854</v>
      </c>
      <c r="J10979" s="5">
        <v>3</v>
      </c>
    </row>
    <row r="10980" hidden="1" spans="1:10">
      <c r="A10980" s="6">
        <v>43845</v>
      </c>
      <c r="B10980" s="5" t="s">
        <v>284</v>
      </c>
      <c r="C10980" s="5" t="str">
        <f>VLOOKUP(B10980,公司代号!$A$2:$B$311,2,FALSE)</f>
        <v>601869</v>
      </c>
      <c r="D10980" s="5">
        <v>34.67</v>
      </c>
      <c r="E10980" s="5">
        <v>34.94</v>
      </c>
      <c r="F10980" s="5">
        <v>34.5</v>
      </c>
      <c r="G10980" s="5">
        <v>34.94</v>
      </c>
      <c r="H10980" s="5">
        <v>2732946</v>
      </c>
      <c r="I10980" s="5">
        <v>95031599</v>
      </c>
      <c r="J10980" s="5">
        <v>3</v>
      </c>
    </row>
    <row r="10981" hidden="1" spans="1:10">
      <c r="A10981" s="6">
        <v>43846</v>
      </c>
      <c r="B10981" s="5" t="s">
        <v>284</v>
      </c>
      <c r="C10981" s="5" t="str">
        <f>VLOOKUP(B10981,公司代号!$A$2:$B$311,2,FALSE)</f>
        <v>601869</v>
      </c>
      <c r="D10981" s="5">
        <v>34.9</v>
      </c>
      <c r="E10981" s="5">
        <v>35.25</v>
      </c>
      <c r="F10981" s="5">
        <v>34.7</v>
      </c>
      <c r="G10981" s="5">
        <v>34.71</v>
      </c>
      <c r="H10981" s="5">
        <v>3182979</v>
      </c>
      <c r="I10981" s="5">
        <v>111403059</v>
      </c>
      <c r="J10981" s="5">
        <v>3</v>
      </c>
    </row>
    <row r="10982" hidden="1" spans="1:10">
      <c r="A10982" s="6">
        <v>43847</v>
      </c>
      <c r="B10982" s="5" t="s">
        <v>284</v>
      </c>
      <c r="C10982" s="5" t="str">
        <f>VLOOKUP(B10982,公司代号!$A$2:$B$311,2,FALSE)</f>
        <v>601869</v>
      </c>
      <c r="D10982" s="5">
        <v>34.65</v>
      </c>
      <c r="E10982" s="5">
        <v>34.91</v>
      </c>
      <c r="F10982" s="5">
        <v>34.14</v>
      </c>
      <c r="G10982" s="5">
        <v>34.33</v>
      </c>
      <c r="H10982" s="5">
        <v>3022959</v>
      </c>
      <c r="I10982" s="5">
        <v>104086543</v>
      </c>
      <c r="J10982" s="5">
        <v>3</v>
      </c>
    </row>
    <row r="10983" hidden="1" spans="1:10">
      <c r="A10983" s="6">
        <v>43850</v>
      </c>
      <c r="B10983" s="5" t="s">
        <v>284</v>
      </c>
      <c r="C10983" s="5" t="str">
        <f>VLOOKUP(B10983,公司代号!$A$2:$B$311,2,FALSE)</f>
        <v>601869</v>
      </c>
      <c r="D10983" s="5">
        <v>34.28</v>
      </c>
      <c r="E10983" s="5">
        <v>35.43</v>
      </c>
      <c r="F10983" s="5">
        <v>34.2</v>
      </c>
      <c r="G10983" s="5">
        <v>35.3</v>
      </c>
      <c r="H10983" s="5">
        <v>3849748</v>
      </c>
      <c r="I10983" s="5">
        <v>134905988</v>
      </c>
      <c r="J10983" s="5">
        <v>3</v>
      </c>
    </row>
    <row r="10984" hidden="1" spans="1:10">
      <c r="A10984" s="6">
        <v>43851</v>
      </c>
      <c r="B10984" s="5" t="s">
        <v>284</v>
      </c>
      <c r="C10984" s="5" t="str">
        <f>VLOOKUP(B10984,公司代号!$A$2:$B$311,2,FALSE)</f>
        <v>601869</v>
      </c>
      <c r="D10984" s="5">
        <v>35.09</v>
      </c>
      <c r="E10984" s="5">
        <v>35.64</v>
      </c>
      <c r="F10984" s="5">
        <v>34.66</v>
      </c>
      <c r="G10984" s="5">
        <v>34.7</v>
      </c>
      <c r="H10984" s="5">
        <v>2888757</v>
      </c>
      <c r="I10984" s="5">
        <v>101094855</v>
      </c>
      <c r="J10984" s="5">
        <v>3</v>
      </c>
    </row>
    <row r="10985" hidden="1" spans="1:10">
      <c r="A10985" s="6">
        <v>43852</v>
      </c>
      <c r="B10985" s="5" t="s">
        <v>284</v>
      </c>
      <c r="C10985" s="5" t="str">
        <f>VLOOKUP(B10985,公司代号!$A$2:$B$311,2,FALSE)</f>
        <v>601869</v>
      </c>
      <c r="D10985" s="5">
        <v>34.33</v>
      </c>
      <c r="E10985" s="5">
        <v>34.75</v>
      </c>
      <c r="F10985" s="5">
        <v>33.96</v>
      </c>
      <c r="G10985" s="5">
        <v>34.6</v>
      </c>
      <c r="H10985" s="5">
        <v>3158463</v>
      </c>
      <c r="I10985" s="5">
        <v>108666325</v>
      </c>
      <c r="J10985" s="5">
        <v>3</v>
      </c>
    </row>
    <row r="10986" hidden="1" spans="1:10">
      <c r="A10986" s="6">
        <v>43853</v>
      </c>
      <c r="B10986" s="5" t="s">
        <v>284</v>
      </c>
      <c r="C10986" s="5" t="str">
        <f>VLOOKUP(B10986,公司代号!$A$2:$B$311,2,FALSE)</f>
        <v>601869</v>
      </c>
      <c r="D10986" s="5">
        <v>34</v>
      </c>
      <c r="E10986" s="5">
        <v>34.22</v>
      </c>
      <c r="F10986" s="5">
        <v>32</v>
      </c>
      <c r="G10986" s="5">
        <v>32.88</v>
      </c>
      <c r="H10986" s="5">
        <v>4152549</v>
      </c>
      <c r="I10986" s="5">
        <v>139294589</v>
      </c>
      <c r="J10986" s="5">
        <v>3</v>
      </c>
    </row>
    <row r="10987" hidden="1" spans="1:10">
      <c r="A10987" s="6">
        <v>43864</v>
      </c>
      <c r="B10987" s="5" t="s">
        <v>284</v>
      </c>
      <c r="C10987" s="5" t="str">
        <f>VLOOKUP(B10987,公司代号!$A$2:$B$311,2,FALSE)</f>
        <v>601869</v>
      </c>
      <c r="D10987" s="5">
        <v>29.59</v>
      </c>
      <c r="E10987" s="5">
        <v>29.59</v>
      </c>
      <c r="F10987" s="5">
        <v>29.59</v>
      </c>
      <c r="G10987" s="5">
        <v>29.59</v>
      </c>
      <c r="H10987" s="5">
        <v>724800</v>
      </c>
      <c r="I10987" s="5">
        <v>21446832</v>
      </c>
      <c r="J10987" s="5">
        <v>3</v>
      </c>
    </row>
    <row r="10988" hidden="1" spans="1:10">
      <c r="A10988" s="6">
        <v>43865</v>
      </c>
      <c r="B10988" s="5" t="s">
        <v>284</v>
      </c>
      <c r="C10988" s="5" t="str">
        <f>VLOOKUP(B10988,公司代号!$A$2:$B$311,2,FALSE)</f>
        <v>601869</v>
      </c>
      <c r="D10988" s="5">
        <v>26.63</v>
      </c>
      <c r="E10988" s="5">
        <v>29.3</v>
      </c>
      <c r="F10988" s="5">
        <v>26.63</v>
      </c>
      <c r="G10988" s="5">
        <v>28.67</v>
      </c>
      <c r="H10988" s="5">
        <v>5279943</v>
      </c>
      <c r="I10988" s="5">
        <v>149524678</v>
      </c>
      <c r="J10988" s="5">
        <v>3</v>
      </c>
    </row>
    <row r="10989" hidden="1" spans="1:10">
      <c r="A10989" s="6">
        <v>43866</v>
      </c>
      <c r="B10989" s="5" t="s">
        <v>284</v>
      </c>
      <c r="C10989" s="5" t="str">
        <f>VLOOKUP(B10989,公司代号!$A$2:$B$311,2,FALSE)</f>
        <v>601869</v>
      </c>
      <c r="D10989" s="5">
        <v>28.9</v>
      </c>
      <c r="E10989" s="5">
        <v>29.89</v>
      </c>
      <c r="F10989" s="5">
        <v>28.77</v>
      </c>
      <c r="G10989" s="5">
        <v>29.04</v>
      </c>
      <c r="H10989" s="5">
        <v>3854865</v>
      </c>
      <c r="I10989" s="5">
        <v>112890948</v>
      </c>
      <c r="J10989" s="5">
        <v>3</v>
      </c>
    </row>
    <row r="10990" hidden="1" spans="1:10">
      <c r="A10990" s="6">
        <v>43867</v>
      </c>
      <c r="B10990" s="5" t="s">
        <v>284</v>
      </c>
      <c r="C10990" s="5" t="str">
        <f>VLOOKUP(B10990,公司代号!$A$2:$B$311,2,FALSE)</f>
        <v>601869</v>
      </c>
      <c r="D10990" s="5">
        <v>29.04</v>
      </c>
      <c r="E10990" s="5">
        <v>29.77</v>
      </c>
      <c r="F10990" s="5">
        <v>28.55</v>
      </c>
      <c r="G10990" s="5">
        <v>29.34</v>
      </c>
      <c r="H10990" s="5">
        <v>2941595</v>
      </c>
      <c r="I10990" s="5">
        <v>86168316</v>
      </c>
      <c r="J10990" s="5">
        <v>3</v>
      </c>
    </row>
    <row r="10991" hidden="1" spans="1:10">
      <c r="A10991" s="6">
        <v>43868</v>
      </c>
      <c r="B10991" s="5" t="s">
        <v>284</v>
      </c>
      <c r="C10991" s="5" t="str">
        <f>VLOOKUP(B10991,公司代号!$A$2:$B$311,2,FALSE)</f>
        <v>601869</v>
      </c>
      <c r="D10991" s="5">
        <v>29.19</v>
      </c>
      <c r="E10991" s="5">
        <v>30.2</v>
      </c>
      <c r="F10991" s="5">
        <v>28.98</v>
      </c>
      <c r="G10991" s="5">
        <v>30.2</v>
      </c>
      <c r="H10991" s="5">
        <v>3388676</v>
      </c>
      <c r="I10991" s="5">
        <v>100199985</v>
      </c>
      <c r="J10991" s="5">
        <v>3</v>
      </c>
    </row>
    <row r="10992" hidden="1" spans="1:10">
      <c r="A10992" s="6">
        <v>43871</v>
      </c>
      <c r="B10992" s="5" t="s">
        <v>284</v>
      </c>
      <c r="C10992" s="5" t="str">
        <f>VLOOKUP(B10992,公司代号!$A$2:$B$311,2,FALSE)</f>
        <v>601869</v>
      </c>
      <c r="D10992" s="5">
        <v>29.95</v>
      </c>
      <c r="E10992" s="5">
        <v>30.72</v>
      </c>
      <c r="F10992" s="5">
        <v>29.61</v>
      </c>
      <c r="G10992" s="5">
        <v>30.45</v>
      </c>
      <c r="H10992" s="5">
        <v>3011977</v>
      </c>
      <c r="I10992" s="5">
        <v>91251206</v>
      </c>
      <c r="J10992" s="5">
        <v>3</v>
      </c>
    </row>
    <row r="10993" hidden="1" spans="1:10">
      <c r="A10993" s="6">
        <v>43872</v>
      </c>
      <c r="B10993" s="5" t="s">
        <v>284</v>
      </c>
      <c r="C10993" s="5" t="str">
        <f>VLOOKUP(B10993,公司代号!$A$2:$B$311,2,FALSE)</f>
        <v>601869</v>
      </c>
      <c r="D10993" s="5">
        <v>30.45</v>
      </c>
      <c r="E10993" s="5">
        <v>30.98</v>
      </c>
      <c r="F10993" s="5">
        <v>30.26</v>
      </c>
      <c r="G10993" s="5">
        <v>30.41</v>
      </c>
      <c r="H10993" s="5">
        <v>2494479</v>
      </c>
      <c r="I10993" s="5">
        <v>75948611</v>
      </c>
      <c r="J10993" s="5">
        <v>3</v>
      </c>
    </row>
    <row r="10994" hidden="1" spans="1:10">
      <c r="A10994" s="6">
        <v>43873</v>
      </c>
      <c r="B10994" s="5" t="s">
        <v>284</v>
      </c>
      <c r="C10994" s="5" t="str">
        <f>VLOOKUP(B10994,公司代号!$A$2:$B$311,2,FALSE)</f>
        <v>601869</v>
      </c>
      <c r="D10994" s="5">
        <v>30.45</v>
      </c>
      <c r="E10994" s="5">
        <v>30.95</v>
      </c>
      <c r="F10994" s="5">
        <v>30.23</v>
      </c>
      <c r="G10994" s="5">
        <v>30.88</v>
      </c>
      <c r="H10994" s="5">
        <v>3020488</v>
      </c>
      <c r="I10994" s="5">
        <v>92421498</v>
      </c>
      <c r="J10994" s="5">
        <v>3</v>
      </c>
    </row>
    <row r="10995" hidden="1" spans="1:10">
      <c r="A10995" s="6">
        <v>43874</v>
      </c>
      <c r="B10995" s="5" t="s">
        <v>284</v>
      </c>
      <c r="C10995" s="5" t="str">
        <f>VLOOKUP(B10995,公司代号!$A$2:$B$311,2,FALSE)</f>
        <v>601869</v>
      </c>
      <c r="D10995" s="5">
        <v>30.7</v>
      </c>
      <c r="E10995" s="5">
        <v>31.87</v>
      </c>
      <c r="F10995" s="5">
        <v>30.6</v>
      </c>
      <c r="G10995" s="5">
        <v>31.01</v>
      </c>
      <c r="H10995" s="5">
        <v>3527200</v>
      </c>
      <c r="I10995" s="5">
        <v>110634635</v>
      </c>
      <c r="J10995" s="5">
        <v>3</v>
      </c>
    </row>
    <row r="10996" hidden="1" spans="1:10">
      <c r="A10996" s="6">
        <v>43875</v>
      </c>
      <c r="B10996" s="5" t="s">
        <v>284</v>
      </c>
      <c r="C10996" s="5" t="str">
        <f>VLOOKUP(B10996,公司代号!$A$2:$B$311,2,FALSE)</f>
        <v>601869</v>
      </c>
      <c r="D10996" s="5">
        <v>30.99</v>
      </c>
      <c r="E10996" s="5">
        <v>31.61</v>
      </c>
      <c r="F10996" s="5">
        <v>30.74</v>
      </c>
      <c r="G10996" s="5">
        <v>30.95</v>
      </c>
      <c r="H10996" s="5">
        <v>2931154</v>
      </c>
      <c r="I10996" s="5">
        <v>91313202</v>
      </c>
      <c r="J10996" s="5">
        <v>3</v>
      </c>
    </row>
    <row r="10997" hidden="1" spans="1:10">
      <c r="A10997" s="6">
        <v>43878</v>
      </c>
      <c r="B10997" s="5" t="s">
        <v>284</v>
      </c>
      <c r="C10997" s="5" t="str">
        <f>VLOOKUP(B10997,公司代号!$A$2:$B$311,2,FALSE)</f>
        <v>601869</v>
      </c>
      <c r="D10997" s="5">
        <v>31.13</v>
      </c>
      <c r="E10997" s="5">
        <v>31.96</v>
      </c>
      <c r="F10997" s="5">
        <v>30.98</v>
      </c>
      <c r="G10997" s="5">
        <v>31.92</v>
      </c>
      <c r="H10997" s="5">
        <v>3719346</v>
      </c>
      <c r="I10997" s="5">
        <v>117531463</v>
      </c>
      <c r="J10997" s="5">
        <v>3</v>
      </c>
    </row>
    <row r="10998" hidden="1" spans="1:10">
      <c r="A10998" s="6">
        <v>43879</v>
      </c>
      <c r="B10998" s="5" t="s">
        <v>284</v>
      </c>
      <c r="C10998" s="5" t="str">
        <f>VLOOKUP(B10998,公司代号!$A$2:$B$311,2,FALSE)</f>
        <v>601869</v>
      </c>
      <c r="D10998" s="5">
        <v>32.01</v>
      </c>
      <c r="E10998" s="5">
        <v>32.38</v>
      </c>
      <c r="F10998" s="5">
        <v>31.61</v>
      </c>
      <c r="G10998" s="5">
        <v>32.16</v>
      </c>
      <c r="H10998" s="5">
        <v>3490724</v>
      </c>
      <c r="I10998" s="5">
        <v>111681487</v>
      </c>
      <c r="J10998" s="5">
        <v>3</v>
      </c>
    </row>
    <row r="10999" hidden="1" spans="1:10">
      <c r="A10999" s="6">
        <v>43880</v>
      </c>
      <c r="B10999" s="5" t="s">
        <v>284</v>
      </c>
      <c r="C10999" s="5" t="str">
        <f>VLOOKUP(B10999,公司代号!$A$2:$B$311,2,FALSE)</f>
        <v>601869</v>
      </c>
      <c r="D10999" s="5">
        <v>32.16</v>
      </c>
      <c r="E10999" s="5">
        <v>32.4</v>
      </c>
      <c r="F10999" s="5">
        <v>31.85</v>
      </c>
      <c r="G10999" s="5">
        <v>31.9</v>
      </c>
      <c r="H10999" s="5">
        <v>3478534</v>
      </c>
      <c r="I10999" s="5">
        <v>111731646</v>
      </c>
      <c r="J10999" s="5">
        <v>3</v>
      </c>
    </row>
    <row r="11000" hidden="1" spans="1:10">
      <c r="A11000" s="6">
        <v>43881</v>
      </c>
      <c r="B11000" s="5" t="s">
        <v>284</v>
      </c>
      <c r="C11000" s="5" t="str">
        <f>VLOOKUP(B11000,公司代号!$A$2:$B$311,2,FALSE)</f>
        <v>601869</v>
      </c>
      <c r="D11000" s="5">
        <v>31.96</v>
      </c>
      <c r="E11000" s="5">
        <v>32.26</v>
      </c>
      <c r="F11000" s="5">
        <v>31.5</v>
      </c>
      <c r="G11000" s="5">
        <v>32.19</v>
      </c>
      <c r="H11000" s="5">
        <v>3403388</v>
      </c>
      <c r="I11000" s="5">
        <v>108844841</v>
      </c>
      <c r="J11000" s="5">
        <v>3</v>
      </c>
    </row>
    <row r="11001" hidden="1" spans="1:10">
      <c r="A11001" s="6">
        <v>43882</v>
      </c>
      <c r="B11001" s="5" t="s">
        <v>284</v>
      </c>
      <c r="C11001" s="5" t="str">
        <f>VLOOKUP(B11001,公司代号!$A$2:$B$311,2,FALSE)</f>
        <v>601869</v>
      </c>
      <c r="D11001" s="5">
        <v>32.15</v>
      </c>
      <c r="E11001" s="5">
        <v>33.4</v>
      </c>
      <c r="F11001" s="5">
        <v>31.82</v>
      </c>
      <c r="G11001" s="5">
        <v>32.77</v>
      </c>
      <c r="H11001" s="5">
        <v>4069821</v>
      </c>
      <c r="I11001" s="5">
        <v>133728129</v>
      </c>
      <c r="J11001" s="5">
        <v>3</v>
      </c>
    </row>
    <row r="11002" hidden="1" spans="1:10">
      <c r="A11002" s="6">
        <v>43818</v>
      </c>
      <c r="B11002" s="5" t="s">
        <v>285</v>
      </c>
      <c r="C11002" s="5" t="str">
        <f>VLOOKUP(B11002,公司代号!$A$2:$B$311,2,FALSE)</f>
        <v>603005</v>
      </c>
      <c r="D11002" s="5">
        <v>44.9</v>
      </c>
      <c r="E11002" s="5">
        <v>45.3</v>
      </c>
      <c r="F11002" s="5">
        <v>43.2</v>
      </c>
      <c r="G11002" s="5">
        <v>43.82</v>
      </c>
      <c r="H11002" s="5">
        <v>25364680</v>
      </c>
      <c r="I11002" s="5">
        <v>1114101486</v>
      </c>
      <c r="J11002" s="5">
        <v>3</v>
      </c>
    </row>
    <row r="11003" hidden="1" spans="1:10">
      <c r="A11003" s="6">
        <v>43819</v>
      </c>
      <c r="B11003" s="5" t="s">
        <v>285</v>
      </c>
      <c r="C11003" s="5" t="str">
        <f>VLOOKUP(B11003,公司代号!$A$2:$B$311,2,FALSE)</f>
        <v>603005</v>
      </c>
      <c r="D11003" s="5">
        <v>43.72</v>
      </c>
      <c r="E11003" s="5">
        <v>46.72</v>
      </c>
      <c r="F11003" s="5">
        <v>42.5</v>
      </c>
      <c r="G11003" s="5">
        <v>45.25</v>
      </c>
      <c r="H11003" s="5">
        <v>27818755</v>
      </c>
      <c r="I11003" s="5">
        <v>1237886654</v>
      </c>
      <c r="J11003" s="5">
        <v>3</v>
      </c>
    </row>
    <row r="11004" hidden="1" spans="1:10">
      <c r="A11004" s="6">
        <v>43822</v>
      </c>
      <c r="B11004" s="5" t="s">
        <v>285</v>
      </c>
      <c r="C11004" s="5" t="str">
        <f>VLOOKUP(B11004,公司代号!$A$2:$B$311,2,FALSE)</f>
        <v>603005</v>
      </c>
      <c r="D11004" s="5">
        <v>42</v>
      </c>
      <c r="E11004" s="5">
        <v>43.6</v>
      </c>
      <c r="F11004" s="5">
        <v>40.73</v>
      </c>
      <c r="G11004" s="5">
        <v>40.73</v>
      </c>
      <c r="H11004" s="5">
        <v>22298455</v>
      </c>
      <c r="I11004" s="5">
        <v>928376453</v>
      </c>
      <c r="J11004" s="5">
        <v>3</v>
      </c>
    </row>
    <row r="11005" hidden="1" spans="1:10">
      <c r="A11005" s="6">
        <v>43823</v>
      </c>
      <c r="B11005" s="5" t="s">
        <v>285</v>
      </c>
      <c r="C11005" s="5" t="str">
        <f>VLOOKUP(B11005,公司代号!$A$2:$B$311,2,FALSE)</f>
        <v>603005</v>
      </c>
      <c r="D11005" s="5">
        <v>40.71</v>
      </c>
      <c r="E11005" s="5">
        <v>42.38</v>
      </c>
      <c r="F11005" s="5">
        <v>40.2</v>
      </c>
      <c r="G11005" s="5">
        <v>41.9</v>
      </c>
      <c r="H11005" s="5">
        <v>16508462</v>
      </c>
      <c r="I11005" s="5">
        <v>683541360</v>
      </c>
      <c r="J11005" s="5">
        <v>3</v>
      </c>
    </row>
    <row r="11006" hidden="1" spans="1:10">
      <c r="A11006" s="6">
        <v>43824</v>
      </c>
      <c r="B11006" s="5" t="s">
        <v>285</v>
      </c>
      <c r="C11006" s="5" t="str">
        <f>VLOOKUP(B11006,公司代号!$A$2:$B$311,2,FALSE)</f>
        <v>603005</v>
      </c>
      <c r="D11006" s="5">
        <v>41.91</v>
      </c>
      <c r="E11006" s="5">
        <v>45.6</v>
      </c>
      <c r="F11006" s="5">
        <v>41.49</v>
      </c>
      <c r="G11006" s="5">
        <v>43.79</v>
      </c>
      <c r="H11006" s="5">
        <v>22790655</v>
      </c>
      <c r="I11006" s="5">
        <v>996964052</v>
      </c>
      <c r="J11006" s="5">
        <v>3</v>
      </c>
    </row>
    <row r="11007" hidden="1" spans="1:10">
      <c r="A11007" s="6">
        <v>43825</v>
      </c>
      <c r="B11007" s="5" t="s">
        <v>285</v>
      </c>
      <c r="C11007" s="5" t="str">
        <f>VLOOKUP(B11007,公司代号!$A$2:$B$311,2,FALSE)</f>
        <v>603005</v>
      </c>
      <c r="D11007" s="5">
        <v>43.8</v>
      </c>
      <c r="E11007" s="5">
        <v>45.5</v>
      </c>
      <c r="F11007" s="5">
        <v>42.33</v>
      </c>
      <c r="G11007" s="5">
        <v>43.55</v>
      </c>
      <c r="H11007" s="5">
        <v>19315990</v>
      </c>
      <c r="I11007" s="5">
        <v>843793629</v>
      </c>
      <c r="J11007" s="5">
        <v>3</v>
      </c>
    </row>
    <row r="11008" hidden="1" spans="1:10">
      <c r="A11008" s="6">
        <v>43826</v>
      </c>
      <c r="B11008" s="5" t="s">
        <v>285</v>
      </c>
      <c r="C11008" s="5" t="str">
        <f>VLOOKUP(B11008,公司代号!$A$2:$B$311,2,FALSE)</f>
        <v>603005</v>
      </c>
      <c r="D11008" s="5">
        <v>43.45</v>
      </c>
      <c r="E11008" s="5">
        <v>45.48</v>
      </c>
      <c r="F11008" s="5">
        <v>41.8</v>
      </c>
      <c r="G11008" s="5">
        <v>42.2</v>
      </c>
      <c r="H11008" s="5">
        <v>20221379</v>
      </c>
      <c r="I11008" s="5">
        <v>882654907</v>
      </c>
      <c r="J11008" s="5">
        <v>3</v>
      </c>
    </row>
    <row r="11009" hidden="1" spans="1:10">
      <c r="A11009" s="6">
        <v>43829</v>
      </c>
      <c r="B11009" s="5" t="s">
        <v>285</v>
      </c>
      <c r="C11009" s="5" t="str">
        <f>VLOOKUP(B11009,公司代号!$A$2:$B$311,2,FALSE)</f>
        <v>603005</v>
      </c>
      <c r="D11009" s="5">
        <v>40.08</v>
      </c>
      <c r="E11009" s="5">
        <v>41</v>
      </c>
      <c r="F11009" s="5">
        <v>37.98</v>
      </c>
      <c r="G11009" s="5">
        <v>39.37</v>
      </c>
      <c r="H11009" s="5">
        <v>20111345</v>
      </c>
      <c r="I11009" s="5">
        <v>793067344</v>
      </c>
      <c r="J11009" s="5">
        <v>3</v>
      </c>
    </row>
    <row r="11010" hidden="1" spans="1:10">
      <c r="A11010" s="6">
        <v>43830</v>
      </c>
      <c r="B11010" s="5" t="s">
        <v>285</v>
      </c>
      <c r="C11010" s="5" t="str">
        <f>VLOOKUP(B11010,公司代号!$A$2:$B$311,2,FALSE)</f>
        <v>603005</v>
      </c>
      <c r="D11010" s="5">
        <v>39.93</v>
      </c>
      <c r="E11010" s="5">
        <v>40.48</v>
      </c>
      <c r="F11010" s="5">
        <v>38.61</v>
      </c>
      <c r="G11010" s="5">
        <v>39.38</v>
      </c>
      <c r="H11010" s="5">
        <v>13620896</v>
      </c>
      <c r="I11010" s="5">
        <v>536844722</v>
      </c>
      <c r="J11010" s="5">
        <v>3</v>
      </c>
    </row>
    <row r="11011" hidden="1" spans="1:10">
      <c r="A11011" s="6">
        <v>43832</v>
      </c>
      <c r="B11011" s="5" t="s">
        <v>285</v>
      </c>
      <c r="C11011" s="5" t="str">
        <f>VLOOKUP(B11011,公司代号!$A$2:$B$311,2,FALSE)</f>
        <v>603005</v>
      </c>
      <c r="D11011" s="5">
        <v>40.5</v>
      </c>
      <c r="E11011" s="5">
        <v>43.32</v>
      </c>
      <c r="F11011" s="5">
        <v>39.6</v>
      </c>
      <c r="G11011" s="5">
        <v>43.32</v>
      </c>
      <c r="H11011" s="5">
        <v>19538803</v>
      </c>
      <c r="I11011" s="5">
        <v>819958374</v>
      </c>
      <c r="J11011" s="5">
        <v>3</v>
      </c>
    </row>
    <row r="11012" hidden="1" spans="1:10">
      <c r="A11012" s="6">
        <v>43833</v>
      </c>
      <c r="B11012" s="5" t="s">
        <v>285</v>
      </c>
      <c r="C11012" s="5" t="str">
        <f>VLOOKUP(B11012,公司代号!$A$2:$B$311,2,FALSE)</f>
        <v>603005</v>
      </c>
      <c r="D11012" s="5">
        <v>45.2</v>
      </c>
      <c r="E11012" s="5">
        <v>47.65</v>
      </c>
      <c r="F11012" s="5">
        <v>44.23</v>
      </c>
      <c r="G11012" s="5">
        <v>45.87</v>
      </c>
      <c r="H11012" s="5">
        <v>36392786</v>
      </c>
      <c r="I11012" s="5">
        <v>1676572331</v>
      </c>
      <c r="J11012" s="5">
        <v>3</v>
      </c>
    </row>
    <row r="11013" hidden="1" spans="1:10">
      <c r="A11013" s="6">
        <v>43836</v>
      </c>
      <c r="B11013" s="5" t="s">
        <v>285</v>
      </c>
      <c r="C11013" s="5" t="str">
        <f>VLOOKUP(B11013,公司代号!$A$2:$B$311,2,FALSE)</f>
        <v>603005</v>
      </c>
      <c r="D11013" s="5">
        <v>46.04</v>
      </c>
      <c r="E11013" s="5">
        <v>50.46</v>
      </c>
      <c r="F11013" s="5">
        <v>46.04</v>
      </c>
      <c r="G11013" s="5">
        <v>50.46</v>
      </c>
      <c r="H11013" s="5">
        <v>24631956</v>
      </c>
      <c r="I11013" s="5">
        <v>1217844189</v>
      </c>
      <c r="J11013" s="5">
        <v>3</v>
      </c>
    </row>
    <row r="11014" hidden="1" spans="1:10">
      <c r="A11014" s="6">
        <v>43837</v>
      </c>
      <c r="B11014" s="5" t="s">
        <v>285</v>
      </c>
      <c r="C11014" s="5" t="str">
        <f>VLOOKUP(B11014,公司代号!$A$2:$B$311,2,FALSE)</f>
        <v>603005</v>
      </c>
      <c r="D11014" s="5">
        <v>54</v>
      </c>
      <c r="E11014" s="5">
        <v>55.51</v>
      </c>
      <c r="F11014" s="5">
        <v>53.05</v>
      </c>
      <c r="G11014" s="5">
        <v>55.51</v>
      </c>
      <c r="H11014" s="5">
        <v>13419921</v>
      </c>
      <c r="I11014" s="5">
        <v>739826051</v>
      </c>
      <c r="J11014" s="5">
        <v>3</v>
      </c>
    </row>
    <row r="11015" hidden="1" spans="1:10">
      <c r="A11015" s="6">
        <v>43838</v>
      </c>
      <c r="B11015" s="5" t="s">
        <v>285</v>
      </c>
      <c r="C11015" s="5" t="str">
        <f>VLOOKUP(B11015,公司代号!$A$2:$B$311,2,FALSE)</f>
        <v>603005</v>
      </c>
      <c r="D11015" s="5">
        <v>55.7</v>
      </c>
      <c r="E11015" s="5">
        <v>56.1</v>
      </c>
      <c r="F11015" s="5">
        <v>49.96</v>
      </c>
      <c r="G11015" s="5">
        <v>51</v>
      </c>
      <c r="H11015" s="5">
        <v>33112998</v>
      </c>
      <c r="I11015" s="5">
        <v>1718855754</v>
      </c>
      <c r="J11015" s="5">
        <v>3</v>
      </c>
    </row>
    <row r="11016" hidden="1" spans="1:10">
      <c r="A11016" s="6">
        <v>43839</v>
      </c>
      <c r="B11016" s="5" t="s">
        <v>285</v>
      </c>
      <c r="C11016" s="5" t="str">
        <f>VLOOKUP(B11016,公司代号!$A$2:$B$311,2,FALSE)</f>
        <v>603005</v>
      </c>
      <c r="D11016" s="5">
        <v>51.5</v>
      </c>
      <c r="E11016" s="5">
        <v>52.28</v>
      </c>
      <c r="F11016" s="5">
        <v>49.45</v>
      </c>
      <c r="G11016" s="5">
        <v>50.85</v>
      </c>
      <c r="H11016" s="5">
        <v>21726415</v>
      </c>
      <c r="I11016" s="5">
        <v>1103466230</v>
      </c>
      <c r="J11016" s="5">
        <v>3</v>
      </c>
    </row>
    <row r="11017" hidden="1" spans="1:10">
      <c r="A11017" s="6">
        <v>43840</v>
      </c>
      <c r="B11017" s="5" t="s">
        <v>285</v>
      </c>
      <c r="C11017" s="5" t="str">
        <f>VLOOKUP(B11017,公司代号!$A$2:$B$311,2,FALSE)</f>
        <v>603005</v>
      </c>
      <c r="D11017" s="5">
        <v>50.5</v>
      </c>
      <c r="E11017" s="5">
        <v>55.11</v>
      </c>
      <c r="F11017" s="5">
        <v>50.5</v>
      </c>
      <c r="G11017" s="5">
        <v>51.9</v>
      </c>
      <c r="H11017" s="5">
        <v>25732475</v>
      </c>
      <c r="I11017" s="5">
        <v>1362383712</v>
      </c>
      <c r="J11017" s="5">
        <v>3</v>
      </c>
    </row>
    <row r="11018" hidden="1" spans="1:10">
      <c r="A11018" s="6">
        <v>43843</v>
      </c>
      <c r="B11018" s="5" t="s">
        <v>285</v>
      </c>
      <c r="C11018" s="5" t="str">
        <f>VLOOKUP(B11018,公司代号!$A$2:$B$311,2,FALSE)</f>
        <v>603005</v>
      </c>
      <c r="D11018" s="5">
        <v>49.7</v>
      </c>
      <c r="E11018" s="5">
        <v>55.38</v>
      </c>
      <c r="F11018" s="5">
        <v>49.5</v>
      </c>
      <c r="G11018" s="5">
        <v>54.7</v>
      </c>
      <c r="H11018" s="5">
        <v>24316266</v>
      </c>
      <c r="I11018" s="5">
        <v>1298979877</v>
      </c>
      <c r="J11018" s="5">
        <v>3</v>
      </c>
    </row>
    <row r="11019" hidden="1" spans="1:10">
      <c r="A11019" s="6">
        <v>43844</v>
      </c>
      <c r="B11019" s="5" t="s">
        <v>285</v>
      </c>
      <c r="C11019" s="5" t="str">
        <f>VLOOKUP(B11019,公司代号!$A$2:$B$311,2,FALSE)</f>
        <v>603005</v>
      </c>
      <c r="D11019" s="5">
        <v>54.53</v>
      </c>
      <c r="E11019" s="5">
        <v>60.17</v>
      </c>
      <c r="F11019" s="5">
        <v>53.7</v>
      </c>
      <c r="G11019" s="5">
        <v>60.17</v>
      </c>
      <c r="H11019" s="5">
        <v>26919932</v>
      </c>
      <c r="I11019" s="5">
        <v>1562401746</v>
      </c>
      <c r="J11019" s="5">
        <v>3</v>
      </c>
    </row>
    <row r="11020" hidden="1" spans="1:10">
      <c r="A11020" s="6">
        <v>43845</v>
      </c>
      <c r="B11020" s="5" t="s">
        <v>285</v>
      </c>
      <c r="C11020" s="5" t="str">
        <f>VLOOKUP(B11020,公司代号!$A$2:$B$311,2,FALSE)</f>
        <v>603005</v>
      </c>
      <c r="D11020" s="5">
        <v>59.46</v>
      </c>
      <c r="E11020" s="5">
        <v>63.5</v>
      </c>
      <c r="F11020" s="5">
        <v>57.58</v>
      </c>
      <c r="G11020" s="5">
        <v>62.4</v>
      </c>
      <c r="H11020" s="5">
        <v>24450139</v>
      </c>
      <c r="I11020" s="5">
        <v>1468583985</v>
      </c>
      <c r="J11020" s="5">
        <v>3</v>
      </c>
    </row>
    <row r="11021" hidden="1" spans="1:10">
      <c r="A11021" s="6">
        <v>43846</v>
      </c>
      <c r="B11021" s="5" t="s">
        <v>285</v>
      </c>
      <c r="C11021" s="5" t="str">
        <f>VLOOKUP(B11021,公司代号!$A$2:$B$311,2,FALSE)</f>
        <v>603005</v>
      </c>
      <c r="D11021" s="5">
        <v>61</v>
      </c>
      <c r="E11021" s="5">
        <v>68.46</v>
      </c>
      <c r="F11021" s="5">
        <v>60.79</v>
      </c>
      <c r="G11021" s="5">
        <v>61.9</v>
      </c>
      <c r="H11021" s="5">
        <v>25930526</v>
      </c>
      <c r="I11021" s="5">
        <v>1673227922</v>
      </c>
      <c r="J11021" s="5">
        <v>3</v>
      </c>
    </row>
    <row r="11022" hidden="1" spans="1:10">
      <c r="A11022" s="6">
        <v>43847</v>
      </c>
      <c r="B11022" s="5" t="s">
        <v>285</v>
      </c>
      <c r="C11022" s="5" t="str">
        <f>VLOOKUP(B11022,公司代号!$A$2:$B$311,2,FALSE)</f>
        <v>603005</v>
      </c>
      <c r="D11022" s="5">
        <v>63</v>
      </c>
      <c r="E11022" s="5">
        <v>65.8</v>
      </c>
      <c r="F11022" s="5">
        <v>61.66</v>
      </c>
      <c r="G11022" s="5">
        <v>65.69</v>
      </c>
      <c r="H11022" s="5">
        <v>23258528</v>
      </c>
      <c r="I11022" s="5">
        <v>1490241208</v>
      </c>
      <c r="J11022" s="5">
        <v>3</v>
      </c>
    </row>
    <row r="11023" hidden="1" spans="1:10">
      <c r="A11023" s="6">
        <v>43850</v>
      </c>
      <c r="B11023" s="5" t="s">
        <v>285</v>
      </c>
      <c r="C11023" s="5" t="str">
        <f>VLOOKUP(B11023,公司代号!$A$2:$B$311,2,FALSE)</f>
        <v>603005</v>
      </c>
      <c r="D11023" s="5">
        <v>64</v>
      </c>
      <c r="E11023" s="5">
        <v>72.26</v>
      </c>
      <c r="F11023" s="5">
        <v>63.69</v>
      </c>
      <c r="G11023" s="5">
        <v>72.26</v>
      </c>
      <c r="H11023" s="5">
        <v>22040068</v>
      </c>
      <c r="I11023" s="5">
        <v>1522943694</v>
      </c>
      <c r="J11023" s="5">
        <v>3</v>
      </c>
    </row>
    <row r="11024" hidden="1" spans="1:10">
      <c r="A11024" s="6">
        <v>43851</v>
      </c>
      <c r="B11024" s="5" t="s">
        <v>285</v>
      </c>
      <c r="C11024" s="5" t="str">
        <f>VLOOKUP(B11024,公司代号!$A$2:$B$311,2,FALSE)</f>
        <v>603005</v>
      </c>
      <c r="D11024" s="5">
        <v>72.13</v>
      </c>
      <c r="E11024" s="5">
        <v>79.2</v>
      </c>
      <c r="F11024" s="5">
        <v>71.13</v>
      </c>
      <c r="G11024" s="5">
        <v>77.25</v>
      </c>
      <c r="H11024" s="5">
        <v>23182916</v>
      </c>
      <c r="I11024" s="5">
        <v>1735678323</v>
      </c>
      <c r="J11024" s="5">
        <v>3</v>
      </c>
    </row>
    <row r="11025" hidden="1" spans="1:10">
      <c r="A11025" s="6">
        <v>43852</v>
      </c>
      <c r="B11025" s="5" t="s">
        <v>285</v>
      </c>
      <c r="C11025" s="5" t="str">
        <f>VLOOKUP(B11025,公司代号!$A$2:$B$311,2,FALSE)</f>
        <v>603005</v>
      </c>
      <c r="D11025" s="5">
        <v>75</v>
      </c>
      <c r="E11025" s="5">
        <v>84.98</v>
      </c>
      <c r="F11025" s="5">
        <v>74.1</v>
      </c>
      <c r="G11025" s="5">
        <v>84.98</v>
      </c>
      <c r="H11025" s="5">
        <v>17943697</v>
      </c>
      <c r="I11025" s="5">
        <v>1456874415</v>
      </c>
      <c r="J11025" s="5">
        <v>3</v>
      </c>
    </row>
    <row r="11026" hidden="1" spans="1:10">
      <c r="A11026" s="6">
        <v>43853</v>
      </c>
      <c r="B11026" s="5" t="s">
        <v>285</v>
      </c>
      <c r="C11026" s="5" t="str">
        <f>VLOOKUP(B11026,公司代号!$A$2:$B$311,2,FALSE)</f>
        <v>603005</v>
      </c>
      <c r="D11026" s="5">
        <v>80.93</v>
      </c>
      <c r="E11026" s="5">
        <v>88.45</v>
      </c>
      <c r="F11026" s="5">
        <v>76.6</v>
      </c>
      <c r="G11026" s="5">
        <v>80.9</v>
      </c>
      <c r="H11026" s="5">
        <v>26950945</v>
      </c>
      <c r="I11026" s="5">
        <v>2225834900</v>
      </c>
      <c r="J11026" s="5">
        <v>3</v>
      </c>
    </row>
    <row r="11027" hidden="1" spans="1:10">
      <c r="A11027" s="6">
        <v>43864</v>
      </c>
      <c r="B11027" s="5" t="s">
        <v>285</v>
      </c>
      <c r="C11027" s="5" t="str">
        <f>VLOOKUP(B11027,公司代号!$A$2:$B$311,2,FALSE)</f>
        <v>603005</v>
      </c>
      <c r="D11027" s="5">
        <v>72.81</v>
      </c>
      <c r="E11027" s="5">
        <v>72.81</v>
      </c>
      <c r="F11027" s="5">
        <v>72.81</v>
      </c>
      <c r="G11027" s="5">
        <v>72.81</v>
      </c>
      <c r="H11027" s="5">
        <v>1055900</v>
      </c>
      <c r="I11027" s="5">
        <v>76880079</v>
      </c>
      <c r="J11027" s="5">
        <v>3</v>
      </c>
    </row>
    <row r="11028" hidden="1" spans="1:10">
      <c r="A11028" s="6">
        <v>43865</v>
      </c>
      <c r="B11028" s="5" t="s">
        <v>285</v>
      </c>
      <c r="C11028" s="5" t="str">
        <f>VLOOKUP(B11028,公司代号!$A$2:$B$311,2,FALSE)</f>
        <v>603005</v>
      </c>
      <c r="D11028" s="5">
        <v>68</v>
      </c>
      <c r="E11028" s="5">
        <v>79</v>
      </c>
      <c r="F11028" s="5">
        <v>68</v>
      </c>
      <c r="G11028" s="5">
        <v>73.97</v>
      </c>
      <c r="H11028" s="5">
        <v>27450569</v>
      </c>
      <c r="I11028" s="5">
        <v>2036052420</v>
      </c>
      <c r="J11028" s="5">
        <v>3</v>
      </c>
    </row>
    <row r="11029" hidden="1" spans="1:10">
      <c r="A11029" s="6">
        <v>43866</v>
      </c>
      <c r="B11029" s="5" t="s">
        <v>285</v>
      </c>
      <c r="C11029" s="5" t="str">
        <f>VLOOKUP(B11029,公司代号!$A$2:$B$311,2,FALSE)</f>
        <v>603005</v>
      </c>
      <c r="D11029" s="5">
        <v>73.97</v>
      </c>
      <c r="E11029" s="5">
        <v>81.37</v>
      </c>
      <c r="F11029" s="5">
        <v>72.68</v>
      </c>
      <c r="G11029" s="5">
        <v>81.37</v>
      </c>
      <c r="H11029" s="5">
        <v>27856376</v>
      </c>
      <c r="I11029" s="5">
        <v>2139332118</v>
      </c>
      <c r="J11029" s="5">
        <v>3</v>
      </c>
    </row>
    <row r="11030" hidden="1" spans="1:10">
      <c r="A11030" s="6">
        <v>43867</v>
      </c>
      <c r="B11030" s="5" t="s">
        <v>285</v>
      </c>
      <c r="C11030" s="5" t="str">
        <f>VLOOKUP(B11030,公司代号!$A$2:$B$311,2,FALSE)</f>
        <v>603005</v>
      </c>
      <c r="D11030" s="5">
        <v>79.89</v>
      </c>
      <c r="E11030" s="5">
        <v>88.2</v>
      </c>
      <c r="F11030" s="5">
        <v>79.03</v>
      </c>
      <c r="G11030" s="5">
        <v>84.35</v>
      </c>
      <c r="H11030" s="5">
        <v>23866480</v>
      </c>
      <c r="I11030" s="5">
        <v>2023588013</v>
      </c>
      <c r="J11030" s="5">
        <v>3</v>
      </c>
    </row>
    <row r="11031" hidden="1" spans="1:10">
      <c r="A11031" s="6">
        <v>43868</v>
      </c>
      <c r="B11031" s="5" t="s">
        <v>285</v>
      </c>
      <c r="C11031" s="5" t="str">
        <f>VLOOKUP(B11031,公司代号!$A$2:$B$311,2,FALSE)</f>
        <v>603005</v>
      </c>
      <c r="D11031" s="5">
        <v>83.5</v>
      </c>
      <c r="E11031" s="5">
        <v>87</v>
      </c>
      <c r="F11031" s="5">
        <v>81</v>
      </c>
      <c r="G11031" s="5">
        <v>85.66</v>
      </c>
      <c r="H11031" s="5">
        <v>19564560</v>
      </c>
      <c r="I11031" s="5">
        <v>1658601178</v>
      </c>
      <c r="J11031" s="5">
        <v>3</v>
      </c>
    </row>
    <row r="11032" hidden="1" spans="1:10">
      <c r="A11032" s="6">
        <v>43871</v>
      </c>
      <c r="B11032" s="5" t="s">
        <v>285</v>
      </c>
      <c r="C11032" s="5" t="str">
        <f>VLOOKUP(B11032,公司代号!$A$2:$B$311,2,FALSE)</f>
        <v>603005</v>
      </c>
      <c r="D11032" s="5">
        <v>84.5</v>
      </c>
      <c r="E11032" s="5">
        <v>86.7</v>
      </c>
      <c r="F11032" s="5">
        <v>77.09</v>
      </c>
      <c r="G11032" s="5">
        <v>78.4</v>
      </c>
      <c r="H11032" s="5">
        <v>23942562</v>
      </c>
      <c r="I11032" s="5">
        <v>1941593026</v>
      </c>
      <c r="J11032" s="5">
        <v>3</v>
      </c>
    </row>
    <row r="11033" hidden="1" spans="1:10">
      <c r="A11033" s="6">
        <v>43872</v>
      </c>
      <c r="B11033" s="5" t="s">
        <v>285</v>
      </c>
      <c r="C11033" s="5" t="str">
        <f>VLOOKUP(B11033,公司代号!$A$2:$B$311,2,FALSE)</f>
        <v>603005</v>
      </c>
      <c r="D11033" s="5">
        <v>78</v>
      </c>
      <c r="E11033" s="5">
        <v>86.24</v>
      </c>
      <c r="F11033" s="5">
        <v>77.12</v>
      </c>
      <c r="G11033" s="5">
        <v>86.24</v>
      </c>
      <c r="H11033" s="5">
        <v>23475483</v>
      </c>
      <c r="I11033" s="5">
        <v>1951916357</v>
      </c>
      <c r="J11033" s="5">
        <v>3</v>
      </c>
    </row>
    <row r="11034" hidden="1" spans="1:10">
      <c r="A11034" s="6">
        <v>43873</v>
      </c>
      <c r="B11034" s="5" t="s">
        <v>285</v>
      </c>
      <c r="C11034" s="5" t="str">
        <f>VLOOKUP(B11034,公司代号!$A$2:$B$311,2,FALSE)</f>
        <v>603005</v>
      </c>
      <c r="D11034" s="5">
        <v>86.67</v>
      </c>
      <c r="E11034" s="5">
        <v>89.66</v>
      </c>
      <c r="F11034" s="5">
        <v>81</v>
      </c>
      <c r="G11034" s="5">
        <v>86.88</v>
      </c>
      <c r="H11034" s="5">
        <v>25789222</v>
      </c>
      <c r="I11034" s="5">
        <v>2212430735</v>
      </c>
      <c r="J11034" s="5">
        <v>3</v>
      </c>
    </row>
    <row r="11035" hidden="1" spans="1:10">
      <c r="A11035" s="6">
        <v>43874</v>
      </c>
      <c r="B11035" s="5" t="s">
        <v>285</v>
      </c>
      <c r="C11035" s="5" t="str">
        <f>VLOOKUP(B11035,公司代号!$A$2:$B$311,2,FALSE)</f>
        <v>603005</v>
      </c>
      <c r="D11035" s="5">
        <v>85</v>
      </c>
      <c r="E11035" s="5">
        <v>95.5</v>
      </c>
      <c r="F11035" s="5">
        <v>84.7</v>
      </c>
      <c r="G11035" s="5">
        <v>90.8</v>
      </c>
      <c r="H11035" s="5">
        <v>26174789</v>
      </c>
      <c r="I11035" s="5">
        <v>2362048823</v>
      </c>
      <c r="J11035" s="5">
        <v>3</v>
      </c>
    </row>
    <row r="11036" hidden="1" spans="1:10">
      <c r="A11036" s="6">
        <v>43875</v>
      </c>
      <c r="B11036" s="5" t="s">
        <v>285</v>
      </c>
      <c r="C11036" s="5" t="str">
        <f>VLOOKUP(B11036,公司代号!$A$2:$B$311,2,FALSE)</f>
        <v>603005</v>
      </c>
      <c r="D11036" s="5">
        <v>89.98</v>
      </c>
      <c r="E11036" s="5">
        <v>97.88</v>
      </c>
      <c r="F11036" s="5">
        <v>89.8</v>
      </c>
      <c r="G11036" s="5">
        <v>95</v>
      </c>
      <c r="H11036" s="5">
        <v>22802398</v>
      </c>
      <c r="I11036" s="5">
        <v>2164480514</v>
      </c>
      <c r="J11036" s="5">
        <v>3</v>
      </c>
    </row>
    <row r="11037" hidden="1" spans="1:10">
      <c r="A11037" s="6">
        <v>43878</v>
      </c>
      <c r="B11037" s="5" t="s">
        <v>285</v>
      </c>
      <c r="C11037" s="5" t="str">
        <f>VLOOKUP(B11037,公司代号!$A$2:$B$311,2,FALSE)</f>
        <v>603005</v>
      </c>
      <c r="D11037" s="5">
        <v>95</v>
      </c>
      <c r="E11037" s="5">
        <v>104.5</v>
      </c>
      <c r="F11037" s="5">
        <v>95</v>
      </c>
      <c r="G11037" s="5">
        <v>104.5</v>
      </c>
      <c r="H11037" s="5">
        <v>21193000</v>
      </c>
      <c r="I11037" s="5">
        <v>2136659417</v>
      </c>
      <c r="J11037" s="5">
        <v>3</v>
      </c>
    </row>
    <row r="11038" hidden="1" spans="1:10">
      <c r="A11038" s="6">
        <v>43879</v>
      </c>
      <c r="B11038" s="5" t="s">
        <v>285</v>
      </c>
      <c r="C11038" s="5" t="str">
        <f>VLOOKUP(B11038,公司代号!$A$2:$B$311,2,FALSE)</f>
        <v>603005</v>
      </c>
      <c r="D11038" s="5">
        <v>108</v>
      </c>
      <c r="E11038" s="5">
        <v>114.95</v>
      </c>
      <c r="F11038" s="5">
        <v>108</v>
      </c>
      <c r="G11038" s="5">
        <v>114.95</v>
      </c>
      <c r="H11038" s="5">
        <v>19365385</v>
      </c>
      <c r="I11038" s="5">
        <v>2175857937</v>
      </c>
      <c r="J11038" s="5">
        <v>3</v>
      </c>
    </row>
    <row r="11039" hidden="1" spans="1:10">
      <c r="A11039" s="6">
        <v>43880</v>
      </c>
      <c r="B11039" s="5" t="s">
        <v>285</v>
      </c>
      <c r="C11039" s="5" t="str">
        <f>VLOOKUP(B11039,公司代号!$A$2:$B$311,2,FALSE)</f>
        <v>603005</v>
      </c>
      <c r="D11039" s="5">
        <v>112.4</v>
      </c>
      <c r="E11039" s="5">
        <v>118.8</v>
      </c>
      <c r="F11039" s="5">
        <v>105</v>
      </c>
      <c r="G11039" s="5">
        <v>110.81</v>
      </c>
      <c r="H11039" s="5">
        <v>25385465</v>
      </c>
      <c r="I11039" s="5">
        <v>2858168573</v>
      </c>
      <c r="J11039" s="5">
        <v>3</v>
      </c>
    </row>
    <row r="11040" hidden="1" spans="1:10">
      <c r="A11040" s="6">
        <v>43881</v>
      </c>
      <c r="B11040" s="5" t="s">
        <v>285</v>
      </c>
      <c r="C11040" s="5" t="str">
        <f>VLOOKUP(B11040,公司代号!$A$2:$B$311,2,FALSE)</f>
        <v>603005</v>
      </c>
      <c r="D11040" s="5">
        <v>110.67</v>
      </c>
      <c r="E11040" s="5">
        <v>121.6</v>
      </c>
      <c r="F11040" s="5">
        <v>105.3</v>
      </c>
      <c r="G11040" s="5">
        <v>116.99</v>
      </c>
      <c r="H11040" s="5">
        <v>22973426</v>
      </c>
      <c r="I11040" s="5">
        <v>2591280875</v>
      </c>
      <c r="J11040" s="5">
        <v>3</v>
      </c>
    </row>
    <row r="11041" hidden="1" spans="1:10">
      <c r="A11041" s="6">
        <v>43882</v>
      </c>
      <c r="B11041" s="5" t="s">
        <v>285</v>
      </c>
      <c r="C11041" s="5" t="str">
        <f>VLOOKUP(B11041,公司代号!$A$2:$B$311,2,FALSE)</f>
        <v>603005</v>
      </c>
      <c r="D11041" s="5">
        <v>116.98</v>
      </c>
      <c r="E11041" s="5">
        <v>128.69</v>
      </c>
      <c r="F11041" s="5">
        <v>114.92</v>
      </c>
      <c r="G11041" s="5">
        <v>128.69</v>
      </c>
      <c r="H11041" s="5">
        <v>20316393</v>
      </c>
      <c r="I11041" s="5">
        <v>2509704633</v>
      </c>
      <c r="J11041" s="5">
        <v>3</v>
      </c>
    </row>
    <row r="11042" hidden="1" spans="1:10">
      <c r="A11042" s="6">
        <v>43818</v>
      </c>
      <c r="B11042" s="5" t="s">
        <v>286</v>
      </c>
      <c r="C11042" s="5" t="str">
        <f>VLOOKUP(B11042,公司代号!$A$2:$B$311,2,FALSE)</f>
        <v>603019</v>
      </c>
      <c r="D11042" s="5">
        <v>36.32</v>
      </c>
      <c r="E11042" s="5">
        <v>36.73</v>
      </c>
      <c r="F11042" s="5">
        <v>36.07</v>
      </c>
      <c r="G11042" s="5">
        <v>36.63</v>
      </c>
      <c r="H11042" s="5">
        <v>25135940</v>
      </c>
      <c r="I11042" s="5">
        <v>915641260</v>
      </c>
      <c r="J11042" s="5">
        <v>3</v>
      </c>
    </row>
    <row r="11043" hidden="1" spans="1:10">
      <c r="A11043" s="6">
        <v>43819</v>
      </c>
      <c r="B11043" s="5" t="s">
        <v>286</v>
      </c>
      <c r="C11043" s="5" t="str">
        <f>VLOOKUP(B11043,公司代号!$A$2:$B$311,2,FALSE)</f>
        <v>603019</v>
      </c>
      <c r="D11043" s="5">
        <v>36.7</v>
      </c>
      <c r="E11043" s="5">
        <v>36.9</v>
      </c>
      <c r="F11043" s="5">
        <v>35.29</v>
      </c>
      <c r="G11043" s="5">
        <v>35.31</v>
      </c>
      <c r="H11043" s="5">
        <v>32697549</v>
      </c>
      <c r="I11043" s="5">
        <v>1175599994</v>
      </c>
      <c r="J11043" s="5">
        <v>3</v>
      </c>
    </row>
    <row r="11044" hidden="1" spans="1:10">
      <c r="A11044" s="6">
        <v>43822</v>
      </c>
      <c r="B11044" s="5" t="s">
        <v>286</v>
      </c>
      <c r="C11044" s="5" t="str">
        <f>VLOOKUP(B11044,公司代号!$A$2:$B$311,2,FALSE)</f>
        <v>603019</v>
      </c>
      <c r="D11044" s="5">
        <v>35</v>
      </c>
      <c r="E11044" s="5">
        <v>35.09</v>
      </c>
      <c r="F11044" s="5">
        <v>34.1</v>
      </c>
      <c r="G11044" s="5">
        <v>34.1</v>
      </c>
      <c r="H11044" s="5">
        <v>23619379</v>
      </c>
      <c r="I11044" s="5">
        <v>817977341</v>
      </c>
      <c r="J11044" s="5">
        <v>3</v>
      </c>
    </row>
    <row r="11045" hidden="1" spans="1:10">
      <c r="A11045" s="6">
        <v>43823</v>
      </c>
      <c r="B11045" s="5" t="s">
        <v>286</v>
      </c>
      <c r="C11045" s="5" t="str">
        <f>VLOOKUP(B11045,公司代号!$A$2:$B$311,2,FALSE)</f>
        <v>603019</v>
      </c>
      <c r="D11045" s="5">
        <v>34.1</v>
      </c>
      <c r="E11045" s="5">
        <v>34.47</v>
      </c>
      <c r="F11045" s="5">
        <v>34.09</v>
      </c>
      <c r="G11045" s="5">
        <v>34.4</v>
      </c>
      <c r="H11045" s="5">
        <v>12624861</v>
      </c>
      <c r="I11045" s="5">
        <v>432573610</v>
      </c>
      <c r="J11045" s="5">
        <v>3</v>
      </c>
    </row>
    <row r="11046" hidden="1" spans="1:10">
      <c r="A11046" s="6">
        <v>43824</v>
      </c>
      <c r="B11046" s="5" t="s">
        <v>286</v>
      </c>
      <c r="C11046" s="5" t="str">
        <f>VLOOKUP(B11046,公司代号!$A$2:$B$311,2,FALSE)</f>
        <v>603019</v>
      </c>
      <c r="D11046" s="5">
        <v>34.47</v>
      </c>
      <c r="E11046" s="5">
        <v>35.4</v>
      </c>
      <c r="F11046" s="5">
        <v>34.23</v>
      </c>
      <c r="G11046" s="5">
        <v>35.1</v>
      </c>
      <c r="H11046" s="5">
        <v>22742063</v>
      </c>
      <c r="I11046" s="5">
        <v>795827746</v>
      </c>
      <c r="J11046" s="5">
        <v>3</v>
      </c>
    </row>
    <row r="11047" hidden="1" spans="1:10">
      <c r="A11047" s="6">
        <v>43825</v>
      </c>
      <c r="B11047" s="5" t="s">
        <v>286</v>
      </c>
      <c r="C11047" s="5" t="str">
        <f>VLOOKUP(B11047,公司代号!$A$2:$B$311,2,FALSE)</f>
        <v>603019</v>
      </c>
      <c r="D11047" s="5">
        <v>35.07</v>
      </c>
      <c r="E11047" s="5">
        <v>35.3</v>
      </c>
      <c r="F11047" s="5">
        <v>34.8</v>
      </c>
      <c r="G11047" s="5">
        <v>35.2</v>
      </c>
      <c r="H11047" s="5">
        <v>15205313</v>
      </c>
      <c r="I11047" s="5">
        <v>532251009</v>
      </c>
      <c r="J11047" s="5">
        <v>3</v>
      </c>
    </row>
    <row r="11048" hidden="1" spans="1:10">
      <c r="A11048" s="6">
        <v>43826</v>
      </c>
      <c r="B11048" s="5" t="s">
        <v>286</v>
      </c>
      <c r="C11048" s="5" t="str">
        <f>VLOOKUP(B11048,公司代号!$A$2:$B$311,2,FALSE)</f>
        <v>603019</v>
      </c>
      <c r="D11048" s="5">
        <v>35.29</v>
      </c>
      <c r="E11048" s="5">
        <v>35.38</v>
      </c>
      <c r="F11048" s="5">
        <v>34.29</v>
      </c>
      <c r="G11048" s="5">
        <v>34.39</v>
      </c>
      <c r="H11048" s="5">
        <v>18502048</v>
      </c>
      <c r="I11048" s="5">
        <v>644771928</v>
      </c>
      <c r="J11048" s="5">
        <v>3</v>
      </c>
    </row>
    <row r="11049" hidden="1" spans="1:10">
      <c r="A11049" s="6">
        <v>43829</v>
      </c>
      <c r="B11049" s="5" t="s">
        <v>286</v>
      </c>
      <c r="C11049" s="5" t="str">
        <f>VLOOKUP(B11049,公司代号!$A$2:$B$311,2,FALSE)</f>
        <v>603019</v>
      </c>
      <c r="D11049" s="5">
        <v>34.4</v>
      </c>
      <c r="E11049" s="5">
        <v>34.73</v>
      </c>
      <c r="F11049" s="5">
        <v>33.78</v>
      </c>
      <c r="G11049" s="5">
        <v>34.64</v>
      </c>
      <c r="H11049" s="5">
        <v>15602067</v>
      </c>
      <c r="I11049" s="5">
        <v>535985905</v>
      </c>
      <c r="J11049" s="5">
        <v>3</v>
      </c>
    </row>
    <row r="11050" hidden="1" spans="1:10">
      <c r="A11050" s="6">
        <v>43830</v>
      </c>
      <c r="B11050" s="5" t="s">
        <v>286</v>
      </c>
      <c r="C11050" s="5" t="str">
        <f>VLOOKUP(B11050,公司代号!$A$2:$B$311,2,FALSE)</f>
        <v>603019</v>
      </c>
      <c r="D11050" s="5">
        <v>34.6</v>
      </c>
      <c r="E11050" s="5">
        <v>34.86</v>
      </c>
      <c r="F11050" s="5">
        <v>34.38</v>
      </c>
      <c r="G11050" s="5">
        <v>34.58</v>
      </c>
      <c r="H11050" s="5">
        <v>11627170</v>
      </c>
      <c r="I11050" s="5">
        <v>402263019</v>
      </c>
      <c r="J11050" s="5">
        <v>3</v>
      </c>
    </row>
    <row r="11051" hidden="1" spans="1:10">
      <c r="A11051" s="6">
        <v>43832</v>
      </c>
      <c r="B11051" s="5" t="s">
        <v>286</v>
      </c>
      <c r="C11051" s="5" t="str">
        <f>VLOOKUP(B11051,公司代号!$A$2:$B$311,2,FALSE)</f>
        <v>603019</v>
      </c>
      <c r="D11051" s="5">
        <v>35</v>
      </c>
      <c r="E11051" s="5">
        <v>35.65</v>
      </c>
      <c r="F11051" s="5">
        <v>34.8</v>
      </c>
      <c r="G11051" s="5">
        <v>35.54</v>
      </c>
      <c r="H11051" s="5">
        <v>24988392</v>
      </c>
      <c r="I11051" s="5">
        <v>883513549</v>
      </c>
      <c r="J11051" s="5">
        <v>3</v>
      </c>
    </row>
    <row r="11052" hidden="1" spans="1:10">
      <c r="A11052" s="6">
        <v>43833</v>
      </c>
      <c r="B11052" s="5" t="s">
        <v>286</v>
      </c>
      <c r="C11052" s="5" t="str">
        <f>VLOOKUP(B11052,公司代号!$A$2:$B$311,2,FALSE)</f>
        <v>603019</v>
      </c>
      <c r="D11052" s="5">
        <v>35.58</v>
      </c>
      <c r="E11052" s="5">
        <v>35.76</v>
      </c>
      <c r="F11052" s="5">
        <v>35.2</v>
      </c>
      <c r="G11052" s="5">
        <v>35.72</v>
      </c>
      <c r="H11052" s="5">
        <v>21478143</v>
      </c>
      <c r="I11052" s="5">
        <v>762903909</v>
      </c>
      <c r="J11052" s="5">
        <v>3</v>
      </c>
    </row>
    <row r="11053" hidden="1" spans="1:10">
      <c r="A11053" s="6">
        <v>43836</v>
      </c>
      <c r="B11053" s="5" t="s">
        <v>286</v>
      </c>
      <c r="C11053" s="5" t="str">
        <f>VLOOKUP(B11053,公司代号!$A$2:$B$311,2,FALSE)</f>
        <v>603019</v>
      </c>
      <c r="D11053" s="5">
        <v>35.45</v>
      </c>
      <c r="E11053" s="5">
        <v>36.26</v>
      </c>
      <c r="F11053" s="5">
        <v>35.28</v>
      </c>
      <c r="G11053" s="5">
        <v>35.92</v>
      </c>
      <c r="H11053" s="5">
        <v>28757030</v>
      </c>
      <c r="I11053" s="5">
        <v>1031647279</v>
      </c>
      <c r="J11053" s="5">
        <v>3</v>
      </c>
    </row>
    <row r="11054" hidden="1" spans="1:10">
      <c r="A11054" s="6">
        <v>43837</v>
      </c>
      <c r="B11054" s="5" t="s">
        <v>286</v>
      </c>
      <c r="C11054" s="5" t="str">
        <f>VLOOKUP(B11054,公司代号!$A$2:$B$311,2,FALSE)</f>
        <v>603019</v>
      </c>
      <c r="D11054" s="5">
        <v>35.94</v>
      </c>
      <c r="E11054" s="5">
        <v>36.26</v>
      </c>
      <c r="F11054" s="5">
        <v>35.64</v>
      </c>
      <c r="G11054" s="5">
        <v>36.25</v>
      </c>
      <c r="H11054" s="5">
        <v>24522403</v>
      </c>
      <c r="I11054" s="5">
        <v>883314628</v>
      </c>
      <c r="J11054" s="5">
        <v>3</v>
      </c>
    </row>
    <row r="11055" hidden="1" spans="1:10">
      <c r="A11055" s="6">
        <v>43838</v>
      </c>
      <c r="B11055" s="5" t="s">
        <v>286</v>
      </c>
      <c r="C11055" s="5" t="str">
        <f>VLOOKUP(B11055,公司代号!$A$2:$B$311,2,FALSE)</f>
        <v>603019</v>
      </c>
      <c r="D11055" s="5">
        <v>36.01</v>
      </c>
      <c r="E11055" s="5">
        <v>37.43</v>
      </c>
      <c r="F11055" s="5">
        <v>35.91</v>
      </c>
      <c r="G11055" s="5">
        <v>36.37</v>
      </c>
      <c r="H11055" s="5">
        <v>42172080</v>
      </c>
      <c r="I11055" s="5">
        <v>1539546260</v>
      </c>
      <c r="J11055" s="5">
        <v>3</v>
      </c>
    </row>
    <row r="11056" hidden="1" spans="1:10">
      <c r="A11056" s="6">
        <v>43839</v>
      </c>
      <c r="B11056" s="5" t="s">
        <v>286</v>
      </c>
      <c r="C11056" s="5" t="str">
        <f>VLOOKUP(B11056,公司代号!$A$2:$B$311,2,FALSE)</f>
        <v>603019</v>
      </c>
      <c r="D11056" s="5">
        <v>36.49</v>
      </c>
      <c r="E11056" s="5">
        <v>38.39</v>
      </c>
      <c r="F11056" s="5">
        <v>36.41</v>
      </c>
      <c r="G11056" s="5">
        <v>38</v>
      </c>
      <c r="H11056" s="5">
        <v>54442556</v>
      </c>
      <c r="I11056" s="5">
        <v>2045531321</v>
      </c>
      <c r="J11056" s="5">
        <v>3</v>
      </c>
    </row>
    <row r="11057" hidden="1" spans="1:10">
      <c r="A11057" s="6">
        <v>43840</v>
      </c>
      <c r="B11057" s="5" t="s">
        <v>286</v>
      </c>
      <c r="C11057" s="5" t="str">
        <f>VLOOKUP(B11057,公司代号!$A$2:$B$311,2,FALSE)</f>
        <v>603019</v>
      </c>
      <c r="D11057" s="5">
        <v>38</v>
      </c>
      <c r="E11057" s="5">
        <v>38.16</v>
      </c>
      <c r="F11057" s="5">
        <v>37.25</v>
      </c>
      <c r="G11057" s="5">
        <v>37.7</v>
      </c>
      <c r="H11057" s="5">
        <v>33486851</v>
      </c>
      <c r="I11057" s="5">
        <v>1260406950</v>
      </c>
      <c r="J11057" s="5">
        <v>3</v>
      </c>
    </row>
    <row r="11058" hidden="1" spans="1:10">
      <c r="A11058" s="6">
        <v>43843</v>
      </c>
      <c r="B11058" s="5" t="s">
        <v>286</v>
      </c>
      <c r="C11058" s="5" t="str">
        <f>VLOOKUP(B11058,公司代号!$A$2:$B$311,2,FALSE)</f>
        <v>603019</v>
      </c>
      <c r="D11058" s="5">
        <v>38.72</v>
      </c>
      <c r="E11058" s="5">
        <v>41.47</v>
      </c>
      <c r="F11058" s="5">
        <v>38.7</v>
      </c>
      <c r="G11058" s="5">
        <v>41.47</v>
      </c>
      <c r="H11058" s="5">
        <v>104099171</v>
      </c>
      <c r="I11058" s="5">
        <v>4200950957</v>
      </c>
      <c r="J11058" s="5">
        <v>3</v>
      </c>
    </row>
    <row r="11059" hidden="1" spans="1:10">
      <c r="A11059" s="6">
        <v>43844</v>
      </c>
      <c r="B11059" s="5" t="s">
        <v>286</v>
      </c>
      <c r="C11059" s="5" t="str">
        <f>VLOOKUP(B11059,公司代号!$A$2:$B$311,2,FALSE)</f>
        <v>603019</v>
      </c>
      <c r="D11059" s="5">
        <v>42.5</v>
      </c>
      <c r="E11059" s="5">
        <v>43.43</v>
      </c>
      <c r="F11059" s="5">
        <v>41.63</v>
      </c>
      <c r="G11059" s="5">
        <v>42.25</v>
      </c>
      <c r="H11059" s="5">
        <v>91266858</v>
      </c>
      <c r="I11059" s="5">
        <v>3875667829</v>
      </c>
      <c r="J11059" s="5">
        <v>3</v>
      </c>
    </row>
    <row r="11060" hidden="1" spans="1:10">
      <c r="A11060" s="6">
        <v>43845</v>
      </c>
      <c r="B11060" s="5" t="s">
        <v>286</v>
      </c>
      <c r="C11060" s="5" t="str">
        <f>VLOOKUP(B11060,公司代号!$A$2:$B$311,2,FALSE)</f>
        <v>603019</v>
      </c>
      <c r="D11060" s="5">
        <v>42.6</v>
      </c>
      <c r="E11060" s="5">
        <v>43.43</v>
      </c>
      <c r="F11060" s="5">
        <v>42.26</v>
      </c>
      <c r="G11060" s="5">
        <v>43.09</v>
      </c>
      <c r="H11060" s="5">
        <v>57478945</v>
      </c>
      <c r="I11060" s="5">
        <v>2468529693</v>
      </c>
      <c r="J11060" s="5">
        <v>3</v>
      </c>
    </row>
    <row r="11061" hidden="1" spans="1:10">
      <c r="A11061" s="6">
        <v>43846</v>
      </c>
      <c r="B11061" s="5" t="s">
        <v>286</v>
      </c>
      <c r="C11061" s="5" t="str">
        <f>VLOOKUP(B11061,公司代号!$A$2:$B$311,2,FALSE)</f>
        <v>603019</v>
      </c>
      <c r="D11061" s="5">
        <v>42.8</v>
      </c>
      <c r="E11061" s="5">
        <v>43.97</v>
      </c>
      <c r="F11061" s="5">
        <v>41.95</v>
      </c>
      <c r="G11061" s="5">
        <v>42.42</v>
      </c>
      <c r="H11061" s="5">
        <v>56656496</v>
      </c>
      <c r="I11061" s="5">
        <v>2422772906</v>
      </c>
      <c r="J11061" s="5">
        <v>3</v>
      </c>
    </row>
    <row r="11062" hidden="1" spans="1:10">
      <c r="A11062" s="6">
        <v>43847</v>
      </c>
      <c r="B11062" s="5" t="s">
        <v>286</v>
      </c>
      <c r="C11062" s="5" t="str">
        <f>VLOOKUP(B11062,公司代号!$A$2:$B$311,2,FALSE)</f>
        <v>603019</v>
      </c>
      <c r="D11062" s="5">
        <v>42.97</v>
      </c>
      <c r="E11062" s="5">
        <v>43.81</v>
      </c>
      <c r="F11062" s="5">
        <v>42.6</v>
      </c>
      <c r="G11062" s="5">
        <v>43.4</v>
      </c>
      <c r="H11062" s="5">
        <v>53021859</v>
      </c>
      <c r="I11062" s="5">
        <v>2294789295</v>
      </c>
      <c r="J11062" s="5">
        <v>3</v>
      </c>
    </row>
    <row r="11063" hidden="1" spans="1:10">
      <c r="A11063" s="6">
        <v>43850</v>
      </c>
      <c r="B11063" s="5" t="s">
        <v>286</v>
      </c>
      <c r="C11063" s="5" t="str">
        <f>VLOOKUP(B11063,公司代号!$A$2:$B$311,2,FALSE)</f>
        <v>603019</v>
      </c>
      <c r="D11063" s="5">
        <v>43.92</v>
      </c>
      <c r="E11063" s="5">
        <v>44.01</v>
      </c>
      <c r="F11063" s="5">
        <v>41.85</v>
      </c>
      <c r="G11063" s="5">
        <v>43.37</v>
      </c>
      <c r="H11063" s="5">
        <v>51334237</v>
      </c>
      <c r="I11063" s="5">
        <v>2208495261</v>
      </c>
      <c r="J11063" s="5">
        <v>3</v>
      </c>
    </row>
    <row r="11064" hidden="1" spans="1:10">
      <c r="A11064" s="6">
        <v>43851</v>
      </c>
      <c r="B11064" s="5" t="s">
        <v>286</v>
      </c>
      <c r="C11064" s="5" t="str">
        <f>VLOOKUP(B11064,公司代号!$A$2:$B$311,2,FALSE)</f>
        <v>603019</v>
      </c>
      <c r="D11064" s="5">
        <v>42.63</v>
      </c>
      <c r="E11064" s="5">
        <v>43.3</v>
      </c>
      <c r="F11064" s="5">
        <v>41.9</v>
      </c>
      <c r="G11064" s="5">
        <v>42.09</v>
      </c>
      <c r="H11064" s="5">
        <v>43999244</v>
      </c>
      <c r="I11064" s="5">
        <v>1867191374</v>
      </c>
      <c r="J11064" s="5">
        <v>3</v>
      </c>
    </row>
    <row r="11065" hidden="1" spans="1:10">
      <c r="A11065" s="6">
        <v>43852</v>
      </c>
      <c r="B11065" s="5" t="s">
        <v>286</v>
      </c>
      <c r="C11065" s="5" t="str">
        <f>VLOOKUP(B11065,公司代号!$A$2:$B$311,2,FALSE)</f>
        <v>603019</v>
      </c>
      <c r="D11065" s="5">
        <v>42.3</v>
      </c>
      <c r="E11065" s="5">
        <v>45.29</v>
      </c>
      <c r="F11065" s="5">
        <v>42.1</v>
      </c>
      <c r="G11065" s="5">
        <v>44.9</v>
      </c>
      <c r="H11065" s="5">
        <v>66411178</v>
      </c>
      <c r="I11065" s="5">
        <v>2896900358</v>
      </c>
      <c r="J11065" s="5">
        <v>3</v>
      </c>
    </row>
    <row r="11066" hidden="1" spans="1:10">
      <c r="A11066" s="6">
        <v>43853</v>
      </c>
      <c r="B11066" s="5" t="s">
        <v>286</v>
      </c>
      <c r="C11066" s="5" t="str">
        <f>VLOOKUP(B11066,公司代号!$A$2:$B$311,2,FALSE)</f>
        <v>603019</v>
      </c>
      <c r="D11066" s="5">
        <v>43.8</v>
      </c>
      <c r="E11066" s="5">
        <v>44.2</v>
      </c>
      <c r="F11066" s="5">
        <v>40.55</v>
      </c>
      <c r="G11066" s="5">
        <v>41.65</v>
      </c>
      <c r="H11066" s="5">
        <v>65134075</v>
      </c>
      <c r="I11066" s="5">
        <v>2768978864</v>
      </c>
      <c r="J11066" s="5">
        <v>3</v>
      </c>
    </row>
    <row r="11067" hidden="1" spans="1:10">
      <c r="A11067" s="6">
        <v>43864</v>
      </c>
      <c r="B11067" s="5" t="s">
        <v>286</v>
      </c>
      <c r="C11067" s="5" t="str">
        <f>VLOOKUP(B11067,公司代号!$A$2:$B$311,2,FALSE)</f>
        <v>603019</v>
      </c>
      <c r="D11067" s="5">
        <v>37.49</v>
      </c>
      <c r="E11067" s="5">
        <v>37.49</v>
      </c>
      <c r="F11067" s="5">
        <v>37.49</v>
      </c>
      <c r="G11067" s="5">
        <v>37.49</v>
      </c>
      <c r="H11067" s="5">
        <v>13249600</v>
      </c>
      <c r="I11067" s="5">
        <v>496727504</v>
      </c>
      <c r="J11067" s="5">
        <v>3</v>
      </c>
    </row>
    <row r="11068" hidden="1" spans="1:10">
      <c r="A11068" s="6">
        <v>43865</v>
      </c>
      <c r="B11068" s="5" t="s">
        <v>286</v>
      </c>
      <c r="C11068" s="5" t="str">
        <f>VLOOKUP(B11068,公司代号!$A$2:$B$311,2,FALSE)</f>
        <v>603019</v>
      </c>
      <c r="D11068" s="5">
        <v>36.31</v>
      </c>
      <c r="E11068" s="5">
        <v>40.2</v>
      </c>
      <c r="F11068" s="5">
        <v>36.31</v>
      </c>
      <c r="G11068" s="5">
        <v>39.72</v>
      </c>
      <c r="H11068" s="5">
        <v>55235371</v>
      </c>
      <c r="I11068" s="5">
        <v>2153099307</v>
      </c>
      <c r="J11068" s="5">
        <v>3</v>
      </c>
    </row>
    <row r="11069" hidden="1" spans="1:10">
      <c r="A11069" s="6">
        <v>43866</v>
      </c>
      <c r="B11069" s="5" t="s">
        <v>286</v>
      </c>
      <c r="C11069" s="5" t="str">
        <f>VLOOKUP(B11069,公司代号!$A$2:$B$311,2,FALSE)</f>
        <v>603019</v>
      </c>
      <c r="D11069" s="5">
        <v>39.8</v>
      </c>
      <c r="E11069" s="5">
        <v>41.35</v>
      </c>
      <c r="F11069" s="5">
        <v>39.58</v>
      </c>
      <c r="G11069" s="5">
        <v>39.99</v>
      </c>
      <c r="H11069" s="5">
        <v>42393050</v>
      </c>
      <c r="I11069" s="5">
        <v>1710384700</v>
      </c>
      <c r="J11069" s="5">
        <v>3</v>
      </c>
    </row>
    <row r="11070" hidden="1" spans="1:10">
      <c r="A11070" s="6">
        <v>43867</v>
      </c>
      <c r="B11070" s="5" t="s">
        <v>286</v>
      </c>
      <c r="C11070" s="5" t="str">
        <f>VLOOKUP(B11070,公司代号!$A$2:$B$311,2,FALSE)</f>
        <v>603019</v>
      </c>
      <c r="D11070" s="5">
        <v>40</v>
      </c>
      <c r="E11070" s="5">
        <v>42.75</v>
      </c>
      <c r="F11070" s="5">
        <v>39.16</v>
      </c>
      <c r="G11070" s="5">
        <v>42.04</v>
      </c>
      <c r="H11070" s="5">
        <v>54648126</v>
      </c>
      <c r="I11070" s="5">
        <v>2263106205</v>
      </c>
      <c r="J11070" s="5">
        <v>3</v>
      </c>
    </row>
    <row r="11071" hidden="1" spans="1:10">
      <c r="A11071" s="6">
        <v>43868</v>
      </c>
      <c r="B11071" s="5" t="s">
        <v>286</v>
      </c>
      <c r="C11071" s="5" t="str">
        <f>VLOOKUP(B11071,公司代号!$A$2:$B$311,2,FALSE)</f>
        <v>603019</v>
      </c>
      <c r="D11071" s="5">
        <v>42.98</v>
      </c>
      <c r="E11071" s="5">
        <v>46.24</v>
      </c>
      <c r="F11071" s="5">
        <v>42.98</v>
      </c>
      <c r="G11071" s="5">
        <v>46.24</v>
      </c>
      <c r="H11071" s="5">
        <v>86612675</v>
      </c>
      <c r="I11071" s="5">
        <v>3921829214</v>
      </c>
      <c r="J11071" s="5">
        <v>3</v>
      </c>
    </row>
    <row r="11072" hidden="1" spans="1:10">
      <c r="A11072" s="6">
        <v>43871</v>
      </c>
      <c r="B11072" s="5" t="s">
        <v>286</v>
      </c>
      <c r="C11072" s="5" t="str">
        <f>VLOOKUP(B11072,公司代号!$A$2:$B$311,2,FALSE)</f>
        <v>603019</v>
      </c>
      <c r="D11072" s="5">
        <v>47.97</v>
      </c>
      <c r="E11072" s="5">
        <v>48.47</v>
      </c>
      <c r="F11072" s="5">
        <v>45.96</v>
      </c>
      <c r="G11072" s="5">
        <v>47.02</v>
      </c>
      <c r="H11072" s="5">
        <v>80307276</v>
      </c>
      <c r="I11072" s="5">
        <v>3800331459</v>
      </c>
      <c r="J11072" s="5">
        <v>3</v>
      </c>
    </row>
    <row r="11073" hidden="1" spans="1:10">
      <c r="A11073" s="6">
        <v>43872</v>
      </c>
      <c r="B11073" s="5" t="s">
        <v>286</v>
      </c>
      <c r="C11073" s="5" t="str">
        <f>VLOOKUP(B11073,公司代号!$A$2:$B$311,2,FALSE)</f>
        <v>603019</v>
      </c>
      <c r="D11073" s="5">
        <v>46.92</v>
      </c>
      <c r="E11073" s="5">
        <v>47.8</v>
      </c>
      <c r="F11073" s="5">
        <v>45.16</v>
      </c>
      <c r="G11073" s="5">
        <v>45.65</v>
      </c>
      <c r="H11073" s="5">
        <v>52205634</v>
      </c>
      <c r="I11073" s="5">
        <v>2407920380</v>
      </c>
      <c r="J11073" s="5">
        <v>3</v>
      </c>
    </row>
    <row r="11074" hidden="1" spans="1:10">
      <c r="A11074" s="6">
        <v>43873</v>
      </c>
      <c r="B11074" s="5" t="s">
        <v>286</v>
      </c>
      <c r="C11074" s="5" t="str">
        <f>VLOOKUP(B11074,公司代号!$A$2:$B$311,2,FALSE)</f>
        <v>603019</v>
      </c>
      <c r="D11074" s="5">
        <v>45.93</v>
      </c>
      <c r="E11074" s="5">
        <v>48.86</v>
      </c>
      <c r="F11074" s="5">
        <v>45.8</v>
      </c>
      <c r="G11074" s="5">
        <v>48.2</v>
      </c>
      <c r="H11074" s="5">
        <v>68280211</v>
      </c>
      <c r="I11074" s="5">
        <v>3238339768</v>
      </c>
      <c r="J11074" s="5">
        <v>3</v>
      </c>
    </row>
    <row r="11075" hidden="1" spans="1:10">
      <c r="A11075" s="6">
        <v>43874</v>
      </c>
      <c r="B11075" s="5" t="s">
        <v>286</v>
      </c>
      <c r="C11075" s="5" t="str">
        <f>VLOOKUP(B11075,公司代号!$A$2:$B$311,2,FALSE)</f>
        <v>603019</v>
      </c>
      <c r="D11075" s="5">
        <v>47.94</v>
      </c>
      <c r="E11075" s="5">
        <v>48.31</v>
      </c>
      <c r="F11075" s="5">
        <v>46.2</v>
      </c>
      <c r="G11075" s="5">
        <v>46.5</v>
      </c>
      <c r="H11075" s="5">
        <v>56016738</v>
      </c>
      <c r="I11075" s="5">
        <v>2640860413</v>
      </c>
      <c r="J11075" s="5">
        <v>3</v>
      </c>
    </row>
    <row r="11076" hidden="1" spans="1:10">
      <c r="A11076" s="6">
        <v>43875</v>
      </c>
      <c r="B11076" s="5" t="s">
        <v>286</v>
      </c>
      <c r="C11076" s="5" t="str">
        <f>VLOOKUP(B11076,公司代号!$A$2:$B$311,2,FALSE)</f>
        <v>603019</v>
      </c>
      <c r="D11076" s="5">
        <v>46.05</v>
      </c>
      <c r="E11076" s="5">
        <v>50.15</v>
      </c>
      <c r="F11076" s="5">
        <v>45.95</v>
      </c>
      <c r="G11076" s="5">
        <v>47.92</v>
      </c>
      <c r="H11076" s="5">
        <v>67017025</v>
      </c>
      <c r="I11076" s="5">
        <v>3234055806</v>
      </c>
      <c r="J11076" s="5">
        <v>3</v>
      </c>
    </row>
    <row r="11077" hidden="1" spans="1:10">
      <c r="A11077" s="6">
        <v>43878</v>
      </c>
      <c r="B11077" s="5" t="s">
        <v>286</v>
      </c>
      <c r="C11077" s="5" t="str">
        <f>VLOOKUP(B11077,公司代号!$A$2:$B$311,2,FALSE)</f>
        <v>603019</v>
      </c>
      <c r="D11077" s="5">
        <v>48.6</v>
      </c>
      <c r="E11077" s="5">
        <v>49.8</v>
      </c>
      <c r="F11077" s="5">
        <v>48.13</v>
      </c>
      <c r="G11077" s="5">
        <v>48.92</v>
      </c>
      <c r="H11077" s="5">
        <v>45540202</v>
      </c>
      <c r="I11077" s="5">
        <v>2225759743</v>
      </c>
      <c r="J11077" s="5">
        <v>3</v>
      </c>
    </row>
    <row r="11078" hidden="1" spans="1:10">
      <c r="A11078" s="6">
        <v>43879</v>
      </c>
      <c r="B11078" s="5" t="s">
        <v>286</v>
      </c>
      <c r="C11078" s="5" t="str">
        <f>VLOOKUP(B11078,公司代号!$A$2:$B$311,2,FALSE)</f>
        <v>603019</v>
      </c>
      <c r="D11078" s="5">
        <v>48.88</v>
      </c>
      <c r="E11078" s="5">
        <v>50.71</v>
      </c>
      <c r="F11078" s="5">
        <v>48.18</v>
      </c>
      <c r="G11078" s="5">
        <v>50.41</v>
      </c>
      <c r="H11078" s="5">
        <v>53904633</v>
      </c>
      <c r="I11078" s="5">
        <v>2648810111</v>
      </c>
      <c r="J11078" s="5">
        <v>3</v>
      </c>
    </row>
    <row r="11079" hidden="1" spans="1:10">
      <c r="A11079" s="6">
        <v>43880</v>
      </c>
      <c r="B11079" s="5" t="s">
        <v>286</v>
      </c>
      <c r="C11079" s="5" t="str">
        <f>VLOOKUP(B11079,公司代号!$A$2:$B$311,2,FALSE)</f>
        <v>603019</v>
      </c>
      <c r="D11079" s="5">
        <v>50.19</v>
      </c>
      <c r="E11079" s="5">
        <v>50.19</v>
      </c>
      <c r="F11079" s="5">
        <v>48.45</v>
      </c>
      <c r="G11079" s="5">
        <v>48.55</v>
      </c>
      <c r="H11079" s="5">
        <v>48330537</v>
      </c>
      <c r="I11079" s="5">
        <v>2383930580</v>
      </c>
      <c r="J11079" s="5">
        <v>3</v>
      </c>
    </row>
    <row r="11080" hidden="1" spans="1:10">
      <c r="A11080" s="6">
        <v>43881</v>
      </c>
      <c r="B11080" s="5" t="s">
        <v>286</v>
      </c>
      <c r="C11080" s="5" t="str">
        <f>VLOOKUP(B11080,公司代号!$A$2:$B$311,2,FALSE)</f>
        <v>603019</v>
      </c>
      <c r="D11080" s="5">
        <v>48.49</v>
      </c>
      <c r="E11080" s="5">
        <v>49.53</v>
      </c>
      <c r="F11080" s="5">
        <v>47.8</v>
      </c>
      <c r="G11080" s="5">
        <v>48.96</v>
      </c>
      <c r="H11080" s="5">
        <v>37350058</v>
      </c>
      <c r="I11080" s="5">
        <v>1819774857</v>
      </c>
      <c r="J11080" s="5">
        <v>3</v>
      </c>
    </row>
    <row r="11081" hidden="1" spans="1:10">
      <c r="A11081" s="6">
        <v>43882</v>
      </c>
      <c r="B11081" s="5" t="s">
        <v>286</v>
      </c>
      <c r="C11081" s="5" t="str">
        <f>VLOOKUP(B11081,公司代号!$A$2:$B$311,2,FALSE)</f>
        <v>603019</v>
      </c>
      <c r="D11081" s="5">
        <v>49.28</v>
      </c>
      <c r="E11081" s="5">
        <v>53.84</v>
      </c>
      <c r="F11081" s="5">
        <v>49.28</v>
      </c>
      <c r="G11081" s="5">
        <v>52.31</v>
      </c>
      <c r="H11081" s="5">
        <v>62319115</v>
      </c>
      <c r="I11081" s="5">
        <v>3247909192</v>
      </c>
      <c r="J11081" s="5">
        <v>3</v>
      </c>
    </row>
    <row r="11082" hidden="1" spans="1:10">
      <c r="A11082" s="6">
        <v>43818</v>
      </c>
      <c r="B11082" s="5" t="s">
        <v>287</v>
      </c>
      <c r="C11082" s="5" t="str">
        <f>VLOOKUP(B11082,公司代号!$A$2:$B$311,2,FALSE)</f>
        <v>603023</v>
      </c>
      <c r="D11082" s="5">
        <v>5.55</v>
      </c>
      <c r="E11082" s="5">
        <v>5.55</v>
      </c>
      <c r="F11082" s="5">
        <v>5.26</v>
      </c>
      <c r="G11082" s="5">
        <v>5.3</v>
      </c>
      <c r="H11082" s="5">
        <v>26537582</v>
      </c>
      <c r="I11082" s="5">
        <v>142113433</v>
      </c>
      <c r="J11082" s="5">
        <v>3</v>
      </c>
    </row>
    <row r="11083" hidden="1" spans="1:10">
      <c r="A11083" s="6">
        <v>43819</v>
      </c>
      <c r="B11083" s="5" t="s">
        <v>287</v>
      </c>
      <c r="C11083" s="5" t="str">
        <f>VLOOKUP(B11083,公司代号!$A$2:$B$311,2,FALSE)</f>
        <v>603023</v>
      </c>
      <c r="D11083" s="5">
        <v>5.34</v>
      </c>
      <c r="E11083" s="5">
        <v>5.75</v>
      </c>
      <c r="F11083" s="5">
        <v>5.23</v>
      </c>
      <c r="G11083" s="5">
        <v>5.55</v>
      </c>
      <c r="H11083" s="5">
        <v>38067006</v>
      </c>
      <c r="I11083" s="5">
        <v>208824181</v>
      </c>
      <c r="J11083" s="5">
        <v>3</v>
      </c>
    </row>
    <row r="11084" hidden="1" spans="1:10">
      <c r="A11084" s="6">
        <v>43822</v>
      </c>
      <c r="B11084" s="5" t="s">
        <v>287</v>
      </c>
      <c r="C11084" s="5" t="str">
        <f>VLOOKUP(B11084,公司代号!$A$2:$B$311,2,FALSE)</f>
        <v>603023</v>
      </c>
      <c r="D11084" s="5">
        <v>5.39</v>
      </c>
      <c r="E11084" s="5">
        <v>5.44</v>
      </c>
      <c r="F11084" s="5">
        <v>5.02</v>
      </c>
      <c r="G11084" s="5">
        <v>5.07</v>
      </c>
      <c r="H11084" s="5">
        <v>25766413</v>
      </c>
      <c r="I11084" s="5">
        <v>134079452</v>
      </c>
      <c r="J11084" s="5">
        <v>3</v>
      </c>
    </row>
    <row r="11085" hidden="1" spans="1:10">
      <c r="A11085" s="6">
        <v>43823</v>
      </c>
      <c r="B11085" s="5" t="s">
        <v>287</v>
      </c>
      <c r="C11085" s="5" t="str">
        <f>VLOOKUP(B11085,公司代号!$A$2:$B$311,2,FALSE)</f>
        <v>603023</v>
      </c>
      <c r="D11085" s="5">
        <v>5.08</v>
      </c>
      <c r="E11085" s="5">
        <v>5.08</v>
      </c>
      <c r="F11085" s="5">
        <v>4.86</v>
      </c>
      <c r="G11085" s="5">
        <v>4.99</v>
      </c>
      <c r="H11085" s="5">
        <v>18481287</v>
      </c>
      <c r="I11085" s="5">
        <v>91408959</v>
      </c>
      <c r="J11085" s="5">
        <v>3</v>
      </c>
    </row>
    <row r="11086" hidden="1" spans="1:10">
      <c r="A11086" s="6">
        <v>43824</v>
      </c>
      <c r="B11086" s="5" t="s">
        <v>287</v>
      </c>
      <c r="C11086" s="5" t="str">
        <f>VLOOKUP(B11086,公司代号!$A$2:$B$311,2,FALSE)</f>
        <v>603023</v>
      </c>
      <c r="D11086" s="5">
        <v>4.98</v>
      </c>
      <c r="E11086" s="5">
        <v>5.02</v>
      </c>
      <c r="F11086" s="5">
        <v>4.92</v>
      </c>
      <c r="G11086" s="5">
        <v>5.02</v>
      </c>
      <c r="H11086" s="5">
        <v>14181952</v>
      </c>
      <c r="I11086" s="5">
        <v>70572929</v>
      </c>
      <c r="J11086" s="5">
        <v>3</v>
      </c>
    </row>
    <row r="11087" hidden="1" spans="1:10">
      <c r="A11087" s="6">
        <v>43825</v>
      </c>
      <c r="B11087" s="5" t="s">
        <v>287</v>
      </c>
      <c r="C11087" s="5" t="str">
        <f>VLOOKUP(B11087,公司代号!$A$2:$B$311,2,FALSE)</f>
        <v>603023</v>
      </c>
      <c r="D11087" s="5">
        <v>5.01</v>
      </c>
      <c r="E11087" s="5">
        <v>5.01</v>
      </c>
      <c r="F11087" s="5">
        <v>4.89</v>
      </c>
      <c r="G11087" s="5">
        <v>4.96</v>
      </c>
      <c r="H11087" s="5">
        <v>13234261</v>
      </c>
      <c r="I11087" s="5">
        <v>65374449</v>
      </c>
      <c r="J11087" s="5">
        <v>3</v>
      </c>
    </row>
    <row r="11088" hidden="1" spans="1:10">
      <c r="A11088" s="6">
        <v>43826</v>
      </c>
      <c r="B11088" s="5" t="s">
        <v>287</v>
      </c>
      <c r="C11088" s="5" t="str">
        <f>VLOOKUP(B11088,公司代号!$A$2:$B$311,2,FALSE)</f>
        <v>603023</v>
      </c>
      <c r="D11088" s="5">
        <v>4.95</v>
      </c>
      <c r="E11088" s="5">
        <v>5.01</v>
      </c>
      <c r="F11088" s="5">
        <v>4.88</v>
      </c>
      <c r="G11088" s="5">
        <v>4.92</v>
      </c>
      <c r="H11088" s="5">
        <v>12641669</v>
      </c>
      <c r="I11088" s="5">
        <v>62501615</v>
      </c>
      <c r="J11088" s="5">
        <v>3</v>
      </c>
    </row>
    <row r="11089" hidden="1" spans="1:10">
      <c r="A11089" s="6">
        <v>43829</v>
      </c>
      <c r="B11089" s="5" t="s">
        <v>287</v>
      </c>
      <c r="C11089" s="5" t="str">
        <f>VLOOKUP(B11089,公司代号!$A$2:$B$311,2,FALSE)</f>
        <v>603023</v>
      </c>
      <c r="D11089" s="5">
        <v>4.85</v>
      </c>
      <c r="E11089" s="5">
        <v>4.87</v>
      </c>
      <c r="F11089" s="5">
        <v>4.66</v>
      </c>
      <c r="G11089" s="5">
        <v>4.86</v>
      </c>
      <c r="H11089" s="5">
        <v>13574845</v>
      </c>
      <c r="I11089" s="5">
        <v>64712384</v>
      </c>
      <c r="J11089" s="5">
        <v>3</v>
      </c>
    </row>
    <row r="11090" hidden="1" spans="1:10">
      <c r="A11090" s="6">
        <v>43830</v>
      </c>
      <c r="B11090" s="5" t="s">
        <v>287</v>
      </c>
      <c r="C11090" s="5" t="str">
        <f>VLOOKUP(B11090,公司代号!$A$2:$B$311,2,FALSE)</f>
        <v>603023</v>
      </c>
      <c r="D11090" s="5">
        <v>4.86</v>
      </c>
      <c r="E11090" s="5">
        <v>4.86</v>
      </c>
      <c r="F11090" s="5">
        <v>4.77</v>
      </c>
      <c r="G11090" s="5">
        <v>4.82</v>
      </c>
      <c r="H11090" s="5">
        <v>8756793</v>
      </c>
      <c r="I11090" s="5">
        <v>42150050</v>
      </c>
      <c r="J11090" s="5">
        <v>3</v>
      </c>
    </row>
    <row r="11091" hidden="1" spans="1:10">
      <c r="A11091" s="6">
        <v>43832</v>
      </c>
      <c r="B11091" s="5" t="s">
        <v>287</v>
      </c>
      <c r="C11091" s="5" t="str">
        <f>VLOOKUP(B11091,公司代号!$A$2:$B$311,2,FALSE)</f>
        <v>603023</v>
      </c>
      <c r="D11091" s="5">
        <v>4.85</v>
      </c>
      <c r="E11091" s="5">
        <v>4.97</v>
      </c>
      <c r="F11091" s="5">
        <v>4.84</v>
      </c>
      <c r="G11091" s="5">
        <v>4.91</v>
      </c>
      <c r="H11091" s="5">
        <v>11713740</v>
      </c>
      <c r="I11091" s="5">
        <v>57473777</v>
      </c>
      <c r="J11091" s="5">
        <v>3</v>
      </c>
    </row>
    <row r="11092" hidden="1" spans="1:10">
      <c r="A11092" s="6">
        <v>43833</v>
      </c>
      <c r="B11092" s="5" t="s">
        <v>287</v>
      </c>
      <c r="C11092" s="5" t="str">
        <f>VLOOKUP(B11092,公司代号!$A$2:$B$311,2,FALSE)</f>
        <v>603023</v>
      </c>
      <c r="D11092" s="5">
        <v>4.92</v>
      </c>
      <c r="E11092" s="5">
        <v>5.1</v>
      </c>
      <c r="F11092" s="5">
        <v>4.91</v>
      </c>
      <c r="G11092" s="5">
        <v>5.04</v>
      </c>
      <c r="H11092" s="5">
        <v>18266131</v>
      </c>
      <c r="I11092" s="5">
        <v>91901559</v>
      </c>
      <c r="J11092" s="5">
        <v>3</v>
      </c>
    </row>
    <row r="11093" hidden="1" spans="1:10">
      <c r="A11093" s="6">
        <v>43836</v>
      </c>
      <c r="B11093" s="5" t="s">
        <v>287</v>
      </c>
      <c r="C11093" s="5" t="str">
        <f>VLOOKUP(B11093,公司代号!$A$2:$B$311,2,FALSE)</f>
        <v>603023</v>
      </c>
      <c r="D11093" s="5">
        <v>5.01</v>
      </c>
      <c r="E11093" s="5">
        <v>5.01</v>
      </c>
      <c r="F11093" s="5">
        <v>4.89</v>
      </c>
      <c r="G11093" s="5">
        <v>4.98</v>
      </c>
      <c r="H11093" s="5">
        <v>14753738</v>
      </c>
      <c r="I11093" s="5">
        <v>73128710</v>
      </c>
      <c r="J11093" s="5">
        <v>3</v>
      </c>
    </row>
    <row r="11094" hidden="1" spans="1:10">
      <c r="A11094" s="6">
        <v>43837</v>
      </c>
      <c r="B11094" s="5" t="s">
        <v>287</v>
      </c>
      <c r="C11094" s="5" t="str">
        <f>VLOOKUP(B11094,公司代号!$A$2:$B$311,2,FALSE)</f>
        <v>603023</v>
      </c>
      <c r="D11094" s="5">
        <v>4.98</v>
      </c>
      <c r="E11094" s="5">
        <v>5.06</v>
      </c>
      <c r="F11094" s="5">
        <v>4.96</v>
      </c>
      <c r="G11094" s="5">
        <v>5.05</v>
      </c>
      <c r="H11094" s="5">
        <v>12655034</v>
      </c>
      <c r="I11094" s="5">
        <v>63595158</v>
      </c>
      <c r="J11094" s="5">
        <v>3</v>
      </c>
    </row>
    <row r="11095" hidden="1" spans="1:10">
      <c r="A11095" s="6">
        <v>43838</v>
      </c>
      <c r="B11095" s="5" t="s">
        <v>287</v>
      </c>
      <c r="C11095" s="5" t="str">
        <f>VLOOKUP(B11095,公司代号!$A$2:$B$311,2,FALSE)</f>
        <v>603023</v>
      </c>
      <c r="D11095" s="5">
        <v>5.05</v>
      </c>
      <c r="E11095" s="5">
        <v>5.18</v>
      </c>
      <c r="F11095" s="5">
        <v>4.98</v>
      </c>
      <c r="G11095" s="5">
        <v>5.01</v>
      </c>
      <c r="H11095" s="5">
        <v>15747981</v>
      </c>
      <c r="I11095" s="5">
        <v>79982624</v>
      </c>
      <c r="J11095" s="5">
        <v>3</v>
      </c>
    </row>
    <row r="11096" hidden="1" spans="1:10">
      <c r="A11096" s="6">
        <v>43839</v>
      </c>
      <c r="B11096" s="5" t="s">
        <v>287</v>
      </c>
      <c r="C11096" s="5" t="str">
        <f>VLOOKUP(B11096,公司代号!$A$2:$B$311,2,FALSE)</f>
        <v>603023</v>
      </c>
      <c r="D11096" s="5">
        <v>5.05</v>
      </c>
      <c r="E11096" s="5">
        <v>5.13</v>
      </c>
      <c r="F11096" s="5">
        <v>4.96</v>
      </c>
      <c r="G11096" s="5">
        <v>5.03</v>
      </c>
      <c r="H11096" s="5">
        <v>11166949</v>
      </c>
      <c r="I11096" s="5">
        <v>56150274</v>
      </c>
      <c r="J11096" s="5">
        <v>3</v>
      </c>
    </row>
    <row r="11097" hidden="1" spans="1:10">
      <c r="A11097" s="6">
        <v>43840</v>
      </c>
      <c r="B11097" s="5" t="s">
        <v>287</v>
      </c>
      <c r="C11097" s="5" t="str">
        <f>VLOOKUP(B11097,公司代号!$A$2:$B$311,2,FALSE)</f>
        <v>603023</v>
      </c>
      <c r="D11097" s="5">
        <v>5.08</v>
      </c>
      <c r="E11097" s="5">
        <v>5.08</v>
      </c>
      <c r="F11097" s="5">
        <v>4.93</v>
      </c>
      <c r="G11097" s="5">
        <v>4.96</v>
      </c>
      <c r="H11097" s="5">
        <v>7586000</v>
      </c>
      <c r="I11097" s="5">
        <v>37824732</v>
      </c>
      <c r="J11097" s="5">
        <v>3</v>
      </c>
    </row>
    <row r="11098" hidden="1" spans="1:10">
      <c r="A11098" s="6">
        <v>43843</v>
      </c>
      <c r="B11098" s="5" t="s">
        <v>287</v>
      </c>
      <c r="C11098" s="5" t="str">
        <f>VLOOKUP(B11098,公司代号!$A$2:$B$311,2,FALSE)</f>
        <v>603023</v>
      </c>
      <c r="D11098" s="5">
        <v>4.96</v>
      </c>
      <c r="E11098" s="5">
        <v>5.03</v>
      </c>
      <c r="F11098" s="5">
        <v>4.85</v>
      </c>
      <c r="G11098" s="5">
        <v>5.03</v>
      </c>
      <c r="H11098" s="5">
        <v>10290666</v>
      </c>
      <c r="I11098" s="5">
        <v>51014511</v>
      </c>
      <c r="J11098" s="5">
        <v>3</v>
      </c>
    </row>
    <row r="11099" hidden="1" spans="1:10">
      <c r="A11099" s="6">
        <v>43844</v>
      </c>
      <c r="B11099" s="5" t="s">
        <v>287</v>
      </c>
      <c r="C11099" s="5" t="str">
        <f>VLOOKUP(B11099,公司代号!$A$2:$B$311,2,FALSE)</f>
        <v>603023</v>
      </c>
      <c r="D11099" s="5">
        <v>5.05</v>
      </c>
      <c r="E11099" s="5">
        <v>5.06</v>
      </c>
      <c r="F11099" s="5">
        <v>4.93</v>
      </c>
      <c r="G11099" s="5">
        <v>4.93</v>
      </c>
      <c r="H11099" s="5">
        <v>8777949</v>
      </c>
      <c r="I11099" s="5">
        <v>43739814</v>
      </c>
      <c r="J11099" s="5">
        <v>3</v>
      </c>
    </row>
    <row r="11100" hidden="1" spans="1:10">
      <c r="A11100" s="6">
        <v>43845</v>
      </c>
      <c r="B11100" s="5" t="s">
        <v>287</v>
      </c>
      <c r="C11100" s="5" t="str">
        <f>VLOOKUP(B11100,公司代号!$A$2:$B$311,2,FALSE)</f>
        <v>603023</v>
      </c>
      <c r="D11100" s="5">
        <v>4.97</v>
      </c>
      <c r="E11100" s="5">
        <v>5.04</v>
      </c>
      <c r="F11100" s="5">
        <v>4.9</v>
      </c>
      <c r="G11100" s="5">
        <v>4.9</v>
      </c>
      <c r="H11100" s="5">
        <v>7656823</v>
      </c>
      <c r="I11100" s="5">
        <v>37965848</v>
      </c>
      <c r="J11100" s="5">
        <v>3</v>
      </c>
    </row>
    <row r="11101" hidden="1" spans="1:10">
      <c r="A11101" s="6">
        <v>43846</v>
      </c>
      <c r="B11101" s="5" t="s">
        <v>287</v>
      </c>
      <c r="C11101" s="5" t="str">
        <f>VLOOKUP(B11101,公司代号!$A$2:$B$311,2,FALSE)</f>
        <v>603023</v>
      </c>
      <c r="D11101" s="5">
        <v>4.91</v>
      </c>
      <c r="E11101" s="5">
        <v>4.97</v>
      </c>
      <c r="F11101" s="5">
        <v>4.86</v>
      </c>
      <c r="G11101" s="5">
        <v>4.94</v>
      </c>
      <c r="H11101" s="5">
        <v>6669760</v>
      </c>
      <c r="I11101" s="5">
        <v>32717455</v>
      </c>
      <c r="J11101" s="5">
        <v>3</v>
      </c>
    </row>
    <row r="11102" hidden="1" spans="1:10">
      <c r="A11102" s="6">
        <v>43847</v>
      </c>
      <c r="B11102" s="5" t="s">
        <v>287</v>
      </c>
      <c r="C11102" s="5" t="str">
        <f>VLOOKUP(B11102,公司代号!$A$2:$B$311,2,FALSE)</f>
        <v>603023</v>
      </c>
      <c r="D11102" s="5">
        <v>4.93</v>
      </c>
      <c r="E11102" s="5">
        <v>4.96</v>
      </c>
      <c r="F11102" s="5">
        <v>4.78</v>
      </c>
      <c r="G11102" s="5">
        <v>4.8</v>
      </c>
      <c r="H11102" s="5">
        <v>7131007</v>
      </c>
      <c r="I11102" s="5">
        <v>34559743</v>
      </c>
      <c r="J11102" s="5">
        <v>3</v>
      </c>
    </row>
    <row r="11103" hidden="1" spans="1:10">
      <c r="A11103" s="6">
        <v>43850</v>
      </c>
      <c r="B11103" s="5" t="s">
        <v>287</v>
      </c>
      <c r="C11103" s="5" t="str">
        <f>VLOOKUP(B11103,公司代号!$A$2:$B$311,2,FALSE)</f>
        <v>603023</v>
      </c>
      <c r="D11103" s="5">
        <v>4.7</v>
      </c>
      <c r="E11103" s="5">
        <v>4.85</v>
      </c>
      <c r="F11103" s="5">
        <v>4.7</v>
      </c>
      <c r="G11103" s="5">
        <v>4.85</v>
      </c>
      <c r="H11103" s="5">
        <v>4944085</v>
      </c>
      <c r="I11103" s="5">
        <v>23685981</v>
      </c>
      <c r="J11103" s="5">
        <v>3</v>
      </c>
    </row>
    <row r="11104" hidden="1" spans="1:10">
      <c r="A11104" s="6">
        <v>43851</v>
      </c>
      <c r="B11104" s="5" t="s">
        <v>287</v>
      </c>
      <c r="C11104" s="5" t="str">
        <f>VLOOKUP(B11104,公司代号!$A$2:$B$311,2,FALSE)</f>
        <v>603023</v>
      </c>
      <c r="D11104" s="5">
        <v>4.89</v>
      </c>
      <c r="E11104" s="5">
        <v>4.89</v>
      </c>
      <c r="F11104" s="5">
        <v>4.71</v>
      </c>
      <c r="G11104" s="5">
        <v>4.71</v>
      </c>
      <c r="H11104" s="5">
        <v>5322122</v>
      </c>
      <c r="I11104" s="5">
        <v>25403287</v>
      </c>
      <c r="J11104" s="5">
        <v>3</v>
      </c>
    </row>
    <row r="11105" hidden="1" spans="1:10">
      <c r="A11105" s="6">
        <v>43852</v>
      </c>
      <c r="B11105" s="5" t="s">
        <v>287</v>
      </c>
      <c r="C11105" s="5" t="str">
        <f>VLOOKUP(B11105,公司代号!$A$2:$B$311,2,FALSE)</f>
        <v>603023</v>
      </c>
      <c r="D11105" s="5">
        <v>4.7</v>
      </c>
      <c r="E11105" s="5">
        <v>4.75</v>
      </c>
      <c r="F11105" s="5">
        <v>4.54</v>
      </c>
      <c r="G11105" s="5">
        <v>4.75</v>
      </c>
      <c r="H11105" s="5">
        <v>7937660</v>
      </c>
      <c r="I11105" s="5">
        <v>36941361</v>
      </c>
      <c r="J11105" s="5">
        <v>3</v>
      </c>
    </row>
    <row r="11106" hidden="1" spans="1:10">
      <c r="A11106" s="6">
        <v>43853</v>
      </c>
      <c r="B11106" s="5" t="s">
        <v>287</v>
      </c>
      <c r="C11106" s="5" t="str">
        <f>VLOOKUP(B11106,公司代号!$A$2:$B$311,2,FALSE)</f>
        <v>603023</v>
      </c>
      <c r="D11106" s="5">
        <v>4.65</v>
      </c>
      <c r="E11106" s="5">
        <v>4.65</v>
      </c>
      <c r="F11106" s="5">
        <v>4.38</v>
      </c>
      <c r="G11106" s="5">
        <v>4.51</v>
      </c>
      <c r="H11106" s="5">
        <v>10410197</v>
      </c>
      <c r="I11106" s="5">
        <v>46961429</v>
      </c>
      <c r="J11106" s="5">
        <v>3</v>
      </c>
    </row>
    <row r="11107" hidden="1" spans="1:10">
      <c r="A11107" s="6">
        <v>43864</v>
      </c>
      <c r="B11107" s="5" t="s">
        <v>287</v>
      </c>
      <c r="C11107" s="5" t="str">
        <f>VLOOKUP(B11107,公司代号!$A$2:$B$311,2,FALSE)</f>
        <v>603023</v>
      </c>
      <c r="D11107" s="5">
        <v>4.06</v>
      </c>
      <c r="E11107" s="5">
        <v>4.06</v>
      </c>
      <c r="F11107" s="5">
        <v>4.06</v>
      </c>
      <c r="G11107" s="5">
        <v>4.06</v>
      </c>
      <c r="H11107" s="5">
        <v>2857600</v>
      </c>
      <c r="I11107" s="5">
        <v>11601856</v>
      </c>
      <c r="J11107" s="5">
        <v>3</v>
      </c>
    </row>
    <row r="11108" hidden="1" spans="1:10">
      <c r="A11108" s="6">
        <v>43865</v>
      </c>
      <c r="B11108" s="5" t="s">
        <v>287</v>
      </c>
      <c r="C11108" s="5" t="str">
        <f>VLOOKUP(B11108,公司代号!$A$2:$B$311,2,FALSE)</f>
        <v>603023</v>
      </c>
      <c r="D11108" s="5">
        <v>3.66</v>
      </c>
      <c r="E11108" s="5">
        <v>4.1</v>
      </c>
      <c r="F11108" s="5">
        <v>3.66</v>
      </c>
      <c r="G11108" s="5">
        <v>4.02</v>
      </c>
      <c r="H11108" s="5">
        <v>8253723</v>
      </c>
      <c r="I11108" s="5">
        <v>32404557</v>
      </c>
      <c r="J11108" s="5">
        <v>3</v>
      </c>
    </row>
    <row r="11109" hidden="1" spans="1:10">
      <c r="A11109" s="6">
        <v>43866</v>
      </c>
      <c r="B11109" s="5" t="s">
        <v>287</v>
      </c>
      <c r="C11109" s="5" t="str">
        <f>VLOOKUP(B11109,公司代号!$A$2:$B$311,2,FALSE)</f>
        <v>603023</v>
      </c>
      <c r="D11109" s="5">
        <v>4.03</v>
      </c>
      <c r="E11109" s="5">
        <v>4.29</v>
      </c>
      <c r="F11109" s="5">
        <v>4.03</v>
      </c>
      <c r="G11109" s="5">
        <v>4.25</v>
      </c>
      <c r="H11109" s="5">
        <v>8972601</v>
      </c>
      <c r="I11109" s="5">
        <v>37811291</v>
      </c>
      <c r="J11109" s="5">
        <v>3</v>
      </c>
    </row>
    <row r="11110" hidden="1" spans="1:10">
      <c r="A11110" s="6">
        <v>43867</v>
      </c>
      <c r="B11110" s="5" t="s">
        <v>287</v>
      </c>
      <c r="C11110" s="5" t="str">
        <f>VLOOKUP(B11110,公司代号!$A$2:$B$311,2,FALSE)</f>
        <v>603023</v>
      </c>
      <c r="D11110" s="5">
        <v>4.33</v>
      </c>
      <c r="E11110" s="5">
        <v>4.34</v>
      </c>
      <c r="F11110" s="5">
        <v>4.18</v>
      </c>
      <c r="G11110" s="5">
        <v>4.22</v>
      </c>
      <c r="H11110" s="5">
        <v>6932293</v>
      </c>
      <c r="I11110" s="5">
        <v>29322568</v>
      </c>
      <c r="J11110" s="5">
        <v>3</v>
      </c>
    </row>
    <row r="11111" hidden="1" spans="1:10">
      <c r="A11111" s="6">
        <v>43868</v>
      </c>
      <c r="B11111" s="5" t="s">
        <v>287</v>
      </c>
      <c r="C11111" s="5" t="str">
        <f>VLOOKUP(B11111,公司代号!$A$2:$B$311,2,FALSE)</f>
        <v>603023</v>
      </c>
      <c r="D11111" s="5">
        <v>4.22</v>
      </c>
      <c r="E11111" s="5">
        <v>4.25</v>
      </c>
      <c r="F11111" s="5">
        <v>4.14</v>
      </c>
      <c r="G11111" s="5">
        <v>4.2</v>
      </c>
      <c r="H11111" s="5">
        <v>5396659</v>
      </c>
      <c r="I11111" s="5">
        <v>22665743</v>
      </c>
      <c r="J11111" s="5">
        <v>3</v>
      </c>
    </row>
    <row r="11112" hidden="1" spans="1:10">
      <c r="A11112" s="6">
        <v>43871</v>
      </c>
      <c r="B11112" s="5" t="s">
        <v>287</v>
      </c>
      <c r="C11112" s="5" t="str">
        <f>VLOOKUP(B11112,公司代号!$A$2:$B$311,2,FALSE)</f>
        <v>603023</v>
      </c>
      <c r="D11112" s="5">
        <v>4.21</v>
      </c>
      <c r="E11112" s="5">
        <v>4.31</v>
      </c>
      <c r="F11112" s="5">
        <v>4.17</v>
      </c>
      <c r="G11112" s="5">
        <v>4.29</v>
      </c>
      <c r="H11112" s="5">
        <v>4840002</v>
      </c>
      <c r="I11112" s="5">
        <v>20582913</v>
      </c>
      <c r="J11112" s="5">
        <v>3</v>
      </c>
    </row>
    <row r="11113" hidden="1" spans="1:10">
      <c r="A11113" s="6">
        <v>43872</v>
      </c>
      <c r="B11113" s="5" t="s">
        <v>287</v>
      </c>
      <c r="C11113" s="5" t="str">
        <f>VLOOKUP(B11113,公司代号!$A$2:$B$311,2,FALSE)</f>
        <v>603023</v>
      </c>
      <c r="D11113" s="5">
        <v>4.32</v>
      </c>
      <c r="E11113" s="5">
        <v>4.35</v>
      </c>
      <c r="F11113" s="5">
        <v>4.24</v>
      </c>
      <c r="G11113" s="5">
        <v>4.24</v>
      </c>
      <c r="H11113" s="5">
        <v>4961960</v>
      </c>
      <c r="I11113" s="5">
        <v>21305209</v>
      </c>
      <c r="J11113" s="5">
        <v>3</v>
      </c>
    </row>
    <row r="11114" hidden="1" spans="1:10">
      <c r="A11114" s="6">
        <v>43873</v>
      </c>
      <c r="B11114" s="5" t="s">
        <v>287</v>
      </c>
      <c r="C11114" s="5" t="str">
        <f>VLOOKUP(B11114,公司代号!$A$2:$B$311,2,FALSE)</f>
        <v>603023</v>
      </c>
      <c r="D11114" s="5">
        <v>4.23</v>
      </c>
      <c r="E11114" s="5">
        <v>4.35</v>
      </c>
      <c r="F11114" s="5">
        <v>4.23</v>
      </c>
      <c r="G11114" s="5">
        <v>4.3</v>
      </c>
      <c r="H11114" s="5">
        <v>5269895</v>
      </c>
      <c r="I11114" s="5">
        <v>22645116</v>
      </c>
      <c r="J11114" s="5">
        <v>3</v>
      </c>
    </row>
    <row r="11115" hidden="1" spans="1:10">
      <c r="A11115" s="6">
        <v>43874</v>
      </c>
      <c r="B11115" s="5" t="s">
        <v>287</v>
      </c>
      <c r="C11115" s="5" t="str">
        <f>VLOOKUP(B11115,公司代号!$A$2:$B$311,2,FALSE)</f>
        <v>603023</v>
      </c>
      <c r="D11115" s="5">
        <v>4.31</v>
      </c>
      <c r="E11115" s="5">
        <v>4.34</v>
      </c>
      <c r="F11115" s="5">
        <v>4.19</v>
      </c>
      <c r="G11115" s="5">
        <v>4.22</v>
      </c>
      <c r="H11115" s="5">
        <v>4587066</v>
      </c>
      <c r="I11115" s="5">
        <v>19529905</v>
      </c>
      <c r="J11115" s="5">
        <v>3</v>
      </c>
    </row>
    <row r="11116" hidden="1" spans="1:10">
      <c r="A11116" s="6">
        <v>43875</v>
      </c>
      <c r="B11116" s="5" t="s">
        <v>287</v>
      </c>
      <c r="C11116" s="5" t="str">
        <f>VLOOKUP(B11116,公司代号!$A$2:$B$311,2,FALSE)</f>
        <v>603023</v>
      </c>
      <c r="D11116" s="5">
        <v>4.2</v>
      </c>
      <c r="E11116" s="5">
        <v>4.26</v>
      </c>
      <c r="F11116" s="5">
        <v>4.18</v>
      </c>
      <c r="G11116" s="5">
        <v>4.2</v>
      </c>
      <c r="H11116" s="5">
        <v>3502655</v>
      </c>
      <c r="I11116" s="5">
        <v>14784314</v>
      </c>
      <c r="J11116" s="5">
        <v>3</v>
      </c>
    </row>
    <row r="11117" hidden="1" spans="1:10">
      <c r="A11117" s="6">
        <v>43878</v>
      </c>
      <c r="B11117" s="5" t="s">
        <v>287</v>
      </c>
      <c r="C11117" s="5" t="str">
        <f>VLOOKUP(B11117,公司代号!$A$2:$B$311,2,FALSE)</f>
        <v>603023</v>
      </c>
      <c r="D11117" s="5">
        <v>4.22</v>
      </c>
      <c r="E11117" s="5">
        <v>4.36</v>
      </c>
      <c r="F11117" s="5">
        <v>4.22</v>
      </c>
      <c r="G11117" s="5">
        <v>4.33</v>
      </c>
      <c r="H11117" s="5">
        <v>7941380</v>
      </c>
      <c r="I11117" s="5">
        <v>34240163</v>
      </c>
      <c r="J11117" s="5">
        <v>3</v>
      </c>
    </row>
    <row r="11118" hidden="1" spans="1:10">
      <c r="A11118" s="6">
        <v>43879</v>
      </c>
      <c r="B11118" s="5" t="s">
        <v>287</v>
      </c>
      <c r="C11118" s="5" t="str">
        <f>VLOOKUP(B11118,公司代号!$A$2:$B$311,2,FALSE)</f>
        <v>603023</v>
      </c>
      <c r="D11118" s="5">
        <v>4.33</v>
      </c>
      <c r="E11118" s="5">
        <v>4.44</v>
      </c>
      <c r="F11118" s="5">
        <v>4.31</v>
      </c>
      <c r="G11118" s="5">
        <v>4.41</v>
      </c>
      <c r="H11118" s="5">
        <v>6969674</v>
      </c>
      <c r="I11118" s="5">
        <v>30491354</v>
      </c>
      <c r="J11118" s="5">
        <v>3</v>
      </c>
    </row>
    <row r="11119" hidden="1" spans="1:10">
      <c r="A11119" s="6">
        <v>43880</v>
      </c>
      <c r="B11119" s="5" t="s">
        <v>287</v>
      </c>
      <c r="C11119" s="5" t="str">
        <f>VLOOKUP(B11119,公司代号!$A$2:$B$311,2,FALSE)</f>
        <v>603023</v>
      </c>
      <c r="D11119" s="5">
        <v>4.41</v>
      </c>
      <c r="E11119" s="5">
        <v>4.57</v>
      </c>
      <c r="F11119" s="5">
        <v>4.39</v>
      </c>
      <c r="G11119" s="5">
        <v>4.45</v>
      </c>
      <c r="H11119" s="5">
        <v>9383565</v>
      </c>
      <c r="I11119" s="5">
        <v>42032226</v>
      </c>
      <c r="J11119" s="5">
        <v>3</v>
      </c>
    </row>
    <row r="11120" hidden="1" spans="1:10">
      <c r="A11120" s="6">
        <v>43881</v>
      </c>
      <c r="B11120" s="5" t="s">
        <v>287</v>
      </c>
      <c r="C11120" s="5" t="str">
        <f>VLOOKUP(B11120,公司代号!$A$2:$B$311,2,FALSE)</f>
        <v>603023</v>
      </c>
      <c r="D11120" s="5">
        <v>4.45</v>
      </c>
      <c r="E11120" s="5">
        <v>4.55</v>
      </c>
      <c r="F11120" s="5">
        <v>4.43</v>
      </c>
      <c r="G11120" s="5">
        <v>4.55</v>
      </c>
      <c r="H11120" s="5">
        <v>6768612</v>
      </c>
      <c r="I11120" s="5">
        <v>30444943</v>
      </c>
      <c r="J11120" s="5">
        <v>3</v>
      </c>
    </row>
    <row r="11121" hidden="1" spans="1:10">
      <c r="A11121" s="6">
        <v>43882</v>
      </c>
      <c r="B11121" s="5" t="s">
        <v>287</v>
      </c>
      <c r="C11121" s="5" t="str">
        <f>VLOOKUP(B11121,公司代号!$A$2:$B$311,2,FALSE)</f>
        <v>603023</v>
      </c>
      <c r="D11121" s="5">
        <v>4.53</v>
      </c>
      <c r="E11121" s="5">
        <v>4.65</v>
      </c>
      <c r="F11121" s="5">
        <v>4.51</v>
      </c>
      <c r="G11121" s="5">
        <v>4.61</v>
      </c>
      <c r="H11121" s="5">
        <v>7426878</v>
      </c>
      <c r="I11121" s="5">
        <v>34054600</v>
      </c>
      <c r="J11121" s="5">
        <v>3</v>
      </c>
    </row>
    <row r="11122" hidden="1" spans="1:10">
      <c r="A11122" s="6">
        <v>43818</v>
      </c>
      <c r="B11122" s="5" t="s">
        <v>288</v>
      </c>
      <c r="C11122" s="5" t="str">
        <f>VLOOKUP(B11122,公司代号!$A$2:$B$311,2,FALSE)</f>
        <v>603025</v>
      </c>
      <c r="D11122" s="5">
        <v>9.23</v>
      </c>
      <c r="E11122" s="5">
        <v>9.25</v>
      </c>
      <c r="F11122" s="5">
        <v>9.04</v>
      </c>
      <c r="G11122" s="5">
        <v>9.16</v>
      </c>
      <c r="H11122" s="5">
        <v>5591763</v>
      </c>
      <c r="I11122" s="5">
        <v>51000722</v>
      </c>
      <c r="J11122" s="5">
        <v>3</v>
      </c>
    </row>
    <row r="11123" hidden="1" spans="1:10">
      <c r="A11123" s="6">
        <v>43819</v>
      </c>
      <c r="B11123" s="5" t="s">
        <v>288</v>
      </c>
      <c r="C11123" s="5" t="str">
        <f>VLOOKUP(B11123,公司代号!$A$2:$B$311,2,FALSE)</f>
        <v>603025</v>
      </c>
      <c r="D11123" s="5">
        <v>9.13</v>
      </c>
      <c r="E11123" s="5">
        <v>9.14</v>
      </c>
      <c r="F11123" s="5">
        <v>8.82</v>
      </c>
      <c r="G11123" s="5">
        <v>8.86</v>
      </c>
      <c r="H11123" s="5">
        <v>4625814</v>
      </c>
      <c r="I11123" s="5">
        <v>41641783</v>
      </c>
      <c r="J11123" s="5">
        <v>3</v>
      </c>
    </row>
    <row r="11124" hidden="1" spans="1:10">
      <c r="A11124" s="6">
        <v>43822</v>
      </c>
      <c r="B11124" s="5" t="s">
        <v>288</v>
      </c>
      <c r="C11124" s="5" t="str">
        <f>VLOOKUP(B11124,公司代号!$A$2:$B$311,2,FALSE)</f>
        <v>603025</v>
      </c>
      <c r="D11124" s="5">
        <v>8.84</v>
      </c>
      <c r="E11124" s="5">
        <v>9.12</v>
      </c>
      <c r="F11124" s="5">
        <v>8.8</v>
      </c>
      <c r="G11124" s="5">
        <v>8.85</v>
      </c>
      <c r="H11124" s="5">
        <v>4017489</v>
      </c>
      <c r="I11124" s="5">
        <v>35870888</v>
      </c>
      <c r="J11124" s="5">
        <v>3</v>
      </c>
    </row>
    <row r="11125" hidden="1" spans="1:10">
      <c r="A11125" s="6">
        <v>43823</v>
      </c>
      <c r="B11125" s="5" t="s">
        <v>288</v>
      </c>
      <c r="C11125" s="5" t="str">
        <f>VLOOKUP(B11125,公司代号!$A$2:$B$311,2,FALSE)</f>
        <v>603025</v>
      </c>
      <c r="D11125" s="5">
        <v>8.84</v>
      </c>
      <c r="E11125" s="5">
        <v>8.92</v>
      </c>
      <c r="F11125" s="5">
        <v>8.63</v>
      </c>
      <c r="G11125" s="5">
        <v>8.88</v>
      </c>
      <c r="H11125" s="5">
        <v>3977476</v>
      </c>
      <c r="I11125" s="5">
        <v>34963203</v>
      </c>
      <c r="J11125" s="5">
        <v>3</v>
      </c>
    </row>
    <row r="11126" hidden="1" spans="1:10">
      <c r="A11126" s="6">
        <v>43824</v>
      </c>
      <c r="B11126" s="5" t="s">
        <v>288</v>
      </c>
      <c r="C11126" s="5" t="str">
        <f>VLOOKUP(B11126,公司代号!$A$2:$B$311,2,FALSE)</f>
        <v>603025</v>
      </c>
      <c r="D11126" s="5">
        <v>8.91</v>
      </c>
      <c r="E11126" s="5">
        <v>9.19</v>
      </c>
      <c r="F11126" s="5">
        <v>8.8</v>
      </c>
      <c r="G11126" s="5">
        <v>9.17</v>
      </c>
      <c r="H11126" s="5">
        <v>8126629</v>
      </c>
      <c r="I11126" s="5">
        <v>73812006</v>
      </c>
      <c r="J11126" s="5">
        <v>3</v>
      </c>
    </row>
    <row r="11127" hidden="1" spans="1:10">
      <c r="A11127" s="6">
        <v>43825</v>
      </c>
      <c r="B11127" s="5" t="s">
        <v>288</v>
      </c>
      <c r="C11127" s="5" t="str">
        <f>VLOOKUP(B11127,公司代号!$A$2:$B$311,2,FALSE)</f>
        <v>603025</v>
      </c>
      <c r="D11127" s="5">
        <v>9.14</v>
      </c>
      <c r="E11127" s="5">
        <v>9.33</v>
      </c>
      <c r="F11127" s="5">
        <v>9.05</v>
      </c>
      <c r="G11127" s="5">
        <v>9.25</v>
      </c>
      <c r="H11127" s="5">
        <v>7945042</v>
      </c>
      <c r="I11127" s="5">
        <v>72995092</v>
      </c>
      <c r="J11127" s="5">
        <v>3</v>
      </c>
    </row>
    <row r="11128" hidden="1" spans="1:10">
      <c r="A11128" s="6">
        <v>43826</v>
      </c>
      <c r="B11128" s="5" t="s">
        <v>288</v>
      </c>
      <c r="C11128" s="5" t="str">
        <f>VLOOKUP(B11128,公司代号!$A$2:$B$311,2,FALSE)</f>
        <v>603025</v>
      </c>
      <c r="D11128" s="5">
        <v>9.26</v>
      </c>
      <c r="E11128" s="5">
        <v>9.28</v>
      </c>
      <c r="F11128" s="5">
        <v>8.98</v>
      </c>
      <c r="G11128" s="5">
        <v>9.09</v>
      </c>
      <c r="H11128" s="5">
        <v>7487133</v>
      </c>
      <c r="I11128" s="5">
        <v>68300228</v>
      </c>
      <c r="J11128" s="5">
        <v>3</v>
      </c>
    </row>
    <row r="11129" hidden="1" spans="1:10">
      <c r="A11129" s="6">
        <v>43829</v>
      </c>
      <c r="B11129" s="5" t="s">
        <v>288</v>
      </c>
      <c r="C11129" s="5" t="str">
        <f>VLOOKUP(B11129,公司代号!$A$2:$B$311,2,FALSE)</f>
        <v>603025</v>
      </c>
      <c r="D11129" s="5">
        <v>9</v>
      </c>
      <c r="E11129" s="5">
        <v>9.66</v>
      </c>
      <c r="F11129" s="5">
        <v>8.83</v>
      </c>
      <c r="G11129" s="5">
        <v>9.4</v>
      </c>
      <c r="H11129" s="5">
        <v>12445541</v>
      </c>
      <c r="I11129" s="5">
        <v>116246478</v>
      </c>
      <c r="J11129" s="5">
        <v>3</v>
      </c>
    </row>
    <row r="11130" hidden="1" spans="1:10">
      <c r="A11130" s="6">
        <v>43830</v>
      </c>
      <c r="B11130" s="5" t="s">
        <v>288</v>
      </c>
      <c r="C11130" s="5" t="str">
        <f>VLOOKUP(B11130,公司代号!$A$2:$B$311,2,FALSE)</f>
        <v>603025</v>
      </c>
      <c r="D11130" s="5">
        <v>9.42</v>
      </c>
      <c r="E11130" s="5">
        <v>9.54</v>
      </c>
      <c r="F11130" s="5">
        <v>9.25</v>
      </c>
      <c r="G11130" s="5">
        <v>9.47</v>
      </c>
      <c r="H11130" s="5">
        <v>7921477</v>
      </c>
      <c r="I11130" s="5">
        <v>74287435</v>
      </c>
      <c r="J11130" s="5">
        <v>3</v>
      </c>
    </row>
    <row r="11131" hidden="1" spans="1:10">
      <c r="A11131" s="6">
        <v>43832</v>
      </c>
      <c r="B11131" s="5" t="s">
        <v>288</v>
      </c>
      <c r="C11131" s="5" t="str">
        <f>VLOOKUP(B11131,公司代号!$A$2:$B$311,2,FALSE)</f>
        <v>603025</v>
      </c>
      <c r="D11131" s="5">
        <v>9.48</v>
      </c>
      <c r="E11131" s="5">
        <v>9.73</v>
      </c>
      <c r="F11131" s="5">
        <v>9.37</v>
      </c>
      <c r="G11131" s="5">
        <v>9.52</v>
      </c>
      <c r="H11131" s="5">
        <v>9439055</v>
      </c>
      <c r="I11131" s="5">
        <v>90230087</v>
      </c>
      <c r="J11131" s="5">
        <v>3</v>
      </c>
    </row>
    <row r="11132" hidden="1" spans="1:10">
      <c r="A11132" s="6">
        <v>43833</v>
      </c>
      <c r="B11132" s="5" t="s">
        <v>288</v>
      </c>
      <c r="C11132" s="5" t="str">
        <f>VLOOKUP(B11132,公司代号!$A$2:$B$311,2,FALSE)</f>
        <v>603025</v>
      </c>
      <c r="D11132" s="5">
        <v>9.52</v>
      </c>
      <c r="E11132" s="5">
        <v>9.54</v>
      </c>
      <c r="F11132" s="5">
        <v>9.36</v>
      </c>
      <c r="G11132" s="5">
        <v>9.43</v>
      </c>
      <c r="H11132" s="5">
        <v>6552828</v>
      </c>
      <c r="I11132" s="5">
        <v>61756932</v>
      </c>
      <c r="J11132" s="5">
        <v>3</v>
      </c>
    </row>
    <row r="11133" hidden="1" spans="1:10">
      <c r="A11133" s="6">
        <v>43836</v>
      </c>
      <c r="B11133" s="5" t="s">
        <v>288</v>
      </c>
      <c r="C11133" s="5" t="str">
        <f>VLOOKUP(B11133,公司代号!$A$2:$B$311,2,FALSE)</f>
        <v>603025</v>
      </c>
      <c r="D11133" s="5">
        <v>9.39</v>
      </c>
      <c r="E11133" s="5">
        <v>9.44</v>
      </c>
      <c r="F11133" s="5">
        <v>9.21</v>
      </c>
      <c r="G11133" s="5">
        <v>9.28</v>
      </c>
      <c r="H11133" s="5">
        <v>5911548</v>
      </c>
      <c r="I11133" s="5">
        <v>55127114</v>
      </c>
      <c r="J11133" s="5">
        <v>3</v>
      </c>
    </row>
    <row r="11134" hidden="1" spans="1:10">
      <c r="A11134" s="6">
        <v>43837</v>
      </c>
      <c r="B11134" s="5" t="s">
        <v>288</v>
      </c>
      <c r="C11134" s="5" t="str">
        <f>VLOOKUP(B11134,公司代号!$A$2:$B$311,2,FALSE)</f>
        <v>603025</v>
      </c>
      <c r="D11134" s="5">
        <v>9.3</v>
      </c>
      <c r="E11134" s="5">
        <v>9.47</v>
      </c>
      <c r="F11134" s="5">
        <v>9.23</v>
      </c>
      <c r="G11134" s="5">
        <v>9.45</v>
      </c>
      <c r="H11134" s="5">
        <v>6451082</v>
      </c>
      <c r="I11134" s="5">
        <v>60280525</v>
      </c>
      <c r="J11134" s="5">
        <v>3</v>
      </c>
    </row>
    <row r="11135" hidden="1" spans="1:10">
      <c r="A11135" s="6">
        <v>43838</v>
      </c>
      <c r="B11135" s="5" t="s">
        <v>288</v>
      </c>
      <c r="C11135" s="5" t="str">
        <f>VLOOKUP(B11135,公司代号!$A$2:$B$311,2,FALSE)</f>
        <v>603025</v>
      </c>
      <c r="D11135" s="5">
        <v>9.39</v>
      </c>
      <c r="E11135" s="5">
        <v>9.51</v>
      </c>
      <c r="F11135" s="5">
        <v>9.13</v>
      </c>
      <c r="G11135" s="5">
        <v>9.15</v>
      </c>
      <c r="H11135" s="5">
        <v>5966181</v>
      </c>
      <c r="I11135" s="5">
        <v>55393368</v>
      </c>
      <c r="J11135" s="5">
        <v>3</v>
      </c>
    </row>
    <row r="11136" hidden="1" spans="1:10">
      <c r="A11136" s="6">
        <v>43839</v>
      </c>
      <c r="B11136" s="5" t="s">
        <v>288</v>
      </c>
      <c r="C11136" s="5" t="str">
        <f>VLOOKUP(B11136,公司代号!$A$2:$B$311,2,FALSE)</f>
        <v>603025</v>
      </c>
      <c r="D11136" s="5">
        <v>9.22</v>
      </c>
      <c r="E11136" s="5">
        <v>9.46</v>
      </c>
      <c r="F11136" s="5">
        <v>9.21</v>
      </c>
      <c r="G11136" s="5">
        <v>9.41</v>
      </c>
      <c r="H11136" s="5">
        <v>5748296</v>
      </c>
      <c r="I11136" s="5">
        <v>53743601</v>
      </c>
      <c r="J11136" s="5">
        <v>3</v>
      </c>
    </row>
    <row r="11137" hidden="1" spans="1:10">
      <c r="A11137" s="6">
        <v>43840</v>
      </c>
      <c r="B11137" s="5" t="s">
        <v>288</v>
      </c>
      <c r="C11137" s="5" t="str">
        <f>VLOOKUP(B11137,公司代号!$A$2:$B$311,2,FALSE)</f>
        <v>603025</v>
      </c>
      <c r="D11137" s="5">
        <v>9.41</v>
      </c>
      <c r="E11137" s="5">
        <v>9.43</v>
      </c>
      <c r="F11137" s="5">
        <v>9.22</v>
      </c>
      <c r="G11137" s="5">
        <v>9.3</v>
      </c>
      <c r="H11137" s="5">
        <v>3756433</v>
      </c>
      <c r="I11137" s="5">
        <v>35000856</v>
      </c>
      <c r="J11137" s="5">
        <v>3</v>
      </c>
    </row>
    <row r="11138" hidden="1" spans="1:10">
      <c r="A11138" s="6">
        <v>43843</v>
      </c>
      <c r="B11138" s="5" t="s">
        <v>288</v>
      </c>
      <c r="C11138" s="5" t="str">
        <f>VLOOKUP(B11138,公司代号!$A$2:$B$311,2,FALSE)</f>
        <v>603025</v>
      </c>
      <c r="D11138" s="5">
        <v>9.35</v>
      </c>
      <c r="E11138" s="5">
        <v>9.46</v>
      </c>
      <c r="F11138" s="5">
        <v>9.2</v>
      </c>
      <c r="G11138" s="5">
        <v>9.44</v>
      </c>
      <c r="H11138" s="5">
        <v>4029214</v>
      </c>
      <c r="I11138" s="5">
        <v>37688195</v>
      </c>
      <c r="J11138" s="5">
        <v>3</v>
      </c>
    </row>
    <row r="11139" hidden="1" spans="1:10">
      <c r="A11139" s="6">
        <v>43844</v>
      </c>
      <c r="B11139" s="5" t="s">
        <v>288</v>
      </c>
      <c r="C11139" s="5" t="str">
        <f>VLOOKUP(B11139,公司代号!$A$2:$B$311,2,FALSE)</f>
        <v>603025</v>
      </c>
      <c r="D11139" s="5">
        <v>9.48</v>
      </c>
      <c r="E11139" s="5">
        <v>9.49</v>
      </c>
      <c r="F11139" s="5">
        <v>9.35</v>
      </c>
      <c r="G11139" s="5">
        <v>9.38</v>
      </c>
      <c r="H11139" s="5">
        <v>3732983</v>
      </c>
      <c r="I11139" s="5">
        <v>35092010</v>
      </c>
      <c r="J11139" s="5">
        <v>3</v>
      </c>
    </row>
    <row r="11140" hidden="1" spans="1:10">
      <c r="A11140" s="6">
        <v>43845</v>
      </c>
      <c r="B11140" s="5" t="s">
        <v>288</v>
      </c>
      <c r="C11140" s="5" t="str">
        <f>VLOOKUP(B11140,公司代号!$A$2:$B$311,2,FALSE)</f>
        <v>603025</v>
      </c>
      <c r="D11140" s="5">
        <v>9.34</v>
      </c>
      <c r="E11140" s="5">
        <v>9.66</v>
      </c>
      <c r="F11140" s="5">
        <v>9.27</v>
      </c>
      <c r="G11140" s="5">
        <v>9.39</v>
      </c>
      <c r="H11140" s="5">
        <v>6866491</v>
      </c>
      <c r="I11140" s="5">
        <v>64845103</v>
      </c>
      <c r="J11140" s="5">
        <v>3</v>
      </c>
    </row>
    <row r="11141" hidden="1" spans="1:10">
      <c r="A11141" s="6">
        <v>43846</v>
      </c>
      <c r="B11141" s="5" t="s">
        <v>288</v>
      </c>
      <c r="C11141" s="5" t="str">
        <f>VLOOKUP(B11141,公司代号!$A$2:$B$311,2,FALSE)</f>
        <v>603025</v>
      </c>
      <c r="D11141" s="5">
        <v>9.38</v>
      </c>
      <c r="E11141" s="5">
        <v>9.42</v>
      </c>
      <c r="F11141" s="5">
        <v>9.17</v>
      </c>
      <c r="G11141" s="5">
        <v>9.18</v>
      </c>
      <c r="H11141" s="5">
        <v>4601423</v>
      </c>
      <c r="I11141" s="5">
        <v>42647589</v>
      </c>
      <c r="J11141" s="5">
        <v>3</v>
      </c>
    </row>
    <row r="11142" hidden="1" spans="1:10">
      <c r="A11142" s="6">
        <v>43847</v>
      </c>
      <c r="B11142" s="5" t="s">
        <v>288</v>
      </c>
      <c r="C11142" s="5" t="str">
        <f>VLOOKUP(B11142,公司代号!$A$2:$B$311,2,FALSE)</f>
        <v>603025</v>
      </c>
      <c r="D11142" s="5">
        <v>9.19</v>
      </c>
      <c r="E11142" s="5">
        <v>9.24</v>
      </c>
      <c r="F11142" s="5">
        <v>8.86</v>
      </c>
      <c r="G11142" s="5">
        <v>8.99</v>
      </c>
      <c r="H11142" s="5">
        <v>4998694</v>
      </c>
      <c r="I11142" s="5">
        <v>45254725</v>
      </c>
      <c r="J11142" s="5">
        <v>3</v>
      </c>
    </row>
    <row r="11143" hidden="1" spans="1:10">
      <c r="A11143" s="6">
        <v>43850</v>
      </c>
      <c r="B11143" s="5" t="s">
        <v>288</v>
      </c>
      <c r="C11143" s="5" t="str">
        <f>VLOOKUP(B11143,公司代号!$A$2:$B$311,2,FALSE)</f>
        <v>603025</v>
      </c>
      <c r="D11143" s="5">
        <v>8.99</v>
      </c>
      <c r="E11143" s="5">
        <v>9.1</v>
      </c>
      <c r="F11143" s="5">
        <v>8.9</v>
      </c>
      <c r="G11143" s="5">
        <v>9.07</v>
      </c>
      <c r="H11143" s="5">
        <v>3505089</v>
      </c>
      <c r="I11143" s="5">
        <v>31630721</v>
      </c>
      <c r="J11143" s="5">
        <v>3</v>
      </c>
    </row>
    <row r="11144" hidden="1" spans="1:10">
      <c r="A11144" s="6">
        <v>43851</v>
      </c>
      <c r="B11144" s="5" t="s">
        <v>288</v>
      </c>
      <c r="C11144" s="5" t="str">
        <f>VLOOKUP(B11144,公司代号!$A$2:$B$311,2,FALSE)</f>
        <v>603025</v>
      </c>
      <c r="D11144" s="5">
        <v>9.03</v>
      </c>
      <c r="E11144" s="5">
        <v>9.14</v>
      </c>
      <c r="F11144" s="5">
        <v>8.86</v>
      </c>
      <c r="G11144" s="5">
        <v>8.97</v>
      </c>
      <c r="H11144" s="5">
        <v>3504530</v>
      </c>
      <c r="I11144" s="5">
        <v>31429098</v>
      </c>
      <c r="J11144" s="5">
        <v>3</v>
      </c>
    </row>
    <row r="11145" hidden="1" spans="1:10">
      <c r="A11145" s="6">
        <v>43852</v>
      </c>
      <c r="B11145" s="5" t="s">
        <v>288</v>
      </c>
      <c r="C11145" s="5" t="str">
        <f>VLOOKUP(B11145,公司代号!$A$2:$B$311,2,FALSE)</f>
        <v>603025</v>
      </c>
      <c r="D11145" s="5">
        <v>8.93</v>
      </c>
      <c r="E11145" s="5">
        <v>9.12</v>
      </c>
      <c r="F11145" s="5">
        <v>8.71</v>
      </c>
      <c r="G11145" s="5">
        <v>9.12</v>
      </c>
      <c r="H11145" s="5">
        <v>3537978</v>
      </c>
      <c r="I11145" s="5">
        <v>31617202</v>
      </c>
      <c r="J11145" s="5">
        <v>3</v>
      </c>
    </row>
    <row r="11146" hidden="1" spans="1:10">
      <c r="A11146" s="6">
        <v>43853</v>
      </c>
      <c r="B11146" s="5" t="s">
        <v>288</v>
      </c>
      <c r="C11146" s="5" t="str">
        <f>VLOOKUP(B11146,公司代号!$A$2:$B$311,2,FALSE)</f>
        <v>603025</v>
      </c>
      <c r="D11146" s="5">
        <v>9.04</v>
      </c>
      <c r="E11146" s="5">
        <v>9.12</v>
      </c>
      <c r="F11146" s="5">
        <v>8.57</v>
      </c>
      <c r="G11146" s="5">
        <v>8.74</v>
      </c>
      <c r="H11146" s="5">
        <v>4238862</v>
      </c>
      <c r="I11146" s="5">
        <v>37416012</v>
      </c>
      <c r="J11146" s="5">
        <v>3</v>
      </c>
    </row>
    <row r="11147" hidden="1" spans="1:10">
      <c r="A11147" s="6">
        <v>43864</v>
      </c>
      <c r="B11147" s="5" t="s">
        <v>288</v>
      </c>
      <c r="C11147" s="5" t="str">
        <f>VLOOKUP(B11147,公司代号!$A$2:$B$311,2,FALSE)</f>
        <v>603025</v>
      </c>
      <c r="D11147" s="5">
        <v>7.87</v>
      </c>
      <c r="E11147" s="5">
        <v>7.87</v>
      </c>
      <c r="F11147" s="5">
        <v>7.87</v>
      </c>
      <c r="G11147" s="5">
        <v>7.87</v>
      </c>
      <c r="H11147" s="5">
        <v>575600</v>
      </c>
      <c r="I11147" s="5">
        <v>4529972</v>
      </c>
      <c r="J11147" s="5">
        <v>3</v>
      </c>
    </row>
    <row r="11148" hidden="1" spans="1:10">
      <c r="A11148" s="6">
        <v>43865</v>
      </c>
      <c r="B11148" s="5" t="s">
        <v>288</v>
      </c>
      <c r="C11148" s="5" t="str">
        <f>VLOOKUP(B11148,公司代号!$A$2:$B$311,2,FALSE)</f>
        <v>603025</v>
      </c>
      <c r="D11148" s="5">
        <v>7.08</v>
      </c>
      <c r="E11148" s="5">
        <v>7.75</v>
      </c>
      <c r="F11148" s="5">
        <v>7.08</v>
      </c>
      <c r="G11148" s="5">
        <v>7.55</v>
      </c>
      <c r="H11148" s="5">
        <v>5283151</v>
      </c>
      <c r="I11148" s="5">
        <v>39611014</v>
      </c>
      <c r="J11148" s="5">
        <v>3</v>
      </c>
    </row>
    <row r="11149" hidden="1" spans="1:10">
      <c r="A11149" s="6">
        <v>43866</v>
      </c>
      <c r="B11149" s="5" t="s">
        <v>288</v>
      </c>
      <c r="C11149" s="5" t="str">
        <f>VLOOKUP(B11149,公司代号!$A$2:$B$311,2,FALSE)</f>
        <v>603025</v>
      </c>
      <c r="D11149" s="5">
        <v>7.59</v>
      </c>
      <c r="E11149" s="5">
        <v>7.84</v>
      </c>
      <c r="F11149" s="5">
        <v>7.54</v>
      </c>
      <c r="G11149" s="5">
        <v>7.8</v>
      </c>
      <c r="H11149" s="5">
        <v>4005173</v>
      </c>
      <c r="I11149" s="5">
        <v>30991209</v>
      </c>
      <c r="J11149" s="5">
        <v>3</v>
      </c>
    </row>
    <row r="11150" hidden="1" spans="1:10">
      <c r="A11150" s="6">
        <v>43867</v>
      </c>
      <c r="B11150" s="5" t="s">
        <v>288</v>
      </c>
      <c r="C11150" s="5" t="str">
        <f>VLOOKUP(B11150,公司代号!$A$2:$B$311,2,FALSE)</f>
        <v>603025</v>
      </c>
      <c r="D11150" s="5">
        <v>7.81</v>
      </c>
      <c r="E11150" s="5">
        <v>8.01</v>
      </c>
      <c r="F11150" s="5">
        <v>7.76</v>
      </c>
      <c r="G11150" s="5">
        <v>7.93</v>
      </c>
      <c r="H11150" s="5">
        <v>3656635</v>
      </c>
      <c r="I11150" s="5">
        <v>28842753</v>
      </c>
      <c r="J11150" s="5">
        <v>3</v>
      </c>
    </row>
    <row r="11151" hidden="1" spans="1:10">
      <c r="A11151" s="6">
        <v>43868</v>
      </c>
      <c r="B11151" s="5" t="s">
        <v>288</v>
      </c>
      <c r="C11151" s="5" t="str">
        <f>VLOOKUP(B11151,公司代号!$A$2:$B$311,2,FALSE)</f>
        <v>603025</v>
      </c>
      <c r="D11151" s="5">
        <v>7.91</v>
      </c>
      <c r="E11151" s="5">
        <v>8.25</v>
      </c>
      <c r="F11151" s="5">
        <v>7.89</v>
      </c>
      <c r="G11151" s="5">
        <v>8.22</v>
      </c>
      <c r="H11151" s="5">
        <v>3903678</v>
      </c>
      <c r="I11151" s="5">
        <v>31579496</v>
      </c>
      <c r="J11151" s="5">
        <v>3</v>
      </c>
    </row>
    <row r="11152" hidden="1" spans="1:10">
      <c r="A11152" s="6">
        <v>43871</v>
      </c>
      <c r="B11152" s="5" t="s">
        <v>288</v>
      </c>
      <c r="C11152" s="5" t="str">
        <f>VLOOKUP(B11152,公司代号!$A$2:$B$311,2,FALSE)</f>
        <v>603025</v>
      </c>
      <c r="D11152" s="5">
        <v>8.19</v>
      </c>
      <c r="E11152" s="5">
        <v>8.38</v>
      </c>
      <c r="F11152" s="5">
        <v>8.13</v>
      </c>
      <c r="G11152" s="5">
        <v>8.35</v>
      </c>
      <c r="H11152" s="5">
        <v>2941933</v>
      </c>
      <c r="I11152" s="5">
        <v>24340623</v>
      </c>
      <c r="J11152" s="5">
        <v>3</v>
      </c>
    </row>
    <row r="11153" hidden="1" spans="1:10">
      <c r="A11153" s="6">
        <v>43872</v>
      </c>
      <c r="B11153" s="5" t="s">
        <v>288</v>
      </c>
      <c r="C11153" s="5" t="str">
        <f>VLOOKUP(B11153,公司代号!$A$2:$B$311,2,FALSE)</f>
        <v>603025</v>
      </c>
      <c r="D11153" s="5">
        <v>8.35</v>
      </c>
      <c r="E11153" s="5">
        <v>8.46</v>
      </c>
      <c r="F11153" s="5">
        <v>8.23</v>
      </c>
      <c r="G11153" s="5">
        <v>8.31</v>
      </c>
      <c r="H11153" s="5">
        <v>2727185</v>
      </c>
      <c r="I11153" s="5">
        <v>22682687</v>
      </c>
      <c r="J11153" s="5">
        <v>3</v>
      </c>
    </row>
    <row r="11154" hidden="1" spans="1:10">
      <c r="A11154" s="6">
        <v>43873</v>
      </c>
      <c r="B11154" s="5" t="s">
        <v>288</v>
      </c>
      <c r="C11154" s="5" t="str">
        <f>VLOOKUP(B11154,公司代号!$A$2:$B$311,2,FALSE)</f>
        <v>603025</v>
      </c>
      <c r="D11154" s="5">
        <v>8.3</v>
      </c>
      <c r="E11154" s="5">
        <v>8.41</v>
      </c>
      <c r="F11154" s="5">
        <v>8.24</v>
      </c>
      <c r="G11154" s="5">
        <v>8.38</v>
      </c>
      <c r="H11154" s="5">
        <v>2179843</v>
      </c>
      <c r="I11154" s="5">
        <v>18170941</v>
      </c>
      <c r="J11154" s="5">
        <v>3</v>
      </c>
    </row>
    <row r="11155" hidden="1" spans="1:10">
      <c r="A11155" s="6">
        <v>43874</v>
      </c>
      <c r="B11155" s="5" t="s">
        <v>288</v>
      </c>
      <c r="C11155" s="5" t="str">
        <f>VLOOKUP(B11155,公司代号!$A$2:$B$311,2,FALSE)</f>
        <v>603025</v>
      </c>
      <c r="D11155" s="5">
        <v>8.39</v>
      </c>
      <c r="E11155" s="5">
        <v>8.44</v>
      </c>
      <c r="F11155" s="5">
        <v>8.25</v>
      </c>
      <c r="G11155" s="5">
        <v>8.26</v>
      </c>
      <c r="H11155" s="5">
        <v>2124737</v>
      </c>
      <c r="I11155" s="5">
        <v>17686960</v>
      </c>
      <c r="J11155" s="5">
        <v>3</v>
      </c>
    </row>
    <row r="11156" hidden="1" spans="1:10">
      <c r="A11156" s="6">
        <v>43875</v>
      </c>
      <c r="B11156" s="5" t="s">
        <v>288</v>
      </c>
      <c r="C11156" s="5" t="str">
        <f>VLOOKUP(B11156,公司代号!$A$2:$B$311,2,FALSE)</f>
        <v>603025</v>
      </c>
      <c r="D11156" s="5">
        <v>8.21</v>
      </c>
      <c r="E11156" s="5">
        <v>8.31</v>
      </c>
      <c r="F11156" s="5">
        <v>8.16</v>
      </c>
      <c r="G11156" s="5">
        <v>8.26</v>
      </c>
      <c r="H11156" s="5">
        <v>2164837</v>
      </c>
      <c r="I11156" s="5">
        <v>17853407</v>
      </c>
      <c r="J11156" s="5">
        <v>3</v>
      </c>
    </row>
    <row r="11157" hidden="1" spans="1:10">
      <c r="A11157" s="6">
        <v>43878</v>
      </c>
      <c r="B11157" s="5" t="s">
        <v>288</v>
      </c>
      <c r="C11157" s="5" t="str">
        <f>VLOOKUP(B11157,公司代号!$A$2:$B$311,2,FALSE)</f>
        <v>603025</v>
      </c>
      <c r="D11157" s="5">
        <v>8.22</v>
      </c>
      <c r="E11157" s="5">
        <v>8.59</v>
      </c>
      <c r="F11157" s="5">
        <v>8.22</v>
      </c>
      <c r="G11157" s="5">
        <v>8.56</v>
      </c>
      <c r="H11157" s="5">
        <v>3510455</v>
      </c>
      <c r="I11157" s="5">
        <v>29748832</v>
      </c>
      <c r="J11157" s="5">
        <v>3</v>
      </c>
    </row>
    <row r="11158" hidden="1" spans="1:10">
      <c r="A11158" s="6">
        <v>43879</v>
      </c>
      <c r="B11158" s="5" t="s">
        <v>288</v>
      </c>
      <c r="C11158" s="5" t="str">
        <f>VLOOKUP(B11158,公司代号!$A$2:$B$311,2,FALSE)</f>
        <v>603025</v>
      </c>
      <c r="D11158" s="5">
        <v>8.6</v>
      </c>
      <c r="E11158" s="5">
        <v>8.75</v>
      </c>
      <c r="F11158" s="5">
        <v>8.54</v>
      </c>
      <c r="G11158" s="5">
        <v>8.71</v>
      </c>
      <c r="H11158" s="5">
        <v>3506625</v>
      </c>
      <c r="I11158" s="5">
        <v>30414291</v>
      </c>
      <c r="J11158" s="5">
        <v>3</v>
      </c>
    </row>
    <row r="11159" hidden="1" spans="1:10">
      <c r="A11159" s="6">
        <v>43880</v>
      </c>
      <c r="B11159" s="5" t="s">
        <v>288</v>
      </c>
      <c r="C11159" s="5" t="str">
        <f>VLOOKUP(B11159,公司代号!$A$2:$B$311,2,FALSE)</f>
        <v>603025</v>
      </c>
      <c r="D11159" s="5">
        <v>8.71</v>
      </c>
      <c r="E11159" s="5">
        <v>9.06</v>
      </c>
      <c r="F11159" s="5">
        <v>8.68</v>
      </c>
      <c r="G11159" s="5">
        <v>8.89</v>
      </c>
      <c r="H11159" s="5">
        <v>7179888</v>
      </c>
      <c r="I11159" s="5">
        <v>64136512</v>
      </c>
      <c r="J11159" s="5">
        <v>3</v>
      </c>
    </row>
    <row r="11160" hidden="1" spans="1:10">
      <c r="A11160" s="6">
        <v>43881</v>
      </c>
      <c r="B11160" s="5" t="s">
        <v>288</v>
      </c>
      <c r="C11160" s="5" t="str">
        <f>VLOOKUP(B11160,公司代号!$A$2:$B$311,2,FALSE)</f>
        <v>603025</v>
      </c>
      <c r="D11160" s="5">
        <v>8.85</v>
      </c>
      <c r="E11160" s="5">
        <v>9.05</v>
      </c>
      <c r="F11160" s="5">
        <v>8.8</v>
      </c>
      <c r="G11160" s="5">
        <v>9.01</v>
      </c>
      <c r="H11160" s="5">
        <v>3698602</v>
      </c>
      <c r="I11160" s="5">
        <v>33059375</v>
      </c>
      <c r="J11160" s="5">
        <v>3</v>
      </c>
    </row>
    <row r="11161" hidden="1" spans="1:10">
      <c r="A11161" s="6">
        <v>43882</v>
      </c>
      <c r="B11161" s="5" t="s">
        <v>288</v>
      </c>
      <c r="C11161" s="5" t="str">
        <f>VLOOKUP(B11161,公司代号!$A$2:$B$311,2,FALSE)</f>
        <v>603025</v>
      </c>
      <c r="D11161" s="5">
        <v>9.02</v>
      </c>
      <c r="E11161" s="5">
        <v>9.18</v>
      </c>
      <c r="F11161" s="5">
        <v>8.95</v>
      </c>
      <c r="G11161" s="5">
        <v>9.05</v>
      </c>
      <c r="H11161" s="5">
        <v>5331642</v>
      </c>
      <c r="I11161" s="5">
        <v>48194164</v>
      </c>
      <c r="J11161" s="5">
        <v>3</v>
      </c>
    </row>
    <row r="11162" hidden="1" spans="1:10">
      <c r="A11162" s="6">
        <v>43818</v>
      </c>
      <c r="B11162" s="5" t="s">
        <v>289</v>
      </c>
      <c r="C11162" s="5" t="str">
        <f>VLOOKUP(B11162,公司代号!$A$2:$B$311,2,FALSE)</f>
        <v>603042</v>
      </c>
      <c r="D11162" s="5">
        <v>15.55</v>
      </c>
      <c r="E11162" s="5">
        <v>15.65</v>
      </c>
      <c r="F11162" s="5">
        <v>15.43</v>
      </c>
      <c r="G11162" s="5">
        <v>15.62</v>
      </c>
      <c r="H11162" s="5">
        <v>3552400</v>
      </c>
      <c r="I11162" s="5">
        <v>55350357</v>
      </c>
      <c r="J11162" s="5">
        <v>3</v>
      </c>
    </row>
    <row r="11163" hidden="1" spans="1:10">
      <c r="A11163" s="6">
        <v>43819</v>
      </c>
      <c r="B11163" s="5" t="s">
        <v>289</v>
      </c>
      <c r="C11163" s="5" t="str">
        <f>VLOOKUP(B11163,公司代号!$A$2:$B$311,2,FALSE)</f>
        <v>603042</v>
      </c>
      <c r="D11163" s="5">
        <v>15.68</v>
      </c>
      <c r="E11163" s="5">
        <v>15.72</v>
      </c>
      <c r="F11163" s="5">
        <v>15.1</v>
      </c>
      <c r="G11163" s="5">
        <v>15.19</v>
      </c>
      <c r="H11163" s="5">
        <v>3593686</v>
      </c>
      <c r="I11163" s="5">
        <v>55296307</v>
      </c>
      <c r="J11163" s="5">
        <v>3</v>
      </c>
    </row>
    <row r="11164" hidden="1" spans="1:10">
      <c r="A11164" s="6">
        <v>43822</v>
      </c>
      <c r="B11164" s="5" t="s">
        <v>289</v>
      </c>
      <c r="C11164" s="5" t="str">
        <f>VLOOKUP(B11164,公司代号!$A$2:$B$311,2,FALSE)</f>
        <v>603042</v>
      </c>
      <c r="D11164" s="5">
        <v>15.18</v>
      </c>
      <c r="E11164" s="5">
        <v>15.25</v>
      </c>
      <c r="F11164" s="5">
        <v>14.74</v>
      </c>
      <c r="G11164" s="5">
        <v>14.75</v>
      </c>
      <c r="H11164" s="5">
        <v>3356739</v>
      </c>
      <c r="I11164" s="5">
        <v>50363987</v>
      </c>
      <c r="J11164" s="5">
        <v>3</v>
      </c>
    </row>
    <row r="11165" hidden="1" spans="1:10">
      <c r="A11165" s="6">
        <v>43823</v>
      </c>
      <c r="B11165" s="5" t="s">
        <v>289</v>
      </c>
      <c r="C11165" s="5" t="str">
        <f>VLOOKUP(B11165,公司代号!$A$2:$B$311,2,FALSE)</f>
        <v>603042</v>
      </c>
      <c r="D11165" s="5">
        <v>14.77</v>
      </c>
      <c r="E11165" s="5">
        <v>15.06</v>
      </c>
      <c r="F11165" s="5">
        <v>14.77</v>
      </c>
      <c r="G11165" s="5">
        <v>15.04</v>
      </c>
      <c r="H11165" s="5">
        <v>2250966</v>
      </c>
      <c r="I11165" s="5">
        <v>33644637</v>
      </c>
      <c r="J11165" s="5">
        <v>3</v>
      </c>
    </row>
    <row r="11166" hidden="1" spans="1:10">
      <c r="A11166" s="6">
        <v>43824</v>
      </c>
      <c r="B11166" s="5" t="s">
        <v>289</v>
      </c>
      <c r="C11166" s="5" t="str">
        <f>VLOOKUP(B11166,公司代号!$A$2:$B$311,2,FALSE)</f>
        <v>603042</v>
      </c>
      <c r="D11166" s="5">
        <v>15.18</v>
      </c>
      <c r="E11166" s="5">
        <v>15.49</v>
      </c>
      <c r="F11166" s="5">
        <v>15.06</v>
      </c>
      <c r="G11166" s="5">
        <v>15.34</v>
      </c>
      <c r="H11166" s="5">
        <v>3304745</v>
      </c>
      <c r="I11166" s="5">
        <v>50593159</v>
      </c>
      <c r="J11166" s="5">
        <v>3</v>
      </c>
    </row>
    <row r="11167" hidden="1" spans="1:10">
      <c r="A11167" s="6">
        <v>43825</v>
      </c>
      <c r="B11167" s="5" t="s">
        <v>289</v>
      </c>
      <c r="C11167" s="5" t="str">
        <f>VLOOKUP(B11167,公司代号!$A$2:$B$311,2,FALSE)</f>
        <v>603042</v>
      </c>
      <c r="D11167" s="5">
        <v>15.26</v>
      </c>
      <c r="E11167" s="5">
        <v>15.42</v>
      </c>
      <c r="F11167" s="5">
        <v>15.18</v>
      </c>
      <c r="G11167" s="5">
        <v>15.39</v>
      </c>
      <c r="H11167" s="5">
        <v>2169531</v>
      </c>
      <c r="I11167" s="5">
        <v>33209458</v>
      </c>
      <c r="J11167" s="5">
        <v>3</v>
      </c>
    </row>
    <row r="11168" hidden="1" spans="1:10">
      <c r="A11168" s="6">
        <v>43826</v>
      </c>
      <c r="B11168" s="5" t="s">
        <v>289</v>
      </c>
      <c r="C11168" s="5" t="str">
        <f>VLOOKUP(B11168,公司代号!$A$2:$B$311,2,FALSE)</f>
        <v>603042</v>
      </c>
      <c r="D11168" s="5">
        <v>15.49</v>
      </c>
      <c r="E11168" s="5">
        <v>15.55</v>
      </c>
      <c r="F11168" s="5">
        <v>15.22</v>
      </c>
      <c r="G11168" s="5">
        <v>15.22</v>
      </c>
      <c r="H11168" s="5">
        <v>2233066</v>
      </c>
      <c r="I11168" s="5">
        <v>34300681</v>
      </c>
      <c r="J11168" s="5">
        <v>3</v>
      </c>
    </row>
    <row r="11169" hidden="1" spans="1:10">
      <c r="A11169" s="6">
        <v>43829</v>
      </c>
      <c r="B11169" s="5" t="s">
        <v>289</v>
      </c>
      <c r="C11169" s="5" t="str">
        <f>VLOOKUP(B11169,公司代号!$A$2:$B$311,2,FALSE)</f>
        <v>603042</v>
      </c>
      <c r="D11169" s="5">
        <v>15.15</v>
      </c>
      <c r="E11169" s="5">
        <v>15.29</v>
      </c>
      <c r="F11169" s="5">
        <v>14.51</v>
      </c>
      <c r="G11169" s="5">
        <v>15.18</v>
      </c>
      <c r="H11169" s="5">
        <v>3008027</v>
      </c>
      <c r="I11169" s="5">
        <v>45240285</v>
      </c>
      <c r="J11169" s="5">
        <v>3</v>
      </c>
    </row>
    <row r="11170" hidden="1" spans="1:10">
      <c r="A11170" s="6">
        <v>43830</v>
      </c>
      <c r="B11170" s="5" t="s">
        <v>289</v>
      </c>
      <c r="C11170" s="5" t="str">
        <f>VLOOKUP(B11170,公司代号!$A$2:$B$311,2,FALSE)</f>
        <v>603042</v>
      </c>
      <c r="D11170" s="5">
        <v>15.21</v>
      </c>
      <c r="E11170" s="5">
        <v>15.49</v>
      </c>
      <c r="F11170" s="5">
        <v>15.05</v>
      </c>
      <c r="G11170" s="5">
        <v>15.25</v>
      </c>
      <c r="H11170" s="5">
        <v>2170744</v>
      </c>
      <c r="I11170" s="5">
        <v>33270769</v>
      </c>
      <c r="J11170" s="5">
        <v>3</v>
      </c>
    </row>
    <row r="11171" hidden="1" spans="1:10">
      <c r="A11171" s="6">
        <v>43832</v>
      </c>
      <c r="B11171" s="5" t="s">
        <v>289</v>
      </c>
      <c r="C11171" s="5" t="str">
        <f>VLOOKUP(B11171,公司代号!$A$2:$B$311,2,FALSE)</f>
        <v>603042</v>
      </c>
      <c r="D11171" s="5">
        <v>15.26</v>
      </c>
      <c r="E11171" s="5">
        <v>15.6</v>
      </c>
      <c r="F11171" s="5">
        <v>15.25</v>
      </c>
      <c r="G11171" s="5">
        <v>15.5</v>
      </c>
      <c r="H11171" s="5">
        <v>3286431</v>
      </c>
      <c r="I11171" s="5">
        <v>50864084</v>
      </c>
      <c r="J11171" s="5">
        <v>3</v>
      </c>
    </row>
    <row r="11172" hidden="1" spans="1:10">
      <c r="A11172" s="6">
        <v>43833</v>
      </c>
      <c r="B11172" s="5" t="s">
        <v>289</v>
      </c>
      <c r="C11172" s="5" t="str">
        <f>VLOOKUP(B11172,公司代号!$A$2:$B$311,2,FALSE)</f>
        <v>603042</v>
      </c>
      <c r="D11172" s="5">
        <v>15.5</v>
      </c>
      <c r="E11172" s="5">
        <v>15.8</v>
      </c>
      <c r="F11172" s="5">
        <v>15.42</v>
      </c>
      <c r="G11172" s="5">
        <v>15.66</v>
      </c>
      <c r="H11172" s="5">
        <v>3627594</v>
      </c>
      <c r="I11172" s="5">
        <v>56644057</v>
      </c>
      <c r="J11172" s="5">
        <v>3</v>
      </c>
    </row>
    <row r="11173" hidden="1" spans="1:10">
      <c r="A11173" s="6">
        <v>43836</v>
      </c>
      <c r="B11173" s="5" t="s">
        <v>289</v>
      </c>
      <c r="C11173" s="5" t="str">
        <f>VLOOKUP(B11173,公司代号!$A$2:$B$311,2,FALSE)</f>
        <v>603042</v>
      </c>
      <c r="D11173" s="5">
        <v>15.5</v>
      </c>
      <c r="E11173" s="5">
        <v>16.16</v>
      </c>
      <c r="F11173" s="5">
        <v>15.26</v>
      </c>
      <c r="G11173" s="5">
        <v>15.98</v>
      </c>
      <c r="H11173" s="5">
        <v>5038600</v>
      </c>
      <c r="I11173" s="5">
        <v>79792810</v>
      </c>
      <c r="J11173" s="5">
        <v>3</v>
      </c>
    </row>
    <row r="11174" hidden="1" spans="1:10">
      <c r="A11174" s="6">
        <v>43837</v>
      </c>
      <c r="B11174" s="5" t="s">
        <v>289</v>
      </c>
      <c r="C11174" s="5" t="str">
        <f>VLOOKUP(B11174,公司代号!$A$2:$B$311,2,FALSE)</f>
        <v>603042</v>
      </c>
      <c r="D11174" s="5">
        <v>15.88</v>
      </c>
      <c r="E11174" s="5">
        <v>15.99</v>
      </c>
      <c r="F11174" s="5">
        <v>15.7</v>
      </c>
      <c r="G11174" s="5">
        <v>15.94</v>
      </c>
      <c r="H11174" s="5">
        <v>3803500</v>
      </c>
      <c r="I11174" s="5">
        <v>60147449</v>
      </c>
      <c r="J11174" s="5">
        <v>3</v>
      </c>
    </row>
    <row r="11175" hidden="1" spans="1:10">
      <c r="A11175" s="6">
        <v>43838</v>
      </c>
      <c r="B11175" s="5" t="s">
        <v>289</v>
      </c>
      <c r="C11175" s="5" t="str">
        <f>VLOOKUP(B11175,公司代号!$A$2:$B$311,2,FALSE)</f>
        <v>603042</v>
      </c>
      <c r="D11175" s="5">
        <v>15.79</v>
      </c>
      <c r="E11175" s="5">
        <v>16.04</v>
      </c>
      <c r="F11175" s="5">
        <v>15.51</v>
      </c>
      <c r="G11175" s="5">
        <v>15.56</v>
      </c>
      <c r="H11175" s="5">
        <v>3994847</v>
      </c>
      <c r="I11175" s="5">
        <v>63050829</v>
      </c>
      <c r="J11175" s="5">
        <v>3</v>
      </c>
    </row>
    <row r="11176" hidden="1" spans="1:10">
      <c r="A11176" s="6">
        <v>43839</v>
      </c>
      <c r="B11176" s="5" t="s">
        <v>289</v>
      </c>
      <c r="C11176" s="5" t="str">
        <f>VLOOKUP(B11176,公司代号!$A$2:$B$311,2,FALSE)</f>
        <v>603042</v>
      </c>
      <c r="D11176" s="5">
        <v>15.7</v>
      </c>
      <c r="E11176" s="5">
        <v>15.93</v>
      </c>
      <c r="F11176" s="5">
        <v>15.62</v>
      </c>
      <c r="G11176" s="5">
        <v>15.87</v>
      </c>
      <c r="H11176" s="5">
        <v>3383600</v>
      </c>
      <c r="I11176" s="5">
        <v>53395211</v>
      </c>
      <c r="J11176" s="5">
        <v>3</v>
      </c>
    </row>
    <row r="11177" hidden="1" spans="1:10">
      <c r="A11177" s="6">
        <v>43840</v>
      </c>
      <c r="B11177" s="5" t="s">
        <v>289</v>
      </c>
      <c r="C11177" s="5" t="str">
        <f>VLOOKUP(B11177,公司代号!$A$2:$B$311,2,FALSE)</f>
        <v>603042</v>
      </c>
      <c r="D11177" s="5">
        <v>15.6</v>
      </c>
      <c r="E11177" s="5">
        <v>15.84</v>
      </c>
      <c r="F11177" s="5">
        <v>15.4</v>
      </c>
      <c r="G11177" s="5">
        <v>15.54</v>
      </c>
      <c r="H11177" s="5">
        <v>4450044</v>
      </c>
      <c r="I11177" s="5">
        <v>69314375</v>
      </c>
      <c r="J11177" s="5">
        <v>3</v>
      </c>
    </row>
    <row r="11178" hidden="1" spans="1:10">
      <c r="A11178" s="6">
        <v>43843</v>
      </c>
      <c r="B11178" s="5" t="s">
        <v>289</v>
      </c>
      <c r="C11178" s="5" t="str">
        <f>VLOOKUP(B11178,公司代号!$A$2:$B$311,2,FALSE)</f>
        <v>603042</v>
      </c>
      <c r="D11178" s="5">
        <v>15.54</v>
      </c>
      <c r="E11178" s="5">
        <v>15.69</v>
      </c>
      <c r="F11178" s="5">
        <v>15.32</v>
      </c>
      <c r="G11178" s="5">
        <v>15.68</v>
      </c>
      <c r="H11178" s="5">
        <v>2682965</v>
      </c>
      <c r="I11178" s="5">
        <v>41707713</v>
      </c>
      <c r="J11178" s="5">
        <v>3</v>
      </c>
    </row>
    <row r="11179" hidden="1" spans="1:10">
      <c r="A11179" s="6">
        <v>43844</v>
      </c>
      <c r="B11179" s="5" t="s">
        <v>289</v>
      </c>
      <c r="C11179" s="5" t="str">
        <f>VLOOKUP(B11179,公司代号!$A$2:$B$311,2,FALSE)</f>
        <v>603042</v>
      </c>
      <c r="D11179" s="5">
        <v>15.84</v>
      </c>
      <c r="E11179" s="5">
        <v>15.85</v>
      </c>
      <c r="F11179" s="5">
        <v>15.63</v>
      </c>
      <c r="G11179" s="5">
        <v>15.72</v>
      </c>
      <c r="H11179" s="5">
        <v>2779665</v>
      </c>
      <c r="I11179" s="5">
        <v>43697465</v>
      </c>
      <c r="J11179" s="5">
        <v>3</v>
      </c>
    </row>
    <row r="11180" hidden="1" spans="1:10">
      <c r="A11180" s="6">
        <v>43845</v>
      </c>
      <c r="B11180" s="5" t="s">
        <v>289</v>
      </c>
      <c r="C11180" s="5" t="str">
        <f>VLOOKUP(B11180,公司代号!$A$2:$B$311,2,FALSE)</f>
        <v>603042</v>
      </c>
      <c r="D11180" s="5">
        <v>15.72</v>
      </c>
      <c r="E11180" s="5">
        <v>15.76</v>
      </c>
      <c r="F11180" s="5">
        <v>15.4</v>
      </c>
      <c r="G11180" s="5">
        <v>15.52</v>
      </c>
      <c r="H11180" s="5">
        <v>2527100</v>
      </c>
      <c r="I11180" s="5">
        <v>39234321</v>
      </c>
      <c r="J11180" s="5">
        <v>3</v>
      </c>
    </row>
    <row r="11181" hidden="1" spans="1:10">
      <c r="A11181" s="6">
        <v>43846</v>
      </c>
      <c r="B11181" s="5" t="s">
        <v>289</v>
      </c>
      <c r="C11181" s="5" t="str">
        <f>VLOOKUP(B11181,公司代号!$A$2:$B$311,2,FALSE)</f>
        <v>603042</v>
      </c>
      <c r="D11181" s="5">
        <v>15.58</v>
      </c>
      <c r="E11181" s="5">
        <v>15.7</v>
      </c>
      <c r="F11181" s="5">
        <v>15</v>
      </c>
      <c r="G11181" s="5">
        <v>15.3</v>
      </c>
      <c r="H11181" s="5">
        <v>2334920</v>
      </c>
      <c r="I11181" s="5">
        <v>35996358</v>
      </c>
      <c r="J11181" s="5">
        <v>3</v>
      </c>
    </row>
    <row r="11182" hidden="1" spans="1:10">
      <c r="A11182" s="6">
        <v>43847</v>
      </c>
      <c r="B11182" s="5" t="s">
        <v>289</v>
      </c>
      <c r="C11182" s="5" t="str">
        <f>VLOOKUP(B11182,公司代号!$A$2:$B$311,2,FALSE)</f>
        <v>603042</v>
      </c>
      <c r="D11182" s="5">
        <v>15.36</v>
      </c>
      <c r="E11182" s="5">
        <v>15.5</v>
      </c>
      <c r="F11182" s="5">
        <v>15.2</v>
      </c>
      <c r="G11182" s="5">
        <v>15.21</v>
      </c>
      <c r="H11182" s="5">
        <v>2088700</v>
      </c>
      <c r="I11182" s="5">
        <v>32035360</v>
      </c>
      <c r="J11182" s="5">
        <v>3</v>
      </c>
    </row>
    <row r="11183" hidden="1" spans="1:10">
      <c r="A11183" s="6">
        <v>43850</v>
      </c>
      <c r="B11183" s="5" t="s">
        <v>289</v>
      </c>
      <c r="C11183" s="5" t="str">
        <f>VLOOKUP(B11183,公司代号!$A$2:$B$311,2,FALSE)</f>
        <v>603042</v>
      </c>
      <c r="D11183" s="5">
        <v>15.18</v>
      </c>
      <c r="E11183" s="5">
        <v>15.18</v>
      </c>
      <c r="F11183" s="5">
        <v>14.75</v>
      </c>
      <c r="G11183" s="5">
        <v>15.11</v>
      </c>
      <c r="H11183" s="5">
        <v>2622917</v>
      </c>
      <c r="I11183" s="5">
        <v>39232678</v>
      </c>
      <c r="J11183" s="5">
        <v>3</v>
      </c>
    </row>
    <row r="11184" hidden="1" spans="1:10">
      <c r="A11184" s="6">
        <v>43851</v>
      </c>
      <c r="B11184" s="5" t="s">
        <v>289</v>
      </c>
      <c r="C11184" s="5" t="str">
        <f>VLOOKUP(B11184,公司代号!$A$2:$B$311,2,FALSE)</f>
        <v>603042</v>
      </c>
      <c r="D11184" s="5">
        <v>14.98</v>
      </c>
      <c r="E11184" s="5">
        <v>15.15</v>
      </c>
      <c r="F11184" s="5">
        <v>14.68</v>
      </c>
      <c r="G11184" s="5">
        <v>14.8</v>
      </c>
      <c r="H11184" s="5">
        <v>2486663</v>
      </c>
      <c r="I11184" s="5">
        <v>37012241</v>
      </c>
      <c r="J11184" s="5">
        <v>3</v>
      </c>
    </row>
    <row r="11185" hidden="1" spans="1:10">
      <c r="A11185" s="6">
        <v>43852</v>
      </c>
      <c r="B11185" s="5" t="s">
        <v>289</v>
      </c>
      <c r="C11185" s="5" t="str">
        <f>VLOOKUP(B11185,公司代号!$A$2:$B$311,2,FALSE)</f>
        <v>603042</v>
      </c>
      <c r="D11185" s="5">
        <v>15.25</v>
      </c>
      <c r="E11185" s="5">
        <v>15.88</v>
      </c>
      <c r="F11185" s="5">
        <v>15.01</v>
      </c>
      <c r="G11185" s="5">
        <v>15.8</v>
      </c>
      <c r="H11185" s="5">
        <v>8390972</v>
      </c>
      <c r="I11185" s="5">
        <v>130626468</v>
      </c>
      <c r="J11185" s="5">
        <v>3</v>
      </c>
    </row>
    <row r="11186" hidden="1" spans="1:10">
      <c r="A11186" s="6">
        <v>43853</v>
      </c>
      <c r="B11186" s="5" t="s">
        <v>289</v>
      </c>
      <c r="C11186" s="5" t="str">
        <f>VLOOKUP(B11186,公司代号!$A$2:$B$311,2,FALSE)</f>
        <v>603042</v>
      </c>
      <c r="D11186" s="5">
        <v>15.62</v>
      </c>
      <c r="E11186" s="5">
        <v>16.19</v>
      </c>
      <c r="F11186" s="5">
        <v>15.43</v>
      </c>
      <c r="G11186" s="5">
        <v>15.85</v>
      </c>
      <c r="H11186" s="5">
        <v>7733269</v>
      </c>
      <c r="I11186" s="5">
        <v>122269853</v>
      </c>
      <c r="J11186" s="5">
        <v>3</v>
      </c>
    </row>
    <row r="11187" hidden="1" spans="1:10">
      <c r="A11187" s="6">
        <v>43864</v>
      </c>
      <c r="B11187" s="5" t="s">
        <v>289</v>
      </c>
      <c r="C11187" s="5" t="str">
        <f>VLOOKUP(B11187,公司代号!$A$2:$B$311,2,FALSE)</f>
        <v>603042</v>
      </c>
      <c r="D11187" s="5">
        <v>14.27</v>
      </c>
      <c r="E11187" s="5">
        <v>14.39</v>
      </c>
      <c r="F11187" s="5">
        <v>14.27</v>
      </c>
      <c r="G11187" s="5">
        <v>14.27</v>
      </c>
      <c r="H11187" s="5">
        <v>1174700</v>
      </c>
      <c r="I11187" s="5">
        <v>16763785</v>
      </c>
      <c r="J11187" s="5">
        <v>3</v>
      </c>
    </row>
    <row r="11188" hidden="1" spans="1:10">
      <c r="A11188" s="6">
        <v>43865</v>
      </c>
      <c r="B11188" s="5" t="s">
        <v>289</v>
      </c>
      <c r="C11188" s="5" t="str">
        <f>VLOOKUP(B11188,公司代号!$A$2:$B$311,2,FALSE)</f>
        <v>603042</v>
      </c>
      <c r="D11188" s="5">
        <v>13</v>
      </c>
      <c r="E11188" s="5">
        <v>14.2</v>
      </c>
      <c r="F11188" s="5">
        <v>13</v>
      </c>
      <c r="G11188" s="5">
        <v>13.25</v>
      </c>
      <c r="H11188" s="5">
        <v>8639919</v>
      </c>
      <c r="I11188" s="5">
        <v>115582049</v>
      </c>
      <c r="J11188" s="5">
        <v>3</v>
      </c>
    </row>
    <row r="11189" hidden="1" spans="1:10">
      <c r="A11189" s="6">
        <v>43866</v>
      </c>
      <c r="B11189" s="5" t="s">
        <v>289</v>
      </c>
      <c r="C11189" s="5" t="str">
        <f>VLOOKUP(B11189,公司代号!$A$2:$B$311,2,FALSE)</f>
        <v>603042</v>
      </c>
      <c r="D11189" s="5">
        <v>13.36</v>
      </c>
      <c r="E11189" s="5">
        <v>14.12</v>
      </c>
      <c r="F11189" s="5">
        <v>13.25</v>
      </c>
      <c r="G11189" s="5">
        <v>13.84</v>
      </c>
      <c r="H11189" s="5">
        <v>6192196</v>
      </c>
      <c r="I11189" s="5">
        <v>84719667</v>
      </c>
      <c r="J11189" s="5">
        <v>3</v>
      </c>
    </row>
    <row r="11190" hidden="1" spans="1:10">
      <c r="A11190" s="6">
        <v>43867</v>
      </c>
      <c r="B11190" s="5" t="s">
        <v>289</v>
      </c>
      <c r="C11190" s="5" t="str">
        <f>VLOOKUP(B11190,公司代号!$A$2:$B$311,2,FALSE)</f>
        <v>603042</v>
      </c>
      <c r="D11190" s="5">
        <v>13.75</v>
      </c>
      <c r="E11190" s="5">
        <v>14.22</v>
      </c>
      <c r="F11190" s="5">
        <v>13.64</v>
      </c>
      <c r="G11190" s="5">
        <v>14.07</v>
      </c>
      <c r="H11190" s="5">
        <v>4749914</v>
      </c>
      <c r="I11190" s="5">
        <v>66413293</v>
      </c>
      <c r="J11190" s="5">
        <v>3</v>
      </c>
    </row>
    <row r="11191" hidden="1" spans="1:10">
      <c r="A11191" s="6">
        <v>43868</v>
      </c>
      <c r="B11191" s="5" t="s">
        <v>289</v>
      </c>
      <c r="C11191" s="5" t="str">
        <f>VLOOKUP(B11191,公司代号!$A$2:$B$311,2,FALSE)</f>
        <v>603042</v>
      </c>
      <c r="D11191" s="5">
        <v>14.19</v>
      </c>
      <c r="E11191" s="5">
        <v>14.36</v>
      </c>
      <c r="F11191" s="5">
        <v>13.96</v>
      </c>
      <c r="G11191" s="5">
        <v>14.33</v>
      </c>
      <c r="H11191" s="5">
        <v>4098509</v>
      </c>
      <c r="I11191" s="5">
        <v>58112253</v>
      </c>
      <c r="J11191" s="5">
        <v>3</v>
      </c>
    </row>
    <row r="11192" hidden="1" spans="1:10">
      <c r="A11192" s="6">
        <v>43871</v>
      </c>
      <c r="B11192" s="5" t="s">
        <v>289</v>
      </c>
      <c r="C11192" s="5" t="str">
        <f>VLOOKUP(B11192,公司代号!$A$2:$B$311,2,FALSE)</f>
        <v>603042</v>
      </c>
      <c r="D11192" s="5">
        <v>14.17</v>
      </c>
      <c r="E11192" s="5">
        <v>14.54</v>
      </c>
      <c r="F11192" s="5">
        <v>14.17</v>
      </c>
      <c r="G11192" s="5">
        <v>14.41</v>
      </c>
      <c r="H11192" s="5">
        <v>3873022</v>
      </c>
      <c r="I11192" s="5">
        <v>55733497</v>
      </c>
      <c r="J11192" s="5">
        <v>3</v>
      </c>
    </row>
    <row r="11193" hidden="1" spans="1:10">
      <c r="A11193" s="6">
        <v>43872</v>
      </c>
      <c r="B11193" s="5" t="s">
        <v>289</v>
      </c>
      <c r="C11193" s="5" t="str">
        <f>VLOOKUP(B11193,公司代号!$A$2:$B$311,2,FALSE)</f>
        <v>603042</v>
      </c>
      <c r="D11193" s="5">
        <v>14.53</v>
      </c>
      <c r="E11193" s="5">
        <v>14.78</v>
      </c>
      <c r="F11193" s="5">
        <v>14.2</v>
      </c>
      <c r="G11193" s="5">
        <v>14.23</v>
      </c>
      <c r="H11193" s="5">
        <v>4256082</v>
      </c>
      <c r="I11193" s="5">
        <v>61498843</v>
      </c>
      <c r="J11193" s="5">
        <v>3</v>
      </c>
    </row>
    <row r="11194" hidden="1" spans="1:10">
      <c r="A11194" s="6">
        <v>43873</v>
      </c>
      <c r="B11194" s="5" t="s">
        <v>289</v>
      </c>
      <c r="C11194" s="5" t="str">
        <f>VLOOKUP(B11194,公司代号!$A$2:$B$311,2,FALSE)</f>
        <v>603042</v>
      </c>
      <c r="D11194" s="5">
        <v>14.3</v>
      </c>
      <c r="E11194" s="5">
        <v>14.47</v>
      </c>
      <c r="F11194" s="5">
        <v>14.14</v>
      </c>
      <c r="G11194" s="5">
        <v>14.4</v>
      </c>
      <c r="H11194" s="5">
        <v>3773121</v>
      </c>
      <c r="I11194" s="5">
        <v>54044331</v>
      </c>
      <c r="J11194" s="5">
        <v>3</v>
      </c>
    </row>
    <row r="11195" hidden="1" spans="1:10">
      <c r="A11195" s="6">
        <v>43874</v>
      </c>
      <c r="B11195" s="5" t="s">
        <v>289</v>
      </c>
      <c r="C11195" s="5" t="str">
        <f>VLOOKUP(B11195,公司代号!$A$2:$B$311,2,FALSE)</f>
        <v>603042</v>
      </c>
      <c r="D11195" s="5">
        <v>14.42</v>
      </c>
      <c r="E11195" s="5">
        <v>14.48</v>
      </c>
      <c r="F11195" s="5">
        <v>14.02</v>
      </c>
      <c r="G11195" s="5">
        <v>14.15</v>
      </c>
      <c r="H11195" s="5">
        <v>4021073</v>
      </c>
      <c r="I11195" s="5">
        <v>57144674</v>
      </c>
      <c r="J11195" s="5">
        <v>3</v>
      </c>
    </row>
    <row r="11196" hidden="1" spans="1:10">
      <c r="A11196" s="6">
        <v>43875</v>
      </c>
      <c r="B11196" s="5" t="s">
        <v>289</v>
      </c>
      <c r="C11196" s="5" t="str">
        <f>VLOOKUP(B11196,公司代号!$A$2:$B$311,2,FALSE)</f>
        <v>603042</v>
      </c>
      <c r="D11196" s="5">
        <v>14.13</v>
      </c>
      <c r="E11196" s="5">
        <v>14.38</v>
      </c>
      <c r="F11196" s="5">
        <v>14.06</v>
      </c>
      <c r="G11196" s="5">
        <v>14.21</v>
      </c>
      <c r="H11196" s="5">
        <v>3325300</v>
      </c>
      <c r="I11196" s="5">
        <v>47271385</v>
      </c>
      <c r="J11196" s="5">
        <v>3</v>
      </c>
    </row>
    <row r="11197" hidden="1" spans="1:10">
      <c r="A11197" s="6">
        <v>43878</v>
      </c>
      <c r="B11197" s="5" t="s">
        <v>289</v>
      </c>
      <c r="C11197" s="5" t="str">
        <f>VLOOKUP(B11197,公司代号!$A$2:$B$311,2,FALSE)</f>
        <v>603042</v>
      </c>
      <c r="D11197" s="5">
        <v>14.26</v>
      </c>
      <c r="E11197" s="5">
        <v>14.86</v>
      </c>
      <c r="F11197" s="5">
        <v>14.26</v>
      </c>
      <c r="G11197" s="5">
        <v>14.81</v>
      </c>
      <c r="H11197" s="5">
        <v>5069700</v>
      </c>
      <c r="I11197" s="5">
        <v>74065413</v>
      </c>
      <c r="J11197" s="5">
        <v>3</v>
      </c>
    </row>
    <row r="11198" hidden="1" spans="1:10">
      <c r="A11198" s="6">
        <v>43879</v>
      </c>
      <c r="B11198" s="5" t="s">
        <v>289</v>
      </c>
      <c r="C11198" s="5" t="str">
        <f>VLOOKUP(B11198,公司代号!$A$2:$B$311,2,FALSE)</f>
        <v>603042</v>
      </c>
      <c r="D11198" s="5">
        <v>14.84</v>
      </c>
      <c r="E11198" s="5">
        <v>15.34</v>
      </c>
      <c r="F11198" s="5">
        <v>14.74</v>
      </c>
      <c r="G11198" s="5">
        <v>15.29</v>
      </c>
      <c r="H11198" s="5">
        <v>6264478</v>
      </c>
      <c r="I11198" s="5">
        <v>94568737</v>
      </c>
      <c r="J11198" s="5">
        <v>3</v>
      </c>
    </row>
    <row r="11199" hidden="1" spans="1:10">
      <c r="A11199" s="6">
        <v>43880</v>
      </c>
      <c r="B11199" s="5" t="s">
        <v>289</v>
      </c>
      <c r="C11199" s="5" t="str">
        <f>VLOOKUP(B11199,公司代号!$A$2:$B$311,2,FALSE)</f>
        <v>603042</v>
      </c>
      <c r="D11199" s="5">
        <v>15.19</v>
      </c>
      <c r="E11199" s="5">
        <v>15.51</v>
      </c>
      <c r="F11199" s="5">
        <v>15.09</v>
      </c>
      <c r="G11199" s="5">
        <v>15.17</v>
      </c>
      <c r="H11199" s="5">
        <v>4849943</v>
      </c>
      <c r="I11199" s="5">
        <v>74027036</v>
      </c>
      <c r="J11199" s="5">
        <v>3</v>
      </c>
    </row>
    <row r="11200" hidden="1" spans="1:10">
      <c r="A11200" s="6">
        <v>43881</v>
      </c>
      <c r="B11200" s="5" t="s">
        <v>289</v>
      </c>
      <c r="C11200" s="5" t="str">
        <f>VLOOKUP(B11200,公司代号!$A$2:$B$311,2,FALSE)</f>
        <v>603042</v>
      </c>
      <c r="D11200" s="5">
        <v>15.11</v>
      </c>
      <c r="E11200" s="5">
        <v>15.57</v>
      </c>
      <c r="F11200" s="5">
        <v>15.04</v>
      </c>
      <c r="G11200" s="5">
        <v>15.55</v>
      </c>
      <c r="H11200" s="5">
        <v>5382233</v>
      </c>
      <c r="I11200" s="5">
        <v>82390353</v>
      </c>
      <c r="J11200" s="5">
        <v>3</v>
      </c>
    </row>
    <row r="11201" hidden="1" spans="1:10">
      <c r="A11201" s="6">
        <v>43882</v>
      </c>
      <c r="B11201" s="5" t="s">
        <v>289</v>
      </c>
      <c r="C11201" s="5" t="str">
        <f>VLOOKUP(B11201,公司代号!$A$2:$B$311,2,FALSE)</f>
        <v>603042</v>
      </c>
      <c r="D11201" s="5">
        <v>15.63</v>
      </c>
      <c r="E11201" s="5">
        <v>15.9</v>
      </c>
      <c r="F11201" s="5">
        <v>15.51</v>
      </c>
      <c r="G11201" s="5">
        <v>15.67</v>
      </c>
      <c r="H11201" s="5">
        <v>5904763</v>
      </c>
      <c r="I11201" s="5">
        <v>92665257</v>
      </c>
      <c r="J11201" s="5">
        <v>3</v>
      </c>
    </row>
    <row r="11202" hidden="1" spans="1:10">
      <c r="A11202" s="6">
        <v>43818</v>
      </c>
      <c r="B11202" s="5" t="s">
        <v>290</v>
      </c>
      <c r="C11202" s="5" t="str">
        <f>VLOOKUP(B11202,公司代号!$A$2:$B$311,2,FALSE)</f>
        <v>603083</v>
      </c>
      <c r="D11202" s="5">
        <v>27.59</v>
      </c>
      <c r="E11202" s="5">
        <v>28.36</v>
      </c>
      <c r="F11202" s="5">
        <v>26.99</v>
      </c>
      <c r="G11202" s="5">
        <v>27.72</v>
      </c>
      <c r="H11202" s="5">
        <v>7620472</v>
      </c>
      <c r="I11202" s="5">
        <v>210379259</v>
      </c>
      <c r="J11202" s="5">
        <v>3</v>
      </c>
    </row>
    <row r="11203" hidden="1" spans="1:10">
      <c r="A11203" s="6">
        <v>43819</v>
      </c>
      <c r="B11203" s="5" t="s">
        <v>290</v>
      </c>
      <c r="C11203" s="5" t="str">
        <f>VLOOKUP(B11203,公司代号!$A$2:$B$311,2,FALSE)</f>
        <v>603083</v>
      </c>
      <c r="D11203" s="5">
        <v>27.45</v>
      </c>
      <c r="E11203" s="5">
        <v>27.84</v>
      </c>
      <c r="F11203" s="5">
        <v>26.71</v>
      </c>
      <c r="G11203" s="5">
        <v>26.8</v>
      </c>
      <c r="H11203" s="5">
        <v>6467456</v>
      </c>
      <c r="I11203" s="5">
        <v>175509998</v>
      </c>
      <c r="J11203" s="5">
        <v>3</v>
      </c>
    </row>
    <row r="11204" hidden="1" spans="1:10">
      <c r="A11204" s="6">
        <v>43822</v>
      </c>
      <c r="B11204" s="5" t="s">
        <v>290</v>
      </c>
      <c r="C11204" s="5" t="str">
        <f>VLOOKUP(B11204,公司代号!$A$2:$B$311,2,FALSE)</f>
        <v>603083</v>
      </c>
      <c r="D11204" s="5">
        <v>26.6</v>
      </c>
      <c r="E11204" s="5">
        <v>27.33</v>
      </c>
      <c r="F11204" s="5">
        <v>26.58</v>
      </c>
      <c r="G11204" s="5">
        <v>26.84</v>
      </c>
      <c r="H11204" s="5">
        <v>6729167</v>
      </c>
      <c r="I11204" s="5">
        <v>181376949</v>
      </c>
      <c r="J11204" s="5">
        <v>3</v>
      </c>
    </row>
    <row r="11205" hidden="1" spans="1:10">
      <c r="A11205" s="6">
        <v>43823</v>
      </c>
      <c r="B11205" s="5" t="s">
        <v>290</v>
      </c>
      <c r="C11205" s="5" t="str">
        <f>VLOOKUP(B11205,公司代号!$A$2:$B$311,2,FALSE)</f>
        <v>603083</v>
      </c>
      <c r="D11205" s="5">
        <v>27</v>
      </c>
      <c r="E11205" s="5">
        <v>27.86</v>
      </c>
      <c r="F11205" s="5">
        <v>26.05</v>
      </c>
      <c r="G11205" s="5">
        <v>27.64</v>
      </c>
      <c r="H11205" s="5">
        <v>6743807</v>
      </c>
      <c r="I11205" s="5">
        <v>184489742</v>
      </c>
      <c r="J11205" s="5">
        <v>3</v>
      </c>
    </row>
    <row r="11206" hidden="1" spans="1:10">
      <c r="A11206" s="6">
        <v>43824</v>
      </c>
      <c r="B11206" s="5" t="s">
        <v>290</v>
      </c>
      <c r="C11206" s="5" t="str">
        <f>VLOOKUP(B11206,公司代号!$A$2:$B$311,2,FALSE)</f>
        <v>603083</v>
      </c>
      <c r="D11206" s="5">
        <v>27.45</v>
      </c>
      <c r="E11206" s="5">
        <v>28.8</v>
      </c>
      <c r="F11206" s="5">
        <v>27.42</v>
      </c>
      <c r="G11206" s="5">
        <v>28.7</v>
      </c>
      <c r="H11206" s="5">
        <v>9154669</v>
      </c>
      <c r="I11206" s="5">
        <v>258616647</v>
      </c>
      <c r="J11206" s="5">
        <v>3</v>
      </c>
    </row>
    <row r="11207" hidden="1" spans="1:10">
      <c r="A11207" s="6">
        <v>43825</v>
      </c>
      <c r="B11207" s="5" t="s">
        <v>290</v>
      </c>
      <c r="C11207" s="5" t="str">
        <f>VLOOKUP(B11207,公司代号!$A$2:$B$311,2,FALSE)</f>
        <v>603083</v>
      </c>
      <c r="D11207" s="5">
        <v>28.38</v>
      </c>
      <c r="E11207" s="5">
        <v>28.8</v>
      </c>
      <c r="F11207" s="5">
        <v>28.01</v>
      </c>
      <c r="G11207" s="5">
        <v>28.32</v>
      </c>
      <c r="H11207" s="5">
        <v>5768971</v>
      </c>
      <c r="I11207" s="5">
        <v>163238901</v>
      </c>
      <c r="J11207" s="5">
        <v>3</v>
      </c>
    </row>
    <row r="11208" hidden="1" spans="1:10">
      <c r="A11208" s="6">
        <v>43826</v>
      </c>
      <c r="B11208" s="5" t="s">
        <v>290</v>
      </c>
      <c r="C11208" s="5" t="str">
        <f>VLOOKUP(B11208,公司代号!$A$2:$B$311,2,FALSE)</f>
        <v>603083</v>
      </c>
      <c r="D11208" s="5">
        <v>28.32</v>
      </c>
      <c r="E11208" s="5">
        <v>28.82</v>
      </c>
      <c r="F11208" s="5">
        <v>27.2</v>
      </c>
      <c r="G11208" s="5">
        <v>27.22</v>
      </c>
      <c r="H11208" s="5">
        <v>7256046</v>
      </c>
      <c r="I11208" s="5">
        <v>203235950</v>
      </c>
      <c r="J11208" s="5">
        <v>3</v>
      </c>
    </row>
    <row r="11209" hidden="1" spans="1:10">
      <c r="A11209" s="6">
        <v>43829</v>
      </c>
      <c r="B11209" s="5" t="s">
        <v>290</v>
      </c>
      <c r="C11209" s="5" t="str">
        <f>VLOOKUP(B11209,公司代号!$A$2:$B$311,2,FALSE)</f>
        <v>603083</v>
      </c>
      <c r="D11209" s="5">
        <v>26.91</v>
      </c>
      <c r="E11209" s="5">
        <v>27.91</v>
      </c>
      <c r="F11209" s="5">
        <v>26.28</v>
      </c>
      <c r="G11209" s="5">
        <v>27.4</v>
      </c>
      <c r="H11209" s="5">
        <v>4513178</v>
      </c>
      <c r="I11209" s="5">
        <v>123017578</v>
      </c>
      <c r="J11209" s="5">
        <v>3</v>
      </c>
    </row>
    <row r="11210" hidden="1" spans="1:10">
      <c r="A11210" s="6">
        <v>43830</v>
      </c>
      <c r="B11210" s="5" t="s">
        <v>290</v>
      </c>
      <c r="C11210" s="5" t="str">
        <f>VLOOKUP(B11210,公司代号!$A$2:$B$311,2,FALSE)</f>
        <v>603083</v>
      </c>
      <c r="D11210" s="5">
        <v>28.15</v>
      </c>
      <c r="E11210" s="5">
        <v>28.72</v>
      </c>
      <c r="F11210" s="5">
        <v>27.71</v>
      </c>
      <c r="G11210" s="5">
        <v>28.51</v>
      </c>
      <c r="H11210" s="5">
        <v>7257218</v>
      </c>
      <c r="I11210" s="5">
        <v>205514474</v>
      </c>
      <c r="J11210" s="5">
        <v>3</v>
      </c>
    </row>
    <row r="11211" hidden="1" spans="1:10">
      <c r="A11211" s="6">
        <v>43832</v>
      </c>
      <c r="B11211" s="5" t="s">
        <v>290</v>
      </c>
      <c r="C11211" s="5" t="str">
        <f>VLOOKUP(B11211,公司代号!$A$2:$B$311,2,FALSE)</f>
        <v>603083</v>
      </c>
      <c r="D11211" s="5">
        <v>28.51</v>
      </c>
      <c r="E11211" s="5">
        <v>29.12</v>
      </c>
      <c r="F11211" s="5">
        <v>28.27</v>
      </c>
      <c r="G11211" s="5">
        <v>28.7</v>
      </c>
      <c r="H11211" s="5">
        <v>7395866</v>
      </c>
      <c r="I11211" s="5">
        <v>211934796</v>
      </c>
      <c r="J11211" s="5">
        <v>3</v>
      </c>
    </row>
    <row r="11212" hidden="1" spans="1:10">
      <c r="A11212" s="6">
        <v>43833</v>
      </c>
      <c r="B11212" s="5" t="s">
        <v>290</v>
      </c>
      <c r="C11212" s="5" t="str">
        <f>VLOOKUP(B11212,公司代号!$A$2:$B$311,2,FALSE)</f>
        <v>603083</v>
      </c>
      <c r="D11212" s="5">
        <v>29.1</v>
      </c>
      <c r="E11212" s="5">
        <v>29.45</v>
      </c>
      <c r="F11212" s="5">
        <v>28.27</v>
      </c>
      <c r="G11212" s="5">
        <v>28.34</v>
      </c>
      <c r="H11212" s="5">
        <v>7247220</v>
      </c>
      <c r="I11212" s="5">
        <v>208782829</v>
      </c>
      <c r="J11212" s="5">
        <v>3</v>
      </c>
    </row>
    <row r="11213" hidden="1" spans="1:10">
      <c r="A11213" s="6">
        <v>43836</v>
      </c>
      <c r="B11213" s="5" t="s">
        <v>290</v>
      </c>
      <c r="C11213" s="5" t="str">
        <f>VLOOKUP(B11213,公司代号!$A$2:$B$311,2,FALSE)</f>
        <v>603083</v>
      </c>
      <c r="D11213" s="5">
        <v>28.11</v>
      </c>
      <c r="E11213" s="5">
        <v>28.64</v>
      </c>
      <c r="F11213" s="5">
        <v>27.6</v>
      </c>
      <c r="G11213" s="5">
        <v>28.02</v>
      </c>
      <c r="H11213" s="5">
        <v>6634026</v>
      </c>
      <c r="I11213" s="5">
        <v>186785673</v>
      </c>
      <c r="J11213" s="5">
        <v>3</v>
      </c>
    </row>
    <row r="11214" hidden="1" spans="1:10">
      <c r="A11214" s="6">
        <v>43837</v>
      </c>
      <c r="B11214" s="5" t="s">
        <v>290</v>
      </c>
      <c r="C11214" s="5" t="str">
        <f>VLOOKUP(B11214,公司代号!$A$2:$B$311,2,FALSE)</f>
        <v>603083</v>
      </c>
      <c r="D11214" s="5">
        <v>28.02</v>
      </c>
      <c r="E11214" s="5">
        <v>28.45</v>
      </c>
      <c r="F11214" s="5">
        <v>27.75</v>
      </c>
      <c r="G11214" s="5">
        <v>28.18</v>
      </c>
      <c r="H11214" s="5">
        <v>5648540</v>
      </c>
      <c r="I11214" s="5">
        <v>158209362</v>
      </c>
      <c r="J11214" s="5">
        <v>3</v>
      </c>
    </row>
    <row r="11215" hidden="1" spans="1:10">
      <c r="A11215" s="6">
        <v>43838</v>
      </c>
      <c r="B11215" s="5" t="s">
        <v>290</v>
      </c>
      <c r="C11215" s="5" t="str">
        <f>VLOOKUP(B11215,公司代号!$A$2:$B$311,2,FALSE)</f>
        <v>603083</v>
      </c>
      <c r="D11215" s="5">
        <v>28.1</v>
      </c>
      <c r="E11215" s="5">
        <v>28.1</v>
      </c>
      <c r="F11215" s="5">
        <v>27.37</v>
      </c>
      <c r="G11215" s="5">
        <v>27.42</v>
      </c>
      <c r="H11215" s="5">
        <v>5556626</v>
      </c>
      <c r="I11215" s="5">
        <v>153606481</v>
      </c>
      <c r="J11215" s="5">
        <v>3</v>
      </c>
    </row>
    <row r="11216" hidden="1" spans="1:10">
      <c r="A11216" s="6">
        <v>43839</v>
      </c>
      <c r="B11216" s="5" t="s">
        <v>290</v>
      </c>
      <c r="C11216" s="5" t="str">
        <f>VLOOKUP(B11216,公司代号!$A$2:$B$311,2,FALSE)</f>
        <v>603083</v>
      </c>
      <c r="D11216" s="5">
        <v>27.76</v>
      </c>
      <c r="E11216" s="5">
        <v>28.15</v>
      </c>
      <c r="F11216" s="5">
        <v>27.45</v>
      </c>
      <c r="G11216" s="5">
        <v>28.1</v>
      </c>
      <c r="H11216" s="5">
        <v>5554230</v>
      </c>
      <c r="I11216" s="5">
        <v>155044660</v>
      </c>
      <c r="J11216" s="5">
        <v>3</v>
      </c>
    </row>
    <row r="11217" hidden="1" spans="1:10">
      <c r="A11217" s="6">
        <v>43840</v>
      </c>
      <c r="B11217" s="5" t="s">
        <v>290</v>
      </c>
      <c r="C11217" s="5" t="str">
        <f>VLOOKUP(B11217,公司代号!$A$2:$B$311,2,FALSE)</f>
        <v>603083</v>
      </c>
      <c r="D11217" s="5">
        <v>28.08</v>
      </c>
      <c r="E11217" s="5">
        <v>28.8</v>
      </c>
      <c r="F11217" s="5">
        <v>27.98</v>
      </c>
      <c r="G11217" s="5">
        <v>28.09</v>
      </c>
      <c r="H11217" s="5">
        <v>5960778</v>
      </c>
      <c r="I11217" s="5">
        <v>169247741</v>
      </c>
      <c r="J11217" s="5">
        <v>3</v>
      </c>
    </row>
    <row r="11218" hidden="1" spans="1:10">
      <c r="A11218" s="6">
        <v>43843</v>
      </c>
      <c r="B11218" s="5" t="s">
        <v>290</v>
      </c>
      <c r="C11218" s="5" t="str">
        <f>VLOOKUP(B11218,公司代号!$A$2:$B$311,2,FALSE)</f>
        <v>603083</v>
      </c>
      <c r="D11218" s="5">
        <v>27.5</v>
      </c>
      <c r="E11218" s="5">
        <v>28.3</v>
      </c>
      <c r="F11218" s="5">
        <v>27.48</v>
      </c>
      <c r="G11218" s="5">
        <v>28.09</v>
      </c>
      <c r="H11218" s="5">
        <v>4747596</v>
      </c>
      <c r="I11218" s="5">
        <v>132734337</v>
      </c>
      <c r="J11218" s="5">
        <v>3</v>
      </c>
    </row>
    <row r="11219" hidden="1" spans="1:10">
      <c r="A11219" s="6">
        <v>43844</v>
      </c>
      <c r="B11219" s="5" t="s">
        <v>290</v>
      </c>
      <c r="C11219" s="5" t="str">
        <f>VLOOKUP(B11219,公司代号!$A$2:$B$311,2,FALSE)</f>
        <v>603083</v>
      </c>
      <c r="D11219" s="5">
        <v>28.21</v>
      </c>
      <c r="E11219" s="5">
        <v>28.47</v>
      </c>
      <c r="F11219" s="5">
        <v>27.4</v>
      </c>
      <c r="G11219" s="5">
        <v>27.48</v>
      </c>
      <c r="H11219" s="5">
        <v>6099689</v>
      </c>
      <c r="I11219" s="5">
        <v>169440112</v>
      </c>
      <c r="J11219" s="5">
        <v>3</v>
      </c>
    </row>
    <row r="11220" hidden="1" spans="1:10">
      <c r="A11220" s="6">
        <v>43845</v>
      </c>
      <c r="B11220" s="5" t="s">
        <v>290</v>
      </c>
      <c r="C11220" s="5" t="str">
        <f>VLOOKUP(B11220,公司代号!$A$2:$B$311,2,FALSE)</f>
        <v>603083</v>
      </c>
      <c r="D11220" s="5">
        <v>27.43</v>
      </c>
      <c r="E11220" s="5">
        <v>27.66</v>
      </c>
      <c r="F11220" s="5">
        <v>26.93</v>
      </c>
      <c r="G11220" s="5">
        <v>27.28</v>
      </c>
      <c r="H11220" s="5">
        <v>4358906</v>
      </c>
      <c r="I11220" s="5">
        <v>118766522</v>
      </c>
      <c r="J11220" s="5">
        <v>3</v>
      </c>
    </row>
    <row r="11221" hidden="1" spans="1:10">
      <c r="A11221" s="6">
        <v>43846</v>
      </c>
      <c r="B11221" s="5" t="s">
        <v>290</v>
      </c>
      <c r="C11221" s="5" t="str">
        <f>VLOOKUP(B11221,公司代号!$A$2:$B$311,2,FALSE)</f>
        <v>603083</v>
      </c>
      <c r="D11221" s="5">
        <v>27.36</v>
      </c>
      <c r="E11221" s="5">
        <v>27.62</v>
      </c>
      <c r="F11221" s="5">
        <v>26.98</v>
      </c>
      <c r="G11221" s="5">
        <v>27.13</v>
      </c>
      <c r="H11221" s="5">
        <v>3391279</v>
      </c>
      <c r="I11221" s="5">
        <v>92560139</v>
      </c>
      <c r="J11221" s="5">
        <v>3</v>
      </c>
    </row>
    <row r="11222" hidden="1" spans="1:10">
      <c r="A11222" s="6">
        <v>43847</v>
      </c>
      <c r="B11222" s="5" t="s">
        <v>290</v>
      </c>
      <c r="C11222" s="5" t="str">
        <f>VLOOKUP(B11222,公司代号!$A$2:$B$311,2,FALSE)</f>
        <v>603083</v>
      </c>
      <c r="D11222" s="5">
        <v>27.19</v>
      </c>
      <c r="E11222" s="5">
        <v>27.63</v>
      </c>
      <c r="F11222" s="5">
        <v>27.1</v>
      </c>
      <c r="G11222" s="5">
        <v>27.21</v>
      </c>
      <c r="H11222" s="5">
        <v>3583374</v>
      </c>
      <c r="I11222" s="5">
        <v>98036130</v>
      </c>
      <c r="J11222" s="5">
        <v>3</v>
      </c>
    </row>
    <row r="11223" hidden="1" spans="1:10">
      <c r="A11223" s="6">
        <v>43850</v>
      </c>
      <c r="B11223" s="5" t="s">
        <v>290</v>
      </c>
      <c r="C11223" s="5" t="str">
        <f>VLOOKUP(B11223,公司代号!$A$2:$B$311,2,FALSE)</f>
        <v>603083</v>
      </c>
      <c r="D11223" s="5">
        <v>27.4</v>
      </c>
      <c r="E11223" s="5">
        <v>28</v>
      </c>
      <c r="F11223" s="5">
        <v>27.02</v>
      </c>
      <c r="G11223" s="5">
        <v>28</v>
      </c>
      <c r="H11223" s="5">
        <v>6160379</v>
      </c>
      <c r="I11223" s="5">
        <v>170196220</v>
      </c>
      <c r="J11223" s="5">
        <v>3</v>
      </c>
    </row>
    <row r="11224" hidden="1" spans="1:10">
      <c r="A11224" s="6">
        <v>43851</v>
      </c>
      <c r="B11224" s="5" t="s">
        <v>290</v>
      </c>
      <c r="C11224" s="5" t="str">
        <f>VLOOKUP(B11224,公司代号!$A$2:$B$311,2,FALSE)</f>
        <v>603083</v>
      </c>
      <c r="D11224" s="5">
        <v>27.81</v>
      </c>
      <c r="E11224" s="5">
        <v>27.94</v>
      </c>
      <c r="F11224" s="5">
        <v>27.41</v>
      </c>
      <c r="G11224" s="5">
        <v>27.45</v>
      </c>
      <c r="H11224" s="5">
        <v>3694994</v>
      </c>
      <c r="I11224" s="5">
        <v>102190712</v>
      </c>
      <c r="J11224" s="5">
        <v>3</v>
      </c>
    </row>
    <row r="11225" hidden="1" spans="1:10">
      <c r="A11225" s="6">
        <v>43852</v>
      </c>
      <c r="B11225" s="5" t="s">
        <v>290</v>
      </c>
      <c r="C11225" s="5" t="str">
        <f>VLOOKUP(B11225,公司代号!$A$2:$B$311,2,FALSE)</f>
        <v>603083</v>
      </c>
      <c r="D11225" s="5">
        <v>27.09</v>
      </c>
      <c r="E11225" s="5">
        <v>27.84</v>
      </c>
      <c r="F11225" s="5">
        <v>26.91</v>
      </c>
      <c r="G11225" s="5">
        <v>27.45</v>
      </c>
      <c r="H11225" s="5">
        <v>4364724</v>
      </c>
      <c r="I11225" s="5">
        <v>119422483</v>
      </c>
      <c r="J11225" s="5">
        <v>3</v>
      </c>
    </row>
    <row r="11226" hidden="1" spans="1:10">
      <c r="A11226" s="6">
        <v>43853</v>
      </c>
      <c r="B11226" s="5" t="s">
        <v>290</v>
      </c>
      <c r="C11226" s="5" t="str">
        <f>VLOOKUP(B11226,公司代号!$A$2:$B$311,2,FALSE)</f>
        <v>603083</v>
      </c>
      <c r="D11226" s="5">
        <v>26.9</v>
      </c>
      <c r="E11226" s="5">
        <v>27.36</v>
      </c>
      <c r="F11226" s="5">
        <v>25.51</v>
      </c>
      <c r="G11226" s="5">
        <v>26.4</v>
      </c>
      <c r="H11226" s="5">
        <v>5812932</v>
      </c>
      <c r="I11226" s="5">
        <v>154600344</v>
      </c>
      <c r="J11226" s="5">
        <v>3</v>
      </c>
    </row>
    <row r="11227" hidden="1" spans="1:10">
      <c r="A11227" s="6">
        <v>43864</v>
      </c>
      <c r="B11227" s="5" t="s">
        <v>290</v>
      </c>
      <c r="C11227" s="5" t="str">
        <f>VLOOKUP(B11227,公司代号!$A$2:$B$311,2,FALSE)</f>
        <v>603083</v>
      </c>
      <c r="D11227" s="5">
        <v>23.76</v>
      </c>
      <c r="E11227" s="5">
        <v>23.76</v>
      </c>
      <c r="F11227" s="5">
        <v>23.76</v>
      </c>
      <c r="G11227" s="5">
        <v>23.76</v>
      </c>
      <c r="H11227" s="5">
        <v>1064400</v>
      </c>
      <c r="I11227" s="5">
        <v>25290144</v>
      </c>
      <c r="J11227" s="5">
        <v>3</v>
      </c>
    </row>
    <row r="11228" hidden="1" spans="1:10">
      <c r="A11228" s="6">
        <v>43865</v>
      </c>
      <c r="B11228" s="5" t="s">
        <v>290</v>
      </c>
      <c r="C11228" s="5" t="str">
        <f>VLOOKUP(B11228,公司代号!$A$2:$B$311,2,FALSE)</f>
        <v>603083</v>
      </c>
      <c r="D11228" s="5">
        <v>22.96</v>
      </c>
      <c r="E11228" s="5">
        <v>24</v>
      </c>
      <c r="F11228" s="5">
        <v>22.87</v>
      </c>
      <c r="G11228" s="5">
        <v>23.65</v>
      </c>
      <c r="H11228" s="5">
        <v>6751589</v>
      </c>
      <c r="I11228" s="5">
        <v>159337413</v>
      </c>
      <c r="J11228" s="5">
        <v>3</v>
      </c>
    </row>
    <row r="11229" hidden="1" spans="1:10">
      <c r="A11229" s="6">
        <v>43866</v>
      </c>
      <c r="B11229" s="5" t="s">
        <v>290</v>
      </c>
      <c r="C11229" s="5" t="str">
        <f>VLOOKUP(B11229,公司代号!$A$2:$B$311,2,FALSE)</f>
        <v>603083</v>
      </c>
      <c r="D11229" s="5">
        <v>24</v>
      </c>
      <c r="E11229" s="5">
        <v>26.02</v>
      </c>
      <c r="F11229" s="5">
        <v>23.96</v>
      </c>
      <c r="G11229" s="5">
        <v>26.02</v>
      </c>
      <c r="H11229" s="5">
        <v>6808441</v>
      </c>
      <c r="I11229" s="5">
        <v>171409931</v>
      </c>
      <c r="J11229" s="5">
        <v>3</v>
      </c>
    </row>
    <row r="11230" hidden="1" spans="1:10">
      <c r="A11230" s="6">
        <v>43867</v>
      </c>
      <c r="B11230" s="5" t="s">
        <v>290</v>
      </c>
      <c r="C11230" s="5" t="str">
        <f>VLOOKUP(B11230,公司代号!$A$2:$B$311,2,FALSE)</f>
        <v>603083</v>
      </c>
      <c r="D11230" s="5">
        <v>26.69</v>
      </c>
      <c r="E11230" s="5">
        <v>28.62</v>
      </c>
      <c r="F11230" s="5">
        <v>26.2</v>
      </c>
      <c r="G11230" s="5">
        <v>28.62</v>
      </c>
      <c r="H11230" s="5">
        <v>16663792</v>
      </c>
      <c r="I11230" s="5">
        <v>468331601</v>
      </c>
      <c r="J11230" s="5">
        <v>3</v>
      </c>
    </row>
    <row r="11231" hidden="1" spans="1:10">
      <c r="A11231" s="6">
        <v>43868</v>
      </c>
      <c r="B11231" s="5" t="s">
        <v>290</v>
      </c>
      <c r="C11231" s="5" t="str">
        <f>VLOOKUP(B11231,公司代号!$A$2:$B$311,2,FALSE)</f>
        <v>603083</v>
      </c>
      <c r="D11231" s="5">
        <v>28.76</v>
      </c>
      <c r="E11231" s="5">
        <v>31.48</v>
      </c>
      <c r="F11231" s="5">
        <v>28.76</v>
      </c>
      <c r="G11231" s="5">
        <v>31.48</v>
      </c>
      <c r="H11231" s="5">
        <v>19506694</v>
      </c>
      <c r="I11231" s="5">
        <v>597890822</v>
      </c>
      <c r="J11231" s="5">
        <v>3</v>
      </c>
    </row>
    <row r="11232" hidden="1" spans="1:10">
      <c r="A11232" s="6">
        <v>43871</v>
      </c>
      <c r="B11232" s="5" t="s">
        <v>290</v>
      </c>
      <c r="C11232" s="5" t="str">
        <f>VLOOKUP(B11232,公司代号!$A$2:$B$311,2,FALSE)</f>
        <v>603083</v>
      </c>
      <c r="D11232" s="5">
        <v>33</v>
      </c>
      <c r="E11232" s="5">
        <v>34.63</v>
      </c>
      <c r="F11232" s="5">
        <v>30.26</v>
      </c>
      <c r="G11232" s="5">
        <v>32.46</v>
      </c>
      <c r="H11232" s="5">
        <v>23063308</v>
      </c>
      <c r="I11232" s="5">
        <v>757317153</v>
      </c>
      <c r="J11232" s="5">
        <v>3</v>
      </c>
    </row>
    <row r="11233" hidden="1" spans="1:10">
      <c r="A11233" s="6">
        <v>43872</v>
      </c>
      <c r="B11233" s="5" t="s">
        <v>290</v>
      </c>
      <c r="C11233" s="5" t="str">
        <f>VLOOKUP(B11233,公司代号!$A$2:$B$311,2,FALSE)</f>
        <v>603083</v>
      </c>
      <c r="D11233" s="5">
        <v>32.58</v>
      </c>
      <c r="E11233" s="5">
        <v>34.43</v>
      </c>
      <c r="F11233" s="5">
        <v>31.4</v>
      </c>
      <c r="G11233" s="5">
        <v>32.5</v>
      </c>
      <c r="H11233" s="5">
        <v>15834960</v>
      </c>
      <c r="I11233" s="5">
        <v>519683266</v>
      </c>
      <c r="J11233" s="5">
        <v>3</v>
      </c>
    </row>
    <row r="11234" hidden="1" spans="1:10">
      <c r="A11234" s="6">
        <v>43873</v>
      </c>
      <c r="B11234" s="5" t="s">
        <v>290</v>
      </c>
      <c r="C11234" s="5" t="str">
        <f>VLOOKUP(B11234,公司代号!$A$2:$B$311,2,FALSE)</f>
        <v>603083</v>
      </c>
      <c r="D11234" s="5">
        <v>32.14</v>
      </c>
      <c r="E11234" s="5">
        <v>35.75</v>
      </c>
      <c r="F11234" s="5">
        <v>31.82</v>
      </c>
      <c r="G11234" s="5">
        <v>35.75</v>
      </c>
      <c r="H11234" s="5">
        <v>16451237</v>
      </c>
      <c r="I11234" s="5">
        <v>565690329</v>
      </c>
      <c r="J11234" s="5">
        <v>3</v>
      </c>
    </row>
    <row r="11235" hidden="1" spans="1:10">
      <c r="A11235" s="6">
        <v>43874</v>
      </c>
      <c r="B11235" s="5" t="s">
        <v>290</v>
      </c>
      <c r="C11235" s="5" t="str">
        <f>VLOOKUP(B11235,公司代号!$A$2:$B$311,2,FALSE)</f>
        <v>603083</v>
      </c>
      <c r="D11235" s="5">
        <v>36.79</v>
      </c>
      <c r="E11235" s="5">
        <v>36.8</v>
      </c>
      <c r="F11235" s="5">
        <v>34.82</v>
      </c>
      <c r="G11235" s="5">
        <v>35.34</v>
      </c>
      <c r="H11235" s="5">
        <v>13494216</v>
      </c>
      <c r="I11235" s="5">
        <v>478848767</v>
      </c>
      <c r="J11235" s="5">
        <v>3</v>
      </c>
    </row>
    <row r="11236" hidden="1" spans="1:10">
      <c r="A11236" s="6">
        <v>43875</v>
      </c>
      <c r="B11236" s="5" t="s">
        <v>290</v>
      </c>
      <c r="C11236" s="5" t="str">
        <f>VLOOKUP(B11236,公司代号!$A$2:$B$311,2,FALSE)</f>
        <v>603083</v>
      </c>
      <c r="D11236" s="5">
        <v>35.11</v>
      </c>
      <c r="E11236" s="5">
        <v>35.75</v>
      </c>
      <c r="F11236" s="5">
        <v>34.1</v>
      </c>
      <c r="G11236" s="5">
        <v>34.6</v>
      </c>
      <c r="H11236" s="5">
        <v>9561067</v>
      </c>
      <c r="I11236" s="5">
        <v>332346364</v>
      </c>
      <c r="J11236" s="5">
        <v>3</v>
      </c>
    </row>
    <row r="11237" hidden="1" spans="1:10">
      <c r="A11237" s="6">
        <v>43878</v>
      </c>
      <c r="B11237" s="5" t="s">
        <v>290</v>
      </c>
      <c r="C11237" s="5" t="str">
        <f>VLOOKUP(B11237,公司代号!$A$2:$B$311,2,FALSE)</f>
        <v>603083</v>
      </c>
      <c r="D11237" s="5">
        <v>35.87</v>
      </c>
      <c r="E11237" s="5">
        <v>37.97</v>
      </c>
      <c r="F11237" s="5">
        <v>35.87</v>
      </c>
      <c r="G11237" s="5">
        <v>36.81</v>
      </c>
      <c r="H11237" s="5">
        <v>16539377</v>
      </c>
      <c r="I11237" s="5">
        <v>607237727</v>
      </c>
      <c r="J11237" s="5">
        <v>3</v>
      </c>
    </row>
    <row r="11238" hidden="1" spans="1:10">
      <c r="A11238" s="6">
        <v>43879</v>
      </c>
      <c r="B11238" s="5" t="s">
        <v>290</v>
      </c>
      <c r="C11238" s="5" t="str">
        <f>VLOOKUP(B11238,公司代号!$A$2:$B$311,2,FALSE)</f>
        <v>603083</v>
      </c>
      <c r="D11238" s="5">
        <v>36.59</v>
      </c>
      <c r="E11238" s="5">
        <v>37.5</v>
      </c>
      <c r="F11238" s="5">
        <v>35.65</v>
      </c>
      <c r="G11238" s="5">
        <v>36.98</v>
      </c>
      <c r="H11238" s="5">
        <v>14625293</v>
      </c>
      <c r="I11238" s="5">
        <v>535009342</v>
      </c>
      <c r="J11238" s="5">
        <v>3</v>
      </c>
    </row>
    <row r="11239" hidden="1" spans="1:10">
      <c r="A11239" s="6">
        <v>43880</v>
      </c>
      <c r="B11239" s="5" t="s">
        <v>290</v>
      </c>
      <c r="C11239" s="5" t="str">
        <f>VLOOKUP(B11239,公司代号!$A$2:$B$311,2,FALSE)</f>
        <v>603083</v>
      </c>
      <c r="D11239" s="5">
        <v>36.9</v>
      </c>
      <c r="E11239" s="5">
        <v>37.1</v>
      </c>
      <c r="F11239" s="5">
        <v>35.5</v>
      </c>
      <c r="G11239" s="5">
        <v>35.5</v>
      </c>
      <c r="H11239" s="5">
        <v>10031274</v>
      </c>
      <c r="I11239" s="5">
        <v>362181899</v>
      </c>
      <c r="J11239" s="5">
        <v>3</v>
      </c>
    </row>
    <row r="11240" hidden="1" spans="1:10">
      <c r="A11240" s="6">
        <v>43881</v>
      </c>
      <c r="B11240" s="5" t="s">
        <v>290</v>
      </c>
      <c r="C11240" s="5" t="str">
        <f>VLOOKUP(B11240,公司代号!$A$2:$B$311,2,FALSE)</f>
        <v>603083</v>
      </c>
      <c r="D11240" s="5">
        <v>35.18</v>
      </c>
      <c r="E11240" s="5">
        <v>36.83</v>
      </c>
      <c r="F11240" s="5">
        <v>35.05</v>
      </c>
      <c r="G11240" s="5">
        <v>36.3</v>
      </c>
      <c r="H11240" s="5">
        <v>9045929</v>
      </c>
      <c r="I11240" s="5">
        <v>325571355</v>
      </c>
      <c r="J11240" s="5">
        <v>3</v>
      </c>
    </row>
    <row r="11241" hidden="1" spans="1:10">
      <c r="A11241" s="6">
        <v>43882</v>
      </c>
      <c r="B11241" s="5" t="s">
        <v>290</v>
      </c>
      <c r="C11241" s="5" t="str">
        <f>VLOOKUP(B11241,公司代号!$A$2:$B$311,2,FALSE)</f>
        <v>603083</v>
      </c>
      <c r="D11241" s="5">
        <v>35.99</v>
      </c>
      <c r="E11241" s="5">
        <v>38.88</v>
      </c>
      <c r="F11241" s="5">
        <v>35.92</v>
      </c>
      <c r="G11241" s="5">
        <v>38.64</v>
      </c>
      <c r="H11241" s="5">
        <v>13213068</v>
      </c>
      <c r="I11241" s="5">
        <v>497412792</v>
      </c>
      <c r="J11241" s="5">
        <v>3</v>
      </c>
    </row>
    <row r="11242" hidden="1" spans="1:10">
      <c r="A11242" s="6">
        <v>43818</v>
      </c>
      <c r="B11242" s="5" t="s">
        <v>291</v>
      </c>
      <c r="C11242" s="5" t="str">
        <f>VLOOKUP(B11242,公司代号!$A$2:$B$311,2,FALSE)</f>
        <v>603106</v>
      </c>
      <c r="D11242" s="5">
        <v>9.01</v>
      </c>
      <c r="E11242" s="5">
        <v>9.39</v>
      </c>
      <c r="F11242" s="5">
        <v>8.96</v>
      </c>
      <c r="G11242" s="5">
        <v>9.2</v>
      </c>
      <c r="H11242" s="5">
        <v>13598530</v>
      </c>
      <c r="I11242" s="5">
        <v>124203854</v>
      </c>
      <c r="J11242" s="5">
        <v>3</v>
      </c>
    </row>
    <row r="11243" hidden="1" spans="1:10">
      <c r="A11243" s="6">
        <v>43819</v>
      </c>
      <c r="B11243" s="5" t="s">
        <v>291</v>
      </c>
      <c r="C11243" s="5" t="str">
        <f>VLOOKUP(B11243,公司代号!$A$2:$B$311,2,FALSE)</f>
        <v>603106</v>
      </c>
      <c r="D11243" s="5">
        <v>9.15</v>
      </c>
      <c r="E11243" s="5">
        <v>9.19</v>
      </c>
      <c r="F11243" s="5">
        <v>8.9</v>
      </c>
      <c r="G11243" s="5">
        <v>8.91</v>
      </c>
      <c r="H11243" s="5">
        <v>11020375</v>
      </c>
      <c r="I11243" s="5">
        <v>99626733</v>
      </c>
      <c r="J11243" s="5">
        <v>3</v>
      </c>
    </row>
    <row r="11244" hidden="1" spans="1:10">
      <c r="A11244" s="6">
        <v>43822</v>
      </c>
      <c r="B11244" s="5" t="s">
        <v>291</v>
      </c>
      <c r="C11244" s="5" t="str">
        <f>VLOOKUP(B11244,公司代号!$A$2:$B$311,2,FALSE)</f>
        <v>603106</v>
      </c>
      <c r="D11244" s="5">
        <v>8.84</v>
      </c>
      <c r="E11244" s="5">
        <v>8.87</v>
      </c>
      <c r="F11244" s="5">
        <v>8.45</v>
      </c>
      <c r="G11244" s="5">
        <v>8.49</v>
      </c>
      <c r="H11244" s="5">
        <v>9209885</v>
      </c>
      <c r="I11244" s="5">
        <v>79836853</v>
      </c>
      <c r="J11244" s="5">
        <v>3</v>
      </c>
    </row>
    <row r="11245" hidden="1" spans="1:10">
      <c r="A11245" s="6">
        <v>43823</v>
      </c>
      <c r="B11245" s="5" t="s">
        <v>291</v>
      </c>
      <c r="C11245" s="5" t="str">
        <f>VLOOKUP(B11245,公司代号!$A$2:$B$311,2,FALSE)</f>
        <v>603106</v>
      </c>
      <c r="D11245" s="5">
        <v>8.5</v>
      </c>
      <c r="E11245" s="5">
        <v>8.62</v>
      </c>
      <c r="F11245" s="5">
        <v>8.41</v>
      </c>
      <c r="G11245" s="5">
        <v>8.57</v>
      </c>
      <c r="H11245" s="5">
        <v>5518132</v>
      </c>
      <c r="I11245" s="5">
        <v>47095640</v>
      </c>
      <c r="J11245" s="5">
        <v>3</v>
      </c>
    </row>
    <row r="11246" hidden="1" spans="1:10">
      <c r="A11246" s="6">
        <v>43824</v>
      </c>
      <c r="B11246" s="5" t="s">
        <v>291</v>
      </c>
      <c r="C11246" s="5" t="str">
        <f>VLOOKUP(B11246,公司代号!$A$2:$B$311,2,FALSE)</f>
        <v>603106</v>
      </c>
      <c r="D11246" s="5">
        <v>8.56</v>
      </c>
      <c r="E11246" s="5">
        <v>8.78</v>
      </c>
      <c r="F11246" s="5">
        <v>8.5</v>
      </c>
      <c r="G11246" s="5">
        <v>8.67</v>
      </c>
      <c r="H11246" s="5">
        <v>5953742</v>
      </c>
      <c r="I11246" s="5">
        <v>51642670</v>
      </c>
      <c r="J11246" s="5">
        <v>3</v>
      </c>
    </row>
    <row r="11247" hidden="1" spans="1:10">
      <c r="A11247" s="6">
        <v>43825</v>
      </c>
      <c r="B11247" s="5" t="s">
        <v>291</v>
      </c>
      <c r="C11247" s="5" t="str">
        <f>VLOOKUP(B11247,公司代号!$A$2:$B$311,2,FALSE)</f>
        <v>603106</v>
      </c>
      <c r="D11247" s="5">
        <v>8.63</v>
      </c>
      <c r="E11247" s="5">
        <v>8.8</v>
      </c>
      <c r="F11247" s="5">
        <v>8.6</v>
      </c>
      <c r="G11247" s="5">
        <v>8.8</v>
      </c>
      <c r="H11247" s="5">
        <v>6257978</v>
      </c>
      <c r="I11247" s="5">
        <v>54450231</v>
      </c>
      <c r="J11247" s="5">
        <v>3</v>
      </c>
    </row>
    <row r="11248" hidden="1" spans="1:10">
      <c r="A11248" s="6">
        <v>43826</v>
      </c>
      <c r="B11248" s="5" t="s">
        <v>291</v>
      </c>
      <c r="C11248" s="5" t="str">
        <f>VLOOKUP(B11248,公司代号!$A$2:$B$311,2,FALSE)</f>
        <v>603106</v>
      </c>
      <c r="D11248" s="5">
        <v>8.79</v>
      </c>
      <c r="E11248" s="5">
        <v>8.87</v>
      </c>
      <c r="F11248" s="5">
        <v>8.62</v>
      </c>
      <c r="G11248" s="5">
        <v>8.63</v>
      </c>
      <c r="H11248" s="5">
        <v>6681704</v>
      </c>
      <c r="I11248" s="5">
        <v>58500323</v>
      </c>
      <c r="J11248" s="5">
        <v>3</v>
      </c>
    </row>
    <row r="11249" hidden="1" spans="1:10">
      <c r="A11249" s="6">
        <v>43829</v>
      </c>
      <c r="B11249" s="5" t="s">
        <v>291</v>
      </c>
      <c r="C11249" s="5" t="str">
        <f>VLOOKUP(B11249,公司代号!$A$2:$B$311,2,FALSE)</f>
        <v>603106</v>
      </c>
      <c r="D11249" s="5">
        <v>8.64</v>
      </c>
      <c r="E11249" s="5">
        <v>8.97</v>
      </c>
      <c r="F11249" s="5">
        <v>8.35</v>
      </c>
      <c r="G11249" s="5">
        <v>8.79</v>
      </c>
      <c r="H11249" s="5">
        <v>8518438</v>
      </c>
      <c r="I11249" s="5">
        <v>74012139</v>
      </c>
      <c r="J11249" s="5">
        <v>3</v>
      </c>
    </row>
    <row r="11250" hidden="1" spans="1:10">
      <c r="A11250" s="6">
        <v>43830</v>
      </c>
      <c r="B11250" s="5" t="s">
        <v>291</v>
      </c>
      <c r="C11250" s="5" t="str">
        <f>VLOOKUP(B11250,公司代号!$A$2:$B$311,2,FALSE)</f>
        <v>603106</v>
      </c>
      <c r="D11250" s="5">
        <v>8.79</v>
      </c>
      <c r="E11250" s="5">
        <v>8.95</v>
      </c>
      <c r="F11250" s="5">
        <v>8.72</v>
      </c>
      <c r="G11250" s="5">
        <v>8.81</v>
      </c>
      <c r="H11250" s="5">
        <v>6753480</v>
      </c>
      <c r="I11250" s="5">
        <v>59544676</v>
      </c>
      <c r="J11250" s="5">
        <v>3</v>
      </c>
    </row>
    <row r="11251" hidden="1" spans="1:10">
      <c r="A11251" s="6">
        <v>43832</v>
      </c>
      <c r="B11251" s="5" t="s">
        <v>291</v>
      </c>
      <c r="C11251" s="5" t="str">
        <f>VLOOKUP(B11251,公司代号!$A$2:$B$311,2,FALSE)</f>
        <v>603106</v>
      </c>
      <c r="D11251" s="5">
        <v>8.93</v>
      </c>
      <c r="E11251" s="5">
        <v>9.09</v>
      </c>
      <c r="F11251" s="5">
        <v>8.85</v>
      </c>
      <c r="G11251" s="5">
        <v>9.03</v>
      </c>
      <c r="H11251" s="5">
        <v>11874177</v>
      </c>
      <c r="I11251" s="5">
        <v>107038944</v>
      </c>
      <c r="J11251" s="5">
        <v>3</v>
      </c>
    </row>
    <row r="11252" hidden="1" spans="1:10">
      <c r="A11252" s="6">
        <v>43833</v>
      </c>
      <c r="B11252" s="5" t="s">
        <v>291</v>
      </c>
      <c r="C11252" s="5" t="str">
        <f>VLOOKUP(B11252,公司代号!$A$2:$B$311,2,FALSE)</f>
        <v>603106</v>
      </c>
      <c r="D11252" s="5">
        <v>9.09</v>
      </c>
      <c r="E11252" s="5">
        <v>9.15</v>
      </c>
      <c r="F11252" s="5">
        <v>8.92</v>
      </c>
      <c r="G11252" s="5">
        <v>9.08</v>
      </c>
      <c r="H11252" s="5">
        <v>10677174</v>
      </c>
      <c r="I11252" s="5">
        <v>96499932</v>
      </c>
      <c r="J11252" s="5">
        <v>3</v>
      </c>
    </row>
    <row r="11253" hidden="1" spans="1:10">
      <c r="A11253" s="6">
        <v>43836</v>
      </c>
      <c r="B11253" s="5" t="s">
        <v>291</v>
      </c>
      <c r="C11253" s="5" t="str">
        <f>VLOOKUP(B11253,公司代号!$A$2:$B$311,2,FALSE)</f>
        <v>603106</v>
      </c>
      <c r="D11253" s="5">
        <v>9.01</v>
      </c>
      <c r="E11253" s="5">
        <v>9.17</v>
      </c>
      <c r="F11253" s="5">
        <v>8.94</v>
      </c>
      <c r="G11253" s="5">
        <v>9.03</v>
      </c>
      <c r="H11253" s="5">
        <v>9328895</v>
      </c>
      <c r="I11253" s="5">
        <v>84386567</v>
      </c>
      <c r="J11253" s="5">
        <v>3</v>
      </c>
    </row>
    <row r="11254" hidden="1" spans="1:10">
      <c r="A11254" s="6">
        <v>43837</v>
      </c>
      <c r="B11254" s="5" t="s">
        <v>291</v>
      </c>
      <c r="C11254" s="5" t="str">
        <f>VLOOKUP(B11254,公司代号!$A$2:$B$311,2,FALSE)</f>
        <v>603106</v>
      </c>
      <c r="D11254" s="5">
        <v>9.09</v>
      </c>
      <c r="E11254" s="5">
        <v>9.19</v>
      </c>
      <c r="F11254" s="5">
        <v>9.02</v>
      </c>
      <c r="G11254" s="5">
        <v>9.16</v>
      </c>
      <c r="H11254" s="5">
        <v>10248147</v>
      </c>
      <c r="I11254" s="5">
        <v>93407196</v>
      </c>
      <c r="J11254" s="5">
        <v>3</v>
      </c>
    </row>
    <row r="11255" hidden="1" spans="1:10">
      <c r="A11255" s="6">
        <v>43838</v>
      </c>
      <c r="B11255" s="5" t="s">
        <v>291</v>
      </c>
      <c r="C11255" s="5" t="str">
        <f>VLOOKUP(B11255,公司代号!$A$2:$B$311,2,FALSE)</f>
        <v>603106</v>
      </c>
      <c r="D11255" s="5">
        <v>9.09</v>
      </c>
      <c r="E11255" s="5">
        <v>9.24</v>
      </c>
      <c r="F11255" s="5">
        <v>8.94</v>
      </c>
      <c r="G11255" s="5">
        <v>8.97</v>
      </c>
      <c r="H11255" s="5">
        <v>10836658</v>
      </c>
      <c r="I11255" s="5">
        <v>98119079</v>
      </c>
      <c r="J11255" s="5">
        <v>3</v>
      </c>
    </row>
    <row r="11256" hidden="1" spans="1:10">
      <c r="A11256" s="6">
        <v>43839</v>
      </c>
      <c r="B11256" s="5" t="s">
        <v>291</v>
      </c>
      <c r="C11256" s="5" t="str">
        <f>VLOOKUP(B11256,公司代号!$A$2:$B$311,2,FALSE)</f>
        <v>603106</v>
      </c>
      <c r="D11256" s="5">
        <v>9.08</v>
      </c>
      <c r="E11256" s="5">
        <v>9.25</v>
      </c>
      <c r="F11256" s="5">
        <v>9.04</v>
      </c>
      <c r="G11256" s="5">
        <v>9.15</v>
      </c>
      <c r="H11256" s="5">
        <v>9879521</v>
      </c>
      <c r="I11256" s="5">
        <v>90389770</v>
      </c>
      <c r="J11256" s="5">
        <v>3</v>
      </c>
    </row>
    <row r="11257" hidden="1" spans="1:10">
      <c r="A11257" s="6">
        <v>43840</v>
      </c>
      <c r="B11257" s="5" t="s">
        <v>291</v>
      </c>
      <c r="C11257" s="5" t="str">
        <f>VLOOKUP(B11257,公司代号!$A$2:$B$311,2,FALSE)</f>
        <v>603106</v>
      </c>
      <c r="D11257" s="5">
        <v>9.16</v>
      </c>
      <c r="E11257" s="5">
        <v>9.33</v>
      </c>
      <c r="F11257" s="5">
        <v>9.02</v>
      </c>
      <c r="G11257" s="5">
        <v>9.08</v>
      </c>
      <c r="H11257" s="5">
        <v>10101190</v>
      </c>
      <c r="I11257" s="5">
        <v>92626710</v>
      </c>
      <c r="J11257" s="5">
        <v>3</v>
      </c>
    </row>
    <row r="11258" hidden="1" spans="1:10">
      <c r="A11258" s="6">
        <v>43843</v>
      </c>
      <c r="B11258" s="5" t="s">
        <v>291</v>
      </c>
      <c r="C11258" s="5" t="str">
        <f>VLOOKUP(B11258,公司代号!$A$2:$B$311,2,FALSE)</f>
        <v>603106</v>
      </c>
      <c r="D11258" s="5">
        <v>9.08</v>
      </c>
      <c r="E11258" s="5">
        <v>9.14</v>
      </c>
      <c r="F11258" s="5">
        <v>8.92</v>
      </c>
      <c r="G11258" s="5">
        <v>9.12</v>
      </c>
      <c r="H11258" s="5">
        <v>6799755</v>
      </c>
      <c r="I11258" s="5">
        <v>61617002</v>
      </c>
      <c r="J11258" s="5">
        <v>3</v>
      </c>
    </row>
    <row r="11259" hidden="1" spans="1:10">
      <c r="A11259" s="6">
        <v>43844</v>
      </c>
      <c r="B11259" s="5" t="s">
        <v>291</v>
      </c>
      <c r="C11259" s="5" t="str">
        <f>VLOOKUP(B11259,公司代号!$A$2:$B$311,2,FALSE)</f>
        <v>603106</v>
      </c>
      <c r="D11259" s="5">
        <v>9.15</v>
      </c>
      <c r="E11259" s="5">
        <v>9.24</v>
      </c>
      <c r="F11259" s="5">
        <v>9.03</v>
      </c>
      <c r="G11259" s="5">
        <v>9.05</v>
      </c>
      <c r="H11259" s="5">
        <v>6232880</v>
      </c>
      <c r="I11259" s="5">
        <v>56821873</v>
      </c>
      <c r="J11259" s="5">
        <v>3</v>
      </c>
    </row>
    <row r="11260" hidden="1" spans="1:10">
      <c r="A11260" s="6">
        <v>43845</v>
      </c>
      <c r="B11260" s="5" t="s">
        <v>291</v>
      </c>
      <c r="C11260" s="5" t="str">
        <f>VLOOKUP(B11260,公司代号!$A$2:$B$311,2,FALSE)</f>
        <v>603106</v>
      </c>
      <c r="D11260" s="5">
        <v>9.06</v>
      </c>
      <c r="E11260" s="5">
        <v>9.16</v>
      </c>
      <c r="F11260" s="5">
        <v>8.99</v>
      </c>
      <c r="G11260" s="5">
        <v>8.99</v>
      </c>
      <c r="H11260" s="5">
        <v>6932837</v>
      </c>
      <c r="I11260" s="5">
        <v>62675318</v>
      </c>
      <c r="J11260" s="5">
        <v>3</v>
      </c>
    </row>
    <row r="11261" hidden="1" spans="1:10">
      <c r="A11261" s="6">
        <v>43846</v>
      </c>
      <c r="B11261" s="5" t="s">
        <v>291</v>
      </c>
      <c r="C11261" s="5" t="str">
        <f>VLOOKUP(B11261,公司代号!$A$2:$B$311,2,FALSE)</f>
        <v>603106</v>
      </c>
      <c r="D11261" s="5">
        <v>9.06</v>
      </c>
      <c r="E11261" s="5">
        <v>9.09</v>
      </c>
      <c r="F11261" s="5">
        <v>8.83</v>
      </c>
      <c r="G11261" s="5">
        <v>8.88</v>
      </c>
      <c r="H11261" s="5">
        <v>6927647</v>
      </c>
      <c r="I11261" s="5">
        <v>61898210</v>
      </c>
      <c r="J11261" s="5">
        <v>3</v>
      </c>
    </row>
    <row r="11262" hidden="1" spans="1:10">
      <c r="A11262" s="6">
        <v>43847</v>
      </c>
      <c r="B11262" s="5" t="s">
        <v>291</v>
      </c>
      <c r="C11262" s="5" t="str">
        <f>VLOOKUP(B11262,公司代号!$A$2:$B$311,2,FALSE)</f>
        <v>603106</v>
      </c>
      <c r="D11262" s="5">
        <v>8.9</v>
      </c>
      <c r="E11262" s="5">
        <v>8.98</v>
      </c>
      <c r="F11262" s="5">
        <v>8.76</v>
      </c>
      <c r="G11262" s="5">
        <v>8.77</v>
      </c>
      <c r="H11262" s="5">
        <v>5066555</v>
      </c>
      <c r="I11262" s="5">
        <v>44880644</v>
      </c>
      <c r="J11262" s="5">
        <v>3</v>
      </c>
    </row>
    <row r="11263" hidden="1" spans="1:10">
      <c r="A11263" s="6">
        <v>43850</v>
      </c>
      <c r="B11263" s="5" t="s">
        <v>291</v>
      </c>
      <c r="C11263" s="5" t="str">
        <f>VLOOKUP(B11263,公司代号!$A$2:$B$311,2,FALSE)</f>
        <v>603106</v>
      </c>
      <c r="D11263" s="5">
        <v>8.75</v>
      </c>
      <c r="E11263" s="5">
        <v>8.76</v>
      </c>
      <c r="F11263" s="5">
        <v>8.49</v>
      </c>
      <c r="G11263" s="5">
        <v>8.68</v>
      </c>
      <c r="H11263" s="5">
        <v>7431624</v>
      </c>
      <c r="I11263" s="5">
        <v>64006933</v>
      </c>
      <c r="J11263" s="5">
        <v>3</v>
      </c>
    </row>
    <row r="11264" hidden="1" spans="1:10">
      <c r="A11264" s="6">
        <v>43851</v>
      </c>
      <c r="B11264" s="5" t="s">
        <v>291</v>
      </c>
      <c r="C11264" s="5" t="str">
        <f>VLOOKUP(B11264,公司代号!$A$2:$B$311,2,FALSE)</f>
        <v>603106</v>
      </c>
      <c r="D11264" s="5">
        <v>8.63</v>
      </c>
      <c r="E11264" s="5">
        <v>8.73</v>
      </c>
      <c r="F11264" s="5">
        <v>8.53</v>
      </c>
      <c r="G11264" s="5">
        <v>8.53</v>
      </c>
      <c r="H11264" s="5">
        <v>5457838</v>
      </c>
      <c r="I11264" s="5">
        <v>46955264</v>
      </c>
      <c r="J11264" s="5">
        <v>3</v>
      </c>
    </row>
    <row r="11265" hidden="1" spans="1:10">
      <c r="A11265" s="6">
        <v>43852</v>
      </c>
      <c r="B11265" s="5" t="s">
        <v>291</v>
      </c>
      <c r="C11265" s="5" t="str">
        <f>VLOOKUP(B11265,公司代号!$A$2:$B$311,2,FALSE)</f>
        <v>603106</v>
      </c>
      <c r="D11265" s="5">
        <v>8.56</v>
      </c>
      <c r="E11265" s="5">
        <v>8.58</v>
      </c>
      <c r="F11265" s="5">
        <v>8.27</v>
      </c>
      <c r="G11265" s="5">
        <v>8.45</v>
      </c>
      <c r="H11265" s="5">
        <v>6220522</v>
      </c>
      <c r="I11265" s="5">
        <v>52253181</v>
      </c>
      <c r="J11265" s="5">
        <v>3</v>
      </c>
    </row>
    <row r="11266" hidden="1" spans="1:10">
      <c r="A11266" s="6">
        <v>43853</v>
      </c>
      <c r="B11266" s="5" t="s">
        <v>291</v>
      </c>
      <c r="C11266" s="5" t="str">
        <f>VLOOKUP(B11266,公司代号!$A$2:$B$311,2,FALSE)</f>
        <v>603106</v>
      </c>
      <c r="D11266" s="5">
        <v>8.41</v>
      </c>
      <c r="E11266" s="5">
        <v>8.42</v>
      </c>
      <c r="F11266" s="5">
        <v>7.85</v>
      </c>
      <c r="G11266" s="5">
        <v>8.09</v>
      </c>
      <c r="H11266" s="5">
        <v>7625885</v>
      </c>
      <c r="I11266" s="5">
        <v>62433366</v>
      </c>
      <c r="J11266" s="5">
        <v>3</v>
      </c>
    </row>
    <row r="11267" hidden="1" spans="1:10">
      <c r="A11267" s="6">
        <v>43864</v>
      </c>
      <c r="B11267" s="5" t="s">
        <v>291</v>
      </c>
      <c r="C11267" s="5" t="str">
        <f>VLOOKUP(B11267,公司代号!$A$2:$B$311,2,FALSE)</f>
        <v>603106</v>
      </c>
      <c r="D11267" s="5">
        <v>7.28</v>
      </c>
      <c r="E11267" s="5">
        <v>7.28</v>
      </c>
      <c r="F11267" s="5">
        <v>7.28</v>
      </c>
      <c r="G11267" s="5">
        <v>7.28</v>
      </c>
      <c r="H11267" s="5">
        <v>726400</v>
      </c>
      <c r="I11267" s="5">
        <v>5288192</v>
      </c>
      <c r="J11267" s="5">
        <v>3</v>
      </c>
    </row>
    <row r="11268" hidden="1" spans="1:10">
      <c r="A11268" s="6">
        <v>43865</v>
      </c>
      <c r="B11268" s="5" t="s">
        <v>291</v>
      </c>
      <c r="C11268" s="5" t="str">
        <f>VLOOKUP(B11268,公司代号!$A$2:$B$311,2,FALSE)</f>
        <v>603106</v>
      </c>
      <c r="D11268" s="5">
        <v>6.55</v>
      </c>
      <c r="E11268" s="5">
        <v>6.92</v>
      </c>
      <c r="F11268" s="5">
        <v>6.55</v>
      </c>
      <c r="G11268" s="5">
        <v>6.78</v>
      </c>
      <c r="H11268" s="5">
        <v>10414559</v>
      </c>
      <c r="I11268" s="5">
        <v>70284061</v>
      </c>
      <c r="J11268" s="5">
        <v>3</v>
      </c>
    </row>
    <row r="11269" hidden="1" spans="1:10">
      <c r="A11269" s="6">
        <v>43866</v>
      </c>
      <c r="B11269" s="5" t="s">
        <v>291</v>
      </c>
      <c r="C11269" s="5" t="str">
        <f>VLOOKUP(B11269,公司代号!$A$2:$B$311,2,FALSE)</f>
        <v>603106</v>
      </c>
      <c r="D11269" s="5">
        <v>6.82</v>
      </c>
      <c r="E11269" s="5">
        <v>7.09</v>
      </c>
      <c r="F11269" s="5">
        <v>6.79</v>
      </c>
      <c r="G11269" s="5">
        <v>6.96</v>
      </c>
      <c r="H11269" s="5">
        <v>8095170</v>
      </c>
      <c r="I11269" s="5">
        <v>56445951</v>
      </c>
      <c r="J11269" s="5">
        <v>3</v>
      </c>
    </row>
    <row r="11270" hidden="1" spans="1:10">
      <c r="A11270" s="6">
        <v>43867</v>
      </c>
      <c r="B11270" s="5" t="s">
        <v>291</v>
      </c>
      <c r="C11270" s="5" t="str">
        <f>VLOOKUP(B11270,公司代号!$A$2:$B$311,2,FALSE)</f>
        <v>603106</v>
      </c>
      <c r="D11270" s="5">
        <v>6.98</v>
      </c>
      <c r="E11270" s="5">
        <v>7.27</v>
      </c>
      <c r="F11270" s="5">
        <v>6.97</v>
      </c>
      <c r="G11270" s="5">
        <v>7.2</v>
      </c>
      <c r="H11270" s="5">
        <v>9225209</v>
      </c>
      <c r="I11270" s="5">
        <v>65695289</v>
      </c>
      <c r="J11270" s="5">
        <v>3</v>
      </c>
    </row>
    <row r="11271" hidden="1" spans="1:10">
      <c r="A11271" s="6">
        <v>43868</v>
      </c>
      <c r="B11271" s="5" t="s">
        <v>291</v>
      </c>
      <c r="C11271" s="5" t="str">
        <f>VLOOKUP(B11271,公司代号!$A$2:$B$311,2,FALSE)</f>
        <v>603106</v>
      </c>
      <c r="D11271" s="5">
        <v>7.17</v>
      </c>
      <c r="E11271" s="5">
        <v>7.43</v>
      </c>
      <c r="F11271" s="5">
        <v>7.09</v>
      </c>
      <c r="G11271" s="5">
        <v>7.39</v>
      </c>
      <c r="H11271" s="5">
        <v>7440044</v>
      </c>
      <c r="I11271" s="5">
        <v>54238652</v>
      </c>
      <c r="J11271" s="5">
        <v>3</v>
      </c>
    </row>
    <row r="11272" hidden="1" spans="1:10">
      <c r="A11272" s="6">
        <v>43871</v>
      </c>
      <c r="B11272" s="5" t="s">
        <v>291</v>
      </c>
      <c r="C11272" s="5" t="str">
        <f>VLOOKUP(B11272,公司代号!$A$2:$B$311,2,FALSE)</f>
        <v>603106</v>
      </c>
      <c r="D11272" s="5">
        <v>7.33</v>
      </c>
      <c r="E11272" s="5">
        <v>7.47</v>
      </c>
      <c r="F11272" s="5">
        <v>7.26</v>
      </c>
      <c r="G11272" s="5">
        <v>7.43</v>
      </c>
      <c r="H11272" s="5">
        <v>6774720</v>
      </c>
      <c r="I11272" s="5">
        <v>50017276</v>
      </c>
      <c r="J11272" s="5">
        <v>3</v>
      </c>
    </row>
    <row r="11273" hidden="1" spans="1:10">
      <c r="A11273" s="6">
        <v>43872</v>
      </c>
      <c r="B11273" s="5" t="s">
        <v>291</v>
      </c>
      <c r="C11273" s="5" t="str">
        <f>VLOOKUP(B11273,公司代号!$A$2:$B$311,2,FALSE)</f>
        <v>603106</v>
      </c>
      <c r="D11273" s="5">
        <v>7.43</v>
      </c>
      <c r="E11273" s="5">
        <v>7.49</v>
      </c>
      <c r="F11273" s="5">
        <v>7.26</v>
      </c>
      <c r="G11273" s="5">
        <v>7.29</v>
      </c>
      <c r="H11273" s="5">
        <v>6014138</v>
      </c>
      <c r="I11273" s="5">
        <v>44245943</v>
      </c>
      <c r="J11273" s="5">
        <v>3</v>
      </c>
    </row>
    <row r="11274" hidden="1" spans="1:10">
      <c r="A11274" s="6">
        <v>43873</v>
      </c>
      <c r="B11274" s="5" t="s">
        <v>291</v>
      </c>
      <c r="C11274" s="5" t="str">
        <f>VLOOKUP(B11274,公司代号!$A$2:$B$311,2,FALSE)</f>
        <v>603106</v>
      </c>
      <c r="D11274" s="5">
        <v>7.27</v>
      </c>
      <c r="E11274" s="5">
        <v>7.51</v>
      </c>
      <c r="F11274" s="5">
        <v>7.26</v>
      </c>
      <c r="G11274" s="5">
        <v>7.48</v>
      </c>
      <c r="H11274" s="5">
        <v>5849567</v>
      </c>
      <c r="I11274" s="5">
        <v>43380243</v>
      </c>
      <c r="J11274" s="5">
        <v>3</v>
      </c>
    </row>
    <row r="11275" hidden="1" spans="1:10">
      <c r="A11275" s="6">
        <v>43874</v>
      </c>
      <c r="B11275" s="5" t="s">
        <v>291</v>
      </c>
      <c r="C11275" s="5" t="str">
        <f>VLOOKUP(B11275,公司代号!$A$2:$B$311,2,FALSE)</f>
        <v>603106</v>
      </c>
      <c r="D11275" s="5">
        <v>7.7</v>
      </c>
      <c r="E11275" s="5">
        <v>7.79</v>
      </c>
      <c r="F11275" s="5">
        <v>7.33</v>
      </c>
      <c r="G11275" s="5">
        <v>7.37</v>
      </c>
      <c r="H11275" s="5">
        <v>10646687</v>
      </c>
      <c r="I11275" s="5">
        <v>80398281</v>
      </c>
      <c r="J11275" s="5">
        <v>3</v>
      </c>
    </row>
    <row r="11276" hidden="1" spans="1:10">
      <c r="A11276" s="6">
        <v>43875</v>
      </c>
      <c r="B11276" s="5" t="s">
        <v>291</v>
      </c>
      <c r="C11276" s="5" t="str">
        <f>VLOOKUP(B11276,公司代号!$A$2:$B$311,2,FALSE)</f>
        <v>603106</v>
      </c>
      <c r="D11276" s="5">
        <v>7.3</v>
      </c>
      <c r="E11276" s="5">
        <v>8.11</v>
      </c>
      <c r="F11276" s="5">
        <v>7.3</v>
      </c>
      <c r="G11276" s="5">
        <v>7.88</v>
      </c>
      <c r="H11276" s="5">
        <v>26339276</v>
      </c>
      <c r="I11276" s="5">
        <v>209326358</v>
      </c>
      <c r="J11276" s="5">
        <v>3</v>
      </c>
    </row>
    <row r="11277" hidden="1" spans="1:10">
      <c r="A11277" s="6">
        <v>43878</v>
      </c>
      <c r="B11277" s="5" t="s">
        <v>291</v>
      </c>
      <c r="C11277" s="5" t="str">
        <f>VLOOKUP(B11277,公司代号!$A$2:$B$311,2,FALSE)</f>
        <v>603106</v>
      </c>
      <c r="D11277" s="5">
        <v>7.65</v>
      </c>
      <c r="E11277" s="5">
        <v>8.26</v>
      </c>
      <c r="F11277" s="5">
        <v>7.64</v>
      </c>
      <c r="G11277" s="5">
        <v>8.03</v>
      </c>
      <c r="H11277" s="5">
        <v>25725771</v>
      </c>
      <c r="I11277" s="5">
        <v>202864594</v>
      </c>
      <c r="J11277" s="5">
        <v>3</v>
      </c>
    </row>
    <row r="11278" hidden="1" spans="1:10">
      <c r="A11278" s="6">
        <v>43879</v>
      </c>
      <c r="B11278" s="5" t="s">
        <v>291</v>
      </c>
      <c r="C11278" s="5" t="str">
        <f>VLOOKUP(B11278,公司代号!$A$2:$B$311,2,FALSE)</f>
        <v>603106</v>
      </c>
      <c r="D11278" s="5">
        <v>7.88</v>
      </c>
      <c r="E11278" s="5">
        <v>8.03</v>
      </c>
      <c r="F11278" s="5">
        <v>7.82</v>
      </c>
      <c r="G11278" s="5">
        <v>7.98</v>
      </c>
      <c r="H11278" s="5">
        <v>16706948</v>
      </c>
      <c r="I11278" s="5">
        <v>132268232</v>
      </c>
      <c r="J11278" s="5">
        <v>3</v>
      </c>
    </row>
    <row r="11279" hidden="1" spans="1:10">
      <c r="A11279" s="6">
        <v>43880</v>
      </c>
      <c r="B11279" s="5" t="s">
        <v>291</v>
      </c>
      <c r="C11279" s="5" t="str">
        <f>VLOOKUP(B11279,公司代号!$A$2:$B$311,2,FALSE)</f>
        <v>603106</v>
      </c>
      <c r="D11279" s="5">
        <v>7.94</v>
      </c>
      <c r="E11279" s="5">
        <v>8.13</v>
      </c>
      <c r="F11279" s="5">
        <v>7.87</v>
      </c>
      <c r="G11279" s="5">
        <v>7.96</v>
      </c>
      <c r="H11279" s="5">
        <v>14138835</v>
      </c>
      <c r="I11279" s="5">
        <v>113328917</v>
      </c>
      <c r="J11279" s="5">
        <v>3</v>
      </c>
    </row>
    <row r="11280" hidden="1" spans="1:10">
      <c r="A11280" s="6">
        <v>43881</v>
      </c>
      <c r="B11280" s="5" t="s">
        <v>291</v>
      </c>
      <c r="C11280" s="5" t="str">
        <f>VLOOKUP(B11280,公司代号!$A$2:$B$311,2,FALSE)</f>
        <v>603106</v>
      </c>
      <c r="D11280" s="5">
        <v>7.87</v>
      </c>
      <c r="E11280" s="5">
        <v>8.66</v>
      </c>
      <c r="F11280" s="5">
        <v>7.85</v>
      </c>
      <c r="G11280" s="5">
        <v>8.36</v>
      </c>
      <c r="H11280" s="5">
        <v>25735926</v>
      </c>
      <c r="I11280" s="5">
        <v>210183002</v>
      </c>
      <c r="J11280" s="5">
        <v>3</v>
      </c>
    </row>
    <row r="11281" hidden="1" spans="1:10">
      <c r="A11281" s="6">
        <v>43882</v>
      </c>
      <c r="B11281" s="5" t="s">
        <v>291</v>
      </c>
      <c r="C11281" s="5" t="str">
        <f>VLOOKUP(B11281,公司代号!$A$2:$B$311,2,FALSE)</f>
        <v>603106</v>
      </c>
      <c r="D11281" s="5">
        <v>8.28</v>
      </c>
      <c r="E11281" s="5">
        <v>8.76</v>
      </c>
      <c r="F11281" s="5">
        <v>8.2</v>
      </c>
      <c r="G11281" s="5">
        <v>8.59</v>
      </c>
      <c r="H11281" s="5">
        <v>27970033</v>
      </c>
      <c r="I11281" s="5">
        <v>236925515</v>
      </c>
      <c r="J11281" s="5">
        <v>3</v>
      </c>
    </row>
    <row r="11282" hidden="1" spans="1:10">
      <c r="A11282" s="6">
        <v>43818</v>
      </c>
      <c r="B11282" s="5" t="s">
        <v>292</v>
      </c>
      <c r="C11282" s="5" t="str">
        <f>VLOOKUP(B11282,公司代号!$A$2:$B$311,2,FALSE)</f>
        <v>603115</v>
      </c>
      <c r="D11282" s="5">
        <v>21.63</v>
      </c>
      <c r="E11282" s="5">
        <v>21.63</v>
      </c>
      <c r="F11282" s="5">
        <v>21.18</v>
      </c>
      <c r="G11282" s="5">
        <v>21.35</v>
      </c>
      <c r="H11282" s="5">
        <v>4109805</v>
      </c>
      <c r="I11282" s="5">
        <v>87646515</v>
      </c>
      <c r="J11282" s="5">
        <v>3</v>
      </c>
    </row>
    <row r="11283" hidden="1" spans="1:10">
      <c r="A11283" s="6">
        <v>43819</v>
      </c>
      <c r="B11283" s="5" t="s">
        <v>292</v>
      </c>
      <c r="C11283" s="5" t="str">
        <f>VLOOKUP(B11283,公司代号!$A$2:$B$311,2,FALSE)</f>
        <v>603115</v>
      </c>
      <c r="D11283" s="5">
        <v>21.26</v>
      </c>
      <c r="E11283" s="5">
        <v>21.47</v>
      </c>
      <c r="F11283" s="5">
        <v>21.02</v>
      </c>
      <c r="G11283" s="5">
        <v>21.1</v>
      </c>
      <c r="H11283" s="5">
        <v>3240446</v>
      </c>
      <c r="I11283" s="5">
        <v>68751866</v>
      </c>
      <c r="J11283" s="5">
        <v>3</v>
      </c>
    </row>
    <row r="11284" hidden="1" spans="1:10">
      <c r="A11284" s="6">
        <v>43822</v>
      </c>
      <c r="B11284" s="5" t="s">
        <v>292</v>
      </c>
      <c r="C11284" s="5" t="str">
        <f>VLOOKUP(B11284,公司代号!$A$2:$B$311,2,FALSE)</f>
        <v>603115</v>
      </c>
      <c r="D11284" s="5">
        <v>21.05</v>
      </c>
      <c r="E11284" s="5">
        <v>21.15</v>
      </c>
      <c r="F11284" s="5">
        <v>19.85</v>
      </c>
      <c r="G11284" s="5">
        <v>19.94</v>
      </c>
      <c r="H11284" s="5">
        <v>4446624</v>
      </c>
      <c r="I11284" s="5">
        <v>90704336</v>
      </c>
      <c r="J11284" s="5">
        <v>3</v>
      </c>
    </row>
    <row r="11285" hidden="1" spans="1:10">
      <c r="A11285" s="6">
        <v>43823</v>
      </c>
      <c r="B11285" s="5" t="s">
        <v>292</v>
      </c>
      <c r="C11285" s="5" t="str">
        <f>VLOOKUP(B11285,公司代号!$A$2:$B$311,2,FALSE)</f>
        <v>603115</v>
      </c>
      <c r="D11285" s="5">
        <v>19.98</v>
      </c>
      <c r="E11285" s="5">
        <v>20.35</v>
      </c>
      <c r="F11285" s="5">
        <v>19.98</v>
      </c>
      <c r="G11285" s="5">
        <v>20.29</v>
      </c>
      <c r="H11285" s="5">
        <v>2235075</v>
      </c>
      <c r="I11285" s="5">
        <v>45012158</v>
      </c>
      <c r="J11285" s="5">
        <v>3</v>
      </c>
    </row>
    <row r="11286" hidden="1" spans="1:10">
      <c r="A11286" s="6">
        <v>43824</v>
      </c>
      <c r="B11286" s="5" t="s">
        <v>292</v>
      </c>
      <c r="C11286" s="5" t="str">
        <f>VLOOKUP(B11286,公司代号!$A$2:$B$311,2,FALSE)</f>
        <v>603115</v>
      </c>
      <c r="D11286" s="5">
        <v>20.33</v>
      </c>
      <c r="E11286" s="5">
        <v>20.62</v>
      </c>
      <c r="F11286" s="5">
        <v>20.2</v>
      </c>
      <c r="G11286" s="5">
        <v>20.37</v>
      </c>
      <c r="H11286" s="5">
        <v>2476404</v>
      </c>
      <c r="I11286" s="5">
        <v>50600931</v>
      </c>
      <c r="J11286" s="5">
        <v>3</v>
      </c>
    </row>
    <row r="11287" hidden="1" spans="1:10">
      <c r="A11287" s="6">
        <v>43825</v>
      </c>
      <c r="B11287" s="5" t="s">
        <v>292</v>
      </c>
      <c r="C11287" s="5" t="str">
        <f>VLOOKUP(B11287,公司代号!$A$2:$B$311,2,FALSE)</f>
        <v>603115</v>
      </c>
      <c r="D11287" s="5">
        <v>20.37</v>
      </c>
      <c r="E11287" s="5">
        <v>20.64</v>
      </c>
      <c r="F11287" s="5">
        <v>20.31</v>
      </c>
      <c r="G11287" s="5">
        <v>20.63</v>
      </c>
      <c r="H11287" s="5">
        <v>2914204</v>
      </c>
      <c r="I11287" s="5">
        <v>59699169</v>
      </c>
      <c r="J11287" s="5">
        <v>3</v>
      </c>
    </row>
    <row r="11288" hidden="1" spans="1:10">
      <c r="A11288" s="6">
        <v>43826</v>
      </c>
      <c r="B11288" s="5" t="s">
        <v>292</v>
      </c>
      <c r="C11288" s="5" t="str">
        <f>VLOOKUP(B11288,公司代号!$A$2:$B$311,2,FALSE)</f>
        <v>603115</v>
      </c>
      <c r="D11288" s="5">
        <v>20.63</v>
      </c>
      <c r="E11288" s="5">
        <v>22.18</v>
      </c>
      <c r="F11288" s="5">
        <v>20.46</v>
      </c>
      <c r="G11288" s="5">
        <v>21.04</v>
      </c>
      <c r="H11288" s="5">
        <v>6401521</v>
      </c>
      <c r="I11288" s="5">
        <v>134982332</v>
      </c>
      <c r="J11288" s="5">
        <v>3</v>
      </c>
    </row>
    <row r="11289" hidden="1" spans="1:10">
      <c r="A11289" s="6">
        <v>43829</v>
      </c>
      <c r="B11289" s="5" t="s">
        <v>292</v>
      </c>
      <c r="C11289" s="5" t="str">
        <f>VLOOKUP(B11289,公司代号!$A$2:$B$311,2,FALSE)</f>
        <v>603115</v>
      </c>
      <c r="D11289" s="5">
        <v>20.88</v>
      </c>
      <c r="E11289" s="5">
        <v>20.89</v>
      </c>
      <c r="F11289" s="5">
        <v>20.45</v>
      </c>
      <c r="G11289" s="5">
        <v>20.78</v>
      </c>
      <c r="H11289" s="5">
        <v>3790341</v>
      </c>
      <c r="I11289" s="5">
        <v>78465838</v>
      </c>
      <c r="J11289" s="5">
        <v>3</v>
      </c>
    </row>
    <row r="11290" hidden="1" spans="1:10">
      <c r="A11290" s="6">
        <v>43830</v>
      </c>
      <c r="B11290" s="5" t="s">
        <v>292</v>
      </c>
      <c r="C11290" s="5" t="str">
        <f>VLOOKUP(B11290,公司代号!$A$2:$B$311,2,FALSE)</f>
        <v>603115</v>
      </c>
      <c r="D11290" s="5">
        <v>20.69</v>
      </c>
      <c r="E11290" s="5">
        <v>20.92</v>
      </c>
      <c r="F11290" s="5">
        <v>20.52</v>
      </c>
      <c r="G11290" s="5">
        <v>20.65</v>
      </c>
      <c r="H11290" s="5">
        <v>2741054</v>
      </c>
      <c r="I11290" s="5">
        <v>56638630</v>
      </c>
      <c r="J11290" s="5">
        <v>3</v>
      </c>
    </row>
    <row r="11291" hidden="1" spans="1:10">
      <c r="A11291" s="6">
        <v>43832</v>
      </c>
      <c r="B11291" s="5" t="s">
        <v>292</v>
      </c>
      <c r="C11291" s="5" t="str">
        <f>VLOOKUP(B11291,公司代号!$A$2:$B$311,2,FALSE)</f>
        <v>603115</v>
      </c>
      <c r="D11291" s="5">
        <v>20.71</v>
      </c>
      <c r="E11291" s="5">
        <v>21.32</v>
      </c>
      <c r="F11291" s="5">
        <v>20.7</v>
      </c>
      <c r="G11291" s="5">
        <v>21.26</v>
      </c>
      <c r="H11291" s="5">
        <v>4298398</v>
      </c>
      <c r="I11291" s="5">
        <v>90465138</v>
      </c>
      <c r="J11291" s="5">
        <v>3</v>
      </c>
    </row>
    <row r="11292" hidden="1" spans="1:10">
      <c r="A11292" s="6">
        <v>43833</v>
      </c>
      <c r="B11292" s="5" t="s">
        <v>292</v>
      </c>
      <c r="C11292" s="5" t="str">
        <f>VLOOKUP(B11292,公司代号!$A$2:$B$311,2,FALSE)</f>
        <v>603115</v>
      </c>
      <c r="D11292" s="5">
        <v>21.2</v>
      </c>
      <c r="E11292" s="5">
        <v>21.67</v>
      </c>
      <c r="F11292" s="5">
        <v>21.03</v>
      </c>
      <c r="G11292" s="5">
        <v>21.58</v>
      </c>
      <c r="H11292" s="5">
        <v>5323756</v>
      </c>
      <c r="I11292" s="5">
        <v>113955281</v>
      </c>
      <c r="J11292" s="5">
        <v>3</v>
      </c>
    </row>
    <row r="11293" hidden="1" spans="1:10">
      <c r="A11293" s="6">
        <v>43836</v>
      </c>
      <c r="B11293" s="5" t="s">
        <v>292</v>
      </c>
      <c r="C11293" s="5" t="str">
        <f>VLOOKUP(B11293,公司代号!$A$2:$B$311,2,FALSE)</f>
        <v>603115</v>
      </c>
      <c r="D11293" s="5">
        <v>21.55</v>
      </c>
      <c r="E11293" s="5">
        <v>21.94</v>
      </c>
      <c r="F11293" s="5">
        <v>21.21</v>
      </c>
      <c r="G11293" s="5">
        <v>21.47</v>
      </c>
      <c r="H11293" s="5">
        <v>4996605</v>
      </c>
      <c r="I11293" s="5">
        <v>107649194</v>
      </c>
      <c r="J11293" s="5">
        <v>3</v>
      </c>
    </row>
    <row r="11294" hidden="1" spans="1:10">
      <c r="A11294" s="6">
        <v>43837</v>
      </c>
      <c r="B11294" s="5" t="s">
        <v>292</v>
      </c>
      <c r="C11294" s="5" t="str">
        <f>VLOOKUP(B11294,公司代号!$A$2:$B$311,2,FALSE)</f>
        <v>603115</v>
      </c>
      <c r="D11294" s="5">
        <v>21.44</v>
      </c>
      <c r="E11294" s="5">
        <v>21.9</v>
      </c>
      <c r="F11294" s="5">
        <v>21.38</v>
      </c>
      <c r="G11294" s="5">
        <v>21.65</v>
      </c>
      <c r="H11294" s="5">
        <v>4276223</v>
      </c>
      <c r="I11294" s="5">
        <v>92392300</v>
      </c>
      <c r="J11294" s="5">
        <v>3</v>
      </c>
    </row>
    <row r="11295" hidden="1" spans="1:10">
      <c r="A11295" s="6">
        <v>43838</v>
      </c>
      <c r="B11295" s="5" t="s">
        <v>292</v>
      </c>
      <c r="C11295" s="5" t="str">
        <f>VLOOKUP(B11295,公司代号!$A$2:$B$311,2,FALSE)</f>
        <v>603115</v>
      </c>
      <c r="D11295" s="5">
        <v>21.34</v>
      </c>
      <c r="E11295" s="5">
        <v>21.55</v>
      </c>
      <c r="F11295" s="5">
        <v>20.81</v>
      </c>
      <c r="G11295" s="5">
        <v>20.81</v>
      </c>
      <c r="H11295" s="5">
        <v>5331417</v>
      </c>
      <c r="I11295" s="5">
        <v>112861825</v>
      </c>
      <c r="J11295" s="5">
        <v>3</v>
      </c>
    </row>
    <row r="11296" hidden="1" spans="1:10">
      <c r="A11296" s="6">
        <v>43839</v>
      </c>
      <c r="B11296" s="5" t="s">
        <v>292</v>
      </c>
      <c r="C11296" s="5" t="str">
        <f>VLOOKUP(B11296,公司代号!$A$2:$B$311,2,FALSE)</f>
        <v>603115</v>
      </c>
      <c r="D11296" s="5">
        <v>21</v>
      </c>
      <c r="E11296" s="5">
        <v>21.37</v>
      </c>
      <c r="F11296" s="5">
        <v>21</v>
      </c>
      <c r="G11296" s="5">
        <v>21.18</v>
      </c>
      <c r="H11296" s="5">
        <v>2820191</v>
      </c>
      <c r="I11296" s="5">
        <v>59705618</v>
      </c>
      <c r="J11296" s="5">
        <v>3</v>
      </c>
    </row>
    <row r="11297" hidden="1" spans="1:10">
      <c r="A11297" s="6">
        <v>43840</v>
      </c>
      <c r="B11297" s="5" t="s">
        <v>292</v>
      </c>
      <c r="C11297" s="5" t="str">
        <f>VLOOKUP(B11297,公司代号!$A$2:$B$311,2,FALSE)</f>
        <v>603115</v>
      </c>
      <c r="D11297" s="5">
        <v>21.39</v>
      </c>
      <c r="E11297" s="5">
        <v>22.38</v>
      </c>
      <c r="F11297" s="5">
        <v>21.11</v>
      </c>
      <c r="G11297" s="5">
        <v>21.87</v>
      </c>
      <c r="H11297" s="5">
        <v>8437378</v>
      </c>
      <c r="I11297" s="5">
        <v>185079260</v>
      </c>
      <c r="J11297" s="5">
        <v>3</v>
      </c>
    </row>
    <row r="11298" hidden="1" spans="1:10">
      <c r="A11298" s="6">
        <v>43843</v>
      </c>
      <c r="B11298" s="5" t="s">
        <v>292</v>
      </c>
      <c r="C11298" s="5" t="str">
        <f>VLOOKUP(B11298,公司代号!$A$2:$B$311,2,FALSE)</f>
        <v>603115</v>
      </c>
      <c r="D11298" s="5">
        <v>21.66</v>
      </c>
      <c r="E11298" s="5">
        <v>22.09</v>
      </c>
      <c r="F11298" s="5">
        <v>21.47</v>
      </c>
      <c r="G11298" s="5">
        <v>22.05</v>
      </c>
      <c r="H11298" s="5">
        <v>5319993</v>
      </c>
      <c r="I11298" s="5">
        <v>116202149</v>
      </c>
      <c r="J11298" s="5">
        <v>3</v>
      </c>
    </row>
    <row r="11299" hidden="1" spans="1:10">
      <c r="A11299" s="6">
        <v>43844</v>
      </c>
      <c r="B11299" s="5" t="s">
        <v>292</v>
      </c>
      <c r="C11299" s="5" t="str">
        <f>VLOOKUP(B11299,公司代号!$A$2:$B$311,2,FALSE)</f>
        <v>603115</v>
      </c>
      <c r="D11299" s="5">
        <v>22.08</v>
      </c>
      <c r="E11299" s="5">
        <v>22.12</v>
      </c>
      <c r="F11299" s="5">
        <v>21.71</v>
      </c>
      <c r="G11299" s="5">
        <v>21.71</v>
      </c>
      <c r="H11299" s="5">
        <v>4104546</v>
      </c>
      <c r="I11299" s="5">
        <v>89855000</v>
      </c>
      <c r="J11299" s="5">
        <v>3</v>
      </c>
    </row>
    <row r="11300" hidden="1" spans="1:10">
      <c r="A11300" s="6">
        <v>43845</v>
      </c>
      <c r="B11300" s="5" t="s">
        <v>292</v>
      </c>
      <c r="C11300" s="5" t="str">
        <f>VLOOKUP(B11300,公司代号!$A$2:$B$311,2,FALSE)</f>
        <v>603115</v>
      </c>
      <c r="D11300" s="5">
        <v>21.62</v>
      </c>
      <c r="E11300" s="5">
        <v>21.79</v>
      </c>
      <c r="F11300" s="5">
        <v>21.25</v>
      </c>
      <c r="G11300" s="5">
        <v>21.52</v>
      </c>
      <c r="H11300" s="5">
        <v>3249597</v>
      </c>
      <c r="I11300" s="5">
        <v>69792441</v>
      </c>
      <c r="J11300" s="5">
        <v>3</v>
      </c>
    </row>
    <row r="11301" hidden="1" spans="1:10">
      <c r="A11301" s="6">
        <v>43846</v>
      </c>
      <c r="B11301" s="5" t="s">
        <v>292</v>
      </c>
      <c r="C11301" s="5" t="str">
        <f>VLOOKUP(B11301,公司代号!$A$2:$B$311,2,FALSE)</f>
        <v>603115</v>
      </c>
      <c r="D11301" s="5">
        <v>21.66</v>
      </c>
      <c r="E11301" s="5">
        <v>21.72</v>
      </c>
      <c r="F11301" s="5">
        <v>21.26</v>
      </c>
      <c r="G11301" s="5">
        <v>21.44</v>
      </c>
      <c r="H11301" s="5">
        <v>2808799</v>
      </c>
      <c r="I11301" s="5">
        <v>60215819</v>
      </c>
      <c r="J11301" s="5">
        <v>3</v>
      </c>
    </row>
    <row r="11302" hidden="1" spans="1:10">
      <c r="A11302" s="6">
        <v>43847</v>
      </c>
      <c r="B11302" s="5" t="s">
        <v>292</v>
      </c>
      <c r="C11302" s="5" t="str">
        <f>VLOOKUP(B11302,公司代号!$A$2:$B$311,2,FALSE)</f>
        <v>603115</v>
      </c>
      <c r="D11302" s="5">
        <v>21.49</v>
      </c>
      <c r="E11302" s="5">
        <v>21.55</v>
      </c>
      <c r="F11302" s="5">
        <v>21.16</v>
      </c>
      <c r="G11302" s="5">
        <v>21.19</v>
      </c>
      <c r="H11302" s="5">
        <v>2336299</v>
      </c>
      <c r="I11302" s="5">
        <v>49818525</v>
      </c>
      <c r="J11302" s="5">
        <v>3</v>
      </c>
    </row>
    <row r="11303" hidden="1" spans="1:10">
      <c r="A11303" s="6">
        <v>43850</v>
      </c>
      <c r="B11303" s="5" t="s">
        <v>292</v>
      </c>
      <c r="C11303" s="5" t="str">
        <f>VLOOKUP(B11303,公司代号!$A$2:$B$311,2,FALSE)</f>
        <v>603115</v>
      </c>
      <c r="D11303" s="5">
        <v>21.15</v>
      </c>
      <c r="E11303" s="5">
        <v>21.6</v>
      </c>
      <c r="F11303" s="5">
        <v>20.89</v>
      </c>
      <c r="G11303" s="5">
        <v>21.57</v>
      </c>
      <c r="H11303" s="5">
        <v>2616273</v>
      </c>
      <c r="I11303" s="5">
        <v>55802082</v>
      </c>
      <c r="J11303" s="5">
        <v>3</v>
      </c>
    </row>
    <row r="11304" hidden="1" spans="1:10">
      <c r="A11304" s="6">
        <v>43851</v>
      </c>
      <c r="B11304" s="5" t="s">
        <v>292</v>
      </c>
      <c r="C11304" s="5" t="str">
        <f>VLOOKUP(B11304,公司代号!$A$2:$B$311,2,FALSE)</f>
        <v>603115</v>
      </c>
      <c r="D11304" s="5">
        <v>21.47</v>
      </c>
      <c r="E11304" s="5">
        <v>21.75</v>
      </c>
      <c r="F11304" s="5">
        <v>20.89</v>
      </c>
      <c r="G11304" s="5">
        <v>20.92</v>
      </c>
      <c r="H11304" s="5">
        <v>3055900</v>
      </c>
      <c r="I11304" s="5">
        <v>65179840</v>
      </c>
      <c r="J11304" s="5">
        <v>3</v>
      </c>
    </row>
    <row r="11305" hidden="1" spans="1:10">
      <c r="A11305" s="6">
        <v>43852</v>
      </c>
      <c r="B11305" s="5" t="s">
        <v>292</v>
      </c>
      <c r="C11305" s="5" t="str">
        <f>VLOOKUP(B11305,公司代号!$A$2:$B$311,2,FALSE)</f>
        <v>603115</v>
      </c>
      <c r="D11305" s="5">
        <v>20.93</v>
      </c>
      <c r="E11305" s="5">
        <v>20.98</v>
      </c>
      <c r="F11305" s="5">
        <v>20</v>
      </c>
      <c r="G11305" s="5">
        <v>20.67</v>
      </c>
      <c r="H11305" s="5">
        <v>2736500</v>
      </c>
      <c r="I11305" s="5">
        <v>56140829</v>
      </c>
      <c r="J11305" s="5">
        <v>3</v>
      </c>
    </row>
    <row r="11306" hidden="1" spans="1:10">
      <c r="A11306" s="6">
        <v>43853</v>
      </c>
      <c r="B11306" s="5" t="s">
        <v>292</v>
      </c>
      <c r="C11306" s="5" t="str">
        <f>VLOOKUP(B11306,公司代号!$A$2:$B$311,2,FALSE)</f>
        <v>603115</v>
      </c>
      <c r="D11306" s="5">
        <v>20.56</v>
      </c>
      <c r="E11306" s="5">
        <v>20.74</v>
      </c>
      <c r="F11306" s="5">
        <v>19</v>
      </c>
      <c r="G11306" s="5">
        <v>19.59</v>
      </c>
      <c r="H11306" s="5">
        <v>3423763</v>
      </c>
      <c r="I11306" s="5">
        <v>68388837</v>
      </c>
      <c r="J11306" s="5">
        <v>3</v>
      </c>
    </row>
    <row r="11307" hidden="1" spans="1:10">
      <c r="A11307" s="6">
        <v>43864</v>
      </c>
      <c r="B11307" s="5" t="s">
        <v>292</v>
      </c>
      <c r="C11307" s="5" t="str">
        <f>VLOOKUP(B11307,公司代号!$A$2:$B$311,2,FALSE)</f>
        <v>603115</v>
      </c>
      <c r="D11307" s="5">
        <v>17.63</v>
      </c>
      <c r="E11307" s="5">
        <v>17.63</v>
      </c>
      <c r="F11307" s="5">
        <v>17.63</v>
      </c>
      <c r="G11307" s="5">
        <v>17.63</v>
      </c>
      <c r="H11307" s="5">
        <v>349500</v>
      </c>
      <c r="I11307" s="5">
        <v>6161685</v>
      </c>
      <c r="J11307" s="5">
        <v>3</v>
      </c>
    </row>
    <row r="11308" hidden="1" spans="1:10">
      <c r="A11308" s="6">
        <v>43865</v>
      </c>
      <c r="B11308" s="5" t="s">
        <v>292</v>
      </c>
      <c r="C11308" s="5" t="str">
        <f>VLOOKUP(B11308,公司代号!$A$2:$B$311,2,FALSE)</f>
        <v>603115</v>
      </c>
      <c r="D11308" s="5">
        <v>15.87</v>
      </c>
      <c r="E11308" s="5">
        <v>16.97</v>
      </c>
      <c r="F11308" s="5">
        <v>15.87</v>
      </c>
      <c r="G11308" s="5">
        <v>16.63</v>
      </c>
      <c r="H11308" s="5">
        <v>4076731</v>
      </c>
      <c r="I11308" s="5">
        <v>67401977</v>
      </c>
      <c r="J11308" s="5">
        <v>3</v>
      </c>
    </row>
    <row r="11309" hidden="1" spans="1:10">
      <c r="A11309" s="6">
        <v>43866</v>
      </c>
      <c r="B11309" s="5" t="s">
        <v>292</v>
      </c>
      <c r="C11309" s="5" t="str">
        <f>VLOOKUP(B11309,公司代号!$A$2:$B$311,2,FALSE)</f>
        <v>603115</v>
      </c>
      <c r="D11309" s="5">
        <v>16.63</v>
      </c>
      <c r="E11309" s="5">
        <v>17.19</v>
      </c>
      <c r="F11309" s="5">
        <v>16.6</v>
      </c>
      <c r="G11309" s="5">
        <v>16.72</v>
      </c>
      <c r="H11309" s="5">
        <v>3287165</v>
      </c>
      <c r="I11309" s="5">
        <v>55510092</v>
      </c>
      <c r="J11309" s="5">
        <v>3</v>
      </c>
    </row>
    <row r="11310" hidden="1" spans="1:10">
      <c r="A11310" s="6">
        <v>43867</v>
      </c>
      <c r="B11310" s="5" t="s">
        <v>292</v>
      </c>
      <c r="C11310" s="5" t="str">
        <f>VLOOKUP(B11310,公司代号!$A$2:$B$311,2,FALSE)</f>
        <v>603115</v>
      </c>
      <c r="D11310" s="5">
        <v>16.72</v>
      </c>
      <c r="E11310" s="5">
        <v>17.14</v>
      </c>
      <c r="F11310" s="5">
        <v>16.6</v>
      </c>
      <c r="G11310" s="5">
        <v>17.01</v>
      </c>
      <c r="H11310" s="5">
        <v>3596139</v>
      </c>
      <c r="I11310" s="5">
        <v>60699272</v>
      </c>
      <c r="J11310" s="5">
        <v>3</v>
      </c>
    </row>
    <row r="11311" hidden="1" spans="1:10">
      <c r="A11311" s="6">
        <v>43868</v>
      </c>
      <c r="B11311" s="5" t="s">
        <v>292</v>
      </c>
      <c r="C11311" s="5" t="str">
        <f>VLOOKUP(B11311,公司代号!$A$2:$B$311,2,FALSE)</f>
        <v>603115</v>
      </c>
      <c r="D11311" s="5">
        <v>17.06</v>
      </c>
      <c r="E11311" s="5">
        <v>17.54</v>
      </c>
      <c r="F11311" s="5">
        <v>16.9</v>
      </c>
      <c r="G11311" s="5">
        <v>17.47</v>
      </c>
      <c r="H11311" s="5">
        <v>3583064</v>
      </c>
      <c r="I11311" s="5">
        <v>61755981</v>
      </c>
      <c r="J11311" s="5">
        <v>3</v>
      </c>
    </row>
    <row r="11312" hidden="1" spans="1:10">
      <c r="A11312" s="6">
        <v>43871</v>
      </c>
      <c r="B11312" s="5" t="s">
        <v>292</v>
      </c>
      <c r="C11312" s="5" t="str">
        <f>VLOOKUP(B11312,公司代号!$A$2:$B$311,2,FALSE)</f>
        <v>603115</v>
      </c>
      <c r="D11312" s="5">
        <v>17.28</v>
      </c>
      <c r="E11312" s="5">
        <v>17.75</v>
      </c>
      <c r="F11312" s="5">
        <v>17.16</v>
      </c>
      <c r="G11312" s="5">
        <v>17.74</v>
      </c>
      <c r="H11312" s="5">
        <v>3187937</v>
      </c>
      <c r="I11312" s="5">
        <v>55886683</v>
      </c>
      <c r="J11312" s="5">
        <v>3</v>
      </c>
    </row>
    <row r="11313" hidden="1" spans="1:10">
      <c r="A11313" s="6">
        <v>43872</v>
      </c>
      <c r="B11313" s="5" t="s">
        <v>292</v>
      </c>
      <c r="C11313" s="5" t="str">
        <f>VLOOKUP(B11313,公司代号!$A$2:$B$311,2,FALSE)</f>
        <v>603115</v>
      </c>
      <c r="D11313" s="5">
        <v>17.78</v>
      </c>
      <c r="E11313" s="5">
        <v>18.04</v>
      </c>
      <c r="F11313" s="5">
        <v>17.56</v>
      </c>
      <c r="G11313" s="5">
        <v>17.8</v>
      </c>
      <c r="H11313" s="5">
        <v>3035251</v>
      </c>
      <c r="I11313" s="5">
        <v>54029933</v>
      </c>
      <c r="J11313" s="5">
        <v>3</v>
      </c>
    </row>
    <row r="11314" hidden="1" spans="1:10">
      <c r="A11314" s="6">
        <v>43873</v>
      </c>
      <c r="B11314" s="5" t="s">
        <v>292</v>
      </c>
      <c r="C11314" s="5" t="str">
        <f>VLOOKUP(B11314,公司代号!$A$2:$B$311,2,FALSE)</f>
        <v>603115</v>
      </c>
      <c r="D11314" s="5">
        <v>18.01</v>
      </c>
      <c r="E11314" s="5">
        <v>18.56</v>
      </c>
      <c r="F11314" s="5">
        <v>17.81</v>
      </c>
      <c r="G11314" s="5">
        <v>18.29</v>
      </c>
      <c r="H11314" s="5">
        <v>3883478</v>
      </c>
      <c r="I11314" s="5">
        <v>70851914</v>
      </c>
      <c r="J11314" s="5">
        <v>3</v>
      </c>
    </row>
    <row r="11315" hidden="1" spans="1:10">
      <c r="A11315" s="6">
        <v>43874</v>
      </c>
      <c r="B11315" s="5" t="s">
        <v>292</v>
      </c>
      <c r="C11315" s="5" t="str">
        <f>VLOOKUP(B11315,公司代号!$A$2:$B$311,2,FALSE)</f>
        <v>603115</v>
      </c>
      <c r="D11315" s="5">
        <v>18.19</v>
      </c>
      <c r="E11315" s="5">
        <v>18.29</v>
      </c>
      <c r="F11315" s="5">
        <v>17.8</v>
      </c>
      <c r="G11315" s="5">
        <v>17.86</v>
      </c>
      <c r="H11315" s="5">
        <v>3309600</v>
      </c>
      <c r="I11315" s="5">
        <v>59470376</v>
      </c>
      <c r="J11315" s="5">
        <v>3</v>
      </c>
    </row>
    <row r="11316" hidden="1" spans="1:10">
      <c r="A11316" s="6">
        <v>43875</v>
      </c>
      <c r="B11316" s="5" t="s">
        <v>292</v>
      </c>
      <c r="C11316" s="5" t="str">
        <f>VLOOKUP(B11316,公司代号!$A$2:$B$311,2,FALSE)</f>
        <v>603115</v>
      </c>
      <c r="D11316" s="5">
        <v>17.83</v>
      </c>
      <c r="E11316" s="5">
        <v>18.05</v>
      </c>
      <c r="F11316" s="5">
        <v>17.69</v>
      </c>
      <c r="G11316" s="5">
        <v>17.79</v>
      </c>
      <c r="H11316" s="5">
        <v>2270394</v>
      </c>
      <c r="I11316" s="5">
        <v>40575231</v>
      </c>
      <c r="J11316" s="5">
        <v>3</v>
      </c>
    </row>
    <row r="11317" hidden="1" spans="1:10">
      <c r="A11317" s="6">
        <v>43878</v>
      </c>
      <c r="B11317" s="5" t="s">
        <v>292</v>
      </c>
      <c r="C11317" s="5" t="str">
        <f>VLOOKUP(B11317,公司代号!$A$2:$B$311,2,FALSE)</f>
        <v>603115</v>
      </c>
      <c r="D11317" s="5">
        <v>17.9</v>
      </c>
      <c r="E11317" s="5">
        <v>18.5</v>
      </c>
      <c r="F11317" s="5">
        <v>17.9</v>
      </c>
      <c r="G11317" s="5">
        <v>18.45</v>
      </c>
      <c r="H11317" s="5">
        <v>3381128</v>
      </c>
      <c r="I11317" s="5">
        <v>61949701</v>
      </c>
      <c r="J11317" s="5">
        <v>3</v>
      </c>
    </row>
    <row r="11318" hidden="1" spans="1:10">
      <c r="A11318" s="6">
        <v>43879</v>
      </c>
      <c r="B11318" s="5" t="s">
        <v>292</v>
      </c>
      <c r="C11318" s="5" t="str">
        <f>VLOOKUP(B11318,公司代号!$A$2:$B$311,2,FALSE)</f>
        <v>603115</v>
      </c>
      <c r="D11318" s="5">
        <v>18.45</v>
      </c>
      <c r="E11318" s="5">
        <v>18.98</v>
      </c>
      <c r="F11318" s="5">
        <v>18.4</v>
      </c>
      <c r="G11318" s="5">
        <v>18.93</v>
      </c>
      <c r="H11318" s="5">
        <v>4192738</v>
      </c>
      <c r="I11318" s="5">
        <v>78323536</v>
      </c>
      <c r="J11318" s="5">
        <v>3</v>
      </c>
    </row>
    <row r="11319" hidden="1" spans="1:10">
      <c r="A11319" s="6">
        <v>43880</v>
      </c>
      <c r="B11319" s="5" t="s">
        <v>292</v>
      </c>
      <c r="C11319" s="5" t="str">
        <f>VLOOKUP(B11319,公司代号!$A$2:$B$311,2,FALSE)</f>
        <v>603115</v>
      </c>
      <c r="D11319" s="5">
        <v>18.99</v>
      </c>
      <c r="E11319" s="5">
        <v>19.88</v>
      </c>
      <c r="F11319" s="5">
        <v>18.8</v>
      </c>
      <c r="G11319" s="5">
        <v>19.12</v>
      </c>
      <c r="H11319" s="5">
        <v>5596265</v>
      </c>
      <c r="I11319" s="5">
        <v>107814821</v>
      </c>
      <c r="J11319" s="5">
        <v>3</v>
      </c>
    </row>
    <row r="11320" hidden="1" spans="1:10">
      <c r="A11320" s="6">
        <v>43881</v>
      </c>
      <c r="B11320" s="5" t="s">
        <v>292</v>
      </c>
      <c r="C11320" s="5" t="str">
        <f>VLOOKUP(B11320,公司代号!$A$2:$B$311,2,FALSE)</f>
        <v>603115</v>
      </c>
      <c r="D11320" s="5">
        <v>19.22</v>
      </c>
      <c r="E11320" s="5">
        <v>19.57</v>
      </c>
      <c r="F11320" s="5">
        <v>19.03</v>
      </c>
      <c r="G11320" s="5">
        <v>19.39</v>
      </c>
      <c r="H11320" s="5">
        <v>3883565</v>
      </c>
      <c r="I11320" s="5">
        <v>74999511</v>
      </c>
      <c r="J11320" s="5">
        <v>3</v>
      </c>
    </row>
    <row r="11321" hidden="1" spans="1:10">
      <c r="A11321" s="6">
        <v>43882</v>
      </c>
      <c r="B11321" s="5" t="s">
        <v>292</v>
      </c>
      <c r="C11321" s="5" t="str">
        <f>VLOOKUP(B11321,公司代号!$A$2:$B$311,2,FALSE)</f>
        <v>603115</v>
      </c>
      <c r="D11321" s="5">
        <v>19.35</v>
      </c>
      <c r="E11321" s="5">
        <v>19.78</v>
      </c>
      <c r="F11321" s="5">
        <v>19.31</v>
      </c>
      <c r="G11321" s="5">
        <v>19.56</v>
      </c>
      <c r="H11321" s="5">
        <v>4090972</v>
      </c>
      <c r="I11321" s="5">
        <v>79983269</v>
      </c>
      <c r="J11321" s="5">
        <v>3</v>
      </c>
    </row>
    <row r="11322" hidden="1" spans="1:10">
      <c r="A11322" s="6">
        <v>43818</v>
      </c>
      <c r="B11322" s="5" t="s">
        <v>293</v>
      </c>
      <c r="C11322" s="5" t="str">
        <f>VLOOKUP(B11322,公司代号!$A$2:$B$311,2,FALSE)</f>
        <v>603118</v>
      </c>
      <c r="D11322" s="5">
        <v>12.17</v>
      </c>
      <c r="E11322" s="5">
        <v>12.28</v>
      </c>
      <c r="F11322" s="5">
        <v>11.99</v>
      </c>
      <c r="G11322" s="5">
        <v>12.07</v>
      </c>
      <c r="H11322" s="5">
        <v>15189356</v>
      </c>
      <c r="I11322" s="5">
        <v>183381091</v>
      </c>
      <c r="J11322" s="5">
        <v>3</v>
      </c>
    </row>
    <row r="11323" hidden="1" spans="1:10">
      <c r="A11323" s="6">
        <v>43819</v>
      </c>
      <c r="B11323" s="5" t="s">
        <v>293</v>
      </c>
      <c r="C11323" s="5" t="str">
        <f>VLOOKUP(B11323,公司代号!$A$2:$B$311,2,FALSE)</f>
        <v>603118</v>
      </c>
      <c r="D11323" s="5">
        <v>12.05</v>
      </c>
      <c r="E11323" s="5">
        <v>12.11</v>
      </c>
      <c r="F11323" s="5">
        <v>11.62</v>
      </c>
      <c r="G11323" s="5">
        <v>11.65</v>
      </c>
      <c r="H11323" s="5">
        <v>20224876</v>
      </c>
      <c r="I11323" s="5">
        <v>238802719</v>
      </c>
      <c r="J11323" s="5">
        <v>3</v>
      </c>
    </row>
    <row r="11324" hidden="1" spans="1:10">
      <c r="A11324" s="6">
        <v>43822</v>
      </c>
      <c r="B11324" s="5" t="s">
        <v>293</v>
      </c>
      <c r="C11324" s="5" t="str">
        <f>VLOOKUP(B11324,公司代号!$A$2:$B$311,2,FALSE)</f>
        <v>603118</v>
      </c>
      <c r="D11324" s="5">
        <v>11.57</v>
      </c>
      <c r="E11324" s="5">
        <v>11.57</v>
      </c>
      <c r="F11324" s="5">
        <v>11.1</v>
      </c>
      <c r="G11324" s="5">
        <v>11.12</v>
      </c>
      <c r="H11324" s="5">
        <v>20191857</v>
      </c>
      <c r="I11324" s="5">
        <v>228091878</v>
      </c>
      <c r="J11324" s="5">
        <v>3</v>
      </c>
    </row>
    <row r="11325" hidden="1" spans="1:10">
      <c r="A11325" s="6">
        <v>43823</v>
      </c>
      <c r="B11325" s="5" t="s">
        <v>293</v>
      </c>
      <c r="C11325" s="5" t="str">
        <f>VLOOKUP(B11325,公司代号!$A$2:$B$311,2,FALSE)</f>
        <v>603118</v>
      </c>
      <c r="D11325" s="5">
        <v>11.2</v>
      </c>
      <c r="E11325" s="5">
        <v>11.25</v>
      </c>
      <c r="F11325" s="5">
        <v>10.98</v>
      </c>
      <c r="G11325" s="5">
        <v>11.16</v>
      </c>
      <c r="H11325" s="5">
        <v>16447286</v>
      </c>
      <c r="I11325" s="5">
        <v>182564985</v>
      </c>
      <c r="J11325" s="5">
        <v>3</v>
      </c>
    </row>
    <row r="11326" hidden="1" spans="1:10">
      <c r="A11326" s="6">
        <v>43824</v>
      </c>
      <c r="B11326" s="5" t="s">
        <v>293</v>
      </c>
      <c r="C11326" s="5" t="str">
        <f>VLOOKUP(B11326,公司代号!$A$2:$B$311,2,FALSE)</f>
        <v>603118</v>
      </c>
      <c r="D11326" s="5">
        <v>11.15</v>
      </c>
      <c r="E11326" s="5">
        <v>11.26</v>
      </c>
      <c r="F11326" s="5">
        <v>11.06</v>
      </c>
      <c r="G11326" s="5">
        <v>11.19</v>
      </c>
      <c r="H11326" s="5">
        <v>14397288</v>
      </c>
      <c r="I11326" s="5">
        <v>161064903</v>
      </c>
      <c r="J11326" s="5">
        <v>3</v>
      </c>
    </row>
    <row r="11327" hidden="1" spans="1:10">
      <c r="A11327" s="6">
        <v>43825</v>
      </c>
      <c r="B11327" s="5" t="s">
        <v>293</v>
      </c>
      <c r="C11327" s="5" t="str">
        <f>VLOOKUP(B11327,公司代号!$A$2:$B$311,2,FALSE)</f>
        <v>603118</v>
      </c>
      <c r="D11327" s="5">
        <v>11.19</v>
      </c>
      <c r="E11327" s="5">
        <v>11.48</v>
      </c>
      <c r="F11327" s="5">
        <v>11.18</v>
      </c>
      <c r="G11327" s="5">
        <v>11.34</v>
      </c>
      <c r="H11327" s="5">
        <v>15940731</v>
      </c>
      <c r="I11327" s="5">
        <v>180927510</v>
      </c>
      <c r="J11327" s="5">
        <v>3</v>
      </c>
    </row>
    <row r="11328" hidden="1" spans="1:10">
      <c r="A11328" s="6">
        <v>43826</v>
      </c>
      <c r="B11328" s="5" t="s">
        <v>293</v>
      </c>
      <c r="C11328" s="5" t="str">
        <f>VLOOKUP(B11328,公司代号!$A$2:$B$311,2,FALSE)</f>
        <v>603118</v>
      </c>
      <c r="D11328" s="5">
        <v>11.38</v>
      </c>
      <c r="E11328" s="5">
        <v>11.43</v>
      </c>
      <c r="F11328" s="5">
        <v>11.02</v>
      </c>
      <c r="G11328" s="5">
        <v>11.09</v>
      </c>
      <c r="H11328" s="5">
        <v>16031758</v>
      </c>
      <c r="I11328" s="5">
        <v>180507686</v>
      </c>
      <c r="J11328" s="5">
        <v>3</v>
      </c>
    </row>
    <row r="11329" hidden="1" spans="1:10">
      <c r="A11329" s="6">
        <v>43829</v>
      </c>
      <c r="B11329" s="5" t="s">
        <v>293</v>
      </c>
      <c r="C11329" s="5" t="str">
        <f>VLOOKUP(B11329,公司代号!$A$2:$B$311,2,FALSE)</f>
        <v>603118</v>
      </c>
      <c r="D11329" s="5">
        <v>11</v>
      </c>
      <c r="E11329" s="5">
        <v>11.21</v>
      </c>
      <c r="F11329" s="5">
        <v>10.75</v>
      </c>
      <c r="G11329" s="5">
        <v>11.21</v>
      </c>
      <c r="H11329" s="5">
        <v>13929274</v>
      </c>
      <c r="I11329" s="5">
        <v>153696431</v>
      </c>
      <c r="J11329" s="5">
        <v>3</v>
      </c>
    </row>
    <row r="11330" hidden="1" spans="1:10">
      <c r="A11330" s="6">
        <v>43830</v>
      </c>
      <c r="B11330" s="5" t="s">
        <v>293</v>
      </c>
      <c r="C11330" s="5" t="str">
        <f>VLOOKUP(B11330,公司代号!$A$2:$B$311,2,FALSE)</f>
        <v>603118</v>
      </c>
      <c r="D11330" s="5">
        <v>11.2</v>
      </c>
      <c r="E11330" s="5">
        <v>11.38</v>
      </c>
      <c r="F11330" s="5">
        <v>11.18</v>
      </c>
      <c r="G11330" s="5">
        <v>11.24</v>
      </c>
      <c r="H11330" s="5">
        <v>10968424</v>
      </c>
      <c r="I11330" s="5">
        <v>123492591</v>
      </c>
      <c r="J11330" s="5">
        <v>3</v>
      </c>
    </row>
    <row r="11331" hidden="1" spans="1:10">
      <c r="A11331" s="6">
        <v>43832</v>
      </c>
      <c r="B11331" s="5" t="s">
        <v>293</v>
      </c>
      <c r="C11331" s="5" t="str">
        <f>VLOOKUP(B11331,公司代号!$A$2:$B$311,2,FALSE)</f>
        <v>603118</v>
      </c>
      <c r="D11331" s="5">
        <v>11.4</v>
      </c>
      <c r="E11331" s="5">
        <v>11.6</v>
      </c>
      <c r="F11331" s="5">
        <v>11.27</v>
      </c>
      <c r="G11331" s="5">
        <v>11.55</v>
      </c>
      <c r="H11331" s="5">
        <v>19174487</v>
      </c>
      <c r="I11331" s="5">
        <v>219891936</v>
      </c>
      <c r="J11331" s="5">
        <v>3</v>
      </c>
    </row>
    <row r="11332" hidden="1" spans="1:10">
      <c r="A11332" s="6">
        <v>43833</v>
      </c>
      <c r="B11332" s="5" t="s">
        <v>293</v>
      </c>
      <c r="C11332" s="5" t="str">
        <f>VLOOKUP(B11332,公司代号!$A$2:$B$311,2,FALSE)</f>
        <v>603118</v>
      </c>
      <c r="D11332" s="5">
        <v>11.58</v>
      </c>
      <c r="E11332" s="5">
        <v>11.83</v>
      </c>
      <c r="F11332" s="5">
        <v>11.52</v>
      </c>
      <c r="G11332" s="5">
        <v>11.61</v>
      </c>
      <c r="H11332" s="5">
        <v>17145400</v>
      </c>
      <c r="I11332" s="5">
        <v>199663560</v>
      </c>
      <c r="J11332" s="5">
        <v>3</v>
      </c>
    </row>
    <row r="11333" hidden="1" spans="1:10">
      <c r="A11333" s="6">
        <v>43836</v>
      </c>
      <c r="B11333" s="5" t="s">
        <v>293</v>
      </c>
      <c r="C11333" s="5" t="str">
        <f>VLOOKUP(B11333,公司代号!$A$2:$B$311,2,FALSE)</f>
        <v>603118</v>
      </c>
      <c r="D11333" s="5">
        <v>11.6</v>
      </c>
      <c r="E11333" s="5">
        <v>12.27</v>
      </c>
      <c r="F11333" s="5">
        <v>11.5</v>
      </c>
      <c r="G11333" s="5">
        <v>12.08</v>
      </c>
      <c r="H11333" s="5">
        <v>36110078</v>
      </c>
      <c r="I11333" s="5">
        <v>432063091</v>
      </c>
      <c r="J11333" s="5">
        <v>3</v>
      </c>
    </row>
    <row r="11334" hidden="1" spans="1:10">
      <c r="A11334" s="6">
        <v>43837</v>
      </c>
      <c r="B11334" s="5" t="s">
        <v>293</v>
      </c>
      <c r="C11334" s="5" t="str">
        <f>VLOOKUP(B11334,公司代号!$A$2:$B$311,2,FALSE)</f>
        <v>603118</v>
      </c>
      <c r="D11334" s="5">
        <v>12.04</v>
      </c>
      <c r="E11334" s="5">
        <v>12.73</v>
      </c>
      <c r="F11334" s="5">
        <v>12.02</v>
      </c>
      <c r="G11334" s="5">
        <v>12.65</v>
      </c>
      <c r="H11334" s="5">
        <v>39368752</v>
      </c>
      <c r="I11334" s="5">
        <v>490439151</v>
      </c>
      <c r="J11334" s="5">
        <v>3</v>
      </c>
    </row>
    <row r="11335" hidden="1" spans="1:10">
      <c r="A11335" s="6">
        <v>43838</v>
      </c>
      <c r="B11335" s="5" t="s">
        <v>293</v>
      </c>
      <c r="C11335" s="5" t="str">
        <f>VLOOKUP(B11335,公司代号!$A$2:$B$311,2,FALSE)</f>
        <v>603118</v>
      </c>
      <c r="D11335" s="5">
        <v>12.4</v>
      </c>
      <c r="E11335" s="5">
        <v>12.58</v>
      </c>
      <c r="F11335" s="5">
        <v>12.16</v>
      </c>
      <c r="G11335" s="5">
        <v>12.17</v>
      </c>
      <c r="H11335" s="5">
        <v>32406786</v>
      </c>
      <c r="I11335" s="5">
        <v>400350153</v>
      </c>
      <c r="J11335" s="5">
        <v>3</v>
      </c>
    </row>
    <row r="11336" hidden="1" spans="1:10">
      <c r="A11336" s="6">
        <v>43839</v>
      </c>
      <c r="B11336" s="5" t="s">
        <v>293</v>
      </c>
      <c r="C11336" s="5" t="str">
        <f>VLOOKUP(B11336,公司代号!$A$2:$B$311,2,FALSE)</f>
        <v>603118</v>
      </c>
      <c r="D11336" s="5">
        <v>12.3</v>
      </c>
      <c r="E11336" s="5">
        <v>12.47</v>
      </c>
      <c r="F11336" s="5">
        <v>12.19</v>
      </c>
      <c r="G11336" s="5">
        <v>12.35</v>
      </c>
      <c r="H11336" s="5">
        <v>23807750</v>
      </c>
      <c r="I11336" s="5">
        <v>293238810</v>
      </c>
      <c r="J11336" s="5">
        <v>3</v>
      </c>
    </row>
    <row r="11337" hidden="1" spans="1:10">
      <c r="A11337" s="6">
        <v>43840</v>
      </c>
      <c r="B11337" s="5" t="s">
        <v>293</v>
      </c>
      <c r="C11337" s="5" t="str">
        <f>VLOOKUP(B11337,公司代号!$A$2:$B$311,2,FALSE)</f>
        <v>603118</v>
      </c>
      <c r="D11337" s="5">
        <v>12.38</v>
      </c>
      <c r="E11337" s="5">
        <v>12.43</v>
      </c>
      <c r="F11337" s="5">
        <v>12.07</v>
      </c>
      <c r="G11337" s="5">
        <v>12.15</v>
      </c>
      <c r="H11337" s="5">
        <v>18563727</v>
      </c>
      <c r="I11337" s="5">
        <v>226246256</v>
      </c>
      <c r="J11337" s="5">
        <v>3</v>
      </c>
    </row>
    <row r="11338" hidden="1" spans="1:10">
      <c r="A11338" s="6">
        <v>43843</v>
      </c>
      <c r="B11338" s="5" t="s">
        <v>293</v>
      </c>
      <c r="C11338" s="5" t="str">
        <f>VLOOKUP(B11338,公司代号!$A$2:$B$311,2,FALSE)</f>
        <v>603118</v>
      </c>
      <c r="D11338" s="5">
        <v>12.14</v>
      </c>
      <c r="E11338" s="5">
        <v>12.65</v>
      </c>
      <c r="F11338" s="5">
        <v>11.97</v>
      </c>
      <c r="G11338" s="5">
        <v>12.61</v>
      </c>
      <c r="H11338" s="5">
        <v>27755649</v>
      </c>
      <c r="I11338" s="5">
        <v>343681217</v>
      </c>
      <c r="J11338" s="5">
        <v>3</v>
      </c>
    </row>
    <row r="11339" hidden="1" spans="1:10">
      <c r="A11339" s="6">
        <v>43844</v>
      </c>
      <c r="B11339" s="5" t="s">
        <v>293</v>
      </c>
      <c r="C11339" s="5" t="str">
        <f>VLOOKUP(B11339,公司代号!$A$2:$B$311,2,FALSE)</f>
        <v>603118</v>
      </c>
      <c r="D11339" s="5">
        <v>12.65</v>
      </c>
      <c r="E11339" s="5">
        <v>12.75</v>
      </c>
      <c r="F11339" s="5">
        <v>12.39</v>
      </c>
      <c r="G11339" s="5">
        <v>12.45</v>
      </c>
      <c r="H11339" s="5">
        <v>20656266</v>
      </c>
      <c r="I11339" s="5">
        <v>258648693</v>
      </c>
      <c r="J11339" s="5">
        <v>3</v>
      </c>
    </row>
    <row r="11340" hidden="1" spans="1:10">
      <c r="A11340" s="6">
        <v>43845</v>
      </c>
      <c r="B11340" s="5" t="s">
        <v>293</v>
      </c>
      <c r="C11340" s="5" t="str">
        <f>VLOOKUP(B11340,公司代号!$A$2:$B$311,2,FALSE)</f>
        <v>603118</v>
      </c>
      <c r="D11340" s="5">
        <v>12.39</v>
      </c>
      <c r="E11340" s="5">
        <v>12.87</v>
      </c>
      <c r="F11340" s="5">
        <v>12.33</v>
      </c>
      <c r="G11340" s="5">
        <v>12.81</v>
      </c>
      <c r="H11340" s="5">
        <v>29833229</v>
      </c>
      <c r="I11340" s="5">
        <v>378148625</v>
      </c>
      <c r="J11340" s="5">
        <v>3</v>
      </c>
    </row>
    <row r="11341" hidden="1" spans="1:10">
      <c r="A11341" s="6">
        <v>43846</v>
      </c>
      <c r="B11341" s="5" t="s">
        <v>293</v>
      </c>
      <c r="C11341" s="5" t="str">
        <f>VLOOKUP(B11341,公司代号!$A$2:$B$311,2,FALSE)</f>
        <v>603118</v>
      </c>
      <c r="D11341" s="5">
        <v>12.86</v>
      </c>
      <c r="E11341" s="5">
        <v>13.06</v>
      </c>
      <c r="F11341" s="5">
        <v>12.63</v>
      </c>
      <c r="G11341" s="5">
        <v>12.82</v>
      </c>
      <c r="H11341" s="5">
        <v>25933679</v>
      </c>
      <c r="I11341" s="5">
        <v>331630984</v>
      </c>
      <c r="J11341" s="5">
        <v>3</v>
      </c>
    </row>
    <row r="11342" hidden="1" spans="1:10">
      <c r="A11342" s="6">
        <v>43847</v>
      </c>
      <c r="B11342" s="5" t="s">
        <v>293</v>
      </c>
      <c r="C11342" s="5" t="str">
        <f>VLOOKUP(B11342,公司代号!$A$2:$B$311,2,FALSE)</f>
        <v>603118</v>
      </c>
      <c r="D11342" s="5">
        <v>12.88</v>
      </c>
      <c r="E11342" s="5">
        <v>12.94</v>
      </c>
      <c r="F11342" s="5">
        <v>12.49</v>
      </c>
      <c r="G11342" s="5">
        <v>12.58</v>
      </c>
      <c r="H11342" s="5">
        <v>21151222</v>
      </c>
      <c r="I11342" s="5">
        <v>267511804</v>
      </c>
      <c r="J11342" s="5">
        <v>3</v>
      </c>
    </row>
    <row r="11343" hidden="1" spans="1:10">
      <c r="A11343" s="6">
        <v>43850</v>
      </c>
      <c r="B11343" s="5" t="s">
        <v>293</v>
      </c>
      <c r="C11343" s="5" t="str">
        <f>VLOOKUP(B11343,公司代号!$A$2:$B$311,2,FALSE)</f>
        <v>603118</v>
      </c>
      <c r="D11343" s="5">
        <v>12.5</v>
      </c>
      <c r="E11343" s="5">
        <v>12.56</v>
      </c>
      <c r="F11343" s="5">
        <v>12.2</v>
      </c>
      <c r="G11343" s="5">
        <v>12.55</v>
      </c>
      <c r="H11343" s="5">
        <v>20061172</v>
      </c>
      <c r="I11343" s="5">
        <v>248410955</v>
      </c>
      <c r="J11343" s="5">
        <v>3</v>
      </c>
    </row>
    <row r="11344" hidden="1" spans="1:10">
      <c r="A11344" s="6">
        <v>43851</v>
      </c>
      <c r="B11344" s="5" t="s">
        <v>293</v>
      </c>
      <c r="C11344" s="5" t="str">
        <f>VLOOKUP(B11344,公司代号!$A$2:$B$311,2,FALSE)</f>
        <v>603118</v>
      </c>
      <c r="D11344" s="5">
        <v>12.63</v>
      </c>
      <c r="E11344" s="5">
        <v>13</v>
      </c>
      <c r="F11344" s="5">
        <v>12.57</v>
      </c>
      <c r="G11344" s="5">
        <v>12.76</v>
      </c>
      <c r="H11344" s="5">
        <v>29338555</v>
      </c>
      <c r="I11344" s="5">
        <v>375194112</v>
      </c>
      <c r="J11344" s="5">
        <v>3</v>
      </c>
    </row>
    <row r="11345" hidden="1" spans="1:10">
      <c r="A11345" s="6">
        <v>43852</v>
      </c>
      <c r="B11345" s="5" t="s">
        <v>293</v>
      </c>
      <c r="C11345" s="5" t="str">
        <f>VLOOKUP(B11345,公司代号!$A$2:$B$311,2,FALSE)</f>
        <v>603118</v>
      </c>
      <c r="D11345" s="5">
        <v>12.51</v>
      </c>
      <c r="E11345" s="5">
        <v>13.46</v>
      </c>
      <c r="F11345" s="5">
        <v>12.36</v>
      </c>
      <c r="G11345" s="5">
        <v>13.4</v>
      </c>
      <c r="H11345" s="5">
        <v>34668494</v>
      </c>
      <c r="I11345" s="5">
        <v>452402190</v>
      </c>
      <c r="J11345" s="5">
        <v>3</v>
      </c>
    </row>
    <row r="11346" hidden="1" spans="1:10">
      <c r="A11346" s="6">
        <v>43853</v>
      </c>
      <c r="B11346" s="5" t="s">
        <v>293</v>
      </c>
      <c r="C11346" s="5" t="str">
        <f>VLOOKUP(B11346,公司代号!$A$2:$B$311,2,FALSE)</f>
        <v>603118</v>
      </c>
      <c r="D11346" s="5">
        <v>13.21</v>
      </c>
      <c r="E11346" s="5">
        <v>13.53</v>
      </c>
      <c r="F11346" s="5">
        <v>12.71</v>
      </c>
      <c r="G11346" s="5">
        <v>12.98</v>
      </c>
      <c r="H11346" s="5">
        <v>35666702</v>
      </c>
      <c r="I11346" s="5">
        <v>468950787</v>
      </c>
      <c r="J11346" s="5">
        <v>3</v>
      </c>
    </row>
    <row r="11347" hidden="1" spans="1:10">
      <c r="A11347" s="6">
        <v>43864</v>
      </c>
      <c r="B11347" s="5" t="s">
        <v>293</v>
      </c>
      <c r="C11347" s="5" t="str">
        <f>VLOOKUP(B11347,公司代号!$A$2:$B$311,2,FALSE)</f>
        <v>603118</v>
      </c>
      <c r="D11347" s="5">
        <v>11.68</v>
      </c>
      <c r="E11347" s="5">
        <v>11.68</v>
      </c>
      <c r="F11347" s="5">
        <v>11.68</v>
      </c>
      <c r="G11347" s="5">
        <v>11.68</v>
      </c>
      <c r="H11347" s="5">
        <v>3117300</v>
      </c>
      <c r="I11347" s="5">
        <v>36410064</v>
      </c>
      <c r="J11347" s="5">
        <v>3</v>
      </c>
    </row>
    <row r="11348" hidden="1" spans="1:10">
      <c r="A11348" s="6">
        <v>43865</v>
      </c>
      <c r="B11348" s="5" t="s">
        <v>293</v>
      </c>
      <c r="C11348" s="5" t="str">
        <f>VLOOKUP(B11348,公司代号!$A$2:$B$311,2,FALSE)</f>
        <v>603118</v>
      </c>
      <c r="D11348" s="5">
        <v>10.51</v>
      </c>
      <c r="E11348" s="5">
        <v>11.38</v>
      </c>
      <c r="F11348" s="5">
        <v>10.51</v>
      </c>
      <c r="G11348" s="5">
        <v>11.2</v>
      </c>
      <c r="H11348" s="5">
        <v>36001573</v>
      </c>
      <c r="I11348" s="5">
        <v>398552087</v>
      </c>
      <c r="J11348" s="5">
        <v>3</v>
      </c>
    </row>
    <row r="11349" hidden="1" spans="1:10">
      <c r="A11349" s="6">
        <v>43866</v>
      </c>
      <c r="B11349" s="5" t="s">
        <v>293</v>
      </c>
      <c r="C11349" s="5" t="str">
        <f>VLOOKUP(B11349,公司代号!$A$2:$B$311,2,FALSE)</f>
        <v>603118</v>
      </c>
      <c r="D11349" s="5">
        <v>11.32</v>
      </c>
      <c r="E11349" s="5">
        <v>11.65</v>
      </c>
      <c r="F11349" s="5">
        <v>11.18</v>
      </c>
      <c r="G11349" s="5">
        <v>11.27</v>
      </c>
      <c r="H11349" s="5">
        <v>25574979</v>
      </c>
      <c r="I11349" s="5">
        <v>291230985</v>
      </c>
      <c r="J11349" s="5">
        <v>3</v>
      </c>
    </row>
    <row r="11350" hidden="1" spans="1:10">
      <c r="A11350" s="6">
        <v>43867</v>
      </c>
      <c r="B11350" s="5" t="s">
        <v>293</v>
      </c>
      <c r="C11350" s="5" t="str">
        <f>VLOOKUP(B11350,公司代号!$A$2:$B$311,2,FALSE)</f>
        <v>603118</v>
      </c>
      <c r="D11350" s="5">
        <v>11.25</v>
      </c>
      <c r="E11350" s="5">
        <v>11.56</v>
      </c>
      <c r="F11350" s="5">
        <v>11.18</v>
      </c>
      <c r="G11350" s="5">
        <v>11.53</v>
      </c>
      <c r="H11350" s="5">
        <v>22889124</v>
      </c>
      <c r="I11350" s="5">
        <v>261453143</v>
      </c>
      <c r="J11350" s="5">
        <v>3</v>
      </c>
    </row>
    <row r="11351" hidden="1" spans="1:10">
      <c r="A11351" s="6">
        <v>43868</v>
      </c>
      <c r="B11351" s="5" t="s">
        <v>293</v>
      </c>
      <c r="C11351" s="5" t="str">
        <f>VLOOKUP(B11351,公司代号!$A$2:$B$311,2,FALSE)</f>
        <v>603118</v>
      </c>
      <c r="D11351" s="5">
        <v>11.45</v>
      </c>
      <c r="E11351" s="5">
        <v>11.98</v>
      </c>
      <c r="F11351" s="5">
        <v>11.4</v>
      </c>
      <c r="G11351" s="5">
        <v>11.9</v>
      </c>
      <c r="H11351" s="5">
        <v>27657768</v>
      </c>
      <c r="I11351" s="5">
        <v>321636047</v>
      </c>
      <c r="J11351" s="5">
        <v>3</v>
      </c>
    </row>
    <row r="11352" hidden="1" spans="1:10">
      <c r="A11352" s="6">
        <v>43871</v>
      </c>
      <c r="B11352" s="5" t="s">
        <v>293</v>
      </c>
      <c r="C11352" s="5" t="str">
        <f>VLOOKUP(B11352,公司代号!$A$2:$B$311,2,FALSE)</f>
        <v>603118</v>
      </c>
      <c r="D11352" s="5">
        <v>12.02</v>
      </c>
      <c r="E11352" s="5">
        <v>12.83</v>
      </c>
      <c r="F11352" s="5">
        <v>11.87</v>
      </c>
      <c r="G11352" s="5">
        <v>12.67</v>
      </c>
      <c r="H11352" s="5">
        <v>32125023</v>
      </c>
      <c r="I11352" s="5">
        <v>397812454</v>
      </c>
      <c r="J11352" s="5">
        <v>3</v>
      </c>
    </row>
    <row r="11353" hidden="1" spans="1:10">
      <c r="A11353" s="6">
        <v>43872</v>
      </c>
      <c r="B11353" s="5" t="s">
        <v>293</v>
      </c>
      <c r="C11353" s="5" t="str">
        <f>VLOOKUP(B11353,公司代号!$A$2:$B$311,2,FALSE)</f>
        <v>603118</v>
      </c>
      <c r="D11353" s="5">
        <v>12.72</v>
      </c>
      <c r="E11353" s="5">
        <v>13.09</v>
      </c>
      <c r="F11353" s="5">
        <v>12.5</v>
      </c>
      <c r="G11353" s="5">
        <v>12.67</v>
      </c>
      <c r="H11353" s="5">
        <v>31937517</v>
      </c>
      <c r="I11353" s="5">
        <v>407096482</v>
      </c>
      <c r="J11353" s="5">
        <v>3</v>
      </c>
    </row>
    <row r="11354" hidden="1" spans="1:10">
      <c r="A11354" s="6">
        <v>43873</v>
      </c>
      <c r="B11354" s="5" t="s">
        <v>293</v>
      </c>
      <c r="C11354" s="5" t="str">
        <f>VLOOKUP(B11354,公司代号!$A$2:$B$311,2,FALSE)</f>
        <v>603118</v>
      </c>
      <c r="D11354" s="5">
        <v>12.61</v>
      </c>
      <c r="E11354" s="5">
        <v>13.04</v>
      </c>
      <c r="F11354" s="5">
        <v>12.52</v>
      </c>
      <c r="G11354" s="5">
        <v>12.99</v>
      </c>
      <c r="H11354" s="5">
        <v>30621631</v>
      </c>
      <c r="I11354" s="5">
        <v>393906162</v>
      </c>
      <c r="J11354" s="5">
        <v>3</v>
      </c>
    </row>
    <row r="11355" hidden="1" spans="1:10">
      <c r="A11355" s="6">
        <v>43874</v>
      </c>
      <c r="B11355" s="5" t="s">
        <v>293</v>
      </c>
      <c r="C11355" s="5" t="str">
        <f>VLOOKUP(B11355,公司代号!$A$2:$B$311,2,FALSE)</f>
        <v>603118</v>
      </c>
      <c r="D11355" s="5">
        <v>13</v>
      </c>
      <c r="E11355" s="5">
        <v>13.05</v>
      </c>
      <c r="F11355" s="5">
        <v>12.6</v>
      </c>
      <c r="G11355" s="5">
        <v>12.67</v>
      </c>
      <c r="H11355" s="5">
        <v>27635542</v>
      </c>
      <c r="I11355" s="5">
        <v>352871488</v>
      </c>
      <c r="J11355" s="5">
        <v>3</v>
      </c>
    </row>
    <row r="11356" hidden="1" spans="1:10">
      <c r="A11356" s="6">
        <v>43875</v>
      </c>
      <c r="B11356" s="5" t="s">
        <v>293</v>
      </c>
      <c r="C11356" s="5" t="str">
        <f>VLOOKUP(B11356,公司代号!$A$2:$B$311,2,FALSE)</f>
        <v>603118</v>
      </c>
      <c r="D11356" s="5">
        <v>12.65</v>
      </c>
      <c r="E11356" s="5">
        <v>13.94</v>
      </c>
      <c r="F11356" s="5">
        <v>12.65</v>
      </c>
      <c r="G11356" s="5">
        <v>13.94</v>
      </c>
      <c r="H11356" s="5">
        <v>71179438</v>
      </c>
      <c r="I11356" s="5">
        <v>968424604</v>
      </c>
      <c r="J11356" s="5">
        <v>3</v>
      </c>
    </row>
    <row r="11357" hidden="1" spans="1:10">
      <c r="A11357" s="6">
        <v>43878</v>
      </c>
      <c r="B11357" s="5" t="s">
        <v>293</v>
      </c>
      <c r="C11357" s="5" t="str">
        <f>VLOOKUP(B11357,公司代号!$A$2:$B$311,2,FALSE)</f>
        <v>603118</v>
      </c>
      <c r="D11357" s="5">
        <v>15.33</v>
      </c>
      <c r="E11357" s="5">
        <v>15.33</v>
      </c>
      <c r="F11357" s="5">
        <v>14.67</v>
      </c>
      <c r="G11357" s="5">
        <v>15.33</v>
      </c>
      <c r="H11357" s="5">
        <v>78278955</v>
      </c>
      <c r="I11357" s="5">
        <v>1188680421</v>
      </c>
      <c r="J11357" s="5">
        <v>3</v>
      </c>
    </row>
    <row r="11358" hidden="1" spans="1:10">
      <c r="A11358" s="6">
        <v>43879</v>
      </c>
      <c r="B11358" s="5" t="s">
        <v>293</v>
      </c>
      <c r="C11358" s="5" t="str">
        <f>VLOOKUP(B11358,公司代号!$A$2:$B$311,2,FALSE)</f>
        <v>603118</v>
      </c>
      <c r="D11358" s="5">
        <v>15.25</v>
      </c>
      <c r="E11358" s="5">
        <v>16.1</v>
      </c>
      <c r="F11358" s="5">
        <v>14.9</v>
      </c>
      <c r="G11358" s="5">
        <v>15.99</v>
      </c>
      <c r="H11358" s="5">
        <v>98441991</v>
      </c>
      <c r="I11358" s="5">
        <v>1521197078</v>
      </c>
      <c r="J11358" s="5">
        <v>3</v>
      </c>
    </row>
    <row r="11359" hidden="1" spans="1:10">
      <c r="A11359" s="6">
        <v>43880</v>
      </c>
      <c r="B11359" s="5" t="s">
        <v>293</v>
      </c>
      <c r="C11359" s="5" t="str">
        <f>VLOOKUP(B11359,公司代号!$A$2:$B$311,2,FALSE)</f>
        <v>603118</v>
      </c>
      <c r="D11359" s="5">
        <v>15.6</v>
      </c>
      <c r="E11359" s="5">
        <v>15.79</v>
      </c>
      <c r="F11359" s="5">
        <v>14.68</v>
      </c>
      <c r="G11359" s="5">
        <v>14.73</v>
      </c>
      <c r="H11359" s="5">
        <v>75163794</v>
      </c>
      <c r="I11359" s="5">
        <v>1144732915</v>
      </c>
      <c r="J11359" s="5">
        <v>3</v>
      </c>
    </row>
    <row r="11360" hidden="1" spans="1:10">
      <c r="A11360" s="6">
        <v>43881</v>
      </c>
      <c r="B11360" s="5" t="s">
        <v>293</v>
      </c>
      <c r="C11360" s="5" t="str">
        <f>VLOOKUP(B11360,公司代号!$A$2:$B$311,2,FALSE)</f>
        <v>603118</v>
      </c>
      <c r="D11360" s="5">
        <v>14.71</v>
      </c>
      <c r="E11360" s="5">
        <v>15.25</v>
      </c>
      <c r="F11360" s="5">
        <v>14.23</v>
      </c>
      <c r="G11360" s="5">
        <v>15.17</v>
      </c>
      <c r="H11360" s="5">
        <v>56017110</v>
      </c>
      <c r="I11360" s="5">
        <v>830082267</v>
      </c>
      <c r="J11360" s="5">
        <v>3</v>
      </c>
    </row>
    <row r="11361" hidden="1" spans="1:10">
      <c r="A11361" s="6">
        <v>43882</v>
      </c>
      <c r="B11361" s="5" t="s">
        <v>293</v>
      </c>
      <c r="C11361" s="5" t="str">
        <f>VLOOKUP(B11361,公司代号!$A$2:$B$311,2,FALSE)</f>
        <v>603118</v>
      </c>
      <c r="D11361" s="5">
        <v>15</v>
      </c>
      <c r="E11361" s="5">
        <v>15.67</v>
      </c>
      <c r="F11361" s="5">
        <v>14.73</v>
      </c>
      <c r="G11361" s="5">
        <v>15.5</v>
      </c>
      <c r="H11361" s="5">
        <v>60005638</v>
      </c>
      <c r="I11361" s="5">
        <v>910156766</v>
      </c>
      <c r="J11361" s="5">
        <v>3</v>
      </c>
    </row>
    <row r="11362" hidden="1" spans="1:10">
      <c r="A11362" s="6">
        <v>43818</v>
      </c>
      <c r="B11362" s="5" t="s">
        <v>294</v>
      </c>
      <c r="C11362" s="5" t="str">
        <f>VLOOKUP(B11362,公司代号!$A$2:$B$311,2,FALSE)</f>
        <v>603133</v>
      </c>
      <c r="D11362" s="5">
        <v>25</v>
      </c>
      <c r="E11362" s="5">
        <v>25.18</v>
      </c>
      <c r="F11362" s="5">
        <v>24.02</v>
      </c>
      <c r="G11362" s="5">
        <v>24.15</v>
      </c>
      <c r="H11362" s="5">
        <v>6582400</v>
      </c>
      <c r="I11362" s="5">
        <v>161379287</v>
      </c>
      <c r="J11362" s="5">
        <v>3</v>
      </c>
    </row>
    <row r="11363" hidden="1" spans="1:10">
      <c r="A11363" s="6">
        <v>43819</v>
      </c>
      <c r="B11363" s="5" t="s">
        <v>294</v>
      </c>
      <c r="C11363" s="5" t="str">
        <f>VLOOKUP(B11363,公司代号!$A$2:$B$311,2,FALSE)</f>
        <v>603133</v>
      </c>
      <c r="D11363" s="5">
        <v>24.09</v>
      </c>
      <c r="E11363" s="5">
        <v>24.34</v>
      </c>
      <c r="F11363" s="5">
        <v>23.05</v>
      </c>
      <c r="G11363" s="5">
        <v>23.17</v>
      </c>
      <c r="H11363" s="5">
        <v>7854100</v>
      </c>
      <c r="I11363" s="5">
        <v>185477630</v>
      </c>
      <c r="J11363" s="5">
        <v>3</v>
      </c>
    </row>
    <row r="11364" hidden="1" spans="1:10">
      <c r="A11364" s="6">
        <v>43822</v>
      </c>
      <c r="B11364" s="5" t="s">
        <v>294</v>
      </c>
      <c r="C11364" s="5" t="str">
        <f>VLOOKUP(B11364,公司代号!$A$2:$B$311,2,FALSE)</f>
        <v>603133</v>
      </c>
      <c r="D11364" s="5">
        <v>22.88</v>
      </c>
      <c r="E11364" s="5">
        <v>23.63</v>
      </c>
      <c r="F11364" s="5">
        <v>22.65</v>
      </c>
      <c r="G11364" s="5">
        <v>23</v>
      </c>
      <c r="H11364" s="5">
        <v>5701600</v>
      </c>
      <c r="I11364" s="5">
        <v>131192123</v>
      </c>
      <c r="J11364" s="5">
        <v>3</v>
      </c>
    </row>
    <row r="11365" hidden="1" spans="1:10">
      <c r="A11365" s="6">
        <v>43823</v>
      </c>
      <c r="B11365" s="5" t="s">
        <v>294</v>
      </c>
      <c r="C11365" s="5" t="str">
        <f>VLOOKUP(B11365,公司代号!$A$2:$B$311,2,FALSE)</f>
        <v>603133</v>
      </c>
      <c r="D11365" s="5">
        <v>23.65</v>
      </c>
      <c r="E11365" s="5">
        <v>24.2</v>
      </c>
      <c r="F11365" s="5">
        <v>22.95</v>
      </c>
      <c r="G11365" s="5">
        <v>23.41</v>
      </c>
      <c r="H11365" s="5">
        <v>6762325</v>
      </c>
      <c r="I11365" s="5">
        <v>159229017</v>
      </c>
      <c r="J11365" s="5">
        <v>3</v>
      </c>
    </row>
    <row r="11366" hidden="1" spans="1:10">
      <c r="A11366" s="6">
        <v>43824</v>
      </c>
      <c r="B11366" s="5" t="s">
        <v>294</v>
      </c>
      <c r="C11366" s="5" t="str">
        <f>VLOOKUP(B11366,公司代号!$A$2:$B$311,2,FALSE)</f>
        <v>603133</v>
      </c>
      <c r="D11366" s="5">
        <v>22.99</v>
      </c>
      <c r="E11366" s="5">
        <v>23.89</v>
      </c>
      <c r="F11366" s="5">
        <v>22.7</v>
      </c>
      <c r="G11366" s="5">
        <v>23.57</v>
      </c>
      <c r="H11366" s="5">
        <v>7330140</v>
      </c>
      <c r="I11366" s="5">
        <v>170852014</v>
      </c>
      <c r="J11366" s="5">
        <v>3</v>
      </c>
    </row>
    <row r="11367" hidden="1" spans="1:10">
      <c r="A11367" s="6">
        <v>43825</v>
      </c>
      <c r="B11367" s="5" t="s">
        <v>294</v>
      </c>
      <c r="C11367" s="5" t="str">
        <f>VLOOKUP(B11367,公司代号!$A$2:$B$311,2,FALSE)</f>
        <v>603133</v>
      </c>
      <c r="D11367" s="5">
        <v>23.41</v>
      </c>
      <c r="E11367" s="5">
        <v>25</v>
      </c>
      <c r="F11367" s="5">
        <v>23.22</v>
      </c>
      <c r="G11367" s="5">
        <v>24.78</v>
      </c>
      <c r="H11367" s="5">
        <v>8252044</v>
      </c>
      <c r="I11367" s="5">
        <v>199973963</v>
      </c>
      <c r="J11367" s="5">
        <v>3</v>
      </c>
    </row>
    <row r="11368" hidden="1" spans="1:10">
      <c r="A11368" s="6">
        <v>43826</v>
      </c>
      <c r="B11368" s="5" t="s">
        <v>294</v>
      </c>
      <c r="C11368" s="5" t="str">
        <f>VLOOKUP(B11368,公司代号!$A$2:$B$311,2,FALSE)</f>
        <v>603133</v>
      </c>
      <c r="D11368" s="5">
        <v>24.85</v>
      </c>
      <c r="E11368" s="5">
        <v>24.93</v>
      </c>
      <c r="F11368" s="5">
        <v>23.72</v>
      </c>
      <c r="G11368" s="5">
        <v>23.82</v>
      </c>
      <c r="H11368" s="5">
        <v>6953199</v>
      </c>
      <c r="I11368" s="5">
        <v>168433338</v>
      </c>
      <c r="J11368" s="5">
        <v>3</v>
      </c>
    </row>
    <row r="11369" hidden="1" spans="1:10">
      <c r="A11369" s="6">
        <v>43829</v>
      </c>
      <c r="B11369" s="5" t="s">
        <v>294</v>
      </c>
      <c r="C11369" s="5" t="str">
        <f>VLOOKUP(B11369,公司代号!$A$2:$B$311,2,FALSE)</f>
        <v>603133</v>
      </c>
      <c r="D11369" s="5">
        <v>23.6</v>
      </c>
      <c r="E11369" s="5">
        <v>24.3</v>
      </c>
      <c r="F11369" s="5">
        <v>23.16</v>
      </c>
      <c r="G11369" s="5">
        <v>23.86</v>
      </c>
      <c r="H11369" s="5">
        <v>5845744</v>
      </c>
      <c r="I11369" s="5">
        <v>139234615</v>
      </c>
      <c r="J11369" s="5">
        <v>3</v>
      </c>
    </row>
    <row r="11370" hidden="1" spans="1:10">
      <c r="A11370" s="6">
        <v>43830</v>
      </c>
      <c r="B11370" s="5" t="s">
        <v>294</v>
      </c>
      <c r="C11370" s="5" t="str">
        <f>VLOOKUP(B11370,公司代号!$A$2:$B$311,2,FALSE)</f>
        <v>603133</v>
      </c>
      <c r="D11370" s="5">
        <v>23.85</v>
      </c>
      <c r="E11370" s="5">
        <v>25.25</v>
      </c>
      <c r="F11370" s="5">
        <v>23.85</v>
      </c>
      <c r="G11370" s="5">
        <v>24.93</v>
      </c>
      <c r="H11370" s="5">
        <v>9868810</v>
      </c>
      <c r="I11370" s="5">
        <v>245128883</v>
      </c>
      <c r="J11370" s="5">
        <v>3</v>
      </c>
    </row>
    <row r="11371" hidden="1" spans="1:10">
      <c r="A11371" s="6">
        <v>43832</v>
      </c>
      <c r="B11371" s="5" t="s">
        <v>294</v>
      </c>
      <c r="C11371" s="5" t="str">
        <f>VLOOKUP(B11371,公司代号!$A$2:$B$311,2,FALSE)</f>
        <v>603133</v>
      </c>
      <c r="D11371" s="5">
        <v>24.94</v>
      </c>
      <c r="E11371" s="5">
        <v>25.33</v>
      </c>
      <c r="F11371" s="5">
        <v>24.6</v>
      </c>
      <c r="G11371" s="5">
        <v>25.15</v>
      </c>
      <c r="H11371" s="5">
        <v>4723500</v>
      </c>
      <c r="I11371" s="5">
        <v>118229455</v>
      </c>
      <c r="J11371" s="5">
        <v>3</v>
      </c>
    </row>
    <row r="11372" hidden="1" spans="1:10">
      <c r="A11372" s="6">
        <v>43833</v>
      </c>
      <c r="B11372" s="5" t="s">
        <v>294</v>
      </c>
      <c r="C11372" s="5" t="str">
        <f>VLOOKUP(B11372,公司代号!$A$2:$B$311,2,FALSE)</f>
        <v>603133</v>
      </c>
      <c r="D11372" s="5">
        <v>25.13</v>
      </c>
      <c r="E11372" s="5">
        <v>27.67</v>
      </c>
      <c r="F11372" s="5">
        <v>24.11</v>
      </c>
      <c r="G11372" s="5">
        <v>27.67</v>
      </c>
      <c r="H11372" s="5">
        <v>11408189</v>
      </c>
      <c r="I11372" s="5">
        <v>302177691</v>
      </c>
      <c r="J11372" s="5">
        <v>3</v>
      </c>
    </row>
    <row r="11373" hidden="1" spans="1:10">
      <c r="A11373" s="6">
        <v>43836</v>
      </c>
      <c r="B11373" s="5" t="s">
        <v>294</v>
      </c>
      <c r="C11373" s="5" t="str">
        <f>VLOOKUP(B11373,公司代号!$A$2:$B$311,2,FALSE)</f>
        <v>603133</v>
      </c>
      <c r="D11373" s="5">
        <v>27.52</v>
      </c>
      <c r="E11373" s="5">
        <v>27.76</v>
      </c>
      <c r="F11373" s="5">
        <v>26.46</v>
      </c>
      <c r="G11373" s="5">
        <v>27.2</v>
      </c>
      <c r="H11373" s="5">
        <v>9920018</v>
      </c>
      <c r="I11373" s="5">
        <v>269621926</v>
      </c>
      <c r="J11373" s="5">
        <v>3</v>
      </c>
    </row>
    <row r="11374" hidden="1" spans="1:10">
      <c r="A11374" s="6">
        <v>43837</v>
      </c>
      <c r="B11374" s="5" t="s">
        <v>294</v>
      </c>
      <c r="C11374" s="5" t="str">
        <f>VLOOKUP(B11374,公司代号!$A$2:$B$311,2,FALSE)</f>
        <v>603133</v>
      </c>
      <c r="D11374" s="5">
        <v>26.8</v>
      </c>
      <c r="E11374" s="5">
        <v>26.99</v>
      </c>
      <c r="F11374" s="5">
        <v>25.5</v>
      </c>
      <c r="G11374" s="5">
        <v>25.92</v>
      </c>
      <c r="H11374" s="5">
        <v>15909378</v>
      </c>
      <c r="I11374" s="5">
        <v>416863732</v>
      </c>
      <c r="J11374" s="5">
        <v>3</v>
      </c>
    </row>
    <row r="11375" hidden="1" spans="1:10">
      <c r="A11375" s="6">
        <v>43838</v>
      </c>
      <c r="B11375" s="5" t="s">
        <v>294</v>
      </c>
      <c r="C11375" s="5" t="str">
        <f>VLOOKUP(B11375,公司代号!$A$2:$B$311,2,FALSE)</f>
        <v>603133</v>
      </c>
      <c r="D11375" s="5">
        <v>26</v>
      </c>
      <c r="E11375" s="5">
        <v>26</v>
      </c>
      <c r="F11375" s="5">
        <v>24.6</v>
      </c>
      <c r="G11375" s="5">
        <v>24.6</v>
      </c>
      <c r="H11375" s="5">
        <v>8924000</v>
      </c>
      <c r="I11375" s="5">
        <v>224394406</v>
      </c>
      <c r="J11375" s="5">
        <v>3</v>
      </c>
    </row>
    <row r="11376" hidden="1" spans="1:10">
      <c r="A11376" s="6">
        <v>43839</v>
      </c>
      <c r="B11376" s="5" t="s">
        <v>294</v>
      </c>
      <c r="C11376" s="5" t="str">
        <f>VLOOKUP(B11376,公司代号!$A$2:$B$311,2,FALSE)</f>
        <v>603133</v>
      </c>
      <c r="D11376" s="5">
        <v>24.95</v>
      </c>
      <c r="E11376" s="5">
        <v>25.87</v>
      </c>
      <c r="F11376" s="5">
        <v>24.7</v>
      </c>
      <c r="G11376" s="5">
        <v>25.14</v>
      </c>
      <c r="H11376" s="5">
        <v>9636800</v>
      </c>
      <c r="I11376" s="5">
        <v>243432847</v>
      </c>
      <c r="J11376" s="5">
        <v>3</v>
      </c>
    </row>
    <row r="11377" hidden="1" spans="1:10">
      <c r="A11377" s="6">
        <v>43840</v>
      </c>
      <c r="B11377" s="5" t="s">
        <v>294</v>
      </c>
      <c r="C11377" s="5" t="str">
        <f>VLOOKUP(B11377,公司代号!$A$2:$B$311,2,FALSE)</f>
        <v>603133</v>
      </c>
      <c r="D11377" s="5">
        <v>25.25</v>
      </c>
      <c r="E11377" s="5">
        <v>26.55</v>
      </c>
      <c r="F11377" s="5">
        <v>25.25</v>
      </c>
      <c r="G11377" s="5">
        <v>25.73</v>
      </c>
      <c r="H11377" s="5">
        <v>8075200</v>
      </c>
      <c r="I11377" s="5">
        <v>209185405</v>
      </c>
      <c r="J11377" s="5">
        <v>3</v>
      </c>
    </row>
    <row r="11378" hidden="1" spans="1:10">
      <c r="A11378" s="6">
        <v>43843</v>
      </c>
      <c r="B11378" s="5" t="s">
        <v>294</v>
      </c>
      <c r="C11378" s="5" t="str">
        <f>VLOOKUP(B11378,公司代号!$A$2:$B$311,2,FALSE)</f>
        <v>603133</v>
      </c>
      <c r="D11378" s="5">
        <v>25.58</v>
      </c>
      <c r="E11378" s="5">
        <v>25.64</v>
      </c>
      <c r="F11378" s="5">
        <v>24.8</v>
      </c>
      <c r="G11378" s="5">
        <v>25.6</v>
      </c>
      <c r="H11378" s="5">
        <v>9519278</v>
      </c>
      <c r="I11378" s="5">
        <v>240668553</v>
      </c>
      <c r="J11378" s="5">
        <v>3</v>
      </c>
    </row>
    <row r="11379" hidden="1" spans="1:10">
      <c r="A11379" s="6">
        <v>43844</v>
      </c>
      <c r="B11379" s="5" t="s">
        <v>294</v>
      </c>
      <c r="C11379" s="5" t="str">
        <f>VLOOKUP(B11379,公司代号!$A$2:$B$311,2,FALSE)</f>
        <v>603133</v>
      </c>
      <c r="D11379" s="5">
        <v>25.65</v>
      </c>
      <c r="E11379" s="5">
        <v>25.67</v>
      </c>
      <c r="F11379" s="5">
        <v>24.92</v>
      </c>
      <c r="G11379" s="5">
        <v>25.36</v>
      </c>
      <c r="H11379" s="5">
        <v>6477300</v>
      </c>
      <c r="I11379" s="5">
        <v>163039869</v>
      </c>
      <c r="J11379" s="5">
        <v>3</v>
      </c>
    </row>
    <row r="11380" hidden="1" spans="1:10">
      <c r="A11380" s="6">
        <v>43845</v>
      </c>
      <c r="B11380" s="5" t="s">
        <v>294</v>
      </c>
      <c r="C11380" s="5" t="str">
        <f>VLOOKUP(B11380,公司代号!$A$2:$B$311,2,FALSE)</f>
        <v>603133</v>
      </c>
      <c r="D11380" s="5">
        <v>25.13</v>
      </c>
      <c r="E11380" s="5">
        <v>25.35</v>
      </c>
      <c r="F11380" s="5">
        <v>23.61</v>
      </c>
      <c r="G11380" s="5">
        <v>24.89</v>
      </c>
      <c r="H11380" s="5">
        <v>13123600</v>
      </c>
      <c r="I11380" s="5">
        <v>320452765</v>
      </c>
      <c r="J11380" s="5">
        <v>3</v>
      </c>
    </row>
    <row r="11381" hidden="1" spans="1:10">
      <c r="A11381" s="6">
        <v>43846</v>
      </c>
      <c r="B11381" s="5" t="s">
        <v>294</v>
      </c>
      <c r="C11381" s="5" t="str">
        <f>VLOOKUP(B11381,公司代号!$A$2:$B$311,2,FALSE)</f>
        <v>603133</v>
      </c>
      <c r="D11381" s="5">
        <v>24.8</v>
      </c>
      <c r="E11381" s="5">
        <v>24.8</v>
      </c>
      <c r="F11381" s="5">
        <v>23.81</v>
      </c>
      <c r="G11381" s="5">
        <v>24</v>
      </c>
      <c r="H11381" s="5">
        <v>8940900</v>
      </c>
      <c r="I11381" s="5">
        <v>216111732</v>
      </c>
      <c r="J11381" s="5">
        <v>3</v>
      </c>
    </row>
    <row r="11382" hidden="1" spans="1:10">
      <c r="A11382" s="6">
        <v>43847</v>
      </c>
      <c r="B11382" s="5" t="s">
        <v>294</v>
      </c>
      <c r="C11382" s="5" t="str">
        <f>VLOOKUP(B11382,公司代号!$A$2:$B$311,2,FALSE)</f>
        <v>603133</v>
      </c>
      <c r="D11382" s="5">
        <v>24.03</v>
      </c>
      <c r="E11382" s="5">
        <v>24.66</v>
      </c>
      <c r="F11382" s="5">
        <v>24</v>
      </c>
      <c r="G11382" s="5">
        <v>24.23</v>
      </c>
      <c r="H11382" s="5">
        <v>4581000</v>
      </c>
      <c r="I11382" s="5">
        <v>111241799</v>
      </c>
      <c r="J11382" s="5">
        <v>3</v>
      </c>
    </row>
    <row r="11383" hidden="1" spans="1:10">
      <c r="A11383" s="6">
        <v>43850</v>
      </c>
      <c r="B11383" s="5" t="s">
        <v>294</v>
      </c>
      <c r="C11383" s="5" t="str">
        <f>VLOOKUP(B11383,公司代号!$A$2:$B$311,2,FALSE)</f>
        <v>603133</v>
      </c>
      <c r="D11383" s="5">
        <v>23.4</v>
      </c>
      <c r="E11383" s="5">
        <v>25.59</v>
      </c>
      <c r="F11383" s="5">
        <v>23.4</v>
      </c>
      <c r="G11383" s="5">
        <v>25.17</v>
      </c>
      <c r="H11383" s="5">
        <v>11282854</v>
      </c>
      <c r="I11383" s="5">
        <v>282145586</v>
      </c>
      <c r="J11383" s="5">
        <v>3</v>
      </c>
    </row>
    <row r="11384" hidden="1" spans="1:10">
      <c r="A11384" s="6">
        <v>43851</v>
      </c>
      <c r="B11384" s="5" t="s">
        <v>294</v>
      </c>
      <c r="C11384" s="5" t="str">
        <f>VLOOKUP(B11384,公司代号!$A$2:$B$311,2,FALSE)</f>
        <v>603133</v>
      </c>
      <c r="D11384" s="5">
        <v>24.84</v>
      </c>
      <c r="E11384" s="5">
        <v>25.53</v>
      </c>
      <c r="F11384" s="5">
        <v>24.17</v>
      </c>
      <c r="G11384" s="5">
        <v>24.3</v>
      </c>
      <c r="H11384" s="5">
        <v>8070550</v>
      </c>
      <c r="I11384" s="5">
        <v>199617394</v>
      </c>
      <c r="J11384" s="5">
        <v>3</v>
      </c>
    </row>
    <row r="11385" hidden="1" spans="1:10">
      <c r="A11385" s="6">
        <v>43852</v>
      </c>
      <c r="B11385" s="5" t="s">
        <v>294</v>
      </c>
      <c r="C11385" s="5" t="str">
        <f>VLOOKUP(B11385,公司代号!$A$2:$B$311,2,FALSE)</f>
        <v>603133</v>
      </c>
      <c r="D11385" s="5">
        <v>24.11</v>
      </c>
      <c r="E11385" s="5">
        <v>24.35</v>
      </c>
      <c r="F11385" s="5">
        <v>21.87</v>
      </c>
      <c r="G11385" s="5">
        <v>24</v>
      </c>
      <c r="H11385" s="5">
        <v>6159650</v>
      </c>
      <c r="I11385" s="5">
        <v>147509199</v>
      </c>
      <c r="J11385" s="5">
        <v>3</v>
      </c>
    </row>
    <row r="11386" hidden="1" spans="1:10">
      <c r="A11386" s="6">
        <v>43853</v>
      </c>
      <c r="B11386" s="5" t="s">
        <v>294</v>
      </c>
      <c r="C11386" s="5" t="str">
        <f>VLOOKUP(B11386,公司代号!$A$2:$B$311,2,FALSE)</f>
        <v>603133</v>
      </c>
      <c r="D11386" s="5">
        <v>23.81</v>
      </c>
      <c r="E11386" s="5">
        <v>24.3</v>
      </c>
      <c r="F11386" s="5">
        <v>23</v>
      </c>
      <c r="G11386" s="5">
        <v>23.05</v>
      </c>
      <c r="H11386" s="5">
        <v>6024240</v>
      </c>
      <c r="I11386" s="5">
        <v>141679181</v>
      </c>
      <c r="J11386" s="5">
        <v>3</v>
      </c>
    </row>
    <row r="11387" hidden="1" spans="1:10">
      <c r="A11387" s="6">
        <v>43864</v>
      </c>
      <c r="B11387" s="5" t="s">
        <v>294</v>
      </c>
      <c r="C11387" s="5" t="str">
        <f>VLOOKUP(B11387,公司代号!$A$2:$B$311,2,FALSE)</f>
        <v>603133</v>
      </c>
      <c r="D11387" s="5">
        <v>20.75</v>
      </c>
      <c r="E11387" s="5">
        <v>20.75</v>
      </c>
      <c r="F11387" s="5">
        <v>20.75</v>
      </c>
      <c r="G11387" s="5">
        <v>20.75</v>
      </c>
      <c r="H11387" s="5">
        <v>315700</v>
      </c>
      <c r="I11387" s="5">
        <v>6550775</v>
      </c>
      <c r="J11387" s="5">
        <v>3</v>
      </c>
    </row>
    <row r="11388" hidden="1" spans="1:10">
      <c r="A11388" s="6">
        <v>43865</v>
      </c>
      <c r="B11388" s="5" t="s">
        <v>294</v>
      </c>
      <c r="C11388" s="5" t="str">
        <f>VLOOKUP(B11388,公司代号!$A$2:$B$311,2,FALSE)</f>
        <v>603133</v>
      </c>
      <c r="D11388" s="5">
        <v>19</v>
      </c>
      <c r="E11388" s="5">
        <v>21.58</v>
      </c>
      <c r="F11388" s="5">
        <v>19</v>
      </c>
      <c r="G11388" s="5">
        <v>21.06</v>
      </c>
      <c r="H11388" s="5">
        <v>9327441</v>
      </c>
      <c r="I11388" s="5">
        <v>192027456</v>
      </c>
      <c r="J11388" s="5">
        <v>3</v>
      </c>
    </row>
    <row r="11389" hidden="1" spans="1:10">
      <c r="A11389" s="6">
        <v>43866</v>
      </c>
      <c r="B11389" s="5" t="s">
        <v>294</v>
      </c>
      <c r="C11389" s="5" t="str">
        <f>VLOOKUP(B11389,公司代号!$A$2:$B$311,2,FALSE)</f>
        <v>603133</v>
      </c>
      <c r="D11389" s="5">
        <v>20.99</v>
      </c>
      <c r="E11389" s="5">
        <v>21.76</v>
      </c>
      <c r="F11389" s="5">
        <v>20.36</v>
      </c>
      <c r="G11389" s="5">
        <v>20.67</v>
      </c>
      <c r="H11389" s="5">
        <v>8571240</v>
      </c>
      <c r="I11389" s="5">
        <v>179829265</v>
      </c>
      <c r="J11389" s="5">
        <v>3</v>
      </c>
    </row>
    <row r="11390" hidden="1" spans="1:10">
      <c r="A11390" s="6">
        <v>43867</v>
      </c>
      <c r="B11390" s="5" t="s">
        <v>294</v>
      </c>
      <c r="C11390" s="5" t="str">
        <f>VLOOKUP(B11390,公司代号!$A$2:$B$311,2,FALSE)</f>
        <v>603133</v>
      </c>
      <c r="D11390" s="5">
        <v>20.39</v>
      </c>
      <c r="E11390" s="5">
        <v>21.44</v>
      </c>
      <c r="F11390" s="5">
        <v>20.15</v>
      </c>
      <c r="G11390" s="5">
        <v>20.69</v>
      </c>
      <c r="H11390" s="5">
        <v>7587873</v>
      </c>
      <c r="I11390" s="5">
        <v>155978811</v>
      </c>
      <c r="J11390" s="5">
        <v>3</v>
      </c>
    </row>
    <row r="11391" hidden="1" spans="1:10">
      <c r="A11391" s="6">
        <v>43868</v>
      </c>
      <c r="B11391" s="5" t="s">
        <v>294</v>
      </c>
      <c r="C11391" s="5" t="str">
        <f>VLOOKUP(B11391,公司代号!$A$2:$B$311,2,FALSE)</f>
        <v>603133</v>
      </c>
      <c r="D11391" s="5">
        <v>20.71</v>
      </c>
      <c r="E11391" s="5">
        <v>22.35</v>
      </c>
      <c r="F11391" s="5">
        <v>20.3</v>
      </c>
      <c r="G11391" s="5">
        <v>21.57</v>
      </c>
      <c r="H11391" s="5">
        <v>8284125</v>
      </c>
      <c r="I11391" s="5">
        <v>177806114</v>
      </c>
      <c r="J11391" s="5">
        <v>3</v>
      </c>
    </row>
    <row r="11392" hidden="1" spans="1:10">
      <c r="A11392" s="6">
        <v>43871</v>
      </c>
      <c r="B11392" s="5" t="s">
        <v>294</v>
      </c>
      <c r="C11392" s="5" t="str">
        <f>VLOOKUP(B11392,公司代号!$A$2:$B$311,2,FALSE)</f>
        <v>603133</v>
      </c>
      <c r="D11392" s="5">
        <v>21.21</v>
      </c>
      <c r="E11392" s="5">
        <v>21.66</v>
      </c>
      <c r="F11392" s="5">
        <v>21.03</v>
      </c>
      <c r="G11392" s="5">
        <v>21.45</v>
      </c>
      <c r="H11392" s="5">
        <v>5265125</v>
      </c>
      <c r="I11392" s="5">
        <v>112145734</v>
      </c>
      <c r="J11392" s="5">
        <v>3</v>
      </c>
    </row>
    <row r="11393" hidden="1" spans="1:10">
      <c r="A11393" s="6">
        <v>43872</v>
      </c>
      <c r="B11393" s="5" t="s">
        <v>294</v>
      </c>
      <c r="C11393" s="5" t="str">
        <f>VLOOKUP(B11393,公司代号!$A$2:$B$311,2,FALSE)</f>
        <v>603133</v>
      </c>
      <c r="D11393" s="5">
        <v>21.4</v>
      </c>
      <c r="E11393" s="5">
        <v>22.01</v>
      </c>
      <c r="F11393" s="5">
        <v>21.15</v>
      </c>
      <c r="G11393" s="5">
        <v>21.52</v>
      </c>
      <c r="H11393" s="5">
        <v>5058327</v>
      </c>
      <c r="I11393" s="5">
        <v>108954797</v>
      </c>
      <c r="J11393" s="5">
        <v>3</v>
      </c>
    </row>
    <row r="11394" hidden="1" spans="1:10">
      <c r="A11394" s="6">
        <v>43873</v>
      </c>
      <c r="B11394" s="5" t="s">
        <v>294</v>
      </c>
      <c r="C11394" s="5" t="str">
        <f>VLOOKUP(B11394,公司代号!$A$2:$B$311,2,FALSE)</f>
        <v>603133</v>
      </c>
      <c r="D11394" s="5">
        <v>21.32</v>
      </c>
      <c r="E11394" s="5">
        <v>22.23</v>
      </c>
      <c r="F11394" s="5">
        <v>21.17</v>
      </c>
      <c r="G11394" s="5">
        <v>22.07</v>
      </c>
      <c r="H11394" s="5">
        <v>5911074</v>
      </c>
      <c r="I11394" s="5">
        <v>127528002</v>
      </c>
      <c r="J11394" s="5">
        <v>3</v>
      </c>
    </row>
    <row r="11395" hidden="1" spans="1:10">
      <c r="A11395" s="6">
        <v>43874</v>
      </c>
      <c r="B11395" s="5" t="s">
        <v>294</v>
      </c>
      <c r="C11395" s="5" t="str">
        <f>VLOOKUP(B11395,公司代号!$A$2:$B$311,2,FALSE)</f>
        <v>603133</v>
      </c>
      <c r="D11395" s="5">
        <v>22.1</v>
      </c>
      <c r="E11395" s="5">
        <v>23.71</v>
      </c>
      <c r="F11395" s="5">
        <v>21.56</v>
      </c>
      <c r="G11395" s="5">
        <v>23.36</v>
      </c>
      <c r="H11395" s="5">
        <v>9464314</v>
      </c>
      <c r="I11395" s="5">
        <v>212079313</v>
      </c>
      <c r="J11395" s="5">
        <v>3</v>
      </c>
    </row>
    <row r="11396" hidden="1" spans="1:10">
      <c r="A11396" s="6">
        <v>43875</v>
      </c>
      <c r="B11396" s="5" t="s">
        <v>294</v>
      </c>
      <c r="C11396" s="5" t="str">
        <f>VLOOKUP(B11396,公司代号!$A$2:$B$311,2,FALSE)</f>
        <v>603133</v>
      </c>
      <c r="D11396" s="5">
        <v>23.75</v>
      </c>
      <c r="E11396" s="5">
        <v>24.94</v>
      </c>
      <c r="F11396" s="5">
        <v>23.73</v>
      </c>
      <c r="G11396" s="5">
        <v>24</v>
      </c>
      <c r="H11396" s="5">
        <v>12089199</v>
      </c>
      <c r="I11396" s="5">
        <v>291223384</v>
      </c>
      <c r="J11396" s="5">
        <v>3</v>
      </c>
    </row>
    <row r="11397" hidden="1" spans="1:10">
      <c r="A11397" s="6">
        <v>43878</v>
      </c>
      <c r="B11397" s="5" t="s">
        <v>294</v>
      </c>
      <c r="C11397" s="5" t="str">
        <f>VLOOKUP(B11397,公司代号!$A$2:$B$311,2,FALSE)</f>
        <v>603133</v>
      </c>
      <c r="D11397" s="5">
        <v>23.8</v>
      </c>
      <c r="E11397" s="5">
        <v>24.5</v>
      </c>
      <c r="F11397" s="5">
        <v>23.37</v>
      </c>
      <c r="G11397" s="5">
        <v>24.22</v>
      </c>
      <c r="H11397" s="5">
        <v>10744205</v>
      </c>
      <c r="I11397" s="5">
        <v>257003446</v>
      </c>
      <c r="J11397" s="5">
        <v>3</v>
      </c>
    </row>
    <row r="11398" hidden="1" spans="1:10">
      <c r="A11398" s="6">
        <v>43879</v>
      </c>
      <c r="B11398" s="5" t="s">
        <v>294</v>
      </c>
      <c r="C11398" s="5" t="str">
        <f>VLOOKUP(B11398,公司代号!$A$2:$B$311,2,FALSE)</f>
        <v>603133</v>
      </c>
      <c r="D11398" s="5">
        <v>24.22</v>
      </c>
      <c r="E11398" s="5">
        <v>25.25</v>
      </c>
      <c r="F11398" s="5">
        <v>23.8</v>
      </c>
      <c r="G11398" s="5">
        <v>24.93</v>
      </c>
      <c r="H11398" s="5">
        <v>9936475</v>
      </c>
      <c r="I11398" s="5">
        <v>245373324</v>
      </c>
      <c r="J11398" s="5">
        <v>3</v>
      </c>
    </row>
    <row r="11399" hidden="1" spans="1:10">
      <c r="A11399" s="6">
        <v>43880</v>
      </c>
      <c r="B11399" s="5" t="s">
        <v>294</v>
      </c>
      <c r="C11399" s="5" t="str">
        <f>VLOOKUP(B11399,公司代号!$A$2:$B$311,2,FALSE)</f>
        <v>603133</v>
      </c>
      <c r="D11399" s="5">
        <v>24.5</v>
      </c>
      <c r="E11399" s="5">
        <v>25.66</v>
      </c>
      <c r="F11399" s="5">
        <v>24.2</v>
      </c>
      <c r="G11399" s="5">
        <v>24.45</v>
      </c>
      <c r="H11399" s="5">
        <v>10994800</v>
      </c>
      <c r="I11399" s="5">
        <v>271894534</v>
      </c>
      <c r="J11399" s="5">
        <v>3</v>
      </c>
    </row>
    <row r="11400" hidden="1" spans="1:10">
      <c r="A11400" s="6">
        <v>43881</v>
      </c>
      <c r="B11400" s="5" t="s">
        <v>294</v>
      </c>
      <c r="C11400" s="5" t="str">
        <f>VLOOKUP(B11400,公司代号!$A$2:$B$311,2,FALSE)</f>
        <v>603133</v>
      </c>
      <c r="D11400" s="5">
        <v>24</v>
      </c>
      <c r="E11400" s="5">
        <v>24.83</v>
      </c>
      <c r="F11400" s="5">
        <v>23.68</v>
      </c>
      <c r="G11400" s="5">
        <v>24.45</v>
      </c>
      <c r="H11400" s="5">
        <v>7499546</v>
      </c>
      <c r="I11400" s="5">
        <v>182023675</v>
      </c>
      <c r="J11400" s="5">
        <v>3</v>
      </c>
    </row>
    <row r="11401" hidden="1" spans="1:10">
      <c r="A11401" s="6">
        <v>43882</v>
      </c>
      <c r="B11401" s="5" t="s">
        <v>294</v>
      </c>
      <c r="C11401" s="5" t="str">
        <f>VLOOKUP(B11401,公司代号!$A$2:$B$311,2,FALSE)</f>
        <v>603133</v>
      </c>
      <c r="D11401" s="5">
        <v>24.62</v>
      </c>
      <c r="E11401" s="5">
        <v>25.24</v>
      </c>
      <c r="F11401" s="5">
        <v>24.39</v>
      </c>
      <c r="G11401" s="5">
        <v>24.9</v>
      </c>
      <c r="H11401" s="5">
        <v>8493040</v>
      </c>
      <c r="I11401" s="5">
        <v>211009368</v>
      </c>
      <c r="J11401" s="5">
        <v>3</v>
      </c>
    </row>
    <row r="11402" hidden="1" spans="1:10">
      <c r="A11402" s="6">
        <v>43818</v>
      </c>
      <c r="B11402" s="5" t="s">
        <v>295</v>
      </c>
      <c r="C11402" s="5" t="str">
        <f>VLOOKUP(B11402,公司代号!$A$2:$B$311,2,FALSE)</f>
        <v>603160</v>
      </c>
      <c r="D11402" s="5">
        <v>215.47</v>
      </c>
      <c r="E11402" s="5">
        <v>215.6</v>
      </c>
      <c r="F11402" s="5">
        <v>205.18</v>
      </c>
      <c r="G11402" s="5">
        <v>206.51</v>
      </c>
      <c r="H11402" s="5">
        <v>4436451</v>
      </c>
      <c r="I11402" s="5">
        <v>921382558</v>
      </c>
      <c r="J11402" s="5">
        <v>3</v>
      </c>
    </row>
    <row r="11403" hidden="1" spans="1:10">
      <c r="A11403" s="6">
        <v>43819</v>
      </c>
      <c r="B11403" s="5" t="s">
        <v>295</v>
      </c>
      <c r="C11403" s="5" t="str">
        <f>VLOOKUP(B11403,公司代号!$A$2:$B$311,2,FALSE)</f>
        <v>603160</v>
      </c>
      <c r="D11403" s="5">
        <v>207.69</v>
      </c>
      <c r="E11403" s="5">
        <v>209</v>
      </c>
      <c r="F11403" s="5">
        <v>204.21</v>
      </c>
      <c r="G11403" s="5">
        <v>204.85</v>
      </c>
      <c r="H11403" s="5">
        <v>2244965</v>
      </c>
      <c r="I11403" s="5">
        <v>462954777</v>
      </c>
      <c r="J11403" s="5">
        <v>3</v>
      </c>
    </row>
    <row r="11404" hidden="1" spans="1:10">
      <c r="A11404" s="6">
        <v>43822</v>
      </c>
      <c r="B11404" s="5" t="s">
        <v>295</v>
      </c>
      <c r="C11404" s="5" t="str">
        <f>VLOOKUP(B11404,公司代号!$A$2:$B$311,2,FALSE)</f>
        <v>603160</v>
      </c>
      <c r="D11404" s="5">
        <v>189</v>
      </c>
      <c r="E11404" s="5">
        <v>198.7</v>
      </c>
      <c r="F11404" s="5">
        <v>185.18</v>
      </c>
      <c r="G11404" s="5">
        <v>194.4</v>
      </c>
      <c r="H11404" s="5">
        <v>5126088</v>
      </c>
      <c r="I11404" s="5">
        <v>994414496</v>
      </c>
      <c r="J11404" s="5">
        <v>3</v>
      </c>
    </row>
    <row r="11405" hidden="1" spans="1:10">
      <c r="A11405" s="6">
        <v>43823</v>
      </c>
      <c r="B11405" s="5" t="s">
        <v>295</v>
      </c>
      <c r="C11405" s="5" t="str">
        <f>VLOOKUP(B11405,公司代号!$A$2:$B$311,2,FALSE)</f>
        <v>603160</v>
      </c>
      <c r="D11405" s="5">
        <v>195.29</v>
      </c>
      <c r="E11405" s="5">
        <v>196.4</v>
      </c>
      <c r="F11405" s="5">
        <v>189.39</v>
      </c>
      <c r="G11405" s="5">
        <v>195.9</v>
      </c>
      <c r="H11405" s="5">
        <v>3762171</v>
      </c>
      <c r="I11405" s="5">
        <v>725664223</v>
      </c>
      <c r="J11405" s="5">
        <v>3</v>
      </c>
    </row>
    <row r="11406" hidden="1" spans="1:10">
      <c r="A11406" s="6">
        <v>43824</v>
      </c>
      <c r="B11406" s="5" t="s">
        <v>295</v>
      </c>
      <c r="C11406" s="5" t="str">
        <f>VLOOKUP(B11406,公司代号!$A$2:$B$311,2,FALSE)</f>
        <v>603160</v>
      </c>
      <c r="D11406" s="5">
        <v>194.94</v>
      </c>
      <c r="E11406" s="5">
        <v>206.7</v>
      </c>
      <c r="F11406" s="5">
        <v>194.53</v>
      </c>
      <c r="G11406" s="5">
        <v>205.01</v>
      </c>
      <c r="H11406" s="5">
        <v>4774659</v>
      </c>
      <c r="I11406" s="5">
        <v>970522639</v>
      </c>
      <c r="J11406" s="5">
        <v>3</v>
      </c>
    </row>
    <row r="11407" hidden="1" spans="1:10">
      <c r="A11407" s="6">
        <v>43825</v>
      </c>
      <c r="B11407" s="5" t="s">
        <v>295</v>
      </c>
      <c r="C11407" s="5" t="str">
        <f>VLOOKUP(B11407,公司代号!$A$2:$B$311,2,FALSE)</f>
        <v>603160</v>
      </c>
      <c r="D11407" s="5">
        <v>201.3</v>
      </c>
      <c r="E11407" s="5">
        <v>205.89</v>
      </c>
      <c r="F11407" s="5">
        <v>201.23</v>
      </c>
      <c r="G11407" s="5">
        <v>203.61</v>
      </c>
      <c r="H11407" s="5">
        <v>2162956</v>
      </c>
      <c r="I11407" s="5">
        <v>440188222</v>
      </c>
      <c r="J11407" s="5">
        <v>3</v>
      </c>
    </row>
    <row r="11408" hidden="1" spans="1:10">
      <c r="A11408" s="6">
        <v>43826</v>
      </c>
      <c r="B11408" s="5" t="s">
        <v>295</v>
      </c>
      <c r="C11408" s="5" t="str">
        <f>VLOOKUP(B11408,公司代号!$A$2:$B$311,2,FALSE)</f>
        <v>603160</v>
      </c>
      <c r="D11408" s="5">
        <v>198.45</v>
      </c>
      <c r="E11408" s="5">
        <v>204.2</v>
      </c>
      <c r="F11408" s="5">
        <v>197</v>
      </c>
      <c r="G11408" s="5">
        <v>198</v>
      </c>
      <c r="H11408" s="5">
        <v>3287815</v>
      </c>
      <c r="I11408" s="5">
        <v>657522173</v>
      </c>
      <c r="J11408" s="5">
        <v>3</v>
      </c>
    </row>
    <row r="11409" hidden="1" spans="1:10">
      <c r="A11409" s="6">
        <v>43829</v>
      </c>
      <c r="B11409" s="5" t="s">
        <v>295</v>
      </c>
      <c r="C11409" s="5" t="str">
        <f>VLOOKUP(B11409,公司代号!$A$2:$B$311,2,FALSE)</f>
        <v>603160</v>
      </c>
      <c r="D11409" s="5">
        <v>198.59</v>
      </c>
      <c r="E11409" s="5">
        <v>204.74</v>
      </c>
      <c r="F11409" s="5">
        <v>193.64</v>
      </c>
      <c r="G11409" s="5">
        <v>202.38</v>
      </c>
      <c r="H11409" s="5">
        <v>2756886</v>
      </c>
      <c r="I11409" s="5">
        <v>553207672</v>
      </c>
      <c r="J11409" s="5">
        <v>3</v>
      </c>
    </row>
    <row r="11410" hidden="1" spans="1:10">
      <c r="A11410" s="6">
        <v>43830</v>
      </c>
      <c r="B11410" s="5" t="s">
        <v>295</v>
      </c>
      <c r="C11410" s="5" t="str">
        <f>VLOOKUP(B11410,公司代号!$A$2:$B$311,2,FALSE)</f>
        <v>603160</v>
      </c>
      <c r="D11410" s="5">
        <v>202</v>
      </c>
      <c r="E11410" s="5">
        <v>207.1</v>
      </c>
      <c r="F11410" s="5">
        <v>201.09</v>
      </c>
      <c r="G11410" s="5">
        <v>206.3</v>
      </c>
      <c r="H11410" s="5">
        <v>2999974</v>
      </c>
      <c r="I11410" s="5">
        <v>614244394</v>
      </c>
      <c r="J11410" s="5">
        <v>3</v>
      </c>
    </row>
    <row r="11411" hidden="1" spans="1:10">
      <c r="A11411" s="6">
        <v>43832</v>
      </c>
      <c r="B11411" s="5" t="s">
        <v>295</v>
      </c>
      <c r="C11411" s="5" t="str">
        <f>VLOOKUP(B11411,公司代号!$A$2:$B$311,2,FALSE)</f>
        <v>603160</v>
      </c>
      <c r="D11411" s="5">
        <v>209.1</v>
      </c>
      <c r="E11411" s="5">
        <v>222.32</v>
      </c>
      <c r="F11411" s="5">
        <v>208.44</v>
      </c>
      <c r="G11411" s="5">
        <v>216.5</v>
      </c>
      <c r="H11411" s="5">
        <v>5145785</v>
      </c>
      <c r="I11411" s="5">
        <v>1117603218</v>
      </c>
      <c r="J11411" s="5">
        <v>3</v>
      </c>
    </row>
    <row r="11412" hidden="1" spans="1:10">
      <c r="A11412" s="6">
        <v>43833</v>
      </c>
      <c r="B11412" s="5" t="s">
        <v>295</v>
      </c>
      <c r="C11412" s="5" t="str">
        <f>VLOOKUP(B11412,公司代号!$A$2:$B$311,2,FALSE)</f>
        <v>603160</v>
      </c>
      <c r="D11412" s="5">
        <v>216.9</v>
      </c>
      <c r="E11412" s="5">
        <v>220.66</v>
      </c>
      <c r="F11412" s="5">
        <v>213.03</v>
      </c>
      <c r="G11412" s="5">
        <v>215.82</v>
      </c>
      <c r="H11412" s="5">
        <v>3452455</v>
      </c>
      <c r="I11412" s="5">
        <v>748506016</v>
      </c>
      <c r="J11412" s="5">
        <v>3</v>
      </c>
    </row>
    <row r="11413" hidden="1" spans="1:10">
      <c r="A11413" s="6">
        <v>43836</v>
      </c>
      <c r="B11413" s="5" t="s">
        <v>295</v>
      </c>
      <c r="C11413" s="5" t="str">
        <f>VLOOKUP(B11413,公司代号!$A$2:$B$311,2,FALSE)</f>
        <v>603160</v>
      </c>
      <c r="D11413" s="5">
        <v>212.7</v>
      </c>
      <c r="E11413" s="5">
        <v>217.96</v>
      </c>
      <c r="F11413" s="5">
        <v>210</v>
      </c>
      <c r="G11413" s="5">
        <v>212.6</v>
      </c>
      <c r="H11413" s="5">
        <v>2926297</v>
      </c>
      <c r="I11413" s="5">
        <v>625828030</v>
      </c>
      <c r="J11413" s="5">
        <v>3</v>
      </c>
    </row>
    <row r="11414" hidden="1" spans="1:10">
      <c r="A11414" s="6">
        <v>43837</v>
      </c>
      <c r="B11414" s="5" t="s">
        <v>295</v>
      </c>
      <c r="C11414" s="5" t="str">
        <f>VLOOKUP(B11414,公司代号!$A$2:$B$311,2,FALSE)</f>
        <v>603160</v>
      </c>
      <c r="D11414" s="5">
        <v>213.55</v>
      </c>
      <c r="E11414" s="5">
        <v>216.12</v>
      </c>
      <c r="F11414" s="5">
        <v>210.1</v>
      </c>
      <c r="G11414" s="5">
        <v>215.08</v>
      </c>
      <c r="H11414" s="5">
        <v>3083801</v>
      </c>
      <c r="I11414" s="5">
        <v>660498891</v>
      </c>
      <c r="J11414" s="5">
        <v>3</v>
      </c>
    </row>
    <row r="11415" hidden="1" spans="1:10">
      <c r="A11415" s="6">
        <v>43838</v>
      </c>
      <c r="B11415" s="5" t="s">
        <v>295</v>
      </c>
      <c r="C11415" s="5" t="str">
        <f>VLOOKUP(B11415,公司代号!$A$2:$B$311,2,FALSE)</f>
        <v>603160</v>
      </c>
      <c r="D11415" s="5">
        <v>212.93</v>
      </c>
      <c r="E11415" s="5">
        <v>213</v>
      </c>
      <c r="F11415" s="5">
        <v>207</v>
      </c>
      <c r="G11415" s="5">
        <v>209.19</v>
      </c>
      <c r="H11415" s="5">
        <v>2572474</v>
      </c>
      <c r="I11415" s="5">
        <v>538381879</v>
      </c>
      <c r="J11415" s="5">
        <v>3</v>
      </c>
    </row>
    <row r="11416" hidden="1" spans="1:10">
      <c r="A11416" s="6">
        <v>43839</v>
      </c>
      <c r="B11416" s="5" t="s">
        <v>295</v>
      </c>
      <c r="C11416" s="5" t="str">
        <f>VLOOKUP(B11416,公司代号!$A$2:$B$311,2,FALSE)</f>
        <v>603160</v>
      </c>
      <c r="D11416" s="5">
        <v>211</v>
      </c>
      <c r="E11416" s="5">
        <v>216.5</v>
      </c>
      <c r="F11416" s="5">
        <v>208.86</v>
      </c>
      <c r="G11416" s="5">
        <v>215.1</v>
      </c>
      <c r="H11416" s="5">
        <v>3344727</v>
      </c>
      <c r="I11416" s="5">
        <v>712172140</v>
      </c>
      <c r="J11416" s="5">
        <v>3</v>
      </c>
    </row>
    <row r="11417" hidden="1" spans="1:10">
      <c r="A11417" s="6">
        <v>43840</v>
      </c>
      <c r="B11417" s="5" t="s">
        <v>295</v>
      </c>
      <c r="C11417" s="5" t="str">
        <f>VLOOKUP(B11417,公司代号!$A$2:$B$311,2,FALSE)</f>
        <v>603160</v>
      </c>
      <c r="D11417" s="5">
        <v>216.02</v>
      </c>
      <c r="E11417" s="5">
        <v>236.61</v>
      </c>
      <c r="F11417" s="5">
        <v>216.02</v>
      </c>
      <c r="G11417" s="5">
        <v>236.61</v>
      </c>
      <c r="H11417" s="5">
        <v>7761507</v>
      </c>
      <c r="I11417" s="5">
        <v>1795637218</v>
      </c>
      <c r="J11417" s="5">
        <v>3</v>
      </c>
    </row>
    <row r="11418" hidden="1" spans="1:10">
      <c r="A11418" s="6">
        <v>43843</v>
      </c>
      <c r="B11418" s="5" t="s">
        <v>295</v>
      </c>
      <c r="C11418" s="5" t="str">
        <f>VLOOKUP(B11418,公司代号!$A$2:$B$311,2,FALSE)</f>
        <v>603160</v>
      </c>
      <c r="D11418" s="5">
        <v>242.88</v>
      </c>
      <c r="E11418" s="5">
        <v>260.27</v>
      </c>
      <c r="F11418" s="5">
        <v>241.02</v>
      </c>
      <c r="G11418" s="5">
        <v>260.27</v>
      </c>
      <c r="H11418" s="5">
        <v>7584175</v>
      </c>
      <c r="I11418" s="5">
        <v>1919318170</v>
      </c>
      <c r="J11418" s="5">
        <v>3</v>
      </c>
    </row>
    <row r="11419" hidden="1" spans="1:10">
      <c r="A11419" s="6">
        <v>43844</v>
      </c>
      <c r="B11419" s="5" t="s">
        <v>295</v>
      </c>
      <c r="C11419" s="5" t="str">
        <f>VLOOKUP(B11419,公司代号!$A$2:$B$311,2,FALSE)</f>
        <v>603160</v>
      </c>
      <c r="D11419" s="5">
        <v>269.1</v>
      </c>
      <c r="E11419" s="5">
        <v>277.96</v>
      </c>
      <c r="F11419" s="5">
        <v>260.3</v>
      </c>
      <c r="G11419" s="5">
        <v>266</v>
      </c>
      <c r="H11419" s="5">
        <v>8789284</v>
      </c>
      <c r="I11419" s="5">
        <v>2342815735</v>
      </c>
      <c r="J11419" s="5">
        <v>3</v>
      </c>
    </row>
    <row r="11420" hidden="1" spans="1:10">
      <c r="A11420" s="6">
        <v>43845</v>
      </c>
      <c r="B11420" s="5" t="s">
        <v>295</v>
      </c>
      <c r="C11420" s="5" t="str">
        <f>VLOOKUP(B11420,公司代号!$A$2:$B$311,2,FALSE)</f>
        <v>603160</v>
      </c>
      <c r="D11420" s="5">
        <v>264.55</v>
      </c>
      <c r="E11420" s="5">
        <v>271.96</v>
      </c>
      <c r="F11420" s="5">
        <v>253.43</v>
      </c>
      <c r="G11420" s="5">
        <v>268.2</v>
      </c>
      <c r="H11420" s="5">
        <v>5389752</v>
      </c>
      <c r="I11420" s="5">
        <v>1426680844</v>
      </c>
      <c r="J11420" s="5">
        <v>3</v>
      </c>
    </row>
    <row r="11421" hidden="1" spans="1:10">
      <c r="A11421" s="6">
        <v>43846</v>
      </c>
      <c r="B11421" s="5" t="s">
        <v>295</v>
      </c>
      <c r="C11421" s="5" t="str">
        <f>VLOOKUP(B11421,公司代号!$A$2:$B$311,2,FALSE)</f>
        <v>603160</v>
      </c>
      <c r="D11421" s="5">
        <v>266.53</v>
      </c>
      <c r="E11421" s="5">
        <v>278.9</v>
      </c>
      <c r="F11421" s="5">
        <v>266</v>
      </c>
      <c r="G11421" s="5">
        <v>272.96</v>
      </c>
      <c r="H11421" s="5">
        <v>4983604</v>
      </c>
      <c r="I11421" s="5">
        <v>1362869112</v>
      </c>
      <c r="J11421" s="5">
        <v>3</v>
      </c>
    </row>
    <row r="11422" hidden="1" spans="1:10">
      <c r="A11422" s="6">
        <v>43847</v>
      </c>
      <c r="B11422" s="5" t="s">
        <v>295</v>
      </c>
      <c r="C11422" s="5" t="str">
        <f>VLOOKUP(B11422,公司代号!$A$2:$B$311,2,FALSE)</f>
        <v>603160</v>
      </c>
      <c r="D11422" s="5">
        <v>277</v>
      </c>
      <c r="E11422" s="5">
        <v>278.86</v>
      </c>
      <c r="F11422" s="5">
        <v>266.38</v>
      </c>
      <c r="G11422" s="5">
        <v>276.8</v>
      </c>
      <c r="H11422" s="5">
        <v>3289683</v>
      </c>
      <c r="I11422" s="5">
        <v>901321808</v>
      </c>
      <c r="J11422" s="5">
        <v>3</v>
      </c>
    </row>
    <row r="11423" hidden="1" spans="1:10">
      <c r="A11423" s="6">
        <v>43850</v>
      </c>
      <c r="B11423" s="5" t="s">
        <v>295</v>
      </c>
      <c r="C11423" s="5" t="str">
        <f>VLOOKUP(B11423,公司代号!$A$2:$B$311,2,FALSE)</f>
        <v>603160</v>
      </c>
      <c r="D11423" s="5">
        <v>277.77</v>
      </c>
      <c r="E11423" s="5">
        <v>297</v>
      </c>
      <c r="F11423" s="5">
        <v>277.11</v>
      </c>
      <c r="G11423" s="5">
        <v>289.48</v>
      </c>
      <c r="H11423" s="5">
        <v>4237312</v>
      </c>
      <c r="I11423" s="5">
        <v>1217529920</v>
      </c>
      <c r="J11423" s="5">
        <v>3</v>
      </c>
    </row>
    <row r="11424" hidden="1" spans="1:10">
      <c r="A11424" s="6">
        <v>43851</v>
      </c>
      <c r="B11424" s="5" t="s">
        <v>295</v>
      </c>
      <c r="C11424" s="5" t="str">
        <f>VLOOKUP(B11424,公司代号!$A$2:$B$311,2,FALSE)</f>
        <v>603160</v>
      </c>
      <c r="D11424" s="5">
        <v>284.96</v>
      </c>
      <c r="E11424" s="5">
        <v>294.99</v>
      </c>
      <c r="F11424" s="5">
        <v>280.18</v>
      </c>
      <c r="G11424" s="5">
        <v>289.25</v>
      </c>
      <c r="H11424" s="5">
        <v>4110671</v>
      </c>
      <c r="I11424" s="5">
        <v>1188951945</v>
      </c>
      <c r="J11424" s="5">
        <v>3</v>
      </c>
    </row>
    <row r="11425" hidden="1" spans="1:10">
      <c r="A11425" s="6">
        <v>43852</v>
      </c>
      <c r="B11425" s="5" t="s">
        <v>295</v>
      </c>
      <c r="C11425" s="5" t="str">
        <f>VLOOKUP(B11425,公司代号!$A$2:$B$311,2,FALSE)</f>
        <v>603160</v>
      </c>
      <c r="D11425" s="5">
        <v>290</v>
      </c>
      <c r="E11425" s="5">
        <v>318.18</v>
      </c>
      <c r="F11425" s="5">
        <v>290</v>
      </c>
      <c r="G11425" s="5">
        <v>318.18</v>
      </c>
      <c r="H11425" s="5">
        <v>5783067</v>
      </c>
      <c r="I11425" s="5">
        <v>1760409088</v>
      </c>
      <c r="J11425" s="5">
        <v>3</v>
      </c>
    </row>
    <row r="11426" hidden="1" spans="1:10">
      <c r="A11426" s="6">
        <v>43853</v>
      </c>
      <c r="B11426" s="5" t="s">
        <v>295</v>
      </c>
      <c r="C11426" s="5" t="str">
        <f>VLOOKUP(B11426,公司代号!$A$2:$B$311,2,FALSE)</f>
        <v>603160</v>
      </c>
      <c r="D11426" s="5">
        <v>325</v>
      </c>
      <c r="E11426" s="5">
        <v>346</v>
      </c>
      <c r="F11426" s="5">
        <v>316</v>
      </c>
      <c r="G11426" s="5">
        <v>338.06</v>
      </c>
      <c r="H11426" s="5">
        <v>6993229</v>
      </c>
      <c r="I11426" s="5">
        <v>2310467260</v>
      </c>
      <c r="J11426" s="5">
        <v>3</v>
      </c>
    </row>
    <row r="11427" hidden="1" spans="1:10">
      <c r="A11427" s="6">
        <v>43864</v>
      </c>
      <c r="B11427" s="5" t="s">
        <v>295</v>
      </c>
      <c r="C11427" s="5" t="str">
        <f>VLOOKUP(B11427,公司代号!$A$2:$B$311,2,FALSE)</f>
        <v>603160</v>
      </c>
      <c r="D11427" s="5">
        <v>304.25</v>
      </c>
      <c r="E11427" s="5">
        <v>307.33</v>
      </c>
      <c r="F11427" s="5">
        <v>304.25</v>
      </c>
      <c r="G11427" s="5">
        <v>304.25</v>
      </c>
      <c r="H11427" s="5">
        <v>4429176</v>
      </c>
      <c r="I11427" s="5">
        <v>1347920106</v>
      </c>
      <c r="J11427" s="5">
        <v>3</v>
      </c>
    </row>
    <row r="11428" hidden="1" spans="1:10">
      <c r="A11428" s="6">
        <v>43865</v>
      </c>
      <c r="B11428" s="5" t="s">
        <v>295</v>
      </c>
      <c r="C11428" s="5" t="str">
        <f>VLOOKUP(B11428,公司代号!$A$2:$B$311,2,FALSE)</f>
        <v>603160</v>
      </c>
      <c r="D11428" s="5">
        <v>309.25</v>
      </c>
      <c r="E11428" s="5">
        <v>334.68</v>
      </c>
      <c r="F11428" s="5">
        <v>308</v>
      </c>
      <c r="G11428" s="5">
        <v>334.68</v>
      </c>
      <c r="H11428" s="5">
        <v>8251388</v>
      </c>
      <c r="I11428" s="5">
        <v>2661337322</v>
      </c>
      <c r="J11428" s="5">
        <v>3</v>
      </c>
    </row>
    <row r="11429" hidden="1" spans="1:10">
      <c r="A11429" s="6">
        <v>43866</v>
      </c>
      <c r="B11429" s="5" t="s">
        <v>295</v>
      </c>
      <c r="C11429" s="5" t="str">
        <f>VLOOKUP(B11429,公司代号!$A$2:$B$311,2,FALSE)</f>
        <v>603160</v>
      </c>
      <c r="D11429" s="5">
        <v>336</v>
      </c>
      <c r="E11429" s="5">
        <v>340.9</v>
      </c>
      <c r="F11429" s="5">
        <v>325</v>
      </c>
      <c r="G11429" s="5">
        <v>329.43</v>
      </c>
      <c r="H11429" s="5">
        <v>6559379</v>
      </c>
      <c r="I11429" s="5">
        <v>2179113585</v>
      </c>
      <c r="J11429" s="5">
        <v>3</v>
      </c>
    </row>
    <row r="11430" hidden="1" spans="1:10">
      <c r="A11430" s="6">
        <v>43867</v>
      </c>
      <c r="B11430" s="5" t="s">
        <v>295</v>
      </c>
      <c r="C11430" s="5" t="str">
        <f>VLOOKUP(B11430,公司代号!$A$2:$B$311,2,FALSE)</f>
        <v>603160</v>
      </c>
      <c r="D11430" s="5">
        <v>320.86</v>
      </c>
      <c r="E11430" s="5">
        <v>330.85</v>
      </c>
      <c r="F11430" s="5">
        <v>315</v>
      </c>
      <c r="G11430" s="5">
        <v>329</v>
      </c>
      <c r="H11430" s="5">
        <v>4713095</v>
      </c>
      <c r="I11430" s="5">
        <v>1528721894</v>
      </c>
      <c r="J11430" s="5">
        <v>3</v>
      </c>
    </row>
    <row r="11431" hidden="1" spans="1:10">
      <c r="A11431" s="6">
        <v>43868</v>
      </c>
      <c r="B11431" s="5" t="s">
        <v>295</v>
      </c>
      <c r="C11431" s="5" t="str">
        <f>VLOOKUP(B11431,公司代号!$A$2:$B$311,2,FALSE)</f>
        <v>603160</v>
      </c>
      <c r="D11431" s="5">
        <v>325.01</v>
      </c>
      <c r="E11431" s="5">
        <v>340</v>
      </c>
      <c r="F11431" s="5">
        <v>320</v>
      </c>
      <c r="G11431" s="5">
        <v>328.3</v>
      </c>
      <c r="H11431" s="5">
        <v>5001903</v>
      </c>
      <c r="I11431" s="5">
        <v>1639789996</v>
      </c>
      <c r="J11431" s="5">
        <v>3</v>
      </c>
    </row>
    <row r="11432" hidden="1" spans="1:10">
      <c r="A11432" s="6">
        <v>43871</v>
      </c>
      <c r="B11432" s="5" t="s">
        <v>295</v>
      </c>
      <c r="C11432" s="5" t="str">
        <f>VLOOKUP(B11432,公司代号!$A$2:$B$311,2,FALSE)</f>
        <v>603160</v>
      </c>
      <c r="D11432" s="5">
        <v>321.94</v>
      </c>
      <c r="E11432" s="5">
        <v>323</v>
      </c>
      <c r="F11432" s="5">
        <v>295.47</v>
      </c>
      <c r="G11432" s="5">
        <v>301.6</v>
      </c>
      <c r="H11432" s="5">
        <v>7534306</v>
      </c>
      <c r="I11432" s="5">
        <v>2279986115</v>
      </c>
      <c r="J11432" s="5">
        <v>3</v>
      </c>
    </row>
    <row r="11433" hidden="1" spans="1:10">
      <c r="A11433" s="6">
        <v>43872</v>
      </c>
      <c r="B11433" s="5" t="s">
        <v>295</v>
      </c>
      <c r="C11433" s="5" t="str">
        <f>VLOOKUP(B11433,公司代号!$A$2:$B$311,2,FALSE)</f>
        <v>603160</v>
      </c>
      <c r="D11433" s="5">
        <v>300</v>
      </c>
      <c r="E11433" s="5">
        <v>314.2</v>
      </c>
      <c r="F11433" s="5">
        <v>300</v>
      </c>
      <c r="G11433" s="5">
        <v>308.85</v>
      </c>
      <c r="H11433" s="5">
        <v>5153010</v>
      </c>
      <c r="I11433" s="5">
        <v>1593913065</v>
      </c>
      <c r="J11433" s="5">
        <v>3</v>
      </c>
    </row>
    <row r="11434" hidden="1" spans="1:10">
      <c r="A11434" s="6">
        <v>43873</v>
      </c>
      <c r="B11434" s="5" t="s">
        <v>295</v>
      </c>
      <c r="C11434" s="5" t="str">
        <f>VLOOKUP(B11434,公司代号!$A$2:$B$311,2,FALSE)</f>
        <v>603160</v>
      </c>
      <c r="D11434" s="5">
        <v>306.68</v>
      </c>
      <c r="E11434" s="5">
        <v>314.24</v>
      </c>
      <c r="F11434" s="5">
        <v>305.16</v>
      </c>
      <c r="G11434" s="5">
        <v>311.5</v>
      </c>
      <c r="H11434" s="5">
        <v>4114272</v>
      </c>
      <c r="I11434" s="5">
        <v>1278286187</v>
      </c>
      <c r="J11434" s="5">
        <v>3</v>
      </c>
    </row>
    <row r="11435" hidden="1" spans="1:10">
      <c r="A11435" s="6">
        <v>43874</v>
      </c>
      <c r="B11435" s="5" t="s">
        <v>295</v>
      </c>
      <c r="C11435" s="5" t="str">
        <f>VLOOKUP(B11435,公司代号!$A$2:$B$311,2,FALSE)</f>
        <v>603160</v>
      </c>
      <c r="D11435" s="5">
        <v>310</v>
      </c>
      <c r="E11435" s="5">
        <v>328.66</v>
      </c>
      <c r="F11435" s="5">
        <v>308</v>
      </c>
      <c r="G11435" s="5">
        <v>318</v>
      </c>
      <c r="H11435" s="5">
        <v>6484210</v>
      </c>
      <c r="I11435" s="5">
        <v>2059109983</v>
      </c>
      <c r="J11435" s="5">
        <v>3</v>
      </c>
    </row>
    <row r="11436" hidden="1" spans="1:10">
      <c r="A11436" s="6">
        <v>43875</v>
      </c>
      <c r="B11436" s="5" t="s">
        <v>295</v>
      </c>
      <c r="C11436" s="5" t="str">
        <f>VLOOKUP(B11436,公司代号!$A$2:$B$311,2,FALSE)</f>
        <v>603160</v>
      </c>
      <c r="D11436" s="5">
        <v>313.86</v>
      </c>
      <c r="E11436" s="5">
        <v>322.58</v>
      </c>
      <c r="F11436" s="5">
        <v>308.01</v>
      </c>
      <c r="G11436" s="5">
        <v>314</v>
      </c>
      <c r="H11436" s="5">
        <v>5734163</v>
      </c>
      <c r="I11436" s="5">
        <v>1804415895</v>
      </c>
      <c r="J11436" s="5">
        <v>3</v>
      </c>
    </row>
    <row r="11437" hidden="1" spans="1:10">
      <c r="A11437" s="6">
        <v>43878</v>
      </c>
      <c r="B11437" s="5" t="s">
        <v>295</v>
      </c>
      <c r="C11437" s="5" t="str">
        <f>VLOOKUP(B11437,公司代号!$A$2:$B$311,2,FALSE)</f>
        <v>603160</v>
      </c>
      <c r="D11437" s="5">
        <v>313.99</v>
      </c>
      <c r="E11437" s="5">
        <v>328.48</v>
      </c>
      <c r="F11437" s="5">
        <v>312.08</v>
      </c>
      <c r="G11437" s="5">
        <v>324.48</v>
      </c>
      <c r="H11437" s="5">
        <v>5152778</v>
      </c>
      <c r="I11437" s="5">
        <v>1669796585</v>
      </c>
      <c r="J11437" s="5">
        <v>3</v>
      </c>
    </row>
    <row r="11438" hidden="1" spans="1:10">
      <c r="A11438" s="6">
        <v>43879</v>
      </c>
      <c r="B11438" s="5" t="s">
        <v>295</v>
      </c>
      <c r="C11438" s="5" t="str">
        <f>VLOOKUP(B11438,公司代号!$A$2:$B$311,2,FALSE)</f>
        <v>603160</v>
      </c>
      <c r="D11438" s="5">
        <v>325</v>
      </c>
      <c r="E11438" s="5">
        <v>336.88</v>
      </c>
      <c r="F11438" s="5">
        <v>323.2</v>
      </c>
      <c r="G11438" s="5">
        <v>333.27</v>
      </c>
      <c r="H11438" s="5">
        <v>5841158</v>
      </c>
      <c r="I11438" s="5">
        <v>1925793024</v>
      </c>
      <c r="J11438" s="5">
        <v>3</v>
      </c>
    </row>
    <row r="11439" hidden="1" spans="1:10">
      <c r="A11439" s="6">
        <v>43880</v>
      </c>
      <c r="B11439" s="5" t="s">
        <v>295</v>
      </c>
      <c r="C11439" s="5" t="str">
        <f>VLOOKUP(B11439,公司代号!$A$2:$B$311,2,FALSE)</f>
        <v>603160</v>
      </c>
      <c r="D11439" s="5">
        <v>331.96</v>
      </c>
      <c r="E11439" s="5">
        <v>361.52</v>
      </c>
      <c r="F11439" s="5">
        <v>326.59</v>
      </c>
      <c r="G11439" s="5">
        <v>349.96</v>
      </c>
      <c r="H11439" s="5">
        <v>7042151</v>
      </c>
      <c r="I11439" s="5">
        <v>2412770278</v>
      </c>
      <c r="J11439" s="5">
        <v>3</v>
      </c>
    </row>
    <row r="11440" hidden="1" spans="1:10">
      <c r="A11440" s="6">
        <v>43881</v>
      </c>
      <c r="B11440" s="5" t="s">
        <v>295</v>
      </c>
      <c r="C11440" s="5" t="str">
        <f>VLOOKUP(B11440,公司代号!$A$2:$B$311,2,FALSE)</f>
        <v>603160</v>
      </c>
      <c r="D11440" s="5">
        <v>346.96</v>
      </c>
      <c r="E11440" s="5">
        <v>362</v>
      </c>
      <c r="F11440" s="5">
        <v>336.3</v>
      </c>
      <c r="G11440" s="5">
        <v>359</v>
      </c>
      <c r="H11440" s="5">
        <v>6424799</v>
      </c>
      <c r="I11440" s="5">
        <v>2253806619</v>
      </c>
      <c r="J11440" s="5">
        <v>3</v>
      </c>
    </row>
    <row r="11441" hidden="1" spans="1:10">
      <c r="A11441" s="6">
        <v>43882</v>
      </c>
      <c r="B11441" s="5" t="s">
        <v>295</v>
      </c>
      <c r="C11441" s="5" t="str">
        <f>VLOOKUP(B11441,公司代号!$A$2:$B$311,2,FALSE)</f>
        <v>603160</v>
      </c>
      <c r="D11441" s="5">
        <v>359.1</v>
      </c>
      <c r="E11441" s="5">
        <v>373.98</v>
      </c>
      <c r="F11441" s="5">
        <v>350</v>
      </c>
      <c r="G11441" s="5">
        <v>363.89</v>
      </c>
      <c r="H11441" s="5">
        <v>5248444</v>
      </c>
      <c r="I11441" s="5">
        <v>1906978448</v>
      </c>
      <c r="J11441" s="5">
        <v>3</v>
      </c>
    </row>
    <row r="11442" hidden="1" spans="1:10">
      <c r="A11442" s="6">
        <v>43818</v>
      </c>
      <c r="B11442" s="5" t="s">
        <v>296</v>
      </c>
      <c r="C11442" s="5" t="str">
        <f>VLOOKUP(B11442,公司代号!$A$2:$B$311,2,FALSE)</f>
        <v>603186</v>
      </c>
      <c r="D11442" s="5">
        <v>42.52</v>
      </c>
      <c r="E11442" s="5">
        <v>42.73</v>
      </c>
      <c r="F11442" s="5">
        <v>40.46</v>
      </c>
      <c r="G11442" s="5">
        <v>41.1</v>
      </c>
      <c r="H11442" s="5">
        <v>4574317</v>
      </c>
      <c r="I11442" s="5">
        <v>188207608</v>
      </c>
      <c r="J11442" s="5">
        <v>3</v>
      </c>
    </row>
    <row r="11443" hidden="1" spans="1:10">
      <c r="A11443" s="6">
        <v>43819</v>
      </c>
      <c r="B11443" s="5" t="s">
        <v>296</v>
      </c>
      <c r="C11443" s="5" t="str">
        <f>VLOOKUP(B11443,公司代号!$A$2:$B$311,2,FALSE)</f>
        <v>603186</v>
      </c>
      <c r="D11443" s="5">
        <v>40.86</v>
      </c>
      <c r="E11443" s="5">
        <v>41.52</v>
      </c>
      <c r="F11443" s="5">
        <v>39.03</v>
      </c>
      <c r="G11443" s="5">
        <v>39.44</v>
      </c>
      <c r="H11443" s="5">
        <v>3923596</v>
      </c>
      <c r="I11443" s="5">
        <v>157549573</v>
      </c>
      <c r="J11443" s="5">
        <v>3</v>
      </c>
    </row>
    <row r="11444" hidden="1" spans="1:10">
      <c r="A11444" s="6">
        <v>43822</v>
      </c>
      <c r="B11444" s="5" t="s">
        <v>296</v>
      </c>
      <c r="C11444" s="5" t="str">
        <f>VLOOKUP(B11444,公司代号!$A$2:$B$311,2,FALSE)</f>
        <v>603186</v>
      </c>
      <c r="D11444" s="5">
        <v>39.5</v>
      </c>
      <c r="E11444" s="5">
        <v>39.5</v>
      </c>
      <c r="F11444" s="5">
        <v>38</v>
      </c>
      <c r="G11444" s="5">
        <v>38.13</v>
      </c>
      <c r="H11444" s="5">
        <v>3253915</v>
      </c>
      <c r="I11444" s="5">
        <v>125390196</v>
      </c>
      <c r="J11444" s="5">
        <v>3</v>
      </c>
    </row>
    <row r="11445" hidden="1" spans="1:10">
      <c r="A11445" s="6">
        <v>43823</v>
      </c>
      <c r="B11445" s="5" t="s">
        <v>296</v>
      </c>
      <c r="C11445" s="5" t="str">
        <f>VLOOKUP(B11445,公司代号!$A$2:$B$311,2,FALSE)</f>
        <v>603186</v>
      </c>
      <c r="D11445" s="5">
        <v>38.64</v>
      </c>
      <c r="E11445" s="5">
        <v>38.64</v>
      </c>
      <c r="F11445" s="5">
        <v>37.81</v>
      </c>
      <c r="G11445" s="5">
        <v>38.26</v>
      </c>
      <c r="H11445" s="5">
        <v>2705246</v>
      </c>
      <c r="I11445" s="5">
        <v>102960069</v>
      </c>
      <c r="J11445" s="5">
        <v>3</v>
      </c>
    </row>
    <row r="11446" hidden="1" spans="1:10">
      <c r="A11446" s="6">
        <v>43824</v>
      </c>
      <c r="B11446" s="5" t="s">
        <v>296</v>
      </c>
      <c r="C11446" s="5" t="str">
        <f>VLOOKUP(B11446,公司代号!$A$2:$B$311,2,FALSE)</f>
        <v>603186</v>
      </c>
      <c r="D11446" s="5">
        <v>38.04</v>
      </c>
      <c r="E11446" s="5">
        <v>39.6</v>
      </c>
      <c r="F11446" s="5">
        <v>37.8</v>
      </c>
      <c r="G11446" s="5">
        <v>39.28</v>
      </c>
      <c r="H11446" s="5">
        <v>3260898</v>
      </c>
      <c r="I11446" s="5">
        <v>126930078</v>
      </c>
      <c r="J11446" s="5">
        <v>3</v>
      </c>
    </row>
    <row r="11447" hidden="1" spans="1:10">
      <c r="A11447" s="6">
        <v>43825</v>
      </c>
      <c r="B11447" s="5" t="s">
        <v>296</v>
      </c>
      <c r="C11447" s="5" t="str">
        <f>VLOOKUP(B11447,公司代号!$A$2:$B$311,2,FALSE)</f>
        <v>603186</v>
      </c>
      <c r="D11447" s="5">
        <v>39.28</v>
      </c>
      <c r="E11447" s="5">
        <v>39.86</v>
      </c>
      <c r="F11447" s="5">
        <v>38.95</v>
      </c>
      <c r="G11447" s="5">
        <v>39.68</v>
      </c>
      <c r="H11447" s="5">
        <v>2917774</v>
      </c>
      <c r="I11447" s="5">
        <v>115041895</v>
      </c>
      <c r="J11447" s="5">
        <v>3</v>
      </c>
    </row>
    <row r="11448" hidden="1" spans="1:10">
      <c r="A11448" s="6">
        <v>43826</v>
      </c>
      <c r="B11448" s="5" t="s">
        <v>296</v>
      </c>
      <c r="C11448" s="5" t="str">
        <f>VLOOKUP(B11448,公司代号!$A$2:$B$311,2,FALSE)</f>
        <v>603186</v>
      </c>
      <c r="D11448" s="5">
        <v>39.8</v>
      </c>
      <c r="E11448" s="5">
        <v>39.9</v>
      </c>
      <c r="F11448" s="5">
        <v>38</v>
      </c>
      <c r="G11448" s="5">
        <v>38.05</v>
      </c>
      <c r="H11448" s="5">
        <v>3684967</v>
      </c>
      <c r="I11448" s="5">
        <v>143253627</v>
      </c>
      <c r="J11448" s="5">
        <v>3</v>
      </c>
    </row>
    <row r="11449" hidden="1" spans="1:10">
      <c r="A11449" s="6">
        <v>43829</v>
      </c>
      <c r="B11449" s="5" t="s">
        <v>296</v>
      </c>
      <c r="C11449" s="5" t="str">
        <f>VLOOKUP(B11449,公司代号!$A$2:$B$311,2,FALSE)</f>
        <v>603186</v>
      </c>
      <c r="D11449" s="5">
        <v>37.4</v>
      </c>
      <c r="E11449" s="5">
        <v>38.76</v>
      </c>
      <c r="F11449" s="5">
        <v>36.9</v>
      </c>
      <c r="G11449" s="5">
        <v>37.9</v>
      </c>
      <c r="H11449" s="5">
        <v>2864086</v>
      </c>
      <c r="I11449" s="5">
        <v>108125628</v>
      </c>
      <c r="J11449" s="5">
        <v>3</v>
      </c>
    </row>
    <row r="11450" hidden="1" spans="1:10">
      <c r="A11450" s="6">
        <v>43830</v>
      </c>
      <c r="B11450" s="5" t="s">
        <v>296</v>
      </c>
      <c r="C11450" s="5" t="str">
        <f>VLOOKUP(B11450,公司代号!$A$2:$B$311,2,FALSE)</f>
        <v>603186</v>
      </c>
      <c r="D11450" s="5">
        <v>38.32</v>
      </c>
      <c r="E11450" s="5">
        <v>39.25</v>
      </c>
      <c r="F11450" s="5">
        <v>37.96</v>
      </c>
      <c r="G11450" s="5">
        <v>38.16</v>
      </c>
      <c r="H11450" s="5">
        <v>2778644</v>
      </c>
      <c r="I11450" s="5">
        <v>106948170</v>
      </c>
      <c r="J11450" s="5">
        <v>3</v>
      </c>
    </row>
    <row r="11451" hidden="1" spans="1:10">
      <c r="A11451" s="6">
        <v>43832</v>
      </c>
      <c r="B11451" s="5" t="s">
        <v>296</v>
      </c>
      <c r="C11451" s="5" t="str">
        <f>VLOOKUP(B11451,公司代号!$A$2:$B$311,2,FALSE)</f>
        <v>603186</v>
      </c>
      <c r="D11451" s="5">
        <v>38.81</v>
      </c>
      <c r="E11451" s="5">
        <v>39.51</v>
      </c>
      <c r="F11451" s="5">
        <v>38.15</v>
      </c>
      <c r="G11451" s="5">
        <v>39.48</v>
      </c>
      <c r="H11451" s="5">
        <v>3996379</v>
      </c>
      <c r="I11451" s="5">
        <v>155829978</v>
      </c>
      <c r="J11451" s="5">
        <v>3</v>
      </c>
    </row>
    <row r="11452" hidden="1" spans="1:10">
      <c r="A11452" s="6">
        <v>43833</v>
      </c>
      <c r="B11452" s="5" t="s">
        <v>296</v>
      </c>
      <c r="C11452" s="5" t="str">
        <f>VLOOKUP(B11452,公司代号!$A$2:$B$311,2,FALSE)</f>
        <v>603186</v>
      </c>
      <c r="D11452" s="5">
        <v>39.68</v>
      </c>
      <c r="E11452" s="5">
        <v>41.11</v>
      </c>
      <c r="F11452" s="5">
        <v>38.99</v>
      </c>
      <c r="G11452" s="5">
        <v>40.06</v>
      </c>
      <c r="H11452" s="5">
        <v>5015816</v>
      </c>
      <c r="I11452" s="5">
        <v>200508492</v>
      </c>
      <c r="J11452" s="5">
        <v>3</v>
      </c>
    </row>
    <row r="11453" hidden="1" spans="1:10">
      <c r="A11453" s="6">
        <v>43836</v>
      </c>
      <c r="B11453" s="5" t="s">
        <v>296</v>
      </c>
      <c r="C11453" s="5" t="str">
        <f>VLOOKUP(B11453,公司代号!$A$2:$B$311,2,FALSE)</f>
        <v>603186</v>
      </c>
      <c r="D11453" s="5">
        <v>39</v>
      </c>
      <c r="E11453" s="5">
        <v>40.62</v>
      </c>
      <c r="F11453" s="5">
        <v>38.89</v>
      </c>
      <c r="G11453" s="5">
        <v>40.22</v>
      </c>
      <c r="H11453" s="5">
        <v>5502461</v>
      </c>
      <c r="I11453" s="5">
        <v>218584594</v>
      </c>
      <c r="J11453" s="5">
        <v>3</v>
      </c>
    </row>
    <row r="11454" hidden="1" spans="1:10">
      <c r="A11454" s="6">
        <v>43837</v>
      </c>
      <c r="B11454" s="5" t="s">
        <v>296</v>
      </c>
      <c r="C11454" s="5" t="str">
        <f>VLOOKUP(B11454,公司代号!$A$2:$B$311,2,FALSE)</f>
        <v>603186</v>
      </c>
      <c r="D11454" s="5">
        <v>40.58</v>
      </c>
      <c r="E11454" s="5">
        <v>44.22</v>
      </c>
      <c r="F11454" s="5">
        <v>40.5</v>
      </c>
      <c r="G11454" s="5">
        <v>43.98</v>
      </c>
      <c r="H11454" s="5">
        <v>9614651</v>
      </c>
      <c r="I11454" s="5">
        <v>407552270</v>
      </c>
      <c r="J11454" s="5">
        <v>3</v>
      </c>
    </row>
    <row r="11455" hidden="1" spans="1:10">
      <c r="A11455" s="6">
        <v>43838</v>
      </c>
      <c r="B11455" s="5" t="s">
        <v>296</v>
      </c>
      <c r="C11455" s="5" t="str">
        <f>VLOOKUP(B11455,公司代号!$A$2:$B$311,2,FALSE)</f>
        <v>603186</v>
      </c>
      <c r="D11455" s="5">
        <v>43.7</v>
      </c>
      <c r="E11455" s="5">
        <v>43.7</v>
      </c>
      <c r="F11455" s="5">
        <v>42</v>
      </c>
      <c r="G11455" s="5">
        <v>42.8</v>
      </c>
      <c r="H11455" s="5">
        <v>5446043</v>
      </c>
      <c r="I11455" s="5">
        <v>232770261</v>
      </c>
      <c r="J11455" s="5">
        <v>3</v>
      </c>
    </row>
    <row r="11456" hidden="1" spans="1:10">
      <c r="A11456" s="6">
        <v>43839</v>
      </c>
      <c r="B11456" s="5" t="s">
        <v>296</v>
      </c>
      <c r="C11456" s="5" t="str">
        <f>VLOOKUP(B11456,公司代号!$A$2:$B$311,2,FALSE)</f>
        <v>603186</v>
      </c>
      <c r="D11456" s="5">
        <v>43</v>
      </c>
      <c r="E11456" s="5">
        <v>44.69</v>
      </c>
      <c r="F11456" s="5">
        <v>43</v>
      </c>
      <c r="G11456" s="5">
        <v>43.43</v>
      </c>
      <c r="H11456" s="5">
        <v>4926621</v>
      </c>
      <c r="I11456" s="5">
        <v>215559502</v>
      </c>
      <c r="J11456" s="5">
        <v>3</v>
      </c>
    </row>
    <row r="11457" hidden="1" spans="1:10">
      <c r="A11457" s="6">
        <v>43840</v>
      </c>
      <c r="B11457" s="5" t="s">
        <v>296</v>
      </c>
      <c r="C11457" s="5" t="str">
        <f>VLOOKUP(B11457,公司代号!$A$2:$B$311,2,FALSE)</f>
        <v>603186</v>
      </c>
      <c r="D11457" s="5">
        <v>43.69</v>
      </c>
      <c r="E11457" s="5">
        <v>44.27</v>
      </c>
      <c r="F11457" s="5">
        <v>42</v>
      </c>
      <c r="G11457" s="5">
        <v>43.03</v>
      </c>
      <c r="H11457" s="5">
        <v>4527320</v>
      </c>
      <c r="I11457" s="5">
        <v>193854144</v>
      </c>
      <c r="J11457" s="5">
        <v>3</v>
      </c>
    </row>
    <row r="11458" hidden="1" spans="1:10">
      <c r="A11458" s="6">
        <v>43843</v>
      </c>
      <c r="B11458" s="5" t="s">
        <v>296</v>
      </c>
      <c r="C11458" s="5" t="str">
        <f>VLOOKUP(B11458,公司代号!$A$2:$B$311,2,FALSE)</f>
        <v>603186</v>
      </c>
      <c r="D11458" s="5">
        <v>43.17</v>
      </c>
      <c r="E11458" s="5">
        <v>44.62</v>
      </c>
      <c r="F11458" s="5">
        <v>42.36</v>
      </c>
      <c r="G11458" s="5">
        <v>44.17</v>
      </c>
      <c r="H11458" s="5">
        <v>5143556</v>
      </c>
      <c r="I11458" s="5">
        <v>224042714</v>
      </c>
      <c r="J11458" s="5">
        <v>3</v>
      </c>
    </row>
    <row r="11459" hidden="1" spans="1:10">
      <c r="A11459" s="6">
        <v>43844</v>
      </c>
      <c r="B11459" s="5" t="s">
        <v>296</v>
      </c>
      <c r="C11459" s="5" t="str">
        <f>VLOOKUP(B11459,公司代号!$A$2:$B$311,2,FALSE)</f>
        <v>603186</v>
      </c>
      <c r="D11459" s="5">
        <v>44.17</v>
      </c>
      <c r="E11459" s="5">
        <v>45.05</v>
      </c>
      <c r="F11459" s="5">
        <v>43.57</v>
      </c>
      <c r="G11459" s="5">
        <v>44.94</v>
      </c>
      <c r="H11459" s="5">
        <v>4758210</v>
      </c>
      <c r="I11459" s="5">
        <v>211375059</v>
      </c>
      <c r="J11459" s="5">
        <v>3</v>
      </c>
    </row>
    <row r="11460" hidden="1" spans="1:10">
      <c r="A11460" s="6">
        <v>43845</v>
      </c>
      <c r="B11460" s="5" t="s">
        <v>296</v>
      </c>
      <c r="C11460" s="5" t="str">
        <f>VLOOKUP(B11460,公司代号!$A$2:$B$311,2,FALSE)</f>
        <v>603186</v>
      </c>
      <c r="D11460" s="5">
        <v>44.43</v>
      </c>
      <c r="E11460" s="5">
        <v>44.8</v>
      </c>
      <c r="F11460" s="5">
        <v>42.93</v>
      </c>
      <c r="G11460" s="5">
        <v>43.95</v>
      </c>
      <c r="H11460" s="5">
        <v>4089887</v>
      </c>
      <c r="I11460" s="5">
        <v>178229543</v>
      </c>
      <c r="J11460" s="5">
        <v>3</v>
      </c>
    </row>
    <row r="11461" hidden="1" spans="1:10">
      <c r="A11461" s="6">
        <v>43846</v>
      </c>
      <c r="B11461" s="5" t="s">
        <v>296</v>
      </c>
      <c r="C11461" s="5" t="str">
        <f>VLOOKUP(B11461,公司代号!$A$2:$B$311,2,FALSE)</f>
        <v>603186</v>
      </c>
      <c r="D11461" s="5">
        <v>43.7</v>
      </c>
      <c r="E11461" s="5">
        <v>44.38</v>
      </c>
      <c r="F11461" s="5">
        <v>43.02</v>
      </c>
      <c r="G11461" s="5">
        <v>43.19</v>
      </c>
      <c r="H11461" s="5">
        <v>2927000</v>
      </c>
      <c r="I11461" s="5">
        <v>127706210</v>
      </c>
      <c r="J11461" s="5">
        <v>3</v>
      </c>
    </row>
    <row r="11462" hidden="1" spans="1:10">
      <c r="A11462" s="6">
        <v>43847</v>
      </c>
      <c r="B11462" s="5" t="s">
        <v>296</v>
      </c>
      <c r="C11462" s="5" t="str">
        <f>VLOOKUP(B11462,公司代号!$A$2:$B$311,2,FALSE)</f>
        <v>603186</v>
      </c>
      <c r="D11462" s="5">
        <v>43.47</v>
      </c>
      <c r="E11462" s="5">
        <v>43.8</v>
      </c>
      <c r="F11462" s="5">
        <v>42.36</v>
      </c>
      <c r="G11462" s="5">
        <v>42.75</v>
      </c>
      <c r="H11462" s="5">
        <v>3373291</v>
      </c>
      <c r="I11462" s="5">
        <v>145508896</v>
      </c>
      <c r="J11462" s="5">
        <v>3</v>
      </c>
    </row>
    <row r="11463" hidden="1" spans="1:10">
      <c r="A11463" s="6">
        <v>43850</v>
      </c>
      <c r="B11463" s="5" t="s">
        <v>296</v>
      </c>
      <c r="C11463" s="5" t="str">
        <f>VLOOKUP(B11463,公司代号!$A$2:$B$311,2,FALSE)</f>
        <v>603186</v>
      </c>
      <c r="D11463" s="5">
        <v>42.75</v>
      </c>
      <c r="E11463" s="5">
        <v>44.46</v>
      </c>
      <c r="F11463" s="5">
        <v>42.5</v>
      </c>
      <c r="G11463" s="5">
        <v>44.16</v>
      </c>
      <c r="H11463" s="5">
        <v>4129378</v>
      </c>
      <c r="I11463" s="5">
        <v>181306799</v>
      </c>
      <c r="J11463" s="5">
        <v>3</v>
      </c>
    </row>
    <row r="11464" hidden="1" spans="1:10">
      <c r="A11464" s="6">
        <v>43851</v>
      </c>
      <c r="B11464" s="5" t="s">
        <v>296</v>
      </c>
      <c r="C11464" s="5" t="str">
        <f>VLOOKUP(B11464,公司代号!$A$2:$B$311,2,FALSE)</f>
        <v>603186</v>
      </c>
      <c r="D11464" s="5">
        <v>44.51</v>
      </c>
      <c r="E11464" s="5">
        <v>47.6</v>
      </c>
      <c r="F11464" s="5">
        <v>44.51</v>
      </c>
      <c r="G11464" s="5">
        <v>46.24</v>
      </c>
      <c r="H11464" s="5">
        <v>7722771</v>
      </c>
      <c r="I11464" s="5">
        <v>359403602</v>
      </c>
      <c r="J11464" s="5">
        <v>3</v>
      </c>
    </row>
    <row r="11465" hidden="1" spans="1:10">
      <c r="A11465" s="6">
        <v>43852</v>
      </c>
      <c r="B11465" s="5" t="s">
        <v>296</v>
      </c>
      <c r="C11465" s="5" t="str">
        <f>VLOOKUP(B11465,公司代号!$A$2:$B$311,2,FALSE)</f>
        <v>603186</v>
      </c>
      <c r="D11465" s="5">
        <v>45.19</v>
      </c>
      <c r="E11465" s="5">
        <v>47.58</v>
      </c>
      <c r="F11465" s="5">
        <v>45.19</v>
      </c>
      <c r="G11465" s="5">
        <v>46.92</v>
      </c>
      <c r="H11465" s="5">
        <v>6463751</v>
      </c>
      <c r="I11465" s="5">
        <v>300941395</v>
      </c>
      <c r="J11465" s="5">
        <v>3</v>
      </c>
    </row>
    <row r="11466" hidden="1" spans="1:10">
      <c r="A11466" s="6">
        <v>43853</v>
      </c>
      <c r="B11466" s="5" t="s">
        <v>296</v>
      </c>
      <c r="C11466" s="5" t="str">
        <f>VLOOKUP(B11466,公司代号!$A$2:$B$311,2,FALSE)</f>
        <v>603186</v>
      </c>
      <c r="D11466" s="5">
        <v>46.03</v>
      </c>
      <c r="E11466" s="5">
        <v>46.92</v>
      </c>
      <c r="F11466" s="5">
        <v>43.18</v>
      </c>
      <c r="G11466" s="5">
        <v>44.86</v>
      </c>
      <c r="H11466" s="5">
        <v>4087330</v>
      </c>
      <c r="I11466" s="5">
        <v>186821112</v>
      </c>
      <c r="J11466" s="5">
        <v>3</v>
      </c>
    </row>
    <row r="11467" hidden="1" spans="1:10">
      <c r="A11467" s="6">
        <v>43864</v>
      </c>
      <c r="B11467" s="5" t="s">
        <v>296</v>
      </c>
      <c r="C11467" s="5" t="str">
        <f>VLOOKUP(B11467,公司代号!$A$2:$B$311,2,FALSE)</f>
        <v>603186</v>
      </c>
      <c r="D11467" s="5">
        <v>40.37</v>
      </c>
      <c r="E11467" s="5">
        <v>40.37</v>
      </c>
      <c r="F11467" s="5">
        <v>40.37</v>
      </c>
      <c r="G11467" s="5">
        <v>40.37</v>
      </c>
      <c r="H11467" s="5">
        <v>604500</v>
      </c>
      <c r="I11467" s="5">
        <v>24403665</v>
      </c>
      <c r="J11467" s="5">
        <v>3</v>
      </c>
    </row>
    <row r="11468" hidden="1" spans="1:10">
      <c r="A11468" s="6">
        <v>43865</v>
      </c>
      <c r="B11468" s="5" t="s">
        <v>296</v>
      </c>
      <c r="C11468" s="5" t="str">
        <f>VLOOKUP(B11468,公司代号!$A$2:$B$311,2,FALSE)</f>
        <v>603186</v>
      </c>
      <c r="D11468" s="5">
        <v>37.01</v>
      </c>
      <c r="E11468" s="5">
        <v>42.66</v>
      </c>
      <c r="F11468" s="5">
        <v>37.01</v>
      </c>
      <c r="G11468" s="5">
        <v>40.9</v>
      </c>
      <c r="H11468" s="5">
        <v>5865172</v>
      </c>
      <c r="I11468" s="5">
        <v>234590664</v>
      </c>
      <c r="J11468" s="5">
        <v>3</v>
      </c>
    </row>
    <row r="11469" hidden="1" spans="1:10">
      <c r="A11469" s="6">
        <v>43866</v>
      </c>
      <c r="B11469" s="5" t="s">
        <v>296</v>
      </c>
      <c r="C11469" s="5" t="str">
        <f>VLOOKUP(B11469,公司代号!$A$2:$B$311,2,FALSE)</f>
        <v>603186</v>
      </c>
      <c r="D11469" s="5">
        <v>41</v>
      </c>
      <c r="E11469" s="5">
        <v>42.57</v>
      </c>
      <c r="F11469" s="5">
        <v>40.02</v>
      </c>
      <c r="G11469" s="5">
        <v>40.88</v>
      </c>
      <c r="H11469" s="5">
        <v>4127306</v>
      </c>
      <c r="I11469" s="5">
        <v>171541642</v>
      </c>
      <c r="J11469" s="5">
        <v>3</v>
      </c>
    </row>
    <row r="11470" hidden="1" spans="1:10">
      <c r="A11470" s="6">
        <v>43867</v>
      </c>
      <c r="B11470" s="5" t="s">
        <v>296</v>
      </c>
      <c r="C11470" s="5" t="str">
        <f>VLOOKUP(B11470,公司代号!$A$2:$B$311,2,FALSE)</f>
        <v>603186</v>
      </c>
      <c r="D11470" s="5">
        <v>40.9</v>
      </c>
      <c r="E11470" s="5">
        <v>43.2</v>
      </c>
      <c r="F11470" s="5">
        <v>40.2</v>
      </c>
      <c r="G11470" s="5">
        <v>42.5</v>
      </c>
      <c r="H11470" s="5">
        <v>5163955</v>
      </c>
      <c r="I11470" s="5">
        <v>216485064</v>
      </c>
      <c r="J11470" s="5">
        <v>3</v>
      </c>
    </row>
    <row r="11471" hidden="1" spans="1:10">
      <c r="A11471" s="6">
        <v>43868</v>
      </c>
      <c r="B11471" s="5" t="s">
        <v>296</v>
      </c>
      <c r="C11471" s="5" t="str">
        <f>VLOOKUP(B11471,公司代号!$A$2:$B$311,2,FALSE)</f>
        <v>603186</v>
      </c>
      <c r="D11471" s="5">
        <v>42.92</v>
      </c>
      <c r="E11471" s="5">
        <v>42.93</v>
      </c>
      <c r="F11471" s="5">
        <v>40.75</v>
      </c>
      <c r="G11471" s="5">
        <v>41.81</v>
      </c>
      <c r="H11471" s="5">
        <v>6169921</v>
      </c>
      <c r="I11471" s="5">
        <v>255635390</v>
      </c>
      <c r="J11471" s="5">
        <v>3</v>
      </c>
    </row>
    <row r="11472" hidden="1" spans="1:10">
      <c r="A11472" s="6">
        <v>43871</v>
      </c>
      <c r="B11472" s="5" t="s">
        <v>296</v>
      </c>
      <c r="C11472" s="5" t="str">
        <f>VLOOKUP(B11472,公司代号!$A$2:$B$311,2,FALSE)</f>
        <v>603186</v>
      </c>
      <c r="D11472" s="5">
        <v>41.48</v>
      </c>
      <c r="E11472" s="5">
        <v>42.43</v>
      </c>
      <c r="F11472" s="5">
        <v>40.89</v>
      </c>
      <c r="G11472" s="5">
        <v>41.69</v>
      </c>
      <c r="H11472" s="5">
        <v>3579128</v>
      </c>
      <c r="I11472" s="5">
        <v>147712107</v>
      </c>
      <c r="J11472" s="5">
        <v>3</v>
      </c>
    </row>
    <row r="11473" hidden="1" spans="1:10">
      <c r="A11473" s="6">
        <v>43872</v>
      </c>
      <c r="B11473" s="5" t="s">
        <v>296</v>
      </c>
      <c r="C11473" s="5" t="str">
        <f>VLOOKUP(B11473,公司代号!$A$2:$B$311,2,FALSE)</f>
        <v>603186</v>
      </c>
      <c r="D11473" s="5">
        <v>41.77</v>
      </c>
      <c r="E11473" s="5">
        <v>44.83</v>
      </c>
      <c r="F11473" s="5">
        <v>41.17</v>
      </c>
      <c r="G11473" s="5">
        <v>43.97</v>
      </c>
      <c r="H11473" s="5">
        <v>4268645</v>
      </c>
      <c r="I11473" s="5">
        <v>182754594</v>
      </c>
      <c r="J11473" s="5">
        <v>3</v>
      </c>
    </row>
    <row r="11474" hidden="1" spans="1:10">
      <c r="A11474" s="6">
        <v>43873</v>
      </c>
      <c r="B11474" s="5" t="s">
        <v>296</v>
      </c>
      <c r="C11474" s="5" t="str">
        <f>VLOOKUP(B11474,公司代号!$A$2:$B$311,2,FALSE)</f>
        <v>603186</v>
      </c>
      <c r="D11474" s="5">
        <v>43.72</v>
      </c>
      <c r="E11474" s="5">
        <v>45.45</v>
      </c>
      <c r="F11474" s="5">
        <v>42.95</v>
      </c>
      <c r="G11474" s="5">
        <v>45.45</v>
      </c>
      <c r="H11474" s="5">
        <v>4652168</v>
      </c>
      <c r="I11474" s="5">
        <v>207251196</v>
      </c>
      <c r="J11474" s="5">
        <v>3</v>
      </c>
    </row>
    <row r="11475" hidden="1" spans="1:10">
      <c r="A11475" s="6">
        <v>43874</v>
      </c>
      <c r="B11475" s="5" t="s">
        <v>296</v>
      </c>
      <c r="C11475" s="5" t="str">
        <f>VLOOKUP(B11475,公司代号!$A$2:$B$311,2,FALSE)</f>
        <v>603186</v>
      </c>
      <c r="D11475" s="5">
        <v>45.04</v>
      </c>
      <c r="E11475" s="5">
        <v>46.63</v>
      </c>
      <c r="F11475" s="5">
        <v>44.18</v>
      </c>
      <c r="G11475" s="5">
        <v>45.31</v>
      </c>
      <c r="H11475" s="5">
        <v>4800644</v>
      </c>
      <c r="I11475" s="5">
        <v>218064175</v>
      </c>
      <c r="J11475" s="5">
        <v>3</v>
      </c>
    </row>
    <row r="11476" hidden="1" spans="1:10">
      <c r="A11476" s="6">
        <v>43875</v>
      </c>
      <c r="B11476" s="5" t="s">
        <v>296</v>
      </c>
      <c r="C11476" s="5" t="str">
        <f>VLOOKUP(B11476,公司代号!$A$2:$B$311,2,FALSE)</f>
        <v>603186</v>
      </c>
      <c r="D11476" s="5">
        <v>45.35</v>
      </c>
      <c r="E11476" s="5">
        <v>47.3</v>
      </c>
      <c r="F11476" s="5">
        <v>45.35</v>
      </c>
      <c r="G11476" s="5">
        <v>46.53</v>
      </c>
      <c r="H11476" s="5">
        <v>4010253</v>
      </c>
      <c r="I11476" s="5">
        <v>185651301</v>
      </c>
      <c r="J11476" s="5">
        <v>3</v>
      </c>
    </row>
    <row r="11477" hidden="1" spans="1:10">
      <c r="A11477" s="6">
        <v>43878</v>
      </c>
      <c r="B11477" s="5" t="s">
        <v>296</v>
      </c>
      <c r="C11477" s="5" t="str">
        <f>VLOOKUP(B11477,公司代号!$A$2:$B$311,2,FALSE)</f>
        <v>603186</v>
      </c>
      <c r="D11477" s="5">
        <v>47.41</v>
      </c>
      <c r="E11477" s="5">
        <v>51.18</v>
      </c>
      <c r="F11477" s="5">
        <v>47.41</v>
      </c>
      <c r="G11477" s="5">
        <v>51.18</v>
      </c>
      <c r="H11477" s="5">
        <v>5650528</v>
      </c>
      <c r="I11477" s="5">
        <v>283317985</v>
      </c>
      <c r="J11477" s="5">
        <v>3</v>
      </c>
    </row>
    <row r="11478" hidden="1" spans="1:10">
      <c r="A11478" s="6">
        <v>43879</v>
      </c>
      <c r="B11478" s="5" t="s">
        <v>296</v>
      </c>
      <c r="C11478" s="5" t="str">
        <f>VLOOKUP(B11478,公司代号!$A$2:$B$311,2,FALSE)</f>
        <v>603186</v>
      </c>
      <c r="D11478" s="5">
        <v>52.66</v>
      </c>
      <c r="E11478" s="5">
        <v>53.99</v>
      </c>
      <c r="F11478" s="5">
        <v>50.88</v>
      </c>
      <c r="G11478" s="5">
        <v>52.5</v>
      </c>
      <c r="H11478" s="5">
        <v>6832280</v>
      </c>
      <c r="I11478" s="5">
        <v>358438605</v>
      </c>
      <c r="J11478" s="5">
        <v>3</v>
      </c>
    </row>
    <row r="11479" hidden="1" spans="1:10">
      <c r="A11479" s="6">
        <v>43880</v>
      </c>
      <c r="B11479" s="5" t="s">
        <v>296</v>
      </c>
      <c r="C11479" s="5" t="str">
        <f>VLOOKUP(B11479,公司代号!$A$2:$B$311,2,FALSE)</f>
        <v>603186</v>
      </c>
      <c r="D11479" s="5">
        <v>52.55</v>
      </c>
      <c r="E11479" s="5">
        <v>55.48</v>
      </c>
      <c r="F11479" s="5">
        <v>52.2</v>
      </c>
      <c r="G11479" s="5">
        <v>52.73</v>
      </c>
      <c r="H11479" s="5">
        <v>5106783</v>
      </c>
      <c r="I11479" s="5">
        <v>275522323</v>
      </c>
      <c r="J11479" s="5">
        <v>3</v>
      </c>
    </row>
    <row r="11480" hidden="1" spans="1:10">
      <c r="A11480" s="6">
        <v>43881</v>
      </c>
      <c r="B11480" s="5" t="s">
        <v>296</v>
      </c>
      <c r="C11480" s="5" t="str">
        <f>VLOOKUP(B11480,公司代号!$A$2:$B$311,2,FALSE)</f>
        <v>603186</v>
      </c>
      <c r="D11480" s="5">
        <v>52.61</v>
      </c>
      <c r="E11480" s="5">
        <v>56</v>
      </c>
      <c r="F11480" s="5">
        <v>52.58</v>
      </c>
      <c r="G11480" s="5">
        <v>54.67</v>
      </c>
      <c r="H11480" s="5">
        <v>3672977</v>
      </c>
      <c r="I11480" s="5">
        <v>200078370</v>
      </c>
      <c r="J11480" s="5">
        <v>3</v>
      </c>
    </row>
    <row r="11481" hidden="1" spans="1:10">
      <c r="A11481" s="6">
        <v>43882</v>
      </c>
      <c r="B11481" s="5" t="s">
        <v>296</v>
      </c>
      <c r="C11481" s="5" t="str">
        <f>VLOOKUP(B11481,公司代号!$A$2:$B$311,2,FALSE)</f>
        <v>603186</v>
      </c>
      <c r="D11481" s="5">
        <v>54.15</v>
      </c>
      <c r="E11481" s="5">
        <v>60.14</v>
      </c>
      <c r="F11481" s="5">
        <v>53.9</v>
      </c>
      <c r="G11481" s="5">
        <v>58.79</v>
      </c>
      <c r="H11481" s="5">
        <v>6110251</v>
      </c>
      <c r="I11481" s="5">
        <v>355006793</v>
      </c>
      <c r="J11481" s="5">
        <v>3</v>
      </c>
    </row>
    <row r="11482" hidden="1" spans="1:10">
      <c r="A11482" s="6">
        <v>43818</v>
      </c>
      <c r="B11482" s="5" t="s">
        <v>297</v>
      </c>
      <c r="C11482" s="5" t="str">
        <f>VLOOKUP(B11482,公司代号!$A$2:$B$311,2,FALSE)</f>
        <v>603228</v>
      </c>
      <c r="D11482" s="5">
        <v>46.32</v>
      </c>
      <c r="E11482" s="5">
        <v>47.2</v>
      </c>
      <c r="F11482" s="5">
        <v>46.31</v>
      </c>
      <c r="G11482" s="5">
        <v>46.85</v>
      </c>
      <c r="H11482" s="5">
        <v>2390775</v>
      </c>
      <c r="I11482" s="5">
        <v>112108969</v>
      </c>
      <c r="J11482" s="5">
        <v>3</v>
      </c>
    </row>
    <row r="11483" hidden="1" spans="1:10">
      <c r="A11483" s="6">
        <v>43819</v>
      </c>
      <c r="B11483" s="5" t="s">
        <v>297</v>
      </c>
      <c r="C11483" s="5" t="str">
        <f>VLOOKUP(B11483,公司代号!$A$2:$B$311,2,FALSE)</f>
        <v>603228</v>
      </c>
      <c r="D11483" s="5">
        <v>46.98</v>
      </c>
      <c r="E11483" s="5">
        <v>47.16</v>
      </c>
      <c r="F11483" s="5">
        <v>45.7</v>
      </c>
      <c r="G11483" s="5">
        <v>46.17</v>
      </c>
      <c r="H11483" s="5">
        <v>2425578</v>
      </c>
      <c r="I11483" s="5">
        <v>112562350</v>
      </c>
      <c r="J11483" s="5">
        <v>3</v>
      </c>
    </row>
    <row r="11484" hidden="1" spans="1:10">
      <c r="A11484" s="6">
        <v>43822</v>
      </c>
      <c r="B11484" s="5" t="s">
        <v>297</v>
      </c>
      <c r="C11484" s="5" t="str">
        <f>VLOOKUP(B11484,公司代号!$A$2:$B$311,2,FALSE)</f>
        <v>603228</v>
      </c>
      <c r="D11484" s="5">
        <v>46.08</v>
      </c>
      <c r="E11484" s="5">
        <v>46.67</v>
      </c>
      <c r="F11484" s="5">
        <v>45.01</v>
      </c>
      <c r="G11484" s="5">
        <v>45.55</v>
      </c>
      <c r="H11484" s="5">
        <v>2643353</v>
      </c>
      <c r="I11484" s="5">
        <v>121357509</v>
      </c>
      <c r="J11484" s="5">
        <v>3</v>
      </c>
    </row>
    <row r="11485" hidden="1" spans="1:10">
      <c r="A11485" s="6">
        <v>43823</v>
      </c>
      <c r="B11485" s="5" t="s">
        <v>297</v>
      </c>
      <c r="C11485" s="5" t="str">
        <f>VLOOKUP(B11485,公司代号!$A$2:$B$311,2,FALSE)</f>
        <v>603228</v>
      </c>
      <c r="D11485" s="5">
        <v>45.55</v>
      </c>
      <c r="E11485" s="5">
        <v>46.42</v>
      </c>
      <c r="F11485" s="5">
        <v>44.59</v>
      </c>
      <c r="G11485" s="5">
        <v>45.08</v>
      </c>
      <c r="H11485" s="5">
        <v>2589308</v>
      </c>
      <c r="I11485" s="5">
        <v>116259248</v>
      </c>
      <c r="J11485" s="5">
        <v>3</v>
      </c>
    </row>
    <row r="11486" hidden="1" spans="1:10">
      <c r="A11486" s="6">
        <v>43824</v>
      </c>
      <c r="B11486" s="5" t="s">
        <v>297</v>
      </c>
      <c r="C11486" s="5" t="str">
        <f>VLOOKUP(B11486,公司代号!$A$2:$B$311,2,FALSE)</f>
        <v>603228</v>
      </c>
      <c r="D11486" s="5">
        <v>45</v>
      </c>
      <c r="E11486" s="5">
        <v>46.46</v>
      </c>
      <c r="F11486" s="5">
        <v>44.72</v>
      </c>
      <c r="G11486" s="5">
        <v>46.1</v>
      </c>
      <c r="H11486" s="5">
        <v>2634611</v>
      </c>
      <c r="I11486" s="5">
        <v>120451652</v>
      </c>
      <c r="J11486" s="5">
        <v>3</v>
      </c>
    </row>
    <row r="11487" hidden="1" spans="1:10">
      <c r="A11487" s="6">
        <v>43825</v>
      </c>
      <c r="B11487" s="5" t="s">
        <v>297</v>
      </c>
      <c r="C11487" s="5" t="str">
        <f>VLOOKUP(B11487,公司代号!$A$2:$B$311,2,FALSE)</f>
        <v>603228</v>
      </c>
      <c r="D11487" s="5">
        <v>46</v>
      </c>
      <c r="E11487" s="5">
        <v>46.9</v>
      </c>
      <c r="F11487" s="5">
        <v>45.72</v>
      </c>
      <c r="G11487" s="5">
        <v>46.41</v>
      </c>
      <c r="H11487" s="5">
        <v>1852262</v>
      </c>
      <c r="I11487" s="5">
        <v>85909757</v>
      </c>
      <c r="J11487" s="5">
        <v>3</v>
      </c>
    </row>
    <row r="11488" hidden="1" spans="1:10">
      <c r="A11488" s="6">
        <v>43826</v>
      </c>
      <c r="B11488" s="5" t="s">
        <v>297</v>
      </c>
      <c r="C11488" s="5" t="str">
        <f>VLOOKUP(B11488,公司代号!$A$2:$B$311,2,FALSE)</f>
        <v>603228</v>
      </c>
      <c r="D11488" s="5">
        <v>46.88</v>
      </c>
      <c r="E11488" s="5">
        <v>46.95</v>
      </c>
      <c r="F11488" s="5">
        <v>44.9</v>
      </c>
      <c r="G11488" s="5">
        <v>45.11</v>
      </c>
      <c r="H11488" s="5">
        <v>2260110</v>
      </c>
      <c r="I11488" s="5">
        <v>103159327</v>
      </c>
      <c r="J11488" s="5">
        <v>3</v>
      </c>
    </row>
    <row r="11489" hidden="1" spans="1:10">
      <c r="A11489" s="6">
        <v>43829</v>
      </c>
      <c r="B11489" s="5" t="s">
        <v>297</v>
      </c>
      <c r="C11489" s="5" t="str">
        <f>VLOOKUP(B11489,公司代号!$A$2:$B$311,2,FALSE)</f>
        <v>603228</v>
      </c>
      <c r="D11489" s="5">
        <v>45</v>
      </c>
      <c r="E11489" s="5">
        <v>45.07</v>
      </c>
      <c r="F11489" s="5">
        <v>43.51</v>
      </c>
      <c r="G11489" s="5">
        <v>44.41</v>
      </c>
      <c r="H11489" s="5">
        <v>3354061</v>
      </c>
      <c r="I11489" s="5">
        <v>148660500</v>
      </c>
      <c r="J11489" s="5">
        <v>3</v>
      </c>
    </row>
    <row r="11490" hidden="1" spans="1:10">
      <c r="A11490" s="6">
        <v>43830</v>
      </c>
      <c r="B11490" s="5" t="s">
        <v>297</v>
      </c>
      <c r="C11490" s="5" t="str">
        <f>VLOOKUP(B11490,公司代号!$A$2:$B$311,2,FALSE)</f>
        <v>603228</v>
      </c>
      <c r="D11490" s="5">
        <v>44.41</v>
      </c>
      <c r="E11490" s="5">
        <v>45.44</v>
      </c>
      <c r="F11490" s="5">
        <v>43.69</v>
      </c>
      <c r="G11490" s="5">
        <v>43.82</v>
      </c>
      <c r="H11490" s="5">
        <v>2178301</v>
      </c>
      <c r="I11490" s="5">
        <v>96463442</v>
      </c>
      <c r="J11490" s="5">
        <v>3</v>
      </c>
    </row>
    <row r="11491" hidden="1" spans="1:10">
      <c r="A11491" s="6">
        <v>43832</v>
      </c>
      <c r="B11491" s="5" t="s">
        <v>297</v>
      </c>
      <c r="C11491" s="5" t="str">
        <f>VLOOKUP(B11491,公司代号!$A$2:$B$311,2,FALSE)</f>
        <v>603228</v>
      </c>
      <c r="D11491" s="5">
        <v>44.47</v>
      </c>
      <c r="E11491" s="5">
        <v>44.48</v>
      </c>
      <c r="F11491" s="5">
        <v>43.49</v>
      </c>
      <c r="G11491" s="5">
        <v>44.08</v>
      </c>
      <c r="H11491" s="5">
        <v>3959797</v>
      </c>
      <c r="I11491" s="5">
        <v>174335053</v>
      </c>
      <c r="J11491" s="5">
        <v>3</v>
      </c>
    </row>
    <row r="11492" hidden="1" spans="1:10">
      <c r="A11492" s="6">
        <v>43833</v>
      </c>
      <c r="B11492" s="5" t="s">
        <v>297</v>
      </c>
      <c r="C11492" s="5" t="str">
        <f>VLOOKUP(B11492,公司代号!$A$2:$B$311,2,FALSE)</f>
        <v>603228</v>
      </c>
      <c r="D11492" s="5">
        <v>44.18</v>
      </c>
      <c r="E11492" s="5">
        <v>44.48</v>
      </c>
      <c r="F11492" s="5">
        <v>43.21</v>
      </c>
      <c r="G11492" s="5">
        <v>43.35</v>
      </c>
      <c r="H11492" s="5">
        <v>4185711</v>
      </c>
      <c r="I11492" s="5">
        <v>183384682</v>
      </c>
      <c r="J11492" s="5">
        <v>3</v>
      </c>
    </row>
    <row r="11493" hidden="1" spans="1:10">
      <c r="A11493" s="6">
        <v>43836</v>
      </c>
      <c r="B11493" s="5" t="s">
        <v>297</v>
      </c>
      <c r="C11493" s="5" t="str">
        <f>VLOOKUP(B11493,公司代号!$A$2:$B$311,2,FALSE)</f>
        <v>603228</v>
      </c>
      <c r="D11493" s="5">
        <v>43</v>
      </c>
      <c r="E11493" s="5">
        <v>44.66</v>
      </c>
      <c r="F11493" s="5">
        <v>42.3</v>
      </c>
      <c r="G11493" s="5">
        <v>44.23</v>
      </c>
      <c r="H11493" s="5">
        <v>5089772</v>
      </c>
      <c r="I11493" s="5">
        <v>222754098</v>
      </c>
      <c r="J11493" s="5">
        <v>3</v>
      </c>
    </row>
    <row r="11494" hidden="1" spans="1:10">
      <c r="A11494" s="6">
        <v>43837</v>
      </c>
      <c r="B11494" s="5" t="s">
        <v>297</v>
      </c>
      <c r="C11494" s="5" t="str">
        <f>VLOOKUP(B11494,公司代号!$A$2:$B$311,2,FALSE)</f>
        <v>603228</v>
      </c>
      <c r="D11494" s="5">
        <v>44.25</v>
      </c>
      <c r="E11494" s="5">
        <v>47.47</v>
      </c>
      <c r="F11494" s="5">
        <v>44.25</v>
      </c>
      <c r="G11494" s="5">
        <v>47.06</v>
      </c>
      <c r="H11494" s="5">
        <v>7688449</v>
      </c>
      <c r="I11494" s="5">
        <v>355612790</v>
      </c>
      <c r="J11494" s="5">
        <v>3</v>
      </c>
    </row>
    <row r="11495" hidden="1" spans="1:10">
      <c r="A11495" s="6">
        <v>43838</v>
      </c>
      <c r="B11495" s="5" t="s">
        <v>297</v>
      </c>
      <c r="C11495" s="5" t="str">
        <f>VLOOKUP(B11495,公司代号!$A$2:$B$311,2,FALSE)</f>
        <v>603228</v>
      </c>
      <c r="D11495" s="5">
        <v>47.4</v>
      </c>
      <c r="E11495" s="5">
        <v>50</v>
      </c>
      <c r="F11495" s="5">
        <v>46.6</v>
      </c>
      <c r="G11495" s="5">
        <v>48.85</v>
      </c>
      <c r="H11495" s="5">
        <v>7755161</v>
      </c>
      <c r="I11495" s="5">
        <v>377908986</v>
      </c>
      <c r="J11495" s="5">
        <v>3</v>
      </c>
    </row>
    <row r="11496" hidden="1" spans="1:10">
      <c r="A11496" s="6">
        <v>43839</v>
      </c>
      <c r="B11496" s="5" t="s">
        <v>297</v>
      </c>
      <c r="C11496" s="5" t="str">
        <f>VLOOKUP(B11496,公司代号!$A$2:$B$311,2,FALSE)</f>
        <v>603228</v>
      </c>
      <c r="D11496" s="5">
        <v>49.26</v>
      </c>
      <c r="E11496" s="5">
        <v>49.49</v>
      </c>
      <c r="F11496" s="5">
        <v>48.1</v>
      </c>
      <c r="G11496" s="5">
        <v>48.4</v>
      </c>
      <c r="H11496" s="5">
        <v>3830362</v>
      </c>
      <c r="I11496" s="5">
        <v>185930313</v>
      </c>
      <c r="J11496" s="5">
        <v>3</v>
      </c>
    </row>
    <row r="11497" hidden="1" spans="1:10">
      <c r="A11497" s="6">
        <v>43840</v>
      </c>
      <c r="B11497" s="5" t="s">
        <v>297</v>
      </c>
      <c r="C11497" s="5" t="str">
        <f>VLOOKUP(B11497,公司代号!$A$2:$B$311,2,FALSE)</f>
        <v>603228</v>
      </c>
      <c r="D11497" s="5">
        <v>48.79</v>
      </c>
      <c r="E11497" s="5">
        <v>50.88</v>
      </c>
      <c r="F11497" s="5">
        <v>48.11</v>
      </c>
      <c r="G11497" s="5">
        <v>50.01</v>
      </c>
      <c r="H11497" s="5">
        <v>5964752</v>
      </c>
      <c r="I11497" s="5">
        <v>297449147</v>
      </c>
      <c r="J11497" s="5">
        <v>3</v>
      </c>
    </row>
    <row r="11498" hidden="1" spans="1:10">
      <c r="A11498" s="6">
        <v>43843</v>
      </c>
      <c r="B11498" s="5" t="s">
        <v>297</v>
      </c>
      <c r="C11498" s="5" t="str">
        <f>VLOOKUP(B11498,公司代号!$A$2:$B$311,2,FALSE)</f>
        <v>603228</v>
      </c>
      <c r="D11498" s="5">
        <v>49.51</v>
      </c>
      <c r="E11498" s="5">
        <v>50.51</v>
      </c>
      <c r="F11498" s="5">
        <v>49.01</v>
      </c>
      <c r="G11498" s="5">
        <v>49.89</v>
      </c>
      <c r="H11498" s="5">
        <v>3118055</v>
      </c>
      <c r="I11498" s="5">
        <v>154834985</v>
      </c>
      <c r="J11498" s="5">
        <v>3</v>
      </c>
    </row>
    <row r="11499" hidden="1" spans="1:10">
      <c r="A11499" s="6">
        <v>43844</v>
      </c>
      <c r="B11499" s="5" t="s">
        <v>297</v>
      </c>
      <c r="C11499" s="5" t="str">
        <f>VLOOKUP(B11499,公司代号!$A$2:$B$311,2,FALSE)</f>
        <v>603228</v>
      </c>
      <c r="D11499" s="5">
        <v>50.19</v>
      </c>
      <c r="E11499" s="5">
        <v>50.58</v>
      </c>
      <c r="F11499" s="5">
        <v>49.07</v>
      </c>
      <c r="G11499" s="5">
        <v>49.95</v>
      </c>
      <c r="H11499" s="5">
        <v>3724422</v>
      </c>
      <c r="I11499" s="5">
        <v>186403780</v>
      </c>
      <c r="J11499" s="5">
        <v>3</v>
      </c>
    </row>
    <row r="11500" hidden="1" spans="1:10">
      <c r="A11500" s="6">
        <v>43845</v>
      </c>
      <c r="B11500" s="5" t="s">
        <v>297</v>
      </c>
      <c r="C11500" s="5" t="str">
        <f>VLOOKUP(B11500,公司代号!$A$2:$B$311,2,FALSE)</f>
        <v>603228</v>
      </c>
      <c r="D11500" s="5">
        <v>49.99</v>
      </c>
      <c r="E11500" s="5">
        <v>50.5</v>
      </c>
      <c r="F11500" s="5">
        <v>49.3</v>
      </c>
      <c r="G11500" s="5">
        <v>49.94</v>
      </c>
      <c r="H11500" s="5">
        <v>2647757</v>
      </c>
      <c r="I11500" s="5">
        <v>132221117</v>
      </c>
      <c r="J11500" s="5">
        <v>3</v>
      </c>
    </row>
    <row r="11501" hidden="1" spans="1:10">
      <c r="A11501" s="6">
        <v>43846</v>
      </c>
      <c r="B11501" s="5" t="s">
        <v>297</v>
      </c>
      <c r="C11501" s="5" t="str">
        <f>VLOOKUP(B11501,公司代号!$A$2:$B$311,2,FALSE)</f>
        <v>603228</v>
      </c>
      <c r="D11501" s="5">
        <v>50.2</v>
      </c>
      <c r="E11501" s="5">
        <v>50.99</v>
      </c>
      <c r="F11501" s="5">
        <v>49.45</v>
      </c>
      <c r="G11501" s="5">
        <v>49.98</v>
      </c>
      <c r="H11501" s="5">
        <v>2407921</v>
      </c>
      <c r="I11501" s="5">
        <v>120722938</v>
      </c>
      <c r="J11501" s="5">
        <v>3</v>
      </c>
    </row>
    <row r="11502" hidden="1" spans="1:10">
      <c r="A11502" s="6">
        <v>43847</v>
      </c>
      <c r="B11502" s="5" t="s">
        <v>297</v>
      </c>
      <c r="C11502" s="5" t="str">
        <f>VLOOKUP(B11502,公司代号!$A$2:$B$311,2,FALSE)</f>
        <v>603228</v>
      </c>
      <c r="D11502" s="5">
        <v>50.3</v>
      </c>
      <c r="E11502" s="5">
        <v>51.78</v>
      </c>
      <c r="F11502" s="5">
        <v>49.4</v>
      </c>
      <c r="G11502" s="5">
        <v>50.98</v>
      </c>
      <c r="H11502" s="5">
        <v>4634228</v>
      </c>
      <c r="I11502" s="5">
        <v>235755608</v>
      </c>
      <c r="J11502" s="5">
        <v>3</v>
      </c>
    </row>
    <row r="11503" hidden="1" spans="1:10">
      <c r="A11503" s="6">
        <v>43850</v>
      </c>
      <c r="B11503" s="5" t="s">
        <v>297</v>
      </c>
      <c r="C11503" s="5" t="str">
        <f>VLOOKUP(B11503,公司代号!$A$2:$B$311,2,FALSE)</f>
        <v>603228</v>
      </c>
      <c r="D11503" s="5">
        <v>50.98</v>
      </c>
      <c r="E11503" s="5">
        <v>51.7</v>
      </c>
      <c r="F11503" s="5">
        <v>50.2</v>
      </c>
      <c r="G11503" s="5">
        <v>51.05</v>
      </c>
      <c r="H11503" s="5">
        <v>3640056</v>
      </c>
      <c r="I11503" s="5">
        <v>185151718</v>
      </c>
      <c r="J11503" s="5">
        <v>3</v>
      </c>
    </row>
    <row r="11504" hidden="1" spans="1:10">
      <c r="A11504" s="6">
        <v>43851</v>
      </c>
      <c r="B11504" s="5" t="s">
        <v>297</v>
      </c>
      <c r="C11504" s="5" t="str">
        <f>VLOOKUP(B11504,公司代号!$A$2:$B$311,2,FALSE)</f>
        <v>603228</v>
      </c>
      <c r="D11504" s="5">
        <v>50.97</v>
      </c>
      <c r="E11504" s="5">
        <v>51.83</v>
      </c>
      <c r="F11504" s="5">
        <v>49.03</v>
      </c>
      <c r="G11504" s="5">
        <v>49.84</v>
      </c>
      <c r="H11504" s="5">
        <v>3546094</v>
      </c>
      <c r="I11504" s="5">
        <v>177723195</v>
      </c>
      <c r="J11504" s="5">
        <v>3</v>
      </c>
    </row>
    <row r="11505" hidden="1" spans="1:10">
      <c r="A11505" s="6">
        <v>43852</v>
      </c>
      <c r="B11505" s="5" t="s">
        <v>297</v>
      </c>
      <c r="C11505" s="5" t="str">
        <f>VLOOKUP(B11505,公司代号!$A$2:$B$311,2,FALSE)</f>
        <v>603228</v>
      </c>
      <c r="D11505" s="5">
        <v>49</v>
      </c>
      <c r="E11505" s="5">
        <v>51.8</v>
      </c>
      <c r="F11505" s="5">
        <v>48.1</v>
      </c>
      <c r="G11505" s="5">
        <v>51.35</v>
      </c>
      <c r="H11505" s="5">
        <v>4467204</v>
      </c>
      <c r="I11505" s="5">
        <v>225986410</v>
      </c>
      <c r="J11505" s="5">
        <v>3</v>
      </c>
    </row>
    <row r="11506" hidden="1" spans="1:10">
      <c r="A11506" s="6">
        <v>43853</v>
      </c>
      <c r="B11506" s="5" t="s">
        <v>297</v>
      </c>
      <c r="C11506" s="5" t="str">
        <f>VLOOKUP(B11506,公司代号!$A$2:$B$311,2,FALSE)</f>
        <v>603228</v>
      </c>
      <c r="D11506" s="5">
        <v>50.8</v>
      </c>
      <c r="E11506" s="5">
        <v>51.46</v>
      </c>
      <c r="F11506" s="5">
        <v>48.6</v>
      </c>
      <c r="G11506" s="5">
        <v>49.2</v>
      </c>
      <c r="H11506" s="5">
        <v>3665030</v>
      </c>
      <c r="I11506" s="5">
        <v>183148601</v>
      </c>
      <c r="J11506" s="5">
        <v>3</v>
      </c>
    </row>
    <row r="11507" hidden="1" spans="1:10">
      <c r="A11507" s="6">
        <v>43864</v>
      </c>
      <c r="B11507" s="5" t="s">
        <v>297</v>
      </c>
      <c r="C11507" s="5" t="str">
        <f>VLOOKUP(B11507,公司代号!$A$2:$B$311,2,FALSE)</f>
        <v>603228</v>
      </c>
      <c r="D11507" s="5">
        <v>44.28</v>
      </c>
      <c r="E11507" s="5">
        <v>44.78</v>
      </c>
      <c r="F11507" s="5">
        <v>44.28</v>
      </c>
      <c r="G11507" s="5">
        <v>44.28</v>
      </c>
      <c r="H11507" s="5">
        <v>1675800</v>
      </c>
      <c r="I11507" s="5">
        <v>74213750</v>
      </c>
      <c r="J11507" s="5">
        <v>3</v>
      </c>
    </row>
    <row r="11508" hidden="1" spans="1:10">
      <c r="A11508" s="6">
        <v>43865</v>
      </c>
      <c r="B11508" s="5" t="s">
        <v>297</v>
      </c>
      <c r="C11508" s="5" t="str">
        <f>VLOOKUP(B11508,公司代号!$A$2:$B$311,2,FALSE)</f>
        <v>603228</v>
      </c>
      <c r="D11508" s="5">
        <v>43</v>
      </c>
      <c r="E11508" s="5">
        <v>46.3</v>
      </c>
      <c r="F11508" s="5">
        <v>43</v>
      </c>
      <c r="G11508" s="5">
        <v>45.69</v>
      </c>
      <c r="H11508" s="5">
        <v>3657460</v>
      </c>
      <c r="I11508" s="5">
        <v>165281668</v>
      </c>
      <c r="J11508" s="5">
        <v>3</v>
      </c>
    </row>
    <row r="11509" hidden="1" spans="1:10">
      <c r="A11509" s="6">
        <v>43866</v>
      </c>
      <c r="B11509" s="5" t="s">
        <v>297</v>
      </c>
      <c r="C11509" s="5" t="str">
        <f>VLOOKUP(B11509,公司代号!$A$2:$B$311,2,FALSE)</f>
        <v>603228</v>
      </c>
      <c r="D11509" s="5">
        <v>45.95</v>
      </c>
      <c r="E11509" s="5">
        <v>47.28</v>
      </c>
      <c r="F11509" s="5">
        <v>43.68</v>
      </c>
      <c r="G11509" s="5">
        <v>44.4</v>
      </c>
      <c r="H11509" s="5">
        <v>7411490</v>
      </c>
      <c r="I11509" s="5">
        <v>335022248</v>
      </c>
      <c r="J11509" s="5">
        <v>3</v>
      </c>
    </row>
    <row r="11510" hidden="1" spans="1:10">
      <c r="A11510" s="6">
        <v>43867</v>
      </c>
      <c r="B11510" s="5" t="s">
        <v>297</v>
      </c>
      <c r="C11510" s="5" t="str">
        <f>VLOOKUP(B11510,公司代号!$A$2:$B$311,2,FALSE)</f>
        <v>603228</v>
      </c>
      <c r="D11510" s="5">
        <v>44.12</v>
      </c>
      <c r="E11510" s="5">
        <v>44.12</v>
      </c>
      <c r="F11510" s="5">
        <v>42.54</v>
      </c>
      <c r="G11510" s="5">
        <v>43.77</v>
      </c>
      <c r="H11510" s="5">
        <v>8722980</v>
      </c>
      <c r="I11510" s="5">
        <v>377368974</v>
      </c>
      <c r="J11510" s="5">
        <v>3</v>
      </c>
    </row>
    <row r="11511" hidden="1" spans="1:10">
      <c r="A11511" s="6">
        <v>43868</v>
      </c>
      <c r="B11511" s="5" t="s">
        <v>297</v>
      </c>
      <c r="C11511" s="5" t="str">
        <f>VLOOKUP(B11511,公司代号!$A$2:$B$311,2,FALSE)</f>
        <v>603228</v>
      </c>
      <c r="D11511" s="5">
        <v>43.7</v>
      </c>
      <c r="E11511" s="5">
        <v>44.5</v>
      </c>
      <c r="F11511" s="5">
        <v>42.7</v>
      </c>
      <c r="G11511" s="5">
        <v>44.4</v>
      </c>
      <c r="H11511" s="5">
        <v>6626703</v>
      </c>
      <c r="I11511" s="5">
        <v>289800143</v>
      </c>
      <c r="J11511" s="5">
        <v>3</v>
      </c>
    </row>
    <row r="11512" hidden="1" spans="1:10">
      <c r="A11512" s="6">
        <v>43871</v>
      </c>
      <c r="B11512" s="5" t="s">
        <v>297</v>
      </c>
      <c r="C11512" s="5" t="str">
        <f>VLOOKUP(B11512,公司代号!$A$2:$B$311,2,FALSE)</f>
        <v>603228</v>
      </c>
      <c r="D11512" s="5">
        <v>44</v>
      </c>
      <c r="E11512" s="5">
        <v>45.16</v>
      </c>
      <c r="F11512" s="5">
        <v>43.4</v>
      </c>
      <c r="G11512" s="5">
        <v>44.51</v>
      </c>
      <c r="H11512" s="5">
        <v>5745874</v>
      </c>
      <c r="I11512" s="5">
        <v>253346213</v>
      </c>
      <c r="J11512" s="5">
        <v>3</v>
      </c>
    </row>
    <row r="11513" hidden="1" spans="1:10">
      <c r="A11513" s="6">
        <v>43872</v>
      </c>
      <c r="B11513" s="5" t="s">
        <v>297</v>
      </c>
      <c r="C11513" s="5" t="str">
        <f>VLOOKUP(B11513,公司代号!$A$2:$B$311,2,FALSE)</f>
        <v>603228</v>
      </c>
      <c r="D11513" s="5">
        <v>44.65</v>
      </c>
      <c r="E11513" s="5">
        <v>46.1</v>
      </c>
      <c r="F11513" s="5">
        <v>44.1</v>
      </c>
      <c r="G11513" s="5">
        <v>45.7</v>
      </c>
      <c r="H11513" s="5">
        <v>6286322</v>
      </c>
      <c r="I11513" s="5">
        <v>283334047</v>
      </c>
      <c r="J11513" s="5">
        <v>3</v>
      </c>
    </row>
    <row r="11514" hidden="1" spans="1:10">
      <c r="A11514" s="6">
        <v>43873</v>
      </c>
      <c r="B11514" s="5" t="s">
        <v>297</v>
      </c>
      <c r="C11514" s="5" t="str">
        <f>VLOOKUP(B11514,公司代号!$A$2:$B$311,2,FALSE)</f>
        <v>603228</v>
      </c>
      <c r="D11514" s="5">
        <v>45.8</v>
      </c>
      <c r="E11514" s="5">
        <v>46.35</v>
      </c>
      <c r="F11514" s="5">
        <v>44.84</v>
      </c>
      <c r="G11514" s="5">
        <v>46.24</v>
      </c>
      <c r="H11514" s="5">
        <v>7086451</v>
      </c>
      <c r="I11514" s="5">
        <v>322275855</v>
      </c>
      <c r="J11514" s="5">
        <v>3</v>
      </c>
    </row>
    <row r="11515" hidden="1" spans="1:10">
      <c r="A11515" s="6">
        <v>43874</v>
      </c>
      <c r="B11515" s="5" t="s">
        <v>297</v>
      </c>
      <c r="C11515" s="5" t="str">
        <f>VLOOKUP(B11515,公司代号!$A$2:$B$311,2,FALSE)</f>
        <v>603228</v>
      </c>
      <c r="D11515" s="5">
        <v>46.32</v>
      </c>
      <c r="E11515" s="5">
        <v>46.69</v>
      </c>
      <c r="F11515" s="5">
        <v>45.36</v>
      </c>
      <c r="G11515" s="5">
        <v>45.94</v>
      </c>
      <c r="H11515" s="5">
        <v>5965016</v>
      </c>
      <c r="I11515" s="5">
        <v>273922998</v>
      </c>
      <c r="J11515" s="5">
        <v>3</v>
      </c>
    </row>
    <row r="11516" hidden="1" spans="1:10">
      <c r="A11516" s="6">
        <v>43875</v>
      </c>
      <c r="B11516" s="5" t="s">
        <v>297</v>
      </c>
      <c r="C11516" s="5" t="str">
        <f>VLOOKUP(B11516,公司代号!$A$2:$B$311,2,FALSE)</f>
        <v>603228</v>
      </c>
      <c r="D11516" s="5">
        <v>45.58</v>
      </c>
      <c r="E11516" s="5">
        <v>47.75</v>
      </c>
      <c r="F11516" s="5">
        <v>45.22</v>
      </c>
      <c r="G11516" s="5">
        <v>46.75</v>
      </c>
      <c r="H11516" s="5">
        <v>7759114</v>
      </c>
      <c r="I11516" s="5">
        <v>361781299</v>
      </c>
      <c r="J11516" s="5">
        <v>3</v>
      </c>
    </row>
    <row r="11517" hidden="1" spans="1:10">
      <c r="A11517" s="6">
        <v>43878</v>
      </c>
      <c r="B11517" s="5" t="s">
        <v>297</v>
      </c>
      <c r="C11517" s="5" t="str">
        <f>VLOOKUP(B11517,公司代号!$A$2:$B$311,2,FALSE)</f>
        <v>603228</v>
      </c>
      <c r="D11517" s="5">
        <v>46.97</v>
      </c>
      <c r="E11517" s="5">
        <v>48.88</v>
      </c>
      <c r="F11517" s="5">
        <v>46.51</v>
      </c>
      <c r="G11517" s="5">
        <v>48.8</v>
      </c>
      <c r="H11517" s="5">
        <v>7810067</v>
      </c>
      <c r="I11517" s="5">
        <v>374478512</v>
      </c>
      <c r="J11517" s="5">
        <v>3</v>
      </c>
    </row>
    <row r="11518" hidden="1" spans="1:10">
      <c r="A11518" s="6">
        <v>43879</v>
      </c>
      <c r="B11518" s="5" t="s">
        <v>297</v>
      </c>
      <c r="C11518" s="5" t="str">
        <f>VLOOKUP(B11518,公司代号!$A$2:$B$311,2,FALSE)</f>
        <v>603228</v>
      </c>
      <c r="D11518" s="5">
        <v>48.7</v>
      </c>
      <c r="E11518" s="5">
        <v>49.77</v>
      </c>
      <c r="F11518" s="5">
        <v>48.49</v>
      </c>
      <c r="G11518" s="5">
        <v>49.7</v>
      </c>
      <c r="H11518" s="5">
        <v>6132924</v>
      </c>
      <c r="I11518" s="5">
        <v>301486345</v>
      </c>
      <c r="J11518" s="5">
        <v>3</v>
      </c>
    </row>
    <row r="11519" hidden="1" spans="1:10">
      <c r="A11519" s="6">
        <v>43880</v>
      </c>
      <c r="B11519" s="5" t="s">
        <v>297</v>
      </c>
      <c r="C11519" s="5" t="str">
        <f>VLOOKUP(B11519,公司代号!$A$2:$B$311,2,FALSE)</f>
        <v>603228</v>
      </c>
      <c r="D11519" s="5">
        <v>49.52</v>
      </c>
      <c r="E11519" s="5">
        <v>50.8</v>
      </c>
      <c r="F11519" s="5">
        <v>48.69</v>
      </c>
      <c r="G11519" s="5">
        <v>48.85</v>
      </c>
      <c r="H11519" s="5">
        <v>6710507</v>
      </c>
      <c r="I11519" s="5">
        <v>332746869</v>
      </c>
      <c r="J11519" s="5">
        <v>3</v>
      </c>
    </row>
    <row r="11520" hidden="1" spans="1:10">
      <c r="A11520" s="6">
        <v>43881</v>
      </c>
      <c r="B11520" s="5" t="s">
        <v>297</v>
      </c>
      <c r="C11520" s="5" t="str">
        <f>VLOOKUP(B11520,公司代号!$A$2:$B$311,2,FALSE)</f>
        <v>603228</v>
      </c>
      <c r="D11520" s="5">
        <v>49.3</v>
      </c>
      <c r="E11520" s="5">
        <v>50.27</v>
      </c>
      <c r="F11520" s="5">
        <v>48.8</v>
      </c>
      <c r="G11520" s="5">
        <v>50.05</v>
      </c>
      <c r="H11520" s="5">
        <v>6050156</v>
      </c>
      <c r="I11520" s="5">
        <v>300674440</v>
      </c>
      <c r="J11520" s="5">
        <v>3</v>
      </c>
    </row>
    <row r="11521" hidden="1" spans="1:10">
      <c r="A11521" s="6">
        <v>43882</v>
      </c>
      <c r="B11521" s="5" t="s">
        <v>297</v>
      </c>
      <c r="C11521" s="5" t="str">
        <f>VLOOKUP(B11521,公司代号!$A$2:$B$311,2,FALSE)</f>
        <v>603228</v>
      </c>
      <c r="D11521" s="5">
        <v>50.13</v>
      </c>
      <c r="E11521" s="5">
        <v>51.6</v>
      </c>
      <c r="F11521" s="5">
        <v>49.8</v>
      </c>
      <c r="G11521" s="5">
        <v>50.6</v>
      </c>
      <c r="H11521" s="5">
        <v>6981772</v>
      </c>
      <c r="I11521" s="5">
        <v>354285541</v>
      </c>
      <c r="J11521" s="5">
        <v>3</v>
      </c>
    </row>
    <row r="11522" hidden="1" spans="1:10">
      <c r="A11522" s="6">
        <v>43818</v>
      </c>
      <c r="B11522" s="5" t="s">
        <v>298</v>
      </c>
      <c r="C11522" s="5" t="str">
        <f>VLOOKUP(B11522,公司代号!$A$2:$B$311,2,FALSE)</f>
        <v>603236</v>
      </c>
      <c r="D11522" s="5">
        <v>155.4</v>
      </c>
      <c r="E11522" s="5">
        <v>155.4</v>
      </c>
      <c r="F11522" s="5">
        <v>150.11</v>
      </c>
      <c r="G11522" s="5">
        <v>151.48</v>
      </c>
      <c r="H11522" s="5">
        <v>1086136</v>
      </c>
      <c r="I11522" s="5">
        <v>165446003</v>
      </c>
      <c r="J11522" s="5">
        <v>3</v>
      </c>
    </row>
    <row r="11523" hidden="1" spans="1:10">
      <c r="A11523" s="6">
        <v>43819</v>
      </c>
      <c r="B11523" s="5" t="s">
        <v>298</v>
      </c>
      <c r="C11523" s="5" t="str">
        <f>VLOOKUP(B11523,公司代号!$A$2:$B$311,2,FALSE)</f>
        <v>603236</v>
      </c>
      <c r="D11523" s="5">
        <v>152.21</v>
      </c>
      <c r="E11523" s="5">
        <v>154.8</v>
      </c>
      <c r="F11523" s="5">
        <v>147.69</v>
      </c>
      <c r="G11523" s="5">
        <v>147.69</v>
      </c>
      <c r="H11523" s="5">
        <v>819200</v>
      </c>
      <c r="I11523" s="5">
        <v>123580334</v>
      </c>
      <c r="J11523" s="5">
        <v>3</v>
      </c>
    </row>
    <row r="11524" hidden="1" spans="1:10">
      <c r="A11524" s="6">
        <v>43822</v>
      </c>
      <c r="B11524" s="5" t="s">
        <v>298</v>
      </c>
      <c r="C11524" s="5" t="str">
        <f>VLOOKUP(B11524,公司代号!$A$2:$B$311,2,FALSE)</f>
        <v>603236</v>
      </c>
      <c r="D11524" s="5">
        <v>145.6</v>
      </c>
      <c r="E11524" s="5">
        <v>150.75</v>
      </c>
      <c r="F11524" s="5">
        <v>145.5</v>
      </c>
      <c r="G11524" s="5">
        <v>146.6</v>
      </c>
      <c r="H11524" s="5">
        <v>762277</v>
      </c>
      <c r="I11524" s="5">
        <v>112559084</v>
      </c>
      <c r="J11524" s="5">
        <v>3</v>
      </c>
    </row>
    <row r="11525" hidden="1" spans="1:10">
      <c r="A11525" s="6">
        <v>43823</v>
      </c>
      <c r="B11525" s="5" t="s">
        <v>298</v>
      </c>
      <c r="C11525" s="5" t="str">
        <f>VLOOKUP(B11525,公司代号!$A$2:$B$311,2,FALSE)</f>
        <v>603236</v>
      </c>
      <c r="D11525" s="5">
        <v>146.85</v>
      </c>
      <c r="E11525" s="5">
        <v>148.8</v>
      </c>
      <c r="F11525" s="5">
        <v>143.81</v>
      </c>
      <c r="G11525" s="5">
        <v>145</v>
      </c>
      <c r="H11525" s="5">
        <v>1155111</v>
      </c>
      <c r="I11525" s="5">
        <v>167308869</v>
      </c>
      <c r="J11525" s="5">
        <v>3</v>
      </c>
    </row>
    <row r="11526" hidden="1" spans="1:10">
      <c r="A11526" s="6">
        <v>43824</v>
      </c>
      <c r="B11526" s="5" t="s">
        <v>298</v>
      </c>
      <c r="C11526" s="5" t="str">
        <f>VLOOKUP(B11526,公司代号!$A$2:$B$311,2,FALSE)</f>
        <v>603236</v>
      </c>
      <c r="D11526" s="5">
        <v>145.29</v>
      </c>
      <c r="E11526" s="5">
        <v>147.28</v>
      </c>
      <c r="F11526" s="5">
        <v>144.5</v>
      </c>
      <c r="G11526" s="5">
        <v>145.4</v>
      </c>
      <c r="H11526" s="5">
        <v>953946</v>
      </c>
      <c r="I11526" s="5">
        <v>139126623</v>
      </c>
      <c r="J11526" s="5">
        <v>3</v>
      </c>
    </row>
    <row r="11527" hidden="1" spans="1:10">
      <c r="A11527" s="6">
        <v>43825</v>
      </c>
      <c r="B11527" s="5" t="s">
        <v>298</v>
      </c>
      <c r="C11527" s="5" t="str">
        <f>VLOOKUP(B11527,公司代号!$A$2:$B$311,2,FALSE)</f>
        <v>603236</v>
      </c>
      <c r="D11527" s="5">
        <v>145.11</v>
      </c>
      <c r="E11527" s="5">
        <v>145.6</v>
      </c>
      <c r="F11527" s="5">
        <v>143.01</v>
      </c>
      <c r="G11527" s="5">
        <v>144.1</v>
      </c>
      <c r="H11527" s="5">
        <v>657326</v>
      </c>
      <c r="I11527" s="5">
        <v>94706138</v>
      </c>
      <c r="J11527" s="5">
        <v>3</v>
      </c>
    </row>
    <row r="11528" hidden="1" spans="1:10">
      <c r="A11528" s="6">
        <v>43826</v>
      </c>
      <c r="B11528" s="5" t="s">
        <v>298</v>
      </c>
      <c r="C11528" s="5" t="str">
        <f>VLOOKUP(B11528,公司代号!$A$2:$B$311,2,FALSE)</f>
        <v>603236</v>
      </c>
      <c r="D11528" s="5">
        <v>144.69</v>
      </c>
      <c r="E11528" s="5">
        <v>146.3</v>
      </c>
      <c r="F11528" s="5">
        <v>142.07</v>
      </c>
      <c r="G11528" s="5">
        <v>142.22</v>
      </c>
      <c r="H11528" s="5">
        <v>1073871</v>
      </c>
      <c r="I11528" s="5">
        <v>155243702</v>
      </c>
      <c r="J11528" s="5">
        <v>3</v>
      </c>
    </row>
    <row r="11529" hidden="1" spans="1:10">
      <c r="A11529" s="6">
        <v>43829</v>
      </c>
      <c r="B11529" s="5" t="s">
        <v>298</v>
      </c>
      <c r="C11529" s="5" t="str">
        <f>VLOOKUP(B11529,公司代号!$A$2:$B$311,2,FALSE)</f>
        <v>603236</v>
      </c>
      <c r="D11529" s="5">
        <v>139.99</v>
      </c>
      <c r="E11529" s="5">
        <v>144.83</v>
      </c>
      <c r="F11529" s="5">
        <v>136.9</v>
      </c>
      <c r="G11529" s="5">
        <v>143.81</v>
      </c>
      <c r="H11529" s="5">
        <v>960876</v>
      </c>
      <c r="I11529" s="5">
        <v>135188316</v>
      </c>
      <c r="J11529" s="5">
        <v>3</v>
      </c>
    </row>
    <row r="11530" hidden="1" spans="1:10">
      <c r="A11530" s="6">
        <v>43830</v>
      </c>
      <c r="B11530" s="5" t="s">
        <v>298</v>
      </c>
      <c r="C11530" s="5" t="str">
        <f>VLOOKUP(B11530,公司代号!$A$2:$B$311,2,FALSE)</f>
        <v>603236</v>
      </c>
      <c r="D11530" s="5">
        <v>143.29</v>
      </c>
      <c r="E11530" s="5">
        <v>149.5</v>
      </c>
      <c r="F11530" s="5">
        <v>143.29</v>
      </c>
      <c r="G11530" s="5">
        <v>145.9</v>
      </c>
      <c r="H11530" s="5">
        <v>940426</v>
      </c>
      <c r="I11530" s="5">
        <v>137775555</v>
      </c>
      <c r="J11530" s="5">
        <v>3</v>
      </c>
    </row>
    <row r="11531" hidden="1" spans="1:10">
      <c r="A11531" s="6">
        <v>43832</v>
      </c>
      <c r="B11531" s="5" t="s">
        <v>298</v>
      </c>
      <c r="C11531" s="5" t="str">
        <f>VLOOKUP(B11531,公司代号!$A$2:$B$311,2,FALSE)</f>
        <v>603236</v>
      </c>
      <c r="D11531" s="5">
        <v>146.08</v>
      </c>
      <c r="E11531" s="5">
        <v>152</v>
      </c>
      <c r="F11531" s="5">
        <v>146.08</v>
      </c>
      <c r="G11531" s="5">
        <v>150.23</v>
      </c>
      <c r="H11531" s="5">
        <v>1072648</v>
      </c>
      <c r="I11531" s="5">
        <v>160452220</v>
      </c>
      <c r="J11531" s="5">
        <v>3</v>
      </c>
    </row>
    <row r="11532" hidden="1" spans="1:10">
      <c r="A11532" s="6">
        <v>43833</v>
      </c>
      <c r="B11532" s="5" t="s">
        <v>298</v>
      </c>
      <c r="C11532" s="5" t="str">
        <f>VLOOKUP(B11532,公司代号!$A$2:$B$311,2,FALSE)</f>
        <v>603236</v>
      </c>
      <c r="D11532" s="5">
        <v>149.56</v>
      </c>
      <c r="E11532" s="5">
        <v>161.63</v>
      </c>
      <c r="F11532" s="5">
        <v>148.35</v>
      </c>
      <c r="G11532" s="5">
        <v>160.64</v>
      </c>
      <c r="H11532" s="5">
        <v>2214631</v>
      </c>
      <c r="I11532" s="5">
        <v>346115387</v>
      </c>
      <c r="J11532" s="5">
        <v>3</v>
      </c>
    </row>
    <row r="11533" hidden="1" spans="1:10">
      <c r="A11533" s="6">
        <v>43836</v>
      </c>
      <c r="B11533" s="5" t="s">
        <v>298</v>
      </c>
      <c r="C11533" s="5" t="str">
        <f>VLOOKUP(B11533,公司代号!$A$2:$B$311,2,FALSE)</f>
        <v>603236</v>
      </c>
      <c r="D11533" s="5">
        <v>158.78</v>
      </c>
      <c r="E11533" s="5">
        <v>170.75</v>
      </c>
      <c r="F11533" s="5">
        <v>158.28</v>
      </c>
      <c r="G11533" s="5">
        <v>169.61</v>
      </c>
      <c r="H11533" s="5">
        <v>2374307</v>
      </c>
      <c r="I11533" s="5">
        <v>394989348</v>
      </c>
      <c r="J11533" s="5">
        <v>3</v>
      </c>
    </row>
    <row r="11534" hidden="1" spans="1:10">
      <c r="A11534" s="6">
        <v>43837</v>
      </c>
      <c r="B11534" s="5" t="s">
        <v>298</v>
      </c>
      <c r="C11534" s="5" t="str">
        <f>VLOOKUP(B11534,公司代号!$A$2:$B$311,2,FALSE)</f>
        <v>603236</v>
      </c>
      <c r="D11534" s="5">
        <v>168.33</v>
      </c>
      <c r="E11534" s="5">
        <v>174.91</v>
      </c>
      <c r="F11534" s="5">
        <v>168.1</v>
      </c>
      <c r="G11534" s="5">
        <v>169.89</v>
      </c>
      <c r="H11534" s="5">
        <v>1757270</v>
      </c>
      <c r="I11534" s="5">
        <v>300357974</v>
      </c>
      <c r="J11534" s="5">
        <v>3</v>
      </c>
    </row>
    <row r="11535" hidden="1" spans="1:10">
      <c r="A11535" s="6">
        <v>43838</v>
      </c>
      <c r="B11535" s="5" t="s">
        <v>298</v>
      </c>
      <c r="C11535" s="5" t="str">
        <f>VLOOKUP(B11535,公司代号!$A$2:$B$311,2,FALSE)</f>
        <v>603236</v>
      </c>
      <c r="D11535" s="5">
        <v>170.88</v>
      </c>
      <c r="E11535" s="5">
        <v>172</v>
      </c>
      <c r="F11535" s="5">
        <v>167.5</v>
      </c>
      <c r="G11535" s="5">
        <v>171.48</v>
      </c>
      <c r="H11535" s="5">
        <v>1450326</v>
      </c>
      <c r="I11535" s="5">
        <v>247252239</v>
      </c>
      <c r="J11535" s="5">
        <v>3</v>
      </c>
    </row>
    <row r="11536" hidden="1" spans="1:10">
      <c r="A11536" s="6">
        <v>43839</v>
      </c>
      <c r="B11536" s="5" t="s">
        <v>298</v>
      </c>
      <c r="C11536" s="5" t="str">
        <f>VLOOKUP(B11536,公司代号!$A$2:$B$311,2,FALSE)</f>
        <v>603236</v>
      </c>
      <c r="D11536" s="5">
        <v>172.49</v>
      </c>
      <c r="E11536" s="5">
        <v>179</v>
      </c>
      <c r="F11536" s="5">
        <v>170.96</v>
      </c>
      <c r="G11536" s="5">
        <v>176.8</v>
      </c>
      <c r="H11536" s="5">
        <v>1691187</v>
      </c>
      <c r="I11536" s="5">
        <v>296805690</v>
      </c>
      <c r="J11536" s="5">
        <v>3</v>
      </c>
    </row>
    <row r="11537" hidden="1" spans="1:10">
      <c r="A11537" s="6">
        <v>43840</v>
      </c>
      <c r="B11537" s="5" t="s">
        <v>298</v>
      </c>
      <c r="C11537" s="5" t="str">
        <f>VLOOKUP(B11537,公司代号!$A$2:$B$311,2,FALSE)</f>
        <v>603236</v>
      </c>
      <c r="D11537" s="5">
        <v>176.8</v>
      </c>
      <c r="E11537" s="5">
        <v>178.49</v>
      </c>
      <c r="F11537" s="5">
        <v>171.2</v>
      </c>
      <c r="G11537" s="5">
        <v>172.84</v>
      </c>
      <c r="H11537" s="5">
        <v>1017652</v>
      </c>
      <c r="I11537" s="5">
        <v>176329708</v>
      </c>
      <c r="J11537" s="5">
        <v>3</v>
      </c>
    </row>
    <row r="11538" hidden="1" spans="1:10">
      <c r="A11538" s="6">
        <v>43843</v>
      </c>
      <c r="B11538" s="5" t="s">
        <v>298</v>
      </c>
      <c r="C11538" s="5" t="str">
        <f>VLOOKUP(B11538,公司代号!$A$2:$B$311,2,FALSE)</f>
        <v>603236</v>
      </c>
      <c r="D11538" s="5">
        <v>172.97</v>
      </c>
      <c r="E11538" s="5">
        <v>182.6</v>
      </c>
      <c r="F11538" s="5">
        <v>171</v>
      </c>
      <c r="G11538" s="5">
        <v>179.8</v>
      </c>
      <c r="H11538" s="5">
        <v>1278112</v>
      </c>
      <c r="I11538" s="5">
        <v>226006213</v>
      </c>
      <c r="J11538" s="5">
        <v>3</v>
      </c>
    </row>
    <row r="11539" hidden="1" spans="1:10">
      <c r="A11539" s="6">
        <v>43844</v>
      </c>
      <c r="B11539" s="5" t="s">
        <v>298</v>
      </c>
      <c r="C11539" s="5" t="str">
        <f>VLOOKUP(B11539,公司代号!$A$2:$B$311,2,FALSE)</f>
        <v>603236</v>
      </c>
      <c r="D11539" s="5">
        <v>180</v>
      </c>
      <c r="E11539" s="5">
        <v>180.64</v>
      </c>
      <c r="F11539" s="5">
        <v>173.89</v>
      </c>
      <c r="G11539" s="5">
        <v>175.74</v>
      </c>
      <c r="H11539" s="5">
        <v>1478779</v>
      </c>
      <c r="I11539" s="5">
        <v>261212133</v>
      </c>
      <c r="J11539" s="5">
        <v>3</v>
      </c>
    </row>
    <row r="11540" hidden="1" spans="1:10">
      <c r="A11540" s="6">
        <v>43845</v>
      </c>
      <c r="B11540" s="5" t="s">
        <v>298</v>
      </c>
      <c r="C11540" s="5" t="str">
        <f>VLOOKUP(B11540,公司代号!$A$2:$B$311,2,FALSE)</f>
        <v>603236</v>
      </c>
      <c r="D11540" s="5">
        <v>176.1</v>
      </c>
      <c r="E11540" s="5">
        <v>180.29</v>
      </c>
      <c r="F11540" s="5">
        <v>172.56</v>
      </c>
      <c r="G11540" s="5">
        <v>179</v>
      </c>
      <c r="H11540" s="5">
        <v>1047726</v>
      </c>
      <c r="I11540" s="5">
        <v>185635448</v>
      </c>
      <c r="J11540" s="5">
        <v>3</v>
      </c>
    </row>
    <row r="11541" hidden="1" spans="1:10">
      <c r="A11541" s="6">
        <v>43846</v>
      </c>
      <c r="B11541" s="5" t="s">
        <v>298</v>
      </c>
      <c r="C11541" s="5" t="str">
        <f>VLOOKUP(B11541,公司代号!$A$2:$B$311,2,FALSE)</f>
        <v>603236</v>
      </c>
      <c r="D11541" s="5">
        <v>181</v>
      </c>
      <c r="E11541" s="5">
        <v>192.94</v>
      </c>
      <c r="F11541" s="5">
        <v>179</v>
      </c>
      <c r="G11541" s="5">
        <v>190.27</v>
      </c>
      <c r="H11541" s="5">
        <v>1513866</v>
      </c>
      <c r="I11541" s="5">
        <v>284844308</v>
      </c>
      <c r="J11541" s="5">
        <v>3</v>
      </c>
    </row>
    <row r="11542" hidden="1" spans="1:10">
      <c r="A11542" s="6">
        <v>43847</v>
      </c>
      <c r="B11542" s="5" t="s">
        <v>298</v>
      </c>
      <c r="C11542" s="5" t="str">
        <f>VLOOKUP(B11542,公司代号!$A$2:$B$311,2,FALSE)</f>
        <v>603236</v>
      </c>
      <c r="D11542" s="5">
        <v>191</v>
      </c>
      <c r="E11542" s="5">
        <v>193</v>
      </c>
      <c r="F11542" s="5">
        <v>185.38</v>
      </c>
      <c r="G11542" s="5">
        <v>186.57</v>
      </c>
      <c r="H11542" s="5">
        <v>977840</v>
      </c>
      <c r="I11542" s="5">
        <v>184295626</v>
      </c>
      <c r="J11542" s="5">
        <v>3</v>
      </c>
    </row>
    <row r="11543" hidden="1" spans="1:10">
      <c r="A11543" s="6">
        <v>43850</v>
      </c>
      <c r="B11543" s="5" t="s">
        <v>298</v>
      </c>
      <c r="C11543" s="5" t="str">
        <f>VLOOKUP(B11543,公司代号!$A$2:$B$311,2,FALSE)</f>
        <v>603236</v>
      </c>
      <c r="D11543" s="5">
        <v>185.91</v>
      </c>
      <c r="E11543" s="5">
        <v>193</v>
      </c>
      <c r="F11543" s="5">
        <v>183</v>
      </c>
      <c r="G11543" s="5">
        <v>190</v>
      </c>
      <c r="H11543" s="5">
        <v>963452</v>
      </c>
      <c r="I11543" s="5">
        <v>181651293</v>
      </c>
      <c r="J11543" s="5">
        <v>3</v>
      </c>
    </row>
    <row r="11544" hidden="1" spans="1:10">
      <c r="A11544" s="6">
        <v>43851</v>
      </c>
      <c r="B11544" s="5" t="s">
        <v>298</v>
      </c>
      <c r="C11544" s="5" t="str">
        <f>VLOOKUP(B11544,公司代号!$A$2:$B$311,2,FALSE)</f>
        <v>603236</v>
      </c>
      <c r="D11544" s="5">
        <v>188.86</v>
      </c>
      <c r="E11544" s="5">
        <v>193.49</v>
      </c>
      <c r="F11544" s="5">
        <v>186.5</v>
      </c>
      <c r="G11544" s="5">
        <v>188.82</v>
      </c>
      <c r="H11544" s="5">
        <v>815000</v>
      </c>
      <c r="I11544" s="5">
        <v>154336303</v>
      </c>
      <c r="J11544" s="5">
        <v>3</v>
      </c>
    </row>
    <row r="11545" hidden="1" spans="1:10">
      <c r="A11545" s="6">
        <v>43852</v>
      </c>
      <c r="B11545" s="5" t="s">
        <v>298</v>
      </c>
      <c r="C11545" s="5" t="str">
        <f>VLOOKUP(B11545,公司代号!$A$2:$B$311,2,FALSE)</f>
        <v>603236</v>
      </c>
      <c r="D11545" s="5">
        <v>186.5</v>
      </c>
      <c r="E11545" s="5">
        <v>194</v>
      </c>
      <c r="F11545" s="5">
        <v>186</v>
      </c>
      <c r="G11545" s="5">
        <v>191.3</v>
      </c>
      <c r="H11545" s="5">
        <v>962904</v>
      </c>
      <c r="I11545" s="5">
        <v>182788754</v>
      </c>
      <c r="J11545" s="5">
        <v>3</v>
      </c>
    </row>
    <row r="11546" hidden="1" spans="1:10">
      <c r="A11546" s="6">
        <v>43853</v>
      </c>
      <c r="B11546" s="5" t="s">
        <v>298</v>
      </c>
      <c r="C11546" s="5" t="str">
        <f>VLOOKUP(B11546,公司代号!$A$2:$B$311,2,FALSE)</f>
        <v>603236</v>
      </c>
      <c r="D11546" s="5">
        <v>187.97</v>
      </c>
      <c r="E11546" s="5">
        <v>191</v>
      </c>
      <c r="F11546" s="5">
        <v>172.2</v>
      </c>
      <c r="G11546" s="5">
        <v>179.31</v>
      </c>
      <c r="H11546" s="5">
        <v>2100018</v>
      </c>
      <c r="I11546" s="5">
        <v>379122564</v>
      </c>
      <c r="J11546" s="5">
        <v>3</v>
      </c>
    </row>
    <row r="11547" hidden="1" spans="1:10">
      <c r="A11547" s="6">
        <v>43864</v>
      </c>
      <c r="B11547" s="5" t="s">
        <v>298</v>
      </c>
      <c r="C11547" s="5" t="str">
        <f>VLOOKUP(B11547,公司代号!$A$2:$B$311,2,FALSE)</f>
        <v>603236</v>
      </c>
      <c r="D11547" s="5">
        <v>161.38</v>
      </c>
      <c r="E11547" s="5">
        <v>168.43</v>
      </c>
      <c r="F11547" s="5">
        <v>161.38</v>
      </c>
      <c r="G11547" s="5">
        <v>161.38</v>
      </c>
      <c r="H11547" s="5">
        <v>1565783</v>
      </c>
      <c r="I11547" s="5">
        <v>255772051</v>
      </c>
      <c r="J11547" s="5">
        <v>3</v>
      </c>
    </row>
    <row r="11548" hidden="1" spans="1:10">
      <c r="A11548" s="6">
        <v>43865</v>
      </c>
      <c r="B11548" s="5" t="s">
        <v>298</v>
      </c>
      <c r="C11548" s="5" t="str">
        <f>VLOOKUP(B11548,公司代号!$A$2:$B$311,2,FALSE)</f>
        <v>603236</v>
      </c>
      <c r="D11548" s="5">
        <v>163.46</v>
      </c>
      <c r="E11548" s="5">
        <v>177.52</v>
      </c>
      <c r="F11548" s="5">
        <v>163.46</v>
      </c>
      <c r="G11548" s="5">
        <v>177.52</v>
      </c>
      <c r="H11548" s="5">
        <v>1574059</v>
      </c>
      <c r="I11548" s="5">
        <v>274951471</v>
      </c>
      <c r="J11548" s="5">
        <v>3</v>
      </c>
    </row>
    <row r="11549" hidden="1" spans="1:10">
      <c r="A11549" s="6">
        <v>43866</v>
      </c>
      <c r="B11549" s="5" t="s">
        <v>298</v>
      </c>
      <c r="C11549" s="5" t="str">
        <f>VLOOKUP(B11549,公司代号!$A$2:$B$311,2,FALSE)</f>
        <v>603236</v>
      </c>
      <c r="D11549" s="5">
        <v>179.8</v>
      </c>
      <c r="E11549" s="5">
        <v>187.9</v>
      </c>
      <c r="F11549" s="5">
        <v>177.52</v>
      </c>
      <c r="G11549" s="5">
        <v>182.6</v>
      </c>
      <c r="H11549" s="5">
        <v>1336092</v>
      </c>
      <c r="I11549" s="5">
        <v>244865417</v>
      </c>
      <c r="J11549" s="5">
        <v>3</v>
      </c>
    </row>
    <row r="11550" hidden="1" spans="1:10">
      <c r="A11550" s="6">
        <v>43867</v>
      </c>
      <c r="B11550" s="5" t="s">
        <v>298</v>
      </c>
      <c r="C11550" s="5" t="str">
        <f>VLOOKUP(B11550,公司代号!$A$2:$B$311,2,FALSE)</f>
        <v>603236</v>
      </c>
      <c r="D11550" s="5">
        <v>183.99</v>
      </c>
      <c r="E11550" s="5">
        <v>200.86</v>
      </c>
      <c r="F11550" s="5">
        <v>180.2</v>
      </c>
      <c r="G11550" s="5">
        <v>200.86</v>
      </c>
      <c r="H11550" s="5">
        <v>1884906</v>
      </c>
      <c r="I11550" s="5">
        <v>367944943</v>
      </c>
      <c r="J11550" s="5">
        <v>3</v>
      </c>
    </row>
    <row r="11551" hidden="1" spans="1:10">
      <c r="A11551" s="6">
        <v>43868</v>
      </c>
      <c r="B11551" s="5" t="s">
        <v>298</v>
      </c>
      <c r="C11551" s="5" t="str">
        <f>VLOOKUP(B11551,公司代号!$A$2:$B$311,2,FALSE)</f>
        <v>603236</v>
      </c>
      <c r="D11551" s="5">
        <v>198.5</v>
      </c>
      <c r="E11551" s="5">
        <v>209.79</v>
      </c>
      <c r="F11551" s="5">
        <v>190.4</v>
      </c>
      <c r="G11551" s="5">
        <v>196.05</v>
      </c>
      <c r="H11551" s="5">
        <v>1854698</v>
      </c>
      <c r="I11551" s="5">
        <v>367446513</v>
      </c>
      <c r="J11551" s="5">
        <v>3</v>
      </c>
    </row>
    <row r="11552" hidden="1" spans="1:10">
      <c r="A11552" s="6">
        <v>43871</v>
      </c>
      <c r="B11552" s="5" t="s">
        <v>298</v>
      </c>
      <c r="C11552" s="5" t="str">
        <f>VLOOKUP(B11552,公司代号!$A$2:$B$311,2,FALSE)</f>
        <v>603236</v>
      </c>
      <c r="D11552" s="5">
        <v>196.05</v>
      </c>
      <c r="E11552" s="5">
        <v>215.66</v>
      </c>
      <c r="F11552" s="5">
        <v>192.14</v>
      </c>
      <c r="G11552" s="5">
        <v>215.66</v>
      </c>
      <c r="H11552" s="5">
        <v>1960994</v>
      </c>
      <c r="I11552" s="5">
        <v>401220922</v>
      </c>
      <c r="J11552" s="5">
        <v>3</v>
      </c>
    </row>
    <row r="11553" hidden="1" spans="1:10">
      <c r="A11553" s="6">
        <v>43872</v>
      </c>
      <c r="B11553" s="5" t="s">
        <v>298</v>
      </c>
      <c r="C11553" s="5" t="str">
        <f>VLOOKUP(B11553,公司代号!$A$2:$B$311,2,FALSE)</f>
        <v>603236</v>
      </c>
      <c r="D11553" s="5">
        <v>213</v>
      </c>
      <c r="E11553" s="5">
        <v>214.08</v>
      </c>
      <c r="F11553" s="5">
        <v>205.6</v>
      </c>
      <c r="G11553" s="5">
        <v>211.1</v>
      </c>
      <c r="H11553" s="5">
        <v>1360039</v>
      </c>
      <c r="I11553" s="5">
        <v>284777207</v>
      </c>
      <c r="J11553" s="5">
        <v>3</v>
      </c>
    </row>
    <row r="11554" hidden="1" spans="1:10">
      <c r="A11554" s="6">
        <v>43873</v>
      </c>
      <c r="B11554" s="5" t="s">
        <v>298</v>
      </c>
      <c r="C11554" s="5" t="str">
        <f>VLOOKUP(B11554,公司代号!$A$2:$B$311,2,FALSE)</f>
        <v>603236</v>
      </c>
      <c r="D11554" s="5">
        <v>211.11</v>
      </c>
      <c r="E11554" s="5">
        <v>217.02</v>
      </c>
      <c r="F11554" s="5">
        <v>208.98</v>
      </c>
      <c r="G11554" s="5">
        <v>214.6</v>
      </c>
      <c r="H11554" s="5">
        <v>762742</v>
      </c>
      <c r="I11554" s="5">
        <v>162820812</v>
      </c>
      <c r="J11554" s="5">
        <v>3</v>
      </c>
    </row>
    <row r="11555" hidden="1" spans="1:10">
      <c r="A11555" s="6">
        <v>43874</v>
      </c>
      <c r="B11555" s="5" t="s">
        <v>298</v>
      </c>
      <c r="C11555" s="5" t="str">
        <f>VLOOKUP(B11555,公司代号!$A$2:$B$311,2,FALSE)</f>
        <v>603236</v>
      </c>
      <c r="D11555" s="5">
        <v>213</v>
      </c>
      <c r="E11555" s="5">
        <v>232.5</v>
      </c>
      <c r="F11555" s="5">
        <v>209</v>
      </c>
      <c r="G11555" s="5">
        <v>223.62</v>
      </c>
      <c r="H11555" s="5">
        <v>1462814</v>
      </c>
      <c r="I11555" s="5">
        <v>321560777</v>
      </c>
      <c r="J11555" s="5">
        <v>3</v>
      </c>
    </row>
    <row r="11556" hidden="1" spans="1:10">
      <c r="A11556" s="6">
        <v>43875</v>
      </c>
      <c r="B11556" s="5" t="s">
        <v>298</v>
      </c>
      <c r="C11556" s="5" t="str">
        <f>VLOOKUP(B11556,公司代号!$A$2:$B$311,2,FALSE)</f>
        <v>603236</v>
      </c>
      <c r="D11556" s="5">
        <v>224</v>
      </c>
      <c r="E11556" s="5">
        <v>241.37</v>
      </c>
      <c r="F11556" s="5">
        <v>223</v>
      </c>
      <c r="G11556" s="5">
        <v>231.6</v>
      </c>
      <c r="H11556" s="5">
        <v>1140135</v>
      </c>
      <c r="I11556" s="5">
        <v>263440580</v>
      </c>
      <c r="J11556" s="5">
        <v>3</v>
      </c>
    </row>
    <row r="11557" hidden="1" spans="1:10">
      <c r="A11557" s="6">
        <v>43878</v>
      </c>
      <c r="B11557" s="5" t="s">
        <v>298</v>
      </c>
      <c r="C11557" s="5" t="str">
        <f>VLOOKUP(B11557,公司代号!$A$2:$B$311,2,FALSE)</f>
        <v>603236</v>
      </c>
      <c r="D11557" s="5">
        <v>234.7</v>
      </c>
      <c r="E11557" s="5">
        <v>247.5</v>
      </c>
      <c r="F11557" s="5">
        <v>229</v>
      </c>
      <c r="G11557" s="5">
        <v>247.48</v>
      </c>
      <c r="H11557" s="5">
        <v>978688</v>
      </c>
      <c r="I11557" s="5">
        <v>237466977</v>
      </c>
      <c r="J11557" s="5">
        <v>3</v>
      </c>
    </row>
    <row r="11558" hidden="1" spans="1:10">
      <c r="A11558" s="6">
        <v>43879</v>
      </c>
      <c r="B11558" s="5" t="s">
        <v>298</v>
      </c>
      <c r="C11558" s="5" t="str">
        <f>VLOOKUP(B11558,公司代号!$A$2:$B$311,2,FALSE)</f>
        <v>603236</v>
      </c>
      <c r="D11558" s="5">
        <v>247.2</v>
      </c>
      <c r="E11558" s="5">
        <v>256.02</v>
      </c>
      <c r="F11558" s="5">
        <v>240.79</v>
      </c>
      <c r="G11558" s="5">
        <v>243.51</v>
      </c>
      <c r="H11558" s="5">
        <v>1174173</v>
      </c>
      <c r="I11558" s="5">
        <v>286568850</v>
      </c>
      <c r="J11558" s="5">
        <v>3</v>
      </c>
    </row>
    <row r="11559" hidden="1" spans="1:10">
      <c r="A11559" s="6">
        <v>43880</v>
      </c>
      <c r="B11559" s="5" t="s">
        <v>298</v>
      </c>
      <c r="C11559" s="5" t="str">
        <f>VLOOKUP(B11559,公司代号!$A$2:$B$311,2,FALSE)</f>
        <v>603236</v>
      </c>
      <c r="D11559" s="5">
        <v>240</v>
      </c>
      <c r="E11559" s="5">
        <v>250</v>
      </c>
      <c r="F11559" s="5">
        <v>240</v>
      </c>
      <c r="G11559" s="5">
        <v>242.05</v>
      </c>
      <c r="H11559" s="5">
        <v>1063599</v>
      </c>
      <c r="I11559" s="5">
        <v>258648801</v>
      </c>
      <c r="J11559" s="5">
        <v>3</v>
      </c>
    </row>
    <row r="11560" hidden="1" spans="1:10">
      <c r="A11560" s="6">
        <v>43881</v>
      </c>
      <c r="B11560" s="5" t="s">
        <v>298</v>
      </c>
      <c r="C11560" s="5" t="str">
        <f>VLOOKUP(B11560,公司代号!$A$2:$B$311,2,FALSE)</f>
        <v>603236</v>
      </c>
      <c r="D11560" s="5">
        <v>241.5</v>
      </c>
      <c r="E11560" s="5">
        <v>248</v>
      </c>
      <c r="F11560" s="5">
        <v>230.06</v>
      </c>
      <c r="G11560" s="5">
        <v>244.28</v>
      </c>
      <c r="H11560" s="5">
        <v>1385619</v>
      </c>
      <c r="I11560" s="5">
        <v>333474114</v>
      </c>
      <c r="J11560" s="5">
        <v>3</v>
      </c>
    </row>
    <row r="11561" hidden="1" spans="1:10">
      <c r="A11561" s="6">
        <v>43882</v>
      </c>
      <c r="B11561" s="5" t="s">
        <v>298</v>
      </c>
      <c r="C11561" s="5" t="str">
        <f>VLOOKUP(B11561,公司代号!$A$2:$B$311,2,FALSE)</f>
        <v>603236</v>
      </c>
      <c r="D11561" s="5">
        <v>240.5</v>
      </c>
      <c r="E11561" s="5">
        <v>249.97</v>
      </c>
      <c r="F11561" s="5">
        <v>237.3</v>
      </c>
      <c r="G11561" s="5">
        <v>244.41</v>
      </c>
      <c r="H11561" s="5">
        <v>1227474</v>
      </c>
      <c r="I11561" s="5">
        <v>298866374</v>
      </c>
      <c r="J11561" s="5">
        <v>3</v>
      </c>
    </row>
    <row r="11562" hidden="1" spans="1:10">
      <c r="A11562" s="6">
        <v>43818</v>
      </c>
      <c r="B11562" s="5" t="s">
        <v>299</v>
      </c>
      <c r="C11562" s="5" t="str">
        <f>VLOOKUP(B11562,公司代号!$A$2:$B$311,2,FALSE)</f>
        <v>603267</v>
      </c>
      <c r="D11562" s="5">
        <v>48.99</v>
      </c>
      <c r="E11562" s="5">
        <v>49.27</v>
      </c>
      <c r="F11562" s="5">
        <v>48.4</v>
      </c>
      <c r="G11562" s="5">
        <v>48.85</v>
      </c>
      <c r="H11562" s="5">
        <v>1715988</v>
      </c>
      <c r="I11562" s="5">
        <v>83755592</v>
      </c>
      <c r="J11562" s="5">
        <v>3</v>
      </c>
    </row>
    <row r="11563" hidden="1" spans="1:10">
      <c r="A11563" s="6">
        <v>43819</v>
      </c>
      <c r="B11563" s="5" t="s">
        <v>299</v>
      </c>
      <c r="C11563" s="5" t="str">
        <f>VLOOKUP(B11563,公司代号!$A$2:$B$311,2,FALSE)</f>
        <v>603267</v>
      </c>
      <c r="D11563" s="5">
        <v>48.92</v>
      </c>
      <c r="E11563" s="5">
        <v>48.97</v>
      </c>
      <c r="F11563" s="5">
        <v>47.9</v>
      </c>
      <c r="G11563" s="5">
        <v>47.99</v>
      </c>
      <c r="H11563" s="5">
        <v>2031248</v>
      </c>
      <c r="I11563" s="5">
        <v>98109259</v>
      </c>
      <c r="J11563" s="5">
        <v>3</v>
      </c>
    </row>
    <row r="11564" hidden="1" spans="1:10">
      <c r="A11564" s="6">
        <v>43822</v>
      </c>
      <c r="B11564" s="5" t="s">
        <v>299</v>
      </c>
      <c r="C11564" s="5" t="str">
        <f>VLOOKUP(B11564,公司代号!$A$2:$B$311,2,FALSE)</f>
        <v>603267</v>
      </c>
      <c r="D11564" s="5">
        <v>47.89</v>
      </c>
      <c r="E11564" s="5">
        <v>48.48</v>
      </c>
      <c r="F11564" s="5">
        <v>46.78</v>
      </c>
      <c r="G11564" s="5">
        <v>46.79</v>
      </c>
      <c r="H11564" s="5">
        <v>1901113</v>
      </c>
      <c r="I11564" s="5">
        <v>90374422</v>
      </c>
      <c r="J11564" s="5">
        <v>3</v>
      </c>
    </row>
    <row r="11565" hidden="1" spans="1:10">
      <c r="A11565" s="6">
        <v>43823</v>
      </c>
      <c r="B11565" s="5" t="s">
        <v>299</v>
      </c>
      <c r="C11565" s="5" t="str">
        <f>VLOOKUP(B11565,公司代号!$A$2:$B$311,2,FALSE)</f>
        <v>603267</v>
      </c>
      <c r="D11565" s="5">
        <v>46.81</v>
      </c>
      <c r="E11565" s="5">
        <v>47.7</v>
      </c>
      <c r="F11565" s="5">
        <v>46.73</v>
      </c>
      <c r="G11565" s="5">
        <v>47.56</v>
      </c>
      <c r="H11565" s="5">
        <v>1548661</v>
      </c>
      <c r="I11565" s="5">
        <v>73210782</v>
      </c>
      <c r="J11565" s="5">
        <v>3</v>
      </c>
    </row>
    <row r="11566" hidden="1" spans="1:10">
      <c r="A11566" s="6">
        <v>43824</v>
      </c>
      <c r="B11566" s="5" t="s">
        <v>299</v>
      </c>
      <c r="C11566" s="5" t="str">
        <f>VLOOKUP(B11566,公司代号!$A$2:$B$311,2,FALSE)</f>
        <v>603267</v>
      </c>
      <c r="D11566" s="5">
        <v>47.7</v>
      </c>
      <c r="E11566" s="5">
        <v>49.98</v>
      </c>
      <c r="F11566" s="5">
        <v>47.5</v>
      </c>
      <c r="G11566" s="5">
        <v>49.24</v>
      </c>
      <c r="H11566" s="5">
        <v>4419035</v>
      </c>
      <c r="I11566" s="5">
        <v>217138356</v>
      </c>
      <c r="J11566" s="5">
        <v>3</v>
      </c>
    </row>
    <row r="11567" hidden="1" spans="1:10">
      <c r="A11567" s="6">
        <v>43825</v>
      </c>
      <c r="B11567" s="5" t="s">
        <v>299</v>
      </c>
      <c r="C11567" s="5" t="str">
        <f>VLOOKUP(B11567,公司代号!$A$2:$B$311,2,FALSE)</f>
        <v>603267</v>
      </c>
      <c r="D11567" s="5">
        <v>49.11</v>
      </c>
      <c r="E11567" s="5">
        <v>50</v>
      </c>
      <c r="F11567" s="5">
        <v>49</v>
      </c>
      <c r="G11567" s="5">
        <v>49.75</v>
      </c>
      <c r="H11567" s="5">
        <v>3478406</v>
      </c>
      <c r="I11567" s="5">
        <v>172611110</v>
      </c>
      <c r="J11567" s="5">
        <v>3</v>
      </c>
    </row>
    <row r="11568" hidden="1" spans="1:10">
      <c r="A11568" s="6">
        <v>43826</v>
      </c>
      <c r="B11568" s="5" t="s">
        <v>299</v>
      </c>
      <c r="C11568" s="5" t="str">
        <f>VLOOKUP(B11568,公司代号!$A$2:$B$311,2,FALSE)</f>
        <v>603267</v>
      </c>
      <c r="D11568" s="5">
        <v>49.9</v>
      </c>
      <c r="E11568" s="5">
        <v>50.48</v>
      </c>
      <c r="F11568" s="5">
        <v>49.22</v>
      </c>
      <c r="G11568" s="5">
        <v>49.97</v>
      </c>
      <c r="H11568" s="5">
        <v>3584364</v>
      </c>
      <c r="I11568" s="5">
        <v>179012682</v>
      </c>
      <c r="J11568" s="5">
        <v>3</v>
      </c>
    </row>
    <row r="11569" hidden="1" spans="1:10">
      <c r="A11569" s="6">
        <v>43829</v>
      </c>
      <c r="B11569" s="5" t="s">
        <v>299</v>
      </c>
      <c r="C11569" s="5" t="str">
        <f>VLOOKUP(B11569,公司代号!$A$2:$B$311,2,FALSE)</f>
        <v>603267</v>
      </c>
      <c r="D11569" s="5">
        <v>50.15</v>
      </c>
      <c r="E11569" s="5">
        <v>52.6</v>
      </c>
      <c r="F11569" s="5">
        <v>49.38</v>
      </c>
      <c r="G11569" s="5">
        <v>52.3</v>
      </c>
      <c r="H11569" s="5">
        <v>5128833</v>
      </c>
      <c r="I11569" s="5">
        <v>264654970</v>
      </c>
      <c r="J11569" s="5">
        <v>3</v>
      </c>
    </row>
    <row r="11570" hidden="1" spans="1:10">
      <c r="A11570" s="6">
        <v>43830</v>
      </c>
      <c r="B11570" s="5" t="s">
        <v>299</v>
      </c>
      <c r="C11570" s="5" t="str">
        <f>VLOOKUP(B11570,公司代号!$A$2:$B$311,2,FALSE)</f>
        <v>603267</v>
      </c>
      <c r="D11570" s="5">
        <v>51.95</v>
      </c>
      <c r="E11570" s="5">
        <v>52.29</v>
      </c>
      <c r="F11570" s="5">
        <v>51.06</v>
      </c>
      <c r="G11570" s="5">
        <v>51.31</v>
      </c>
      <c r="H11570" s="5">
        <v>3309667</v>
      </c>
      <c r="I11570" s="5">
        <v>170309407</v>
      </c>
      <c r="J11570" s="5">
        <v>3</v>
      </c>
    </row>
    <row r="11571" hidden="1" spans="1:10">
      <c r="A11571" s="6">
        <v>43832</v>
      </c>
      <c r="B11571" s="5" t="s">
        <v>299</v>
      </c>
      <c r="C11571" s="5" t="str">
        <f>VLOOKUP(B11571,公司代号!$A$2:$B$311,2,FALSE)</f>
        <v>603267</v>
      </c>
      <c r="D11571" s="5">
        <v>51.69</v>
      </c>
      <c r="E11571" s="5">
        <v>52.28</v>
      </c>
      <c r="F11571" s="5">
        <v>51.26</v>
      </c>
      <c r="G11571" s="5">
        <v>51.68</v>
      </c>
      <c r="H11571" s="5">
        <v>3368417</v>
      </c>
      <c r="I11571" s="5">
        <v>174121217</v>
      </c>
      <c r="J11571" s="5">
        <v>3</v>
      </c>
    </row>
    <row r="11572" hidden="1" spans="1:10">
      <c r="A11572" s="6">
        <v>43833</v>
      </c>
      <c r="B11572" s="5" t="s">
        <v>299</v>
      </c>
      <c r="C11572" s="5" t="str">
        <f>VLOOKUP(B11572,公司代号!$A$2:$B$311,2,FALSE)</f>
        <v>603267</v>
      </c>
      <c r="D11572" s="5">
        <v>51.97</v>
      </c>
      <c r="E11572" s="5">
        <v>53.5</v>
      </c>
      <c r="F11572" s="5">
        <v>51.71</v>
      </c>
      <c r="G11572" s="5">
        <v>52.97</v>
      </c>
      <c r="H11572" s="5">
        <v>3947797</v>
      </c>
      <c r="I11572" s="5">
        <v>208434466</v>
      </c>
      <c r="J11572" s="5">
        <v>3</v>
      </c>
    </row>
    <row r="11573" hidden="1" spans="1:10">
      <c r="A11573" s="6">
        <v>43836</v>
      </c>
      <c r="B11573" s="5" t="s">
        <v>299</v>
      </c>
      <c r="C11573" s="5" t="str">
        <f>VLOOKUP(B11573,公司代号!$A$2:$B$311,2,FALSE)</f>
        <v>603267</v>
      </c>
      <c r="D11573" s="5">
        <v>53.19</v>
      </c>
      <c r="E11573" s="5">
        <v>53.49</v>
      </c>
      <c r="F11573" s="5">
        <v>52.24</v>
      </c>
      <c r="G11573" s="5">
        <v>52.64</v>
      </c>
      <c r="H11573" s="5">
        <v>3674331</v>
      </c>
      <c r="I11573" s="5">
        <v>193702434</v>
      </c>
      <c r="J11573" s="5">
        <v>3</v>
      </c>
    </row>
    <row r="11574" hidden="1" spans="1:10">
      <c r="A11574" s="6">
        <v>43837</v>
      </c>
      <c r="B11574" s="5" t="s">
        <v>299</v>
      </c>
      <c r="C11574" s="5" t="str">
        <f>VLOOKUP(B11574,公司代号!$A$2:$B$311,2,FALSE)</f>
        <v>603267</v>
      </c>
      <c r="D11574" s="5">
        <v>52.44</v>
      </c>
      <c r="E11574" s="5">
        <v>53.2</v>
      </c>
      <c r="F11574" s="5">
        <v>51.51</v>
      </c>
      <c r="G11574" s="5">
        <v>52.36</v>
      </c>
      <c r="H11574" s="5">
        <v>3858581</v>
      </c>
      <c r="I11574" s="5">
        <v>200971566</v>
      </c>
      <c r="J11574" s="5">
        <v>3</v>
      </c>
    </row>
    <row r="11575" hidden="1" spans="1:10">
      <c r="A11575" s="6">
        <v>43838</v>
      </c>
      <c r="B11575" s="5" t="s">
        <v>299</v>
      </c>
      <c r="C11575" s="5" t="str">
        <f>VLOOKUP(B11575,公司代号!$A$2:$B$311,2,FALSE)</f>
        <v>603267</v>
      </c>
      <c r="D11575" s="5">
        <v>51.87</v>
      </c>
      <c r="E11575" s="5">
        <v>52.32</v>
      </c>
      <c r="F11575" s="5">
        <v>51.18</v>
      </c>
      <c r="G11575" s="5">
        <v>51.36</v>
      </c>
      <c r="H11575" s="5">
        <v>2871805</v>
      </c>
      <c r="I11575" s="5">
        <v>148552626</v>
      </c>
      <c r="J11575" s="5">
        <v>3</v>
      </c>
    </row>
    <row r="11576" hidden="1" spans="1:10">
      <c r="A11576" s="6">
        <v>43839</v>
      </c>
      <c r="B11576" s="5" t="s">
        <v>299</v>
      </c>
      <c r="C11576" s="5" t="str">
        <f>VLOOKUP(B11576,公司代号!$A$2:$B$311,2,FALSE)</f>
        <v>603267</v>
      </c>
      <c r="D11576" s="5">
        <v>51.73</v>
      </c>
      <c r="E11576" s="5">
        <v>52.45</v>
      </c>
      <c r="F11576" s="5">
        <v>51.57</v>
      </c>
      <c r="G11576" s="5">
        <v>52.07</v>
      </c>
      <c r="H11576" s="5">
        <v>2324000</v>
      </c>
      <c r="I11576" s="5">
        <v>120871688</v>
      </c>
      <c r="J11576" s="5">
        <v>3</v>
      </c>
    </row>
    <row r="11577" hidden="1" spans="1:10">
      <c r="A11577" s="6">
        <v>43840</v>
      </c>
      <c r="B11577" s="5" t="s">
        <v>299</v>
      </c>
      <c r="C11577" s="5" t="str">
        <f>VLOOKUP(B11577,公司代号!$A$2:$B$311,2,FALSE)</f>
        <v>603267</v>
      </c>
      <c r="D11577" s="5">
        <v>52.12</v>
      </c>
      <c r="E11577" s="5">
        <v>52.64</v>
      </c>
      <c r="F11577" s="5">
        <v>51.59</v>
      </c>
      <c r="G11577" s="5">
        <v>51.78</v>
      </c>
      <c r="H11577" s="5">
        <v>2133615</v>
      </c>
      <c r="I11577" s="5">
        <v>110982417</v>
      </c>
      <c r="J11577" s="5">
        <v>3</v>
      </c>
    </row>
    <row r="11578" hidden="1" spans="1:10">
      <c r="A11578" s="6">
        <v>43843</v>
      </c>
      <c r="B11578" s="5" t="s">
        <v>299</v>
      </c>
      <c r="C11578" s="5" t="str">
        <f>VLOOKUP(B11578,公司代号!$A$2:$B$311,2,FALSE)</f>
        <v>603267</v>
      </c>
      <c r="D11578" s="5">
        <v>51.6</v>
      </c>
      <c r="E11578" s="5">
        <v>53.95</v>
      </c>
      <c r="F11578" s="5">
        <v>51.32</v>
      </c>
      <c r="G11578" s="5">
        <v>53.64</v>
      </c>
      <c r="H11578" s="5">
        <v>4078203</v>
      </c>
      <c r="I11578" s="5">
        <v>216145150</v>
      </c>
      <c r="J11578" s="5">
        <v>3</v>
      </c>
    </row>
    <row r="11579" hidden="1" spans="1:10">
      <c r="A11579" s="6">
        <v>43844</v>
      </c>
      <c r="B11579" s="5" t="s">
        <v>299</v>
      </c>
      <c r="C11579" s="5" t="str">
        <f>VLOOKUP(B11579,公司代号!$A$2:$B$311,2,FALSE)</f>
        <v>603267</v>
      </c>
      <c r="D11579" s="5">
        <v>53.63</v>
      </c>
      <c r="E11579" s="5">
        <v>53.8</v>
      </c>
      <c r="F11579" s="5">
        <v>52.75</v>
      </c>
      <c r="G11579" s="5">
        <v>53.05</v>
      </c>
      <c r="H11579" s="5">
        <v>2702451</v>
      </c>
      <c r="I11579" s="5">
        <v>143439346</v>
      </c>
      <c r="J11579" s="5">
        <v>3</v>
      </c>
    </row>
    <row r="11580" hidden="1" spans="1:10">
      <c r="A11580" s="6">
        <v>43845</v>
      </c>
      <c r="B11580" s="5" t="s">
        <v>299</v>
      </c>
      <c r="C11580" s="5" t="str">
        <f>VLOOKUP(B11580,公司代号!$A$2:$B$311,2,FALSE)</f>
        <v>603267</v>
      </c>
      <c r="D11580" s="5">
        <v>53.39</v>
      </c>
      <c r="E11580" s="5">
        <v>54.24</v>
      </c>
      <c r="F11580" s="5">
        <v>52.81</v>
      </c>
      <c r="G11580" s="5">
        <v>54.18</v>
      </c>
      <c r="H11580" s="5">
        <v>2886000</v>
      </c>
      <c r="I11580" s="5">
        <v>154645135</v>
      </c>
      <c r="J11580" s="5">
        <v>3</v>
      </c>
    </row>
    <row r="11581" hidden="1" spans="1:10">
      <c r="A11581" s="6">
        <v>43846</v>
      </c>
      <c r="B11581" s="5" t="s">
        <v>299</v>
      </c>
      <c r="C11581" s="5" t="str">
        <f>VLOOKUP(B11581,公司代号!$A$2:$B$311,2,FALSE)</f>
        <v>603267</v>
      </c>
      <c r="D11581" s="5">
        <v>53.98</v>
      </c>
      <c r="E11581" s="5">
        <v>54.06</v>
      </c>
      <c r="F11581" s="5">
        <v>52.87</v>
      </c>
      <c r="G11581" s="5">
        <v>53.09</v>
      </c>
      <c r="H11581" s="5">
        <v>2625857</v>
      </c>
      <c r="I11581" s="5">
        <v>139833774</v>
      </c>
      <c r="J11581" s="5">
        <v>3</v>
      </c>
    </row>
    <row r="11582" hidden="1" spans="1:10">
      <c r="A11582" s="6">
        <v>43847</v>
      </c>
      <c r="B11582" s="5" t="s">
        <v>299</v>
      </c>
      <c r="C11582" s="5" t="str">
        <f>VLOOKUP(B11582,公司代号!$A$2:$B$311,2,FALSE)</f>
        <v>603267</v>
      </c>
      <c r="D11582" s="5">
        <v>53.05</v>
      </c>
      <c r="E11582" s="5">
        <v>53.35</v>
      </c>
      <c r="F11582" s="5">
        <v>52.73</v>
      </c>
      <c r="G11582" s="5">
        <v>52.86</v>
      </c>
      <c r="H11582" s="5">
        <v>1676271</v>
      </c>
      <c r="I11582" s="5">
        <v>88878542</v>
      </c>
      <c r="J11582" s="5">
        <v>3</v>
      </c>
    </row>
    <row r="11583" hidden="1" spans="1:10">
      <c r="A11583" s="6">
        <v>43850</v>
      </c>
      <c r="B11583" s="5" t="s">
        <v>299</v>
      </c>
      <c r="C11583" s="5" t="str">
        <f>VLOOKUP(B11583,公司代号!$A$2:$B$311,2,FALSE)</f>
        <v>603267</v>
      </c>
      <c r="D11583" s="5">
        <v>52.86</v>
      </c>
      <c r="E11583" s="5">
        <v>53.25</v>
      </c>
      <c r="F11583" s="5">
        <v>52.1</v>
      </c>
      <c r="G11583" s="5">
        <v>53.18</v>
      </c>
      <c r="H11583" s="5">
        <v>2077204</v>
      </c>
      <c r="I11583" s="5">
        <v>109403077</v>
      </c>
      <c r="J11583" s="5">
        <v>3</v>
      </c>
    </row>
    <row r="11584" hidden="1" spans="1:10">
      <c r="A11584" s="6">
        <v>43851</v>
      </c>
      <c r="B11584" s="5" t="s">
        <v>299</v>
      </c>
      <c r="C11584" s="5" t="str">
        <f>VLOOKUP(B11584,公司代号!$A$2:$B$311,2,FALSE)</f>
        <v>603267</v>
      </c>
      <c r="D11584" s="5">
        <v>53.11</v>
      </c>
      <c r="E11584" s="5">
        <v>53.32</v>
      </c>
      <c r="F11584" s="5">
        <v>51.5</v>
      </c>
      <c r="G11584" s="5">
        <v>51.5</v>
      </c>
      <c r="H11584" s="5">
        <v>2419846</v>
      </c>
      <c r="I11584" s="5">
        <v>126579401</v>
      </c>
      <c r="J11584" s="5">
        <v>3</v>
      </c>
    </row>
    <row r="11585" hidden="1" spans="1:10">
      <c r="A11585" s="6">
        <v>43852</v>
      </c>
      <c r="B11585" s="5" t="s">
        <v>299</v>
      </c>
      <c r="C11585" s="5" t="str">
        <f>VLOOKUP(B11585,公司代号!$A$2:$B$311,2,FALSE)</f>
        <v>603267</v>
      </c>
      <c r="D11585" s="5">
        <v>51.39</v>
      </c>
      <c r="E11585" s="5">
        <v>52.4</v>
      </c>
      <c r="F11585" s="5">
        <v>49.87</v>
      </c>
      <c r="G11585" s="5">
        <v>51.99</v>
      </c>
      <c r="H11585" s="5">
        <v>2630664</v>
      </c>
      <c r="I11585" s="5">
        <v>134240303</v>
      </c>
      <c r="J11585" s="5">
        <v>3</v>
      </c>
    </row>
    <row r="11586" hidden="1" spans="1:10">
      <c r="A11586" s="6">
        <v>43853</v>
      </c>
      <c r="B11586" s="5" t="s">
        <v>299</v>
      </c>
      <c r="C11586" s="5" t="str">
        <f>VLOOKUP(B11586,公司代号!$A$2:$B$311,2,FALSE)</f>
        <v>603267</v>
      </c>
      <c r="D11586" s="5">
        <v>51</v>
      </c>
      <c r="E11586" s="5">
        <v>52.5</v>
      </c>
      <c r="F11586" s="5">
        <v>48.98</v>
      </c>
      <c r="G11586" s="5">
        <v>49.62</v>
      </c>
      <c r="H11586" s="5">
        <v>2947631</v>
      </c>
      <c r="I11586" s="5">
        <v>149154914</v>
      </c>
      <c r="J11586" s="5">
        <v>3</v>
      </c>
    </row>
    <row r="11587" hidden="1" spans="1:10">
      <c r="A11587" s="6">
        <v>43864</v>
      </c>
      <c r="B11587" s="5" t="s">
        <v>299</v>
      </c>
      <c r="C11587" s="5" t="str">
        <f>VLOOKUP(B11587,公司代号!$A$2:$B$311,2,FALSE)</f>
        <v>603267</v>
      </c>
      <c r="D11587" s="5">
        <v>44.66</v>
      </c>
      <c r="E11587" s="5">
        <v>44.66</v>
      </c>
      <c r="F11587" s="5">
        <v>44.66</v>
      </c>
      <c r="G11587" s="5">
        <v>44.66</v>
      </c>
      <c r="H11587" s="5">
        <v>291100</v>
      </c>
      <c r="I11587" s="5">
        <v>13000526</v>
      </c>
      <c r="J11587" s="5">
        <v>3</v>
      </c>
    </row>
    <row r="11588" hidden="1" spans="1:10">
      <c r="A11588" s="6">
        <v>43865</v>
      </c>
      <c r="B11588" s="5" t="s">
        <v>299</v>
      </c>
      <c r="C11588" s="5" t="str">
        <f>VLOOKUP(B11588,公司代号!$A$2:$B$311,2,FALSE)</f>
        <v>603267</v>
      </c>
      <c r="D11588" s="5">
        <v>40.6</v>
      </c>
      <c r="E11588" s="5">
        <v>43.8</v>
      </c>
      <c r="F11588" s="5">
        <v>40.6</v>
      </c>
      <c r="G11588" s="5">
        <v>43.38</v>
      </c>
      <c r="H11588" s="5">
        <v>3478609</v>
      </c>
      <c r="I11588" s="5">
        <v>150118522</v>
      </c>
      <c r="J11588" s="5">
        <v>3</v>
      </c>
    </row>
    <row r="11589" hidden="1" spans="1:10">
      <c r="A11589" s="6">
        <v>43866</v>
      </c>
      <c r="B11589" s="5" t="s">
        <v>299</v>
      </c>
      <c r="C11589" s="5" t="str">
        <f>VLOOKUP(B11589,公司代号!$A$2:$B$311,2,FALSE)</f>
        <v>603267</v>
      </c>
      <c r="D11589" s="5">
        <v>43.89</v>
      </c>
      <c r="E11589" s="5">
        <v>45.55</v>
      </c>
      <c r="F11589" s="5">
        <v>43.37</v>
      </c>
      <c r="G11589" s="5">
        <v>44.54</v>
      </c>
      <c r="H11589" s="5">
        <v>2723003</v>
      </c>
      <c r="I11589" s="5">
        <v>121307470</v>
      </c>
      <c r="J11589" s="5">
        <v>3</v>
      </c>
    </row>
    <row r="11590" hidden="1" spans="1:10">
      <c r="A11590" s="6">
        <v>43867</v>
      </c>
      <c r="B11590" s="5" t="s">
        <v>299</v>
      </c>
      <c r="C11590" s="5" t="str">
        <f>VLOOKUP(B11590,公司代号!$A$2:$B$311,2,FALSE)</f>
        <v>603267</v>
      </c>
      <c r="D11590" s="5">
        <v>44.46</v>
      </c>
      <c r="E11590" s="5">
        <v>48.99</v>
      </c>
      <c r="F11590" s="5">
        <v>44.01</v>
      </c>
      <c r="G11590" s="5">
        <v>48.8</v>
      </c>
      <c r="H11590" s="5">
        <v>4093901</v>
      </c>
      <c r="I11590" s="5">
        <v>192148478</v>
      </c>
      <c r="J11590" s="5">
        <v>3</v>
      </c>
    </row>
    <row r="11591" hidden="1" spans="1:10">
      <c r="A11591" s="6">
        <v>43868</v>
      </c>
      <c r="B11591" s="5" t="s">
        <v>299</v>
      </c>
      <c r="C11591" s="5" t="str">
        <f>VLOOKUP(B11591,公司代号!$A$2:$B$311,2,FALSE)</f>
        <v>603267</v>
      </c>
      <c r="D11591" s="5">
        <v>49.45</v>
      </c>
      <c r="E11591" s="5">
        <v>53.68</v>
      </c>
      <c r="F11591" s="5">
        <v>49.41</v>
      </c>
      <c r="G11591" s="5">
        <v>53.68</v>
      </c>
      <c r="H11591" s="5">
        <v>6764444</v>
      </c>
      <c r="I11591" s="5">
        <v>348930437</v>
      </c>
      <c r="J11591" s="5">
        <v>3</v>
      </c>
    </row>
    <row r="11592" hidden="1" spans="1:10">
      <c r="A11592" s="6">
        <v>43871</v>
      </c>
      <c r="B11592" s="5" t="s">
        <v>299</v>
      </c>
      <c r="C11592" s="5" t="str">
        <f>VLOOKUP(B11592,公司代号!$A$2:$B$311,2,FALSE)</f>
        <v>603267</v>
      </c>
      <c r="D11592" s="5">
        <v>59.05</v>
      </c>
      <c r="E11592" s="5">
        <v>59.05</v>
      </c>
      <c r="F11592" s="5">
        <v>55.88</v>
      </c>
      <c r="G11592" s="5">
        <v>57.22</v>
      </c>
      <c r="H11592" s="5">
        <v>11464344</v>
      </c>
      <c r="I11592" s="5">
        <v>662486217</v>
      </c>
      <c r="J11592" s="5">
        <v>3</v>
      </c>
    </row>
    <row r="11593" hidden="1" spans="1:10">
      <c r="A11593" s="6">
        <v>43872</v>
      </c>
      <c r="B11593" s="5" t="s">
        <v>299</v>
      </c>
      <c r="C11593" s="5" t="str">
        <f>VLOOKUP(B11593,公司代号!$A$2:$B$311,2,FALSE)</f>
        <v>603267</v>
      </c>
      <c r="D11593" s="5">
        <v>59.6</v>
      </c>
      <c r="E11593" s="5">
        <v>62</v>
      </c>
      <c r="F11593" s="5">
        <v>56.2</v>
      </c>
      <c r="G11593" s="5">
        <v>58</v>
      </c>
      <c r="H11593" s="5">
        <v>10811994</v>
      </c>
      <c r="I11593" s="5">
        <v>638709620</v>
      </c>
      <c r="J11593" s="5">
        <v>3</v>
      </c>
    </row>
    <row r="11594" hidden="1" spans="1:10">
      <c r="A11594" s="6">
        <v>43873</v>
      </c>
      <c r="B11594" s="5" t="s">
        <v>299</v>
      </c>
      <c r="C11594" s="5" t="str">
        <f>VLOOKUP(B11594,公司代号!$A$2:$B$311,2,FALSE)</f>
        <v>603267</v>
      </c>
      <c r="D11594" s="5">
        <v>58.02</v>
      </c>
      <c r="E11594" s="5">
        <v>63.37</v>
      </c>
      <c r="F11594" s="5">
        <v>58.02</v>
      </c>
      <c r="G11594" s="5">
        <v>62.22</v>
      </c>
      <c r="H11594" s="5">
        <v>10829422</v>
      </c>
      <c r="I11594" s="5">
        <v>662477891</v>
      </c>
      <c r="J11594" s="5">
        <v>3</v>
      </c>
    </row>
    <row r="11595" hidden="1" spans="1:10">
      <c r="A11595" s="6">
        <v>43874</v>
      </c>
      <c r="B11595" s="5" t="s">
        <v>299</v>
      </c>
      <c r="C11595" s="5" t="str">
        <f>VLOOKUP(B11595,公司代号!$A$2:$B$311,2,FALSE)</f>
        <v>603267</v>
      </c>
      <c r="D11595" s="5">
        <v>60.71</v>
      </c>
      <c r="E11595" s="5">
        <v>62.27</v>
      </c>
      <c r="F11595" s="5">
        <v>59.71</v>
      </c>
      <c r="G11595" s="5">
        <v>60.18</v>
      </c>
      <c r="H11595" s="5">
        <v>7497069</v>
      </c>
      <c r="I11595" s="5">
        <v>457071499</v>
      </c>
      <c r="J11595" s="5">
        <v>3</v>
      </c>
    </row>
    <row r="11596" hidden="1" spans="1:10">
      <c r="A11596" s="6">
        <v>43875</v>
      </c>
      <c r="B11596" s="5" t="s">
        <v>299</v>
      </c>
      <c r="C11596" s="5" t="str">
        <f>VLOOKUP(B11596,公司代号!$A$2:$B$311,2,FALSE)</f>
        <v>603267</v>
      </c>
      <c r="D11596" s="5">
        <v>60.69</v>
      </c>
      <c r="E11596" s="5">
        <v>61.93</v>
      </c>
      <c r="F11596" s="5">
        <v>60</v>
      </c>
      <c r="G11596" s="5">
        <v>61.54</v>
      </c>
      <c r="H11596" s="5">
        <v>5938227</v>
      </c>
      <c r="I11596" s="5">
        <v>362174200</v>
      </c>
      <c r="J11596" s="5">
        <v>3</v>
      </c>
    </row>
    <row r="11597" hidden="1" spans="1:10">
      <c r="A11597" s="6">
        <v>43878</v>
      </c>
      <c r="B11597" s="5" t="s">
        <v>299</v>
      </c>
      <c r="C11597" s="5" t="str">
        <f>VLOOKUP(B11597,公司代号!$A$2:$B$311,2,FALSE)</f>
        <v>603267</v>
      </c>
      <c r="D11597" s="5">
        <v>62</v>
      </c>
      <c r="E11597" s="5">
        <v>65.78</v>
      </c>
      <c r="F11597" s="5">
        <v>62</v>
      </c>
      <c r="G11597" s="5">
        <v>63.96</v>
      </c>
      <c r="H11597" s="5">
        <v>7512162</v>
      </c>
      <c r="I11597" s="5">
        <v>477799444</v>
      </c>
      <c r="J11597" s="5">
        <v>3</v>
      </c>
    </row>
    <row r="11598" hidden="1" spans="1:10">
      <c r="A11598" s="6">
        <v>43879</v>
      </c>
      <c r="B11598" s="5" t="s">
        <v>299</v>
      </c>
      <c r="C11598" s="5" t="str">
        <f>VLOOKUP(B11598,公司代号!$A$2:$B$311,2,FALSE)</f>
        <v>603267</v>
      </c>
      <c r="D11598" s="5">
        <v>63.6</v>
      </c>
      <c r="E11598" s="5">
        <v>67.7</v>
      </c>
      <c r="F11598" s="5">
        <v>63</v>
      </c>
      <c r="G11598" s="5">
        <v>66.53</v>
      </c>
      <c r="H11598" s="5">
        <v>7744491</v>
      </c>
      <c r="I11598" s="5">
        <v>505699048</v>
      </c>
      <c r="J11598" s="5">
        <v>3</v>
      </c>
    </row>
    <row r="11599" hidden="1" spans="1:10">
      <c r="A11599" s="6">
        <v>43880</v>
      </c>
      <c r="B11599" s="5" t="s">
        <v>299</v>
      </c>
      <c r="C11599" s="5" t="str">
        <f>VLOOKUP(B11599,公司代号!$A$2:$B$311,2,FALSE)</f>
        <v>603267</v>
      </c>
      <c r="D11599" s="5">
        <v>65</v>
      </c>
      <c r="E11599" s="5">
        <v>65.89</v>
      </c>
      <c r="F11599" s="5">
        <v>62.51</v>
      </c>
      <c r="G11599" s="5">
        <v>62.7</v>
      </c>
      <c r="H11599" s="5">
        <v>6300509</v>
      </c>
      <c r="I11599" s="5">
        <v>405198043</v>
      </c>
      <c r="J11599" s="5">
        <v>3</v>
      </c>
    </row>
    <row r="11600" hidden="1" spans="1:10">
      <c r="A11600" s="6">
        <v>43881</v>
      </c>
      <c r="B11600" s="5" t="s">
        <v>299</v>
      </c>
      <c r="C11600" s="5" t="str">
        <f>VLOOKUP(B11600,公司代号!$A$2:$B$311,2,FALSE)</f>
        <v>603267</v>
      </c>
      <c r="D11600" s="5">
        <v>63.65</v>
      </c>
      <c r="E11600" s="5">
        <v>65.56</v>
      </c>
      <c r="F11600" s="5">
        <v>62.32</v>
      </c>
      <c r="G11600" s="5">
        <v>64.7</v>
      </c>
      <c r="H11600" s="5">
        <v>5492648</v>
      </c>
      <c r="I11600" s="5">
        <v>352296185</v>
      </c>
      <c r="J11600" s="5">
        <v>3</v>
      </c>
    </row>
    <row r="11601" hidden="1" spans="1:10">
      <c r="A11601" s="6">
        <v>43882</v>
      </c>
      <c r="B11601" s="5" t="s">
        <v>299</v>
      </c>
      <c r="C11601" s="5" t="str">
        <f>VLOOKUP(B11601,公司代号!$A$2:$B$311,2,FALSE)</f>
        <v>603267</v>
      </c>
      <c r="D11601" s="5">
        <v>64.51</v>
      </c>
      <c r="E11601" s="5">
        <v>68.98</v>
      </c>
      <c r="F11601" s="5">
        <v>64.51</v>
      </c>
      <c r="G11601" s="5">
        <v>67.16</v>
      </c>
      <c r="H11601" s="5">
        <v>7715722</v>
      </c>
      <c r="I11601" s="5">
        <v>513023837</v>
      </c>
      <c r="J11601" s="5">
        <v>3</v>
      </c>
    </row>
    <row r="11602" hidden="1" spans="1:10">
      <c r="A11602" s="6">
        <v>43818</v>
      </c>
      <c r="B11602" s="5" t="s">
        <v>300</v>
      </c>
      <c r="C11602" s="5" t="str">
        <f>VLOOKUP(B11602,公司代号!$A$2:$B$311,2,FALSE)</f>
        <v>603328</v>
      </c>
      <c r="D11602" s="5">
        <v>11.34</v>
      </c>
      <c r="E11602" s="5">
        <v>11.48</v>
      </c>
      <c r="F11602" s="5">
        <v>11.21</v>
      </c>
      <c r="G11602" s="5">
        <v>11.39</v>
      </c>
      <c r="H11602" s="5">
        <v>14552212</v>
      </c>
      <c r="I11602" s="5">
        <v>165035068</v>
      </c>
      <c r="J11602" s="5">
        <v>3</v>
      </c>
    </row>
    <row r="11603" hidden="1" spans="1:10">
      <c r="A11603" s="6">
        <v>43819</v>
      </c>
      <c r="B11603" s="5" t="s">
        <v>300</v>
      </c>
      <c r="C11603" s="5" t="str">
        <f>VLOOKUP(B11603,公司代号!$A$2:$B$311,2,FALSE)</f>
        <v>603328</v>
      </c>
      <c r="D11603" s="5">
        <v>11.36</v>
      </c>
      <c r="E11603" s="5">
        <v>11.45</v>
      </c>
      <c r="F11603" s="5">
        <v>11</v>
      </c>
      <c r="G11603" s="5">
        <v>11.05</v>
      </c>
      <c r="H11603" s="5">
        <v>18418806</v>
      </c>
      <c r="I11603" s="5">
        <v>205486322</v>
      </c>
      <c r="J11603" s="5">
        <v>3</v>
      </c>
    </row>
    <row r="11604" hidden="1" spans="1:10">
      <c r="A11604" s="6">
        <v>43822</v>
      </c>
      <c r="B11604" s="5" t="s">
        <v>300</v>
      </c>
      <c r="C11604" s="5" t="str">
        <f>VLOOKUP(B11604,公司代号!$A$2:$B$311,2,FALSE)</f>
        <v>603328</v>
      </c>
      <c r="D11604" s="5">
        <v>10.94</v>
      </c>
      <c r="E11604" s="5">
        <v>11.04</v>
      </c>
      <c r="F11604" s="5">
        <v>10.64</v>
      </c>
      <c r="G11604" s="5">
        <v>10.66</v>
      </c>
      <c r="H11604" s="5">
        <v>15461719</v>
      </c>
      <c r="I11604" s="5">
        <v>167442479</v>
      </c>
      <c r="J11604" s="5">
        <v>3</v>
      </c>
    </row>
    <row r="11605" hidden="1" spans="1:10">
      <c r="A11605" s="6">
        <v>43823</v>
      </c>
      <c r="B11605" s="5" t="s">
        <v>300</v>
      </c>
      <c r="C11605" s="5" t="str">
        <f>VLOOKUP(B11605,公司代号!$A$2:$B$311,2,FALSE)</f>
        <v>603328</v>
      </c>
      <c r="D11605" s="5">
        <v>10.71</v>
      </c>
      <c r="E11605" s="5">
        <v>11.04</v>
      </c>
      <c r="F11605" s="5">
        <v>10.65</v>
      </c>
      <c r="G11605" s="5">
        <v>10.99</v>
      </c>
      <c r="H11605" s="5">
        <v>11015125</v>
      </c>
      <c r="I11605" s="5">
        <v>119180967</v>
      </c>
      <c r="J11605" s="5">
        <v>3</v>
      </c>
    </row>
    <row r="11606" hidden="1" spans="1:10">
      <c r="A11606" s="6">
        <v>43824</v>
      </c>
      <c r="B11606" s="5" t="s">
        <v>300</v>
      </c>
      <c r="C11606" s="5" t="str">
        <f>VLOOKUP(B11606,公司代号!$A$2:$B$311,2,FALSE)</f>
        <v>603328</v>
      </c>
      <c r="D11606" s="5">
        <v>10.93</v>
      </c>
      <c r="E11606" s="5">
        <v>11.28</v>
      </c>
      <c r="F11606" s="5">
        <v>10.92</v>
      </c>
      <c r="G11606" s="5">
        <v>11.16</v>
      </c>
      <c r="H11606" s="5">
        <v>15982989</v>
      </c>
      <c r="I11606" s="5">
        <v>177761621</v>
      </c>
      <c r="J11606" s="5">
        <v>3</v>
      </c>
    </row>
    <row r="11607" hidden="1" spans="1:10">
      <c r="A11607" s="6">
        <v>43825</v>
      </c>
      <c r="B11607" s="5" t="s">
        <v>300</v>
      </c>
      <c r="C11607" s="5" t="str">
        <f>VLOOKUP(B11607,公司代号!$A$2:$B$311,2,FALSE)</f>
        <v>603328</v>
      </c>
      <c r="D11607" s="5">
        <v>11.1</v>
      </c>
      <c r="E11607" s="5">
        <v>11.82</v>
      </c>
      <c r="F11607" s="5">
        <v>11.1</v>
      </c>
      <c r="G11607" s="5">
        <v>11.82</v>
      </c>
      <c r="H11607" s="5">
        <v>29469019</v>
      </c>
      <c r="I11607" s="5">
        <v>338260142</v>
      </c>
      <c r="J11607" s="5">
        <v>3</v>
      </c>
    </row>
    <row r="11608" hidden="1" spans="1:10">
      <c r="A11608" s="6">
        <v>43826</v>
      </c>
      <c r="B11608" s="5" t="s">
        <v>300</v>
      </c>
      <c r="C11608" s="5" t="str">
        <f>VLOOKUP(B11608,公司代号!$A$2:$B$311,2,FALSE)</f>
        <v>603328</v>
      </c>
      <c r="D11608" s="5">
        <v>11.8</v>
      </c>
      <c r="E11608" s="5">
        <v>11.86</v>
      </c>
      <c r="F11608" s="5">
        <v>11.42</v>
      </c>
      <c r="G11608" s="5">
        <v>11.48</v>
      </c>
      <c r="H11608" s="5">
        <v>22328640</v>
      </c>
      <c r="I11608" s="5">
        <v>259458909</v>
      </c>
      <c r="J11608" s="5">
        <v>3</v>
      </c>
    </row>
    <row r="11609" hidden="1" spans="1:10">
      <c r="A11609" s="6">
        <v>43829</v>
      </c>
      <c r="B11609" s="5" t="s">
        <v>300</v>
      </c>
      <c r="C11609" s="5" t="str">
        <f>VLOOKUP(B11609,公司代号!$A$2:$B$311,2,FALSE)</f>
        <v>603328</v>
      </c>
      <c r="D11609" s="5">
        <v>11.31</v>
      </c>
      <c r="E11609" s="5">
        <v>11.46</v>
      </c>
      <c r="F11609" s="5">
        <v>11.05</v>
      </c>
      <c r="G11609" s="5">
        <v>11.42</v>
      </c>
      <c r="H11609" s="5">
        <v>15593646</v>
      </c>
      <c r="I11609" s="5">
        <v>176000411</v>
      </c>
      <c r="J11609" s="5">
        <v>3</v>
      </c>
    </row>
    <row r="11610" hidden="1" spans="1:10">
      <c r="A11610" s="6">
        <v>43830</v>
      </c>
      <c r="B11610" s="5" t="s">
        <v>300</v>
      </c>
      <c r="C11610" s="5" t="str">
        <f>VLOOKUP(B11610,公司代号!$A$2:$B$311,2,FALSE)</f>
        <v>603328</v>
      </c>
      <c r="D11610" s="5">
        <v>11.39</v>
      </c>
      <c r="E11610" s="5">
        <v>11.55</v>
      </c>
      <c r="F11610" s="5">
        <v>11.22</v>
      </c>
      <c r="G11610" s="5">
        <v>11.32</v>
      </c>
      <c r="H11610" s="5">
        <v>10833400</v>
      </c>
      <c r="I11610" s="5">
        <v>122860296</v>
      </c>
      <c r="J11610" s="5">
        <v>3</v>
      </c>
    </row>
    <row r="11611" hidden="1" spans="1:10">
      <c r="A11611" s="6">
        <v>43832</v>
      </c>
      <c r="B11611" s="5" t="s">
        <v>300</v>
      </c>
      <c r="C11611" s="5" t="str">
        <f>VLOOKUP(B11611,公司代号!$A$2:$B$311,2,FALSE)</f>
        <v>603328</v>
      </c>
      <c r="D11611" s="5">
        <v>11.42</v>
      </c>
      <c r="E11611" s="5">
        <v>11.77</v>
      </c>
      <c r="F11611" s="5">
        <v>11.27</v>
      </c>
      <c r="G11611" s="5">
        <v>11.68</v>
      </c>
      <c r="H11611" s="5">
        <v>18856965</v>
      </c>
      <c r="I11611" s="5">
        <v>217495771</v>
      </c>
      <c r="J11611" s="5">
        <v>3</v>
      </c>
    </row>
    <row r="11612" hidden="1" spans="1:10">
      <c r="A11612" s="6">
        <v>43833</v>
      </c>
      <c r="B11612" s="5" t="s">
        <v>300</v>
      </c>
      <c r="C11612" s="5" t="str">
        <f>VLOOKUP(B11612,公司代号!$A$2:$B$311,2,FALSE)</f>
        <v>603328</v>
      </c>
      <c r="D11612" s="5">
        <v>11.62</v>
      </c>
      <c r="E11612" s="5">
        <v>11.73</v>
      </c>
      <c r="F11612" s="5">
        <v>11.46</v>
      </c>
      <c r="G11612" s="5">
        <v>11.66</v>
      </c>
      <c r="H11612" s="5">
        <v>17409933</v>
      </c>
      <c r="I11612" s="5">
        <v>201581330</v>
      </c>
      <c r="J11612" s="5">
        <v>3</v>
      </c>
    </row>
    <row r="11613" hidden="1" spans="1:10">
      <c r="A11613" s="6">
        <v>43836</v>
      </c>
      <c r="B11613" s="5" t="s">
        <v>300</v>
      </c>
      <c r="C11613" s="5" t="str">
        <f>VLOOKUP(B11613,公司代号!$A$2:$B$311,2,FALSE)</f>
        <v>603328</v>
      </c>
      <c r="D11613" s="5">
        <v>11.56</v>
      </c>
      <c r="E11613" s="5">
        <v>12.27</v>
      </c>
      <c r="F11613" s="5">
        <v>11.48</v>
      </c>
      <c r="G11613" s="5">
        <v>12.11</v>
      </c>
      <c r="H11613" s="5">
        <v>29294121</v>
      </c>
      <c r="I11613" s="5">
        <v>350496799</v>
      </c>
      <c r="J11613" s="5">
        <v>3</v>
      </c>
    </row>
    <row r="11614" hidden="1" spans="1:10">
      <c r="A11614" s="6">
        <v>43837</v>
      </c>
      <c r="B11614" s="5" t="s">
        <v>300</v>
      </c>
      <c r="C11614" s="5" t="str">
        <f>VLOOKUP(B11614,公司代号!$A$2:$B$311,2,FALSE)</f>
        <v>603328</v>
      </c>
      <c r="D11614" s="5">
        <v>12.07</v>
      </c>
      <c r="E11614" s="5">
        <v>12.29</v>
      </c>
      <c r="F11614" s="5">
        <v>11.94</v>
      </c>
      <c r="G11614" s="5">
        <v>12.29</v>
      </c>
      <c r="H11614" s="5">
        <v>17593984</v>
      </c>
      <c r="I11614" s="5">
        <v>212919488</v>
      </c>
      <c r="J11614" s="5">
        <v>3</v>
      </c>
    </row>
    <row r="11615" hidden="1" spans="1:10">
      <c r="A11615" s="6">
        <v>43838</v>
      </c>
      <c r="B11615" s="5" t="s">
        <v>300</v>
      </c>
      <c r="C11615" s="5" t="str">
        <f>VLOOKUP(B11615,公司代号!$A$2:$B$311,2,FALSE)</f>
        <v>603328</v>
      </c>
      <c r="D11615" s="5">
        <v>12.2</v>
      </c>
      <c r="E11615" s="5">
        <v>12.49</v>
      </c>
      <c r="F11615" s="5">
        <v>12.12</v>
      </c>
      <c r="G11615" s="5">
        <v>12.3</v>
      </c>
      <c r="H11615" s="5">
        <v>22617493</v>
      </c>
      <c r="I11615" s="5">
        <v>278064715</v>
      </c>
      <c r="J11615" s="5">
        <v>3</v>
      </c>
    </row>
    <row r="11616" hidden="1" spans="1:10">
      <c r="A11616" s="6">
        <v>43839</v>
      </c>
      <c r="B11616" s="5" t="s">
        <v>300</v>
      </c>
      <c r="C11616" s="5" t="str">
        <f>VLOOKUP(B11616,公司代号!$A$2:$B$311,2,FALSE)</f>
        <v>603328</v>
      </c>
      <c r="D11616" s="5">
        <v>12.5</v>
      </c>
      <c r="E11616" s="5">
        <v>12.88</v>
      </c>
      <c r="F11616" s="5">
        <v>12.28</v>
      </c>
      <c r="G11616" s="5">
        <v>12.7</v>
      </c>
      <c r="H11616" s="5">
        <v>21155966</v>
      </c>
      <c r="I11616" s="5">
        <v>266979640</v>
      </c>
      <c r="J11616" s="5">
        <v>3</v>
      </c>
    </row>
    <row r="11617" hidden="1" spans="1:10">
      <c r="A11617" s="6">
        <v>43840</v>
      </c>
      <c r="B11617" s="5" t="s">
        <v>300</v>
      </c>
      <c r="C11617" s="5" t="str">
        <f>VLOOKUP(B11617,公司代号!$A$2:$B$311,2,FALSE)</f>
        <v>603328</v>
      </c>
      <c r="D11617" s="5">
        <v>12.67</v>
      </c>
      <c r="E11617" s="5">
        <v>12.75</v>
      </c>
      <c r="F11617" s="5">
        <v>12.44</v>
      </c>
      <c r="G11617" s="5">
        <v>12.53</v>
      </c>
      <c r="H11617" s="5">
        <v>14151444</v>
      </c>
      <c r="I11617" s="5">
        <v>177869019</v>
      </c>
      <c r="J11617" s="5">
        <v>3</v>
      </c>
    </row>
    <row r="11618" hidden="1" spans="1:10">
      <c r="A11618" s="6">
        <v>43843</v>
      </c>
      <c r="B11618" s="5" t="s">
        <v>300</v>
      </c>
      <c r="C11618" s="5" t="str">
        <f>VLOOKUP(B11618,公司代号!$A$2:$B$311,2,FALSE)</f>
        <v>603328</v>
      </c>
      <c r="D11618" s="5">
        <v>12.44</v>
      </c>
      <c r="E11618" s="5">
        <v>12.74</v>
      </c>
      <c r="F11618" s="5">
        <v>12.35</v>
      </c>
      <c r="G11618" s="5">
        <v>12.73</v>
      </c>
      <c r="H11618" s="5">
        <v>17086242</v>
      </c>
      <c r="I11618" s="5">
        <v>213573245</v>
      </c>
      <c r="J11618" s="5">
        <v>3</v>
      </c>
    </row>
    <row r="11619" hidden="1" spans="1:10">
      <c r="A11619" s="6">
        <v>43844</v>
      </c>
      <c r="B11619" s="5" t="s">
        <v>300</v>
      </c>
      <c r="C11619" s="5" t="str">
        <f>VLOOKUP(B11619,公司代号!$A$2:$B$311,2,FALSE)</f>
        <v>603328</v>
      </c>
      <c r="D11619" s="5">
        <v>12.67</v>
      </c>
      <c r="E11619" s="5">
        <v>12.84</v>
      </c>
      <c r="F11619" s="5">
        <v>12.36</v>
      </c>
      <c r="G11619" s="5">
        <v>12.51</v>
      </c>
      <c r="H11619" s="5">
        <v>15633948</v>
      </c>
      <c r="I11619" s="5">
        <v>195962998</v>
      </c>
      <c r="J11619" s="5">
        <v>3</v>
      </c>
    </row>
    <row r="11620" hidden="1" spans="1:10">
      <c r="A11620" s="6">
        <v>43845</v>
      </c>
      <c r="B11620" s="5" t="s">
        <v>300</v>
      </c>
      <c r="C11620" s="5" t="str">
        <f>VLOOKUP(B11620,公司代号!$A$2:$B$311,2,FALSE)</f>
        <v>603328</v>
      </c>
      <c r="D11620" s="5">
        <v>12.4</v>
      </c>
      <c r="E11620" s="5">
        <v>12.73</v>
      </c>
      <c r="F11620" s="5">
        <v>12.25</v>
      </c>
      <c r="G11620" s="5">
        <v>12.6</v>
      </c>
      <c r="H11620" s="5">
        <v>14690715</v>
      </c>
      <c r="I11620" s="5">
        <v>183632614</v>
      </c>
      <c r="J11620" s="5">
        <v>3</v>
      </c>
    </row>
    <row r="11621" hidden="1" spans="1:10">
      <c r="A11621" s="6">
        <v>43846</v>
      </c>
      <c r="B11621" s="5" t="s">
        <v>300</v>
      </c>
      <c r="C11621" s="5" t="str">
        <f>VLOOKUP(B11621,公司代号!$A$2:$B$311,2,FALSE)</f>
        <v>603328</v>
      </c>
      <c r="D11621" s="5">
        <v>12.65</v>
      </c>
      <c r="E11621" s="5">
        <v>13.01</v>
      </c>
      <c r="F11621" s="5">
        <v>12.47</v>
      </c>
      <c r="G11621" s="5">
        <v>12.81</v>
      </c>
      <c r="H11621" s="5">
        <v>16857866</v>
      </c>
      <c r="I11621" s="5">
        <v>215634811</v>
      </c>
      <c r="J11621" s="5">
        <v>3</v>
      </c>
    </row>
    <row r="11622" hidden="1" spans="1:10">
      <c r="A11622" s="6">
        <v>43847</v>
      </c>
      <c r="B11622" s="5" t="s">
        <v>300</v>
      </c>
      <c r="C11622" s="5" t="str">
        <f>VLOOKUP(B11622,公司代号!$A$2:$B$311,2,FALSE)</f>
        <v>603328</v>
      </c>
      <c r="D11622" s="5">
        <v>12.8</v>
      </c>
      <c r="E11622" s="5">
        <v>12.94</v>
      </c>
      <c r="F11622" s="5">
        <v>12.34</v>
      </c>
      <c r="G11622" s="5">
        <v>12.54</v>
      </c>
      <c r="H11622" s="5">
        <v>16764606</v>
      </c>
      <c r="I11622" s="5">
        <v>211341656</v>
      </c>
      <c r="J11622" s="5">
        <v>3</v>
      </c>
    </row>
    <row r="11623" hidden="1" spans="1:10">
      <c r="A11623" s="6">
        <v>43850</v>
      </c>
      <c r="B11623" s="5" t="s">
        <v>300</v>
      </c>
      <c r="C11623" s="5" t="str">
        <f>VLOOKUP(B11623,公司代号!$A$2:$B$311,2,FALSE)</f>
        <v>603328</v>
      </c>
      <c r="D11623" s="5">
        <v>12.51</v>
      </c>
      <c r="E11623" s="5">
        <v>12.76</v>
      </c>
      <c r="F11623" s="5">
        <v>12.39</v>
      </c>
      <c r="G11623" s="5">
        <v>12.68</v>
      </c>
      <c r="H11623" s="5">
        <v>11260715</v>
      </c>
      <c r="I11623" s="5">
        <v>142093114</v>
      </c>
      <c r="J11623" s="5">
        <v>3</v>
      </c>
    </row>
    <row r="11624" hidden="1" spans="1:10">
      <c r="A11624" s="6">
        <v>43851</v>
      </c>
      <c r="B11624" s="5" t="s">
        <v>300</v>
      </c>
      <c r="C11624" s="5" t="str">
        <f>VLOOKUP(B11624,公司代号!$A$2:$B$311,2,FALSE)</f>
        <v>603328</v>
      </c>
      <c r="D11624" s="5">
        <v>12.63</v>
      </c>
      <c r="E11624" s="5">
        <v>12.74</v>
      </c>
      <c r="F11624" s="5">
        <v>12.43</v>
      </c>
      <c r="G11624" s="5">
        <v>12.47</v>
      </c>
      <c r="H11624" s="5">
        <v>10265384</v>
      </c>
      <c r="I11624" s="5">
        <v>128930054</v>
      </c>
      <c r="J11624" s="5">
        <v>3</v>
      </c>
    </row>
    <row r="11625" hidden="1" spans="1:10">
      <c r="A11625" s="6">
        <v>43852</v>
      </c>
      <c r="B11625" s="5" t="s">
        <v>300</v>
      </c>
      <c r="C11625" s="5" t="str">
        <f>VLOOKUP(B11625,公司代号!$A$2:$B$311,2,FALSE)</f>
        <v>603328</v>
      </c>
      <c r="D11625" s="5">
        <v>12.3</v>
      </c>
      <c r="E11625" s="5">
        <v>12.71</v>
      </c>
      <c r="F11625" s="5">
        <v>12.18</v>
      </c>
      <c r="G11625" s="5">
        <v>12.51</v>
      </c>
      <c r="H11625" s="5">
        <v>21655012</v>
      </c>
      <c r="I11625" s="5">
        <v>270862644</v>
      </c>
      <c r="J11625" s="5">
        <v>3</v>
      </c>
    </row>
    <row r="11626" hidden="1" spans="1:10">
      <c r="A11626" s="6">
        <v>43853</v>
      </c>
      <c r="B11626" s="5" t="s">
        <v>300</v>
      </c>
      <c r="C11626" s="5" t="str">
        <f>VLOOKUP(B11626,公司代号!$A$2:$B$311,2,FALSE)</f>
        <v>603328</v>
      </c>
      <c r="D11626" s="5">
        <v>12.41</v>
      </c>
      <c r="E11626" s="5">
        <v>12.65</v>
      </c>
      <c r="F11626" s="5">
        <v>11.62</v>
      </c>
      <c r="G11626" s="5">
        <v>11.87</v>
      </c>
      <c r="H11626" s="5">
        <v>21918593</v>
      </c>
      <c r="I11626" s="5">
        <v>267373792</v>
      </c>
      <c r="J11626" s="5">
        <v>3</v>
      </c>
    </row>
    <row r="11627" hidden="1" spans="1:10">
      <c r="A11627" s="6">
        <v>43864</v>
      </c>
      <c r="B11627" s="5" t="s">
        <v>300</v>
      </c>
      <c r="C11627" s="5" t="str">
        <f>VLOOKUP(B11627,公司代号!$A$2:$B$311,2,FALSE)</f>
        <v>603328</v>
      </c>
      <c r="D11627" s="5">
        <v>10.68</v>
      </c>
      <c r="E11627" s="5">
        <v>10.68</v>
      </c>
      <c r="F11627" s="5">
        <v>10.68</v>
      </c>
      <c r="G11627" s="5">
        <v>10.68</v>
      </c>
      <c r="H11627" s="5">
        <v>2461100</v>
      </c>
      <c r="I11627" s="5">
        <v>26284548</v>
      </c>
      <c r="J11627" s="5">
        <v>3</v>
      </c>
    </row>
    <row r="11628" hidden="1" spans="1:10">
      <c r="A11628" s="6">
        <v>43865</v>
      </c>
      <c r="B11628" s="5" t="s">
        <v>300</v>
      </c>
      <c r="C11628" s="5" t="str">
        <f>VLOOKUP(B11628,公司代号!$A$2:$B$311,2,FALSE)</f>
        <v>603328</v>
      </c>
      <c r="D11628" s="5">
        <v>9.9</v>
      </c>
      <c r="E11628" s="5">
        <v>10.97</v>
      </c>
      <c r="F11628" s="5">
        <v>9.9</v>
      </c>
      <c r="G11628" s="5">
        <v>10.56</v>
      </c>
      <c r="H11628" s="5">
        <v>19713725</v>
      </c>
      <c r="I11628" s="5">
        <v>208819832</v>
      </c>
      <c r="J11628" s="5">
        <v>3</v>
      </c>
    </row>
    <row r="11629" hidden="1" spans="1:10">
      <c r="A11629" s="6">
        <v>43866</v>
      </c>
      <c r="B11629" s="5" t="s">
        <v>300</v>
      </c>
      <c r="C11629" s="5" t="str">
        <f>VLOOKUP(B11629,公司代号!$A$2:$B$311,2,FALSE)</f>
        <v>603328</v>
      </c>
      <c r="D11629" s="5">
        <v>10.66</v>
      </c>
      <c r="E11629" s="5">
        <v>11.09</v>
      </c>
      <c r="F11629" s="5">
        <v>10.61</v>
      </c>
      <c r="G11629" s="5">
        <v>10.75</v>
      </c>
      <c r="H11629" s="5">
        <v>15649727</v>
      </c>
      <c r="I11629" s="5">
        <v>169617405</v>
      </c>
      <c r="J11629" s="5">
        <v>3</v>
      </c>
    </row>
    <row r="11630" hidden="1" spans="1:10">
      <c r="A11630" s="6">
        <v>43867</v>
      </c>
      <c r="B11630" s="5" t="s">
        <v>300</v>
      </c>
      <c r="C11630" s="5" t="str">
        <f>VLOOKUP(B11630,公司代号!$A$2:$B$311,2,FALSE)</f>
        <v>603328</v>
      </c>
      <c r="D11630" s="5">
        <v>10.59</v>
      </c>
      <c r="E11630" s="5">
        <v>10.95</v>
      </c>
      <c r="F11630" s="5">
        <v>10.58</v>
      </c>
      <c r="G11630" s="5">
        <v>10.92</v>
      </c>
      <c r="H11630" s="5">
        <v>13029368</v>
      </c>
      <c r="I11630" s="5">
        <v>141007628</v>
      </c>
      <c r="J11630" s="5">
        <v>3</v>
      </c>
    </row>
    <row r="11631" hidden="1" spans="1:10">
      <c r="A11631" s="6">
        <v>43868</v>
      </c>
      <c r="B11631" s="5" t="s">
        <v>300</v>
      </c>
      <c r="C11631" s="5" t="str">
        <f>VLOOKUP(B11631,公司代号!$A$2:$B$311,2,FALSE)</f>
        <v>603328</v>
      </c>
      <c r="D11631" s="5">
        <v>10.92</v>
      </c>
      <c r="E11631" s="5">
        <v>11.18</v>
      </c>
      <c r="F11631" s="5">
        <v>10.76</v>
      </c>
      <c r="G11631" s="5">
        <v>11.14</v>
      </c>
      <c r="H11631" s="5">
        <v>23535786</v>
      </c>
      <c r="I11631" s="5">
        <v>258161224</v>
      </c>
      <c r="J11631" s="5">
        <v>3</v>
      </c>
    </row>
    <row r="11632" hidden="1" spans="1:10">
      <c r="A11632" s="6">
        <v>43871</v>
      </c>
      <c r="B11632" s="5" t="s">
        <v>300</v>
      </c>
      <c r="C11632" s="5" t="str">
        <f>VLOOKUP(B11632,公司代号!$A$2:$B$311,2,FALSE)</f>
        <v>603328</v>
      </c>
      <c r="D11632" s="5">
        <v>11.05</v>
      </c>
      <c r="E11632" s="5">
        <v>11.39</v>
      </c>
      <c r="F11632" s="5">
        <v>10.96</v>
      </c>
      <c r="G11632" s="5">
        <v>11.2</v>
      </c>
      <c r="H11632" s="5">
        <v>18956287</v>
      </c>
      <c r="I11632" s="5">
        <v>212345150</v>
      </c>
      <c r="J11632" s="5">
        <v>3</v>
      </c>
    </row>
    <row r="11633" hidden="1" spans="1:10">
      <c r="A11633" s="6">
        <v>43872</v>
      </c>
      <c r="B11633" s="5" t="s">
        <v>300</v>
      </c>
      <c r="C11633" s="5" t="str">
        <f>VLOOKUP(B11633,公司代号!$A$2:$B$311,2,FALSE)</f>
        <v>603328</v>
      </c>
      <c r="D11633" s="5">
        <v>11.2</v>
      </c>
      <c r="E11633" s="5">
        <v>11.33</v>
      </c>
      <c r="F11633" s="5">
        <v>11.07</v>
      </c>
      <c r="G11633" s="5">
        <v>11.17</v>
      </c>
      <c r="H11633" s="5">
        <v>14672533</v>
      </c>
      <c r="I11633" s="5">
        <v>164158006</v>
      </c>
      <c r="J11633" s="5">
        <v>3</v>
      </c>
    </row>
    <row r="11634" hidden="1" spans="1:10">
      <c r="A11634" s="6">
        <v>43873</v>
      </c>
      <c r="B11634" s="5" t="s">
        <v>300</v>
      </c>
      <c r="C11634" s="5" t="str">
        <f>VLOOKUP(B11634,公司代号!$A$2:$B$311,2,FALSE)</f>
        <v>603328</v>
      </c>
      <c r="D11634" s="5">
        <v>11.12</v>
      </c>
      <c r="E11634" s="5">
        <v>11.46</v>
      </c>
      <c r="F11634" s="5">
        <v>11.03</v>
      </c>
      <c r="G11634" s="5">
        <v>11.46</v>
      </c>
      <c r="H11634" s="5">
        <v>21540836</v>
      </c>
      <c r="I11634" s="5">
        <v>243231508</v>
      </c>
      <c r="J11634" s="5">
        <v>3</v>
      </c>
    </row>
    <row r="11635" hidden="1" spans="1:10">
      <c r="A11635" s="6">
        <v>43874</v>
      </c>
      <c r="B11635" s="5" t="s">
        <v>300</v>
      </c>
      <c r="C11635" s="5" t="str">
        <f>VLOOKUP(B11635,公司代号!$A$2:$B$311,2,FALSE)</f>
        <v>603328</v>
      </c>
      <c r="D11635" s="5">
        <v>11.34</v>
      </c>
      <c r="E11635" s="5">
        <v>11.45</v>
      </c>
      <c r="F11635" s="5">
        <v>11.11</v>
      </c>
      <c r="G11635" s="5">
        <v>11.2</v>
      </c>
      <c r="H11635" s="5">
        <v>22437414</v>
      </c>
      <c r="I11635" s="5">
        <v>252635582</v>
      </c>
      <c r="J11635" s="5">
        <v>3</v>
      </c>
    </row>
    <row r="11636" hidden="1" spans="1:10">
      <c r="A11636" s="6">
        <v>43875</v>
      </c>
      <c r="B11636" s="5" t="s">
        <v>300</v>
      </c>
      <c r="C11636" s="5" t="str">
        <f>VLOOKUP(B11636,公司代号!$A$2:$B$311,2,FALSE)</f>
        <v>603328</v>
      </c>
      <c r="D11636" s="5">
        <v>11.2</v>
      </c>
      <c r="E11636" s="5">
        <v>11.78</v>
      </c>
      <c r="F11636" s="5">
        <v>11.13</v>
      </c>
      <c r="G11636" s="5">
        <v>11.49</v>
      </c>
      <c r="H11636" s="5">
        <v>26235948</v>
      </c>
      <c r="I11636" s="5">
        <v>302330451</v>
      </c>
      <c r="J11636" s="5">
        <v>3</v>
      </c>
    </row>
    <row r="11637" hidden="1" spans="1:10">
      <c r="A11637" s="6">
        <v>43878</v>
      </c>
      <c r="B11637" s="5" t="s">
        <v>300</v>
      </c>
      <c r="C11637" s="5" t="str">
        <f>VLOOKUP(B11637,公司代号!$A$2:$B$311,2,FALSE)</f>
        <v>603328</v>
      </c>
      <c r="D11637" s="5">
        <v>11.49</v>
      </c>
      <c r="E11637" s="5">
        <v>12.12</v>
      </c>
      <c r="F11637" s="5">
        <v>11.49</v>
      </c>
      <c r="G11637" s="5">
        <v>12.05</v>
      </c>
      <c r="H11637" s="5">
        <v>23259783</v>
      </c>
      <c r="I11637" s="5">
        <v>275210436</v>
      </c>
      <c r="J11637" s="5">
        <v>3</v>
      </c>
    </row>
    <row r="11638" hidden="1" spans="1:10">
      <c r="A11638" s="6">
        <v>43879</v>
      </c>
      <c r="B11638" s="5" t="s">
        <v>300</v>
      </c>
      <c r="C11638" s="5" t="str">
        <f>VLOOKUP(B11638,公司代号!$A$2:$B$311,2,FALSE)</f>
        <v>603328</v>
      </c>
      <c r="D11638" s="5">
        <v>12.08</v>
      </c>
      <c r="E11638" s="5">
        <v>12.55</v>
      </c>
      <c r="F11638" s="5">
        <v>12.01</v>
      </c>
      <c r="G11638" s="5">
        <v>12.48</v>
      </c>
      <c r="H11638" s="5">
        <v>30994232</v>
      </c>
      <c r="I11638" s="5">
        <v>382368405</v>
      </c>
      <c r="J11638" s="5">
        <v>3</v>
      </c>
    </row>
    <row r="11639" hidden="1" spans="1:10">
      <c r="A11639" s="6">
        <v>43880</v>
      </c>
      <c r="B11639" s="5" t="s">
        <v>300</v>
      </c>
      <c r="C11639" s="5" t="str">
        <f>VLOOKUP(B11639,公司代号!$A$2:$B$311,2,FALSE)</f>
        <v>603328</v>
      </c>
      <c r="D11639" s="5">
        <v>12.36</v>
      </c>
      <c r="E11639" s="5">
        <v>12.79</v>
      </c>
      <c r="F11639" s="5">
        <v>12.33</v>
      </c>
      <c r="G11639" s="5">
        <v>12.44</v>
      </c>
      <c r="H11639" s="5">
        <v>28124606</v>
      </c>
      <c r="I11639" s="5">
        <v>353558158</v>
      </c>
      <c r="J11639" s="5">
        <v>3</v>
      </c>
    </row>
    <row r="11640" hidden="1" spans="1:10">
      <c r="A11640" s="6">
        <v>43881</v>
      </c>
      <c r="B11640" s="5" t="s">
        <v>300</v>
      </c>
      <c r="C11640" s="5" t="str">
        <f>VLOOKUP(B11640,公司代号!$A$2:$B$311,2,FALSE)</f>
        <v>603328</v>
      </c>
      <c r="D11640" s="5">
        <v>12.51</v>
      </c>
      <c r="E11640" s="5">
        <v>12.74</v>
      </c>
      <c r="F11640" s="5">
        <v>12.3</v>
      </c>
      <c r="G11640" s="5">
        <v>12.69</v>
      </c>
      <c r="H11640" s="5">
        <v>27221655</v>
      </c>
      <c r="I11640" s="5">
        <v>342124299</v>
      </c>
      <c r="J11640" s="5">
        <v>3</v>
      </c>
    </row>
    <row r="11641" hidden="1" spans="1:10">
      <c r="A11641" s="6">
        <v>43882</v>
      </c>
      <c r="B11641" s="5" t="s">
        <v>300</v>
      </c>
      <c r="C11641" s="5" t="str">
        <f>VLOOKUP(B11641,公司代号!$A$2:$B$311,2,FALSE)</f>
        <v>603328</v>
      </c>
      <c r="D11641" s="5">
        <v>12.76</v>
      </c>
      <c r="E11641" s="5">
        <v>13.83</v>
      </c>
      <c r="F11641" s="5">
        <v>12.72</v>
      </c>
      <c r="G11641" s="5">
        <v>13.59</v>
      </c>
      <c r="H11641" s="5">
        <v>39325617</v>
      </c>
      <c r="I11641" s="5">
        <v>523745691</v>
      </c>
      <c r="J11641" s="5">
        <v>3</v>
      </c>
    </row>
    <row r="11642" hidden="1" spans="1:10">
      <c r="A11642" s="6">
        <v>43818</v>
      </c>
      <c r="B11642" s="5" t="s">
        <v>301</v>
      </c>
      <c r="C11642" s="5" t="str">
        <f>VLOOKUP(B11642,公司代号!$A$2:$B$311,2,FALSE)</f>
        <v>603380</v>
      </c>
      <c r="D11642" s="5">
        <v>16.19</v>
      </c>
      <c r="E11642" s="5">
        <v>16.33</v>
      </c>
      <c r="F11642" s="5">
        <v>15.94</v>
      </c>
      <c r="G11642" s="5">
        <v>16.13</v>
      </c>
      <c r="H11642" s="5">
        <v>1535431</v>
      </c>
      <c r="I11642" s="5">
        <v>24684479</v>
      </c>
      <c r="J11642" s="5">
        <v>3</v>
      </c>
    </row>
    <row r="11643" hidden="1" spans="1:10">
      <c r="A11643" s="6">
        <v>43819</v>
      </c>
      <c r="B11643" s="5" t="s">
        <v>301</v>
      </c>
      <c r="C11643" s="5" t="str">
        <f>VLOOKUP(B11643,公司代号!$A$2:$B$311,2,FALSE)</f>
        <v>603380</v>
      </c>
      <c r="D11643" s="5">
        <v>16.21</v>
      </c>
      <c r="E11643" s="5">
        <v>16.21</v>
      </c>
      <c r="F11643" s="5">
        <v>15.77</v>
      </c>
      <c r="G11643" s="5">
        <v>15.78</v>
      </c>
      <c r="H11643" s="5">
        <v>1742347</v>
      </c>
      <c r="I11643" s="5">
        <v>27762219</v>
      </c>
      <c r="J11643" s="5">
        <v>3</v>
      </c>
    </row>
    <row r="11644" hidden="1" spans="1:10">
      <c r="A11644" s="6">
        <v>43822</v>
      </c>
      <c r="B11644" s="5" t="s">
        <v>301</v>
      </c>
      <c r="C11644" s="5" t="str">
        <f>VLOOKUP(B11644,公司代号!$A$2:$B$311,2,FALSE)</f>
        <v>603380</v>
      </c>
      <c r="D11644" s="5">
        <v>15.7</v>
      </c>
      <c r="E11644" s="5">
        <v>16.08</v>
      </c>
      <c r="F11644" s="5">
        <v>15.56</v>
      </c>
      <c r="G11644" s="5">
        <v>15.69</v>
      </c>
      <c r="H11644" s="5">
        <v>1895407</v>
      </c>
      <c r="I11644" s="5">
        <v>29997222</v>
      </c>
      <c r="J11644" s="5">
        <v>3</v>
      </c>
    </row>
    <row r="11645" hidden="1" spans="1:10">
      <c r="A11645" s="6">
        <v>43823</v>
      </c>
      <c r="B11645" s="5" t="s">
        <v>301</v>
      </c>
      <c r="C11645" s="5" t="str">
        <f>VLOOKUP(B11645,公司代号!$A$2:$B$311,2,FALSE)</f>
        <v>603380</v>
      </c>
      <c r="D11645" s="5">
        <v>15.68</v>
      </c>
      <c r="E11645" s="5">
        <v>16.01</v>
      </c>
      <c r="F11645" s="5">
        <v>15.64</v>
      </c>
      <c r="G11645" s="5">
        <v>16.01</v>
      </c>
      <c r="H11645" s="5">
        <v>1478826</v>
      </c>
      <c r="I11645" s="5">
        <v>23503302</v>
      </c>
      <c r="J11645" s="5">
        <v>3</v>
      </c>
    </row>
    <row r="11646" hidden="1" spans="1:10">
      <c r="A11646" s="6">
        <v>43824</v>
      </c>
      <c r="B11646" s="5" t="s">
        <v>301</v>
      </c>
      <c r="C11646" s="5" t="str">
        <f>VLOOKUP(B11646,公司代号!$A$2:$B$311,2,FALSE)</f>
        <v>603380</v>
      </c>
      <c r="D11646" s="5">
        <v>15.93</v>
      </c>
      <c r="E11646" s="5">
        <v>16.32</v>
      </c>
      <c r="F11646" s="5">
        <v>15.88</v>
      </c>
      <c r="G11646" s="5">
        <v>16.08</v>
      </c>
      <c r="H11646" s="5">
        <v>1746343</v>
      </c>
      <c r="I11646" s="5">
        <v>28191385</v>
      </c>
      <c r="J11646" s="5">
        <v>3</v>
      </c>
    </row>
    <row r="11647" hidden="1" spans="1:10">
      <c r="A11647" s="6">
        <v>43825</v>
      </c>
      <c r="B11647" s="5" t="s">
        <v>301</v>
      </c>
      <c r="C11647" s="5" t="str">
        <f>VLOOKUP(B11647,公司代号!$A$2:$B$311,2,FALSE)</f>
        <v>603380</v>
      </c>
      <c r="D11647" s="5">
        <v>16.06</v>
      </c>
      <c r="E11647" s="5">
        <v>16.71</v>
      </c>
      <c r="F11647" s="5">
        <v>15.95</v>
      </c>
      <c r="G11647" s="5">
        <v>16.66</v>
      </c>
      <c r="H11647" s="5">
        <v>2748800</v>
      </c>
      <c r="I11647" s="5">
        <v>45121710</v>
      </c>
      <c r="J11647" s="5">
        <v>3</v>
      </c>
    </row>
    <row r="11648" hidden="1" spans="1:10">
      <c r="A11648" s="6">
        <v>43826</v>
      </c>
      <c r="B11648" s="5" t="s">
        <v>301</v>
      </c>
      <c r="C11648" s="5" t="str">
        <f>VLOOKUP(B11648,公司代号!$A$2:$B$311,2,FALSE)</f>
        <v>603380</v>
      </c>
      <c r="D11648" s="5">
        <v>16.66</v>
      </c>
      <c r="E11648" s="5">
        <v>16.66</v>
      </c>
      <c r="F11648" s="5">
        <v>16.03</v>
      </c>
      <c r="G11648" s="5">
        <v>16.07</v>
      </c>
      <c r="H11648" s="5">
        <v>2470186</v>
      </c>
      <c r="I11648" s="5">
        <v>40375124</v>
      </c>
      <c r="J11648" s="5">
        <v>3</v>
      </c>
    </row>
    <row r="11649" hidden="1" spans="1:10">
      <c r="A11649" s="6">
        <v>43829</v>
      </c>
      <c r="B11649" s="5" t="s">
        <v>301</v>
      </c>
      <c r="C11649" s="5" t="str">
        <f>VLOOKUP(B11649,公司代号!$A$2:$B$311,2,FALSE)</f>
        <v>603380</v>
      </c>
      <c r="D11649" s="5">
        <v>15.9</v>
      </c>
      <c r="E11649" s="5">
        <v>16.41</v>
      </c>
      <c r="F11649" s="5">
        <v>15.67</v>
      </c>
      <c r="G11649" s="5">
        <v>16.25</v>
      </c>
      <c r="H11649" s="5">
        <v>2138222</v>
      </c>
      <c r="I11649" s="5">
        <v>34340936</v>
      </c>
      <c r="J11649" s="5">
        <v>3</v>
      </c>
    </row>
    <row r="11650" hidden="1" spans="1:10">
      <c r="A11650" s="6">
        <v>43830</v>
      </c>
      <c r="B11650" s="5" t="s">
        <v>301</v>
      </c>
      <c r="C11650" s="5" t="str">
        <f>VLOOKUP(B11650,公司代号!$A$2:$B$311,2,FALSE)</f>
        <v>603380</v>
      </c>
      <c r="D11650" s="5">
        <v>16.25</v>
      </c>
      <c r="E11650" s="5">
        <v>16.91</v>
      </c>
      <c r="F11650" s="5">
        <v>16.16</v>
      </c>
      <c r="G11650" s="5">
        <v>16.7</v>
      </c>
      <c r="H11650" s="5">
        <v>2621775</v>
      </c>
      <c r="I11650" s="5">
        <v>43785658</v>
      </c>
      <c r="J11650" s="5">
        <v>3</v>
      </c>
    </row>
    <row r="11651" hidden="1" spans="1:10">
      <c r="A11651" s="6">
        <v>43832</v>
      </c>
      <c r="B11651" s="5" t="s">
        <v>301</v>
      </c>
      <c r="C11651" s="5" t="str">
        <f>VLOOKUP(B11651,公司代号!$A$2:$B$311,2,FALSE)</f>
        <v>603380</v>
      </c>
      <c r="D11651" s="5">
        <v>16.8</v>
      </c>
      <c r="E11651" s="5">
        <v>16.91</v>
      </c>
      <c r="F11651" s="5">
        <v>16.61</v>
      </c>
      <c r="G11651" s="5">
        <v>16.78</v>
      </c>
      <c r="H11651" s="5">
        <v>2579558</v>
      </c>
      <c r="I11651" s="5">
        <v>43219438</v>
      </c>
      <c r="J11651" s="5">
        <v>3</v>
      </c>
    </row>
    <row r="11652" hidden="1" spans="1:10">
      <c r="A11652" s="6">
        <v>43833</v>
      </c>
      <c r="B11652" s="5" t="s">
        <v>301</v>
      </c>
      <c r="C11652" s="5" t="str">
        <f>VLOOKUP(B11652,公司代号!$A$2:$B$311,2,FALSE)</f>
        <v>603380</v>
      </c>
      <c r="D11652" s="5">
        <v>16.78</v>
      </c>
      <c r="E11652" s="5">
        <v>16.86</v>
      </c>
      <c r="F11652" s="5">
        <v>16.49</v>
      </c>
      <c r="G11652" s="5">
        <v>16.73</v>
      </c>
      <c r="H11652" s="5">
        <v>1791769</v>
      </c>
      <c r="I11652" s="5">
        <v>29846345</v>
      </c>
      <c r="J11652" s="5">
        <v>3</v>
      </c>
    </row>
    <row r="11653" hidden="1" spans="1:10">
      <c r="A11653" s="6">
        <v>43836</v>
      </c>
      <c r="B11653" s="5" t="s">
        <v>301</v>
      </c>
      <c r="C11653" s="5" t="str">
        <f>VLOOKUP(B11653,公司代号!$A$2:$B$311,2,FALSE)</f>
        <v>603380</v>
      </c>
      <c r="D11653" s="5">
        <v>16.65</v>
      </c>
      <c r="E11653" s="5">
        <v>17.07</v>
      </c>
      <c r="F11653" s="5">
        <v>16.4</v>
      </c>
      <c r="G11653" s="5">
        <v>16.84</v>
      </c>
      <c r="H11653" s="5">
        <v>2231357</v>
      </c>
      <c r="I11653" s="5">
        <v>37384070</v>
      </c>
      <c r="J11653" s="5">
        <v>3</v>
      </c>
    </row>
    <row r="11654" hidden="1" spans="1:10">
      <c r="A11654" s="6">
        <v>43837</v>
      </c>
      <c r="B11654" s="5" t="s">
        <v>301</v>
      </c>
      <c r="C11654" s="5" t="str">
        <f>VLOOKUP(B11654,公司代号!$A$2:$B$311,2,FALSE)</f>
        <v>603380</v>
      </c>
      <c r="D11654" s="5">
        <v>16.75</v>
      </c>
      <c r="E11654" s="5">
        <v>16.9</v>
      </c>
      <c r="F11654" s="5">
        <v>16.63</v>
      </c>
      <c r="G11654" s="5">
        <v>16.82</v>
      </c>
      <c r="H11654" s="5">
        <v>2051616</v>
      </c>
      <c r="I11654" s="5">
        <v>34401450</v>
      </c>
      <c r="J11654" s="5">
        <v>3</v>
      </c>
    </row>
    <row r="11655" hidden="1" spans="1:10">
      <c r="A11655" s="6">
        <v>43838</v>
      </c>
      <c r="B11655" s="5" t="s">
        <v>301</v>
      </c>
      <c r="C11655" s="5" t="str">
        <f>VLOOKUP(B11655,公司代号!$A$2:$B$311,2,FALSE)</f>
        <v>603380</v>
      </c>
      <c r="D11655" s="5">
        <v>16.79</v>
      </c>
      <c r="E11655" s="5">
        <v>16.8</v>
      </c>
      <c r="F11655" s="5">
        <v>16.39</v>
      </c>
      <c r="G11655" s="5">
        <v>16.46</v>
      </c>
      <c r="H11655" s="5">
        <v>1920580</v>
      </c>
      <c r="I11655" s="5">
        <v>31884019</v>
      </c>
      <c r="J11655" s="5">
        <v>3</v>
      </c>
    </row>
    <row r="11656" hidden="1" spans="1:10">
      <c r="A11656" s="6">
        <v>43839</v>
      </c>
      <c r="B11656" s="5" t="s">
        <v>301</v>
      </c>
      <c r="C11656" s="5" t="str">
        <f>VLOOKUP(B11656,公司代号!$A$2:$B$311,2,FALSE)</f>
        <v>603380</v>
      </c>
      <c r="D11656" s="5">
        <v>16.64</v>
      </c>
      <c r="E11656" s="5">
        <v>16.77</v>
      </c>
      <c r="F11656" s="5">
        <v>16.61</v>
      </c>
      <c r="G11656" s="5">
        <v>16.73</v>
      </c>
      <c r="H11656" s="5">
        <v>1433147</v>
      </c>
      <c r="I11656" s="5">
        <v>23932742</v>
      </c>
      <c r="J11656" s="5">
        <v>3</v>
      </c>
    </row>
    <row r="11657" hidden="1" spans="1:10">
      <c r="A11657" s="6">
        <v>43840</v>
      </c>
      <c r="B11657" s="5" t="s">
        <v>301</v>
      </c>
      <c r="C11657" s="5" t="str">
        <f>VLOOKUP(B11657,公司代号!$A$2:$B$311,2,FALSE)</f>
        <v>603380</v>
      </c>
      <c r="D11657" s="5">
        <v>16.86</v>
      </c>
      <c r="E11657" s="5">
        <v>17.09</v>
      </c>
      <c r="F11657" s="5">
        <v>16.62</v>
      </c>
      <c r="G11657" s="5">
        <v>16.77</v>
      </c>
      <c r="H11657" s="5">
        <v>1948638</v>
      </c>
      <c r="I11657" s="5">
        <v>32810881</v>
      </c>
      <c r="J11657" s="5">
        <v>3</v>
      </c>
    </row>
    <row r="11658" hidden="1" spans="1:10">
      <c r="A11658" s="6">
        <v>43843</v>
      </c>
      <c r="B11658" s="5" t="s">
        <v>301</v>
      </c>
      <c r="C11658" s="5" t="str">
        <f>VLOOKUP(B11658,公司代号!$A$2:$B$311,2,FALSE)</f>
        <v>603380</v>
      </c>
      <c r="D11658" s="5">
        <v>16.76</v>
      </c>
      <c r="E11658" s="5">
        <v>17.36</v>
      </c>
      <c r="F11658" s="5">
        <v>16.64</v>
      </c>
      <c r="G11658" s="5">
        <v>17.26</v>
      </c>
      <c r="H11658" s="5">
        <v>3007272</v>
      </c>
      <c r="I11658" s="5">
        <v>51467024</v>
      </c>
      <c r="J11658" s="5">
        <v>3</v>
      </c>
    </row>
    <row r="11659" hidden="1" spans="1:10">
      <c r="A11659" s="6">
        <v>43844</v>
      </c>
      <c r="B11659" s="5" t="s">
        <v>301</v>
      </c>
      <c r="C11659" s="5" t="str">
        <f>VLOOKUP(B11659,公司代号!$A$2:$B$311,2,FALSE)</f>
        <v>603380</v>
      </c>
      <c r="D11659" s="5">
        <v>17.28</v>
      </c>
      <c r="E11659" s="5">
        <v>17.48</v>
      </c>
      <c r="F11659" s="5">
        <v>17.01</v>
      </c>
      <c r="G11659" s="5">
        <v>17.32</v>
      </c>
      <c r="H11659" s="5">
        <v>2571812</v>
      </c>
      <c r="I11659" s="5">
        <v>44409890</v>
      </c>
      <c r="J11659" s="5">
        <v>3</v>
      </c>
    </row>
    <row r="11660" hidden="1" spans="1:10">
      <c r="A11660" s="6">
        <v>43845</v>
      </c>
      <c r="B11660" s="5" t="s">
        <v>301</v>
      </c>
      <c r="C11660" s="5" t="str">
        <f>VLOOKUP(B11660,公司代号!$A$2:$B$311,2,FALSE)</f>
        <v>603380</v>
      </c>
      <c r="D11660" s="5">
        <v>17.31</v>
      </c>
      <c r="E11660" s="5">
        <v>17.36</v>
      </c>
      <c r="F11660" s="5">
        <v>16.92</v>
      </c>
      <c r="G11660" s="5">
        <v>17.2</v>
      </c>
      <c r="H11660" s="5">
        <v>2008000</v>
      </c>
      <c r="I11660" s="5">
        <v>34411433</v>
      </c>
      <c r="J11660" s="5">
        <v>3</v>
      </c>
    </row>
    <row r="11661" hidden="1" spans="1:10">
      <c r="A11661" s="6">
        <v>43846</v>
      </c>
      <c r="B11661" s="5" t="s">
        <v>301</v>
      </c>
      <c r="C11661" s="5" t="str">
        <f>VLOOKUP(B11661,公司代号!$A$2:$B$311,2,FALSE)</f>
        <v>603380</v>
      </c>
      <c r="D11661" s="5">
        <v>17.23</v>
      </c>
      <c r="E11661" s="5">
        <v>17.32</v>
      </c>
      <c r="F11661" s="5">
        <v>16.79</v>
      </c>
      <c r="G11661" s="5">
        <v>16.91</v>
      </c>
      <c r="H11661" s="5">
        <v>1967931</v>
      </c>
      <c r="I11661" s="5">
        <v>33437084</v>
      </c>
      <c r="J11661" s="5">
        <v>3</v>
      </c>
    </row>
    <row r="11662" hidden="1" spans="1:10">
      <c r="A11662" s="6">
        <v>43847</v>
      </c>
      <c r="B11662" s="5" t="s">
        <v>301</v>
      </c>
      <c r="C11662" s="5" t="str">
        <f>VLOOKUP(B11662,公司代号!$A$2:$B$311,2,FALSE)</f>
        <v>603380</v>
      </c>
      <c r="D11662" s="5">
        <v>17.05</v>
      </c>
      <c r="E11662" s="5">
        <v>17.2</v>
      </c>
      <c r="F11662" s="5">
        <v>16.77</v>
      </c>
      <c r="G11662" s="5">
        <v>16.87</v>
      </c>
      <c r="H11662" s="5">
        <v>1806694</v>
      </c>
      <c r="I11662" s="5">
        <v>30664614</v>
      </c>
      <c r="J11662" s="5">
        <v>3</v>
      </c>
    </row>
    <row r="11663" hidden="1" spans="1:10">
      <c r="A11663" s="6">
        <v>43850</v>
      </c>
      <c r="B11663" s="5" t="s">
        <v>301</v>
      </c>
      <c r="C11663" s="5" t="str">
        <f>VLOOKUP(B11663,公司代号!$A$2:$B$311,2,FALSE)</f>
        <v>603380</v>
      </c>
      <c r="D11663" s="5">
        <v>16.85</v>
      </c>
      <c r="E11663" s="5">
        <v>16.98</v>
      </c>
      <c r="F11663" s="5">
        <v>16.65</v>
      </c>
      <c r="G11663" s="5">
        <v>16.98</v>
      </c>
      <c r="H11663" s="5">
        <v>1765697</v>
      </c>
      <c r="I11663" s="5">
        <v>29700810</v>
      </c>
      <c r="J11663" s="5">
        <v>3</v>
      </c>
    </row>
    <row r="11664" hidden="1" spans="1:10">
      <c r="A11664" s="6">
        <v>43851</v>
      </c>
      <c r="B11664" s="5" t="s">
        <v>301</v>
      </c>
      <c r="C11664" s="5" t="str">
        <f>VLOOKUP(B11664,公司代号!$A$2:$B$311,2,FALSE)</f>
        <v>603380</v>
      </c>
      <c r="D11664" s="5">
        <v>16.91</v>
      </c>
      <c r="E11664" s="5">
        <v>16.99</v>
      </c>
      <c r="F11664" s="5">
        <v>16.41</v>
      </c>
      <c r="G11664" s="5">
        <v>16.6</v>
      </c>
      <c r="H11664" s="5">
        <v>2065800</v>
      </c>
      <c r="I11664" s="5">
        <v>34357290</v>
      </c>
      <c r="J11664" s="5">
        <v>3</v>
      </c>
    </row>
    <row r="11665" hidden="1" spans="1:10">
      <c r="A11665" s="6">
        <v>43852</v>
      </c>
      <c r="B11665" s="5" t="s">
        <v>301</v>
      </c>
      <c r="C11665" s="5" t="str">
        <f>VLOOKUP(B11665,公司代号!$A$2:$B$311,2,FALSE)</f>
        <v>603380</v>
      </c>
      <c r="D11665" s="5">
        <v>16.55</v>
      </c>
      <c r="E11665" s="5">
        <v>16.73</v>
      </c>
      <c r="F11665" s="5">
        <v>16.2</v>
      </c>
      <c r="G11665" s="5">
        <v>16.65</v>
      </c>
      <c r="H11665" s="5">
        <v>1760568</v>
      </c>
      <c r="I11665" s="5">
        <v>29098861</v>
      </c>
      <c r="J11665" s="5">
        <v>3</v>
      </c>
    </row>
    <row r="11666" hidden="1" spans="1:10">
      <c r="A11666" s="6">
        <v>43853</v>
      </c>
      <c r="B11666" s="5" t="s">
        <v>301</v>
      </c>
      <c r="C11666" s="5" t="str">
        <f>VLOOKUP(B11666,公司代号!$A$2:$B$311,2,FALSE)</f>
        <v>603380</v>
      </c>
      <c r="D11666" s="5">
        <v>16.65</v>
      </c>
      <c r="E11666" s="5">
        <v>16.96</v>
      </c>
      <c r="F11666" s="5">
        <v>16.05</v>
      </c>
      <c r="G11666" s="5">
        <v>16.19</v>
      </c>
      <c r="H11666" s="5">
        <v>2190645</v>
      </c>
      <c r="I11666" s="5">
        <v>36182020</v>
      </c>
      <c r="J11666" s="5">
        <v>3</v>
      </c>
    </row>
    <row r="11667" hidden="1" spans="1:10">
      <c r="A11667" s="6">
        <v>43864</v>
      </c>
      <c r="B11667" s="5" t="s">
        <v>301</v>
      </c>
      <c r="C11667" s="5" t="str">
        <f>VLOOKUP(B11667,公司代号!$A$2:$B$311,2,FALSE)</f>
        <v>603380</v>
      </c>
      <c r="D11667" s="5">
        <v>14.57</v>
      </c>
      <c r="E11667" s="5">
        <v>14.77</v>
      </c>
      <c r="F11667" s="5">
        <v>14.57</v>
      </c>
      <c r="G11667" s="5">
        <v>14.57</v>
      </c>
      <c r="H11667" s="5">
        <v>818000</v>
      </c>
      <c r="I11667" s="5">
        <v>11919771</v>
      </c>
      <c r="J11667" s="5">
        <v>3</v>
      </c>
    </row>
    <row r="11668" hidden="1" spans="1:10">
      <c r="A11668" s="6">
        <v>43865</v>
      </c>
      <c r="B11668" s="5" t="s">
        <v>301</v>
      </c>
      <c r="C11668" s="5" t="str">
        <f>VLOOKUP(B11668,公司代号!$A$2:$B$311,2,FALSE)</f>
        <v>603380</v>
      </c>
      <c r="D11668" s="5">
        <v>13.39</v>
      </c>
      <c r="E11668" s="5">
        <v>14.79</v>
      </c>
      <c r="F11668" s="5">
        <v>13.39</v>
      </c>
      <c r="G11668" s="5">
        <v>14.65</v>
      </c>
      <c r="H11668" s="5">
        <v>2455382</v>
      </c>
      <c r="I11668" s="5">
        <v>35547467</v>
      </c>
      <c r="J11668" s="5">
        <v>3</v>
      </c>
    </row>
    <row r="11669" hidden="1" spans="1:10">
      <c r="A11669" s="6">
        <v>43866</v>
      </c>
      <c r="B11669" s="5" t="s">
        <v>301</v>
      </c>
      <c r="C11669" s="5" t="str">
        <f>VLOOKUP(B11669,公司代号!$A$2:$B$311,2,FALSE)</f>
        <v>603380</v>
      </c>
      <c r="D11669" s="5">
        <v>14.7</v>
      </c>
      <c r="E11669" s="5">
        <v>15.14</v>
      </c>
      <c r="F11669" s="5">
        <v>14.61</v>
      </c>
      <c r="G11669" s="5">
        <v>15</v>
      </c>
      <c r="H11669" s="5">
        <v>2000394</v>
      </c>
      <c r="I11669" s="5">
        <v>29900456</v>
      </c>
      <c r="J11669" s="5">
        <v>3</v>
      </c>
    </row>
    <row r="11670" hidden="1" spans="1:10">
      <c r="A11670" s="6">
        <v>43867</v>
      </c>
      <c r="B11670" s="5" t="s">
        <v>301</v>
      </c>
      <c r="C11670" s="5" t="str">
        <f>VLOOKUP(B11670,公司代号!$A$2:$B$311,2,FALSE)</f>
        <v>603380</v>
      </c>
      <c r="D11670" s="5">
        <v>14.86</v>
      </c>
      <c r="E11670" s="5">
        <v>15.17</v>
      </c>
      <c r="F11670" s="5">
        <v>14.72</v>
      </c>
      <c r="G11670" s="5">
        <v>15.1</v>
      </c>
      <c r="H11670" s="5">
        <v>2314675</v>
      </c>
      <c r="I11670" s="5">
        <v>34624906</v>
      </c>
      <c r="J11670" s="5">
        <v>3</v>
      </c>
    </row>
    <row r="11671" hidden="1" spans="1:10">
      <c r="A11671" s="6">
        <v>43868</v>
      </c>
      <c r="B11671" s="5" t="s">
        <v>301</v>
      </c>
      <c r="C11671" s="5" t="str">
        <f>VLOOKUP(B11671,公司代号!$A$2:$B$311,2,FALSE)</f>
        <v>603380</v>
      </c>
      <c r="D11671" s="5">
        <v>15.06</v>
      </c>
      <c r="E11671" s="5">
        <v>15.39</v>
      </c>
      <c r="F11671" s="5">
        <v>14.9</v>
      </c>
      <c r="G11671" s="5">
        <v>15.36</v>
      </c>
      <c r="H11671" s="5">
        <v>1986365</v>
      </c>
      <c r="I11671" s="5">
        <v>30175260</v>
      </c>
      <c r="J11671" s="5">
        <v>3</v>
      </c>
    </row>
    <row r="11672" hidden="1" spans="1:10">
      <c r="A11672" s="6">
        <v>43871</v>
      </c>
      <c r="B11672" s="5" t="s">
        <v>301</v>
      </c>
      <c r="C11672" s="5" t="str">
        <f>VLOOKUP(B11672,公司代号!$A$2:$B$311,2,FALSE)</f>
        <v>603380</v>
      </c>
      <c r="D11672" s="5">
        <v>15.35</v>
      </c>
      <c r="E11672" s="5">
        <v>15.86</v>
      </c>
      <c r="F11672" s="5">
        <v>15.18</v>
      </c>
      <c r="G11672" s="5">
        <v>15.73</v>
      </c>
      <c r="H11672" s="5">
        <v>2077583</v>
      </c>
      <c r="I11672" s="5">
        <v>32557310</v>
      </c>
      <c r="J11672" s="5">
        <v>3</v>
      </c>
    </row>
    <row r="11673" hidden="1" spans="1:10">
      <c r="A11673" s="6">
        <v>43872</v>
      </c>
      <c r="B11673" s="5" t="s">
        <v>301</v>
      </c>
      <c r="C11673" s="5" t="str">
        <f>VLOOKUP(B11673,公司代号!$A$2:$B$311,2,FALSE)</f>
        <v>603380</v>
      </c>
      <c r="D11673" s="5">
        <v>15.66</v>
      </c>
      <c r="E11673" s="5">
        <v>15.92</v>
      </c>
      <c r="F11673" s="5">
        <v>15.43</v>
      </c>
      <c r="G11673" s="5">
        <v>15.59</v>
      </c>
      <c r="H11673" s="5">
        <v>1306348</v>
      </c>
      <c r="I11673" s="5">
        <v>20382898</v>
      </c>
      <c r="J11673" s="5">
        <v>3</v>
      </c>
    </row>
    <row r="11674" hidden="1" spans="1:10">
      <c r="A11674" s="6">
        <v>43873</v>
      </c>
      <c r="B11674" s="5" t="s">
        <v>301</v>
      </c>
      <c r="C11674" s="5" t="str">
        <f>VLOOKUP(B11674,公司代号!$A$2:$B$311,2,FALSE)</f>
        <v>603380</v>
      </c>
      <c r="D11674" s="5">
        <v>15.55</v>
      </c>
      <c r="E11674" s="5">
        <v>15.84</v>
      </c>
      <c r="F11674" s="5">
        <v>15.48</v>
      </c>
      <c r="G11674" s="5">
        <v>15.8</v>
      </c>
      <c r="H11674" s="5">
        <v>1627059</v>
      </c>
      <c r="I11674" s="5">
        <v>25518953</v>
      </c>
      <c r="J11674" s="5">
        <v>3</v>
      </c>
    </row>
    <row r="11675" hidden="1" spans="1:10">
      <c r="A11675" s="6">
        <v>43874</v>
      </c>
      <c r="B11675" s="5" t="s">
        <v>301</v>
      </c>
      <c r="C11675" s="5" t="str">
        <f>VLOOKUP(B11675,公司代号!$A$2:$B$311,2,FALSE)</f>
        <v>603380</v>
      </c>
      <c r="D11675" s="5">
        <v>15.86</v>
      </c>
      <c r="E11675" s="5">
        <v>15.86</v>
      </c>
      <c r="F11675" s="5">
        <v>15.5</v>
      </c>
      <c r="G11675" s="5">
        <v>15.61</v>
      </c>
      <c r="H11675" s="5">
        <v>1518012</v>
      </c>
      <c r="I11675" s="5">
        <v>23786469</v>
      </c>
      <c r="J11675" s="5">
        <v>3</v>
      </c>
    </row>
    <row r="11676" hidden="1" spans="1:10">
      <c r="A11676" s="6">
        <v>43875</v>
      </c>
      <c r="B11676" s="5" t="s">
        <v>301</v>
      </c>
      <c r="C11676" s="5" t="str">
        <f>VLOOKUP(B11676,公司代号!$A$2:$B$311,2,FALSE)</f>
        <v>603380</v>
      </c>
      <c r="D11676" s="5">
        <v>15.64</v>
      </c>
      <c r="E11676" s="5">
        <v>15.94</v>
      </c>
      <c r="F11676" s="5">
        <v>15.49</v>
      </c>
      <c r="G11676" s="5">
        <v>15.88</v>
      </c>
      <c r="H11676" s="5">
        <v>2277987</v>
      </c>
      <c r="I11676" s="5">
        <v>35956916</v>
      </c>
      <c r="J11676" s="5">
        <v>3</v>
      </c>
    </row>
    <row r="11677" hidden="1" spans="1:10">
      <c r="A11677" s="6">
        <v>43878</v>
      </c>
      <c r="B11677" s="5" t="s">
        <v>301</v>
      </c>
      <c r="C11677" s="5" t="str">
        <f>VLOOKUP(B11677,公司代号!$A$2:$B$311,2,FALSE)</f>
        <v>603380</v>
      </c>
      <c r="D11677" s="5">
        <v>15.84</v>
      </c>
      <c r="E11677" s="5">
        <v>16.39</v>
      </c>
      <c r="F11677" s="5">
        <v>15.82</v>
      </c>
      <c r="G11677" s="5">
        <v>16.38</v>
      </c>
      <c r="H11677" s="5">
        <v>2313498</v>
      </c>
      <c r="I11677" s="5">
        <v>37378290</v>
      </c>
      <c r="J11677" s="5">
        <v>3</v>
      </c>
    </row>
    <row r="11678" hidden="1" spans="1:10">
      <c r="A11678" s="6">
        <v>43879</v>
      </c>
      <c r="B11678" s="5" t="s">
        <v>301</v>
      </c>
      <c r="C11678" s="5" t="str">
        <f>VLOOKUP(B11678,公司代号!$A$2:$B$311,2,FALSE)</f>
        <v>603380</v>
      </c>
      <c r="D11678" s="5">
        <v>16.42</v>
      </c>
      <c r="E11678" s="5">
        <v>16.64</v>
      </c>
      <c r="F11678" s="5">
        <v>16.21</v>
      </c>
      <c r="G11678" s="5">
        <v>16.63</v>
      </c>
      <c r="H11678" s="5">
        <v>2804045</v>
      </c>
      <c r="I11678" s="5">
        <v>46027960</v>
      </c>
      <c r="J11678" s="5">
        <v>3</v>
      </c>
    </row>
    <row r="11679" hidden="1" spans="1:10">
      <c r="A11679" s="6">
        <v>43880</v>
      </c>
      <c r="B11679" s="5" t="s">
        <v>301</v>
      </c>
      <c r="C11679" s="5" t="str">
        <f>VLOOKUP(B11679,公司代号!$A$2:$B$311,2,FALSE)</f>
        <v>603380</v>
      </c>
      <c r="D11679" s="5">
        <v>16.6</v>
      </c>
      <c r="E11679" s="5">
        <v>16.95</v>
      </c>
      <c r="F11679" s="5">
        <v>16.45</v>
      </c>
      <c r="G11679" s="5">
        <v>16.7</v>
      </c>
      <c r="H11679" s="5">
        <v>2901722</v>
      </c>
      <c r="I11679" s="5">
        <v>48487652</v>
      </c>
      <c r="J11679" s="5">
        <v>3</v>
      </c>
    </row>
    <row r="11680" hidden="1" spans="1:10">
      <c r="A11680" s="6">
        <v>43881</v>
      </c>
      <c r="B11680" s="5" t="s">
        <v>301</v>
      </c>
      <c r="C11680" s="5" t="str">
        <f>VLOOKUP(B11680,公司代号!$A$2:$B$311,2,FALSE)</f>
        <v>603380</v>
      </c>
      <c r="D11680" s="5">
        <v>16.7</v>
      </c>
      <c r="E11680" s="5">
        <v>16.9</v>
      </c>
      <c r="F11680" s="5">
        <v>16.44</v>
      </c>
      <c r="G11680" s="5">
        <v>16.86</v>
      </c>
      <c r="H11680" s="5">
        <v>3016268</v>
      </c>
      <c r="I11680" s="5">
        <v>50346788</v>
      </c>
      <c r="J11680" s="5">
        <v>3</v>
      </c>
    </row>
    <row r="11681" hidden="1" spans="1:10">
      <c r="A11681" s="6">
        <v>43882</v>
      </c>
      <c r="B11681" s="5" t="s">
        <v>301</v>
      </c>
      <c r="C11681" s="5" t="str">
        <f>VLOOKUP(B11681,公司代号!$A$2:$B$311,2,FALSE)</f>
        <v>603380</v>
      </c>
      <c r="D11681" s="5">
        <v>17</v>
      </c>
      <c r="E11681" s="5">
        <v>17.16</v>
      </c>
      <c r="F11681" s="5">
        <v>16.81</v>
      </c>
      <c r="G11681" s="5">
        <v>17.08</v>
      </c>
      <c r="H11681" s="5">
        <v>3363401</v>
      </c>
      <c r="I11681" s="5">
        <v>57142647</v>
      </c>
      <c r="J11681" s="5">
        <v>3</v>
      </c>
    </row>
    <row r="11682" hidden="1" spans="1:10">
      <c r="A11682" s="6">
        <v>43818</v>
      </c>
      <c r="B11682" s="5" t="s">
        <v>302</v>
      </c>
      <c r="C11682" s="5" t="str">
        <f>VLOOKUP(B11682,公司代号!$A$2:$B$311,2,FALSE)</f>
        <v>603386</v>
      </c>
      <c r="D11682" s="5">
        <v>16.57</v>
      </c>
      <c r="E11682" s="5">
        <v>16.63</v>
      </c>
      <c r="F11682" s="5">
        <v>16.44</v>
      </c>
      <c r="G11682" s="5">
        <v>16.49</v>
      </c>
      <c r="H11682" s="5">
        <v>2834668</v>
      </c>
      <c r="I11682" s="5">
        <v>46862692</v>
      </c>
      <c r="J11682" s="5">
        <v>3</v>
      </c>
    </row>
    <row r="11683" hidden="1" spans="1:10">
      <c r="A11683" s="6">
        <v>43819</v>
      </c>
      <c r="B11683" s="5" t="s">
        <v>302</v>
      </c>
      <c r="C11683" s="5" t="str">
        <f>VLOOKUP(B11683,公司代号!$A$2:$B$311,2,FALSE)</f>
        <v>603386</v>
      </c>
      <c r="D11683" s="5">
        <v>16.53</v>
      </c>
      <c r="E11683" s="5">
        <v>16.54</v>
      </c>
      <c r="F11683" s="5">
        <v>16.12</v>
      </c>
      <c r="G11683" s="5">
        <v>16.13</v>
      </c>
      <c r="H11683" s="5">
        <v>3558469</v>
      </c>
      <c r="I11683" s="5">
        <v>58003686</v>
      </c>
      <c r="J11683" s="5">
        <v>3</v>
      </c>
    </row>
    <row r="11684" hidden="1" spans="1:10">
      <c r="A11684" s="6">
        <v>43822</v>
      </c>
      <c r="B11684" s="5" t="s">
        <v>302</v>
      </c>
      <c r="C11684" s="5" t="str">
        <f>VLOOKUP(B11684,公司代号!$A$2:$B$311,2,FALSE)</f>
        <v>603386</v>
      </c>
      <c r="D11684" s="5">
        <v>16.01</v>
      </c>
      <c r="E11684" s="5">
        <v>16.13</v>
      </c>
      <c r="F11684" s="5">
        <v>15.42</v>
      </c>
      <c r="G11684" s="5">
        <v>15.47</v>
      </c>
      <c r="H11684" s="5">
        <v>3187168</v>
      </c>
      <c r="I11684" s="5">
        <v>50144263</v>
      </c>
      <c r="J11684" s="5">
        <v>3</v>
      </c>
    </row>
    <row r="11685" hidden="1" spans="1:10">
      <c r="A11685" s="6">
        <v>43823</v>
      </c>
      <c r="B11685" s="5" t="s">
        <v>302</v>
      </c>
      <c r="C11685" s="5" t="str">
        <f>VLOOKUP(B11685,公司代号!$A$2:$B$311,2,FALSE)</f>
        <v>603386</v>
      </c>
      <c r="D11685" s="5">
        <v>15.52</v>
      </c>
      <c r="E11685" s="5">
        <v>15.82</v>
      </c>
      <c r="F11685" s="5">
        <v>15.52</v>
      </c>
      <c r="G11685" s="5">
        <v>15.74</v>
      </c>
      <c r="H11685" s="5">
        <v>2086800</v>
      </c>
      <c r="I11685" s="5">
        <v>32701119</v>
      </c>
      <c r="J11685" s="5">
        <v>3</v>
      </c>
    </row>
    <row r="11686" hidden="1" spans="1:10">
      <c r="A11686" s="6">
        <v>43824</v>
      </c>
      <c r="B11686" s="5" t="s">
        <v>302</v>
      </c>
      <c r="C11686" s="5" t="str">
        <f>VLOOKUP(B11686,公司代号!$A$2:$B$311,2,FALSE)</f>
        <v>603386</v>
      </c>
      <c r="D11686" s="5">
        <v>15.9</v>
      </c>
      <c r="E11686" s="5">
        <v>16.53</v>
      </c>
      <c r="F11686" s="5">
        <v>15.67</v>
      </c>
      <c r="G11686" s="5">
        <v>16.32</v>
      </c>
      <c r="H11686" s="5">
        <v>5125821</v>
      </c>
      <c r="I11686" s="5">
        <v>83515617</v>
      </c>
      <c r="J11686" s="5">
        <v>3</v>
      </c>
    </row>
    <row r="11687" hidden="1" spans="1:10">
      <c r="A11687" s="6">
        <v>43825</v>
      </c>
      <c r="B11687" s="5" t="s">
        <v>302</v>
      </c>
      <c r="C11687" s="5" t="str">
        <f>VLOOKUP(B11687,公司代号!$A$2:$B$311,2,FALSE)</f>
        <v>603386</v>
      </c>
      <c r="D11687" s="5">
        <v>16.25</v>
      </c>
      <c r="E11687" s="5">
        <v>16.77</v>
      </c>
      <c r="F11687" s="5">
        <v>16.2</v>
      </c>
      <c r="G11687" s="5">
        <v>16.63</v>
      </c>
      <c r="H11687" s="5">
        <v>5218345</v>
      </c>
      <c r="I11687" s="5">
        <v>86423547</v>
      </c>
      <c r="J11687" s="5">
        <v>3</v>
      </c>
    </row>
    <row r="11688" hidden="1" spans="1:10">
      <c r="A11688" s="6">
        <v>43826</v>
      </c>
      <c r="B11688" s="5" t="s">
        <v>302</v>
      </c>
      <c r="C11688" s="5" t="str">
        <f>VLOOKUP(B11688,公司代号!$A$2:$B$311,2,FALSE)</f>
        <v>603386</v>
      </c>
      <c r="D11688" s="5">
        <v>16.8</v>
      </c>
      <c r="E11688" s="5">
        <v>16.8</v>
      </c>
      <c r="F11688" s="5">
        <v>16.16</v>
      </c>
      <c r="G11688" s="5">
        <v>16.19</v>
      </c>
      <c r="H11688" s="5">
        <v>3839215</v>
      </c>
      <c r="I11688" s="5">
        <v>63350151</v>
      </c>
      <c r="J11688" s="5">
        <v>3</v>
      </c>
    </row>
    <row r="11689" hidden="1" spans="1:10">
      <c r="A11689" s="6">
        <v>43829</v>
      </c>
      <c r="B11689" s="5" t="s">
        <v>302</v>
      </c>
      <c r="C11689" s="5" t="str">
        <f>VLOOKUP(B11689,公司代号!$A$2:$B$311,2,FALSE)</f>
        <v>603386</v>
      </c>
      <c r="D11689" s="5">
        <v>16.1</v>
      </c>
      <c r="E11689" s="5">
        <v>16.25</v>
      </c>
      <c r="F11689" s="5">
        <v>15.87</v>
      </c>
      <c r="G11689" s="5">
        <v>16.15</v>
      </c>
      <c r="H11689" s="5">
        <v>2379400</v>
      </c>
      <c r="I11689" s="5">
        <v>38217623</v>
      </c>
      <c r="J11689" s="5">
        <v>3</v>
      </c>
    </row>
    <row r="11690" hidden="1" spans="1:10">
      <c r="A11690" s="6">
        <v>43830</v>
      </c>
      <c r="B11690" s="5" t="s">
        <v>302</v>
      </c>
      <c r="C11690" s="5" t="str">
        <f>VLOOKUP(B11690,公司代号!$A$2:$B$311,2,FALSE)</f>
        <v>603386</v>
      </c>
      <c r="D11690" s="5">
        <v>16.13</v>
      </c>
      <c r="E11690" s="5">
        <v>16.26</v>
      </c>
      <c r="F11690" s="5">
        <v>15.88</v>
      </c>
      <c r="G11690" s="5">
        <v>15.95</v>
      </c>
      <c r="H11690" s="5">
        <v>2318469</v>
      </c>
      <c r="I11690" s="5">
        <v>37147234</v>
      </c>
      <c r="J11690" s="5">
        <v>3</v>
      </c>
    </row>
    <row r="11691" hidden="1" spans="1:10">
      <c r="A11691" s="6">
        <v>43832</v>
      </c>
      <c r="B11691" s="5" t="s">
        <v>302</v>
      </c>
      <c r="C11691" s="5" t="str">
        <f>VLOOKUP(B11691,公司代号!$A$2:$B$311,2,FALSE)</f>
        <v>603386</v>
      </c>
      <c r="D11691" s="5">
        <v>16.08</v>
      </c>
      <c r="E11691" s="5">
        <v>16.46</v>
      </c>
      <c r="F11691" s="5">
        <v>16</v>
      </c>
      <c r="G11691" s="5">
        <v>16.4</v>
      </c>
      <c r="H11691" s="5">
        <v>3428846</v>
      </c>
      <c r="I11691" s="5">
        <v>55878190</v>
      </c>
      <c r="J11691" s="5">
        <v>3</v>
      </c>
    </row>
    <row r="11692" hidden="1" spans="1:10">
      <c r="A11692" s="6">
        <v>43833</v>
      </c>
      <c r="B11692" s="5" t="s">
        <v>302</v>
      </c>
      <c r="C11692" s="5" t="str">
        <f>VLOOKUP(B11692,公司代号!$A$2:$B$311,2,FALSE)</f>
        <v>603386</v>
      </c>
      <c r="D11692" s="5">
        <v>16.44</v>
      </c>
      <c r="E11692" s="5">
        <v>16.7</v>
      </c>
      <c r="F11692" s="5">
        <v>16.36</v>
      </c>
      <c r="G11692" s="5">
        <v>16.53</v>
      </c>
      <c r="H11692" s="5">
        <v>3502097</v>
      </c>
      <c r="I11692" s="5">
        <v>57885180</v>
      </c>
      <c r="J11692" s="5">
        <v>3</v>
      </c>
    </row>
    <row r="11693" hidden="1" spans="1:10">
      <c r="A11693" s="6">
        <v>43836</v>
      </c>
      <c r="B11693" s="5" t="s">
        <v>302</v>
      </c>
      <c r="C11693" s="5" t="str">
        <f>VLOOKUP(B11693,公司代号!$A$2:$B$311,2,FALSE)</f>
        <v>603386</v>
      </c>
      <c r="D11693" s="5">
        <v>16.42</v>
      </c>
      <c r="E11693" s="5">
        <v>17.02</v>
      </c>
      <c r="F11693" s="5">
        <v>16.32</v>
      </c>
      <c r="G11693" s="5">
        <v>17.02</v>
      </c>
      <c r="H11693" s="5">
        <v>6271956</v>
      </c>
      <c r="I11693" s="5">
        <v>105097525</v>
      </c>
      <c r="J11693" s="5">
        <v>3</v>
      </c>
    </row>
    <row r="11694" hidden="1" spans="1:10">
      <c r="A11694" s="6">
        <v>43837</v>
      </c>
      <c r="B11694" s="5" t="s">
        <v>302</v>
      </c>
      <c r="C11694" s="5" t="str">
        <f>VLOOKUP(B11694,公司代号!$A$2:$B$311,2,FALSE)</f>
        <v>603386</v>
      </c>
      <c r="D11694" s="5">
        <v>17.1</v>
      </c>
      <c r="E11694" s="5">
        <v>17.1</v>
      </c>
      <c r="F11694" s="5">
        <v>16.65</v>
      </c>
      <c r="G11694" s="5">
        <v>16.96</v>
      </c>
      <c r="H11694" s="5">
        <v>4650545</v>
      </c>
      <c r="I11694" s="5">
        <v>78626272</v>
      </c>
      <c r="J11694" s="5">
        <v>3</v>
      </c>
    </row>
    <row r="11695" hidden="1" spans="1:10">
      <c r="A11695" s="6">
        <v>43838</v>
      </c>
      <c r="B11695" s="5" t="s">
        <v>302</v>
      </c>
      <c r="C11695" s="5" t="str">
        <f>VLOOKUP(B11695,公司代号!$A$2:$B$311,2,FALSE)</f>
        <v>603386</v>
      </c>
      <c r="D11695" s="5">
        <v>16.8</v>
      </c>
      <c r="E11695" s="5">
        <v>17.24</v>
      </c>
      <c r="F11695" s="5">
        <v>16.61</v>
      </c>
      <c r="G11695" s="5">
        <v>16.78</v>
      </c>
      <c r="H11695" s="5">
        <v>4995958</v>
      </c>
      <c r="I11695" s="5">
        <v>84385738</v>
      </c>
      <c r="J11695" s="5">
        <v>3</v>
      </c>
    </row>
    <row r="11696" hidden="1" spans="1:10">
      <c r="A11696" s="6">
        <v>43839</v>
      </c>
      <c r="B11696" s="5" t="s">
        <v>302</v>
      </c>
      <c r="C11696" s="5" t="str">
        <f>VLOOKUP(B11696,公司代号!$A$2:$B$311,2,FALSE)</f>
        <v>603386</v>
      </c>
      <c r="D11696" s="5">
        <v>16.95</v>
      </c>
      <c r="E11696" s="5">
        <v>17.47</v>
      </c>
      <c r="F11696" s="5">
        <v>16.88</v>
      </c>
      <c r="G11696" s="5">
        <v>17.18</v>
      </c>
      <c r="H11696" s="5">
        <v>5561900</v>
      </c>
      <c r="I11696" s="5">
        <v>95399675</v>
      </c>
      <c r="J11696" s="5">
        <v>3</v>
      </c>
    </row>
    <row r="11697" hidden="1" spans="1:10">
      <c r="A11697" s="6">
        <v>43840</v>
      </c>
      <c r="B11697" s="5" t="s">
        <v>302</v>
      </c>
      <c r="C11697" s="5" t="str">
        <f>VLOOKUP(B11697,公司代号!$A$2:$B$311,2,FALSE)</f>
        <v>603386</v>
      </c>
      <c r="D11697" s="5">
        <v>17.18</v>
      </c>
      <c r="E11697" s="5">
        <v>17.29</v>
      </c>
      <c r="F11697" s="5">
        <v>16.83</v>
      </c>
      <c r="G11697" s="5">
        <v>16.96</v>
      </c>
      <c r="H11697" s="5">
        <v>3637300</v>
      </c>
      <c r="I11697" s="5">
        <v>61822206</v>
      </c>
      <c r="J11697" s="5">
        <v>3</v>
      </c>
    </row>
    <row r="11698" hidden="1" spans="1:10">
      <c r="A11698" s="6">
        <v>43843</v>
      </c>
      <c r="B11698" s="5" t="s">
        <v>302</v>
      </c>
      <c r="C11698" s="5" t="str">
        <f>VLOOKUP(B11698,公司代号!$A$2:$B$311,2,FALSE)</f>
        <v>603386</v>
      </c>
      <c r="D11698" s="5">
        <v>16.94</v>
      </c>
      <c r="E11698" s="5">
        <v>17.45</v>
      </c>
      <c r="F11698" s="5">
        <v>16.78</v>
      </c>
      <c r="G11698" s="5">
        <v>17.33</v>
      </c>
      <c r="H11698" s="5">
        <v>5410201</v>
      </c>
      <c r="I11698" s="5">
        <v>92840931</v>
      </c>
      <c r="J11698" s="5">
        <v>3</v>
      </c>
    </row>
    <row r="11699" hidden="1" spans="1:10">
      <c r="A11699" s="6">
        <v>43844</v>
      </c>
      <c r="B11699" s="5" t="s">
        <v>302</v>
      </c>
      <c r="C11699" s="5" t="str">
        <f>VLOOKUP(B11699,公司代号!$A$2:$B$311,2,FALSE)</f>
        <v>603386</v>
      </c>
      <c r="D11699" s="5">
        <v>17.2</v>
      </c>
      <c r="E11699" s="5">
        <v>17.43</v>
      </c>
      <c r="F11699" s="5">
        <v>17.06</v>
      </c>
      <c r="G11699" s="5">
        <v>17.12</v>
      </c>
      <c r="H11699" s="5">
        <v>4157729</v>
      </c>
      <c r="I11699" s="5">
        <v>71584070</v>
      </c>
      <c r="J11699" s="5">
        <v>3</v>
      </c>
    </row>
    <row r="11700" hidden="1" spans="1:10">
      <c r="A11700" s="6">
        <v>43845</v>
      </c>
      <c r="B11700" s="5" t="s">
        <v>302</v>
      </c>
      <c r="C11700" s="5" t="str">
        <f>VLOOKUP(B11700,公司代号!$A$2:$B$311,2,FALSE)</f>
        <v>603386</v>
      </c>
      <c r="D11700" s="5">
        <v>16.97</v>
      </c>
      <c r="E11700" s="5">
        <v>17.29</v>
      </c>
      <c r="F11700" s="5">
        <v>16.86</v>
      </c>
      <c r="G11700" s="5">
        <v>17.17</v>
      </c>
      <c r="H11700" s="5">
        <v>3740511</v>
      </c>
      <c r="I11700" s="5">
        <v>63855983</v>
      </c>
      <c r="J11700" s="5">
        <v>3</v>
      </c>
    </row>
    <row r="11701" hidden="1" spans="1:10">
      <c r="A11701" s="6">
        <v>43846</v>
      </c>
      <c r="B11701" s="5" t="s">
        <v>302</v>
      </c>
      <c r="C11701" s="5" t="str">
        <f>VLOOKUP(B11701,公司代号!$A$2:$B$311,2,FALSE)</f>
        <v>603386</v>
      </c>
      <c r="D11701" s="5">
        <v>17.17</v>
      </c>
      <c r="E11701" s="5">
        <v>17.2</v>
      </c>
      <c r="F11701" s="5">
        <v>16.81</v>
      </c>
      <c r="G11701" s="5">
        <v>17.08</v>
      </c>
      <c r="H11701" s="5">
        <v>3048800</v>
      </c>
      <c r="I11701" s="5">
        <v>51946321</v>
      </c>
      <c r="J11701" s="5">
        <v>3</v>
      </c>
    </row>
    <row r="11702" hidden="1" spans="1:10">
      <c r="A11702" s="6">
        <v>43847</v>
      </c>
      <c r="B11702" s="5" t="s">
        <v>302</v>
      </c>
      <c r="C11702" s="5" t="str">
        <f>VLOOKUP(B11702,公司代号!$A$2:$B$311,2,FALSE)</f>
        <v>603386</v>
      </c>
      <c r="D11702" s="5">
        <v>17.03</v>
      </c>
      <c r="E11702" s="5">
        <v>17.11</v>
      </c>
      <c r="F11702" s="5">
        <v>16.73</v>
      </c>
      <c r="G11702" s="5">
        <v>16.83</v>
      </c>
      <c r="H11702" s="5">
        <v>3148900</v>
      </c>
      <c r="I11702" s="5">
        <v>53207190</v>
      </c>
      <c r="J11702" s="5">
        <v>3</v>
      </c>
    </row>
    <row r="11703" hidden="1" spans="1:10">
      <c r="A11703" s="6">
        <v>43850</v>
      </c>
      <c r="B11703" s="5" t="s">
        <v>302</v>
      </c>
      <c r="C11703" s="5" t="str">
        <f>VLOOKUP(B11703,公司代号!$A$2:$B$311,2,FALSE)</f>
        <v>603386</v>
      </c>
      <c r="D11703" s="5">
        <v>16.84</v>
      </c>
      <c r="E11703" s="5">
        <v>17.31</v>
      </c>
      <c r="F11703" s="5">
        <v>16.84</v>
      </c>
      <c r="G11703" s="5">
        <v>17.13</v>
      </c>
      <c r="H11703" s="5">
        <v>3711382</v>
      </c>
      <c r="I11703" s="5">
        <v>63378848</v>
      </c>
      <c r="J11703" s="5">
        <v>3</v>
      </c>
    </row>
    <row r="11704" hidden="1" spans="1:10">
      <c r="A11704" s="6">
        <v>43851</v>
      </c>
      <c r="B11704" s="5" t="s">
        <v>302</v>
      </c>
      <c r="C11704" s="5" t="str">
        <f>VLOOKUP(B11704,公司代号!$A$2:$B$311,2,FALSE)</f>
        <v>603386</v>
      </c>
      <c r="D11704" s="5">
        <v>16.88</v>
      </c>
      <c r="E11704" s="5">
        <v>17.07</v>
      </c>
      <c r="F11704" s="5">
        <v>16.5</v>
      </c>
      <c r="G11704" s="5">
        <v>16.55</v>
      </c>
      <c r="H11704" s="5">
        <v>3803382</v>
      </c>
      <c r="I11704" s="5">
        <v>63736281</v>
      </c>
      <c r="J11704" s="5">
        <v>3</v>
      </c>
    </row>
    <row r="11705" hidden="1" spans="1:10">
      <c r="A11705" s="6">
        <v>43852</v>
      </c>
      <c r="B11705" s="5" t="s">
        <v>302</v>
      </c>
      <c r="C11705" s="5" t="str">
        <f>VLOOKUP(B11705,公司代号!$A$2:$B$311,2,FALSE)</f>
        <v>603386</v>
      </c>
      <c r="D11705" s="5">
        <v>16.6</v>
      </c>
      <c r="E11705" s="5">
        <v>16.92</v>
      </c>
      <c r="F11705" s="5">
        <v>16.11</v>
      </c>
      <c r="G11705" s="5">
        <v>16.78</v>
      </c>
      <c r="H11705" s="5">
        <v>3612587</v>
      </c>
      <c r="I11705" s="5">
        <v>59856857</v>
      </c>
      <c r="J11705" s="5">
        <v>3</v>
      </c>
    </row>
    <row r="11706" hidden="1" spans="1:10">
      <c r="A11706" s="6">
        <v>43853</v>
      </c>
      <c r="B11706" s="5" t="s">
        <v>302</v>
      </c>
      <c r="C11706" s="5" t="str">
        <f>VLOOKUP(B11706,公司代号!$A$2:$B$311,2,FALSE)</f>
        <v>603386</v>
      </c>
      <c r="D11706" s="5">
        <v>16.57</v>
      </c>
      <c r="E11706" s="5">
        <v>17.3</v>
      </c>
      <c r="F11706" s="5">
        <v>15.86</v>
      </c>
      <c r="G11706" s="5">
        <v>16.21</v>
      </c>
      <c r="H11706" s="5">
        <v>4771961</v>
      </c>
      <c r="I11706" s="5">
        <v>79732653</v>
      </c>
      <c r="J11706" s="5">
        <v>3</v>
      </c>
    </row>
    <row r="11707" hidden="1" spans="1:10">
      <c r="A11707" s="6">
        <v>43864</v>
      </c>
      <c r="B11707" s="5" t="s">
        <v>302</v>
      </c>
      <c r="C11707" s="5" t="str">
        <f>VLOOKUP(B11707,公司代号!$A$2:$B$311,2,FALSE)</f>
        <v>603386</v>
      </c>
      <c r="D11707" s="5">
        <v>14.59</v>
      </c>
      <c r="E11707" s="5">
        <v>14.59</v>
      </c>
      <c r="F11707" s="5">
        <v>14.59</v>
      </c>
      <c r="G11707" s="5">
        <v>14.59</v>
      </c>
      <c r="H11707" s="5">
        <v>767500</v>
      </c>
      <c r="I11707" s="5">
        <v>11197825</v>
      </c>
      <c r="J11707" s="5">
        <v>3</v>
      </c>
    </row>
    <row r="11708" hidden="1" spans="1:10">
      <c r="A11708" s="6">
        <v>43865</v>
      </c>
      <c r="B11708" s="5" t="s">
        <v>302</v>
      </c>
      <c r="C11708" s="5" t="str">
        <f>VLOOKUP(B11708,公司代号!$A$2:$B$311,2,FALSE)</f>
        <v>603386</v>
      </c>
      <c r="D11708" s="5">
        <v>13.2</v>
      </c>
      <c r="E11708" s="5">
        <v>14.28</v>
      </c>
      <c r="F11708" s="5">
        <v>13.2</v>
      </c>
      <c r="G11708" s="5">
        <v>13.68</v>
      </c>
      <c r="H11708" s="5">
        <v>4845052</v>
      </c>
      <c r="I11708" s="5">
        <v>66815951</v>
      </c>
      <c r="J11708" s="5">
        <v>3</v>
      </c>
    </row>
    <row r="11709" hidden="1" spans="1:10">
      <c r="A11709" s="6">
        <v>43866</v>
      </c>
      <c r="B11709" s="5" t="s">
        <v>302</v>
      </c>
      <c r="C11709" s="5" t="str">
        <f>VLOOKUP(B11709,公司代号!$A$2:$B$311,2,FALSE)</f>
        <v>603386</v>
      </c>
      <c r="D11709" s="5">
        <v>13.75</v>
      </c>
      <c r="E11709" s="5">
        <v>14.23</v>
      </c>
      <c r="F11709" s="5">
        <v>13.74</v>
      </c>
      <c r="G11709" s="5">
        <v>13.84</v>
      </c>
      <c r="H11709" s="5">
        <v>3456729</v>
      </c>
      <c r="I11709" s="5">
        <v>48239806</v>
      </c>
      <c r="J11709" s="5">
        <v>3</v>
      </c>
    </row>
    <row r="11710" hidden="1" spans="1:10">
      <c r="A11710" s="6">
        <v>43867</v>
      </c>
      <c r="B11710" s="5" t="s">
        <v>302</v>
      </c>
      <c r="C11710" s="5" t="str">
        <f>VLOOKUP(B11710,公司代号!$A$2:$B$311,2,FALSE)</f>
        <v>603386</v>
      </c>
      <c r="D11710" s="5">
        <v>13.84</v>
      </c>
      <c r="E11710" s="5">
        <v>14.12</v>
      </c>
      <c r="F11710" s="5">
        <v>13.59</v>
      </c>
      <c r="G11710" s="5">
        <v>13.98</v>
      </c>
      <c r="H11710" s="5">
        <v>3472500</v>
      </c>
      <c r="I11710" s="5">
        <v>48153413</v>
      </c>
      <c r="J11710" s="5">
        <v>3</v>
      </c>
    </row>
    <row r="11711" hidden="1" spans="1:10">
      <c r="A11711" s="6">
        <v>43868</v>
      </c>
      <c r="B11711" s="5" t="s">
        <v>302</v>
      </c>
      <c r="C11711" s="5" t="str">
        <f>VLOOKUP(B11711,公司代号!$A$2:$B$311,2,FALSE)</f>
        <v>603386</v>
      </c>
      <c r="D11711" s="5">
        <v>13.95</v>
      </c>
      <c r="E11711" s="5">
        <v>14.46</v>
      </c>
      <c r="F11711" s="5">
        <v>13.81</v>
      </c>
      <c r="G11711" s="5">
        <v>14.4</v>
      </c>
      <c r="H11711" s="5">
        <v>3613629</v>
      </c>
      <c r="I11711" s="5">
        <v>51149492</v>
      </c>
      <c r="J11711" s="5">
        <v>3</v>
      </c>
    </row>
    <row r="11712" hidden="1" spans="1:10">
      <c r="A11712" s="6">
        <v>43871</v>
      </c>
      <c r="B11712" s="5" t="s">
        <v>302</v>
      </c>
      <c r="C11712" s="5" t="str">
        <f>VLOOKUP(B11712,公司代号!$A$2:$B$311,2,FALSE)</f>
        <v>603386</v>
      </c>
      <c r="D11712" s="5">
        <v>14.19</v>
      </c>
      <c r="E11712" s="5">
        <v>14.53</v>
      </c>
      <c r="F11712" s="5">
        <v>14.17</v>
      </c>
      <c r="G11712" s="5">
        <v>14.45</v>
      </c>
      <c r="H11712" s="5">
        <v>2680848</v>
      </c>
      <c r="I11712" s="5">
        <v>38577865</v>
      </c>
      <c r="J11712" s="5">
        <v>3</v>
      </c>
    </row>
    <row r="11713" hidden="1" spans="1:10">
      <c r="A11713" s="6">
        <v>43872</v>
      </c>
      <c r="B11713" s="5" t="s">
        <v>302</v>
      </c>
      <c r="C11713" s="5" t="str">
        <f>VLOOKUP(B11713,公司代号!$A$2:$B$311,2,FALSE)</f>
        <v>603386</v>
      </c>
      <c r="D11713" s="5">
        <v>14.4</v>
      </c>
      <c r="E11713" s="5">
        <v>14.55</v>
      </c>
      <c r="F11713" s="5">
        <v>14.3</v>
      </c>
      <c r="G11713" s="5">
        <v>14.4</v>
      </c>
      <c r="H11713" s="5">
        <v>1933272</v>
      </c>
      <c r="I11713" s="5">
        <v>27855595</v>
      </c>
      <c r="J11713" s="5">
        <v>3</v>
      </c>
    </row>
    <row r="11714" hidden="1" spans="1:10">
      <c r="A11714" s="6">
        <v>43873</v>
      </c>
      <c r="B11714" s="5" t="s">
        <v>302</v>
      </c>
      <c r="C11714" s="5" t="str">
        <f>VLOOKUP(B11714,公司代号!$A$2:$B$311,2,FALSE)</f>
        <v>603386</v>
      </c>
      <c r="D11714" s="5">
        <v>14.33</v>
      </c>
      <c r="E11714" s="5">
        <v>14.64</v>
      </c>
      <c r="F11714" s="5">
        <v>14.31</v>
      </c>
      <c r="G11714" s="5">
        <v>14.6</v>
      </c>
      <c r="H11714" s="5">
        <v>2811772</v>
      </c>
      <c r="I11714" s="5">
        <v>40760822</v>
      </c>
      <c r="J11714" s="5">
        <v>3</v>
      </c>
    </row>
    <row r="11715" hidden="1" spans="1:10">
      <c r="A11715" s="6">
        <v>43874</v>
      </c>
      <c r="B11715" s="5" t="s">
        <v>302</v>
      </c>
      <c r="C11715" s="5" t="str">
        <f>VLOOKUP(B11715,公司代号!$A$2:$B$311,2,FALSE)</f>
        <v>603386</v>
      </c>
      <c r="D11715" s="5">
        <v>14.6</v>
      </c>
      <c r="E11715" s="5">
        <v>15.28</v>
      </c>
      <c r="F11715" s="5">
        <v>14.5</v>
      </c>
      <c r="G11715" s="5">
        <v>14.87</v>
      </c>
      <c r="H11715" s="5">
        <v>5246780</v>
      </c>
      <c r="I11715" s="5">
        <v>78036222</v>
      </c>
      <c r="J11715" s="5">
        <v>3</v>
      </c>
    </row>
    <row r="11716" hidden="1" spans="1:10">
      <c r="A11716" s="6">
        <v>43875</v>
      </c>
      <c r="B11716" s="5" t="s">
        <v>302</v>
      </c>
      <c r="C11716" s="5" t="str">
        <f>VLOOKUP(B11716,公司代号!$A$2:$B$311,2,FALSE)</f>
        <v>603386</v>
      </c>
      <c r="D11716" s="5">
        <v>14.91</v>
      </c>
      <c r="E11716" s="5">
        <v>16</v>
      </c>
      <c r="F11716" s="5">
        <v>14.91</v>
      </c>
      <c r="G11716" s="5">
        <v>15.33</v>
      </c>
      <c r="H11716" s="5">
        <v>6204519</v>
      </c>
      <c r="I11716" s="5">
        <v>95974645</v>
      </c>
      <c r="J11716" s="5">
        <v>3</v>
      </c>
    </row>
    <row r="11717" hidden="1" spans="1:10">
      <c r="A11717" s="6">
        <v>43878</v>
      </c>
      <c r="B11717" s="5" t="s">
        <v>302</v>
      </c>
      <c r="C11717" s="5" t="str">
        <f>VLOOKUP(B11717,公司代号!$A$2:$B$311,2,FALSE)</f>
        <v>603386</v>
      </c>
      <c r="D11717" s="5">
        <v>15.1</v>
      </c>
      <c r="E11717" s="5">
        <v>15.7</v>
      </c>
      <c r="F11717" s="5">
        <v>15.06</v>
      </c>
      <c r="G11717" s="5">
        <v>15.68</v>
      </c>
      <c r="H11717" s="5">
        <v>5067682</v>
      </c>
      <c r="I11717" s="5">
        <v>78281021</v>
      </c>
      <c r="J11717" s="5">
        <v>3</v>
      </c>
    </row>
    <row r="11718" hidden="1" spans="1:10">
      <c r="A11718" s="6">
        <v>43879</v>
      </c>
      <c r="B11718" s="5" t="s">
        <v>302</v>
      </c>
      <c r="C11718" s="5" t="str">
        <f>VLOOKUP(B11718,公司代号!$A$2:$B$311,2,FALSE)</f>
        <v>603386</v>
      </c>
      <c r="D11718" s="5">
        <v>15.66</v>
      </c>
      <c r="E11718" s="5">
        <v>16.1</v>
      </c>
      <c r="F11718" s="5">
        <v>15.43</v>
      </c>
      <c r="G11718" s="5">
        <v>16.09</v>
      </c>
      <c r="H11718" s="5">
        <v>5749300</v>
      </c>
      <c r="I11718" s="5">
        <v>90500819</v>
      </c>
      <c r="J11718" s="5">
        <v>3</v>
      </c>
    </row>
    <row r="11719" hidden="1" spans="1:10">
      <c r="A11719" s="6">
        <v>43880</v>
      </c>
      <c r="B11719" s="5" t="s">
        <v>302</v>
      </c>
      <c r="C11719" s="5" t="str">
        <f>VLOOKUP(B11719,公司代号!$A$2:$B$311,2,FALSE)</f>
        <v>603386</v>
      </c>
      <c r="D11719" s="5">
        <v>15.91</v>
      </c>
      <c r="E11719" s="5">
        <v>16.63</v>
      </c>
      <c r="F11719" s="5">
        <v>15.81</v>
      </c>
      <c r="G11719" s="5">
        <v>16.18</v>
      </c>
      <c r="H11719" s="5">
        <v>6784181</v>
      </c>
      <c r="I11719" s="5">
        <v>110187234</v>
      </c>
      <c r="J11719" s="5">
        <v>3</v>
      </c>
    </row>
    <row r="11720" hidden="1" spans="1:10">
      <c r="A11720" s="6">
        <v>43881</v>
      </c>
      <c r="B11720" s="5" t="s">
        <v>302</v>
      </c>
      <c r="C11720" s="5" t="str">
        <f>VLOOKUP(B11720,公司代号!$A$2:$B$311,2,FALSE)</f>
        <v>603386</v>
      </c>
      <c r="D11720" s="5">
        <v>16.18</v>
      </c>
      <c r="E11720" s="5">
        <v>16.79</v>
      </c>
      <c r="F11720" s="5">
        <v>16.03</v>
      </c>
      <c r="G11720" s="5">
        <v>16.79</v>
      </c>
      <c r="H11720" s="5">
        <v>6762412</v>
      </c>
      <c r="I11720" s="5">
        <v>112065532</v>
      </c>
      <c r="J11720" s="5">
        <v>3</v>
      </c>
    </row>
    <row r="11721" hidden="1" spans="1:10">
      <c r="A11721" s="6">
        <v>43882</v>
      </c>
      <c r="B11721" s="5" t="s">
        <v>302</v>
      </c>
      <c r="C11721" s="5" t="str">
        <f>VLOOKUP(B11721,公司代号!$A$2:$B$311,2,FALSE)</f>
        <v>603386</v>
      </c>
      <c r="D11721" s="5">
        <v>16.6</v>
      </c>
      <c r="E11721" s="5">
        <v>17</v>
      </c>
      <c r="F11721" s="5">
        <v>16.51</v>
      </c>
      <c r="G11721" s="5">
        <v>16.59</v>
      </c>
      <c r="H11721" s="5">
        <v>6125772</v>
      </c>
      <c r="I11721" s="5">
        <v>102255929</v>
      </c>
      <c r="J11721" s="5">
        <v>3</v>
      </c>
    </row>
    <row r="11722" hidden="1" spans="1:10">
      <c r="A11722" s="6">
        <v>43818</v>
      </c>
      <c r="B11722" s="5" t="s">
        <v>303</v>
      </c>
      <c r="C11722" s="5" t="str">
        <f>VLOOKUP(B11722,公司代号!$A$2:$B$311,2,FALSE)</f>
        <v>603496</v>
      </c>
      <c r="D11722" s="5">
        <v>22.55</v>
      </c>
      <c r="E11722" s="5">
        <v>24.48</v>
      </c>
      <c r="F11722" s="5">
        <v>22.55</v>
      </c>
      <c r="G11722" s="5">
        <v>24.48</v>
      </c>
      <c r="H11722" s="5">
        <v>12214927</v>
      </c>
      <c r="I11722" s="5">
        <v>290423421</v>
      </c>
      <c r="J11722" s="5">
        <v>3</v>
      </c>
    </row>
    <row r="11723" hidden="1" spans="1:10">
      <c r="A11723" s="6">
        <v>43819</v>
      </c>
      <c r="B11723" s="5" t="s">
        <v>303</v>
      </c>
      <c r="C11723" s="5" t="str">
        <f>VLOOKUP(B11723,公司代号!$A$2:$B$311,2,FALSE)</f>
        <v>603496</v>
      </c>
      <c r="D11723" s="5">
        <v>24.99</v>
      </c>
      <c r="E11723" s="5">
        <v>24.99</v>
      </c>
      <c r="F11723" s="5">
        <v>23.16</v>
      </c>
      <c r="G11723" s="5">
        <v>23.16</v>
      </c>
      <c r="H11723" s="5">
        <v>12014668</v>
      </c>
      <c r="I11723" s="5">
        <v>286000254</v>
      </c>
      <c r="J11723" s="5">
        <v>3</v>
      </c>
    </row>
    <row r="11724" hidden="1" spans="1:10">
      <c r="A11724" s="6">
        <v>43822</v>
      </c>
      <c r="B11724" s="5" t="s">
        <v>303</v>
      </c>
      <c r="C11724" s="5" t="str">
        <f>VLOOKUP(B11724,公司代号!$A$2:$B$311,2,FALSE)</f>
        <v>603496</v>
      </c>
      <c r="D11724" s="5">
        <v>22.75</v>
      </c>
      <c r="E11724" s="5">
        <v>22.78</v>
      </c>
      <c r="F11724" s="5">
        <v>21.5</v>
      </c>
      <c r="G11724" s="5">
        <v>21.81</v>
      </c>
      <c r="H11724" s="5">
        <v>7558651</v>
      </c>
      <c r="I11724" s="5">
        <v>166254414</v>
      </c>
      <c r="J11724" s="5">
        <v>3</v>
      </c>
    </row>
    <row r="11725" hidden="1" spans="1:10">
      <c r="A11725" s="6">
        <v>43823</v>
      </c>
      <c r="B11725" s="5" t="s">
        <v>303</v>
      </c>
      <c r="C11725" s="5" t="str">
        <f>VLOOKUP(B11725,公司代号!$A$2:$B$311,2,FALSE)</f>
        <v>603496</v>
      </c>
      <c r="D11725" s="5">
        <v>21.82</v>
      </c>
      <c r="E11725" s="5">
        <v>22.57</v>
      </c>
      <c r="F11725" s="5">
        <v>21.82</v>
      </c>
      <c r="G11725" s="5">
        <v>22.34</v>
      </c>
      <c r="H11725" s="5">
        <v>5074700</v>
      </c>
      <c r="I11725" s="5">
        <v>112907741</v>
      </c>
      <c r="J11725" s="5">
        <v>3</v>
      </c>
    </row>
    <row r="11726" hidden="1" spans="1:10">
      <c r="A11726" s="6">
        <v>43824</v>
      </c>
      <c r="B11726" s="5" t="s">
        <v>303</v>
      </c>
      <c r="C11726" s="5" t="str">
        <f>VLOOKUP(B11726,公司代号!$A$2:$B$311,2,FALSE)</f>
        <v>603496</v>
      </c>
      <c r="D11726" s="5">
        <v>22.5</v>
      </c>
      <c r="E11726" s="5">
        <v>23.44</v>
      </c>
      <c r="F11726" s="5">
        <v>22.11</v>
      </c>
      <c r="G11726" s="5">
        <v>23.16</v>
      </c>
      <c r="H11726" s="5">
        <v>6236866</v>
      </c>
      <c r="I11726" s="5">
        <v>143128045</v>
      </c>
      <c r="J11726" s="5">
        <v>3</v>
      </c>
    </row>
    <row r="11727" hidden="1" spans="1:10">
      <c r="A11727" s="6">
        <v>43825</v>
      </c>
      <c r="B11727" s="5" t="s">
        <v>303</v>
      </c>
      <c r="C11727" s="5" t="str">
        <f>VLOOKUP(B11727,公司代号!$A$2:$B$311,2,FALSE)</f>
        <v>603496</v>
      </c>
      <c r="D11727" s="5">
        <v>23</v>
      </c>
      <c r="E11727" s="5">
        <v>23.28</v>
      </c>
      <c r="F11727" s="5">
        <v>22.7</v>
      </c>
      <c r="G11727" s="5">
        <v>22.99</v>
      </c>
      <c r="H11727" s="5">
        <v>4075463</v>
      </c>
      <c r="I11727" s="5">
        <v>93311939</v>
      </c>
      <c r="J11727" s="5">
        <v>3</v>
      </c>
    </row>
    <row r="11728" hidden="1" spans="1:10">
      <c r="A11728" s="6">
        <v>43826</v>
      </c>
      <c r="B11728" s="5" t="s">
        <v>303</v>
      </c>
      <c r="C11728" s="5" t="str">
        <f>VLOOKUP(B11728,公司代号!$A$2:$B$311,2,FALSE)</f>
        <v>603496</v>
      </c>
      <c r="D11728" s="5">
        <v>22.3</v>
      </c>
      <c r="E11728" s="5">
        <v>23</v>
      </c>
      <c r="F11728" s="5">
        <v>22.22</v>
      </c>
      <c r="G11728" s="5">
        <v>22.34</v>
      </c>
      <c r="H11728" s="5">
        <v>4822497</v>
      </c>
      <c r="I11728" s="5">
        <v>108632247</v>
      </c>
      <c r="J11728" s="5">
        <v>3</v>
      </c>
    </row>
    <row r="11729" hidden="1" spans="1:10">
      <c r="A11729" s="6">
        <v>43829</v>
      </c>
      <c r="B11729" s="5" t="s">
        <v>303</v>
      </c>
      <c r="C11729" s="5" t="str">
        <f>VLOOKUP(B11729,公司代号!$A$2:$B$311,2,FALSE)</f>
        <v>603496</v>
      </c>
      <c r="D11729" s="5">
        <v>22.05</v>
      </c>
      <c r="E11729" s="5">
        <v>22.39</v>
      </c>
      <c r="F11729" s="5">
        <v>21.43</v>
      </c>
      <c r="G11729" s="5">
        <v>22.1</v>
      </c>
      <c r="H11729" s="5">
        <v>5185042</v>
      </c>
      <c r="I11729" s="5">
        <v>113183763</v>
      </c>
      <c r="J11729" s="5">
        <v>3</v>
      </c>
    </row>
    <row r="11730" hidden="1" spans="1:10">
      <c r="A11730" s="6">
        <v>43830</v>
      </c>
      <c r="B11730" s="5" t="s">
        <v>303</v>
      </c>
      <c r="C11730" s="5" t="str">
        <f>VLOOKUP(B11730,公司代号!$A$2:$B$311,2,FALSE)</f>
        <v>603496</v>
      </c>
      <c r="D11730" s="5">
        <v>22.1</v>
      </c>
      <c r="E11730" s="5">
        <v>22.5</v>
      </c>
      <c r="F11730" s="5">
        <v>21.63</v>
      </c>
      <c r="G11730" s="5">
        <v>21.84</v>
      </c>
      <c r="H11730" s="5">
        <v>2931541</v>
      </c>
      <c r="I11730" s="5">
        <v>64476988</v>
      </c>
      <c r="J11730" s="5">
        <v>3</v>
      </c>
    </row>
    <row r="11731" hidden="1" spans="1:10">
      <c r="A11731" s="6">
        <v>43832</v>
      </c>
      <c r="B11731" s="5" t="s">
        <v>303</v>
      </c>
      <c r="C11731" s="5" t="str">
        <f>VLOOKUP(B11731,公司代号!$A$2:$B$311,2,FALSE)</f>
        <v>603496</v>
      </c>
      <c r="D11731" s="5">
        <v>22</v>
      </c>
      <c r="E11731" s="5">
        <v>23.49</v>
      </c>
      <c r="F11731" s="5">
        <v>21.91</v>
      </c>
      <c r="G11731" s="5">
        <v>22.99</v>
      </c>
      <c r="H11731" s="5">
        <v>7951409</v>
      </c>
      <c r="I11731" s="5">
        <v>182292163</v>
      </c>
      <c r="J11731" s="5">
        <v>3</v>
      </c>
    </row>
    <row r="11732" hidden="1" spans="1:10">
      <c r="A11732" s="6">
        <v>43833</v>
      </c>
      <c r="B11732" s="5" t="s">
        <v>303</v>
      </c>
      <c r="C11732" s="5" t="str">
        <f>VLOOKUP(B11732,公司代号!$A$2:$B$311,2,FALSE)</f>
        <v>603496</v>
      </c>
      <c r="D11732" s="5">
        <v>23.1</v>
      </c>
      <c r="E11732" s="5">
        <v>23.45</v>
      </c>
      <c r="F11732" s="5">
        <v>22.82</v>
      </c>
      <c r="G11732" s="5">
        <v>23.41</v>
      </c>
      <c r="H11732" s="5">
        <v>5503466</v>
      </c>
      <c r="I11732" s="5">
        <v>127394259</v>
      </c>
      <c r="J11732" s="5">
        <v>3</v>
      </c>
    </row>
    <row r="11733" hidden="1" spans="1:10">
      <c r="A11733" s="6">
        <v>43836</v>
      </c>
      <c r="B11733" s="5" t="s">
        <v>303</v>
      </c>
      <c r="C11733" s="5" t="str">
        <f>VLOOKUP(B11733,公司代号!$A$2:$B$311,2,FALSE)</f>
        <v>603496</v>
      </c>
      <c r="D11733" s="5">
        <v>23.06</v>
      </c>
      <c r="E11733" s="5">
        <v>25</v>
      </c>
      <c r="F11733" s="5">
        <v>22.84</v>
      </c>
      <c r="G11733" s="5">
        <v>24.4</v>
      </c>
      <c r="H11733" s="5">
        <v>7480537</v>
      </c>
      <c r="I11733" s="5">
        <v>179906750</v>
      </c>
      <c r="J11733" s="5">
        <v>3</v>
      </c>
    </row>
    <row r="11734" hidden="1" spans="1:10">
      <c r="A11734" s="6">
        <v>43837</v>
      </c>
      <c r="B11734" s="5" t="s">
        <v>303</v>
      </c>
      <c r="C11734" s="5" t="str">
        <f>VLOOKUP(B11734,公司代号!$A$2:$B$311,2,FALSE)</f>
        <v>603496</v>
      </c>
      <c r="D11734" s="5">
        <v>24.28</v>
      </c>
      <c r="E11734" s="5">
        <v>25.66</v>
      </c>
      <c r="F11734" s="5">
        <v>23.9</v>
      </c>
      <c r="G11734" s="5">
        <v>25.4</v>
      </c>
      <c r="H11734" s="5">
        <v>6272527</v>
      </c>
      <c r="I11734" s="5">
        <v>156643409</v>
      </c>
      <c r="J11734" s="5">
        <v>3</v>
      </c>
    </row>
    <row r="11735" hidden="1" spans="1:10">
      <c r="A11735" s="6">
        <v>43838</v>
      </c>
      <c r="B11735" s="5" t="s">
        <v>303</v>
      </c>
      <c r="C11735" s="5" t="str">
        <f>VLOOKUP(B11735,公司代号!$A$2:$B$311,2,FALSE)</f>
        <v>603496</v>
      </c>
      <c r="D11735" s="5">
        <v>25.34</v>
      </c>
      <c r="E11735" s="5">
        <v>26.32</v>
      </c>
      <c r="F11735" s="5">
        <v>24.26</v>
      </c>
      <c r="G11735" s="5">
        <v>24.66</v>
      </c>
      <c r="H11735" s="5">
        <v>7093320</v>
      </c>
      <c r="I11735" s="5">
        <v>178935963</v>
      </c>
      <c r="J11735" s="5">
        <v>3</v>
      </c>
    </row>
    <row r="11736" hidden="1" spans="1:10">
      <c r="A11736" s="6">
        <v>43839</v>
      </c>
      <c r="B11736" s="5" t="s">
        <v>303</v>
      </c>
      <c r="C11736" s="5" t="str">
        <f>VLOOKUP(B11736,公司代号!$A$2:$B$311,2,FALSE)</f>
        <v>603496</v>
      </c>
      <c r="D11736" s="5">
        <v>24.87</v>
      </c>
      <c r="E11736" s="5">
        <v>26.46</v>
      </c>
      <c r="F11736" s="5">
        <v>24.85</v>
      </c>
      <c r="G11736" s="5">
        <v>26.3</v>
      </c>
      <c r="H11736" s="5">
        <v>7550386</v>
      </c>
      <c r="I11736" s="5">
        <v>194694310</v>
      </c>
      <c r="J11736" s="5">
        <v>3</v>
      </c>
    </row>
    <row r="11737" hidden="1" spans="1:10">
      <c r="A11737" s="6">
        <v>43840</v>
      </c>
      <c r="B11737" s="5" t="s">
        <v>303</v>
      </c>
      <c r="C11737" s="5" t="str">
        <f>VLOOKUP(B11737,公司代号!$A$2:$B$311,2,FALSE)</f>
        <v>603496</v>
      </c>
      <c r="D11737" s="5">
        <v>26.2</v>
      </c>
      <c r="E11737" s="5">
        <v>26.38</v>
      </c>
      <c r="F11737" s="5">
        <v>25.4</v>
      </c>
      <c r="G11737" s="5">
        <v>25.74</v>
      </c>
      <c r="H11737" s="5">
        <v>5167807</v>
      </c>
      <c r="I11737" s="5">
        <v>133254031</v>
      </c>
      <c r="J11737" s="5">
        <v>3</v>
      </c>
    </row>
    <row r="11738" hidden="1" spans="1:10">
      <c r="A11738" s="6">
        <v>43843</v>
      </c>
      <c r="B11738" s="5" t="s">
        <v>303</v>
      </c>
      <c r="C11738" s="5" t="str">
        <f>VLOOKUP(B11738,公司代号!$A$2:$B$311,2,FALSE)</f>
        <v>603496</v>
      </c>
      <c r="D11738" s="5">
        <v>25.8</v>
      </c>
      <c r="E11738" s="5">
        <v>25.8</v>
      </c>
      <c r="F11738" s="5">
        <v>24.8</v>
      </c>
      <c r="G11738" s="5">
        <v>25.74</v>
      </c>
      <c r="H11738" s="5">
        <v>3594864</v>
      </c>
      <c r="I11738" s="5">
        <v>91115998</v>
      </c>
      <c r="J11738" s="5">
        <v>3</v>
      </c>
    </row>
    <row r="11739" hidden="1" spans="1:10">
      <c r="A11739" s="6">
        <v>43844</v>
      </c>
      <c r="B11739" s="5" t="s">
        <v>303</v>
      </c>
      <c r="C11739" s="5" t="str">
        <f>VLOOKUP(B11739,公司代号!$A$2:$B$311,2,FALSE)</f>
        <v>603496</v>
      </c>
      <c r="D11739" s="5">
        <v>25.65</v>
      </c>
      <c r="E11739" s="5">
        <v>25.74</v>
      </c>
      <c r="F11739" s="5">
        <v>24.88</v>
      </c>
      <c r="G11739" s="5">
        <v>25.28</v>
      </c>
      <c r="H11739" s="5">
        <v>4051152</v>
      </c>
      <c r="I11739" s="5">
        <v>101974202</v>
      </c>
      <c r="J11739" s="5">
        <v>3</v>
      </c>
    </row>
    <row r="11740" hidden="1" spans="1:10">
      <c r="A11740" s="6">
        <v>43845</v>
      </c>
      <c r="B11740" s="5" t="s">
        <v>303</v>
      </c>
      <c r="C11740" s="5" t="str">
        <f>VLOOKUP(B11740,公司代号!$A$2:$B$311,2,FALSE)</f>
        <v>603496</v>
      </c>
      <c r="D11740" s="5">
        <v>25.26</v>
      </c>
      <c r="E11740" s="5">
        <v>26.37</v>
      </c>
      <c r="F11740" s="5">
        <v>25.26</v>
      </c>
      <c r="G11740" s="5">
        <v>26.15</v>
      </c>
      <c r="H11740" s="5">
        <v>6789764</v>
      </c>
      <c r="I11740" s="5">
        <v>176061107</v>
      </c>
      <c r="J11740" s="5">
        <v>3</v>
      </c>
    </row>
    <row r="11741" hidden="1" spans="1:10">
      <c r="A11741" s="6">
        <v>43846</v>
      </c>
      <c r="B11741" s="5" t="s">
        <v>303</v>
      </c>
      <c r="C11741" s="5" t="str">
        <f>VLOOKUP(B11741,公司代号!$A$2:$B$311,2,FALSE)</f>
        <v>603496</v>
      </c>
      <c r="D11741" s="5">
        <v>26.7</v>
      </c>
      <c r="E11741" s="5">
        <v>28.57</v>
      </c>
      <c r="F11741" s="5">
        <v>26.46</v>
      </c>
      <c r="G11741" s="5">
        <v>27.52</v>
      </c>
      <c r="H11741" s="5">
        <v>8319149</v>
      </c>
      <c r="I11741" s="5">
        <v>228404924</v>
      </c>
      <c r="J11741" s="5">
        <v>3</v>
      </c>
    </row>
    <row r="11742" hidden="1" spans="1:10">
      <c r="A11742" s="6">
        <v>43847</v>
      </c>
      <c r="B11742" s="5" t="s">
        <v>303</v>
      </c>
      <c r="C11742" s="5" t="str">
        <f>VLOOKUP(B11742,公司代号!$A$2:$B$311,2,FALSE)</f>
        <v>603496</v>
      </c>
      <c r="D11742" s="5">
        <v>27.9</v>
      </c>
      <c r="E11742" s="5">
        <v>28.69</v>
      </c>
      <c r="F11742" s="5">
        <v>27</v>
      </c>
      <c r="G11742" s="5">
        <v>28.53</v>
      </c>
      <c r="H11742" s="5">
        <v>8355168</v>
      </c>
      <c r="I11742" s="5">
        <v>234572419</v>
      </c>
      <c r="J11742" s="5">
        <v>3</v>
      </c>
    </row>
    <row r="11743" hidden="1" spans="1:10">
      <c r="A11743" s="6">
        <v>43850</v>
      </c>
      <c r="B11743" s="5" t="s">
        <v>303</v>
      </c>
      <c r="C11743" s="5" t="str">
        <f>VLOOKUP(B11743,公司代号!$A$2:$B$311,2,FALSE)</f>
        <v>603496</v>
      </c>
      <c r="D11743" s="5">
        <v>28</v>
      </c>
      <c r="E11743" s="5">
        <v>28.38</v>
      </c>
      <c r="F11743" s="5">
        <v>27.23</v>
      </c>
      <c r="G11743" s="5">
        <v>28.2</v>
      </c>
      <c r="H11743" s="5">
        <v>5370404</v>
      </c>
      <c r="I11743" s="5">
        <v>149163751</v>
      </c>
      <c r="J11743" s="5">
        <v>3</v>
      </c>
    </row>
    <row r="11744" hidden="1" spans="1:10">
      <c r="A11744" s="6">
        <v>43851</v>
      </c>
      <c r="B11744" s="5" t="s">
        <v>303</v>
      </c>
      <c r="C11744" s="5" t="str">
        <f>VLOOKUP(B11744,公司代号!$A$2:$B$311,2,FALSE)</f>
        <v>603496</v>
      </c>
      <c r="D11744" s="5">
        <v>27.9</v>
      </c>
      <c r="E11744" s="5">
        <v>28.32</v>
      </c>
      <c r="F11744" s="5">
        <v>27.7</v>
      </c>
      <c r="G11744" s="5">
        <v>28.12</v>
      </c>
      <c r="H11744" s="5">
        <v>2858883</v>
      </c>
      <c r="I11744" s="5">
        <v>80078981</v>
      </c>
      <c r="J11744" s="5">
        <v>3</v>
      </c>
    </row>
    <row r="11745" hidden="1" spans="1:10">
      <c r="A11745" s="6">
        <v>43852</v>
      </c>
      <c r="B11745" s="5" t="s">
        <v>303</v>
      </c>
      <c r="C11745" s="5" t="str">
        <f>VLOOKUP(B11745,公司代号!$A$2:$B$311,2,FALSE)</f>
        <v>603496</v>
      </c>
      <c r="D11745" s="5">
        <v>28.13</v>
      </c>
      <c r="E11745" s="5">
        <v>29.59</v>
      </c>
      <c r="F11745" s="5">
        <v>27.16</v>
      </c>
      <c r="G11745" s="5">
        <v>29.44</v>
      </c>
      <c r="H11745" s="5">
        <v>5200653</v>
      </c>
      <c r="I11745" s="5">
        <v>147563087</v>
      </c>
      <c r="J11745" s="5">
        <v>3</v>
      </c>
    </row>
    <row r="11746" hidden="1" spans="1:10">
      <c r="A11746" s="6">
        <v>43853</v>
      </c>
      <c r="B11746" s="5" t="s">
        <v>303</v>
      </c>
      <c r="C11746" s="5" t="str">
        <f>VLOOKUP(B11746,公司代号!$A$2:$B$311,2,FALSE)</f>
        <v>603496</v>
      </c>
      <c r="D11746" s="5">
        <v>28.5</v>
      </c>
      <c r="E11746" s="5">
        <v>29.1</v>
      </c>
      <c r="F11746" s="5">
        <v>26.5</v>
      </c>
      <c r="G11746" s="5">
        <v>27.03</v>
      </c>
      <c r="H11746" s="5">
        <v>5895908</v>
      </c>
      <c r="I11746" s="5">
        <v>163110176</v>
      </c>
      <c r="J11746" s="5">
        <v>3</v>
      </c>
    </row>
    <row r="11747" hidden="1" spans="1:10">
      <c r="A11747" s="6">
        <v>43864</v>
      </c>
      <c r="B11747" s="5" t="s">
        <v>303</v>
      </c>
      <c r="C11747" s="5" t="str">
        <f>VLOOKUP(B11747,公司代号!$A$2:$B$311,2,FALSE)</f>
        <v>603496</v>
      </c>
      <c r="D11747" s="5">
        <v>24.33</v>
      </c>
      <c r="E11747" s="5">
        <v>24.33</v>
      </c>
      <c r="F11747" s="5">
        <v>24.33</v>
      </c>
      <c r="G11747" s="5">
        <v>24.33</v>
      </c>
      <c r="H11747" s="5">
        <v>877100</v>
      </c>
      <c r="I11747" s="5">
        <v>21339843</v>
      </c>
      <c r="J11747" s="5">
        <v>3</v>
      </c>
    </row>
    <row r="11748" hidden="1" spans="1:10">
      <c r="A11748" s="6">
        <v>43865</v>
      </c>
      <c r="B11748" s="5" t="s">
        <v>303</v>
      </c>
      <c r="C11748" s="5" t="str">
        <f>VLOOKUP(B11748,公司代号!$A$2:$B$311,2,FALSE)</f>
        <v>603496</v>
      </c>
      <c r="D11748" s="5">
        <v>23.13</v>
      </c>
      <c r="E11748" s="5">
        <v>25.63</v>
      </c>
      <c r="F11748" s="5">
        <v>23.13</v>
      </c>
      <c r="G11748" s="5">
        <v>25.25</v>
      </c>
      <c r="H11748" s="5">
        <v>8519291</v>
      </c>
      <c r="I11748" s="5">
        <v>209925365</v>
      </c>
      <c r="J11748" s="5">
        <v>3</v>
      </c>
    </row>
    <row r="11749" hidden="1" spans="1:10">
      <c r="A11749" s="6">
        <v>43866</v>
      </c>
      <c r="B11749" s="5" t="s">
        <v>303</v>
      </c>
      <c r="C11749" s="5" t="str">
        <f>VLOOKUP(B11749,公司代号!$A$2:$B$311,2,FALSE)</f>
        <v>603496</v>
      </c>
      <c r="D11749" s="5">
        <v>25.47</v>
      </c>
      <c r="E11749" s="5">
        <v>27.2</v>
      </c>
      <c r="F11749" s="5">
        <v>25.16</v>
      </c>
      <c r="G11749" s="5">
        <v>26.07</v>
      </c>
      <c r="H11749" s="5">
        <v>5156810</v>
      </c>
      <c r="I11749" s="5">
        <v>135453356</v>
      </c>
      <c r="J11749" s="5">
        <v>3</v>
      </c>
    </row>
    <row r="11750" hidden="1" spans="1:10">
      <c r="A11750" s="6">
        <v>43867</v>
      </c>
      <c r="B11750" s="5" t="s">
        <v>303</v>
      </c>
      <c r="C11750" s="5" t="str">
        <f>VLOOKUP(B11750,公司代号!$A$2:$B$311,2,FALSE)</f>
        <v>603496</v>
      </c>
      <c r="D11750" s="5">
        <v>25.99</v>
      </c>
      <c r="E11750" s="5">
        <v>27.44</v>
      </c>
      <c r="F11750" s="5">
        <v>25.53</v>
      </c>
      <c r="G11750" s="5">
        <v>27.28</v>
      </c>
      <c r="H11750" s="5">
        <v>5379036</v>
      </c>
      <c r="I11750" s="5">
        <v>144610265</v>
      </c>
      <c r="J11750" s="5">
        <v>3</v>
      </c>
    </row>
    <row r="11751" hidden="1" spans="1:10">
      <c r="A11751" s="6">
        <v>43868</v>
      </c>
      <c r="B11751" s="5" t="s">
        <v>303</v>
      </c>
      <c r="C11751" s="5" t="str">
        <f>VLOOKUP(B11751,公司代号!$A$2:$B$311,2,FALSE)</f>
        <v>603496</v>
      </c>
      <c r="D11751" s="5">
        <v>27.7</v>
      </c>
      <c r="E11751" s="5">
        <v>28.35</v>
      </c>
      <c r="F11751" s="5">
        <v>26.74</v>
      </c>
      <c r="G11751" s="5">
        <v>27.9</v>
      </c>
      <c r="H11751" s="5">
        <v>5626946</v>
      </c>
      <c r="I11751" s="5">
        <v>155666262</v>
      </c>
      <c r="J11751" s="5">
        <v>3</v>
      </c>
    </row>
    <row r="11752" hidden="1" spans="1:10">
      <c r="A11752" s="6">
        <v>43871</v>
      </c>
      <c r="B11752" s="5" t="s">
        <v>303</v>
      </c>
      <c r="C11752" s="5" t="str">
        <f>VLOOKUP(B11752,公司代号!$A$2:$B$311,2,FALSE)</f>
        <v>603496</v>
      </c>
      <c r="D11752" s="5">
        <v>27.8</v>
      </c>
      <c r="E11752" s="5">
        <v>29.61</v>
      </c>
      <c r="F11752" s="5">
        <v>27.4</v>
      </c>
      <c r="G11752" s="5">
        <v>28.68</v>
      </c>
      <c r="H11752" s="5">
        <v>5297106</v>
      </c>
      <c r="I11752" s="5">
        <v>151335950</v>
      </c>
      <c r="J11752" s="5">
        <v>3</v>
      </c>
    </row>
    <row r="11753" hidden="1" spans="1:10">
      <c r="A11753" s="6">
        <v>43872</v>
      </c>
      <c r="B11753" s="5" t="s">
        <v>303</v>
      </c>
      <c r="C11753" s="5" t="str">
        <f>VLOOKUP(B11753,公司代号!$A$2:$B$311,2,FALSE)</f>
        <v>603496</v>
      </c>
      <c r="D11753" s="5">
        <v>29.03</v>
      </c>
      <c r="E11753" s="5">
        <v>29.03</v>
      </c>
      <c r="F11753" s="5">
        <v>27.14</v>
      </c>
      <c r="G11753" s="5">
        <v>27.5</v>
      </c>
      <c r="H11753" s="5">
        <v>4754964</v>
      </c>
      <c r="I11753" s="5">
        <v>132014254</v>
      </c>
      <c r="J11753" s="5">
        <v>3</v>
      </c>
    </row>
    <row r="11754" hidden="1" spans="1:10">
      <c r="A11754" s="6">
        <v>43873</v>
      </c>
      <c r="B11754" s="5" t="s">
        <v>303</v>
      </c>
      <c r="C11754" s="5" t="str">
        <f>VLOOKUP(B11754,公司代号!$A$2:$B$311,2,FALSE)</f>
        <v>603496</v>
      </c>
      <c r="D11754" s="5">
        <v>27.4</v>
      </c>
      <c r="E11754" s="5">
        <v>28.3</v>
      </c>
      <c r="F11754" s="5">
        <v>26.86</v>
      </c>
      <c r="G11754" s="5">
        <v>28.22</v>
      </c>
      <c r="H11754" s="5">
        <v>5095998</v>
      </c>
      <c r="I11754" s="5">
        <v>141262659</v>
      </c>
      <c r="J11754" s="5">
        <v>3</v>
      </c>
    </row>
    <row r="11755" hidden="1" spans="1:10">
      <c r="A11755" s="6">
        <v>43874</v>
      </c>
      <c r="B11755" s="5" t="s">
        <v>303</v>
      </c>
      <c r="C11755" s="5" t="str">
        <f>VLOOKUP(B11755,公司代号!$A$2:$B$311,2,FALSE)</f>
        <v>603496</v>
      </c>
      <c r="D11755" s="5">
        <v>28.7</v>
      </c>
      <c r="E11755" s="5">
        <v>30.45</v>
      </c>
      <c r="F11755" s="5">
        <v>28.6</v>
      </c>
      <c r="G11755" s="5">
        <v>29.44</v>
      </c>
      <c r="H11755" s="5">
        <v>9790657</v>
      </c>
      <c r="I11755" s="5">
        <v>288516763</v>
      </c>
      <c r="J11755" s="5">
        <v>3</v>
      </c>
    </row>
    <row r="11756" hidden="1" spans="1:10">
      <c r="A11756" s="6">
        <v>43875</v>
      </c>
      <c r="B11756" s="5" t="s">
        <v>303</v>
      </c>
      <c r="C11756" s="5" t="str">
        <f>VLOOKUP(B11756,公司代号!$A$2:$B$311,2,FALSE)</f>
        <v>603496</v>
      </c>
      <c r="D11756" s="5">
        <v>29.06</v>
      </c>
      <c r="E11756" s="5">
        <v>30.34</v>
      </c>
      <c r="F11756" s="5">
        <v>28.6</v>
      </c>
      <c r="G11756" s="5">
        <v>29.44</v>
      </c>
      <c r="H11756" s="5">
        <v>6565941</v>
      </c>
      <c r="I11756" s="5">
        <v>195020937</v>
      </c>
      <c r="J11756" s="5">
        <v>3</v>
      </c>
    </row>
    <row r="11757" hidden="1" spans="1:10">
      <c r="A11757" s="6">
        <v>43878</v>
      </c>
      <c r="B11757" s="5" t="s">
        <v>303</v>
      </c>
      <c r="C11757" s="5" t="str">
        <f>VLOOKUP(B11757,公司代号!$A$2:$B$311,2,FALSE)</f>
        <v>603496</v>
      </c>
      <c r="D11757" s="5">
        <v>29.7</v>
      </c>
      <c r="E11757" s="5">
        <v>30.98</v>
      </c>
      <c r="F11757" s="5">
        <v>29</v>
      </c>
      <c r="G11757" s="5">
        <v>30.9</v>
      </c>
      <c r="H11757" s="5">
        <v>6902676</v>
      </c>
      <c r="I11757" s="5">
        <v>207806685</v>
      </c>
      <c r="J11757" s="5">
        <v>3</v>
      </c>
    </row>
    <row r="11758" hidden="1" spans="1:10">
      <c r="A11758" s="6">
        <v>43879</v>
      </c>
      <c r="B11758" s="5" t="s">
        <v>303</v>
      </c>
      <c r="C11758" s="5" t="str">
        <f>VLOOKUP(B11758,公司代号!$A$2:$B$311,2,FALSE)</f>
        <v>603496</v>
      </c>
      <c r="D11758" s="5">
        <v>30.1</v>
      </c>
      <c r="E11758" s="5">
        <v>32.5</v>
      </c>
      <c r="F11758" s="5">
        <v>30.1</v>
      </c>
      <c r="G11758" s="5">
        <v>32.22</v>
      </c>
      <c r="H11758" s="5">
        <v>6509256</v>
      </c>
      <c r="I11758" s="5">
        <v>205765972</v>
      </c>
      <c r="J11758" s="5">
        <v>3</v>
      </c>
    </row>
    <row r="11759" hidden="1" spans="1:10">
      <c r="A11759" s="6">
        <v>43880</v>
      </c>
      <c r="B11759" s="5" t="s">
        <v>303</v>
      </c>
      <c r="C11759" s="5" t="str">
        <f>VLOOKUP(B11759,公司代号!$A$2:$B$311,2,FALSE)</f>
        <v>603496</v>
      </c>
      <c r="D11759" s="5">
        <v>32.11</v>
      </c>
      <c r="E11759" s="5">
        <v>34.1</v>
      </c>
      <c r="F11759" s="5">
        <v>31.34</v>
      </c>
      <c r="G11759" s="5">
        <v>31.81</v>
      </c>
      <c r="H11759" s="5">
        <v>6850756</v>
      </c>
      <c r="I11759" s="5">
        <v>224559595</v>
      </c>
      <c r="J11759" s="5">
        <v>3</v>
      </c>
    </row>
    <row r="11760" hidden="1" spans="1:10">
      <c r="A11760" s="6">
        <v>43881</v>
      </c>
      <c r="B11760" s="5" t="s">
        <v>303</v>
      </c>
      <c r="C11760" s="5" t="str">
        <f>VLOOKUP(B11760,公司代号!$A$2:$B$311,2,FALSE)</f>
        <v>603496</v>
      </c>
      <c r="D11760" s="5">
        <v>32.18</v>
      </c>
      <c r="E11760" s="5">
        <v>32.68</v>
      </c>
      <c r="F11760" s="5">
        <v>30</v>
      </c>
      <c r="G11760" s="5">
        <v>31.1</v>
      </c>
      <c r="H11760" s="5">
        <v>9222893</v>
      </c>
      <c r="I11760" s="5">
        <v>285512981</v>
      </c>
      <c r="J11760" s="5">
        <v>3</v>
      </c>
    </row>
    <row r="11761" hidden="1" spans="1:10">
      <c r="A11761" s="6">
        <v>43882</v>
      </c>
      <c r="B11761" s="5" t="s">
        <v>303</v>
      </c>
      <c r="C11761" s="5" t="str">
        <f>VLOOKUP(B11761,公司代号!$A$2:$B$311,2,FALSE)</f>
        <v>603496</v>
      </c>
      <c r="D11761" s="5">
        <v>31.18</v>
      </c>
      <c r="E11761" s="5">
        <v>31.86</v>
      </c>
      <c r="F11761" s="5">
        <v>30.48</v>
      </c>
      <c r="G11761" s="5">
        <v>31.05</v>
      </c>
      <c r="H11761" s="5">
        <v>6376922</v>
      </c>
      <c r="I11761" s="5">
        <v>198652508</v>
      </c>
      <c r="J11761" s="5">
        <v>3</v>
      </c>
    </row>
    <row r="11762" hidden="1" spans="1:10">
      <c r="A11762" s="6">
        <v>43818</v>
      </c>
      <c r="B11762" s="5" t="s">
        <v>304</v>
      </c>
      <c r="C11762" s="5" t="str">
        <f>VLOOKUP(B11762,公司代号!$A$2:$B$311,2,FALSE)</f>
        <v>603501</v>
      </c>
      <c r="D11762" s="5">
        <v>149.02</v>
      </c>
      <c r="E11762" s="5">
        <v>149.23</v>
      </c>
      <c r="F11762" s="5">
        <v>142</v>
      </c>
      <c r="G11762" s="5">
        <v>146.93</v>
      </c>
      <c r="H11762" s="5">
        <v>5663065</v>
      </c>
      <c r="I11762" s="5">
        <v>825645733</v>
      </c>
      <c r="J11762" s="5">
        <v>3</v>
      </c>
    </row>
    <row r="11763" hidden="1" spans="1:10">
      <c r="A11763" s="6">
        <v>43819</v>
      </c>
      <c r="B11763" s="5" t="s">
        <v>304</v>
      </c>
      <c r="C11763" s="5" t="str">
        <f>VLOOKUP(B11763,公司代号!$A$2:$B$311,2,FALSE)</f>
        <v>603501</v>
      </c>
      <c r="D11763" s="5">
        <v>148.7</v>
      </c>
      <c r="E11763" s="5">
        <v>155.58</v>
      </c>
      <c r="F11763" s="5">
        <v>148.48</v>
      </c>
      <c r="G11763" s="5">
        <v>150.38</v>
      </c>
      <c r="H11763" s="5">
        <v>5435421</v>
      </c>
      <c r="I11763" s="5">
        <v>827316245</v>
      </c>
      <c r="J11763" s="5">
        <v>3</v>
      </c>
    </row>
    <row r="11764" hidden="1" spans="1:10">
      <c r="A11764" s="6">
        <v>43822</v>
      </c>
      <c r="B11764" s="5" t="s">
        <v>304</v>
      </c>
      <c r="C11764" s="5" t="str">
        <f>VLOOKUP(B11764,公司代号!$A$2:$B$311,2,FALSE)</f>
        <v>603501</v>
      </c>
      <c r="D11764" s="5">
        <v>142.9</v>
      </c>
      <c r="E11764" s="5">
        <v>153.2</v>
      </c>
      <c r="F11764" s="5">
        <v>142</v>
      </c>
      <c r="G11764" s="5">
        <v>149.58</v>
      </c>
      <c r="H11764" s="5">
        <v>5342937</v>
      </c>
      <c r="I11764" s="5">
        <v>790640572</v>
      </c>
      <c r="J11764" s="5">
        <v>3</v>
      </c>
    </row>
    <row r="11765" hidden="1" spans="1:10">
      <c r="A11765" s="6">
        <v>43823</v>
      </c>
      <c r="B11765" s="5" t="s">
        <v>304</v>
      </c>
      <c r="C11765" s="5" t="str">
        <f>VLOOKUP(B11765,公司代号!$A$2:$B$311,2,FALSE)</f>
        <v>603501</v>
      </c>
      <c r="D11765" s="5">
        <v>152</v>
      </c>
      <c r="E11765" s="5">
        <v>153.5</v>
      </c>
      <c r="F11765" s="5">
        <v>145.51</v>
      </c>
      <c r="G11765" s="5">
        <v>151.5</v>
      </c>
      <c r="H11765" s="5">
        <v>4538951</v>
      </c>
      <c r="I11765" s="5">
        <v>678981780</v>
      </c>
      <c r="J11765" s="5">
        <v>3</v>
      </c>
    </row>
    <row r="11766" hidden="1" spans="1:10">
      <c r="A11766" s="6">
        <v>43824</v>
      </c>
      <c r="B11766" s="5" t="s">
        <v>304</v>
      </c>
      <c r="C11766" s="5" t="str">
        <f>VLOOKUP(B11766,公司代号!$A$2:$B$311,2,FALSE)</f>
        <v>603501</v>
      </c>
      <c r="D11766" s="5">
        <v>153</v>
      </c>
      <c r="E11766" s="5">
        <v>162.99</v>
      </c>
      <c r="F11766" s="5">
        <v>150.1</v>
      </c>
      <c r="G11766" s="5">
        <v>162.99</v>
      </c>
      <c r="H11766" s="5">
        <v>6678539</v>
      </c>
      <c r="I11766" s="5">
        <v>1055783866</v>
      </c>
      <c r="J11766" s="5">
        <v>3</v>
      </c>
    </row>
    <row r="11767" hidden="1" spans="1:10">
      <c r="A11767" s="6">
        <v>43825</v>
      </c>
      <c r="B11767" s="5" t="s">
        <v>304</v>
      </c>
      <c r="C11767" s="5" t="str">
        <f>VLOOKUP(B11767,公司代号!$A$2:$B$311,2,FALSE)</f>
        <v>603501</v>
      </c>
      <c r="D11767" s="5">
        <v>160.1</v>
      </c>
      <c r="E11767" s="5">
        <v>161.88</v>
      </c>
      <c r="F11767" s="5">
        <v>152.5</v>
      </c>
      <c r="G11767" s="5">
        <v>154.53</v>
      </c>
      <c r="H11767" s="5">
        <v>5762414</v>
      </c>
      <c r="I11767" s="5">
        <v>901179936</v>
      </c>
      <c r="J11767" s="5">
        <v>3</v>
      </c>
    </row>
    <row r="11768" hidden="1" spans="1:10">
      <c r="A11768" s="6">
        <v>43826</v>
      </c>
      <c r="B11768" s="5" t="s">
        <v>304</v>
      </c>
      <c r="C11768" s="5" t="str">
        <f>VLOOKUP(B11768,公司代号!$A$2:$B$311,2,FALSE)</f>
        <v>603501</v>
      </c>
      <c r="D11768" s="5">
        <v>153.9</v>
      </c>
      <c r="E11768" s="5">
        <v>154.77</v>
      </c>
      <c r="F11768" s="5">
        <v>147</v>
      </c>
      <c r="G11768" s="5">
        <v>147.6</v>
      </c>
      <c r="H11768" s="5">
        <v>5143063</v>
      </c>
      <c r="I11768" s="5">
        <v>772723247</v>
      </c>
      <c r="J11768" s="5">
        <v>3</v>
      </c>
    </row>
    <row r="11769" hidden="1" spans="1:10">
      <c r="A11769" s="6">
        <v>43829</v>
      </c>
      <c r="B11769" s="5" t="s">
        <v>304</v>
      </c>
      <c r="C11769" s="5" t="str">
        <f>VLOOKUP(B11769,公司代号!$A$2:$B$311,2,FALSE)</f>
        <v>603501</v>
      </c>
      <c r="D11769" s="5">
        <v>144</v>
      </c>
      <c r="E11769" s="5">
        <v>147.45</v>
      </c>
      <c r="F11769" s="5">
        <v>137.5</v>
      </c>
      <c r="G11769" s="5">
        <v>144</v>
      </c>
      <c r="H11769" s="5">
        <v>4741652</v>
      </c>
      <c r="I11769" s="5">
        <v>681143132</v>
      </c>
      <c r="J11769" s="5">
        <v>3</v>
      </c>
    </row>
    <row r="11770" hidden="1" spans="1:10">
      <c r="A11770" s="6">
        <v>43830</v>
      </c>
      <c r="B11770" s="5" t="s">
        <v>304</v>
      </c>
      <c r="C11770" s="5" t="str">
        <f>VLOOKUP(B11770,公司代号!$A$2:$B$311,2,FALSE)</f>
        <v>603501</v>
      </c>
      <c r="D11770" s="5">
        <v>143.55</v>
      </c>
      <c r="E11770" s="5">
        <v>148</v>
      </c>
      <c r="F11770" s="5">
        <v>140.81</v>
      </c>
      <c r="G11770" s="5">
        <v>143.4</v>
      </c>
      <c r="H11770" s="5">
        <v>3757147</v>
      </c>
      <c r="I11770" s="5">
        <v>541007775</v>
      </c>
      <c r="J11770" s="5">
        <v>3</v>
      </c>
    </row>
    <row r="11771" hidden="1" spans="1:10">
      <c r="A11771" s="6">
        <v>43832</v>
      </c>
      <c r="B11771" s="5" t="s">
        <v>304</v>
      </c>
      <c r="C11771" s="5" t="str">
        <f>VLOOKUP(B11771,公司代号!$A$2:$B$311,2,FALSE)</f>
        <v>603501</v>
      </c>
      <c r="D11771" s="5">
        <v>143.4</v>
      </c>
      <c r="E11771" s="5">
        <v>150.05</v>
      </c>
      <c r="F11771" s="5">
        <v>143.4</v>
      </c>
      <c r="G11771" s="5">
        <v>149.11</v>
      </c>
      <c r="H11771" s="5">
        <v>5186092</v>
      </c>
      <c r="I11771" s="5">
        <v>766443605</v>
      </c>
      <c r="J11771" s="5">
        <v>3</v>
      </c>
    </row>
    <row r="11772" hidden="1" spans="1:10">
      <c r="A11772" s="6">
        <v>43833</v>
      </c>
      <c r="B11772" s="5" t="s">
        <v>304</v>
      </c>
      <c r="C11772" s="5" t="str">
        <f>VLOOKUP(B11772,公司代号!$A$2:$B$311,2,FALSE)</f>
        <v>603501</v>
      </c>
      <c r="D11772" s="5">
        <v>150.34</v>
      </c>
      <c r="E11772" s="5">
        <v>150.4</v>
      </c>
      <c r="F11772" s="5">
        <v>138.03</v>
      </c>
      <c r="G11772" s="5">
        <v>145</v>
      </c>
      <c r="H11772" s="5">
        <v>9797576</v>
      </c>
      <c r="I11772" s="5">
        <v>1395938695</v>
      </c>
      <c r="J11772" s="5">
        <v>3</v>
      </c>
    </row>
    <row r="11773" hidden="1" spans="1:10">
      <c r="A11773" s="6">
        <v>43836</v>
      </c>
      <c r="B11773" s="5" t="s">
        <v>304</v>
      </c>
      <c r="C11773" s="5" t="str">
        <f>VLOOKUP(B11773,公司代号!$A$2:$B$311,2,FALSE)</f>
        <v>603501</v>
      </c>
      <c r="D11773" s="5">
        <v>141.66</v>
      </c>
      <c r="E11773" s="5">
        <v>144.8</v>
      </c>
      <c r="F11773" s="5">
        <v>139.59</v>
      </c>
      <c r="G11773" s="5">
        <v>141.5</v>
      </c>
      <c r="H11773" s="5">
        <v>5270416</v>
      </c>
      <c r="I11773" s="5">
        <v>746033634</v>
      </c>
      <c r="J11773" s="5">
        <v>3</v>
      </c>
    </row>
    <row r="11774" hidden="1" spans="1:10">
      <c r="A11774" s="6">
        <v>43837</v>
      </c>
      <c r="B11774" s="5" t="s">
        <v>304</v>
      </c>
      <c r="C11774" s="5" t="str">
        <f>VLOOKUP(B11774,公司代号!$A$2:$B$311,2,FALSE)</f>
        <v>603501</v>
      </c>
      <c r="D11774" s="5">
        <v>140</v>
      </c>
      <c r="E11774" s="5">
        <v>140.99</v>
      </c>
      <c r="F11774" s="5">
        <v>137.74</v>
      </c>
      <c r="G11774" s="5">
        <v>137.9</v>
      </c>
      <c r="H11774" s="5">
        <v>5555554</v>
      </c>
      <c r="I11774" s="5">
        <v>770076795</v>
      </c>
      <c r="J11774" s="5">
        <v>3</v>
      </c>
    </row>
    <row r="11775" hidden="1" spans="1:10">
      <c r="A11775" s="6">
        <v>43838</v>
      </c>
      <c r="B11775" s="5" t="s">
        <v>304</v>
      </c>
      <c r="C11775" s="5" t="str">
        <f>VLOOKUP(B11775,公司代号!$A$2:$B$311,2,FALSE)</f>
        <v>603501</v>
      </c>
      <c r="D11775" s="5">
        <v>137.37</v>
      </c>
      <c r="E11775" s="5">
        <v>140.52</v>
      </c>
      <c r="F11775" s="5">
        <v>136</v>
      </c>
      <c r="G11775" s="5">
        <v>138.69</v>
      </c>
      <c r="H11775" s="5">
        <v>5951108</v>
      </c>
      <c r="I11775" s="5">
        <v>825880057</v>
      </c>
      <c r="J11775" s="5">
        <v>3</v>
      </c>
    </row>
    <row r="11776" hidden="1" spans="1:10">
      <c r="A11776" s="6">
        <v>43839</v>
      </c>
      <c r="B11776" s="5" t="s">
        <v>304</v>
      </c>
      <c r="C11776" s="5" t="str">
        <f>VLOOKUP(B11776,公司代号!$A$2:$B$311,2,FALSE)</f>
        <v>603501</v>
      </c>
      <c r="D11776" s="5">
        <v>141.2</v>
      </c>
      <c r="E11776" s="5">
        <v>148.14</v>
      </c>
      <c r="F11776" s="5">
        <v>140.97</v>
      </c>
      <c r="G11776" s="5">
        <v>147.8</v>
      </c>
      <c r="H11776" s="5">
        <v>7462365</v>
      </c>
      <c r="I11776" s="5">
        <v>1082956046</v>
      </c>
      <c r="J11776" s="5">
        <v>3</v>
      </c>
    </row>
    <row r="11777" hidden="1" spans="1:10">
      <c r="A11777" s="6">
        <v>43840</v>
      </c>
      <c r="B11777" s="5" t="s">
        <v>304</v>
      </c>
      <c r="C11777" s="5" t="str">
        <f>VLOOKUP(B11777,公司代号!$A$2:$B$311,2,FALSE)</f>
        <v>603501</v>
      </c>
      <c r="D11777" s="5">
        <v>149.48</v>
      </c>
      <c r="E11777" s="5">
        <v>159.2</v>
      </c>
      <c r="F11777" s="5">
        <v>145.4</v>
      </c>
      <c r="G11777" s="5">
        <v>156.32</v>
      </c>
      <c r="H11777" s="5">
        <v>8275650</v>
      </c>
      <c r="I11777" s="5">
        <v>1282977235</v>
      </c>
      <c r="J11777" s="5">
        <v>3</v>
      </c>
    </row>
    <row r="11778" hidden="1" spans="1:10">
      <c r="A11778" s="6">
        <v>43843</v>
      </c>
      <c r="B11778" s="5" t="s">
        <v>304</v>
      </c>
      <c r="C11778" s="5" t="str">
        <f>VLOOKUP(B11778,公司代号!$A$2:$B$311,2,FALSE)</f>
        <v>603501</v>
      </c>
      <c r="D11778" s="5">
        <v>156.3</v>
      </c>
      <c r="E11778" s="5">
        <v>170</v>
      </c>
      <c r="F11778" s="5">
        <v>153.57</v>
      </c>
      <c r="G11778" s="5">
        <v>167.38</v>
      </c>
      <c r="H11778" s="5">
        <v>7556048</v>
      </c>
      <c r="I11778" s="5">
        <v>1230434263</v>
      </c>
      <c r="J11778" s="5">
        <v>3</v>
      </c>
    </row>
    <row r="11779" hidden="1" spans="1:10">
      <c r="A11779" s="6">
        <v>43844</v>
      </c>
      <c r="B11779" s="5" t="s">
        <v>304</v>
      </c>
      <c r="C11779" s="5" t="str">
        <f>VLOOKUP(B11779,公司代号!$A$2:$B$311,2,FALSE)</f>
        <v>603501</v>
      </c>
      <c r="D11779" s="5">
        <v>169</v>
      </c>
      <c r="E11779" s="5">
        <v>170.52</v>
      </c>
      <c r="F11779" s="5">
        <v>159.01</v>
      </c>
      <c r="G11779" s="5">
        <v>166.44</v>
      </c>
      <c r="H11779" s="5">
        <v>5636619</v>
      </c>
      <c r="I11779" s="5">
        <v>931432421</v>
      </c>
      <c r="J11779" s="5">
        <v>3</v>
      </c>
    </row>
    <row r="11780" hidden="1" spans="1:10">
      <c r="A11780" s="6">
        <v>43845</v>
      </c>
      <c r="B11780" s="5" t="s">
        <v>304</v>
      </c>
      <c r="C11780" s="5" t="str">
        <f>VLOOKUP(B11780,公司代号!$A$2:$B$311,2,FALSE)</f>
        <v>603501</v>
      </c>
      <c r="D11780" s="5">
        <v>165</v>
      </c>
      <c r="E11780" s="5">
        <v>178</v>
      </c>
      <c r="F11780" s="5">
        <v>164</v>
      </c>
      <c r="G11780" s="5">
        <v>177.05</v>
      </c>
      <c r="H11780" s="5">
        <v>6167442</v>
      </c>
      <c r="I11780" s="5">
        <v>1061056031</v>
      </c>
      <c r="J11780" s="5">
        <v>3</v>
      </c>
    </row>
    <row r="11781" hidden="1" spans="1:10">
      <c r="A11781" s="6">
        <v>43846</v>
      </c>
      <c r="B11781" s="5" t="s">
        <v>304</v>
      </c>
      <c r="C11781" s="5" t="str">
        <f>VLOOKUP(B11781,公司代号!$A$2:$B$311,2,FALSE)</f>
        <v>603501</v>
      </c>
      <c r="D11781" s="5">
        <v>174.51</v>
      </c>
      <c r="E11781" s="5">
        <v>178</v>
      </c>
      <c r="F11781" s="5">
        <v>172.1</v>
      </c>
      <c r="G11781" s="5">
        <v>173.8</v>
      </c>
      <c r="H11781" s="5">
        <v>3854646</v>
      </c>
      <c r="I11781" s="5">
        <v>670997946</v>
      </c>
      <c r="J11781" s="5">
        <v>3</v>
      </c>
    </row>
    <row r="11782" hidden="1" spans="1:10">
      <c r="A11782" s="6">
        <v>43847</v>
      </c>
      <c r="B11782" s="5" t="s">
        <v>304</v>
      </c>
      <c r="C11782" s="5" t="str">
        <f>VLOOKUP(B11782,公司代号!$A$2:$B$311,2,FALSE)</f>
        <v>603501</v>
      </c>
      <c r="D11782" s="5">
        <v>174.2</v>
      </c>
      <c r="E11782" s="5">
        <v>179.28</v>
      </c>
      <c r="F11782" s="5">
        <v>169.88</v>
      </c>
      <c r="G11782" s="5">
        <v>175.5</v>
      </c>
      <c r="H11782" s="5">
        <v>3573192</v>
      </c>
      <c r="I11782" s="5">
        <v>623896555</v>
      </c>
      <c r="J11782" s="5">
        <v>3</v>
      </c>
    </row>
    <row r="11783" hidden="1" spans="1:10">
      <c r="A11783" s="6">
        <v>43850</v>
      </c>
      <c r="B11783" s="5" t="s">
        <v>304</v>
      </c>
      <c r="C11783" s="5" t="str">
        <f>VLOOKUP(B11783,公司代号!$A$2:$B$311,2,FALSE)</f>
        <v>603501</v>
      </c>
      <c r="D11783" s="5">
        <v>175.5</v>
      </c>
      <c r="E11783" s="5">
        <v>191.24</v>
      </c>
      <c r="F11783" s="5">
        <v>172.6</v>
      </c>
      <c r="G11783" s="5">
        <v>188.5</v>
      </c>
      <c r="H11783" s="5">
        <v>4773223</v>
      </c>
      <c r="I11783" s="5">
        <v>883473946</v>
      </c>
      <c r="J11783" s="5">
        <v>3</v>
      </c>
    </row>
    <row r="11784" hidden="1" spans="1:10">
      <c r="A11784" s="6">
        <v>43851</v>
      </c>
      <c r="B11784" s="5" t="s">
        <v>304</v>
      </c>
      <c r="C11784" s="5" t="str">
        <f>VLOOKUP(B11784,公司代号!$A$2:$B$311,2,FALSE)</f>
        <v>603501</v>
      </c>
      <c r="D11784" s="5">
        <v>186.01</v>
      </c>
      <c r="E11784" s="5">
        <v>197.98</v>
      </c>
      <c r="F11784" s="5">
        <v>183.88</v>
      </c>
      <c r="G11784" s="5">
        <v>184</v>
      </c>
      <c r="H11784" s="5">
        <v>5214612</v>
      </c>
      <c r="I11784" s="5">
        <v>982489571</v>
      </c>
      <c r="J11784" s="5">
        <v>3</v>
      </c>
    </row>
    <row r="11785" hidden="1" spans="1:10">
      <c r="A11785" s="6">
        <v>43852</v>
      </c>
      <c r="B11785" s="5" t="s">
        <v>304</v>
      </c>
      <c r="C11785" s="5" t="str">
        <f>VLOOKUP(B11785,公司代号!$A$2:$B$311,2,FALSE)</f>
        <v>603501</v>
      </c>
      <c r="D11785" s="5">
        <v>179</v>
      </c>
      <c r="E11785" s="5">
        <v>191.89</v>
      </c>
      <c r="F11785" s="5">
        <v>170.9</v>
      </c>
      <c r="G11785" s="5">
        <v>185.97</v>
      </c>
      <c r="H11785" s="5">
        <v>7681994</v>
      </c>
      <c r="I11785" s="5">
        <v>1397450963</v>
      </c>
      <c r="J11785" s="5">
        <v>3</v>
      </c>
    </row>
    <row r="11786" hidden="1" spans="1:10">
      <c r="A11786" s="6">
        <v>43853</v>
      </c>
      <c r="B11786" s="5" t="s">
        <v>304</v>
      </c>
      <c r="C11786" s="5" t="str">
        <f>VLOOKUP(B11786,公司代号!$A$2:$B$311,2,FALSE)</f>
        <v>603501</v>
      </c>
      <c r="D11786" s="5">
        <v>182</v>
      </c>
      <c r="E11786" s="5">
        <v>197.6</v>
      </c>
      <c r="F11786" s="5">
        <v>180</v>
      </c>
      <c r="G11786" s="5">
        <v>185.55</v>
      </c>
      <c r="H11786" s="5">
        <v>7665182</v>
      </c>
      <c r="I11786" s="5">
        <v>1448748008</v>
      </c>
      <c r="J11786" s="5">
        <v>3</v>
      </c>
    </row>
    <row r="11787" hidden="1" spans="1:10">
      <c r="A11787" s="6">
        <v>43864</v>
      </c>
      <c r="B11787" s="5" t="s">
        <v>304</v>
      </c>
      <c r="C11787" s="5" t="str">
        <f>VLOOKUP(B11787,公司代号!$A$2:$B$311,2,FALSE)</f>
        <v>603501</v>
      </c>
      <c r="D11787" s="5">
        <v>167</v>
      </c>
      <c r="E11787" s="5">
        <v>176</v>
      </c>
      <c r="F11787" s="5">
        <v>167</v>
      </c>
      <c r="G11787" s="5">
        <v>167</v>
      </c>
      <c r="H11787" s="5">
        <v>7318080</v>
      </c>
      <c r="I11787" s="5">
        <v>1236694673</v>
      </c>
      <c r="J11787" s="5">
        <v>3</v>
      </c>
    </row>
    <row r="11788" hidden="1" spans="1:10">
      <c r="A11788" s="6">
        <v>43865</v>
      </c>
      <c r="B11788" s="5" t="s">
        <v>304</v>
      </c>
      <c r="C11788" s="5" t="str">
        <f>VLOOKUP(B11788,公司代号!$A$2:$B$311,2,FALSE)</f>
        <v>603501</v>
      </c>
      <c r="D11788" s="5">
        <v>170.1</v>
      </c>
      <c r="E11788" s="5">
        <v>183.7</v>
      </c>
      <c r="F11788" s="5">
        <v>170.1</v>
      </c>
      <c r="G11788" s="5">
        <v>183.7</v>
      </c>
      <c r="H11788" s="5">
        <v>6465182</v>
      </c>
      <c r="I11788" s="5">
        <v>1160201922</v>
      </c>
      <c r="J11788" s="5">
        <v>3</v>
      </c>
    </row>
    <row r="11789" hidden="1" spans="1:10">
      <c r="A11789" s="6">
        <v>43866</v>
      </c>
      <c r="B11789" s="5" t="s">
        <v>304</v>
      </c>
      <c r="C11789" s="5" t="str">
        <f>VLOOKUP(B11789,公司代号!$A$2:$B$311,2,FALSE)</f>
        <v>603501</v>
      </c>
      <c r="D11789" s="5">
        <v>192</v>
      </c>
      <c r="E11789" s="5">
        <v>198</v>
      </c>
      <c r="F11789" s="5">
        <v>187.65</v>
      </c>
      <c r="G11789" s="5">
        <v>190.47</v>
      </c>
      <c r="H11789" s="5">
        <v>7227843</v>
      </c>
      <c r="I11789" s="5">
        <v>1392953934</v>
      </c>
      <c r="J11789" s="5">
        <v>3</v>
      </c>
    </row>
    <row r="11790" hidden="1" spans="1:10">
      <c r="A11790" s="6">
        <v>43867</v>
      </c>
      <c r="B11790" s="5" t="s">
        <v>304</v>
      </c>
      <c r="C11790" s="5" t="str">
        <f>VLOOKUP(B11790,公司代号!$A$2:$B$311,2,FALSE)</f>
        <v>603501</v>
      </c>
      <c r="D11790" s="5">
        <v>187.49</v>
      </c>
      <c r="E11790" s="5">
        <v>199.2</v>
      </c>
      <c r="F11790" s="5">
        <v>184.76</v>
      </c>
      <c r="G11790" s="5">
        <v>198.21</v>
      </c>
      <c r="H11790" s="5">
        <v>5903192</v>
      </c>
      <c r="I11790" s="5">
        <v>1145605472</v>
      </c>
      <c r="J11790" s="5">
        <v>3</v>
      </c>
    </row>
    <row r="11791" hidden="1" spans="1:10">
      <c r="A11791" s="6">
        <v>43868</v>
      </c>
      <c r="B11791" s="5" t="s">
        <v>304</v>
      </c>
      <c r="C11791" s="5" t="str">
        <f>VLOOKUP(B11791,公司代号!$A$2:$B$311,2,FALSE)</f>
        <v>603501</v>
      </c>
      <c r="D11791" s="5">
        <v>196</v>
      </c>
      <c r="E11791" s="5">
        <v>198.79</v>
      </c>
      <c r="F11791" s="5">
        <v>191.01</v>
      </c>
      <c r="G11791" s="5">
        <v>195.23</v>
      </c>
      <c r="H11791" s="5">
        <v>5045658</v>
      </c>
      <c r="I11791" s="5">
        <v>980282191</v>
      </c>
      <c r="J11791" s="5">
        <v>3</v>
      </c>
    </row>
    <row r="11792" hidden="1" spans="1:10">
      <c r="A11792" s="6">
        <v>43871</v>
      </c>
      <c r="B11792" s="5" t="s">
        <v>304</v>
      </c>
      <c r="C11792" s="5" t="str">
        <f>VLOOKUP(B11792,公司代号!$A$2:$B$311,2,FALSE)</f>
        <v>603501</v>
      </c>
      <c r="D11792" s="5">
        <v>195.21</v>
      </c>
      <c r="E11792" s="5">
        <v>195.22</v>
      </c>
      <c r="F11792" s="5">
        <v>180.78</v>
      </c>
      <c r="G11792" s="5">
        <v>183</v>
      </c>
      <c r="H11792" s="5">
        <v>7157942</v>
      </c>
      <c r="I11792" s="5">
        <v>1334941332</v>
      </c>
      <c r="J11792" s="5">
        <v>3</v>
      </c>
    </row>
    <row r="11793" hidden="1" spans="1:10">
      <c r="A11793" s="6">
        <v>43872</v>
      </c>
      <c r="B11793" s="5" t="s">
        <v>304</v>
      </c>
      <c r="C11793" s="5" t="str">
        <f>VLOOKUP(B11793,公司代号!$A$2:$B$311,2,FALSE)</f>
        <v>603501</v>
      </c>
      <c r="D11793" s="5">
        <v>182.9</v>
      </c>
      <c r="E11793" s="5">
        <v>189</v>
      </c>
      <c r="F11793" s="5">
        <v>181.18</v>
      </c>
      <c r="G11793" s="5">
        <v>187.3</v>
      </c>
      <c r="H11793" s="5">
        <v>4775663</v>
      </c>
      <c r="I11793" s="5">
        <v>888386238</v>
      </c>
      <c r="J11793" s="5">
        <v>3</v>
      </c>
    </row>
    <row r="11794" hidden="1" spans="1:10">
      <c r="A11794" s="6">
        <v>43873</v>
      </c>
      <c r="B11794" s="5" t="s">
        <v>304</v>
      </c>
      <c r="C11794" s="5" t="str">
        <f>VLOOKUP(B11794,公司代号!$A$2:$B$311,2,FALSE)</f>
        <v>603501</v>
      </c>
      <c r="D11794" s="5">
        <v>185.56</v>
      </c>
      <c r="E11794" s="5">
        <v>189.25</v>
      </c>
      <c r="F11794" s="5">
        <v>183.62</v>
      </c>
      <c r="G11794" s="5">
        <v>188.29</v>
      </c>
      <c r="H11794" s="5">
        <v>4566505</v>
      </c>
      <c r="I11794" s="5">
        <v>854289716</v>
      </c>
      <c r="J11794" s="5">
        <v>3</v>
      </c>
    </row>
    <row r="11795" hidden="1" spans="1:10">
      <c r="A11795" s="6">
        <v>43874</v>
      </c>
      <c r="B11795" s="5" t="s">
        <v>304</v>
      </c>
      <c r="C11795" s="5" t="str">
        <f>VLOOKUP(B11795,公司代号!$A$2:$B$311,2,FALSE)</f>
        <v>603501</v>
      </c>
      <c r="D11795" s="5">
        <v>189.98</v>
      </c>
      <c r="E11795" s="5">
        <v>201</v>
      </c>
      <c r="F11795" s="5">
        <v>186.5</v>
      </c>
      <c r="G11795" s="5">
        <v>197.36</v>
      </c>
      <c r="H11795" s="5">
        <v>8936059</v>
      </c>
      <c r="I11795" s="5">
        <v>1741283341</v>
      </c>
      <c r="J11795" s="5">
        <v>3</v>
      </c>
    </row>
    <row r="11796" hidden="1" spans="1:10">
      <c r="A11796" s="6">
        <v>43875</v>
      </c>
      <c r="B11796" s="5" t="s">
        <v>304</v>
      </c>
      <c r="C11796" s="5" t="str">
        <f>VLOOKUP(B11796,公司代号!$A$2:$B$311,2,FALSE)</f>
        <v>603501</v>
      </c>
      <c r="D11796" s="5">
        <v>194.55</v>
      </c>
      <c r="E11796" s="5">
        <v>201</v>
      </c>
      <c r="F11796" s="5">
        <v>187</v>
      </c>
      <c r="G11796" s="5">
        <v>191</v>
      </c>
      <c r="H11796" s="5">
        <v>7151343</v>
      </c>
      <c r="I11796" s="5">
        <v>1386530365</v>
      </c>
      <c r="J11796" s="5">
        <v>3</v>
      </c>
    </row>
    <row r="11797" hidden="1" spans="1:10">
      <c r="A11797" s="6">
        <v>43878</v>
      </c>
      <c r="B11797" s="5" t="s">
        <v>304</v>
      </c>
      <c r="C11797" s="5" t="str">
        <f>VLOOKUP(B11797,公司代号!$A$2:$B$311,2,FALSE)</f>
        <v>603501</v>
      </c>
      <c r="D11797" s="5">
        <v>188</v>
      </c>
      <c r="E11797" s="5">
        <v>194</v>
      </c>
      <c r="F11797" s="5">
        <v>187.47</v>
      </c>
      <c r="G11797" s="5">
        <v>192.99</v>
      </c>
      <c r="H11797" s="5">
        <v>4724081</v>
      </c>
      <c r="I11797" s="5">
        <v>904529114</v>
      </c>
      <c r="J11797" s="5">
        <v>3</v>
      </c>
    </row>
    <row r="11798" hidden="1" spans="1:10">
      <c r="A11798" s="6">
        <v>43879</v>
      </c>
      <c r="B11798" s="5" t="s">
        <v>304</v>
      </c>
      <c r="C11798" s="5" t="str">
        <f>VLOOKUP(B11798,公司代号!$A$2:$B$311,2,FALSE)</f>
        <v>603501</v>
      </c>
      <c r="D11798" s="5">
        <v>191.98</v>
      </c>
      <c r="E11798" s="5">
        <v>196</v>
      </c>
      <c r="F11798" s="5">
        <v>186.18</v>
      </c>
      <c r="G11798" s="5">
        <v>196</v>
      </c>
      <c r="H11798" s="5">
        <v>7592946</v>
      </c>
      <c r="I11798" s="5">
        <v>1456848396</v>
      </c>
      <c r="J11798" s="5">
        <v>3</v>
      </c>
    </row>
    <row r="11799" hidden="1" spans="1:10">
      <c r="A11799" s="6">
        <v>43880</v>
      </c>
      <c r="B11799" s="5" t="s">
        <v>304</v>
      </c>
      <c r="C11799" s="5" t="str">
        <f>VLOOKUP(B11799,公司代号!$A$2:$B$311,2,FALSE)</f>
        <v>603501</v>
      </c>
      <c r="D11799" s="5">
        <v>194</v>
      </c>
      <c r="E11799" s="5">
        <v>205</v>
      </c>
      <c r="F11799" s="5">
        <v>188</v>
      </c>
      <c r="G11799" s="5">
        <v>192.61</v>
      </c>
      <c r="H11799" s="5">
        <v>10206501</v>
      </c>
      <c r="I11799" s="5">
        <v>1988034476</v>
      </c>
      <c r="J11799" s="5">
        <v>3</v>
      </c>
    </row>
    <row r="11800" hidden="1" spans="1:10">
      <c r="A11800" s="6">
        <v>43881</v>
      </c>
      <c r="B11800" s="5" t="s">
        <v>304</v>
      </c>
      <c r="C11800" s="5" t="str">
        <f>VLOOKUP(B11800,公司代号!$A$2:$B$311,2,FALSE)</f>
        <v>603501</v>
      </c>
      <c r="D11800" s="5">
        <v>190</v>
      </c>
      <c r="E11800" s="5">
        <v>204.58</v>
      </c>
      <c r="F11800" s="5">
        <v>190</v>
      </c>
      <c r="G11800" s="5">
        <v>203.8</v>
      </c>
      <c r="H11800" s="5">
        <v>9049914</v>
      </c>
      <c r="I11800" s="5">
        <v>1795618190</v>
      </c>
      <c r="J11800" s="5">
        <v>3</v>
      </c>
    </row>
    <row r="11801" hidden="1" spans="1:10">
      <c r="A11801" s="6">
        <v>43882</v>
      </c>
      <c r="B11801" s="5" t="s">
        <v>304</v>
      </c>
      <c r="C11801" s="5" t="str">
        <f>VLOOKUP(B11801,公司代号!$A$2:$B$311,2,FALSE)</f>
        <v>603501</v>
      </c>
      <c r="D11801" s="5">
        <v>200</v>
      </c>
      <c r="E11801" s="5">
        <v>206</v>
      </c>
      <c r="F11801" s="5">
        <v>198.2</v>
      </c>
      <c r="G11801" s="5">
        <v>200.02</v>
      </c>
      <c r="H11801" s="5">
        <v>8069612</v>
      </c>
      <c r="I11801" s="5">
        <v>1619901903</v>
      </c>
      <c r="J11801" s="5">
        <v>3</v>
      </c>
    </row>
    <row r="11802" hidden="1" spans="1:10">
      <c r="A11802" s="6">
        <v>43818</v>
      </c>
      <c r="B11802" s="5" t="s">
        <v>305</v>
      </c>
      <c r="C11802" s="5" t="str">
        <f>VLOOKUP(B11802,公司代号!$A$2:$B$311,2,FALSE)</f>
        <v>603516</v>
      </c>
      <c r="D11802" s="5">
        <v>39.31</v>
      </c>
      <c r="E11802" s="5">
        <v>40.48</v>
      </c>
      <c r="F11802" s="5">
        <v>39.31</v>
      </c>
      <c r="G11802" s="5">
        <v>39.97</v>
      </c>
      <c r="H11802" s="5">
        <v>2568012</v>
      </c>
      <c r="I11802" s="5">
        <v>102714935</v>
      </c>
      <c r="J11802" s="5">
        <v>3</v>
      </c>
    </row>
    <row r="11803" hidden="1" spans="1:10">
      <c r="A11803" s="6">
        <v>43819</v>
      </c>
      <c r="B11803" s="5" t="s">
        <v>305</v>
      </c>
      <c r="C11803" s="5" t="str">
        <f>VLOOKUP(B11803,公司代号!$A$2:$B$311,2,FALSE)</f>
        <v>603516</v>
      </c>
      <c r="D11803" s="5">
        <v>39.9</v>
      </c>
      <c r="E11803" s="5">
        <v>40.15</v>
      </c>
      <c r="F11803" s="5">
        <v>38.5</v>
      </c>
      <c r="G11803" s="5">
        <v>39</v>
      </c>
      <c r="H11803" s="5">
        <v>2963954</v>
      </c>
      <c r="I11803" s="5">
        <v>115960367</v>
      </c>
      <c r="J11803" s="5">
        <v>3</v>
      </c>
    </row>
    <row r="11804" hidden="1" spans="1:10">
      <c r="A11804" s="6">
        <v>43822</v>
      </c>
      <c r="B11804" s="5" t="s">
        <v>305</v>
      </c>
      <c r="C11804" s="5" t="str">
        <f>VLOOKUP(B11804,公司代号!$A$2:$B$311,2,FALSE)</f>
        <v>603516</v>
      </c>
      <c r="D11804" s="5">
        <v>38.73</v>
      </c>
      <c r="E11804" s="5">
        <v>38.73</v>
      </c>
      <c r="F11804" s="5">
        <v>37.58</v>
      </c>
      <c r="G11804" s="5">
        <v>37.73</v>
      </c>
      <c r="H11804" s="5">
        <v>2187664</v>
      </c>
      <c r="I11804" s="5">
        <v>83243589</v>
      </c>
      <c r="J11804" s="5">
        <v>3</v>
      </c>
    </row>
    <row r="11805" hidden="1" spans="1:10">
      <c r="A11805" s="6">
        <v>43823</v>
      </c>
      <c r="B11805" s="5" t="s">
        <v>305</v>
      </c>
      <c r="C11805" s="5" t="str">
        <f>VLOOKUP(B11805,公司代号!$A$2:$B$311,2,FALSE)</f>
        <v>603516</v>
      </c>
      <c r="D11805" s="5">
        <v>38.17</v>
      </c>
      <c r="E11805" s="5">
        <v>39.2</v>
      </c>
      <c r="F11805" s="5">
        <v>37.9</v>
      </c>
      <c r="G11805" s="5">
        <v>38.82</v>
      </c>
      <c r="H11805" s="5">
        <v>2181761</v>
      </c>
      <c r="I11805" s="5">
        <v>84533763</v>
      </c>
      <c r="J11805" s="5">
        <v>3</v>
      </c>
    </row>
    <row r="11806" hidden="1" spans="1:10">
      <c r="A11806" s="6">
        <v>43824</v>
      </c>
      <c r="B11806" s="5" t="s">
        <v>305</v>
      </c>
      <c r="C11806" s="5" t="str">
        <f>VLOOKUP(B11806,公司代号!$A$2:$B$311,2,FALSE)</f>
        <v>603516</v>
      </c>
      <c r="D11806" s="5">
        <v>38.82</v>
      </c>
      <c r="E11806" s="5">
        <v>40.68</v>
      </c>
      <c r="F11806" s="5">
        <v>38.73</v>
      </c>
      <c r="G11806" s="5">
        <v>40.05</v>
      </c>
      <c r="H11806" s="5">
        <v>3533041</v>
      </c>
      <c r="I11806" s="5">
        <v>140972030</v>
      </c>
      <c r="J11806" s="5">
        <v>3</v>
      </c>
    </row>
    <row r="11807" hidden="1" spans="1:10">
      <c r="A11807" s="6">
        <v>43825</v>
      </c>
      <c r="B11807" s="5" t="s">
        <v>305</v>
      </c>
      <c r="C11807" s="5" t="str">
        <f>VLOOKUP(B11807,公司代号!$A$2:$B$311,2,FALSE)</f>
        <v>603516</v>
      </c>
      <c r="D11807" s="5">
        <v>39.88</v>
      </c>
      <c r="E11807" s="5">
        <v>40.65</v>
      </c>
      <c r="F11807" s="5">
        <v>39.5</v>
      </c>
      <c r="G11807" s="5">
        <v>40.15</v>
      </c>
      <c r="H11807" s="5">
        <v>2334390</v>
      </c>
      <c r="I11807" s="5">
        <v>93250104</v>
      </c>
      <c r="J11807" s="5">
        <v>3</v>
      </c>
    </row>
    <row r="11808" hidden="1" spans="1:10">
      <c r="A11808" s="6">
        <v>43826</v>
      </c>
      <c r="B11808" s="5" t="s">
        <v>305</v>
      </c>
      <c r="C11808" s="5" t="str">
        <f>VLOOKUP(B11808,公司代号!$A$2:$B$311,2,FALSE)</f>
        <v>603516</v>
      </c>
      <c r="D11808" s="5">
        <v>40.5</v>
      </c>
      <c r="E11808" s="5">
        <v>40.58</v>
      </c>
      <c r="F11808" s="5">
        <v>38.32</v>
      </c>
      <c r="G11808" s="5">
        <v>38.44</v>
      </c>
      <c r="H11808" s="5">
        <v>2759562</v>
      </c>
      <c r="I11808" s="5">
        <v>107934331</v>
      </c>
      <c r="J11808" s="5">
        <v>3</v>
      </c>
    </row>
    <row r="11809" hidden="1" spans="1:10">
      <c r="A11809" s="6">
        <v>43829</v>
      </c>
      <c r="B11809" s="5" t="s">
        <v>305</v>
      </c>
      <c r="C11809" s="5" t="str">
        <f>VLOOKUP(B11809,公司代号!$A$2:$B$311,2,FALSE)</f>
        <v>603516</v>
      </c>
      <c r="D11809" s="5">
        <v>38.01</v>
      </c>
      <c r="E11809" s="5">
        <v>38.46</v>
      </c>
      <c r="F11809" s="5">
        <v>37.27</v>
      </c>
      <c r="G11809" s="5">
        <v>38.13</v>
      </c>
      <c r="H11809" s="5">
        <v>2187665</v>
      </c>
      <c r="I11809" s="5">
        <v>82955543</v>
      </c>
      <c r="J11809" s="5">
        <v>3</v>
      </c>
    </row>
    <row r="11810" hidden="1" spans="1:10">
      <c r="A11810" s="6">
        <v>43830</v>
      </c>
      <c r="B11810" s="5" t="s">
        <v>305</v>
      </c>
      <c r="C11810" s="5" t="str">
        <f>VLOOKUP(B11810,公司代号!$A$2:$B$311,2,FALSE)</f>
        <v>603516</v>
      </c>
      <c r="D11810" s="5">
        <v>38.51</v>
      </c>
      <c r="E11810" s="5">
        <v>38.51</v>
      </c>
      <c r="F11810" s="5">
        <v>37.5</v>
      </c>
      <c r="G11810" s="5">
        <v>37.99</v>
      </c>
      <c r="H11810" s="5">
        <v>2527180</v>
      </c>
      <c r="I11810" s="5">
        <v>95637135</v>
      </c>
      <c r="J11810" s="5">
        <v>3</v>
      </c>
    </row>
    <row r="11811" hidden="1" spans="1:10">
      <c r="A11811" s="6">
        <v>43832</v>
      </c>
      <c r="B11811" s="5" t="s">
        <v>305</v>
      </c>
      <c r="C11811" s="5" t="str">
        <f>VLOOKUP(B11811,公司代号!$A$2:$B$311,2,FALSE)</f>
        <v>603516</v>
      </c>
      <c r="D11811" s="5">
        <v>38.5</v>
      </c>
      <c r="E11811" s="5">
        <v>39.48</v>
      </c>
      <c r="F11811" s="5">
        <v>37.88</v>
      </c>
      <c r="G11811" s="5">
        <v>39.07</v>
      </c>
      <c r="H11811" s="5">
        <v>2568220</v>
      </c>
      <c r="I11811" s="5">
        <v>99870841</v>
      </c>
      <c r="J11811" s="5">
        <v>3</v>
      </c>
    </row>
    <row r="11812" hidden="1" spans="1:10">
      <c r="A11812" s="6">
        <v>43833</v>
      </c>
      <c r="B11812" s="5" t="s">
        <v>305</v>
      </c>
      <c r="C11812" s="5" t="str">
        <f>VLOOKUP(B11812,公司代号!$A$2:$B$311,2,FALSE)</f>
        <v>603516</v>
      </c>
      <c r="D11812" s="5">
        <v>39.09</v>
      </c>
      <c r="E11812" s="5">
        <v>40.16</v>
      </c>
      <c r="F11812" s="5">
        <v>38.86</v>
      </c>
      <c r="G11812" s="5">
        <v>40</v>
      </c>
      <c r="H11812" s="5">
        <v>2873532</v>
      </c>
      <c r="I11812" s="5">
        <v>113437045</v>
      </c>
      <c r="J11812" s="5">
        <v>3</v>
      </c>
    </row>
    <row r="11813" hidden="1" spans="1:10">
      <c r="A11813" s="6">
        <v>43836</v>
      </c>
      <c r="B11813" s="5" t="s">
        <v>305</v>
      </c>
      <c r="C11813" s="5" t="str">
        <f>VLOOKUP(B11813,公司代号!$A$2:$B$311,2,FALSE)</f>
        <v>603516</v>
      </c>
      <c r="D11813" s="5">
        <v>40</v>
      </c>
      <c r="E11813" s="5">
        <v>41.83</v>
      </c>
      <c r="F11813" s="5">
        <v>39.8</v>
      </c>
      <c r="G11813" s="5">
        <v>40.61</v>
      </c>
      <c r="H11813" s="5">
        <v>3575066</v>
      </c>
      <c r="I11813" s="5">
        <v>145957415</v>
      </c>
      <c r="J11813" s="5">
        <v>3</v>
      </c>
    </row>
    <row r="11814" hidden="1" spans="1:10">
      <c r="A11814" s="6">
        <v>43837</v>
      </c>
      <c r="B11814" s="5" t="s">
        <v>305</v>
      </c>
      <c r="C11814" s="5" t="str">
        <f>VLOOKUP(B11814,公司代号!$A$2:$B$311,2,FALSE)</f>
        <v>603516</v>
      </c>
      <c r="D11814" s="5">
        <v>40.89</v>
      </c>
      <c r="E11814" s="5">
        <v>44.67</v>
      </c>
      <c r="F11814" s="5">
        <v>40.61</v>
      </c>
      <c r="G11814" s="5">
        <v>44.67</v>
      </c>
      <c r="H11814" s="5">
        <v>4720994</v>
      </c>
      <c r="I11814" s="5">
        <v>205257060</v>
      </c>
      <c r="J11814" s="5">
        <v>3</v>
      </c>
    </row>
    <row r="11815" hidden="1" spans="1:10">
      <c r="A11815" s="6">
        <v>43838</v>
      </c>
      <c r="B11815" s="5" t="s">
        <v>305</v>
      </c>
      <c r="C11815" s="5" t="str">
        <f>VLOOKUP(B11815,公司代号!$A$2:$B$311,2,FALSE)</f>
        <v>603516</v>
      </c>
      <c r="D11815" s="5">
        <v>44.96</v>
      </c>
      <c r="E11815" s="5">
        <v>46.68</v>
      </c>
      <c r="F11815" s="5">
        <v>43.57</v>
      </c>
      <c r="G11815" s="5">
        <v>46.08</v>
      </c>
      <c r="H11815" s="5">
        <v>5762751</v>
      </c>
      <c r="I11815" s="5">
        <v>259872823</v>
      </c>
      <c r="J11815" s="5">
        <v>3</v>
      </c>
    </row>
    <row r="11816" hidden="1" spans="1:10">
      <c r="A11816" s="6">
        <v>43839</v>
      </c>
      <c r="B11816" s="5" t="s">
        <v>305</v>
      </c>
      <c r="C11816" s="5" t="str">
        <f>VLOOKUP(B11816,公司代号!$A$2:$B$311,2,FALSE)</f>
        <v>603516</v>
      </c>
      <c r="D11816" s="5">
        <v>45.9</v>
      </c>
      <c r="E11816" s="5">
        <v>48.36</v>
      </c>
      <c r="F11816" s="5">
        <v>45.23</v>
      </c>
      <c r="G11816" s="5">
        <v>46.1</v>
      </c>
      <c r="H11816" s="5">
        <v>5488939</v>
      </c>
      <c r="I11816" s="5">
        <v>254223721</v>
      </c>
      <c r="J11816" s="5">
        <v>3</v>
      </c>
    </row>
    <row r="11817" hidden="1" spans="1:10">
      <c r="A11817" s="6">
        <v>43840</v>
      </c>
      <c r="B11817" s="5" t="s">
        <v>305</v>
      </c>
      <c r="C11817" s="5" t="str">
        <f>VLOOKUP(B11817,公司代号!$A$2:$B$311,2,FALSE)</f>
        <v>603516</v>
      </c>
      <c r="D11817" s="5">
        <v>46.3</v>
      </c>
      <c r="E11817" s="5">
        <v>47</v>
      </c>
      <c r="F11817" s="5">
        <v>45.45</v>
      </c>
      <c r="G11817" s="5">
        <v>47</v>
      </c>
      <c r="H11817" s="5">
        <v>2893336</v>
      </c>
      <c r="I11817" s="5">
        <v>133880767</v>
      </c>
      <c r="J11817" s="5">
        <v>3</v>
      </c>
    </row>
    <row r="11818" hidden="1" spans="1:10">
      <c r="A11818" s="6">
        <v>43843</v>
      </c>
      <c r="B11818" s="5" t="s">
        <v>305</v>
      </c>
      <c r="C11818" s="5" t="str">
        <f>VLOOKUP(B11818,公司代号!$A$2:$B$311,2,FALSE)</f>
        <v>603516</v>
      </c>
      <c r="D11818" s="5">
        <v>47.29</v>
      </c>
      <c r="E11818" s="5">
        <v>48</v>
      </c>
      <c r="F11818" s="5">
        <v>46.4</v>
      </c>
      <c r="G11818" s="5">
        <v>46.99</v>
      </c>
      <c r="H11818" s="5">
        <v>2508686</v>
      </c>
      <c r="I11818" s="5">
        <v>117956106</v>
      </c>
      <c r="J11818" s="5">
        <v>3</v>
      </c>
    </row>
    <row r="11819" hidden="1" spans="1:10">
      <c r="A11819" s="6">
        <v>43844</v>
      </c>
      <c r="B11819" s="5" t="s">
        <v>305</v>
      </c>
      <c r="C11819" s="5" t="str">
        <f>VLOOKUP(B11819,公司代号!$A$2:$B$311,2,FALSE)</f>
        <v>603516</v>
      </c>
      <c r="D11819" s="5">
        <v>48</v>
      </c>
      <c r="E11819" s="5">
        <v>51.69</v>
      </c>
      <c r="F11819" s="5">
        <v>47.57</v>
      </c>
      <c r="G11819" s="5">
        <v>49.15</v>
      </c>
      <c r="H11819" s="5">
        <v>5104314</v>
      </c>
      <c r="I11819" s="5">
        <v>250288637</v>
      </c>
      <c r="J11819" s="5">
        <v>3</v>
      </c>
    </row>
    <row r="11820" hidden="1" spans="1:10">
      <c r="A11820" s="6">
        <v>43845</v>
      </c>
      <c r="B11820" s="5" t="s">
        <v>305</v>
      </c>
      <c r="C11820" s="5" t="str">
        <f>VLOOKUP(B11820,公司代号!$A$2:$B$311,2,FALSE)</f>
        <v>603516</v>
      </c>
      <c r="D11820" s="5">
        <v>48.69</v>
      </c>
      <c r="E11820" s="5">
        <v>49.29</v>
      </c>
      <c r="F11820" s="5">
        <v>46.15</v>
      </c>
      <c r="G11820" s="5">
        <v>48</v>
      </c>
      <c r="H11820" s="5">
        <v>4013743</v>
      </c>
      <c r="I11820" s="5">
        <v>190439751</v>
      </c>
      <c r="J11820" s="5">
        <v>3</v>
      </c>
    </row>
    <row r="11821" hidden="1" spans="1:10">
      <c r="A11821" s="6">
        <v>43846</v>
      </c>
      <c r="B11821" s="5" t="s">
        <v>305</v>
      </c>
      <c r="C11821" s="5" t="str">
        <f>VLOOKUP(B11821,公司代号!$A$2:$B$311,2,FALSE)</f>
        <v>603516</v>
      </c>
      <c r="D11821" s="5">
        <v>48.04</v>
      </c>
      <c r="E11821" s="5">
        <v>48.04</v>
      </c>
      <c r="F11821" s="5">
        <v>46.57</v>
      </c>
      <c r="G11821" s="5">
        <v>47.57</v>
      </c>
      <c r="H11821" s="5">
        <v>2427254</v>
      </c>
      <c r="I11821" s="5">
        <v>114835240</v>
      </c>
      <c r="J11821" s="5">
        <v>3</v>
      </c>
    </row>
    <row r="11822" hidden="1" spans="1:10">
      <c r="A11822" s="6">
        <v>43847</v>
      </c>
      <c r="B11822" s="5" t="s">
        <v>305</v>
      </c>
      <c r="C11822" s="5" t="str">
        <f>VLOOKUP(B11822,公司代号!$A$2:$B$311,2,FALSE)</f>
        <v>603516</v>
      </c>
      <c r="D11822" s="5">
        <v>47.37</v>
      </c>
      <c r="E11822" s="5">
        <v>48.32</v>
      </c>
      <c r="F11822" s="5">
        <v>46.5</v>
      </c>
      <c r="G11822" s="5">
        <v>46.5</v>
      </c>
      <c r="H11822" s="5">
        <v>2349344</v>
      </c>
      <c r="I11822" s="5">
        <v>111349120</v>
      </c>
      <c r="J11822" s="5">
        <v>3</v>
      </c>
    </row>
    <row r="11823" hidden="1" spans="1:10">
      <c r="A11823" s="6">
        <v>43850</v>
      </c>
      <c r="B11823" s="5" t="s">
        <v>305</v>
      </c>
      <c r="C11823" s="5" t="str">
        <f>VLOOKUP(B11823,公司代号!$A$2:$B$311,2,FALSE)</f>
        <v>603516</v>
      </c>
      <c r="D11823" s="5">
        <v>47.6</v>
      </c>
      <c r="E11823" s="5">
        <v>50.22</v>
      </c>
      <c r="F11823" s="5">
        <v>46.7</v>
      </c>
      <c r="G11823" s="5">
        <v>47.9</v>
      </c>
      <c r="H11823" s="5">
        <v>3997721</v>
      </c>
      <c r="I11823" s="5">
        <v>193593419</v>
      </c>
      <c r="J11823" s="5">
        <v>3</v>
      </c>
    </row>
    <row r="11824" hidden="1" spans="1:10">
      <c r="A11824" s="6">
        <v>43851</v>
      </c>
      <c r="B11824" s="5" t="s">
        <v>305</v>
      </c>
      <c r="C11824" s="5" t="str">
        <f>VLOOKUP(B11824,公司代号!$A$2:$B$311,2,FALSE)</f>
        <v>603516</v>
      </c>
      <c r="D11824" s="5">
        <v>48.01</v>
      </c>
      <c r="E11824" s="5">
        <v>49.2</v>
      </c>
      <c r="F11824" s="5">
        <v>46.56</v>
      </c>
      <c r="G11824" s="5">
        <v>47.13</v>
      </c>
      <c r="H11824" s="5">
        <v>3000511</v>
      </c>
      <c r="I11824" s="5">
        <v>143341780</v>
      </c>
      <c r="J11824" s="5">
        <v>3</v>
      </c>
    </row>
    <row r="11825" hidden="1" spans="1:10">
      <c r="A11825" s="6">
        <v>43852</v>
      </c>
      <c r="B11825" s="5" t="s">
        <v>305</v>
      </c>
      <c r="C11825" s="5" t="str">
        <f>VLOOKUP(B11825,公司代号!$A$2:$B$311,2,FALSE)</f>
        <v>603516</v>
      </c>
      <c r="D11825" s="5">
        <v>46.41</v>
      </c>
      <c r="E11825" s="5">
        <v>48.53</v>
      </c>
      <c r="F11825" s="5">
        <v>44.73</v>
      </c>
      <c r="G11825" s="5">
        <v>48.2</v>
      </c>
      <c r="H11825" s="5">
        <v>3745919</v>
      </c>
      <c r="I11825" s="5">
        <v>176245041</v>
      </c>
      <c r="J11825" s="5">
        <v>3</v>
      </c>
    </row>
    <row r="11826" hidden="1" spans="1:10">
      <c r="A11826" s="6">
        <v>43853</v>
      </c>
      <c r="B11826" s="5" t="s">
        <v>305</v>
      </c>
      <c r="C11826" s="5" t="str">
        <f>VLOOKUP(B11826,公司代号!$A$2:$B$311,2,FALSE)</f>
        <v>603516</v>
      </c>
      <c r="D11826" s="5">
        <v>47.55</v>
      </c>
      <c r="E11826" s="5">
        <v>49.5</v>
      </c>
      <c r="F11826" s="5">
        <v>45.52</v>
      </c>
      <c r="G11826" s="5">
        <v>45.52</v>
      </c>
      <c r="H11826" s="5">
        <v>3716648</v>
      </c>
      <c r="I11826" s="5">
        <v>175220179</v>
      </c>
      <c r="J11826" s="5">
        <v>3</v>
      </c>
    </row>
    <row r="11827" hidden="1" spans="1:10">
      <c r="A11827" s="6">
        <v>43864</v>
      </c>
      <c r="B11827" s="5" t="s">
        <v>305</v>
      </c>
      <c r="C11827" s="5" t="str">
        <f>VLOOKUP(B11827,公司代号!$A$2:$B$311,2,FALSE)</f>
        <v>603516</v>
      </c>
      <c r="D11827" s="5">
        <v>40.97</v>
      </c>
      <c r="E11827" s="5">
        <v>42.75</v>
      </c>
      <c r="F11827" s="5">
        <v>40.97</v>
      </c>
      <c r="G11827" s="5">
        <v>40.97</v>
      </c>
      <c r="H11827" s="5">
        <v>3586794</v>
      </c>
      <c r="I11827" s="5">
        <v>149062555</v>
      </c>
      <c r="J11827" s="5">
        <v>3</v>
      </c>
    </row>
    <row r="11828" hidden="1" spans="1:10">
      <c r="A11828" s="6">
        <v>43865</v>
      </c>
      <c r="B11828" s="5" t="s">
        <v>305</v>
      </c>
      <c r="C11828" s="5" t="str">
        <f>VLOOKUP(B11828,公司代号!$A$2:$B$311,2,FALSE)</f>
        <v>603516</v>
      </c>
      <c r="D11828" s="5">
        <v>42</v>
      </c>
      <c r="E11828" s="5">
        <v>45.07</v>
      </c>
      <c r="F11828" s="5">
        <v>41.51</v>
      </c>
      <c r="G11828" s="5">
        <v>44.91</v>
      </c>
      <c r="H11828" s="5">
        <v>3938291</v>
      </c>
      <c r="I11828" s="5">
        <v>171989590</v>
      </c>
      <c r="J11828" s="5">
        <v>3</v>
      </c>
    </row>
    <row r="11829" hidden="1" spans="1:10">
      <c r="A11829" s="6">
        <v>43866</v>
      </c>
      <c r="B11829" s="5" t="s">
        <v>305</v>
      </c>
      <c r="C11829" s="5" t="str">
        <f>VLOOKUP(B11829,公司代号!$A$2:$B$311,2,FALSE)</f>
        <v>603516</v>
      </c>
      <c r="D11829" s="5">
        <v>45.14</v>
      </c>
      <c r="E11829" s="5">
        <v>46.38</v>
      </c>
      <c r="F11829" s="5">
        <v>41.07</v>
      </c>
      <c r="G11829" s="5">
        <v>41.81</v>
      </c>
      <c r="H11829" s="5">
        <v>8607783</v>
      </c>
      <c r="I11829" s="5">
        <v>372647861</v>
      </c>
      <c r="J11829" s="5">
        <v>3</v>
      </c>
    </row>
    <row r="11830" hidden="1" spans="1:10">
      <c r="A11830" s="6">
        <v>43867</v>
      </c>
      <c r="B11830" s="5" t="s">
        <v>305</v>
      </c>
      <c r="C11830" s="5" t="str">
        <f>VLOOKUP(B11830,公司代号!$A$2:$B$311,2,FALSE)</f>
        <v>603516</v>
      </c>
      <c r="D11830" s="5">
        <v>41.64</v>
      </c>
      <c r="E11830" s="5">
        <v>45.99</v>
      </c>
      <c r="F11830" s="5">
        <v>41.32</v>
      </c>
      <c r="G11830" s="5">
        <v>45.99</v>
      </c>
      <c r="H11830" s="5">
        <v>7083602</v>
      </c>
      <c r="I11830" s="5">
        <v>316371645</v>
      </c>
      <c r="J11830" s="5">
        <v>3</v>
      </c>
    </row>
    <row r="11831" hidden="1" spans="1:10">
      <c r="A11831" s="6">
        <v>43868</v>
      </c>
      <c r="B11831" s="5" t="s">
        <v>305</v>
      </c>
      <c r="C11831" s="5" t="str">
        <f>VLOOKUP(B11831,公司代号!$A$2:$B$311,2,FALSE)</f>
        <v>603516</v>
      </c>
      <c r="D11831" s="5">
        <v>45.97</v>
      </c>
      <c r="E11831" s="5">
        <v>49.5</v>
      </c>
      <c r="F11831" s="5">
        <v>45.32</v>
      </c>
      <c r="G11831" s="5">
        <v>48.8</v>
      </c>
      <c r="H11831" s="5">
        <v>6795863</v>
      </c>
      <c r="I11831" s="5">
        <v>325133369</v>
      </c>
      <c r="J11831" s="5">
        <v>3</v>
      </c>
    </row>
    <row r="11832" hidden="1" spans="1:10">
      <c r="A11832" s="6">
        <v>43871</v>
      </c>
      <c r="B11832" s="5" t="s">
        <v>305</v>
      </c>
      <c r="C11832" s="5" t="str">
        <f>VLOOKUP(B11832,公司代号!$A$2:$B$311,2,FALSE)</f>
        <v>603516</v>
      </c>
      <c r="D11832" s="5">
        <v>48.8</v>
      </c>
      <c r="E11832" s="5">
        <v>48.8</v>
      </c>
      <c r="F11832" s="5">
        <v>46.62</v>
      </c>
      <c r="G11832" s="5">
        <v>47.43</v>
      </c>
      <c r="H11832" s="5">
        <v>4786567</v>
      </c>
      <c r="I11832" s="5">
        <v>226800819</v>
      </c>
      <c r="J11832" s="5">
        <v>3</v>
      </c>
    </row>
    <row r="11833" hidden="1" spans="1:10">
      <c r="A11833" s="6">
        <v>43872</v>
      </c>
      <c r="B11833" s="5" t="s">
        <v>305</v>
      </c>
      <c r="C11833" s="5" t="str">
        <f>VLOOKUP(B11833,公司代号!$A$2:$B$311,2,FALSE)</f>
        <v>603516</v>
      </c>
      <c r="D11833" s="5">
        <v>47.72</v>
      </c>
      <c r="E11833" s="5">
        <v>48.36</v>
      </c>
      <c r="F11833" s="5">
        <v>46.16</v>
      </c>
      <c r="G11833" s="5">
        <v>47.3</v>
      </c>
      <c r="H11833" s="5">
        <v>3006169</v>
      </c>
      <c r="I11833" s="5">
        <v>141141804</v>
      </c>
      <c r="J11833" s="5">
        <v>3</v>
      </c>
    </row>
    <row r="11834" hidden="1" spans="1:10">
      <c r="A11834" s="6">
        <v>43873</v>
      </c>
      <c r="B11834" s="5" t="s">
        <v>305</v>
      </c>
      <c r="C11834" s="5" t="str">
        <f>VLOOKUP(B11834,公司代号!$A$2:$B$311,2,FALSE)</f>
        <v>603516</v>
      </c>
      <c r="D11834" s="5">
        <v>47</v>
      </c>
      <c r="E11834" s="5">
        <v>49.98</v>
      </c>
      <c r="F11834" s="5">
        <v>46.51</v>
      </c>
      <c r="G11834" s="5">
        <v>49.33</v>
      </c>
      <c r="H11834" s="5">
        <v>5028472</v>
      </c>
      <c r="I11834" s="5">
        <v>244185144</v>
      </c>
      <c r="J11834" s="5">
        <v>3</v>
      </c>
    </row>
    <row r="11835" hidden="1" spans="1:10">
      <c r="A11835" s="6">
        <v>43874</v>
      </c>
      <c r="B11835" s="5" t="s">
        <v>305</v>
      </c>
      <c r="C11835" s="5" t="str">
        <f>VLOOKUP(B11835,公司代号!$A$2:$B$311,2,FALSE)</f>
        <v>603516</v>
      </c>
      <c r="D11835" s="5">
        <v>49.84</v>
      </c>
      <c r="E11835" s="5">
        <v>52.78</v>
      </c>
      <c r="F11835" s="5">
        <v>49.35</v>
      </c>
      <c r="G11835" s="5">
        <v>50</v>
      </c>
      <c r="H11835" s="5">
        <v>4646504</v>
      </c>
      <c r="I11835" s="5">
        <v>235383017</v>
      </c>
      <c r="J11835" s="5">
        <v>3</v>
      </c>
    </row>
    <row r="11836" hidden="1" spans="1:10">
      <c r="A11836" s="6">
        <v>43875</v>
      </c>
      <c r="B11836" s="5" t="s">
        <v>305</v>
      </c>
      <c r="C11836" s="5" t="str">
        <f>VLOOKUP(B11836,公司代号!$A$2:$B$311,2,FALSE)</f>
        <v>603516</v>
      </c>
      <c r="D11836" s="5">
        <v>50.01</v>
      </c>
      <c r="E11836" s="5">
        <v>50.85</v>
      </c>
      <c r="F11836" s="5">
        <v>48.5</v>
      </c>
      <c r="G11836" s="5">
        <v>49.23</v>
      </c>
      <c r="H11836" s="5">
        <v>3383281</v>
      </c>
      <c r="I11836" s="5">
        <v>167928157</v>
      </c>
      <c r="J11836" s="5">
        <v>3</v>
      </c>
    </row>
    <row r="11837" hidden="1" spans="1:10">
      <c r="A11837" s="6">
        <v>43878</v>
      </c>
      <c r="B11837" s="5" t="s">
        <v>305</v>
      </c>
      <c r="C11837" s="5" t="str">
        <f>VLOOKUP(B11837,公司代号!$A$2:$B$311,2,FALSE)</f>
        <v>603516</v>
      </c>
      <c r="D11837" s="5">
        <v>49.7</v>
      </c>
      <c r="E11837" s="5">
        <v>52.88</v>
      </c>
      <c r="F11837" s="5">
        <v>48.51</v>
      </c>
      <c r="G11837" s="5">
        <v>52.74</v>
      </c>
      <c r="H11837" s="5">
        <v>4310428</v>
      </c>
      <c r="I11837" s="5">
        <v>219749135</v>
      </c>
      <c r="J11837" s="5">
        <v>3</v>
      </c>
    </row>
    <row r="11838" hidden="1" spans="1:10">
      <c r="A11838" s="6">
        <v>43879</v>
      </c>
      <c r="B11838" s="5" t="s">
        <v>305</v>
      </c>
      <c r="C11838" s="5" t="str">
        <f>VLOOKUP(B11838,公司代号!$A$2:$B$311,2,FALSE)</f>
        <v>603516</v>
      </c>
      <c r="D11838" s="5">
        <v>52.72</v>
      </c>
      <c r="E11838" s="5">
        <v>52.72</v>
      </c>
      <c r="F11838" s="5">
        <v>51.23</v>
      </c>
      <c r="G11838" s="5">
        <v>52.4</v>
      </c>
      <c r="H11838" s="5">
        <v>2670104</v>
      </c>
      <c r="I11838" s="5">
        <v>138733861</v>
      </c>
      <c r="J11838" s="5">
        <v>3</v>
      </c>
    </row>
    <row r="11839" hidden="1" spans="1:10">
      <c r="A11839" s="6">
        <v>43880</v>
      </c>
      <c r="B11839" s="5" t="s">
        <v>305</v>
      </c>
      <c r="C11839" s="5" t="str">
        <f>VLOOKUP(B11839,公司代号!$A$2:$B$311,2,FALSE)</f>
        <v>603516</v>
      </c>
      <c r="D11839" s="5">
        <v>52.4</v>
      </c>
      <c r="E11839" s="5">
        <v>52.61</v>
      </c>
      <c r="F11839" s="5">
        <v>49.83</v>
      </c>
      <c r="G11839" s="5">
        <v>50.3</v>
      </c>
      <c r="H11839" s="5">
        <v>3728428</v>
      </c>
      <c r="I11839" s="5">
        <v>190442552</v>
      </c>
      <c r="J11839" s="5">
        <v>3</v>
      </c>
    </row>
    <row r="11840" hidden="1" spans="1:10">
      <c r="A11840" s="6">
        <v>43881</v>
      </c>
      <c r="B11840" s="5" t="s">
        <v>305</v>
      </c>
      <c r="C11840" s="5" t="str">
        <f>VLOOKUP(B11840,公司代号!$A$2:$B$311,2,FALSE)</f>
        <v>603516</v>
      </c>
      <c r="D11840" s="5">
        <v>50</v>
      </c>
      <c r="E11840" s="5">
        <v>51.49</v>
      </c>
      <c r="F11840" s="5">
        <v>49.7</v>
      </c>
      <c r="G11840" s="5">
        <v>50.77</v>
      </c>
      <c r="H11840" s="5">
        <v>2396973</v>
      </c>
      <c r="I11840" s="5">
        <v>121493183</v>
      </c>
      <c r="J11840" s="5">
        <v>3</v>
      </c>
    </row>
    <row r="11841" hidden="1" spans="1:10">
      <c r="A11841" s="6">
        <v>43882</v>
      </c>
      <c r="B11841" s="5" t="s">
        <v>305</v>
      </c>
      <c r="C11841" s="5" t="str">
        <f>VLOOKUP(B11841,公司代号!$A$2:$B$311,2,FALSE)</f>
        <v>603516</v>
      </c>
      <c r="D11841" s="5">
        <v>50.31</v>
      </c>
      <c r="E11841" s="5">
        <v>52</v>
      </c>
      <c r="F11841" s="5">
        <v>50.31</v>
      </c>
      <c r="G11841" s="5">
        <v>51.26</v>
      </c>
      <c r="H11841" s="5">
        <v>3415229</v>
      </c>
      <c r="I11841" s="5">
        <v>175329384</v>
      </c>
      <c r="J11841" s="5">
        <v>3</v>
      </c>
    </row>
    <row r="11842" hidden="1" spans="1:10">
      <c r="A11842" s="6">
        <v>43818</v>
      </c>
      <c r="B11842" s="5" t="s">
        <v>306</v>
      </c>
      <c r="C11842" s="5" t="str">
        <f>VLOOKUP(B11842,公司代号!$A$2:$B$311,2,FALSE)</f>
        <v>603528</v>
      </c>
      <c r="D11842" s="5">
        <v>6.98</v>
      </c>
      <c r="E11842" s="5">
        <v>7.07</v>
      </c>
      <c r="F11842" s="5">
        <v>6.9</v>
      </c>
      <c r="G11842" s="5">
        <v>7.04</v>
      </c>
      <c r="H11842" s="5">
        <v>3929560</v>
      </c>
      <c r="I11842" s="5">
        <v>27470049</v>
      </c>
      <c r="J11842" s="5">
        <v>3</v>
      </c>
    </row>
    <row r="11843" hidden="1" spans="1:10">
      <c r="A11843" s="6">
        <v>43819</v>
      </c>
      <c r="B11843" s="5" t="s">
        <v>306</v>
      </c>
      <c r="C11843" s="5" t="str">
        <f>VLOOKUP(B11843,公司代号!$A$2:$B$311,2,FALSE)</f>
        <v>603528</v>
      </c>
      <c r="D11843" s="5">
        <v>7.06</v>
      </c>
      <c r="E11843" s="5">
        <v>7.06</v>
      </c>
      <c r="F11843" s="5">
        <v>6.84</v>
      </c>
      <c r="G11843" s="5">
        <v>6.87</v>
      </c>
      <c r="H11843" s="5">
        <v>4180157</v>
      </c>
      <c r="I11843" s="5">
        <v>29073509</v>
      </c>
      <c r="J11843" s="5">
        <v>3</v>
      </c>
    </row>
    <row r="11844" hidden="1" spans="1:10">
      <c r="A11844" s="6">
        <v>43822</v>
      </c>
      <c r="B11844" s="5" t="s">
        <v>306</v>
      </c>
      <c r="C11844" s="5" t="str">
        <f>VLOOKUP(B11844,公司代号!$A$2:$B$311,2,FALSE)</f>
        <v>603528</v>
      </c>
      <c r="D11844" s="5">
        <v>6.88</v>
      </c>
      <c r="E11844" s="5">
        <v>6.91</v>
      </c>
      <c r="F11844" s="5">
        <v>6.68</v>
      </c>
      <c r="G11844" s="5">
        <v>6.69</v>
      </c>
      <c r="H11844" s="5">
        <v>3183745</v>
      </c>
      <c r="I11844" s="5">
        <v>21544303</v>
      </c>
      <c r="J11844" s="5">
        <v>3</v>
      </c>
    </row>
    <row r="11845" hidden="1" spans="1:10">
      <c r="A11845" s="6">
        <v>43823</v>
      </c>
      <c r="B11845" s="5" t="s">
        <v>306</v>
      </c>
      <c r="C11845" s="5" t="str">
        <f>VLOOKUP(B11845,公司代号!$A$2:$B$311,2,FALSE)</f>
        <v>603528</v>
      </c>
      <c r="D11845" s="5">
        <v>6.75</v>
      </c>
      <c r="E11845" s="5">
        <v>6.81</v>
      </c>
      <c r="F11845" s="5">
        <v>6.67</v>
      </c>
      <c r="G11845" s="5">
        <v>6.79</v>
      </c>
      <c r="H11845" s="5">
        <v>1986320</v>
      </c>
      <c r="I11845" s="5">
        <v>13376855</v>
      </c>
      <c r="J11845" s="5">
        <v>3</v>
      </c>
    </row>
    <row r="11846" hidden="1" spans="1:10">
      <c r="A11846" s="6">
        <v>43824</v>
      </c>
      <c r="B11846" s="5" t="s">
        <v>306</v>
      </c>
      <c r="C11846" s="5" t="str">
        <f>VLOOKUP(B11846,公司代号!$A$2:$B$311,2,FALSE)</f>
        <v>603528</v>
      </c>
      <c r="D11846" s="5">
        <v>6.79</v>
      </c>
      <c r="E11846" s="5">
        <v>6.9</v>
      </c>
      <c r="F11846" s="5">
        <v>6.74</v>
      </c>
      <c r="G11846" s="5">
        <v>6.86</v>
      </c>
      <c r="H11846" s="5">
        <v>2771109</v>
      </c>
      <c r="I11846" s="5">
        <v>18972180</v>
      </c>
      <c r="J11846" s="5">
        <v>3</v>
      </c>
    </row>
    <row r="11847" hidden="1" spans="1:10">
      <c r="A11847" s="6">
        <v>43825</v>
      </c>
      <c r="B11847" s="5" t="s">
        <v>306</v>
      </c>
      <c r="C11847" s="5" t="str">
        <f>VLOOKUP(B11847,公司代号!$A$2:$B$311,2,FALSE)</f>
        <v>603528</v>
      </c>
      <c r="D11847" s="5">
        <v>6.81</v>
      </c>
      <c r="E11847" s="5">
        <v>6.94</v>
      </c>
      <c r="F11847" s="5">
        <v>6.81</v>
      </c>
      <c r="G11847" s="5">
        <v>6.9</v>
      </c>
      <c r="H11847" s="5">
        <v>2280347</v>
      </c>
      <c r="I11847" s="5">
        <v>15692473</v>
      </c>
      <c r="J11847" s="5">
        <v>3</v>
      </c>
    </row>
    <row r="11848" hidden="1" spans="1:10">
      <c r="A11848" s="6">
        <v>43826</v>
      </c>
      <c r="B11848" s="5" t="s">
        <v>306</v>
      </c>
      <c r="C11848" s="5" t="str">
        <f>VLOOKUP(B11848,公司代号!$A$2:$B$311,2,FALSE)</f>
        <v>603528</v>
      </c>
      <c r="D11848" s="5">
        <v>6.89</v>
      </c>
      <c r="E11848" s="5">
        <v>6.95</v>
      </c>
      <c r="F11848" s="5">
        <v>6.82</v>
      </c>
      <c r="G11848" s="5">
        <v>6.83</v>
      </c>
      <c r="H11848" s="5">
        <v>2983113</v>
      </c>
      <c r="I11848" s="5">
        <v>20579779</v>
      </c>
      <c r="J11848" s="5">
        <v>3</v>
      </c>
    </row>
    <row r="11849" hidden="1" spans="1:10">
      <c r="A11849" s="6">
        <v>43829</v>
      </c>
      <c r="B11849" s="5" t="s">
        <v>306</v>
      </c>
      <c r="C11849" s="5" t="str">
        <f>VLOOKUP(B11849,公司代号!$A$2:$B$311,2,FALSE)</f>
        <v>603528</v>
      </c>
      <c r="D11849" s="5">
        <v>6.79</v>
      </c>
      <c r="E11849" s="5">
        <v>6.99</v>
      </c>
      <c r="F11849" s="5">
        <v>6.61</v>
      </c>
      <c r="G11849" s="5">
        <v>6.93</v>
      </c>
      <c r="H11849" s="5">
        <v>3594568</v>
      </c>
      <c r="I11849" s="5">
        <v>24541170</v>
      </c>
      <c r="J11849" s="5">
        <v>3</v>
      </c>
    </row>
    <row r="11850" hidden="1" spans="1:10">
      <c r="A11850" s="6">
        <v>43830</v>
      </c>
      <c r="B11850" s="5" t="s">
        <v>306</v>
      </c>
      <c r="C11850" s="5" t="str">
        <f>VLOOKUP(B11850,公司代号!$A$2:$B$311,2,FALSE)</f>
        <v>603528</v>
      </c>
      <c r="D11850" s="5">
        <v>6.91</v>
      </c>
      <c r="E11850" s="5">
        <v>6.95</v>
      </c>
      <c r="F11850" s="5">
        <v>6.85</v>
      </c>
      <c r="G11850" s="5">
        <v>6.88</v>
      </c>
      <c r="H11850" s="5">
        <v>2271989</v>
      </c>
      <c r="I11850" s="5">
        <v>15665462</v>
      </c>
      <c r="J11850" s="5">
        <v>3</v>
      </c>
    </row>
    <row r="11851" hidden="1" spans="1:10">
      <c r="A11851" s="6">
        <v>43832</v>
      </c>
      <c r="B11851" s="5" t="s">
        <v>306</v>
      </c>
      <c r="C11851" s="5" t="str">
        <f>VLOOKUP(B11851,公司代号!$A$2:$B$311,2,FALSE)</f>
        <v>603528</v>
      </c>
      <c r="D11851" s="5">
        <v>6.93</v>
      </c>
      <c r="E11851" s="5">
        <v>7.05</v>
      </c>
      <c r="F11851" s="5">
        <v>6.91</v>
      </c>
      <c r="G11851" s="5">
        <v>7</v>
      </c>
      <c r="H11851" s="5">
        <v>4007192</v>
      </c>
      <c r="I11851" s="5">
        <v>28024105</v>
      </c>
      <c r="J11851" s="5">
        <v>3</v>
      </c>
    </row>
    <row r="11852" hidden="1" spans="1:10">
      <c r="A11852" s="6">
        <v>43833</v>
      </c>
      <c r="B11852" s="5" t="s">
        <v>306</v>
      </c>
      <c r="C11852" s="5" t="str">
        <f>VLOOKUP(B11852,公司代号!$A$2:$B$311,2,FALSE)</f>
        <v>603528</v>
      </c>
      <c r="D11852" s="5">
        <v>7.06</v>
      </c>
      <c r="E11852" s="5">
        <v>7.06</v>
      </c>
      <c r="F11852" s="5">
        <v>6.94</v>
      </c>
      <c r="G11852" s="5">
        <v>6.99</v>
      </c>
      <c r="H11852" s="5">
        <v>3543609</v>
      </c>
      <c r="I11852" s="5">
        <v>24770729</v>
      </c>
      <c r="J11852" s="5">
        <v>3</v>
      </c>
    </row>
    <row r="11853" hidden="1" spans="1:10">
      <c r="A11853" s="6">
        <v>43836</v>
      </c>
      <c r="B11853" s="5" t="s">
        <v>306</v>
      </c>
      <c r="C11853" s="5" t="str">
        <f>VLOOKUP(B11853,公司代号!$A$2:$B$311,2,FALSE)</f>
        <v>603528</v>
      </c>
      <c r="D11853" s="5">
        <v>6.93</v>
      </c>
      <c r="E11853" s="5">
        <v>7.3</v>
      </c>
      <c r="F11853" s="5">
        <v>6.91</v>
      </c>
      <c r="G11853" s="5">
        <v>7.18</v>
      </c>
      <c r="H11853" s="5">
        <v>9436338</v>
      </c>
      <c r="I11853" s="5">
        <v>67285773</v>
      </c>
      <c r="J11853" s="5">
        <v>3</v>
      </c>
    </row>
    <row r="11854" hidden="1" spans="1:10">
      <c r="A11854" s="6">
        <v>43837</v>
      </c>
      <c r="B11854" s="5" t="s">
        <v>306</v>
      </c>
      <c r="C11854" s="5" t="str">
        <f>VLOOKUP(B11854,公司代号!$A$2:$B$311,2,FALSE)</f>
        <v>603528</v>
      </c>
      <c r="D11854" s="5">
        <v>7.21</v>
      </c>
      <c r="E11854" s="5">
        <v>7.22</v>
      </c>
      <c r="F11854" s="5">
        <v>7.13</v>
      </c>
      <c r="G11854" s="5">
        <v>7.21</v>
      </c>
      <c r="H11854" s="5">
        <v>5822734</v>
      </c>
      <c r="I11854" s="5">
        <v>41747391</v>
      </c>
      <c r="J11854" s="5">
        <v>3</v>
      </c>
    </row>
    <row r="11855" hidden="1" spans="1:10">
      <c r="A11855" s="6">
        <v>43838</v>
      </c>
      <c r="B11855" s="5" t="s">
        <v>306</v>
      </c>
      <c r="C11855" s="5" t="str">
        <f>VLOOKUP(B11855,公司代号!$A$2:$B$311,2,FALSE)</f>
        <v>603528</v>
      </c>
      <c r="D11855" s="5">
        <v>7.2</v>
      </c>
      <c r="E11855" s="5">
        <v>7.2</v>
      </c>
      <c r="F11855" s="5">
        <v>7</v>
      </c>
      <c r="G11855" s="5">
        <v>7</v>
      </c>
      <c r="H11855" s="5">
        <v>6503019</v>
      </c>
      <c r="I11855" s="5">
        <v>46148207</v>
      </c>
      <c r="J11855" s="5">
        <v>3</v>
      </c>
    </row>
    <row r="11856" hidden="1" spans="1:10">
      <c r="A11856" s="6">
        <v>43839</v>
      </c>
      <c r="B11856" s="5" t="s">
        <v>306</v>
      </c>
      <c r="C11856" s="5" t="str">
        <f>VLOOKUP(B11856,公司代号!$A$2:$B$311,2,FALSE)</f>
        <v>603528</v>
      </c>
      <c r="D11856" s="5">
        <v>7.1</v>
      </c>
      <c r="E11856" s="5">
        <v>7.2</v>
      </c>
      <c r="F11856" s="5">
        <v>7.09</v>
      </c>
      <c r="G11856" s="5">
        <v>7.2</v>
      </c>
      <c r="H11856" s="5">
        <v>5753139</v>
      </c>
      <c r="I11856" s="5">
        <v>41172366</v>
      </c>
      <c r="J11856" s="5">
        <v>3</v>
      </c>
    </row>
    <row r="11857" hidden="1" spans="1:10">
      <c r="A11857" s="6">
        <v>43840</v>
      </c>
      <c r="B11857" s="5" t="s">
        <v>306</v>
      </c>
      <c r="C11857" s="5" t="str">
        <f>VLOOKUP(B11857,公司代号!$A$2:$B$311,2,FALSE)</f>
        <v>603528</v>
      </c>
      <c r="D11857" s="5">
        <v>7.2</v>
      </c>
      <c r="E11857" s="5">
        <v>7.26</v>
      </c>
      <c r="F11857" s="5">
        <v>7.1</v>
      </c>
      <c r="G11857" s="5">
        <v>7.12</v>
      </c>
      <c r="H11857" s="5">
        <v>3367700</v>
      </c>
      <c r="I11857" s="5">
        <v>24095790</v>
      </c>
      <c r="J11857" s="5">
        <v>3</v>
      </c>
    </row>
    <row r="11858" hidden="1" spans="1:10">
      <c r="A11858" s="6">
        <v>43843</v>
      </c>
      <c r="B11858" s="5" t="s">
        <v>306</v>
      </c>
      <c r="C11858" s="5" t="str">
        <f>VLOOKUP(B11858,公司代号!$A$2:$B$311,2,FALSE)</f>
        <v>603528</v>
      </c>
      <c r="D11858" s="5">
        <v>7.08</v>
      </c>
      <c r="E11858" s="5">
        <v>7.2</v>
      </c>
      <c r="F11858" s="5">
        <v>7.03</v>
      </c>
      <c r="G11858" s="5">
        <v>7.2</v>
      </c>
      <c r="H11858" s="5">
        <v>3965700</v>
      </c>
      <c r="I11858" s="5">
        <v>28258570</v>
      </c>
      <c r="J11858" s="5">
        <v>3</v>
      </c>
    </row>
    <row r="11859" hidden="1" spans="1:10">
      <c r="A11859" s="6">
        <v>43844</v>
      </c>
      <c r="B11859" s="5" t="s">
        <v>306</v>
      </c>
      <c r="C11859" s="5" t="str">
        <f>VLOOKUP(B11859,公司代号!$A$2:$B$311,2,FALSE)</f>
        <v>603528</v>
      </c>
      <c r="D11859" s="5">
        <v>7.25</v>
      </c>
      <c r="E11859" s="5">
        <v>7.29</v>
      </c>
      <c r="F11859" s="5">
        <v>7.13</v>
      </c>
      <c r="G11859" s="5">
        <v>7.15</v>
      </c>
      <c r="H11859" s="5">
        <v>4428700</v>
      </c>
      <c r="I11859" s="5">
        <v>31914443</v>
      </c>
      <c r="J11859" s="5">
        <v>3</v>
      </c>
    </row>
    <row r="11860" hidden="1" spans="1:10">
      <c r="A11860" s="6">
        <v>43845</v>
      </c>
      <c r="B11860" s="5" t="s">
        <v>306</v>
      </c>
      <c r="C11860" s="5" t="str">
        <f>VLOOKUP(B11860,公司代号!$A$2:$B$311,2,FALSE)</f>
        <v>603528</v>
      </c>
      <c r="D11860" s="5">
        <v>7.13</v>
      </c>
      <c r="E11860" s="5">
        <v>7.39</v>
      </c>
      <c r="F11860" s="5">
        <v>7.1</v>
      </c>
      <c r="G11860" s="5">
        <v>7.39</v>
      </c>
      <c r="H11860" s="5">
        <v>9984379</v>
      </c>
      <c r="I11860" s="5">
        <v>72584795</v>
      </c>
      <c r="J11860" s="5">
        <v>3</v>
      </c>
    </row>
    <row r="11861" hidden="1" spans="1:10">
      <c r="A11861" s="6">
        <v>43846</v>
      </c>
      <c r="B11861" s="5" t="s">
        <v>306</v>
      </c>
      <c r="C11861" s="5" t="str">
        <f>VLOOKUP(B11861,公司代号!$A$2:$B$311,2,FALSE)</f>
        <v>603528</v>
      </c>
      <c r="D11861" s="5">
        <v>7.34</v>
      </c>
      <c r="E11861" s="5">
        <v>7.36</v>
      </c>
      <c r="F11861" s="5">
        <v>7.23</v>
      </c>
      <c r="G11861" s="5">
        <v>7.27</v>
      </c>
      <c r="H11861" s="5">
        <v>5991858</v>
      </c>
      <c r="I11861" s="5">
        <v>43615936</v>
      </c>
      <c r="J11861" s="5">
        <v>3</v>
      </c>
    </row>
    <row r="11862" hidden="1" spans="1:10">
      <c r="A11862" s="6">
        <v>43847</v>
      </c>
      <c r="B11862" s="5" t="s">
        <v>306</v>
      </c>
      <c r="C11862" s="5" t="str">
        <f>VLOOKUP(B11862,公司代号!$A$2:$B$311,2,FALSE)</f>
        <v>603528</v>
      </c>
      <c r="D11862" s="5">
        <v>7.25</v>
      </c>
      <c r="E11862" s="5">
        <v>7.34</v>
      </c>
      <c r="F11862" s="5">
        <v>7.14</v>
      </c>
      <c r="G11862" s="5">
        <v>7.17</v>
      </c>
      <c r="H11862" s="5">
        <v>4610619</v>
      </c>
      <c r="I11862" s="5">
        <v>33247728</v>
      </c>
      <c r="J11862" s="5">
        <v>3</v>
      </c>
    </row>
    <row r="11863" hidden="1" spans="1:10">
      <c r="A11863" s="6">
        <v>43850</v>
      </c>
      <c r="B11863" s="5" t="s">
        <v>306</v>
      </c>
      <c r="C11863" s="5" t="str">
        <f>VLOOKUP(B11863,公司代号!$A$2:$B$311,2,FALSE)</f>
        <v>603528</v>
      </c>
      <c r="D11863" s="5">
        <v>7.17</v>
      </c>
      <c r="E11863" s="5">
        <v>7.37</v>
      </c>
      <c r="F11863" s="5">
        <v>7.11</v>
      </c>
      <c r="G11863" s="5">
        <v>7.36</v>
      </c>
      <c r="H11863" s="5">
        <v>7253366</v>
      </c>
      <c r="I11863" s="5">
        <v>52697272</v>
      </c>
      <c r="J11863" s="5">
        <v>3</v>
      </c>
    </row>
    <row r="11864" hidden="1" spans="1:10">
      <c r="A11864" s="6">
        <v>43851</v>
      </c>
      <c r="B11864" s="5" t="s">
        <v>306</v>
      </c>
      <c r="C11864" s="5" t="str">
        <f>VLOOKUP(B11864,公司代号!$A$2:$B$311,2,FALSE)</f>
        <v>603528</v>
      </c>
      <c r="D11864" s="5">
        <v>7.35</v>
      </c>
      <c r="E11864" s="5">
        <v>7.36</v>
      </c>
      <c r="F11864" s="5">
        <v>7.23</v>
      </c>
      <c r="G11864" s="5">
        <v>7.24</v>
      </c>
      <c r="H11864" s="5">
        <v>4706200</v>
      </c>
      <c r="I11864" s="5">
        <v>34259726</v>
      </c>
      <c r="J11864" s="5">
        <v>3</v>
      </c>
    </row>
    <row r="11865" hidden="1" spans="1:10">
      <c r="A11865" s="6">
        <v>43852</v>
      </c>
      <c r="B11865" s="5" t="s">
        <v>306</v>
      </c>
      <c r="C11865" s="5" t="str">
        <f>VLOOKUP(B11865,公司代号!$A$2:$B$311,2,FALSE)</f>
        <v>603528</v>
      </c>
      <c r="D11865" s="5">
        <v>7.24</v>
      </c>
      <c r="E11865" s="5">
        <v>7.3</v>
      </c>
      <c r="F11865" s="5">
        <v>6.91</v>
      </c>
      <c r="G11865" s="5">
        <v>7.24</v>
      </c>
      <c r="H11865" s="5">
        <v>5614594</v>
      </c>
      <c r="I11865" s="5">
        <v>39921833</v>
      </c>
      <c r="J11865" s="5">
        <v>3</v>
      </c>
    </row>
    <row r="11866" hidden="1" spans="1:10">
      <c r="A11866" s="6">
        <v>43853</v>
      </c>
      <c r="B11866" s="5" t="s">
        <v>306</v>
      </c>
      <c r="C11866" s="5" t="str">
        <f>VLOOKUP(B11866,公司代号!$A$2:$B$311,2,FALSE)</f>
        <v>603528</v>
      </c>
      <c r="D11866" s="5">
        <v>7.19</v>
      </c>
      <c r="E11866" s="5">
        <v>7.22</v>
      </c>
      <c r="F11866" s="5">
        <v>6.88</v>
      </c>
      <c r="G11866" s="5">
        <v>6.95</v>
      </c>
      <c r="H11866" s="5">
        <v>5130921</v>
      </c>
      <c r="I11866" s="5">
        <v>36151613</v>
      </c>
      <c r="J11866" s="5">
        <v>3</v>
      </c>
    </row>
    <row r="11867" hidden="1" spans="1:10">
      <c r="A11867" s="6">
        <v>43864</v>
      </c>
      <c r="B11867" s="5" t="s">
        <v>306</v>
      </c>
      <c r="C11867" s="5" t="str">
        <f>VLOOKUP(B11867,公司代号!$A$2:$B$311,2,FALSE)</f>
        <v>603528</v>
      </c>
      <c r="D11867" s="5">
        <v>6.26</v>
      </c>
      <c r="E11867" s="5">
        <v>6.26</v>
      </c>
      <c r="F11867" s="5">
        <v>6.26</v>
      </c>
      <c r="G11867" s="5">
        <v>6.26</v>
      </c>
      <c r="H11867" s="5">
        <v>1189200</v>
      </c>
      <c r="I11867" s="5">
        <v>7444392</v>
      </c>
      <c r="J11867" s="5">
        <v>3</v>
      </c>
    </row>
    <row r="11868" hidden="1" spans="1:10">
      <c r="A11868" s="6">
        <v>43865</v>
      </c>
      <c r="B11868" s="5" t="s">
        <v>306</v>
      </c>
      <c r="C11868" s="5" t="str">
        <f>VLOOKUP(B11868,公司代号!$A$2:$B$311,2,FALSE)</f>
        <v>603528</v>
      </c>
      <c r="D11868" s="5">
        <v>5.63</v>
      </c>
      <c r="E11868" s="5">
        <v>6.15</v>
      </c>
      <c r="F11868" s="5">
        <v>5.63</v>
      </c>
      <c r="G11868" s="5">
        <v>6.06</v>
      </c>
      <c r="H11868" s="5">
        <v>7689043</v>
      </c>
      <c r="I11868" s="5">
        <v>46075617</v>
      </c>
      <c r="J11868" s="5">
        <v>3</v>
      </c>
    </row>
    <row r="11869" hidden="1" spans="1:10">
      <c r="A11869" s="6">
        <v>43866</v>
      </c>
      <c r="B11869" s="5" t="s">
        <v>306</v>
      </c>
      <c r="C11869" s="5" t="str">
        <f>VLOOKUP(B11869,公司代号!$A$2:$B$311,2,FALSE)</f>
        <v>603528</v>
      </c>
      <c r="D11869" s="5">
        <v>6.06</v>
      </c>
      <c r="E11869" s="5">
        <v>6.67</v>
      </c>
      <c r="F11869" s="5">
        <v>6.06</v>
      </c>
      <c r="G11869" s="5">
        <v>6.67</v>
      </c>
      <c r="H11869" s="5">
        <v>8562517</v>
      </c>
      <c r="I11869" s="5">
        <v>55752269</v>
      </c>
      <c r="J11869" s="5">
        <v>3</v>
      </c>
    </row>
    <row r="11870" hidden="1" spans="1:10">
      <c r="A11870" s="6">
        <v>43867</v>
      </c>
      <c r="B11870" s="5" t="s">
        <v>306</v>
      </c>
      <c r="C11870" s="5" t="str">
        <f>VLOOKUP(B11870,公司代号!$A$2:$B$311,2,FALSE)</f>
        <v>603528</v>
      </c>
      <c r="D11870" s="5">
        <v>6.76</v>
      </c>
      <c r="E11870" s="5">
        <v>7.25</v>
      </c>
      <c r="F11870" s="5">
        <v>6.74</v>
      </c>
      <c r="G11870" s="5">
        <v>7.19</v>
      </c>
      <c r="H11870" s="5">
        <v>19002610</v>
      </c>
      <c r="I11870" s="5">
        <v>134210486</v>
      </c>
      <c r="J11870" s="5">
        <v>3</v>
      </c>
    </row>
    <row r="11871" hidden="1" spans="1:10">
      <c r="A11871" s="6">
        <v>43868</v>
      </c>
      <c r="B11871" s="5" t="s">
        <v>306</v>
      </c>
      <c r="C11871" s="5" t="str">
        <f>VLOOKUP(B11871,公司代号!$A$2:$B$311,2,FALSE)</f>
        <v>603528</v>
      </c>
      <c r="D11871" s="5">
        <v>7.1</v>
      </c>
      <c r="E11871" s="5">
        <v>7.32</v>
      </c>
      <c r="F11871" s="5">
        <v>6.87</v>
      </c>
      <c r="G11871" s="5">
        <v>7.06</v>
      </c>
      <c r="H11871" s="5">
        <v>13012615</v>
      </c>
      <c r="I11871" s="5">
        <v>91762880</v>
      </c>
      <c r="J11871" s="5">
        <v>3</v>
      </c>
    </row>
    <row r="11872" hidden="1" spans="1:10">
      <c r="A11872" s="6">
        <v>43871</v>
      </c>
      <c r="B11872" s="5" t="s">
        <v>306</v>
      </c>
      <c r="C11872" s="5" t="str">
        <f>VLOOKUP(B11872,公司代号!$A$2:$B$311,2,FALSE)</f>
        <v>603528</v>
      </c>
      <c r="D11872" s="5">
        <v>7.13</v>
      </c>
      <c r="E11872" s="5">
        <v>7.65</v>
      </c>
      <c r="F11872" s="5">
        <v>7.07</v>
      </c>
      <c r="G11872" s="5">
        <v>7.16</v>
      </c>
      <c r="H11872" s="5">
        <v>11089978</v>
      </c>
      <c r="I11872" s="5">
        <v>80301642</v>
      </c>
      <c r="J11872" s="5">
        <v>3</v>
      </c>
    </row>
    <row r="11873" hidden="1" spans="1:10">
      <c r="A11873" s="6">
        <v>43872</v>
      </c>
      <c r="B11873" s="5" t="s">
        <v>306</v>
      </c>
      <c r="C11873" s="5" t="str">
        <f>VLOOKUP(B11873,公司代号!$A$2:$B$311,2,FALSE)</f>
        <v>603528</v>
      </c>
      <c r="D11873" s="5">
        <v>7.13</v>
      </c>
      <c r="E11873" s="5">
        <v>7.24</v>
      </c>
      <c r="F11873" s="5">
        <v>6.9</v>
      </c>
      <c r="G11873" s="5">
        <v>6.92</v>
      </c>
      <c r="H11873" s="5">
        <v>8085624</v>
      </c>
      <c r="I11873" s="5">
        <v>56859318</v>
      </c>
      <c r="J11873" s="5">
        <v>3</v>
      </c>
    </row>
    <row r="11874" hidden="1" spans="1:10">
      <c r="A11874" s="6">
        <v>43873</v>
      </c>
      <c r="B11874" s="5" t="s">
        <v>306</v>
      </c>
      <c r="C11874" s="5" t="str">
        <f>VLOOKUP(B11874,公司代号!$A$2:$B$311,2,FALSE)</f>
        <v>603528</v>
      </c>
      <c r="D11874" s="5">
        <v>6.91</v>
      </c>
      <c r="E11874" s="5">
        <v>7.18</v>
      </c>
      <c r="F11874" s="5">
        <v>6.87</v>
      </c>
      <c r="G11874" s="5">
        <v>7.18</v>
      </c>
      <c r="H11874" s="5">
        <v>7558924</v>
      </c>
      <c r="I11874" s="5">
        <v>53417304</v>
      </c>
      <c r="J11874" s="5">
        <v>3</v>
      </c>
    </row>
    <row r="11875" hidden="1" spans="1:10">
      <c r="A11875" s="6">
        <v>43874</v>
      </c>
      <c r="B11875" s="5" t="s">
        <v>306</v>
      </c>
      <c r="C11875" s="5" t="str">
        <f>VLOOKUP(B11875,公司代号!$A$2:$B$311,2,FALSE)</f>
        <v>603528</v>
      </c>
      <c r="D11875" s="5">
        <v>7.14</v>
      </c>
      <c r="E11875" s="5">
        <v>7.17</v>
      </c>
      <c r="F11875" s="5">
        <v>6.94</v>
      </c>
      <c r="G11875" s="5">
        <v>6.97</v>
      </c>
      <c r="H11875" s="5">
        <v>7013272</v>
      </c>
      <c r="I11875" s="5">
        <v>49223214</v>
      </c>
      <c r="J11875" s="5">
        <v>3</v>
      </c>
    </row>
    <row r="11876" hidden="1" spans="1:10">
      <c r="A11876" s="6">
        <v>43875</v>
      </c>
      <c r="B11876" s="5" t="s">
        <v>306</v>
      </c>
      <c r="C11876" s="5" t="str">
        <f>VLOOKUP(B11876,公司代号!$A$2:$B$311,2,FALSE)</f>
        <v>603528</v>
      </c>
      <c r="D11876" s="5">
        <v>6.94</v>
      </c>
      <c r="E11876" s="5">
        <v>7.07</v>
      </c>
      <c r="F11876" s="5">
        <v>6.9</v>
      </c>
      <c r="G11876" s="5">
        <v>6.96</v>
      </c>
      <c r="H11876" s="5">
        <v>4185725</v>
      </c>
      <c r="I11876" s="5">
        <v>29220483</v>
      </c>
      <c r="J11876" s="5">
        <v>3</v>
      </c>
    </row>
    <row r="11877" hidden="1" spans="1:10">
      <c r="A11877" s="6">
        <v>43878</v>
      </c>
      <c r="B11877" s="5" t="s">
        <v>306</v>
      </c>
      <c r="C11877" s="5" t="str">
        <f>VLOOKUP(B11877,公司代号!$A$2:$B$311,2,FALSE)</f>
        <v>603528</v>
      </c>
      <c r="D11877" s="5">
        <v>6.96</v>
      </c>
      <c r="E11877" s="5">
        <v>7.18</v>
      </c>
      <c r="F11877" s="5">
        <v>6.96</v>
      </c>
      <c r="G11877" s="5">
        <v>7.17</v>
      </c>
      <c r="H11877" s="5">
        <v>7647009</v>
      </c>
      <c r="I11877" s="5">
        <v>54277746</v>
      </c>
      <c r="J11877" s="5">
        <v>3</v>
      </c>
    </row>
    <row r="11878" hidden="1" spans="1:10">
      <c r="A11878" s="6">
        <v>43879</v>
      </c>
      <c r="B11878" s="5" t="s">
        <v>306</v>
      </c>
      <c r="C11878" s="5" t="str">
        <f>VLOOKUP(B11878,公司代号!$A$2:$B$311,2,FALSE)</f>
        <v>603528</v>
      </c>
      <c r="D11878" s="5">
        <v>7.17</v>
      </c>
      <c r="E11878" s="5">
        <v>7.4</v>
      </c>
      <c r="F11878" s="5">
        <v>7.1</v>
      </c>
      <c r="G11878" s="5">
        <v>7.38</v>
      </c>
      <c r="H11878" s="5">
        <v>12697985</v>
      </c>
      <c r="I11878" s="5">
        <v>92009934</v>
      </c>
      <c r="J11878" s="5">
        <v>3</v>
      </c>
    </row>
    <row r="11879" hidden="1" spans="1:10">
      <c r="A11879" s="6">
        <v>43880</v>
      </c>
      <c r="B11879" s="5" t="s">
        <v>306</v>
      </c>
      <c r="C11879" s="5" t="str">
        <f>VLOOKUP(B11879,公司代号!$A$2:$B$311,2,FALSE)</f>
        <v>603528</v>
      </c>
      <c r="D11879" s="5">
        <v>7.39</v>
      </c>
      <c r="E11879" s="5">
        <v>7.4</v>
      </c>
      <c r="F11879" s="5">
        <v>7.18</v>
      </c>
      <c r="G11879" s="5">
        <v>7.2</v>
      </c>
      <c r="H11879" s="5">
        <v>8583669</v>
      </c>
      <c r="I11879" s="5">
        <v>62505433</v>
      </c>
      <c r="J11879" s="5">
        <v>3</v>
      </c>
    </row>
    <row r="11880" hidden="1" spans="1:10">
      <c r="A11880" s="6">
        <v>43881</v>
      </c>
      <c r="B11880" s="5" t="s">
        <v>306</v>
      </c>
      <c r="C11880" s="5" t="str">
        <f>VLOOKUP(B11880,公司代号!$A$2:$B$311,2,FALSE)</f>
        <v>603528</v>
      </c>
      <c r="D11880" s="5">
        <v>7.23</v>
      </c>
      <c r="E11880" s="5">
        <v>7.92</v>
      </c>
      <c r="F11880" s="5">
        <v>7.21</v>
      </c>
      <c r="G11880" s="5">
        <v>7.92</v>
      </c>
      <c r="H11880" s="5">
        <v>12581060</v>
      </c>
      <c r="I11880" s="5">
        <v>96047045</v>
      </c>
      <c r="J11880" s="5">
        <v>3</v>
      </c>
    </row>
    <row r="11881" hidden="1" spans="1:10">
      <c r="A11881" s="6">
        <v>43882</v>
      </c>
      <c r="B11881" s="5" t="s">
        <v>306</v>
      </c>
      <c r="C11881" s="5" t="str">
        <f>VLOOKUP(B11881,公司代号!$A$2:$B$311,2,FALSE)</f>
        <v>603528</v>
      </c>
      <c r="D11881" s="5">
        <v>8.4</v>
      </c>
      <c r="E11881" s="5">
        <v>8.57</v>
      </c>
      <c r="F11881" s="5">
        <v>7.82</v>
      </c>
      <c r="G11881" s="5">
        <v>7.84</v>
      </c>
      <c r="H11881" s="5">
        <v>35759418</v>
      </c>
      <c r="I11881" s="5">
        <v>293132694</v>
      </c>
      <c r="J11881" s="5">
        <v>3</v>
      </c>
    </row>
    <row r="11882" hidden="1" spans="1:10">
      <c r="A11882" s="6">
        <v>43818</v>
      </c>
      <c r="B11882" s="5" t="s">
        <v>307</v>
      </c>
      <c r="C11882" s="5" t="str">
        <f>VLOOKUP(B11882,公司代号!$A$2:$B$311,2,FALSE)</f>
        <v>603595</v>
      </c>
      <c r="D11882" s="5">
        <v>28.25</v>
      </c>
      <c r="E11882" s="5">
        <v>28.85</v>
      </c>
      <c r="F11882" s="5">
        <v>28.18</v>
      </c>
      <c r="G11882" s="5">
        <v>28.38</v>
      </c>
      <c r="H11882" s="5">
        <v>2673268</v>
      </c>
      <c r="I11882" s="5">
        <v>76215579</v>
      </c>
      <c r="J11882" s="5">
        <v>3</v>
      </c>
    </row>
    <row r="11883" hidden="1" spans="1:10">
      <c r="A11883" s="6">
        <v>43819</v>
      </c>
      <c r="B11883" s="5" t="s">
        <v>307</v>
      </c>
      <c r="C11883" s="5" t="str">
        <f>VLOOKUP(B11883,公司代号!$A$2:$B$311,2,FALSE)</f>
        <v>603595</v>
      </c>
      <c r="D11883" s="5">
        <v>28.39</v>
      </c>
      <c r="E11883" s="5">
        <v>28.58</v>
      </c>
      <c r="F11883" s="5">
        <v>27.25</v>
      </c>
      <c r="G11883" s="5">
        <v>27.61</v>
      </c>
      <c r="H11883" s="5">
        <v>3480781</v>
      </c>
      <c r="I11883" s="5">
        <v>96990126</v>
      </c>
      <c r="J11883" s="5">
        <v>3</v>
      </c>
    </row>
    <row r="11884" hidden="1" spans="1:10">
      <c r="A11884" s="6">
        <v>43822</v>
      </c>
      <c r="B11884" s="5" t="s">
        <v>307</v>
      </c>
      <c r="C11884" s="5" t="str">
        <f>VLOOKUP(B11884,公司代号!$A$2:$B$311,2,FALSE)</f>
        <v>603595</v>
      </c>
      <c r="D11884" s="5">
        <v>27.79</v>
      </c>
      <c r="E11884" s="5">
        <v>27.81</v>
      </c>
      <c r="F11884" s="5">
        <v>26.5</v>
      </c>
      <c r="G11884" s="5">
        <v>26.5</v>
      </c>
      <c r="H11884" s="5">
        <v>3496937</v>
      </c>
      <c r="I11884" s="5">
        <v>94015183</v>
      </c>
      <c r="J11884" s="5">
        <v>3</v>
      </c>
    </row>
    <row r="11885" hidden="1" spans="1:10">
      <c r="A11885" s="6">
        <v>43823</v>
      </c>
      <c r="B11885" s="5" t="s">
        <v>307</v>
      </c>
      <c r="C11885" s="5" t="str">
        <f>VLOOKUP(B11885,公司代号!$A$2:$B$311,2,FALSE)</f>
        <v>603595</v>
      </c>
      <c r="D11885" s="5">
        <v>26.8</v>
      </c>
      <c r="E11885" s="5">
        <v>26.8</v>
      </c>
      <c r="F11885" s="5">
        <v>26.26</v>
      </c>
      <c r="G11885" s="5">
        <v>26.66</v>
      </c>
      <c r="H11885" s="5">
        <v>2108883</v>
      </c>
      <c r="I11885" s="5">
        <v>55854690</v>
      </c>
      <c r="J11885" s="5">
        <v>3</v>
      </c>
    </row>
    <row r="11886" hidden="1" spans="1:10">
      <c r="A11886" s="6">
        <v>43824</v>
      </c>
      <c r="B11886" s="5" t="s">
        <v>307</v>
      </c>
      <c r="C11886" s="5" t="str">
        <f>VLOOKUP(B11886,公司代号!$A$2:$B$311,2,FALSE)</f>
        <v>603595</v>
      </c>
      <c r="D11886" s="5">
        <v>26.63</v>
      </c>
      <c r="E11886" s="5">
        <v>27.12</v>
      </c>
      <c r="F11886" s="5">
        <v>26.42</v>
      </c>
      <c r="G11886" s="5">
        <v>26.68</v>
      </c>
      <c r="H11886" s="5">
        <v>1953801</v>
      </c>
      <c r="I11886" s="5">
        <v>52329113</v>
      </c>
      <c r="J11886" s="5">
        <v>3</v>
      </c>
    </row>
    <row r="11887" hidden="1" spans="1:10">
      <c r="A11887" s="6">
        <v>43825</v>
      </c>
      <c r="B11887" s="5" t="s">
        <v>307</v>
      </c>
      <c r="C11887" s="5" t="str">
        <f>VLOOKUP(B11887,公司代号!$A$2:$B$311,2,FALSE)</f>
        <v>603595</v>
      </c>
      <c r="D11887" s="5">
        <v>26.68</v>
      </c>
      <c r="E11887" s="5">
        <v>26.88</v>
      </c>
      <c r="F11887" s="5">
        <v>26</v>
      </c>
      <c r="G11887" s="5">
        <v>26.51</v>
      </c>
      <c r="H11887" s="5">
        <v>2351711</v>
      </c>
      <c r="I11887" s="5">
        <v>62076092</v>
      </c>
      <c r="J11887" s="5">
        <v>3</v>
      </c>
    </row>
    <row r="11888" hidden="1" spans="1:10">
      <c r="A11888" s="6">
        <v>43826</v>
      </c>
      <c r="B11888" s="5" t="s">
        <v>307</v>
      </c>
      <c r="C11888" s="5" t="str">
        <f>VLOOKUP(B11888,公司代号!$A$2:$B$311,2,FALSE)</f>
        <v>603595</v>
      </c>
      <c r="D11888" s="5">
        <v>26.48</v>
      </c>
      <c r="E11888" s="5">
        <v>26.82</v>
      </c>
      <c r="F11888" s="5">
        <v>25.56</v>
      </c>
      <c r="G11888" s="5">
        <v>25.72</v>
      </c>
      <c r="H11888" s="5">
        <v>3283732</v>
      </c>
      <c r="I11888" s="5">
        <v>85610442</v>
      </c>
      <c r="J11888" s="5">
        <v>3</v>
      </c>
    </row>
    <row r="11889" hidden="1" spans="1:10">
      <c r="A11889" s="6">
        <v>43829</v>
      </c>
      <c r="B11889" s="5" t="s">
        <v>307</v>
      </c>
      <c r="C11889" s="5" t="str">
        <f>VLOOKUP(B11889,公司代号!$A$2:$B$311,2,FALSE)</f>
        <v>603595</v>
      </c>
      <c r="D11889" s="5">
        <v>25.7</v>
      </c>
      <c r="E11889" s="5">
        <v>26.02</v>
      </c>
      <c r="F11889" s="5">
        <v>24.83</v>
      </c>
      <c r="G11889" s="5">
        <v>25.78</v>
      </c>
      <c r="H11889" s="5">
        <v>1962440</v>
      </c>
      <c r="I11889" s="5">
        <v>49999181</v>
      </c>
      <c r="J11889" s="5">
        <v>3</v>
      </c>
    </row>
    <row r="11890" hidden="1" spans="1:10">
      <c r="A11890" s="6">
        <v>43830</v>
      </c>
      <c r="B11890" s="5" t="s">
        <v>307</v>
      </c>
      <c r="C11890" s="5" t="str">
        <f>VLOOKUP(B11890,公司代号!$A$2:$B$311,2,FALSE)</f>
        <v>603595</v>
      </c>
      <c r="D11890" s="5">
        <v>25.89</v>
      </c>
      <c r="E11890" s="5">
        <v>25.9</v>
      </c>
      <c r="F11890" s="5">
        <v>25.39</v>
      </c>
      <c r="G11890" s="5">
        <v>25.81</v>
      </c>
      <c r="H11890" s="5">
        <v>1561005</v>
      </c>
      <c r="I11890" s="5">
        <v>40008526</v>
      </c>
      <c r="J11890" s="5">
        <v>3</v>
      </c>
    </row>
    <row r="11891" hidden="1" spans="1:10">
      <c r="A11891" s="6">
        <v>43832</v>
      </c>
      <c r="B11891" s="5" t="s">
        <v>307</v>
      </c>
      <c r="C11891" s="5" t="str">
        <f>VLOOKUP(B11891,公司代号!$A$2:$B$311,2,FALSE)</f>
        <v>603595</v>
      </c>
      <c r="D11891" s="5">
        <v>25.83</v>
      </c>
      <c r="E11891" s="5">
        <v>26.52</v>
      </c>
      <c r="F11891" s="5">
        <v>25.61</v>
      </c>
      <c r="G11891" s="5">
        <v>26.24</v>
      </c>
      <c r="H11891" s="5">
        <v>2737918</v>
      </c>
      <c r="I11891" s="5">
        <v>71683693</v>
      </c>
      <c r="J11891" s="5">
        <v>3</v>
      </c>
    </row>
    <row r="11892" hidden="1" spans="1:10">
      <c r="A11892" s="6">
        <v>43833</v>
      </c>
      <c r="B11892" s="5" t="s">
        <v>307</v>
      </c>
      <c r="C11892" s="5" t="str">
        <f>VLOOKUP(B11892,公司代号!$A$2:$B$311,2,FALSE)</f>
        <v>603595</v>
      </c>
      <c r="D11892" s="5">
        <v>26.49</v>
      </c>
      <c r="E11892" s="5">
        <v>26.49</v>
      </c>
      <c r="F11892" s="5">
        <v>25.45</v>
      </c>
      <c r="G11892" s="5">
        <v>25.79</v>
      </c>
      <c r="H11892" s="5">
        <v>2428332</v>
      </c>
      <c r="I11892" s="5">
        <v>62795227</v>
      </c>
      <c r="J11892" s="5">
        <v>3</v>
      </c>
    </row>
    <row r="11893" hidden="1" spans="1:10">
      <c r="A11893" s="6">
        <v>43836</v>
      </c>
      <c r="B11893" s="5" t="s">
        <v>307</v>
      </c>
      <c r="C11893" s="5" t="str">
        <f>VLOOKUP(B11893,公司代号!$A$2:$B$311,2,FALSE)</f>
        <v>603595</v>
      </c>
      <c r="D11893" s="5">
        <v>25.67</v>
      </c>
      <c r="E11893" s="5">
        <v>26.17</v>
      </c>
      <c r="F11893" s="5">
        <v>25.3</v>
      </c>
      <c r="G11893" s="5">
        <v>25.93</v>
      </c>
      <c r="H11893" s="5">
        <v>1952433</v>
      </c>
      <c r="I11893" s="5">
        <v>50537907</v>
      </c>
      <c r="J11893" s="5">
        <v>3</v>
      </c>
    </row>
    <row r="11894" hidden="1" spans="1:10">
      <c r="A11894" s="6">
        <v>43837</v>
      </c>
      <c r="B11894" s="5" t="s">
        <v>307</v>
      </c>
      <c r="C11894" s="5" t="str">
        <f>VLOOKUP(B11894,公司代号!$A$2:$B$311,2,FALSE)</f>
        <v>603595</v>
      </c>
      <c r="D11894" s="5">
        <v>25.97</v>
      </c>
      <c r="E11894" s="5">
        <v>26.59</v>
      </c>
      <c r="F11894" s="5">
        <v>25.97</v>
      </c>
      <c r="G11894" s="5">
        <v>26.3</v>
      </c>
      <c r="H11894" s="5">
        <v>1886120</v>
      </c>
      <c r="I11894" s="5">
        <v>49477837</v>
      </c>
      <c r="J11894" s="5">
        <v>3</v>
      </c>
    </row>
    <row r="11895" hidden="1" spans="1:10">
      <c r="A11895" s="6">
        <v>43838</v>
      </c>
      <c r="B11895" s="5" t="s">
        <v>307</v>
      </c>
      <c r="C11895" s="5" t="str">
        <f>VLOOKUP(B11895,公司代号!$A$2:$B$311,2,FALSE)</f>
        <v>603595</v>
      </c>
      <c r="D11895" s="5">
        <v>26.29</v>
      </c>
      <c r="E11895" s="5">
        <v>26.3</v>
      </c>
      <c r="F11895" s="5">
        <v>25.55</v>
      </c>
      <c r="G11895" s="5">
        <v>25.82</v>
      </c>
      <c r="H11895" s="5">
        <v>1448512</v>
      </c>
      <c r="I11895" s="5">
        <v>37537417</v>
      </c>
      <c r="J11895" s="5">
        <v>3</v>
      </c>
    </row>
    <row r="11896" hidden="1" spans="1:10">
      <c r="A11896" s="6">
        <v>43839</v>
      </c>
      <c r="B11896" s="5" t="s">
        <v>307</v>
      </c>
      <c r="C11896" s="5" t="str">
        <f>VLOOKUP(B11896,公司代号!$A$2:$B$311,2,FALSE)</f>
        <v>603595</v>
      </c>
      <c r="D11896" s="5">
        <v>25.95</v>
      </c>
      <c r="E11896" s="5">
        <v>26.29</v>
      </c>
      <c r="F11896" s="5">
        <v>25.79</v>
      </c>
      <c r="G11896" s="5">
        <v>26.03</v>
      </c>
      <c r="H11896" s="5">
        <v>1839536</v>
      </c>
      <c r="I11896" s="5">
        <v>47859346</v>
      </c>
      <c r="J11896" s="5">
        <v>3</v>
      </c>
    </row>
    <row r="11897" hidden="1" spans="1:10">
      <c r="A11897" s="6">
        <v>43840</v>
      </c>
      <c r="B11897" s="5" t="s">
        <v>307</v>
      </c>
      <c r="C11897" s="5" t="str">
        <f>VLOOKUP(B11897,公司代号!$A$2:$B$311,2,FALSE)</f>
        <v>603595</v>
      </c>
      <c r="D11897" s="5">
        <v>26.05</v>
      </c>
      <c r="E11897" s="5">
        <v>26.35</v>
      </c>
      <c r="F11897" s="5">
        <v>25.84</v>
      </c>
      <c r="G11897" s="5">
        <v>26.23</v>
      </c>
      <c r="H11897" s="5">
        <v>1489288</v>
      </c>
      <c r="I11897" s="5">
        <v>38825728</v>
      </c>
      <c r="J11897" s="5">
        <v>3</v>
      </c>
    </row>
    <row r="11898" hidden="1" spans="1:10">
      <c r="A11898" s="6">
        <v>43843</v>
      </c>
      <c r="B11898" s="5" t="s">
        <v>307</v>
      </c>
      <c r="C11898" s="5" t="str">
        <f>VLOOKUP(B11898,公司代号!$A$2:$B$311,2,FALSE)</f>
        <v>603595</v>
      </c>
      <c r="D11898" s="5">
        <v>26.23</v>
      </c>
      <c r="E11898" s="5">
        <v>26.37</v>
      </c>
      <c r="F11898" s="5">
        <v>26.06</v>
      </c>
      <c r="G11898" s="5">
        <v>26.37</v>
      </c>
      <c r="H11898" s="5">
        <v>1870367</v>
      </c>
      <c r="I11898" s="5">
        <v>49028159</v>
      </c>
      <c r="J11898" s="5">
        <v>3</v>
      </c>
    </row>
    <row r="11899" hidden="1" spans="1:10">
      <c r="A11899" s="6">
        <v>43844</v>
      </c>
      <c r="B11899" s="5" t="s">
        <v>307</v>
      </c>
      <c r="C11899" s="5" t="str">
        <f>VLOOKUP(B11899,公司代号!$A$2:$B$311,2,FALSE)</f>
        <v>603595</v>
      </c>
      <c r="D11899" s="5">
        <v>26.42</v>
      </c>
      <c r="E11899" s="5">
        <v>27.9</v>
      </c>
      <c r="F11899" s="5">
        <v>26.39</v>
      </c>
      <c r="G11899" s="5">
        <v>26.98</v>
      </c>
      <c r="H11899" s="5">
        <v>4635075</v>
      </c>
      <c r="I11899" s="5">
        <v>125350926</v>
      </c>
      <c r="J11899" s="5">
        <v>3</v>
      </c>
    </row>
    <row r="11900" hidden="1" spans="1:10">
      <c r="A11900" s="6">
        <v>43845</v>
      </c>
      <c r="B11900" s="5" t="s">
        <v>307</v>
      </c>
      <c r="C11900" s="5" t="str">
        <f>VLOOKUP(B11900,公司代号!$A$2:$B$311,2,FALSE)</f>
        <v>603595</v>
      </c>
      <c r="D11900" s="5">
        <v>26.5</v>
      </c>
      <c r="E11900" s="5">
        <v>26.7</v>
      </c>
      <c r="F11900" s="5">
        <v>26</v>
      </c>
      <c r="G11900" s="5">
        <v>26.38</v>
      </c>
      <c r="H11900" s="5">
        <v>3301103</v>
      </c>
      <c r="I11900" s="5">
        <v>87039424</v>
      </c>
      <c r="J11900" s="5">
        <v>3</v>
      </c>
    </row>
    <row r="11901" hidden="1" spans="1:10">
      <c r="A11901" s="6">
        <v>43846</v>
      </c>
      <c r="B11901" s="5" t="s">
        <v>307</v>
      </c>
      <c r="C11901" s="5" t="str">
        <f>VLOOKUP(B11901,公司代号!$A$2:$B$311,2,FALSE)</f>
        <v>603595</v>
      </c>
      <c r="D11901" s="5">
        <v>26.42</v>
      </c>
      <c r="E11901" s="5">
        <v>26.49</v>
      </c>
      <c r="F11901" s="5">
        <v>25.71</v>
      </c>
      <c r="G11901" s="5">
        <v>25.97</v>
      </c>
      <c r="H11901" s="5">
        <v>1944618</v>
      </c>
      <c r="I11901" s="5">
        <v>50524449</v>
      </c>
      <c r="J11901" s="5">
        <v>3</v>
      </c>
    </row>
    <row r="11902" hidden="1" spans="1:10">
      <c r="A11902" s="6">
        <v>43847</v>
      </c>
      <c r="B11902" s="5" t="s">
        <v>307</v>
      </c>
      <c r="C11902" s="5" t="str">
        <f>VLOOKUP(B11902,公司代号!$A$2:$B$311,2,FALSE)</f>
        <v>603595</v>
      </c>
      <c r="D11902" s="5">
        <v>25.92</v>
      </c>
      <c r="E11902" s="5">
        <v>26.05</v>
      </c>
      <c r="F11902" s="5">
        <v>24.51</v>
      </c>
      <c r="G11902" s="5">
        <v>24.68</v>
      </c>
      <c r="H11902" s="5">
        <v>3417410</v>
      </c>
      <c r="I11902" s="5">
        <v>85952256</v>
      </c>
      <c r="J11902" s="5">
        <v>3</v>
      </c>
    </row>
    <row r="11903" hidden="1" spans="1:10">
      <c r="A11903" s="6">
        <v>43850</v>
      </c>
      <c r="B11903" s="5" t="s">
        <v>307</v>
      </c>
      <c r="C11903" s="5" t="str">
        <f>VLOOKUP(B11903,公司代号!$A$2:$B$311,2,FALSE)</f>
        <v>603595</v>
      </c>
      <c r="D11903" s="5">
        <v>24.66</v>
      </c>
      <c r="E11903" s="5">
        <v>27.15</v>
      </c>
      <c r="F11903" s="5">
        <v>24.2</v>
      </c>
      <c r="G11903" s="5">
        <v>26.59</v>
      </c>
      <c r="H11903" s="5">
        <v>7547489</v>
      </c>
      <c r="I11903" s="5">
        <v>198666435</v>
      </c>
      <c r="J11903" s="5">
        <v>3</v>
      </c>
    </row>
    <row r="11904" hidden="1" spans="1:10">
      <c r="A11904" s="6">
        <v>43851</v>
      </c>
      <c r="B11904" s="5" t="s">
        <v>307</v>
      </c>
      <c r="C11904" s="5" t="str">
        <f>VLOOKUP(B11904,公司代号!$A$2:$B$311,2,FALSE)</f>
        <v>603595</v>
      </c>
      <c r="D11904" s="5">
        <v>26.4</v>
      </c>
      <c r="E11904" s="5">
        <v>27.59</v>
      </c>
      <c r="F11904" s="5">
        <v>25.9</v>
      </c>
      <c r="G11904" s="5">
        <v>27.13</v>
      </c>
      <c r="H11904" s="5">
        <v>5909373</v>
      </c>
      <c r="I11904" s="5">
        <v>159096687</v>
      </c>
      <c r="J11904" s="5">
        <v>3</v>
      </c>
    </row>
    <row r="11905" hidden="1" spans="1:10">
      <c r="A11905" s="6">
        <v>43852</v>
      </c>
      <c r="B11905" s="5" t="s">
        <v>307</v>
      </c>
      <c r="C11905" s="5" t="str">
        <f>VLOOKUP(B11905,公司代号!$A$2:$B$311,2,FALSE)</f>
        <v>603595</v>
      </c>
      <c r="D11905" s="5">
        <v>27.12</v>
      </c>
      <c r="E11905" s="5">
        <v>29.84</v>
      </c>
      <c r="F11905" s="5">
        <v>26.53</v>
      </c>
      <c r="G11905" s="5">
        <v>29.84</v>
      </c>
      <c r="H11905" s="5">
        <v>9223632</v>
      </c>
      <c r="I11905" s="5">
        <v>265670386</v>
      </c>
      <c r="J11905" s="5">
        <v>3</v>
      </c>
    </row>
    <row r="11906" hidden="1" spans="1:10">
      <c r="A11906" s="6">
        <v>43853</v>
      </c>
      <c r="B11906" s="5" t="s">
        <v>307</v>
      </c>
      <c r="C11906" s="5" t="str">
        <f>VLOOKUP(B11906,公司代号!$A$2:$B$311,2,FALSE)</f>
        <v>603595</v>
      </c>
      <c r="D11906" s="5">
        <v>29.4</v>
      </c>
      <c r="E11906" s="5">
        <v>29.8</v>
      </c>
      <c r="F11906" s="5">
        <v>27.3</v>
      </c>
      <c r="G11906" s="5">
        <v>28.41</v>
      </c>
      <c r="H11906" s="5">
        <v>6177043</v>
      </c>
      <c r="I11906" s="5">
        <v>176047068</v>
      </c>
      <c r="J11906" s="5">
        <v>3</v>
      </c>
    </row>
    <row r="11907" hidden="1" spans="1:10">
      <c r="A11907" s="6">
        <v>43864</v>
      </c>
      <c r="B11907" s="5" t="s">
        <v>307</v>
      </c>
      <c r="C11907" s="5" t="str">
        <f>VLOOKUP(B11907,公司代号!$A$2:$B$311,2,FALSE)</f>
        <v>603595</v>
      </c>
      <c r="D11907" s="5">
        <v>25.58</v>
      </c>
      <c r="E11907" s="5">
        <v>26.48</v>
      </c>
      <c r="F11907" s="5">
        <v>25.57</v>
      </c>
      <c r="G11907" s="5">
        <v>25.57</v>
      </c>
      <c r="H11907" s="5">
        <v>4555204</v>
      </c>
      <c r="I11907" s="5">
        <v>116732225</v>
      </c>
      <c r="J11907" s="5">
        <v>3</v>
      </c>
    </row>
    <row r="11908" hidden="1" spans="1:10">
      <c r="A11908" s="6">
        <v>43865</v>
      </c>
      <c r="B11908" s="5" t="s">
        <v>307</v>
      </c>
      <c r="C11908" s="5" t="str">
        <f>VLOOKUP(B11908,公司代号!$A$2:$B$311,2,FALSE)</f>
        <v>603595</v>
      </c>
      <c r="D11908" s="5">
        <v>25.94</v>
      </c>
      <c r="E11908" s="5">
        <v>26.2</v>
      </c>
      <c r="F11908" s="5">
        <v>25.26</v>
      </c>
      <c r="G11908" s="5">
        <v>25.58</v>
      </c>
      <c r="H11908" s="5">
        <v>4087086</v>
      </c>
      <c r="I11908" s="5">
        <v>105310745</v>
      </c>
      <c r="J11908" s="5">
        <v>3</v>
      </c>
    </row>
    <row r="11909" hidden="1" spans="1:10">
      <c r="A11909" s="6">
        <v>43866</v>
      </c>
      <c r="B11909" s="5" t="s">
        <v>307</v>
      </c>
      <c r="C11909" s="5" t="str">
        <f>VLOOKUP(B11909,公司代号!$A$2:$B$311,2,FALSE)</f>
        <v>603595</v>
      </c>
      <c r="D11909" s="5">
        <v>25.6</v>
      </c>
      <c r="E11909" s="5">
        <v>26.84</v>
      </c>
      <c r="F11909" s="5">
        <v>25.31</v>
      </c>
      <c r="G11909" s="5">
        <v>25.68</v>
      </c>
      <c r="H11909" s="5">
        <v>4226519</v>
      </c>
      <c r="I11909" s="5">
        <v>109581239</v>
      </c>
      <c r="J11909" s="5">
        <v>3</v>
      </c>
    </row>
    <row r="11910" hidden="1" spans="1:10">
      <c r="A11910" s="6">
        <v>43867</v>
      </c>
      <c r="B11910" s="5" t="s">
        <v>307</v>
      </c>
      <c r="C11910" s="5" t="str">
        <f>VLOOKUP(B11910,公司代号!$A$2:$B$311,2,FALSE)</f>
        <v>603595</v>
      </c>
      <c r="D11910" s="5">
        <v>25.94</v>
      </c>
      <c r="E11910" s="5">
        <v>26.36</v>
      </c>
      <c r="F11910" s="5">
        <v>25.21</v>
      </c>
      <c r="G11910" s="5">
        <v>25.97</v>
      </c>
      <c r="H11910" s="5">
        <v>3126732</v>
      </c>
      <c r="I11910" s="5">
        <v>80361243</v>
      </c>
      <c r="J11910" s="5">
        <v>3</v>
      </c>
    </row>
    <row r="11911" hidden="1" spans="1:10">
      <c r="A11911" s="6">
        <v>43868</v>
      </c>
      <c r="B11911" s="5" t="s">
        <v>307</v>
      </c>
      <c r="C11911" s="5" t="str">
        <f>VLOOKUP(B11911,公司代号!$A$2:$B$311,2,FALSE)</f>
        <v>603595</v>
      </c>
      <c r="D11911" s="5">
        <v>25.89</v>
      </c>
      <c r="E11911" s="5">
        <v>28.57</v>
      </c>
      <c r="F11911" s="5">
        <v>25.5</v>
      </c>
      <c r="G11911" s="5">
        <v>28.57</v>
      </c>
      <c r="H11911" s="5">
        <v>7464841</v>
      </c>
      <c r="I11911" s="5">
        <v>207078246</v>
      </c>
      <c r="J11911" s="5">
        <v>3</v>
      </c>
    </row>
    <row r="11912" hidden="1" spans="1:10">
      <c r="A11912" s="6">
        <v>43871</v>
      </c>
      <c r="B11912" s="5" t="s">
        <v>307</v>
      </c>
      <c r="C11912" s="5" t="str">
        <f>VLOOKUP(B11912,公司代号!$A$2:$B$311,2,FALSE)</f>
        <v>603595</v>
      </c>
      <c r="D11912" s="5">
        <v>27.51</v>
      </c>
      <c r="E11912" s="5">
        <v>29.3</v>
      </c>
      <c r="F11912" s="5">
        <v>27.51</v>
      </c>
      <c r="G11912" s="5">
        <v>29.05</v>
      </c>
      <c r="H11912" s="5">
        <v>5542419</v>
      </c>
      <c r="I11912" s="5">
        <v>158866672</v>
      </c>
      <c r="J11912" s="5">
        <v>3</v>
      </c>
    </row>
    <row r="11913" hidden="1" spans="1:10">
      <c r="A11913" s="6">
        <v>43872</v>
      </c>
      <c r="B11913" s="5" t="s">
        <v>307</v>
      </c>
      <c r="C11913" s="5" t="str">
        <f>VLOOKUP(B11913,公司代号!$A$2:$B$311,2,FALSE)</f>
        <v>603595</v>
      </c>
      <c r="D11913" s="5">
        <v>29</v>
      </c>
      <c r="E11913" s="5">
        <v>29.05</v>
      </c>
      <c r="F11913" s="5">
        <v>27.9</v>
      </c>
      <c r="G11913" s="5">
        <v>28.47</v>
      </c>
      <c r="H11913" s="5">
        <v>3601291</v>
      </c>
      <c r="I11913" s="5">
        <v>102430406</v>
      </c>
      <c r="J11913" s="5">
        <v>3</v>
      </c>
    </row>
    <row r="11914" hidden="1" spans="1:10">
      <c r="A11914" s="6">
        <v>43873</v>
      </c>
      <c r="B11914" s="5" t="s">
        <v>307</v>
      </c>
      <c r="C11914" s="5" t="str">
        <f>VLOOKUP(B11914,公司代号!$A$2:$B$311,2,FALSE)</f>
        <v>603595</v>
      </c>
      <c r="D11914" s="5">
        <v>28.36</v>
      </c>
      <c r="E11914" s="5">
        <v>28.7</v>
      </c>
      <c r="F11914" s="5">
        <v>27.91</v>
      </c>
      <c r="G11914" s="5">
        <v>28.6</v>
      </c>
      <c r="H11914" s="5">
        <v>3052326</v>
      </c>
      <c r="I11914" s="5">
        <v>86331437</v>
      </c>
      <c r="J11914" s="5">
        <v>3</v>
      </c>
    </row>
    <row r="11915" hidden="1" spans="1:10">
      <c r="A11915" s="6">
        <v>43874</v>
      </c>
      <c r="B11915" s="5" t="s">
        <v>307</v>
      </c>
      <c r="C11915" s="5" t="str">
        <f>VLOOKUP(B11915,公司代号!$A$2:$B$311,2,FALSE)</f>
        <v>603595</v>
      </c>
      <c r="D11915" s="5">
        <v>28.5</v>
      </c>
      <c r="E11915" s="5">
        <v>28.6</v>
      </c>
      <c r="F11915" s="5">
        <v>27</v>
      </c>
      <c r="G11915" s="5">
        <v>27.46</v>
      </c>
      <c r="H11915" s="5">
        <v>3897465</v>
      </c>
      <c r="I11915" s="5">
        <v>108038751</v>
      </c>
      <c r="J11915" s="5">
        <v>3</v>
      </c>
    </row>
    <row r="11916" hidden="1" spans="1:10">
      <c r="A11916" s="6">
        <v>43875</v>
      </c>
      <c r="B11916" s="5" t="s">
        <v>307</v>
      </c>
      <c r="C11916" s="5" t="str">
        <f>VLOOKUP(B11916,公司代号!$A$2:$B$311,2,FALSE)</f>
        <v>603595</v>
      </c>
      <c r="D11916" s="5">
        <v>27.46</v>
      </c>
      <c r="E11916" s="5">
        <v>27.89</v>
      </c>
      <c r="F11916" s="5">
        <v>26.92</v>
      </c>
      <c r="G11916" s="5">
        <v>27.36</v>
      </c>
      <c r="H11916" s="5">
        <v>3462692</v>
      </c>
      <c r="I11916" s="5">
        <v>94654319</v>
      </c>
      <c r="J11916" s="5">
        <v>3</v>
      </c>
    </row>
    <row r="11917" hidden="1" spans="1:10">
      <c r="A11917" s="6">
        <v>43878</v>
      </c>
      <c r="B11917" s="5" t="s">
        <v>307</v>
      </c>
      <c r="C11917" s="5" t="str">
        <f>VLOOKUP(B11917,公司代号!$A$2:$B$311,2,FALSE)</f>
        <v>603595</v>
      </c>
      <c r="D11917" s="5">
        <v>27.5</v>
      </c>
      <c r="E11917" s="5">
        <v>29.58</v>
      </c>
      <c r="F11917" s="5">
        <v>27.47</v>
      </c>
      <c r="G11917" s="5">
        <v>29.26</v>
      </c>
      <c r="H11917" s="5">
        <v>6779106</v>
      </c>
      <c r="I11917" s="5">
        <v>194659129</v>
      </c>
      <c r="J11917" s="5">
        <v>3</v>
      </c>
    </row>
    <row r="11918" hidden="1" spans="1:10">
      <c r="A11918" s="6">
        <v>43879</v>
      </c>
      <c r="B11918" s="5" t="s">
        <v>307</v>
      </c>
      <c r="C11918" s="5" t="str">
        <f>VLOOKUP(B11918,公司代号!$A$2:$B$311,2,FALSE)</f>
        <v>603595</v>
      </c>
      <c r="D11918" s="5">
        <v>29.25</v>
      </c>
      <c r="E11918" s="5">
        <v>32.19</v>
      </c>
      <c r="F11918" s="5">
        <v>28.72</v>
      </c>
      <c r="G11918" s="5">
        <v>30.91</v>
      </c>
      <c r="H11918" s="5">
        <v>8101504</v>
      </c>
      <c r="I11918" s="5">
        <v>246319600</v>
      </c>
      <c r="J11918" s="5">
        <v>3</v>
      </c>
    </row>
    <row r="11919" hidden="1" spans="1:10">
      <c r="A11919" s="6">
        <v>43880</v>
      </c>
      <c r="B11919" s="5" t="s">
        <v>307</v>
      </c>
      <c r="C11919" s="5" t="str">
        <f>VLOOKUP(B11919,公司代号!$A$2:$B$311,2,FALSE)</f>
        <v>603595</v>
      </c>
      <c r="D11919" s="5">
        <v>30.9</v>
      </c>
      <c r="E11919" s="5">
        <v>31.31</v>
      </c>
      <c r="F11919" s="5">
        <v>29.6</v>
      </c>
      <c r="G11919" s="5">
        <v>29.75</v>
      </c>
      <c r="H11919" s="5">
        <v>5570653</v>
      </c>
      <c r="I11919" s="5">
        <v>169037293</v>
      </c>
      <c r="J11919" s="5">
        <v>3</v>
      </c>
    </row>
    <row r="11920" hidden="1" spans="1:10">
      <c r="A11920" s="6">
        <v>43881</v>
      </c>
      <c r="B11920" s="5" t="s">
        <v>307</v>
      </c>
      <c r="C11920" s="5" t="str">
        <f>VLOOKUP(B11920,公司代号!$A$2:$B$311,2,FALSE)</f>
        <v>603595</v>
      </c>
      <c r="D11920" s="5">
        <v>30.2</v>
      </c>
      <c r="E11920" s="5">
        <v>30.84</v>
      </c>
      <c r="F11920" s="5">
        <v>29.43</v>
      </c>
      <c r="G11920" s="5">
        <v>30.12</v>
      </c>
      <c r="H11920" s="5">
        <v>4878011</v>
      </c>
      <c r="I11920" s="5">
        <v>147060912</v>
      </c>
      <c r="J11920" s="5">
        <v>3</v>
      </c>
    </row>
    <row r="11921" hidden="1" spans="1:10">
      <c r="A11921" s="6">
        <v>43882</v>
      </c>
      <c r="B11921" s="5" t="s">
        <v>307</v>
      </c>
      <c r="C11921" s="5" t="str">
        <f>VLOOKUP(B11921,公司代号!$A$2:$B$311,2,FALSE)</f>
        <v>603595</v>
      </c>
      <c r="D11921" s="5">
        <v>30.22</v>
      </c>
      <c r="E11921" s="5">
        <v>31.81</v>
      </c>
      <c r="F11921" s="5">
        <v>29.71</v>
      </c>
      <c r="G11921" s="5">
        <v>30.45</v>
      </c>
      <c r="H11921" s="5">
        <v>5877140</v>
      </c>
      <c r="I11921" s="5">
        <v>180598743</v>
      </c>
      <c r="J11921" s="5">
        <v>3</v>
      </c>
    </row>
    <row r="11922" hidden="1" spans="1:10">
      <c r="A11922" s="6">
        <v>43818</v>
      </c>
      <c r="B11922" s="5" t="s">
        <v>308</v>
      </c>
      <c r="C11922" s="5" t="str">
        <f>VLOOKUP(B11922,公司代号!$A$2:$B$311,2,FALSE)</f>
        <v>603633</v>
      </c>
      <c r="D11922" s="5">
        <v>10.17</v>
      </c>
      <c r="E11922" s="5">
        <v>10.44</v>
      </c>
      <c r="F11922" s="5">
        <v>10.07</v>
      </c>
      <c r="G11922" s="5">
        <v>10.28</v>
      </c>
      <c r="H11922" s="5">
        <v>4062721</v>
      </c>
      <c r="I11922" s="5">
        <v>41463210</v>
      </c>
      <c r="J11922" s="5">
        <v>3</v>
      </c>
    </row>
    <row r="11923" hidden="1" spans="1:10">
      <c r="A11923" s="6">
        <v>43819</v>
      </c>
      <c r="B11923" s="5" t="s">
        <v>308</v>
      </c>
      <c r="C11923" s="5" t="str">
        <f>VLOOKUP(B11923,公司代号!$A$2:$B$311,2,FALSE)</f>
        <v>603633</v>
      </c>
      <c r="D11923" s="5">
        <v>10.25</v>
      </c>
      <c r="E11923" s="5">
        <v>10.29</v>
      </c>
      <c r="F11923" s="5">
        <v>10.07</v>
      </c>
      <c r="G11923" s="5">
        <v>10.2</v>
      </c>
      <c r="H11923" s="5">
        <v>3485068</v>
      </c>
      <c r="I11923" s="5">
        <v>35406375</v>
      </c>
      <c r="J11923" s="5">
        <v>3</v>
      </c>
    </row>
    <row r="11924" hidden="1" spans="1:10">
      <c r="A11924" s="6">
        <v>43822</v>
      </c>
      <c r="B11924" s="5" t="s">
        <v>308</v>
      </c>
      <c r="C11924" s="5" t="str">
        <f>VLOOKUP(B11924,公司代号!$A$2:$B$311,2,FALSE)</f>
        <v>603633</v>
      </c>
      <c r="D11924" s="5">
        <v>10.18</v>
      </c>
      <c r="E11924" s="5">
        <v>10.33</v>
      </c>
      <c r="F11924" s="5">
        <v>10.03</v>
      </c>
      <c r="G11924" s="5">
        <v>10.17</v>
      </c>
      <c r="H11924" s="5">
        <v>4415672</v>
      </c>
      <c r="I11924" s="5">
        <v>44966782</v>
      </c>
      <c r="J11924" s="5">
        <v>3</v>
      </c>
    </row>
    <row r="11925" hidden="1" spans="1:10">
      <c r="A11925" s="6">
        <v>43823</v>
      </c>
      <c r="B11925" s="5" t="s">
        <v>308</v>
      </c>
      <c r="C11925" s="5" t="str">
        <f>VLOOKUP(B11925,公司代号!$A$2:$B$311,2,FALSE)</f>
        <v>603633</v>
      </c>
      <c r="D11925" s="5">
        <v>10.08</v>
      </c>
      <c r="E11925" s="5">
        <v>10.18</v>
      </c>
      <c r="F11925" s="5">
        <v>9.92</v>
      </c>
      <c r="G11925" s="5">
        <v>10.18</v>
      </c>
      <c r="H11925" s="5">
        <v>4366294</v>
      </c>
      <c r="I11925" s="5">
        <v>43986375</v>
      </c>
      <c r="J11925" s="5">
        <v>3</v>
      </c>
    </row>
    <row r="11926" hidden="1" spans="1:10">
      <c r="A11926" s="6">
        <v>43824</v>
      </c>
      <c r="B11926" s="5" t="s">
        <v>308</v>
      </c>
      <c r="C11926" s="5" t="str">
        <f>VLOOKUP(B11926,公司代号!$A$2:$B$311,2,FALSE)</f>
        <v>603633</v>
      </c>
      <c r="D11926" s="5">
        <v>10.16</v>
      </c>
      <c r="E11926" s="5">
        <v>10.74</v>
      </c>
      <c r="F11926" s="5">
        <v>10.1</v>
      </c>
      <c r="G11926" s="5">
        <v>10.43</v>
      </c>
      <c r="H11926" s="5">
        <v>6188001</v>
      </c>
      <c r="I11926" s="5">
        <v>64802270</v>
      </c>
      <c r="J11926" s="5">
        <v>3</v>
      </c>
    </row>
    <row r="11927" hidden="1" spans="1:10">
      <c r="A11927" s="6">
        <v>43825</v>
      </c>
      <c r="B11927" s="5" t="s">
        <v>308</v>
      </c>
      <c r="C11927" s="5" t="str">
        <f>VLOOKUP(B11927,公司代号!$A$2:$B$311,2,FALSE)</f>
        <v>603633</v>
      </c>
      <c r="D11927" s="5">
        <v>10.56</v>
      </c>
      <c r="E11927" s="5">
        <v>10.56</v>
      </c>
      <c r="F11927" s="5">
        <v>10.22</v>
      </c>
      <c r="G11927" s="5">
        <v>10.35</v>
      </c>
      <c r="H11927" s="5">
        <v>4114497</v>
      </c>
      <c r="I11927" s="5">
        <v>42429800</v>
      </c>
      <c r="J11927" s="5">
        <v>3</v>
      </c>
    </row>
    <row r="11928" hidden="1" spans="1:10">
      <c r="A11928" s="6">
        <v>43826</v>
      </c>
      <c r="B11928" s="5" t="s">
        <v>308</v>
      </c>
      <c r="C11928" s="5" t="str">
        <f>VLOOKUP(B11928,公司代号!$A$2:$B$311,2,FALSE)</f>
        <v>603633</v>
      </c>
      <c r="D11928" s="5">
        <v>10.27</v>
      </c>
      <c r="E11928" s="5">
        <v>10.51</v>
      </c>
      <c r="F11928" s="5">
        <v>10.26</v>
      </c>
      <c r="G11928" s="5">
        <v>10.43</v>
      </c>
      <c r="H11928" s="5">
        <v>4251153</v>
      </c>
      <c r="I11928" s="5">
        <v>44087871</v>
      </c>
      <c r="J11928" s="5">
        <v>3</v>
      </c>
    </row>
    <row r="11929" hidden="1" spans="1:10">
      <c r="A11929" s="6">
        <v>43829</v>
      </c>
      <c r="B11929" s="5" t="s">
        <v>308</v>
      </c>
      <c r="C11929" s="5" t="str">
        <f>VLOOKUP(B11929,公司代号!$A$2:$B$311,2,FALSE)</f>
        <v>603633</v>
      </c>
      <c r="D11929" s="5">
        <v>10.45</v>
      </c>
      <c r="E11929" s="5">
        <v>10.6</v>
      </c>
      <c r="F11929" s="5">
        <v>10.23</v>
      </c>
      <c r="G11929" s="5">
        <v>10.43</v>
      </c>
      <c r="H11929" s="5">
        <v>3679616</v>
      </c>
      <c r="I11929" s="5">
        <v>38485006</v>
      </c>
      <c r="J11929" s="5">
        <v>3</v>
      </c>
    </row>
    <row r="11930" hidden="1" spans="1:10">
      <c r="A11930" s="6">
        <v>43830</v>
      </c>
      <c r="B11930" s="5" t="s">
        <v>308</v>
      </c>
      <c r="C11930" s="5" t="str">
        <f>VLOOKUP(B11930,公司代号!$A$2:$B$311,2,FALSE)</f>
        <v>603633</v>
      </c>
      <c r="D11930" s="5">
        <v>10.43</v>
      </c>
      <c r="E11930" s="5">
        <v>10.5</v>
      </c>
      <c r="F11930" s="5">
        <v>10.13</v>
      </c>
      <c r="G11930" s="5">
        <v>10.27</v>
      </c>
      <c r="H11930" s="5">
        <v>3265159</v>
      </c>
      <c r="I11930" s="5">
        <v>33589639</v>
      </c>
      <c r="J11930" s="5">
        <v>3</v>
      </c>
    </row>
    <row r="11931" hidden="1" spans="1:10">
      <c r="A11931" s="6">
        <v>43832</v>
      </c>
      <c r="B11931" s="5" t="s">
        <v>308</v>
      </c>
      <c r="C11931" s="5" t="str">
        <f>VLOOKUP(B11931,公司代号!$A$2:$B$311,2,FALSE)</f>
        <v>603633</v>
      </c>
      <c r="D11931" s="5">
        <v>10.35</v>
      </c>
      <c r="E11931" s="5">
        <v>11.29</v>
      </c>
      <c r="F11931" s="5">
        <v>10.11</v>
      </c>
      <c r="G11931" s="5">
        <v>11.05</v>
      </c>
      <c r="H11931" s="5">
        <v>8844255</v>
      </c>
      <c r="I11931" s="5">
        <v>96223942</v>
      </c>
      <c r="J11931" s="5">
        <v>3</v>
      </c>
    </row>
    <row r="11932" hidden="1" spans="1:10">
      <c r="A11932" s="6">
        <v>43833</v>
      </c>
      <c r="B11932" s="5" t="s">
        <v>308</v>
      </c>
      <c r="C11932" s="5" t="str">
        <f>VLOOKUP(B11932,公司代号!$A$2:$B$311,2,FALSE)</f>
        <v>603633</v>
      </c>
      <c r="D11932" s="5">
        <v>11.03</v>
      </c>
      <c r="E11932" s="5">
        <v>11.39</v>
      </c>
      <c r="F11932" s="5">
        <v>10.91</v>
      </c>
      <c r="G11932" s="5">
        <v>11.11</v>
      </c>
      <c r="H11932" s="5">
        <v>5358281</v>
      </c>
      <c r="I11932" s="5">
        <v>59584289</v>
      </c>
      <c r="J11932" s="5">
        <v>3</v>
      </c>
    </row>
    <row r="11933" hidden="1" spans="1:10">
      <c r="A11933" s="6">
        <v>43836</v>
      </c>
      <c r="B11933" s="5" t="s">
        <v>308</v>
      </c>
      <c r="C11933" s="5" t="str">
        <f>VLOOKUP(B11933,公司代号!$A$2:$B$311,2,FALSE)</f>
        <v>603633</v>
      </c>
      <c r="D11933" s="5">
        <v>10.92</v>
      </c>
      <c r="E11933" s="5">
        <v>11.1</v>
      </c>
      <c r="F11933" s="5">
        <v>10.84</v>
      </c>
      <c r="G11933" s="5">
        <v>10.94</v>
      </c>
      <c r="H11933" s="5">
        <v>4702050</v>
      </c>
      <c r="I11933" s="5">
        <v>51486479</v>
      </c>
      <c r="J11933" s="5">
        <v>3</v>
      </c>
    </row>
    <row r="11934" hidden="1" spans="1:10">
      <c r="A11934" s="6">
        <v>43837</v>
      </c>
      <c r="B11934" s="5" t="s">
        <v>308</v>
      </c>
      <c r="C11934" s="5" t="str">
        <f>VLOOKUP(B11934,公司代号!$A$2:$B$311,2,FALSE)</f>
        <v>603633</v>
      </c>
      <c r="D11934" s="5">
        <v>10.94</v>
      </c>
      <c r="E11934" s="5">
        <v>11.45</v>
      </c>
      <c r="F11934" s="5">
        <v>10.81</v>
      </c>
      <c r="G11934" s="5">
        <v>11.28</v>
      </c>
      <c r="H11934" s="5">
        <v>4806317</v>
      </c>
      <c r="I11934" s="5">
        <v>53601076</v>
      </c>
      <c r="J11934" s="5">
        <v>3</v>
      </c>
    </row>
    <row r="11935" hidden="1" spans="1:10">
      <c r="A11935" s="6">
        <v>43838</v>
      </c>
      <c r="B11935" s="5" t="s">
        <v>308</v>
      </c>
      <c r="C11935" s="5" t="str">
        <f>VLOOKUP(B11935,公司代号!$A$2:$B$311,2,FALSE)</f>
        <v>603633</v>
      </c>
      <c r="D11935" s="5">
        <v>11.16</v>
      </c>
      <c r="E11935" s="5">
        <v>11.98</v>
      </c>
      <c r="F11935" s="5">
        <v>11.16</v>
      </c>
      <c r="G11935" s="5">
        <v>11.49</v>
      </c>
      <c r="H11935" s="5">
        <v>8475558</v>
      </c>
      <c r="I11935" s="5">
        <v>98028391</v>
      </c>
      <c r="J11935" s="5">
        <v>3</v>
      </c>
    </row>
    <row r="11936" hidden="1" spans="1:10">
      <c r="A11936" s="6">
        <v>43839</v>
      </c>
      <c r="B11936" s="5" t="s">
        <v>308</v>
      </c>
      <c r="C11936" s="5" t="str">
        <f>VLOOKUP(B11936,公司代号!$A$2:$B$311,2,FALSE)</f>
        <v>603633</v>
      </c>
      <c r="D11936" s="5">
        <v>11.52</v>
      </c>
      <c r="E11936" s="5">
        <v>11.78</v>
      </c>
      <c r="F11936" s="5">
        <v>11.31</v>
      </c>
      <c r="G11936" s="5">
        <v>11.59</v>
      </c>
      <c r="H11936" s="5">
        <v>5178953</v>
      </c>
      <c r="I11936" s="5">
        <v>59650560</v>
      </c>
      <c r="J11936" s="5">
        <v>3</v>
      </c>
    </row>
    <row r="11937" hidden="1" spans="1:10">
      <c r="A11937" s="6">
        <v>43840</v>
      </c>
      <c r="B11937" s="5" t="s">
        <v>308</v>
      </c>
      <c r="C11937" s="5" t="str">
        <f>VLOOKUP(B11937,公司代号!$A$2:$B$311,2,FALSE)</f>
        <v>603633</v>
      </c>
      <c r="D11937" s="5">
        <v>11.5</v>
      </c>
      <c r="E11937" s="5">
        <v>12.08</v>
      </c>
      <c r="F11937" s="5">
        <v>11.38</v>
      </c>
      <c r="G11937" s="5">
        <v>11.81</v>
      </c>
      <c r="H11937" s="5">
        <v>5402995</v>
      </c>
      <c r="I11937" s="5">
        <v>63105958</v>
      </c>
      <c r="J11937" s="5">
        <v>3</v>
      </c>
    </row>
    <row r="11938" hidden="1" spans="1:10">
      <c r="A11938" s="6">
        <v>43843</v>
      </c>
      <c r="B11938" s="5" t="s">
        <v>308</v>
      </c>
      <c r="C11938" s="5" t="str">
        <f>VLOOKUP(B11938,公司代号!$A$2:$B$311,2,FALSE)</f>
        <v>603633</v>
      </c>
      <c r="D11938" s="5">
        <v>11.81</v>
      </c>
      <c r="E11938" s="5">
        <v>12.99</v>
      </c>
      <c r="F11938" s="5">
        <v>11.73</v>
      </c>
      <c r="G11938" s="5">
        <v>12.99</v>
      </c>
      <c r="H11938" s="5">
        <v>10158115</v>
      </c>
      <c r="I11938" s="5">
        <v>127200637</v>
      </c>
      <c r="J11938" s="5">
        <v>3</v>
      </c>
    </row>
    <row r="11939" hidden="1" spans="1:10">
      <c r="A11939" s="6">
        <v>43844</v>
      </c>
      <c r="B11939" s="5" t="s">
        <v>308</v>
      </c>
      <c r="C11939" s="5" t="str">
        <f>VLOOKUP(B11939,公司代号!$A$2:$B$311,2,FALSE)</f>
        <v>603633</v>
      </c>
      <c r="D11939" s="5">
        <v>13.2</v>
      </c>
      <c r="E11939" s="5">
        <v>13.55</v>
      </c>
      <c r="F11939" s="5">
        <v>12.5</v>
      </c>
      <c r="G11939" s="5">
        <v>12.69</v>
      </c>
      <c r="H11939" s="5">
        <v>10568231</v>
      </c>
      <c r="I11939" s="5">
        <v>136378563</v>
      </c>
      <c r="J11939" s="5">
        <v>3</v>
      </c>
    </row>
    <row r="11940" hidden="1" spans="1:10">
      <c r="A11940" s="6">
        <v>43845</v>
      </c>
      <c r="B11940" s="5" t="s">
        <v>308</v>
      </c>
      <c r="C11940" s="5" t="str">
        <f>VLOOKUP(B11940,公司代号!$A$2:$B$311,2,FALSE)</f>
        <v>603633</v>
      </c>
      <c r="D11940" s="5">
        <v>12.61</v>
      </c>
      <c r="E11940" s="5">
        <v>12.67</v>
      </c>
      <c r="F11940" s="5">
        <v>12.16</v>
      </c>
      <c r="G11940" s="5">
        <v>12.54</v>
      </c>
      <c r="H11940" s="5">
        <v>6475845</v>
      </c>
      <c r="I11940" s="5">
        <v>80091446</v>
      </c>
      <c r="J11940" s="5">
        <v>3</v>
      </c>
    </row>
    <row r="11941" hidden="1" spans="1:10">
      <c r="A11941" s="6">
        <v>43846</v>
      </c>
      <c r="B11941" s="5" t="s">
        <v>308</v>
      </c>
      <c r="C11941" s="5" t="str">
        <f>VLOOKUP(B11941,公司代号!$A$2:$B$311,2,FALSE)</f>
        <v>603633</v>
      </c>
      <c r="D11941" s="5">
        <v>12.47</v>
      </c>
      <c r="E11941" s="5">
        <v>12.47</v>
      </c>
      <c r="F11941" s="5">
        <v>12.05</v>
      </c>
      <c r="G11941" s="5">
        <v>12.14</v>
      </c>
      <c r="H11941" s="5">
        <v>5433332</v>
      </c>
      <c r="I11941" s="5">
        <v>66173228</v>
      </c>
      <c r="J11941" s="5">
        <v>3</v>
      </c>
    </row>
    <row r="11942" hidden="1" spans="1:10">
      <c r="A11942" s="6">
        <v>43847</v>
      </c>
      <c r="B11942" s="5" t="s">
        <v>308</v>
      </c>
      <c r="C11942" s="5" t="str">
        <f>VLOOKUP(B11942,公司代号!$A$2:$B$311,2,FALSE)</f>
        <v>603633</v>
      </c>
      <c r="D11942" s="5">
        <v>12.2</v>
      </c>
      <c r="E11942" s="5">
        <v>12.43</v>
      </c>
      <c r="F11942" s="5">
        <v>12.01</v>
      </c>
      <c r="G11942" s="5">
        <v>12.34</v>
      </c>
      <c r="H11942" s="5">
        <v>4470715</v>
      </c>
      <c r="I11942" s="5">
        <v>54745445</v>
      </c>
      <c r="J11942" s="5">
        <v>3</v>
      </c>
    </row>
    <row r="11943" hidden="1" spans="1:10">
      <c r="A11943" s="6">
        <v>43850</v>
      </c>
      <c r="B11943" s="5" t="s">
        <v>308</v>
      </c>
      <c r="C11943" s="5" t="str">
        <f>VLOOKUP(B11943,公司代号!$A$2:$B$311,2,FALSE)</f>
        <v>603633</v>
      </c>
      <c r="D11943" s="5">
        <v>12.34</v>
      </c>
      <c r="E11943" s="5">
        <v>12.5</v>
      </c>
      <c r="F11943" s="5">
        <v>12.05</v>
      </c>
      <c r="G11943" s="5">
        <v>12.49</v>
      </c>
      <c r="H11943" s="5">
        <v>3615178</v>
      </c>
      <c r="I11943" s="5">
        <v>44487680</v>
      </c>
      <c r="J11943" s="5">
        <v>3</v>
      </c>
    </row>
    <row r="11944" hidden="1" spans="1:10">
      <c r="A11944" s="6">
        <v>43851</v>
      </c>
      <c r="B11944" s="5" t="s">
        <v>308</v>
      </c>
      <c r="C11944" s="5" t="str">
        <f>VLOOKUP(B11944,公司代号!$A$2:$B$311,2,FALSE)</f>
        <v>603633</v>
      </c>
      <c r="D11944" s="5">
        <v>12.42</v>
      </c>
      <c r="E11944" s="5">
        <v>12.45</v>
      </c>
      <c r="F11944" s="5">
        <v>11.8</v>
      </c>
      <c r="G11944" s="5">
        <v>12.19</v>
      </c>
      <c r="H11944" s="5">
        <v>4878937</v>
      </c>
      <c r="I11944" s="5">
        <v>58974634</v>
      </c>
      <c r="J11944" s="5">
        <v>3</v>
      </c>
    </row>
    <row r="11945" hidden="1" spans="1:10">
      <c r="A11945" s="6">
        <v>43852</v>
      </c>
      <c r="B11945" s="5" t="s">
        <v>308</v>
      </c>
      <c r="C11945" s="5" t="str">
        <f>VLOOKUP(B11945,公司代号!$A$2:$B$311,2,FALSE)</f>
        <v>603633</v>
      </c>
      <c r="D11945" s="5">
        <v>12</v>
      </c>
      <c r="E11945" s="5">
        <v>12.32</v>
      </c>
      <c r="F11945" s="5">
        <v>11.82</v>
      </c>
      <c r="G11945" s="5">
        <v>12.18</v>
      </c>
      <c r="H11945" s="5">
        <v>3154714</v>
      </c>
      <c r="I11945" s="5">
        <v>38327344</v>
      </c>
      <c r="J11945" s="5">
        <v>3</v>
      </c>
    </row>
    <row r="11946" hidden="1" spans="1:10">
      <c r="A11946" s="6">
        <v>43853</v>
      </c>
      <c r="B11946" s="5" t="s">
        <v>308</v>
      </c>
      <c r="C11946" s="5" t="str">
        <f>VLOOKUP(B11946,公司代号!$A$2:$B$311,2,FALSE)</f>
        <v>603633</v>
      </c>
      <c r="D11946" s="5">
        <v>12.18</v>
      </c>
      <c r="E11946" s="5">
        <v>12.34</v>
      </c>
      <c r="F11946" s="5">
        <v>11.06</v>
      </c>
      <c r="G11946" s="5">
        <v>11.66</v>
      </c>
      <c r="H11946" s="5">
        <v>4359152</v>
      </c>
      <c r="I11946" s="5">
        <v>51899793</v>
      </c>
      <c r="J11946" s="5">
        <v>3</v>
      </c>
    </row>
    <row r="11947" hidden="1" spans="1:10">
      <c r="A11947" s="6">
        <v>43864</v>
      </c>
      <c r="B11947" s="5" t="s">
        <v>308</v>
      </c>
      <c r="C11947" s="5" t="str">
        <f>VLOOKUP(B11947,公司代号!$A$2:$B$311,2,FALSE)</f>
        <v>603633</v>
      </c>
      <c r="D11947" s="5">
        <v>10.49</v>
      </c>
      <c r="E11947" s="5">
        <v>10.49</v>
      </c>
      <c r="F11947" s="5">
        <v>10.49</v>
      </c>
      <c r="G11947" s="5">
        <v>10.49</v>
      </c>
      <c r="H11947" s="5">
        <v>269000</v>
      </c>
      <c r="I11947" s="5">
        <v>2821810</v>
      </c>
      <c r="J11947" s="5">
        <v>3</v>
      </c>
    </row>
    <row r="11948" hidden="1" spans="1:10">
      <c r="A11948" s="6">
        <v>43865</v>
      </c>
      <c r="B11948" s="5" t="s">
        <v>308</v>
      </c>
      <c r="C11948" s="5" t="str">
        <f>VLOOKUP(B11948,公司代号!$A$2:$B$311,2,FALSE)</f>
        <v>603633</v>
      </c>
      <c r="D11948" s="5">
        <v>9.44</v>
      </c>
      <c r="E11948" s="5">
        <v>10.07</v>
      </c>
      <c r="F11948" s="5">
        <v>9.44</v>
      </c>
      <c r="G11948" s="5">
        <v>9.68</v>
      </c>
      <c r="H11948" s="5">
        <v>9142149</v>
      </c>
      <c r="I11948" s="5">
        <v>88718952</v>
      </c>
      <c r="J11948" s="5">
        <v>3</v>
      </c>
    </row>
    <row r="11949" hidden="1" spans="1:10">
      <c r="A11949" s="6">
        <v>43866</v>
      </c>
      <c r="B11949" s="5" t="s">
        <v>308</v>
      </c>
      <c r="C11949" s="5" t="str">
        <f>VLOOKUP(B11949,公司代号!$A$2:$B$311,2,FALSE)</f>
        <v>603633</v>
      </c>
      <c r="D11949" s="5">
        <v>9.82</v>
      </c>
      <c r="E11949" s="5">
        <v>10.36</v>
      </c>
      <c r="F11949" s="5">
        <v>9.68</v>
      </c>
      <c r="G11949" s="5">
        <v>9.98</v>
      </c>
      <c r="H11949" s="5">
        <v>6351784</v>
      </c>
      <c r="I11949" s="5">
        <v>63953361</v>
      </c>
      <c r="J11949" s="5">
        <v>3</v>
      </c>
    </row>
    <row r="11950" hidden="1" spans="1:10">
      <c r="A11950" s="6">
        <v>43867</v>
      </c>
      <c r="B11950" s="5" t="s">
        <v>308</v>
      </c>
      <c r="C11950" s="5" t="str">
        <f>VLOOKUP(B11950,公司代号!$A$2:$B$311,2,FALSE)</f>
        <v>603633</v>
      </c>
      <c r="D11950" s="5">
        <v>9.9</v>
      </c>
      <c r="E11950" s="5">
        <v>10.27</v>
      </c>
      <c r="F11950" s="5">
        <v>9.73</v>
      </c>
      <c r="G11950" s="5">
        <v>10.19</v>
      </c>
      <c r="H11950" s="5">
        <v>5311914</v>
      </c>
      <c r="I11950" s="5">
        <v>53771295</v>
      </c>
      <c r="J11950" s="5">
        <v>3</v>
      </c>
    </row>
    <row r="11951" hidden="1" spans="1:10">
      <c r="A11951" s="6">
        <v>43868</v>
      </c>
      <c r="B11951" s="5" t="s">
        <v>308</v>
      </c>
      <c r="C11951" s="5" t="str">
        <f>VLOOKUP(B11951,公司代号!$A$2:$B$311,2,FALSE)</f>
        <v>603633</v>
      </c>
      <c r="D11951" s="5">
        <v>10.29</v>
      </c>
      <c r="E11951" s="5">
        <v>10.51</v>
      </c>
      <c r="F11951" s="5">
        <v>10.06</v>
      </c>
      <c r="G11951" s="5">
        <v>10.3</v>
      </c>
      <c r="H11951" s="5">
        <v>4578832</v>
      </c>
      <c r="I11951" s="5">
        <v>46950339</v>
      </c>
      <c r="J11951" s="5">
        <v>3</v>
      </c>
    </row>
    <row r="11952" hidden="1" spans="1:10">
      <c r="A11952" s="6">
        <v>43871</v>
      </c>
      <c r="B11952" s="5" t="s">
        <v>308</v>
      </c>
      <c r="C11952" s="5" t="str">
        <f>VLOOKUP(B11952,公司代号!$A$2:$B$311,2,FALSE)</f>
        <v>603633</v>
      </c>
      <c r="D11952" s="5">
        <v>10.18</v>
      </c>
      <c r="E11952" s="5">
        <v>10.46</v>
      </c>
      <c r="F11952" s="5">
        <v>10.15</v>
      </c>
      <c r="G11952" s="5">
        <v>10.43</v>
      </c>
      <c r="H11952" s="5">
        <v>4102248</v>
      </c>
      <c r="I11952" s="5">
        <v>42414411</v>
      </c>
      <c r="J11952" s="5">
        <v>3</v>
      </c>
    </row>
    <row r="11953" hidden="1" spans="1:10">
      <c r="A11953" s="6">
        <v>43872</v>
      </c>
      <c r="B11953" s="5" t="s">
        <v>308</v>
      </c>
      <c r="C11953" s="5" t="str">
        <f>VLOOKUP(B11953,公司代号!$A$2:$B$311,2,FALSE)</f>
        <v>603633</v>
      </c>
      <c r="D11953" s="5">
        <v>10.53</v>
      </c>
      <c r="E11953" s="5">
        <v>10.75</v>
      </c>
      <c r="F11953" s="5">
        <v>10.28</v>
      </c>
      <c r="G11953" s="5">
        <v>10.58</v>
      </c>
      <c r="H11953" s="5">
        <v>4321690</v>
      </c>
      <c r="I11953" s="5">
        <v>45307386</v>
      </c>
      <c r="J11953" s="5">
        <v>3</v>
      </c>
    </row>
    <row r="11954" hidden="1" spans="1:10">
      <c r="A11954" s="6">
        <v>43873</v>
      </c>
      <c r="B11954" s="5" t="s">
        <v>308</v>
      </c>
      <c r="C11954" s="5" t="str">
        <f>VLOOKUP(B11954,公司代号!$A$2:$B$311,2,FALSE)</f>
        <v>603633</v>
      </c>
      <c r="D11954" s="5">
        <v>10.47</v>
      </c>
      <c r="E11954" s="5">
        <v>10.78</v>
      </c>
      <c r="F11954" s="5">
        <v>10.45</v>
      </c>
      <c r="G11954" s="5">
        <v>10.77</v>
      </c>
      <c r="H11954" s="5">
        <v>3986927</v>
      </c>
      <c r="I11954" s="5">
        <v>42435502</v>
      </c>
      <c r="J11954" s="5">
        <v>3</v>
      </c>
    </row>
    <row r="11955" hidden="1" spans="1:10">
      <c r="A11955" s="6">
        <v>43874</v>
      </c>
      <c r="B11955" s="5" t="s">
        <v>308</v>
      </c>
      <c r="C11955" s="5" t="str">
        <f>VLOOKUP(B11955,公司代号!$A$2:$B$311,2,FALSE)</f>
        <v>603633</v>
      </c>
      <c r="D11955" s="5">
        <v>10.7</v>
      </c>
      <c r="E11955" s="5">
        <v>11.26</v>
      </c>
      <c r="F11955" s="5">
        <v>10.66</v>
      </c>
      <c r="G11955" s="5">
        <v>11.13</v>
      </c>
      <c r="H11955" s="5">
        <v>6691338</v>
      </c>
      <c r="I11955" s="5">
        <v>73544316</v>
      </c>
      <c r="J11955" s="5">
        <v>3</v>
      </c>
    </row>
    <row r="11956" hidden="1" spans="1:10">
      <c r="A11956" s="6">
        <v>43875</v>
      </c>
      <c r="B11956" s="5" t="s">
        <v>308</v>
      </c>
      <c r="C11956" s="5" t="str">
        <f>VLOOKUP(B11956,公司代号!$A$2:$B$311,2,FALSE)</f>
        <v>603633</v>
      </c>
      <c r="D11956" s="5">
        <v>11.07</v>
      </c>
      <c r="E11956" s="5">
        <v>12.09</v>
      </c>
      <c r="F11956" s="5">
        <v>11</v>
      </c>
      <c r="G11956" s="5">
        <v>11.73</v>
      </c>
      <c r="H11956" s="5">
        <v>9233505</v>
      </c>
      <c r="I11956" s="5">
        <v>107245532</v>
      </c>
      <c r="J11956" s="5">
        <v>3</v>
      </c>
    </row>
    <row r="11957" hidden="1" spans="1:10">
      <c r="A11957" s="6">
        <v>43878</v>
      </c>
      <c r="B11957" s="5" t="s">
        <v>308</v>
      </c>
      <c r="C11957" s="5" t="str">
        <f>VLOOKUP(B11957,公司代号!$A$2:$B$311,2,FALSE)</f>
        <v>603633</v>
      </c>
      <c r="D11957" s="5">
        <v>11.79</v>
      </c>
      <c r="E11957" s="5">
        <v>12.49</v>
      </c>
      <c r="F11957" s="5">
        <v>11.73</v>
      </c>
      <c r="G11957" s="5">
        <v>12.48</v>
      </c>
      <c r="H11957" s="5">
        <v>10039912</v>
      </c>
      <c r="I11957" s="5">
        <v>122753996</v>
      </c>
      <c r="J11957" s="5">
        <v>3</v>
      </c>
    </row>
    <row r="11958" hidden="1" spans="1:10">
      <c r="A11958" s="6">
        <v>43879</v>
      </c>
      <c r="B11958" s="5" t="s">
        <v>308</v>
      </c>
      <c r="C11958" s="5" t="str">
        <f>VLOOKUP(B11958,公司代号!$A$2:$B$311,2,FALSE)</f>
        <v>603633</v>
      </c>
      <c r="D11958" s="5">
        <v>12.62</v>
      </c>
      <c r="E11958" s="5">
        <v>12.88</v>
      </c>
      <c r="F11958" s="5">
        <v>12.02</v>
      </c>
      <c r="G11958" s="5">
        <v>12.26</v>
      </c>
      <c r="H11958" s="5">
        <v>9197916</v>
      </c>
      <c r="I11958" s="5">
        <v>113422580</v>
      </c>
      <c r="J11958" s="5">
        <v>3</v>
      </c>
    </row>
    <row r="11959" hidden="1" spans="1:10">
      <c r="A11959" s="6">
        <v>43880</v>
      </c>
      <c r="B11959" s="5" t="s">
        <v>308</v>
      </c>
      <c r="C11959" s="5" t="str">
        <f>VLOOKUP(B11959,公司代号!$A$2:$B$311,2,FALSE)</f>
        <v>603633</v>
      </c>
      <c r="D11959" s="5">
        <v>12.12</v>
      </c>
      <c r="E11959" s="5">
        <v>12.4</v>
      </c>
      <c r="F11959" s="5">
        <v>12.05</v>
      </c>
      <c r="G11959" s="5">
        <v>12.06</v>
      </c>
      <c r="H11959" s="5">
        <v>6220524</v>
      </c>
      <c r="I11959" s="5">
        <v>75937822</v>
      </c>
      <c r="J11959" s="5">
        <v>3</v>
      </c>
    </row>
    <row r="11960" hidden="1" spans="1:10">
      <c r="A11960" s="6">
        <v>43881</v>
      </c>
      <c r="B11960" s="5" t="s">
        <v>308</v>
      </c>
      <c r="C11960" s="5" t="str">
        <f>VLOOKUP(B11960,公司代号!$A$2:$B$311,2,FALSE)</f>
        <v>603633</v>
      </c>
      <c r="D11960" s="5">
        <v>12.1</v>
      </c>
      <c r="E11960" s="5">
        <v>12.31</v>
      </c>
      <c r="F11960" s="5">
        <v>11.86</v>
      </c>
      <c r="G11960" s="5">
        <v>12.24</v>
      </c>
      <c r="H11960" s="5">
        <v>6481679</v>
      </c>
      <c r="I11960" s="5">
        <v>78555687</v>
      </c>
      <c r="J11960" s="5">
        <v>3</v>
      </c>
    </row>
    <row r="11961" hidden="1" spans="1:10">
      <c r="A11961" s="6">
        <v>43882</v>
      </c>
      <c r="B11961" s="5" t="s">
        <v>308</v>
      </c>
      <c r="C11961" s="5" t="str">
        <f>VLOOKUP(B11961,公司代号!$A$2:$B$311,2,FALSE)</f>
        <v>603633</v>
      </c>
      <c r="D11961" s="5">
        <v>12.24</v>
      </c>
      <c r="E11961" s="5">
        <v>12.36</v>
      </c>
      <c r="F11961" s="5">
        <v>12.03</v>
      </c>
      <c r="G11961" s="5">
        <v>12.3</v>
      </c>
      <c r="H11961" s="5">
        <v>6273214</v>
      </c>
      <c r="I11961" s="5">
        <v>76527232</v>
      </c>
      <c r="J11961" s="5">
        <v>3</v>
      </c>
    </row>
    <row r="11962" hidden="1" spans="1:10">
      <c r="A11962" s="6">
        <v>43818</v>
      </c>
      <c r="B11962" s="5" t="s">
        <v>309</v>
      </c>
      <c r="C11962" s="5" t="str">
        <f>VLOOKUP(B11962,公司代号!$A$2:$B$311,2,FALSE)</f>
        <v>603660</v>
      </c>
      <c r="D11962" s="5">
        <v>11.1</v>
      </c>
      <c r="E11962" s="5">
        <v>11.39</v>
      </c>
      <c r="F11962" s="5">
        <v>10.99</v>
      </c>
      <c r="G11962" s="5">
        <v>11.13</v>
      </c>
      <c r="H11962" s="5">
        <v>11088768</v>
      </c>
      <c r="I11962" s="5">
        <v>123965100</v>
      </c>
      <c r="J11962" s="5">
        <v>3</v>
      </c>
    </row>
    <row r="11963" hidden="1" spans="1:10">
      <c r="A11963" s="6">
        <v>43819</v>
      </c>
      <c r="B11963" s="5" t="s">
        <v>309</v>
      </c>
      <c r="C11963" s="5" t="str">
        <f>VLOOKUP(B11963,公司代号!$A$2:$B$311,2,FALSE)</f>
        <v>603660</v>
      </c>
      <c r="D11963" s="5">
        <v>11.12</v>
      </c>
      <c r="E11963" s="5">
        <v>11.25</v>
      </c>
      <c r="F11963" s="5">
        <v>10.89</v>
      </c>
      <c r="G11963" s="5">
        <v>10.89</v>
      </c>
      <c r="H11963" s="5">
        <v>6387450</v>
      </c>
      <c r="I11963" s="5">
        <v>70597435</v>
      </c>
      <c r="J11963" s="5">
        <v>3</v>
      </c>
    </row>
    <row r="11964" hidden="1" spans="1:10">
      <c r="A11964" s="6">
        <v>43822</v>
      </c>
      <c r="B11964" s="5" t="s">
        <v>309</v>
      </c>
      <c r="C11964" s="5" t="str">
        <f>VLOOKUP(B11964,公司代号!$A$2:$B$311,2,FALSE)</f>
        <v>603660</v>
      </c>
      <c r="D11964" s="5">
        <v>10.89</v>
      </c>
      <c r="E11964" s="5">
        <v>10.94</v>
      </c>
      <c r="F11964" s="5">
        <v>10.5</v>
      </c>
      <c r="G11964" s="5">
        <v>10.56</v>
      </c>
      <c r="H11964" s="5">
        <v>6251867</v>
      </c>
      <c r="I11964" s="5">
        <v>66853148</v>
      </c>
      <c r="J11964" s="5">
        <v>3</v>
      </c>
    </row>
    <row r="11965" hidden="1" spans="1:10">
      <c r="A11965" s="6">
        <v>43823</v>
      </c>
      <c r="B11965" s="5" t="s">
        <v>309</v>
      </c>
      <c r="C11965" s="5" t="str">
        <f>VLOOKUP(B11965,公司代号!$A$2:$B$311,2,FALSE)</f>
        <v>603660</v>
      </c>
      <c r="D11965" s="5">
        <v>10.6</v>
      </c>
      <c r="E11965" s="5">
        <v>10.63</v>
      </c>
      <c r="F11965" s="5">
        <v>10.51</v>
      </c>
      <c r="G11965" s="5">
        <v>10.61</v>
      </c>
      <c r="H11965" s="5">
        <v>3828072</v>
      </c>
      <c r="I11965" s="5">
        <v>40480604</v>
      </c>
      <c r="J11965" s="5">
        <v>3</v>
      </c>
    </row>
    <row r="11966" hidden="1" spans="1:10">
      <c r="A11966" s="6">
        <v>43824</v>
      </c>
      <c r="B11966" s="5" t="s">
        <v>309</v>
      </c>
      <c r="C11966" s="5" t="str">
        <f>VLOOKUP(B11966,公司代号!$A$2:$B$311,2,FALSE)</f>
        <v>603660</v>
      </c>
      <c r="D11966" s="5">
        <v>10.61</v>
      </c>
      <c r="E11966" s="5">
        <v>10.79</v>
      </c>
      <c r="F11966" s="5">
        <v>10.55</v>
      </c>
      <c r="G11966" s="5">
        <v>10.67</v>
      </c>
      <c r="H11966" s="5">
        <v>4273609</v>
      </c>
      <c r="I11966" s="5">
        <v>45581019</v>
      </c>
      <c r="J11966" s="5">
        <v>3</v>
      </c>
    </row>
    <row r="11967" hidden="1" spans="1:10">
      <c r="A11967" s="6">
        <v>43825</v>
      </c>
      <c r="B11967" s="5" t="s">
        <v>309</v>
      </c>
      <c r="C11967" s="5" t="str">
        <f>VLOOKUP(B11967,公司代号!$A$2:$B$311,2,FALSE)</f>
        <v>603660</v>
      </c>
      <c r="D11967" s="5">
        <v>10.67</v>
      </c>
      <c r="E11967" s="5">
        <v>10.98</v>
      </c>
      <c r="F11967" s="5">
        <v>10.65</v>
      </c>
      <c r="G11967" s="5">
        <v>10.86</v>
      </c>
      <c r="H11967" s="5">
        <v>5073821</v>
      </c>
      <c r="I11967" s="5">
        <v>54959255</v>
      </c>
      <c r="J11967" s="5">
        <v>3</v>
      </c>
    </row>
    <row r="11968" hidden="1" spans="1:10">
      <c r="A11968" s="6">
        <v>43826</v>
      </c>
      <c r="B11968" s="5" t="s">
        <v>309</v>
      </c>
      <c r="C11968" s="5" t="str">
        <f>VLOOKUP(B11968,公司代号!$A$2:$B$311,2,FALSE)</f>
        <v>603660</v>
      </c>
      <c r="D11968" s="5">
        <v>10.8</v>
      </c>
      <c r="E11968" s="5">
        <v>11.26</v>
      </c>
      <c r="F11968" s="5">
        <v>10.75</v>
      </c>
      <c r="G11968" s="5">
        <v>11.04</v>
      </c>
      <c r="H11968" s="5">
        <v>9396966</v>
      </c>
      <c r="I11968" s="5">
        <v>103828671</v>
      </c>
      <c r="J11968" s="5">
        <v>3</v>
      </c>
    </row>
    <row r="11969" hidden="1" spans="1:10">
      <c r="A11969" s="6">
        <v>43829</v>
      </c>
      <c r="B11969" s="5" t="s">
        <v>309</v>
      </c>
      <c r="C11969" s="5" t="str">
        <f>VLOOKUP(B11969,公司代号!$A$2:$B$311,2,FALSE)</f>
        <v>603660</v>
      </c>
      <c r="D11969" s="5">
        <v>11</v>
      </c>
      <c r="E11969" s="5">
        <v>11.3</v>
      </c>
      <c r="F11969" s="5">
        <v>10.9</v>
      </c>
      <c r="G11969" s="5">
        <v>11.04</v>
      </c>
      <c r="H11969" s="5">
        <v>8191249</v>
      </c>
      <c r="I11969" s="5">
        <v>90900530</v>
      </c>
      <c r="J11969" s="5">
        <v>3</v>
      </c>
    </row>
    <row r="11970" hidden="1" spans="1:10">
      <c r="A11970" s="6">
        <v>43830</v>
      </c>
      <c r="B11970" s="5" t="s">
        <v>309</v>
      </c>
      <c r="C11970" s="5" t="str">
        <f>VLOOKUP(B11970,公司代号!$A$2:$B$311,2,FALSE)</f>
        <v>603660</v>
      </c>
      <c r="D11970" s="5">
        <v>11</v>
      </c>
      <c r="E11970" s="5">
        <v>11.12</v>
      </c>
      <c r="F11970" s="5">
        <v>10.93</v>
      </c>
      <c r="G11970" s="5">
        <v>11</v>
      </c>
      <c r="H11970" s="5">
        <v>5275666</v>
      </c>
      <c r="I11970" s="5">
        <v>57992548</v>
      </c>
      <c r="J11970" s="5">
        <v>3</v>
      </c>
    </row>
    <row r="11971" hidden="1" spans="1:10">
      <c r="A11971" s="6">
        <v>43832</v>
      </c>
      <c r="B11971" s="5" t="s">
        <v>309</v>
      </c>
      <c r="C11971" s="5" t="str">
        <f>VLOOKUP(B11971,公司代号!$A$2:$B$311,2,FALSE)</f>
        <v>603660</v>
      </c>
      <c r="D11971" s="5">
        <v>11.06</v>
      </c>
      <c r="E11971" s="5">
        <v>11.9</v>
      </c>
      <c r="F11971" s="5">
        <v>10.95</v>
      </c>
      <c r="G11971" s="5">
        <v>11.76</v>
      </c>
      <c r="H11971" s="5">
        <v>15756981</v>
      </c>
      <c r="I11971" s="5">
        <v>180354905</v>
      </c>
      <c r="J11971" s="5">
        <v>3</v>
      </c>
    </row>
    <row r="11972" hidden="1" spans="1:10">
      <c r="A11972" s="6">
        <v>43833</v>
      </c>
      <c r="B11972" s="5" t="s">
        <v>309</v>
      </c>
      <c r="C11972" s="5" t="str">
        <f>VLOOKUP(B11972,公司代号!$A$2:$B$311,2,FALSE)</f>
        <v>603660</v>
      </c>
      <c r="D11972" s="5">
        <v>11.78</v>
      </c>
      <c r="E11972" s="5">
        <v>11.9</v>
      </c>
      <c r="F11972" s="5">
        <v>11.38</v>
      </c>
      <c r="G11972" s="5">
        <v>11.49</v>
      </c>
      <c r="H11972" s="5">
        <v>13705102</v>
      </c>
      <c r="I11972" s="5">
        <v>158698294</v>
      </c>
      <c r="J11972" s="5">
        <v>3</v>
      </c>
    </row>
    <row r="11973" hidden="1" spans="1:10">
      <c r="A11973" s="6">
        <v>43836</v>
      </c>
      <c r="B11973" s="5" t="s">
        <v>309</v>
      </c>
      <c r="C11973" s="5" t="str">
        <f>VLOOKUP(B11973,公司代号!$A$2:$B$311,2,FALSE)</f>
        <v>603660</v>
      </c>
      <c r="D11973" s="5">
        <v>11.39</v>
      </c>
      <c r="E11973" s="5">
        <v>11.97</v>
      </c>
      <c r="F11973" s="5">
        <v>11.35</v>
      </c>
      <c r="G11973" s="5">
        <v>11.84</v>
      </c>
      <c r="H11973" s="5">
        <v>14388726</v>
      </c>
      <c r="I11973" s="5">
        <v>168802192</v>
      </c>
      <c r="J11973" s="5">
        <v>3</v>
      </c>
    </row>
    <row r="11974" hidden="1" spans="1:10">
      <c r="A11974" s="6">
        <v>43837</v>
      </c>
      <c r="B11974" s="5" t="s">
        <v>309</v>
      </c>
      <c r="C11974" s="5" t="str">
        <f>VLOOKUP(B11974,公司代号!$A$2:$B$311,2,FALSE)</f>
        <v>603660</v>
      </c>
      <c r="D11974" s="5">
        <v>11.91</v>
      </c>
      <c r="E11974" s="5">
        <v>12.44</v>
      </c>
      <c r="F11974" s="5">
        <v>11.75</v>
      </c>
      <c r="G11974" s="5">
        <v>12.31</v>
      </c>
      <c r="H11974" s="5">
        <v>15999975</v>
      </c>
      <c r="I11974" s="5">
        <v>194051196</v>
      </c>
      <c r="J11974" s="5">
        <v>3</v>
      </c>
    </row>
    <row r="11975" hidden="1" spans="1:10">
      <c r="A11975" s="6">
        <v>43838</v>
      </c>
      <c r="B11975" s="5" t="s">
        <v>309</v>
      </c>
      <c r="C11975" s="5" t="str">
        <f>VLOOKUP(B11975,公司代号!$A$2:$B$311,2,FALSE)</f>
        <v>603660</v>
      </c>
      <c r="D11975" s="5">
        <v>12.29</v>
      </c>
      <c r="E11975" s="5">
        <v>12.63</v>
      </c>
      <c r="F11975" s="5">
        <v>11.93</v>
      </c>
      <c r="G11975" s="5">
        <v>11.97</v>
      </c>
      <c r="H11975" s="5">
        <v>16422569</v>
      </c>
      <c r="I11975" s="5">
        <v>201308060</v>
      </c>
      <c r="J11975" s="5">
        <v>3</v>
      </c>
    </row>
    <row r="11976" hidden="1" spans="1:10">
      <c r="A11976" s="6">
        <v>43839</v>
      </c>
      <c r="B11976" s="5" t="s">
        <v>309</v>
      </c>
      <c r="C11976" s="5" t="str">
        <f>VLOOKUP(B11976,公司代号!$A$2:$B$311,2,FALSE)</f>
        <v>603660</v>
      </c>
      <c r="D11976" s="5">
        <v>12.19</v>
      </c>
      <c r="E11976" s="5">
        <v>12.4</v>
      </c>
      <c r="F11976" s="5">
        <v>11.96</v>
      </c>
      <c r="G11976" s="5">
        <v>12.37</v>
      </c>
      <c r="H11976" s="5">
        <v>14323051</v>
      </c>
      <c r="I11976" s="5">
        <v>174492411</v>
      </c>
      <c r="J11976" s="5">
        <v>3</v>
      </c>
    </row>
    <row r="11977" hidden="1" spans="1:10">
      <c r="A11977" s="6">
        <v>43840</v>
      </c>
      <c r="B11977" s="5" t="s">
        <v>309</v>
      </c>
      <c r="C11977" s="5" t="str">
        <f>VLOOKUP(B11977,公司代号!$A$2:$B$311,2,FALSE)</f>
        <v>603660</v>
      </c>
      <c r="D11977" s="5">
        <v>12.27</v>
      </c>
      <c r="E11977" s="5">
        <v>12.27</v>
      </c>
      <c r="F11977" s="5">
        <v>11.81</v>
      </c>
      <c r="G11977" s="5">
        <v>11.81</v>
      </c>
      <c r="H11977" s="5">
        <v>14691023</v>
      </c>
      <c r="I11977" s="5">
        <v>176091188</v>
      </c>
      <c r="J11977" s="5">
        <v>3</v>
      </c>
    </row>
    <row r="11978" hidden="1" spans="1:10">
      <c r="A11978" s="6">
        <v>43843</v>
      </c>
      <c r="B11978" s="5" t="s">
        <v>309</v>
      </c>
      <c r="C11978" s="5" t="str">
        <f>VLOOKUP(B11978,公司代号!$A$2:$B$311,2,FALSE)</f>
        <v>603660</v>
      </c>
      <c r="D11978" s="5">
        <v>11.79</v>
      </c>
      <c r="E11978" s="5">
        <v>12.01</v>
      </c>
      <c r="F11978" s="5">
        <v>11.71</v>
      </c>
      <c r="G11978" s="5">
        <v>11.9</v>
      </c>
      <c r="H11978" s="5">
        <v>8056220</v>
      </c>
      <c r="I11978" s="5">
        <v>95873297</v>
      </c>
      <c r="J11978" s="5">
        <v>3</v>
      </c>
    </row>
    <row r="11979" hidden="1" spans="1:10">
      <c r="A11979" s="6">
        <v>43844</v>
      </c>
      <c r="B11979" s="5" t="s">
        <v>309</v>
      </c>
      <c r="C11979" s="5" t="str">
        <f>VLOOKUP(B11979,公司代号!$A$2:$B$311,2,FALSE)</f>
        <v>603660</v>
      </c>
      <c r="D11979" s="5">
        <v>12.04</v>
      </c>
      <c r="E11979" s="5">
        <v>12.33</v>
      </c>
      <c r="F11979" s="5">
        <v>11.9</v>
      </c>
      <c r="G11979" s="5">
        <v>12.22</v>
      </c>
      <c r="H11979" s="5">
        <v>13923008</v>
      </c>
      <c r="I11979" s="5">
        <v>169009615</v>
      </c>
      <c r="J11979" s="5">
        <v>3</v>
      </c>
    </row>
    <row r="11980" hidden="1" spans="1:10">
      <c r="A11980" s="6">
        <v>43845</v>
      </c>
      <c r="B11980" s="5" t="s">
        <v>309</v>
      </c>
      <c r="C11980" s="5" t="str">
        <f>VLOOKUP(B11980,公司代号!$A$2:$B$311,2,FALSE)</f>
        <v>603660</v>
      </c>
      <c r="D11980" s="5">
        <v>12.19</v>
      </c>
      <c r="E11980" s="5">
        <v>12.24</v>
      </c>
      <c r="F11980" s="5">
        <v>11.63</v>
      </c>
      <c r="G11980" s="5">
        <v>11.95</v>
      </c>
      <c r="H11980" s="5">
        <v>11789740</v>
      </c>
      <c r="I11980" s="5">
        <v>140908508</v>
      </c>
      <c r="J11980" s="5">
        <v>3</v>
      </c>
    </row>
    <row r="11981" hidden="1" spans="1:10">
      <c r="A11981" s="6">
        <v>43846</v>
      </c>
      <c r="B11981" s="5" t="s">
        <v>309</v>
      </c>
      <c r="C11981" s="5" t="str">
        <f>VLOOKUP(B11981,公司代号!$A$2:$B$311,2,FALSE)</f>
        <v>603660</v>
      </c>
      <c r="D11981" s="5">
        <v>12</v>
      </c>
      <c r="E11981" s="5">
        <v>12.22</v>
      </c>
      <c r="F11981" s="5">
        <v>11.86</v>
      </c>
      <c r="G11981" s="5">
        <v>12.06</v>
      </c>
      <c r="H11981" s="5">
        <v>10248165</v>
      </c>
      <c r="I11981" s="5">
        <v>123270869</v>
      </c>
      <c r="J11981" s="5">
        <v>3</v>
      </c>
    </row>
    <row r="11982" hidden="1" spans="1:10">
      <c r="A11982" s="6">
        <v>43847</v>
      </c>
      <c r="B11982" s="5" t="s">
        <v>309</v>
      </c>
      <c r="C11982" s="5" t="str">
        <f>VLOOKUP(B11982,公司代号!$A$2:$B$311,2,FALSE)</f>
        <v>603660</v>
      </c>
      <c r="D11982" s="5">
        <v>11.8</v>
      </c>
      <c r="E11982" s="5">
        <v>11.98</v>
      </c>
      <c r="F11982" s="5">
        <v>11.1</v>
      </c>
      <c r="G11982" s="5">
        <v>11.28</v>
      </c>
      <c r="H11982" s="5">
        <v>21083353</v>
      </c>
      <c r="I11982" s="5">
        <v>242695294</v>
      </c>
      <c r="J11982" s="5">
        <v>3</v>
      </c>
    </row>
    <row r="11983" hidden="1" spans="1:10">
      <c r="A11983" s="6">
        <v>43850</v>
      </c>
      <c r="B11983" s="5" t="s">
        <v>309</v>
      </c>
      <c r="C11983" s="5" t="str">
        <f>VLOOKUP(B11983,公司代号!$A$2:$B$311,2,FALSE)</f>
        <v>603660</v>
      </c>
      <c r="D11983" s="5">
        <v>11.21</v>
      </c>
      <c r="E11983" s="5">
        <v>12.1</v>
      </c>
      <c r="F11983" s="5">
        <v>11.17</v>
      </c>
      <c r="G11983" s="5">
        <v>12.03</v>
      </c>
      <c r="H11983" s="5">
        <v>18048772</v>
      </c>
      <c r="I11983" s="5">
        <v>209682878</v>
      </c>
      <c r="J11983" s="5">
        <v>3</v>
      </c>
    </row>
    <row r="11984" hidden="1" spans="1:10">
      <c r="A11984" s="6">
        <v>43851</v>
      </c>
      <c r="B11984" s="5" t="s">
        <v>309</v>
      </c>
      <c r="C11984" s="5" t="str">
        <f>VLOOKUP(B11984,公司代号!$A$2:$B$311,2,FALSE)</f>
        <v>603660</v>
      </c>
      <c r="D11984" s="5">
        <v>11.99</v>
      </c>
      <c r="E11984" s="5">
        <v>11.99</v>
      </c>
      <c r="F11984" s="5">
        <v>11.59</v>
      </c>
      <c r="G11984" s="5">
        <v>11.65</v>
      </c>
      <c r="H11984" s="5">
        <v>7897205</v>
      </c>
      <c r="I11984" s="5">
        <v>92955038</v>
      </c>
      <c r="J11984" s="5">
        <v>3</v>
      </c>
    </row>
    <row r="11985" hidden="1" spans="1:10">
      <c r="A11985" s="6">
        <v>43852</v>
      </c>
      <c r="B11985" s="5" t="s">
        <v>309</v>
      </c>
      <c r="C11985" s="5" t="str">
        <f>VLOOKUP(B11985,公司代号!$A$2:$B$311,2,FALSE)</f>
        <v>603660</v>
      </c>
      <c r="D11985" s="5">
        <v>11.69</v>
      </c>
      <c r="E11985" s="5">
        <v>12.34</v>
      </c>
      <c r="F11985" s="5">
        <v>11.45</v>
      </c>
      <c r="G11985" s="5">
        <v>12.2</v>
      </c>
      <c r="H11985" s="5">
        <v>15934827</v>
      </c>
      <c r="I11985" s="5">
        <v>191612441</v>
      </c>
      <c r="J11985" s="5">
        <v>3</v>
      </c>
    </row>
    <row r="11986" hidden="1" spans="1:10">
      <c r="A11986" s="6">
        <v>43853</v>
      </c>
      <c r="B11986" s="5" t="s">
        <v>309</v>
      </c>
      <c r="C11986" s="5" t="str">
        <f>VLOOKUP(B11986,公司代号!$A$2:$B$311,2,FALSE)</f>
        <v>603660</v>
      </c>
      <c r="D11986" s="5">
        <v>11.99</v>
      </c>
      <c r="E11986" s="5">
        <v>12.5</v>
      </c>
      <c r="F11986" s="5">
        <v>11.85</v>
      </c>
      <c r="G11986" s="5">
        <v>12.07</v>
      </c>
      <c r="H11986" s="5">
        <v>21995787</v>
      </c>
      <c r="I11986" s="5">
        <v>268157348</v>
      </c>
      <c r="J11986" s="5">
        <v>3</v>
      </c>
    </row>
    <row r="11987" hidden="1" spans="1:10">
      <c r="A11987" s="6">
        <v>43864</v>
      </c>
      <c r="B11987" s="5" t="s">
        <v>309</v>
      </c>
      <c r="C11987" s="5" t="str">
        <f>VLOOKUP(B11987,公司代号!$A$2:$B$311,2,FALSE)</f>
        <v>603660</v>
      </c>
      <c r="D11987" s="5">
        <v>11.9</v>
      </c>
      <c r="E11987" s="5">
        <v>13.28</v>
      </c>
      <c r="F11987" s="5">
        <v>11.4</v>
      </c>
      <c r="G11987" s="5">
        <v>12.69</v>
      </c>
      <c r="H11987" s="5">
        <v>52422374</v>
      </c>
      <c r="I11987" s="5">
        <v>653664816</v>
      </c>
      <c r="J11987" s="5">
        <v>3</v>
      </c>
    </row>
    <row r="11988" hidden="1" spans="1:10">
      <c r="A11988" s="6">
        <v>43865</v>
      </c>
      <c r="B11988" s="5" t="s">
        <v>309</v>
      </c>
      <c r="C11988" s="5" t="str">
        <f>VLOOKUP(B11988,公司代号!$A$2:$B$311,2,FALSE)</f>
        <v>603660</v>
      </c>
      <c r="D11988" s="5">
        <v>13.14</v>
      </c>
      <c r="E11988" s="5">
        <v>13.96</v>
      </c>
      <c r="F11988" s="5">
        <v>12.3</v>
      </c>
      <c r="G11988" s="5">
        <v>13.96</v>
      </c>
      <c r="H11988" s="5">
        <v>47807975</v>
      </c>
      <c r="I11988" s="5">
        <v>647027734</v>
      </c>
      <c r="J11988" s="5">
        <v>3</v>
      </c>
    </row>
    <row r="11989" hidden="1" spans="1:10">
      <c r="A11989" s="6">
        <v>43866</v>
      </c>
      <c r="B11989" s="5" t="s">
        <v>309</v>
      </c>
      <c r="C11989" s="5" t="str">
        <f>VLOOKUP(B11989,公司代号!$A$2:$B$311,2,FALSE)</f>
        <v>603660</v>
      </c>
      <c r="D11989" s="5">
        <v>14.65</v>
      </c>
      <c r="E11989" s="5">
        <v>15.36</v>
      </c>
      <c r="F11989" s="5">
        <v>14.5</v>
      </c>
      <c r="G11989" s="5">
        <v>15.36</v>
      </c>
      <c r="H11989" s="5">
        <v>41851699</v>
      </c>
      <c r="I11989" s="5">
        <v>631205312</v>
      </c>
      <c r="J11989" s="5">
        <v>3</v>
      </c>
    </row>
    <row r="11990" hidden="1" spans="1:10">
      <c r="A11990" s="6">
        <v>43867</v>
      </c>
      <c r="B11990" s="5" t="s">
        <v>309</v>
      </c>
      <c r="C11990" s="5" t="str">
        <f>VLOOKUP(B11990,公司代号!$A$2:$B$311,2,FALSE)</f>
        <v>603660</v>
      </c>
      <c r="D11990" s="5">
        <v>16.21</v>
      </c>
      <c r="E11990" s="5">
        <v>16.9</v>
      </c>
      <c r="F11990" s="5">
        <v>15.8</v>
      </c>
      <c r="G11990" s="5">
        <v>16.8</v>
      </c>
      <c r="H11990" s="5">
        <v>90254787</v>
      </c>
      <c r="I11990" s="5">
        <v>1484973916</v>
      </c>
      <c r="J11990" s="5">
        <v>3</v>
      </c>
    </row>
    <row r="11991" hidden="1" spans="1:10">
      <c r="A11991" s="6">
        <v>43868</v>
      </c>
      <c r="B11991" s="5" t="s">
        <v>309</v>
      </c>
      <c r="C11991" s="5" t="str">
        <f>VLOOKUP(B11991,公司代号!$A$2:$B$311,2,FALSE)</f>
        <v>603660</v>
      </c>
      <c r="D11991" s="5">
        <v>17</v>
      </c>
      <c r="E11991" s="5">
        <v>17</v>
      </c>
      <c r="F11991" s="5">
        <v>15.12</v>
      </c>
      <c r="G11991" s="5">
        <v>15.54</v>
      </c>
      <c r="H11991" s="5">
        <v>67567397</v>
      </c>
      <c r="I11991" s="5">
        <v>1088630199</v>
      </c>
      <c r="J11991" s="5">
        <v>3</v>
      </c>
    </row>
    <row r="11992" hidden="1" spans="1:10">
      <c r="A11992" s="6">
        <v>43871</v>
      </c>
      <c r="B11992" s="5" t="s">
        <v>309</v>
      </c>
      <c r="C11992" s="5" t="str">
        <f>VLOOKUP(B11992,公司代号!$A$2:$B$311,2,FALSE)</f>
        <v>603660</v>
      </c>
      <c r="D11992" s="5">
        <v>15.25</v>
      </c>
      <c r="E11992" s="5">
        <v>15.97</v>
      </c>
      <c r="F11992" s="5">
        <v>14.28</v>
      </c>
      <c r="G11992" s="5">
        <v>14.53</v>
      </c>
      <c r="H11992" s="5">
        <v>54923877</v>
      </c>
      <c r="I11992" s="5">
        <v>819965933</v>
      </c>
      <c r="J11992" s="5">
        <v>3</v>
      </c>
    </row>
    <row r="11993" hidden="1" spans="1:10">
      <c r="A11993" s="6">
        <v>43872</v>
      </c>
      <c r="B11993" s="5" t="s">
        <v>309</v>
      </c>
      <c r="C11993" s="5" t="str">
        <f>VLOOKUP(B11993,公司代号!$A$2:$B$311,2,FALSE)</f>
        <v>603660</v>
      </c>
      <c r="D11993" s="5">
        <v>14.55</v>
      </c>
      <c r="E11993" s="5">
        <v>14.7</v>
      </c>
      <c r="F11993" s="5">
        <v>13.84</v>
      </c>
      <c r="G11993" s="5">
        <v>14.05</v>
      </c>
      <c r="H11993" s="5">
        <v>37489856</v>
      </c>
      <c r="I11993" s="5">
        <v>527373783</v>
      </c>
      <c r="J11993" s="5">
        <v>3</v>
      </c>
    </row>
    <row r="11994" hidden="1" spans="1:10">
      <c r="A11994" s="6">
        <v>43873</v>
      </c>
      <c r="B11994" s="5" t="s">
        <v>309</v>
      </c>
      <c r="C11994" s="5" t="str">
        <f>VLOOKUP(B11994,公司代号!$A$2:$B$311,2,FALSE)</f>
        <v>603660</v>
      </c>
      <c r="D11994" s="5">
        <v>13.9</v>
      </c>
      <c r="E11994" s="5">
        <v>14.28</v>
      </c>
      <c r="F11994" s="5">
        <v>13.82</v>
      </c>
      <c r="G11994" s="5">
        <v>14.16</v>
      </c>
      <c r="H11994" s="5">
        <v>30050046</v>
      </c>
      <c r="I11994" s="5">
        <v>423833638</v>
      </c>
      <c r="J11994" s="5">
        <v>3</v>
      </c>
    </row>
    <row r="11995" hidden="1" spans="1:10">
      <c r="A11995" s="6">
        <v>43874</v>
      </c>
      <c r="B11995" s="5" t="s">
        <v>309</v>
      </c>
      <c r="C11995" s="5" t="str">
        <f>VLOOKUP(B11995,公司代号!$A$2:$B$311,2,FALSE)</f>
        <v>603660</v>
      </c>
      <c r="D11995" s="5">
        <v>14.19</v>
      </c>
      <c r="E11995" s="5">
        <v>14.2</v>
      </c>
      <c r="F11995" s="5">
        <v>13.25</v>
      </c>
      <c r="G11995" s="5">
        <v>13.38</v>
      </c>
      <c r="H11995" s="5">
        <v>35476677</v>
      </c>
      <c r="I11995" s="5">
        <v>479809747</v>
      </c>
      <c r="J11995" s="5">
        <v>3</v>
      </c>
    </row>
    <row r="11996" hidden="1" spans="1:10">
      <c r="A11996" s="6">
        <v>43875</v>
      </c>
      <c r="B11996" s="5" t="s">
        <v>309</v>
      </c>
      <c r="C11996" s="5" t="str">
        <f>VLOOKUP(B11996,公司代号!$A$2:$B$311,2,FALSE)</f>
        <v>603660</v>
      </c>
      <c r="D11996" s="5">
        <v>13.24</v>
      </c>
      <c r="E11996" s="5">
        <v>13.65</v>
      </c>
      <c r="F11996" s="5">
        <v>13.22</v>
      </c>
      <c r="G11996" s="5">
        <v>13.46</v>
      </c>
      <c r="H11996" s="5">
        <v>22255660</v>
      </c>
      <c r="I11996" s="5">
        <v>299144141</v>
      </c>
      <c r="J11996" s="5">
        <v>3</v>
      </c>
    </row>
    <row r="11997" hidden="1" spans="1:10">
      <c r="A11997" s="6">
        <v>43878</v>
      </c>
      <c r="B11997" s="5" t="s">
        <v>309</v>
      </c>
      <c r="C11997" s="5" t="str">
        <f>VLOOKUP(B11997,公司代号!$A$2:$B$311,2,FALSE)</f>
        <v>603660</v>
      </c>
      <c r="D11997" s="5">
        <v>13.4</v>
      </c>
      <c r="E11997" s="5">
        <v>13.88</v>
      </c>
      <c r="F11997" s="5">
        <v>13.4</v>
      </c>
      <c r="G11997" s="5">
        <v>13.81</v>
      </c>
      <c r="H11997" s="5">
        <v>26108981</v>
      </c>
      <c r="I11997" s="5">
        <v>357354024</v>
      </c>
      <c r="J11997" s="5">
        <v>3</v>
      </c>
    </row>
    <row r="11998" hidden="1" spans="1:10">
      <c r="A11998" s="6">
        <v>43879</v>
      </c>
      <c r="B11998" s="5" t="s">
        <v>309</v>
      </c>
      <c r="C11998" s="5" t="str">
        <f>VLOOKUP(B11998,公司代号!$A$2:$B$311,2,FALSE)</f>
        <v>603660</v>
      </c>
      <c r="D11998" s="5">
        <v>13.82</v>
      </c>
      <c r="E11998" s="5">
        <v>14.69</v>
      </c>
      <c r="F11998" s="5">
        <v>13.8</v>
      </c>
      <c r="G11998" s="5">
        <v>14.55</v>
      </c>
      <c r="H11998" s="5">
        <v>34555763</v>
      </c>
      <c r="I11998" s="5">
        <v>493671024</v>
      </c>
      <c r="J11998" s="5">
        <v>3</v>
      </c>
    </row>
    <row r="11999" hidden="1" spans="1:10">
      <c r="A11999" s="6">
        <v>43880</v>
      </c>
      <c r="B11999" s="5" t="s">
        <v>309</v>
      </c>
      <c r="C11999" s="5" t="str">
        <f>VLOOKUP(B11999,公司代号!$A$2:$B$311,2,FALSE)</f>
        <v>603660</v>
      </c>
      <c r="D11999" s="5">
        <v>14.32</v>
      </c>
      <c r="E11999" s="5">
        <v>14.48</v>
      </c>
      <c r="F11999" s="5">
        <v>13.65</v>
      </c>
      <c r="G11999" s="5">
        <v>13.68</v>
      </c>
      <c r="H11999" s="5">
        <v>28047991</v>
      </c>
      <c r="I11999" s="5">
        <v>391595160</v>
      </c>
      <c r="J11999" s="5">
        <v>3</v>
      </c>
    </row>
    <row r="12000" hidden="1" spans="1:10">
      <c r="A12000" s="6">
        <v>43881</v>
      </c>
      <c r="B12000" s="5" t="s">
        <v>309</v>
      </c>
      <c r="C12000" s="5" t="str">
        <f>VLOOKUP(B12000,公司代号!$A$2:$B$311,2,FALSE)</f>
        <v>603660</v>
      </c>
      <c r="D12000" s="5">
        <v>13.7</v>
      </c>
      <c r="E12000" s="5">
        <v>13.93</v>
      </c>
      <c r="F12000" s="5">
        <v>13.19</v>
      </c>
      <c r="G12000" s="5">
        <v>13.68</v>
      </c>
      <c r="H12000" s="5">
        <v>21283805</v>
      </c>
      <c r="I12000" s="5">
        <v>289300803</v>
      </c>
      <c r="J12000" s="5">
        <v>3</v>
      </c>
    </row>
    <row r="12001" hidden="1" spans="1:10">
      <c r="A12001" s="6">
        <v>43882</v>
      </c>
      <c r="B12001" s="5" t="s">
        <v>309</v>
      </c>
      <c r="C12001" s="5" t="str">
        <f>VLOOKUP(B12001,公司代号!$A$2:$B$311,2,FALSE)</f>
        <v>603660</v>
      </c>
      <c r="D12001" s="5">
        <v>13.86</v>
      </c>
      <c r="E12001" s="5">
        <v>14.6</v>
      </c>
      <c r="F12001" s="5">
        <v>13.85</v>
      </c>
      <c r="G12001" s="5">
        <v>14.31</v>
      </c>
      <c r="H12001" s="5">
        <v>38373701</v>
      </c>
      <c r="I12001" s="5">
        <v>549445748</v>
      </c>
      <c r="J12001" s="5">
        <v>3</v>
      </c>
    </row>
    <row r="12002" hidden="1" spans="1:10">
      <c r="A12002" s="6">
        <v>43818</v>
      </c>
      <c r="B12002" s="5" t="s">
        <v>310</v>
      </c>
      <c r="C12002" s="5" t="str">
        <f>VLOOKUP(B12002,公司代号!$A$2:$B$311,2,FALSE)</f>
        <v>603678</v>
      </c>
      <c r="D12002" s="5">
        <v>23.1</v>
      </c>
      <c r="E12002" s="5">
        <v>23.34</v>
      </c>
      <c r="F12002" s="5">
        <v>22.71</v>
      </c>
      <c r="G12002" s="5">
        <v>22.89</v>
      </c>
      <c r="H12002" s="5">
        <v>7055000</v>
      </c>
      <c r="I12002" s="5">
        <v>161848647</v>
      </c>
      <c r="J12002" s="5">
        <v>3</v>
      </c>
    </row>
    <row r="12003" hidden="1" spans="1:10">
      <c r="A12003" s="6">
        <v>43819</v>
      </c>
      <c r="B12003" s="5" t="s">
        <v>310</v>
      </c>
      <c r="C12003" s="5" t="str">
        <f>VLOOKUP(B12003,公司代号!$A$2:$B$311,2,FALSE)</f>
        <v>603678</v>
      </c>
      <c r="D12003" s="5">
        <v>22.92</v>
      </c>
      <c r="E12003" s="5">
        <v>22.95</v>
      </c>
      <c r="F12003" s="5">
        <v>22.27</v>
      </c>
      <c r="G12003" s="5">
        <v>22.32</v>
      </c>
      <c r="H12003" s="5">
        <v>6482705</v>
      </c>
      <c r="I12003" s="5">
        <v>146212497</v>
      </c>
      <c r="J12003" s="5">
        <v>3</v>
      </c>
    </row>
    <row r="12004" hidden="1" spans="1:10">
      <c r="A12004" s="6">
        <v>43822</v>
      </c>
      <c r="B12004" s="5" t="s">
        <v>310</v>
      </c>
      <c r="C12004" s="5" t="str">
        <f>VLOOKUP(B12004,公司代号!$A$2:$B$311,2,FALSE)</f>
        <v>603678</v>
      </c>
      <c r="D12004" s="5">
        <v>22.21</v>
      </c>
      <c r="E12004" s="5">
        <v>22.31</v>
      </c>
      <c r="F12004" s="5">
        <v>21.42</v>
      </c>
      <c r="G12004" s="5">
        <v>21.46</v>
      </c>
      <c r="H12004" s="5">
        <v>6553719</v>
      </c>
      <c r="I12004" s="5">
        <v>143067102</v>
      </c>
      <c r="J12004" s="5">
        <v>3</v>
      </c>
    </row>
    <row r="12005" hidden="1" spans="1:10">
      <c r="A12005" s="6">
        <v>43823</v>
      </c>
      <c r="B12005" s="5" t="s">
        <v>310</v>
      </c>
      <c r="C12005" s="5" t="str">
        <f>VLOOKUP(B12005,公司代号!$A$2:$B$311,2,FALSE)</f>
        <v>603678</v>
      </c>
      <c r="D12005" s="5">
        <v>21.58</v>
      </c>
      <c r="E12005" s="5">
        <v>21.91</v>
      </c>
      <c r="F12005" s="5">
        <v>21.4</v>
      </c>
      <c r="G12005" s="5">
        <v>21.9</v>
      </c>
      <c r="H12005" s="5">
        <v>4175285</v>
      </c>
      <c r="I12005" s="5">
        <v>90634644</v>
      </c>
      <c r="J12005" s="5">
        <v>3</v>
      </c>
    </row>
    <row r="12006" hidden="1" spans="1:10">
      <c r="A12006" s="6">
        <v>43824</v>
      </c>
      <c r="B12006" s="5" t="s">
        <v>310</v>
      </c>
      <c r="C12006" s="5" t="str">
        <f>VLOOKUP(B12006,公司代号!$A$2:$B$311,2,FALSE)</f>
        <v>603678</v>
      </c>
      <c r="D12006" s="5">
        <v>22</v>
      </c>
      <c r="E12006" s="5">
        <v>23.3</v>
      </c>
      <c r="F12006" s="5">
        <v>21.98</v>
      </c>
      <c r="G12006" s="5">
        <v>23.1</v>
      </c>
      <c r="H12006" s="5">
        <v>16631872</v>
      </c>
      <c r="I12006" s="5">
        <v>380595130</v>
      </c>
      <c r="J12006" s="5">
        <v>3</v>
      </c>
    </row>
    <row r="12007" hidden="1" spans="1:10">
      <c r="A12007" s="6">
        <v>43825</v>
      </c>
      <c r="B12007" s="5" t="s">
        <v>310</v>
      </c>
      <c r="C12007" s="5" t="str">
        <f>VLOOKUP(B12007,公司代号!$A$2:$B$311,2,FALSE)</f>
        <v>603678</v>
      </c>
      <c r="D12007" s="5">
        <v>23.1</v>
      </c>
      <c r="E12007" s="5">
        <v>23.92</v>
      </c>
      <c r="F12007" s="5">
        <v>23.1</v>
      </c>
      <c r="G12007" s="5">
        <v>23.6</v>
      </c>
      <c r="H12007" s="5">
        <v>12165112</v>
      </c>
      <c r="I12007" s="5">
        <v>286255335</v>
      </c>
      <c r="J12007" s="5">
        <v>3</v>
      </c>
    </row>
    <row r="12008" hidden="1" spans="1:10">
      <c r="A12008" s="6">
        <v>43826</v>
      </c>
      <c r="B12008" s="5" t="s">
        <v>310</v>
      </c>
      <c r="C12008" s="5" t="str">
        <f>VLOOKUP(B12008,公司代号!$A$2:$B$311,2,FALSE)</f>
        <v>603678</v>
      </c>
      <c r="D12008" s="5">
        <v>23.58</v>
      </c>
      <c r="E12008" s="5">
        <v>23.9</v>
      </c>
      <c r="F12008" s="5">
        <v>22.95</v>
      </c>
      <c r="G12008" s="5">
        <v>22.95</v>
      </c>
      <c r="H12008" s="5">
        <v>8937051</v>
      </c>
      <c r="I12008" s="5">
        <v>208936979</v>
      </c>
      <c r="J12008" s="5">
        <v>3</v>
      </c>
    </row>
    <row r="12009" hidden="1" spans="1:10">
      <c r="A12009" s="6">
        <v>43829</v>
      </c>
      <c r="B12009" s="5" t="s">
        <v>310</v>
      </c>
      <c r="C12009" s="5" t="str">
        <f>VLOOKUP(B12009,公司代号!$A$2:$B$311,2,FALSE)</f>
        <v>603678</v>
      </c>
      <c r="D12009" s="5">
        <v>23.2</v>
      </c>
      <c r="E12009" s="5">
        <v>23.27</v>
      </c>
      <c r="F12009" s="5">
        <v>22.56</v>
      </c>
      <c r="G12009" s="5">
        <v>22.98</v>
      </c>
      <c r="H12009" s="5">
        <v>11361829</v>
      </c>
      <c r="I12009" s="5">
        <v>260007435</v>
      </c>
      <c r="J12009" s="5">
        <v>3</v>
      </c>
    </row>
    <row r="12010" hidden="1" spans="1:10">
      <c r="A12010" s="6">
        <v>43830</v>
      </c>
      <c r="B12010" s="5" t="s">
        <v>310</v>
      </c>
      <c r="C12010" s="5" t="str">
        <f>VLOOKUP(B12010,公司代号!$A$2:$B$311,2,FALSE)</f>
        <v>603678</v>
      </c>
      <c r="D12010" s="5">
        <v>22.91</v>
      </c>
      <c r="E12010" s="5">
        <v>23.22</v>
      </c>
      <c r="F12010" s="5">
        <v>22.63</v>
      </c>
      <c r="G12010" s="5">
        <v>22.94</v>
      </c>
      <c r="H12010" s="5">
        <v>6551471</v>
      </c>
      <c r="I12010" s="5">
        <v>149800218</v>
      </c>
      <c r="J12010" s="5">
        <v>3</v>
      </c>
    </row>
    <row r="12011" hidden="1" spans="1:10">
      <c r="A12011" s="6">
        <v>43832</v>
      </c>
      <c r="B12011" s="5" t="s">
        <v>310</v>
      </c>
      <c r="C12011" s="5" t="str">
        <f>VLOOKUP(B12011,公司代号!$A$2:$B$311,2,FALSE)</f>
        <v>603678</v>
      </c>
      <c r="D12011" s="5">
        <v>23.08</v>
      </c>
      <c r="E12011" s="5">
        <v>23.42</v>
      </c>
      <c r="F12011" s="5">
        <v>22.78</v>
      </c>
      <c r="G12011" s="5">
        <v>23.1</v>
      </c>
      <c r="H12011" s="5">
        <v>13891009</v>
      </c>
      <c r="I12011" s="5">
        <v>321420375</v>
      </c>
      <c r="J12011" s="5">
        <v>3</v>
      </c>
    </row>
    <row r="12012" hidden="1" spans="1:10">
      <c r="A12012" s="6">
        <v>43833</v>
      </c>
      <c r="B12012" s="5" t="s">
        <v>310</v>
      </c>
      <c r="C12012" s="5" t="str">
        <f>VLOOKUP(B12012,公司代号!$A$2:$B$311,2,FALSE)</f>
        <v>603678</v>
      </c>
      <c r="D12012" s="5">
        <v>23.4</v>
      </c>
      <c r="E12012" s="5">
        <v>24.38</v>
      </c>
      <c r="F12012" s="5">
        <v>23.23</v>
      </c>
      <c r="G12012" s="5">
        <v>24.01</v>
      </c>
      <c r="H12012" s="5">
        <v>19101566</v>
      </c>
      <c r="I12012" s="5">
        <v>456846143</v>
      </c>
      <c r="J12012" s="5">
        <v>3</v>
      </c>
    </row>
    <row r="12013" hidden="1" spans="1:10">
      <c r="A12013" s="6">
        <v>43836</v>
      </c>
      <c r="B12013" s="5" t="s">
        <v>310</v>
      </c>
      <c r="C12013" s="5" t="str">
        <f>VLOOKUP(B12013,公司代号!$A$2:$B$311,2,FALSE)</f>
        <v>603678</v>
      </c>
      <c r="D12013" s="5">
        <v>24.03</v>
      </c>
      <c r="E12013" s="5">
        <v>24.47</v>
      </c>
      <c r="F12013" s="5">
        <v>23.86</v>
      </c>
      <c r="G12013" s="5">
        <v>24.11</v>
      </c>
      <c r="H12013" s="5">
        <v>17988140</v>
      </c>
      <c r="I12013" s="5">
        <v>433312105</v>
      </c>
      <c r="J12013" s="5">
        <v>3</v>
      </c>
    </row>
    <row r="12014" hidden="1" spans="1:10">
      <c r="A12014" s="6">
        <v>43837</v>
      </c>
      <c r="B12014" s="5" t="s">
        <v>310</v>
      </c>
      <c r="C12014" s="5" t="str">
        <f>VLOOKUP(B12014,公司代号!$A$2:$B$311,2,FALSE)</f>
        <v>603678</v>
      </c>
      <c r="D12014" s="5">
        <v>24.47</v>
      </c>
      <c r="E12014" s="5">
        <v>24.6</v>
      </c>
      <c r="F12014" s="5">
        <v>23.85</v>
      </c>
      <c r="G12014" s="5">
        <v>24.04</v>
      </c>
      <c r="H12014" s="5">
        <v>14835374</v>
      </c>
      <c r="I12014" s="5">
        <v>358532035</v>
      </c>
      <c r="J12014" s="5">
        <v>3</v>
      </c>
    </row>
    <row r="12015" hidden="1" spans="1:10">
      <c r="A12015" s="6">
        <v>43838</v>
      </c>
      <c r="B12015" s="5" t="s">
        <v>310</v>
      </c>
      <c r="C12015" s="5" t="str">
        <f>VLOOKUP(B12015,公司代号!$A$2:$B$311,2,FALSE)</f>
        <v>603678</v>
      </c>
      <c r="D12015" s="5">
        <v>23.75</v>
      </c>
      <c r="E12015" s="5">
        <v>24.39</v>
      </c>
      <c r="F12015" s="5">
        <v>23.62</v>
      </c>
      <c r="G12015" s="5">
        <v>23.8</v>
      </c>
      <c r="H12015" s="5">
        <v>13923785</v>
      </c>
      <c r="I12015" s="5">
        <v>334104776</v>
      </c>
      <c r="J12015" s="5">
        <v>3</v>
      </c>
    </row>
    <row r="12016" hidden="1" spans="1:10">
      <c r="A12016" s="6">
        <v>43839</v>
      </c>
      <c r="B12016" s="5" t="s">
        <v>310</v>
      </c>
      <c r="C12016" s="5" t="str">
        <f>VLOOKUP(B12016,公司代号!$A$2:$B$311,2,FALSE)</f>
        <v>603678</v>
      </c>
      <c r="D12016" s="5">
        <v>23.97</v>
      </c>
      <c r="E12016" s="5">
        <v>24.19</v>
      </c>
      <c r="F12016" s="5">
        <v>23.68</v>
      </c>
      <c r="G12016" s="5">
        <v>23.94</v>
      </c>
      <c r="H12016" s="5">
        <v>10867641</v>
      </c>
      <c r="I12016" s="5">
        <v>259753886</v>
      </c>
      <c r="J12016" s="5">
        <v>3</v>
      </c>
    </row>
    <row r="12017" hidden="1" spans="1:10">
      <c r="A12017" s="6">
        <v>43840</v>
      </c>
      <c r="B12017" s="5" t="s">
        <v>310</v>
      </c>
      <c r="C12017" s="5" t="str">
        <f>VLOOKUP(B12017,公司代号!$A$2:$B$311,2,FALSE)</f>
        <v>603678</v>
      </c>
      <c r="D12017" s="5">
        <v>23.91</v>
      </c>
      <c r="E12017" s="5">
        <v>24.08</v>
      </c>
      <c r="F12017" s="5">
        <v>23.56</v>
      </c>
      <c r="G12017" s="5">
        <v>23.58</v>
      </c>
      <c r="H12017" s="5">
        <v>9047581</v>
      </c>
      <c r="I12017" s="5">
        <v>215198229</v>
      </c>
      <c r="J12017" s="5">
        <v>3</v>
      </c>
    </row>
    <row r="12018" hidden="1" spans="1:10">
      <c r="A12018" s="6">
        <v>43843</v>
      </c>
      <c r="B12018" s="5" t="s">
        <v>310</v>
      </c>
      <c r="C12018" s="5" t="str">
        <f>VLOOKUP(B12018,公司代号!$A$2:$B$311,2,FALSE)</f>
        <v>603678</v>
      </c>
      <c r="D12018" s="5">
        <v>23.44</v>
      </c>
      <c r="E12018" s="5">
        <v>23.99</v>
      </c>
      <c r="F12018" s="5">
        <v>23.32</v>
      </c>
      <c r="G12018" s="5">
        <v>23.95</v>
      </c>
      <c r="H12018" s="5">
        <v>10657812</v>
      </c>
      <c r="I12018" s="5">
        <v>252446037</v>
      </c>
      <c r="J12018" s="5">
        <v>3</v>
      </c>
    </row>
    <row r="12019" hidden="1" spans="1:10">
      <c r="A12019" s="6">
        <v>43844</v>
      </c>
      <c r="B12019" s="5" t="s">
        <v>310</v>
      </c>
      <c r="C12019" s="5" t="str">
        <f>VLOOKUP(B12019,公司代号!$A$2:$B$311,2,FALSE)</f>
        <v>603678</v>
      </c>
      <c r="D12019" s="5">
        <v>23.96</v>
      </c>
      <c r="E12019" s="5">
        <v>24.22</v>
      </c>
      <c r="F12019" s="5">
        <v>23.81</v>
      </c>
      <c r="G12019" s="5">
        <v>24.16</v>
      </c>
      <c r="H12019" s="5">
        <v>10764304</v>
      </c>
      <c r="I12019" s="5">
        <v>259077613</v>
      </c>
      <c r="J12019" s="5">
        <v>3</v>
      </c>
    </row>
    <row r="12020" hidden="1" spans="1:10">
      <c r="A12020" s="6">
        <v>43845</v>
      </c>
      <c r="B12020" s="5" t="s">
        <v>310</v>
      </c>
      <c r="C12020" s="5" t="str">
        <f>VLOOKUP(B12020,公司代号!$A$2:$B$311,2,FALSE)</f>
        <v>603678</v>
      </c>
      <c r="D12020" s="5">
        <v>24.25</v>
      </c>
      <c r="E12020" s="5">
        <v>24.47</v>
      </c>
      <c r="F12020" s="5">
        <v>23.87</v>
      </c>
      <c r="G12020" s="5">
        <v>24.02</v>
      </c>
      <c r="H12020" s="5">
        <v>10475625</v>
      </c>
      <c r="I12020" s="5">
        <v>252488875</v>
      </c>
      <c r="J12020" s="5">
        <v>3</v>
      </c>
    </row>
    <row r="12021" hidden="1" spans="1:10">
      <c r="A12021" s="6">
        <v>43846</v>
      </c>
      <c r="B12021" s="5" t="s">
        <v>310</v>
      </c>
      <c r="C12021" s="5" t="str">
        <f>VLOOKUP(B12021,公司代号!$A$2:$B$311,2,FALSE)</f>
        <v>603678</v>
      </c>
      <c r="D12021" s="5">
        <v>24.06</v>
      </c>
      <c r="E12021" s="5">
        <v>24.14</v>
      </c>
      <c r="F12021" s="5">
        <v>23.68</v>
      </c>
      <c r="G12021" s="5">
        <v>23.68</v>
      </c>
      <c r="H12021" s="5">
        <v>7379409</v>
      </c>
      <c r="I12021" s="5">
        <v>175972844</v>
      </c>
      <c r="J12021" s="5">
        <v>3</v>
      </c>
    </row>
    <row r="12022" hidden="1" spans="1:10">
      <c r="A12022" s="6">
        <v>43847</v>
      </c>
      <c r="B12022" s="5" t="s">
        <v>310</v>
      </c>
      <c r="C12022" s="5" t="str">
        <f>VLOOKUP(B12022,公司代号!$A$2:$B$311,2,FALSE)</f>
        <v>603678</v>
      </c>
      <c r="D12022" s="5">
        <v>23.7</v>
      </c>
      <c r="E12022" s="5">
        <v>23.87</v>
      </c>
      <c r="F12022" s="5">
        <v>23.53</v>
      </c>
      <c r="G12022" s="5">
        <v>23.55</v>
      </c>
      <c r="H12022" s="5">
        <v>6147057</v>
      </c>
      <c r="I12022" s="5">
        <v>145658496</v>
      </c>
      <c r="J12022" s="5">
        <v>3</v>
      </c>
    </row>
    <row r="12023" hidden="1" spans="1:10">
      <c r="A12023" s="6">
        <v>43850</v>
      </c>
      <c r="B12023" s="5" t="s">
        <v>310</v>
      </c>
      <c r="C12023" s="5" t="str">
        <f>VLOOKUP(B12023,公司代号!$A$2:$B$311,2,FALSE)</f>
        <v>603678</v>
      </c>
      <c r="D12023" s="5">
        <v>23.59</v>
      </c>
      <c r="E12023" s="5">
        <v>24.2</v>
      </c>
      <c r="F12023" s="5">
        <v>23.4</v>
      </c>
      <c r="G12023" s="5">
        <v>24.17</v>
      </c>
      <c r="H12023" s="5">
        <v>9019724</v>
      </c>
      <c r="I12023" s="5">
        <v>216315875</v>
      </c>
      <c r="J12023" s="5">
        <v>3</v>
      </c>
    </row>
    <row r="12024" hidden="1" spans="1:10">
      <c r="A12024" s="6">
        <v>43851</v>
      </c>
      <c r="B12024" s="5" t="s">
        <v>310</v>
      </c>
      <c r="C12024" s="5" t="str">
        <f>VLOOKUP(B12024,公司代号!$A$2:$B$311,2,FALSE)</f>
        <v>603678</v>
      </c>
      <c r="D12024" s="5">
        <v>24.03</v>
      </c>
      <c r="E12024" s="5">
        <v>24.53</v>
      </c>
      <c r="F12024" s="5">
        <v>23.97</v>
      </c>
      <c r="G12024" s="5">
        <v>24.04</v>
      </c>
      <c r="H12024" s="5">
        <v>9133317</v>
      </c>
      <c r="I12024" s="5">
        <v>220901131</v>
      </c>
      <c r="J12024" s="5">
        <v>3</v>
      </c>
    </row>
    <row r="12025" hidden="1" spans="1:10">
      <c r="A12025" s="6">
        <v>43852</v>
      </c>
      <c r="B12025" s="5" t="s">
        <v>310</v>
      </c>
      <c r="C12025" s="5" t="str">
        <f>VLOOKUP(B12025,公司代号!$A$2:$B$311,2,FALSE)</f>
        <v>603678</v>
      </c>
      <c r="D12025" s="5">
        <v>23.94</v>
      </c>
      <c r="E12025" s="5">
        <v>24.76</v>
      </c>
      <c r="F12025" s="5">
        <v>23.65</v>
      </c>
      <c r="G12025" s="5">
        <v>24.73</v>
      </c>
      <c r="H12025" s="5">
        <v>11710972</v>
      </c>
      <c r="I12025" s="5">
        <v>284563855</v>
      </c>
      <c r="J12025" s="5">
        <v>3</v>
      </c>
    </row>
    <row r="12026" hidden="1" spans="1:10">
      <c r="A12026" s="6">
        <v>43853</v>
      </c>
      <c r="B12026" s="5" t="s">
        <v>310</v>
      </c>
      <c r="C12026" s="5" t="str">
        <f>VLOOKUP(B12026,公司代号!$A$2:$B$311,2,FALSE)</f>
        <v>603678</v>
      </c>
      <c r="D12026" s="5">
        <v>24.42</v>
      </c>
      <c r="E12026" s="5">
        <v>24.63</v>
      </c>
      <c r="F12026" s="5">
        <v>23</v>
      </c>
      <c r="G12026" s="5">
        <v>23.32</v>
      </c>
      <c r="H12026" s="5">
        <v>11814739</v>
      </c>
      <c r="I12026" s="5">
        <v>282512410</v>
      </c>
      <c r="J12026" s="5">
        <v>3</v>
      </c>
    </row>
    <row r="12027" hidden="1" spans="1:10">
      <c r="A12027" s="6">
        <v>43864</v>
      </c>
      <c r="B12027" s="5" t="s">
        <v>310</v>
      </c>
      <c r="C12027" s="5" t="str">
        <f>VLOOKUP(B12027,公司代号!$A$2:$B$311,2,FALSE)</f>
        <v>603678</v>
      </c>
      <c r="D12027" s="5">
        <v>20.99</v>
      </c>
      <c r="E12027" s="5">
        <v>20.99</v>
      </c>
      <c r="F12027" s="5">
        <v>20.99</v>
      </c>
      <c r="G12027" s="5">
        <v>20.99</v>
      </c>
      <c r="H12027" s="5">
        <v>1223400</v>
      </c>
      <c r="I12027" s="5">
        <v>25679166</v>
      </c>
      <c r="J12027" s="5">
        <v>3</v>
      </c>
    </row>
    <row r="12028" hidden="1" spans="1:10">
      <c r="A12028" s="6">
        <v>43865</v>
      </c>
      <c r="B12028" s="5" t="s">
        <v>310</v>
      </c>
      <c r="C12028" s="5" t="str">
        <f>VLOOKUP(B12028,公司代号!$A$2:$B$311,2,FALSE)</f>
        <v>603678</v>
      </c>
      <c r="D12028" s="5">
        <v>19.26</v>
      </c>
      <c r="E12028" s="5">
        <v>20.7</v>
      </c>
      <c r="F12028" s="5">
        <v>19.25</v>
      </c>
      <c r="G12028" s="5">
        <v>20.23</v>
      </c>
      <c r="H12028" s="5">
        <v>15407062</v>
      </c>
      <c r="I12028" s="5">
        <v>310422351</v>
      </c>
      <c r="J12028" s="5">
        <v>3</v>
      </c>
    </row>
    <row r="12029" hidden="1" spans="1:10">
      <c r="A12029" s="6">
        <v>43866</v>
      </c>
      <c r="B12029" s="5" t="s">
        <v>310</v>
      </c>
      <c r="C12029" s="5" t="str">
        <f>VLOOKUP(B12029,公司代号!$A$2:$B$311,2,FALSE)</f>
        <v>603678</v>
      </c>
      <c r="D12029" s="5">
        <v>20.28</v>
      </c>
      <c r="E12029" s="5">
        <v>20.97</v>
      </c>
      <c r="F12029" s="5">
        <v>20.2</v>
      </c>
      <c r="G12029" s="5">
        <v>20.47</v>
      </c>
      <c r="H12029" s="5">
        <v>11235513</v>
      </c>
      <c r="I12029" s="5">
        <v>230994338</v>
      </c>
      <c r="J12029" s="5">
        <v>3</v>
      </c>
    </row>
    <row r="12030" hidden="1" spans="1:10">
      <c r="A12030" s="6">
        <v>43867</v>
      </c>
      <c r="B12030" s="5" t="s">
        <v>310</v>
      </c>
      <c r="C12030" s="5" t="str">
        <f>VLOOKUP(B12030,公司代号!$A$2:$B$311,2,FALSE)</f>
        <v>603678</v>
      </c>
      <c r="D12030" s="5">
        <v>20.4</v>
      </c>
      <c r="E12030" s="5">
        <v>20.97</v>
      </c>
      <c r="F12030" s="5">
        <v>20.15</v>
      </c>
      <c r="G12030" s="5">
        <v>20.84</v>
      </c>
      <c r="H12030" s="5">
        <v>10249404</v>
      </c>
      <c r="I12030" s="5">
        <v>211198970</v>
      </c>
      <c r="J12030" s="5">
        <v>3</v>
      </c>
    </row>
    <row r="12031" hidden="1" spans="1:10">
      <c r="A12031" s="6">
        <v>43868</v>
      </c>
      <c r="B12031" s="5" t="s">
        <v>310</v>
      </c>
      <c r="C12031" s="5" t="str">
        <f>VLOOKUP(B12031,公司代号!$A$2:$B$311,2,FALSE)</f>
        <v>603678</v>
      </c>
      <c r="D12031" s="5">
        <v>20.65</v>
      </c>
      <c r="E12031" s="5">
        <v>22.39</v>
      </c>
      <c r="F12031" s="5">
        <v>20.6</v>
      </c>
      <c r="G12031" s="5">
        <v>22.27</v>
      </c>
      <c r="H12031" s="5">
        <v>11915557</v>
      </c>
      <c r="I12031" s="5">
        <v>254939517</v>
      </c>
      <c r="J12031" s="5">
        <v>3</v>
      </c>
    </row>
    <row r="12032" hidden="1" spans="1:10">
      <c r="A12032" s="6">
        <v>43871</v>
      </c>
      <c r="B12032" s="5" t="s">
        <v>310</v>
      </c>
      <c r="C12032" s="5" t="str">
        <f>VLOOKUP(B12032,公司代号!$A$2:$B$311,2,FALSE)</f>
        <v>603678</v>
      </c>
      <c r="D12032" s="5">
        <v>22.5</v>
      </c>
      <c r="E12032" s="5">
        <v>23.77</v>
      </c>
      <c r="F12032" s="5">
        <v>22.4</v>
      </c>
      <c r="G12032" s="5">
        <v>23.17</v>
      </c>
      <c r="H12032" s="5">
        <v>16659122</v>
      </c>
      <c r="I12032" s="5">
        <v>385174614</v>
      </c>
      <c r="J12032" s="5">
        <v>3</v>
      </c>
    </row>
    <row r="12033" hidden="1" spans="1:10">
      <c r="A12033" s="6">
        <v>43872</v>
      </c>
      <c r="B12033" s="5" t="s">
        <v>310</v>
      </c>
      <c r="C12033" s="5" t="str">
        <f>VLOOKUP(B12033,公司代号!$A$2:$B$311,2,FALSE)</f>
        <v>603678</v>
      </c>
      <c r="D12033" s="5">
        <v>23.32</v>
      </c>
      <c r="E12033" s="5">
        <v>23.9</v>
      </c>
      <c r="F12033" s="5">
        <v>22.44</v>
      </c>
      <c r="G12033" s="5">
        <v>23</v>
      </c>
      <c r="H12033" s="5">
        <v>13095449</v>
      </c>
      <c r="I12033" s="5">
        <v>300127379</v>
      </c>
      <c r="J12033" s="5">
        <v>3</v>
      </c>
    </row>
    <row r="12034" hidden="1" spans="1:10">
      <c r="A12034" s="6">
        <v>43873</v>
      </c>
      <c r="B12034" s="5" t="s">
        <v>310</v>
      </c>
      <c r="C12034" s="5" t="str">
        <f>VLOOKUP(B12034,公司代号!$A$2:$B$311,2,FALSE)</f>
        <v>603678</v>
      </c>
      <c r="D12034" s="5">
        <v>23.28</v>
      </c>
      <c r="E12034" s="5">
        <v>25.1</v>
      </c>
      <c r="F12034" s="5">
        <v>23.2</v>
      </c>
      <c r="G12034" s="5">
        <v>24.7</v>
      </c>
      <c r="H12034" s="5">
        <v>27802316</v>
      </c>
      <c r="I12034" s="5">
        <v>669687513</v>
      </c>
      <c r="J12034" s="5">
        <v>3</v>
      </c>
    </row>
    <row r="12035" hidden="1" spans="1:10">
      <c r="A12035" s="6">
        <v>43874</v>
      </c>
      <c r="B12035" s="5" t="s">
        <v>310</v>
      </c>
      <c r="C12035" s="5" t="str">
        <f>VLOOKUP(B12035,公司代号!$A$2:$B$311,2,FALSE)</f>
        <v>603678</v>
      </c>
      <c r="D12035" s="5">
        <v>24.61</v>
      </c>
      <c r="E12035" s="5">
        <v>25.22</v>
      </c>
      <c r="F12035" s="5">
        <v>24.21</v>
      </c>
      <c r="G12035" s="5">
        <v>24.51</v>
      </c>
      <c r="H12035" s="5">
        <v>22951147</v>
      </c>
      <c r="I12035" s="5">
        <v>567005953</v>
      </c>
      <c r="J12035" s="5">
        <v>3</v>
      </c>
    </row>
    <row r="12036" hidden="1" spans="1:10">
      <c r="A12036" s="6">
        <v>43875</v>
      </c>
      <c r="B12036" s="5" t="s">
        <v>310</v>
      </c>
      <c r="C12036" s="5" t="str">
        <f>VLOOKUP(B12036,公司代号!$A$2:$B$311,2,FALSE)</f>
        <v>603678</v>
      </c>
      <c r="D12036" s="5">
        <v>24.69</v>
      </c>
      <c r="E12036" s="5">
        <v>25.66</v>
      </c>
      <c r="F12036" s="5">
        <v>24.4</v>
      </c>
      <c r="G12036" s="5">
        <v>25.27</v>
      </c>
      <c r="H12036" s="5">
        <v>21317568</v>
      </c>
      <c r="I12036" s="5">
        <v>536293883</v>
      </c>
      <c r="J12036" s="5">
        <v>3</v>
      </c>
    </row>
    <row r="12037" hidden="1" spans="1:10">
      <c r="A12037" s="6">
        <v>43878</v>
      </c>
      <c r="B12037" s="5" t="s">
        <v>310</v>
      </c>
      <c r="C12037" s="5" t="str">
        <f>VLOOKUP(B12037,公司代号!$A$2:$B$311,2,FALSE)</f>
        <v>603678</v>
      </c>
      <c r="D12037" s="5">
        <v>25.5</v>
      </c>
      <c r="E12037" s="5">
        <v>27.8</v>
      </c>
      <c r="F12037" s="5">
        <v>25.44</v>
      </c>
      <c r="G12037" s="5">
        <v>27.8</v>
      </c>
      <c r="H12037" s="5">
        <v>33106164</v>
      </c>
      <c r="I12037" s="5">
        <v>883906815</v>
      </c>
      <c r="J12037" s="5">
        <v>3</v>
      </c>
    </row>
    <row r="12038" hidden="1" spans="1:10">
      <c r="A12038" s="6">
        <v>43879</v>
      </c>
      <c r="B12038" s="5" t="s">
        <v>310</v>
      </c>
      <c r="C12038" s="5" t="str">
        <f>VLOOKUP(B12038,公司代号!$A$2:$B$311,2,FALSE)</f>
        <v>603678</v>
      </c>
      <c r="D12038" s="5">
        <v>29.02</v>
      </c>
      <c r="E12038" s="5">
        <v>30.58</v>
      </c>
      <c r="F12038" s="5">
        <v>28.77</v>
      </c>
      <c r="G12038" s="5">
        <v>30.58</v>
      </c>
      <c r="H12038" s="5">
        <v>43844802</v>
      </c>
      <c r="I12038" s="5">
        <v>1311420165</v>
      </c>
      <c r="J12038" s="5">
        <v>3</v>
      </c>
    </row>
    <row r="12039" hidden="1" spans="1:10">
      <c r="A12039" s="6">
        <v>43880</v>
      </c>
      <c r="B12039" s="5" t="s">
        <v>310</v>
      </c>
      <c r="C12039" s="5" t="str">
        <f>VLOOKUP(B12039,公司代号!$A$2:$B$311,2,FALSE)</f>
        <v>603678</v>
      </c>
      <c r="D12039" s="5">
        <v>30.9</v>
      </c>
      <c r="E12039" s="5">
        <v>30.9</v>
      </c>
      <c r="F12039" s="5">
        <v>29.2</v>
      </c>
      <c r="G12039" s="5">
        <v>29.25</v>
      </c>
      <c r="H12039" s="5">
        <v>42571751</v>
      </c>
      <c r="I12039" s="5">
        <v>1282218716</v>
      </c>
      <c r="J12039" s="5">
        <v>3</v>
      </c>
    </row>
    <row r="12040" hidden="1" spans="1:10">
      <c r="A12040" s="6">
        <v>43881</v>
      </c>
      <c r="B12040" s="5" t="s">
        <v>310</v>
      </c>
      <c r="C12040" s="5" t="str">
        <f>VLOOKUP(B12040,公司代号!$A$2:$B$311,2,FALSE)</f>
        <v>603678</v>
      </c>
      <c r="D12040" s="5">
        <v>29.31</v>
      </c>
      <c r="E12040" s="5">
        <v>30.56</v>
      </c>
      <c r="F12040" s="5">
        <v>28.66</v>
      </c>
      <c r="G12040" s="5">
        <v>30.2</v>
      </c>
      <c r="H12040" s="5">
        <v>35805456</v>
      </c>
      <c r="I12040" s="5">
        <v>1065632612</v>
      </c>
      <c r="J12040" s="5">
        <v>3</v>
      </c>
    </row>
    <row r="12041" hidden="1" spans="1:10">
      <c r="A12041" s="6">
        <v>43882</v>
      </c>
      <c r="B12041" s="5" t="s">
        <v>310</v>
      </c>
      <c r="C12041" s="5" t="str">
        <f>VLOOKUP(B12041,公司代号!$A$2:$B$311,2,FALSE)</f>
        <v>603678</v>
      </c>
      <c r="D12041" s="5">
        <v>31.3</v>
      </c>
      <c r="E12041" s="5">
        <v>32.99</v>
      </c>
      <c r="F12041" s="5">
        <v>31.01</v>
      </c>
      <c r="G12041" s="5">
        <v>31.8</v>
      </c>
      <c r="H12041" s="5">
        <v>37116875</v>
      </c>
      <c r="I12041" s="5">
        <v>1185783226</v>
      </c>
      <c r="J12041" s="5">
        <v>3</v>
      </c>
    </row>
    <row r="12042" hidden="1" spans="1:10">
      <c r="A12042" s="6">
        <v>43818</v>
      </c>
      <c r="B12042" s="5" t="s">
        <v>311</v>
      </c>
      <c r="C12042" s="5" t="str">
        <f>VLOOKUP(B12042,公司代号!$A$2:$B$311,2,FALSE)</f>
        <v>603712</v>
      </c>
      <c r="D12042" s="5">
        <v>23.01</v>
      </c>
      <c r="E12042" s="5">
        <v>23.3</v>
      </c>
      <c r="F12042" s="5">
        <v>22.71</v>
      </c>
      <c r="G12042" s="5">
        <v>23.02</v>
      </c>
      <c r="H12042" s="5">
        <v>5812974</v>
      </c>
      <c r="I12042" s="5">
        <v>133269794</v>
      </c>
      <c r="J12042" s="5">
        <v>3</v>
      </c>
    </row>
    <row r="12043" hidden="1" spans="1:10">
      <c r="A12043" s="6">
        <v>43819</v>
      </c>
      <c r="B12043" s="5" t="s">
        <v>311</v>
      </c>
      <c r="C12043" s="5" t="str">
        <f>VLOOKUP(B12043,公司代号!$A$2:$B$311,2,FALSE)</f>
        <v>603712</v>
      </c>
      <c r="D12043" s="5">
        <v>23.02</v>
      </c>
      <c r="E12043" s="5">
        <v>23.46</v>
      </c>
      <c r="F12043" s="5">
        <v>22.95</v>
      </c>
      <c r="G12043" s="5">
        <v>23.1</v>
      </c>
      <c r="H12043" s="5">
        <v>5776396</v>
      </c>
      <c r="I12043" s="5">
        <v>134180395</v>
      </c>
      <c r="J12043" s="5">
        <v>3</v>
      </c>
    </row>
    <row r="12044" hidden="1" spans="1:10">
      <c r="A12044" s="6">
        <v>43822</v>
      </c>
      <c r="B12044" s="5" t="s">
        <v>311</v>
      </c>
      <c r="C12044" s="5" t="str">
        <f>VLOOKUP(B12044,公司代号!$A$2:$B$311,2,FALSE)</f>
        <v>603712</v>
      </c>
      <c r="D12044" s="5">
        <v>23.1</v>
      </c>
      <c r="E12044" s="5">
        <v>23.13</v>
      </c>
      <c r="F12044" s="5">
        <v>22.36</v>
      </c>
      <c r="G12044" s="5">
        <v>22.44</v>
      </c>
      <c r="H12044" s="5">
        <v>5230294</v>
      </c>
      <c r="I12044" s="5">
        <v>119161633</v>
      </c>
      <c r="J12044" s="5">
        <v>3</v>
      </c>
    </row>
    <row r="12045" hidden="1" spans="1:10">
      <c r="A12045" s="6">
        <v>43823</v>
      </c>
      <c r="B12045" s="5" t="s">
        <v>311</v>
      </c>
      <c r="C12045" s="5" t="str">
        <f>VLOOKUP(B12045,公司代号!$A$2:$B$311,2,FALSE)</f>
        <v>603712</v>
      </c>
      <c r="D12045" s="5">
        <v>22.65</v>
      </c>
      <c r="E12045" s="5">
        <v>24.15</v>
      </c>
      <c r="F12045" s="5">
        <v>22.55</v>
      </c>
      <c r="G12045" s="5">
        <v>24.03</v>
      </c>
      <c r="H12045" s="5">
        <v>10102872</v>
      </c>
      <c r="I12045" s="5">
        <v>238814479</v>
      </c>
      <c r="J12045" s="5">
        <v>3</v>
      </c>
    </row>
    <row r="12046" hidden="1" spans="1:10">
      <c r="A12046" s="6">
        <v>43824</v>
      </c>
      <c r="B12046" s="5" t="s">
        <v>311</v>
      </c>
      <c r="C12046" s="5" t="str">
        <f>VLOOKUP(B12046,公司代号!$A$2:$B$311,2,FALSE)</f>
        <v>603712</v>
      </c>
      <c r="D12046" s="5">
        <v>23.95</v>
      </c>
      <c r="E12046" s="5">
        <v>24.17</v>
      </c>
      <c r="F12046" s="5">
        <v>23.56</v>
      </c>
      <c r="G12046" s="5">
        <v>23.79</v>
      </c>
      <c r="H12046" s="5">
        <v>6462086</v>
      </c>
      <c r="I12046" s="5">
        <v>153875334</v>
      </c>
      <c r="J12046" s="5">
        <v>3</v>
      </c>
    </row>
    <row r="12047" hidden="1" spans="1:10">
      <c r="A12047" s="6">
        <v>43825</v>
      </c>
      <c r="B12047" s="5" t="s">
        <v>311</v>
      </c>
      <c r="C12047" s="5" t="str">
        <f>VLOOKUP(B12047,公司代号!$A$2:$B$311,2,FALSE)</f>
        <v>603712</v>
      </c>
      <c r="D12047" s="5">
        <v>23.78</v>
      </c>
      <c r="E12047" s="5">
        <v>24.16</v>
      </c>
      <c r="F12047" s="5">
        <v>23.68</v>
      </c>
      <c r="G12047" s="5">
        <v>23.95</v>
      </c>
      <c r="H12047" s="5">
        <v>4799147</v>
      </c>
      <c r="I12047" s="5">
        <v>114574386</v>
      </c>
      <c r="J12047" s="5">
        <v>3</v>
      </c>
    </row>
    <row r="12048" hidden="1" spans="1:10">
      <c r="A12048" s="6">
        <v>43826</v>
      </c>
      <c r="B12048" s="5" t="s">
        <v>311</v>
      </c>
      <c r="C12048" s="5" t="str">
        <f>VLOOKUP(B12048,公司代号!$A$2:$B$311,2,FALSE)</f>
        <v>603712</v>
      </c>
      <c r="D12048" s="5">
        <v>24.06</v>
      </c>
      <c r="E12048" s="5">
        <v>24.6</v>
      </c>
      <c r="F12048" s="5">
        <v>23.81</v>
      </c>
      <c r="G12048" s="5">
        <v>24.48</v>
      </c>
      <c r="H12048" s="5">
        <v>8276746</v>
      </c>
      <c r="I12048" s="5">
        <v>200173849</v>
      </c>
      <c r="J12048" s="5">
        <v>3</v>
      </c>
    </row>
    <row r="12049" hidden="1" spans="1:10">
      <c r="A12049" s="6">
        <v>43829</v>
      </c>
      <c r="B12049" s="5" t="s">
        <v>311</v>
      </c>
      <c r="C12049" s="5" t="str">
        <f>VLOOKUP(B12049,公司代号!$A$2:$B$311,2,FALSE)</f>
        <v>603712</v>
      </c>
      <c r="D12049" s="5">
        <v>24.35</v>
      </c>
      <c r="E12049" s="5">
        <v>24.67</v>
      </c>
      <c r="F12049" s="5">
        <v>23.72</v>
      </c>
      <c r="G12049" s="5">
        <v>24.05</v>
      </c>
      <c r="H12049" s="5">
        <v>8352903</v>
      </c>
      <c r="I12049" s="5">
        <v>201968953</v>
      </c>
      <c r="J12049" s="5">
        <v>3</v>
      </c>
    </row>
    <row r="12050" hidden="1" spans="1:10">
      <c r="A12050" s="6">
        <v>43830</v>
      </c>
      <c r="B12050" s="5" t="s">
        <v>311</v>
      </c>
      <c r="C12050" s="5" t="str">
        <f>VLOOKUP(B12050,公司代号!$A$2:$B$311,2,FALSE)</f>
        <v>603712</v>
      </c>
      <c r="D12050" s="5">
        <v>23.91</v>
      </c>
      <c r="E12050" s="5">
        <v>24.45</v>
      </c>
      <c r="F12050" s="5">
        <v>23.85</v>
      </c>
      <c r="G12050" s="5">
        <v>24.18</v>
      </c>
      <c r="H12050" s="5">
        <v>4402209</v>
      </c>
      <c r="I12050" s="5">
        <v>106223937</v>
      </c>
      <c r="J12050" s="5">
        <v>3</v>
      </c>
    </row>
    <row r="12051" hidden="1" spans="1:10">
      <c r="A12051" s="6">
        <v>43832</v>
      </c>
      <c r="B12051" s="5" t="s">
        <v>311</v>
      </c>
      <c r="C12051" s="5" t="str">
        <f>VLOOKUP(B12051,公司代号!$A$2:$B$311,2,FALSE)</f>
        <v>603712</v>
      </c>
      <c r="D12051" s="5">
        <v>24.31</v>
      </c>
      <c r="E12051" s="5">
        <v>25.18</v>
      </c>
      <c r="F12051" s="5">
        <v>24.31</v>
      </c>
      <c r="G12051" s="5">
        <v>25.15</v>
      </c>
      <c r="H12051" s="5">
        <v>10333966</v>
      </c>
      <c r="I12051" s="5">
        <v>256172011</v>
      </c>
      <c r="J12051" s="5">
        <v>3</v>
      </c>
    </row>
    <row r="12052" hidden="1" spans="1:10">
      <c r="A12052" s="6">
        <v>43833</v>
      </c>
      <c r="B12052" s="5" t="s">
        <v>311</v>
      </c>
      <c r="C12052" s="5" t="str">
        <f>VLOOKUP(B12052,公司代号!$A$2:$B$311,2,FALSE)</f>
        <v>603712</v>
      </c>
      <c r="D12052" s="5">
        <v>25.3</v>
      </c>
      <c r="E12052" s="5">
        <v>26.18</v>
      </c>
      <c r="F12052" s="5">
        <v>24.85</v>
      </c>
      <c r="G12052" s="5">
        <v>25.73</v>
      </c>
      <c r="H12052" s="5">
        <v>10238373</v>
      </c>
      <c r="I12052" s="5">
        <v>261894108</v>
      </c>
      <c r="J12052" s="5">
        <v>3</v>
      </c>
    </row>
    <row r="12053" hidden="1" spans="1:10">
      <c r="A12053" s="6">
        <v>43836</v>
      </c>
      <c r="B12053" s="5" t="s">
        <v>311</v>
      </c>
      <c r="C12053" s="5" t="str">
        <f>VLOOKUP(B12053,公司代号!$A$2:$B$311,2,FALSE)</f>
        <v>603712</v>
      </c>
      <c r="D12053" s="5">
        <v>25.83</v>
      </c>
      <c r="E12053" s="5">
        <v>26.38</v>
      </c>
      <c r="F12053" s="5">
        <v>25.42</v>
      </c>
      <c r="G12053" s="5">
        <v>25.83</v>
      </c>
      <c r="H12053" s="5">
        <v>7500075</v>
      </c>
      <c r="I12053" s="5">
        <v>193844762</v>
      </c>
      <c r="J12053" s="5">
        <v>3</v>
      </c>
    </row>
    <row r="12054" hidden="1" spans="1:10">
      <c r="A12054" s="6">
        <v>43837</v>
      </c>
      <c r="B12054" s="5" t="s">
        <v>311</v>
      </c>
      <c r="C12054" s="5" t="str">
        <f>VLOOKUP(B12054,公司代号!$A$2:$B$311,2,FALSE)</f>
        <v>603712</v>
      </c>
      <c r="D12054" s="5">
        <v>25.78</v>
      </c>
      <c r="E12054" s="5">
        <v>26.05</v>
      </c>
      <c r="F12054" s="5">
        <v>25.47</v>
      </c>
      <c r="G12054" s="5">
        <v>25.68</v>
      </c>
      <c r="H12054" s="5">
        <v>5467328</v>
      </c>
      <c r="I12054" s="5">
        <v>140415286</v>
      </c>
      <c r="J12054" s="5">
        <v>3</v>
      </c>
    </row>
    <row r="12055" hidden="1" spans="1:10">
      <c r="A12055" s="6">
        <v>43838</v>
      </c>
      <c r="B12055" s="5" t="s">
        <v>311</v>
      </c>
      <c r="C12055" s="5" t="str">
        <f>VLOOKUP(B12055,公司代号!$A$2:$B$311,2,FALSE)</f>
        <v>603712</v>
      </c>
      <c r="D12055" s="5">
        <v>25.5</v>
      </c>
      <c r="E12055" s="5">
        <v>26.3</v>
      </c>
      <c r="F12055" s="5">
        <v>25.5</v>
      </c>
      <c r="G12055" s="5">
        <v>25.84</v>
      </c>
      <c r="H12055" s="5">
        <v>6497067</v>
      </c>
      <c r="I12055" s="5">
        <v>168591332</v>
      </c>
      <c r="J12055" s="5">
        <v>3</v>
      </c>
    </row>
    <row r="12056" hidden="1" spans="1:10">
      <c r="A12056" s="6">
        <v>43839</v>
      </c>
      <c r="B12056" s="5" t="s">
        <v>311</v>
      </c>
      <c r="C12056" s="5" t="str">
        <f>VLOOKUP(B12056,公司代号!$A$2:$B$311,2,FALSE)</f>
        <v>603712</v>
      </c>
      <c r="D12056" s="5">
        <v>25.58</v>
      </c>
      <c r="E12056" s="5">
        <v>26.97</v>
      </c>
      <c r="F12056" s="5">
        <v>25.13</v>
      </c>
      <c r="G12056" s="5">
        <v>26.58</v>
      </c>
      <c r="H12056" s="5">
        <v>12885524</v>
      </c>
      <c r="I12056" s="5">
        <v>335672214</v>
      </c>
      <c r="J12056" s="5">
        <v>3</v>
      </c>
    </row>
    <row r="12057" hidden="1" spans="1:10">
      <c r="A12057" s="6">
        <v>43840</v>
      </c>
      <c r="B12057" s="5" t="s">
        <v>311</v>
      </c>
      <c r="C12057" s="5" t="str">
        <f>VLOOKUP(B12057,公司代号!$A$2:$B$311,2,FALSE)</f>
        <v>603712</v>
      </c>
      <c r="D12057" s="5">
        <v>26.61</v>
      </c>
      <c r="E12057" s="5">
        <v>26.61</v>
      </c>
      <c r="F12057" s="5">
        <v>25.75</v>
      </c>
      <c r="G12057" s="5">
        <v>26.1</v>
      </c>
      <c r="H12057" s="5">
        <v>6836791</v>
      </c>
      <c r="I12057" s="5">
        <v>178757628</v>
      </c>
      <c r="J12057" s="5">
        <v>3</v>
      </c>
    </row>
    <row r="12058" hidden="1" spans="1:10">
      <c r="A12058" s="6">
        <v>43843</v>
      </c>
      <c r="B12058" s="5" t="s">
        <v>311</v>
      </c>
      <c r="C12058" s="5" t="str">
        <f>VLOOKUP(B12058,公司代号!$A$2:$B$311,2,FALSE)</f>
        <v>603712</v>
      </c>
      <c r="D12058" s="5">
        <v>26.01</v>
      </c>
      <c r="E12058" s="5">
        <v>26.01</v>
      </c>
      <c r="F12058" s="5">
        <v>25.31</v>
      </c>
      <c r="G12058" s="5">
        <v>25.85</v>
      </c>
      <c r="H12058" s="5">
        <v>4740979</v>
      </c>
      <c r="I12058" s="5">
        <v>121844820</v>
      </c>
      <c r="J12058" s="5">
        <v>3</v>
      </c>
    </row>
    <row r="12059" hidden="1" spans="1:10">
      <c r="A12059" s="6">
        <v>43844</v>
      </c>
      <c r="B12059" s="5" t="s">
        <v>311</v>
      </c>
      <c r="C12059" s="5" t="str">
        <f>VLOOKUP(B12059,公司代号!$A$2:$B$311,2,FALSE)</f>
        <v>603712</v>
      </c>
      <c r="D12059" s="5">
        <v>25.85</v>
      </c>
      <c r="E12059" s="5">
        <v>26.01</v>
      </c>
      <c r="F12059" s="5">
        <v>25.19</v>
      </c>
      <c r="G12059" s="5">
        <v>25.74</v>
      </c>
      <c r="H12059" s="5">
        <v>6464128</v>
      </c>
      <c r="I12059" s="5">
        <v>166007435</v>
      </c>
      <c r="J12059" s="5">
        <v>3</v>
      </c>
    </row>
    <row r="12060" hidden="1" spans="1:10">
      <c r="A12060" s="6">
        <v>43845</v>
      </c>
      <c r="B12060" s="5" t="s">
        <v>311</v>
      </c>
      <c r="C12060" s="5" t="str">
        <f>VLOOKUP(B12060,公司代号!$A$2:$B$311,2,FALSE)</f>
        <v>603712</v>
      </c>
      <c r="D12060" s="5">
        <v>27.45</v>
      </c>
      <c r="E12060" s="5">
        <v>27.45</v>
      </c>
      <c r="F12060" s="5">
        <v>25.89</v>
      </c>
      <c r="G12060" s="5">
        <v>26.06</v>
      </c>
      <c r="H12060" s="5">
        <v>11947498</v>
      </c>
      <c r="I12060" s="5">
        <v>316780298</v>
      </c>
      <c r="J12060" s="5">
        <v>3</v>
      </c>
    </row>
    <row r="12061" hidden="1" spans="1:10">
      <c r="A12061" s="6">
        <v>43846</v>
      </c>
      <c r="B12061" s="5" t="s">
        <v>311</v>
      </c>
      <c r="C12061" s="5" t="str">
        <f>VLOOKUP(B12061,公司代号!$A$2:$B$311,2,FALSE)</f>
        <v>603712</v>
      </c>
      <c r="D12061" s="5">
        <v>25.92</v>
      </c>
      <c r="E12061" s="5">
        <v>27.13</v>
      </c>
      <c r="F12061" s="5">
        <v>25.88</v>
      </c>
      <c r="G12061" s="5">
        <v>26.38</v>
      </c>
      <c r="H12061" s="5">
        <v>11013698</v>
      </c>
      <c r="I12061" s="5">
        <v>293690111</v>
      </c>
      <c r="J12061" s="5">
        <v>3</v>
      </c>
    </row>
    <row r="12062" hidden="1" spans="1:10">
      <c r="A12062" s="6">
        <v>43847</v>
      </c>
      <c r="B12062" s="5" t="s">
        <v>311</v>
      </c>
      <c r="C12062" s="5" t="str">
        <f>VLOOKUP(B12062,公司代号!$A$2:$B$311,2,FALSE)</f>
        <v>603712</v>
      </c>
      <c r="D12062" s="5">
        <v>26.16</v>
      </c>
      <c r="E12062" s="5">
        <v>26.59</v>
      </c>
      <c r="F12062" s="5">
        <v>25.42</v>
      </c>
      <c r="G12062" s="5">
        <v>25.46</v>
      </c>
      <c r="H12062" s="5">
        <v>7452869</v>
      </c>
      <c r="I12062" s="5">
        <v>192693108</v>
      </c>
      <c r="J12062" s="5">
        <v>3</v>
      </c>
    </row>
    <row r="12063" hidden="1" spans="1:10">
      <c r="A12063" s="6">
        <v>43850</v>
      </c>
      <c r="B12063" s="5" t="s">
        <v>311</v>
      </c>
      <c r="C12063" s="5" t="str">
        <f>VLOOKUP(B12063,公司代号!$A$2:$B$311,2,FALSE)</f>
        <v>603712</v>
      </c>
      <c r="D12063" s="5">
        <v>25.45</v>
      </c>
      <c r="E12063" s="5">
        <v>26.52</v>
      </c>
      <c r="F12063" s="5">
        <v>25.31</v>
      </c>
      <c r="G12063" s="5">
        <v>26.28</v>
      </c>
      <c r="H12063" s="5">
        <v>7545173</v>
      </c>
      <c r="I12063" s="5">
        <v>196143205</v>
      </c>
      <c r="J12063" s="5">
        <v>3</v>
      </c>
    </row>
    <row r="12064" hidden="1" spans="1:10">
      <c r="A12064" s="6">
        <v>43851</v>
      </c>
      <c r="B12064" s="5" t="s">
        <v>311</v>
      </c>
      <c r="C12064" s="5" t="str">
        <f>VLOOKUP(B12064,公司代号!$A$2:$B$311,2,FALSE)</f>
        <v>603712</v>
      </c>
      <c r="D12064" s="5">
        <v>26.24</v>
      </c>
      <c r="E12064" s="5">
        <v>26.68</v>
      </c>
      <c r="F12064" s="5">
        <v>26.08</v>
      </c>
      <c r="G12064" s="5">
        <v>26.29</v>
      </c>
      <c r="H12064" s="5">
        <v>5685923</v>
      </c>
      <c r="I12064" s="5">
        <v>150282932</v>
      </c>
      <c r="J12064" s="5">
        <v>3</v>
      </c>
    </row>
    <row r="12065" hidden="1" spans="1:10">
      <c r="A12065" s="6">
        <v>43852</v>
      </c>
      <c r="B12065" s="5" t="s">
        <v>311</v>
      </c>
      <c r="C12065" s="5" t="str">
        <f>VLOOKUP(B12065,公司代号!$A$2:$B$311,2,FALSE)</f>
        <v>603712</v>
      </c>
      <c r="D12065" s="5">
        <v>25.97</v>
      </c>
      <c r="E12065" s="5">
        <v>26.48</v>
      </c>
      <c r="F12065" s="5">
        <v>25.56</v>
      </c>
      <c r="G12065" s="5">
        <v>26.25</v>
      </c>
      <c r="H12065" s="5">
        <v>5031925</v>
      </c>
      <c r="I12065" s="5">
        <v>131386678</v>
      </c>
      <c r="J12065" s="5">
        <v>3</v>
      </c>
    </row>
    <row r="12066" hidden="1" spans="1:10">
      <c r="A12066" s="6">
        <v>43853</v>
      </c>
      <c r="B12066" s="5" t="s">
        <v>311</v>
      </c>
      <c r="C12066" s="5" t="str">
        <f>VLOOKUP(B12066,公司代号!$A$2:$B$311,2,FALSE)</f>
        <v>603712</v>
      </c>
      <c r="D12066" s="5">
        <v>26</v>
      </c>
      <c r="E12066" s="5">
        <v>26.68</v>
      </c>
      <c r="F12066" s="5">
        <v>23.78</v>
      </c>
      <c r="G12066" s="5">
        <v>24.5</v>
      </c>
      <c r="H12066" s="5">
        <v>10310456</v>
      </c>
      <c r="I12066" s="5">
        <v>258938586</v>
      </c>
      <c r="J12066" s="5">
        <v>3</v>
      </c>
    </row>
    <row r="12067" hidden="1" spans="1:10">
      <c r="A12067" s="6">
        <v>43864</v>
      </c>
      <c r="B12067" s="5" t="s">
        <v>311</v>
      </c>
      <c r="C12067" s="5" t="str">
        <f>VLOOKUP(B12067,公司代号!$A$2:$B$311,2,FALSE)</f>
        <v>603712</v>
      </c>
      <c r="D12067" s="5">
        <v>22.05</v>
      </c>
      <c r="E12067" s="5">
        <v>22.05</v>
      </c>
      <c r="F12067" s="5">
        <v>22.05</v>
      </c>
      <c r="G12067" s="5">
        <v>22.05</v>
      </c>
      <c r="H12067" s="5">
        <v>1247600</v>
      </c>
      <c r="I12067" s="5">
        <v>27509580</v>
      </c>
      <c r="J12067" s="5">
        <v>3</v>
      </c>
    </row>
    <row r="12068" hidden="1" spans="1:10">
      <c r="A12068" s="6">
        <v>43865</v>
      </c>
      <c r="B12068" s="5" t="s">
        <v>311</v>
      </c>
      <c r="C12068" s="5" t="str">
        <f>VLOOKUP(B12068,公司代号!$A$2:$B$311,2,FALSE)</f>
        <v>603712</v>
      </c>
      <c r="D12068" s="5">
        <v>20.09</v>
      </c>
      <c r="E12068" s="5">
        <v>22.04</v>
      </c>
      <c r="F12068" s="5">
        <v>20.09</v>
      </c>
      <c r="G12068" s="5">
        <v>21.1</v>
      </c>
      <c r="H12068" s="5">
        <v>13104233</v>
      </c>
      <c r="I12068" s="5">
        <v>277615340</v>
      </c>
      <c r="J12068" s="5">
        <v>3</v>
      </c>
    </row>
    <row r="12069" hidden="1" spans="1:10">
      <c r="A12069" s="6">
        <v>43866</v>
      </c>
      <c r="B12069" s="5" t="s">
        <v>311</v>
      </c>
      <c r="C12069" s="5" t="str">
        <f>VLOOKUP(B12069,公司代号!$A$2:$B$311,2,FALSE)</f>
        <v>603712</v>
      </c>
      <c r="D12069" s="5">
        <v>21.68</v>
      </c>
      <c r="E12069" s="5">
        <v>22.71</v>
      </c>
      <c r="F12069" s="5">
        <v>21.48</v>
      </c>
      <c r="G12069" s="5">
        <v>22.12</v>
      </c>
      <c r="H12069" s="5">
        <v>11607220</v>
      </c>
      <c r="I12069" s="5">
        <v>256924659</v>
      </c>
      <c r="J12069" s="5">
        <v>3</v>
      </c>
    </row>
    <row r="12070" hidden="1" spans="1:10">
      <c r="A12070" s="6">
        <v>43867</v>
      </c>
      <c r="B12070" s="5" t="s">
        <v>311</v>
      </c>
      <c r="C12070" s="5" t="str">
        <f>VLOOKUP(B12070,公司代号!$A$2:$B$311,2,FALSE)</f>
        <v>603712</v>
      </c>
      <c r="D12070" s="5">
        <v>22.38</v>
      </c>
      <c r="E12070" s="5">
        <v>23.6</v>
      </c>
      <c r="F12070" s="5">
        <v>22.24</v>
      </c>
      <c r="G12070" s="5">
        <v>23.42</v>
      </c>
      <c r="H12070" s="5">
        <v>11776906</v>
      </c>
      <c r="I12070" s="5">
        <v>272707760</v>
      </c>
      <c r="J12070" s="5">
        <v>3</v>
      </c>
    </row>
    <row r="12071" hidden="1" spans="1:10">
      <c r="A12071" s="6">
        <v>43868</v>
      </c>
      <c r="B12071" s="5" t="s">
        <v>311</v>
      </c>
      <c r="C12071" s="5" t="str">
        <f>VLOOKUP(B12071,公司代号!$A$2:$B$311,2,FALSE)</f>
        <v>603712</v>
      </c>
      <c r="D12071" s="5">
        <v>23.55</v>
      </c>
      <c r="E12071" s="5">
        <v>23.78</v>
      </c>
      <c r="F12071" s="5">
        <v>22.83</v>
      </c>
      <c r="G12071" s="5">
        <v>23.47</v>
      </c>
      <c r="H12071" s="5">
        <v>7901797</v>
      </c>
      <c r="I12071" s="5">
        <v>183486413</v>
      </c>
      <c r="J12071" s="5">
        <v>3</v>
      </c>
    </row>
    <row r="12072" hidden="1" spans="1:10">
      <c r="A12072" s="6">
        <v>43871</v>
      </c>
      <c r="B12072" s="5" t="s">
        <v>311</v>
      </c>
      <c r="C12072" s="5" t="str">
        <f>VLOOKUP(B12072,公司代号!$A$2:$B$311,2,FALSE)</f>
        <v>603712</v>
      </c>
      <c r="D12072" s="5">
        <v>23.4</v>
      </c>
      <c r="E12072" s="5">
        <v>23.93</v>
      </c>
      <c r="F12072" s="5">
        <v>23.1</v>
      </c>
      <c r="G12072" s="5">
        <v>23.8</v>
      </c>
      <c r="H12072" s="5">
        <v>8688152</v>
      </c>
      <c r="I12072" s="5">
        <v>204856532</v>
      </c>
      <c r="J12072" s="5">
        <v>3</v>
      </c>
    </row>
    <row r="12073" hidden="1" spans="1:10">
      <c r="A12073" s="6">
        <v>43872</v>
      </c>
      <c r="B12073" s="5" t="s">
        <v>311</v>
      </c>
      <c r="C12073" s="5" t="str">
        <f>VLOOKUP(B12073,公司代号!$A$2:$B$311,2,FALSE)</f>
        <v>603712</v>
      </c>
      <c r="D12073" s="5">
        <v>23.62</v>
      </c>
      <c r="E12073" s="5">
        <v>24.47</v>
      </c>
      <c r="F12073" s="5">
        <v>23.25</v>
      </c>
      <c r="G12073" s="5">
        <v>23.94</v>
      </c>
      <c r="H12073" s="5">
        <v>8720452</v>
      </c>
      <c r="I12073" s="5">
        <v>208807236</v>
      </c>
      <c r="J12073" s="5">
        <v>3</v>
      </c>
    </row>
    <row r="12074" hidden="1" spans="1:10">
      <c r="A12074" s="6">
        <v>43873</v>
      </c>
      <c r="B12074" s="5" t="s">
        <v>311</v>
      </c>
      <c r="C12074" s="5" t="str">
        <f>VLOOKUP(B12074,公司代号!$A$2:$B$311,2,FALSE)</f>
        <v>603712</v>
      </c>
      <c r="D12074" s="5">
        <v>23.89</v>
      </c>
      <c r="E12074" s="5">
        <v>25.45</v>
      </c>
      <c r="F12074" s="5">
        <v>23.8</v>
      </c>
      <c r="G12074" s="5">
        <v>25.43</v>
      </c>
      <c r="H12074" s="5">
        <v>9461025</v>
      </c>
      <c r="I12074" s="5">
        <v>233423480</v>
      </c>
      <c r="J12074" s="5">
        <v>3</v>
      </c>
    </row>
    <row r="12075" hidden="1" spans="1:10">
      <c r="A12075" s="6">
        <v>43874</v>
      </c>
      <c r="B12075" s="5" t="s">
        <v>311</v>
      </c>
      <c r="C12075" s="5" t="str">
        <f>VLOOKUP(B12075,公司代号!$A$2:$B$311,2,FALSE)</f>
        <v>603712</v>
      </c>
      <c r="D12075" s="5">
        <v>25.15</v>
      </c>
      <c r="E12075" s="5">
        <v>25.24</v>
      </c>
      <c r="F12075" s="5">
        <v>24.35</v>
      </c>
      <c r="G12075" s="5">
        <v>24.44</v>
      </c>
      <c r="H12075" s="5">
        <v>8764074</v>
      </c>
      <c r="I12075" s="5">
        <v>216300925</v>
      </c>
      <c r="J12075" s="5">
        <v>3</v>
      </c>
    </row>
    <row r="12076" hidden="1" spans="1:10">
      <c r="A12076" s="6">
        <v>43875</v>
      </c>
      <c r="B12076" s="5" t="s">
        <v>311</v>
      </c>
      <c r="C12076" s="5" t="str">
        <f>VLOOKUP(B12076,公司代号!$A$2:$B$311,2,FALSE)</f>
        <v>603712</v>
      </c>
      <c r="D12076" s="5">
        <v>24.4</v>
      </c>
      <c r="E12076" s="5">
        <v>25.11</v>
      </c>
      <c r="F12076" s="5">
        <v>24.21</v>
      </c>
      <c r="G12076" s="5">
        <v>24.83</v>
      </c>
      <c r="H12076" s="5">
        <v>6039536</v>
      </c>
      <c r="I12076" s="5">
        <v>150111530</v>
      </c>
      <c r="J12076" s="5">
        <v>3</v>
      </c>
    </row>
    <row r="12077" hidden="1" spans="1:10">
      <c r="A12077" s="6">
        <v>43878</v>
      </c>
      <c r="B12077" s="5" t="s">
        <v>311</v>
      </c>
      <c r="C12077" s="5" t="str">
        <f>VLOOKUP(B12077,公司代号!$A$2:$B$311,2,FALSE)</f>
        <v>603712</v>
      </c>
      <c r="D12077" s="5">
        <v>24.94</v>
      </c>
      <c r="E12077" s="5">
        <v>26.31</v>
      </c>
      <c r="F12077" s="5">
        <v>24.94</v>
      </c>
      <c r="G12077" s="5">
        <v>26</v>
      </c>
      <c r="H12077" s="5">
        <v>8748763</v>
      </c>
      <c r="I12077" s="5">
        <v>225837986</v>
      </c>
      <c r="J12077" s="5">
        <v>3</v>
      </c>
    </row>
    <row r="12078" hidden="1" spans="1:10">
      <c r="A12078" s="6">
        <v>43879</v>
      </c>
      <c r="B12078" s="5" t="s">
        <v>311</v>
      </c>
      <c r="C12078" s="5" t="str">
        <f>VLOOKUP(B12078,公司代号!$A$2:$B$311,2,FALSE)</f>
        <v>603712</v>
      </c>
      <c r="D12078" s="5">
        <v>26.36</v>
      </c>
      <c r="E12078" s="5">
        <v>26.36</v>
      </c>
      <c r="F12078" s="5">
        <v>25.75</v>
      </c>
      <c r="G12078" s="5">
        <v>26.16</v>
      </c>
      <c r="H12078" s="5">
        <v>6264774</v>
      </c>
      <c r="I12078" s="5">
        <v>163344812</v>
      </c>
      <c r="J12078" s="5">
        <v>3</v>
      </c>
    </row>
    <row r="12079" hidden="1" spans="1:10">
      <c r="A12079" s="6">
        <v>43880</v>
      </c>
      <c r="B12079" s="5" t="s">
        <v>311</v>
      </c>
      <c r="C12079" s="5" t="str">
        <f>VLOOKUP(B12079,公司代号!$A$2:$B$311,2,FALSE)</f>
        <v>603712</v>
      </c>
      <c r="D12079" s="5">
        <v>26.53</v>
      </c>
      <c r="E12079" s="5">
        <v>26.82</v>
      </c>
      <c r="F12079" s="5">
        <v>25.9</v>
      </c>
      <c r="G12079" s="5">
        <v>26.37</v>
      </c>
      <c r="H12079" s="5">
        <v>6992711</v>
      </c>
      <c r="I12079" s="5">
        <v>184280723</v>
      </c>
      <c r="J12079" s="5">
        <v>3</v>
      </c>
    </row>
    <row r="12080" hidden="1" spans="1:10">
      <c r="A12080" s="6">
        <v>43881</v>
      </c>
      <c r="B12080" s="5" t="s">
        <v>311</v>
      </c>
      <c r="C12080" s="5" t="str">
        <f>VLOOKUP(B12080,公司代号!$A$2:$B$311,2,FALSE)</f>
        <v>603712</v>
      </c>
      <c r="D12080" s="5">
        <v>26.24</v>
      </c>
      <c r="E12080" s="5">
        <v>26.83</v>
      </c>
      <c r="F12080" s="5">
        <v>26.08</v>
      </c>
      <c r="G12080" s="5">
        <v>26.5</v>
      </c>
      <c r="H12080" s="5">
        <v>6512238</v>
      </c>
      <c r="I12080" s="5">
        <v>172309657</v>
      </c>
      <c r="J12080" s="5">
        <v>3</v>
      </c>
    </row>
    <row r="12081" hidden="1" spans="1:10">
      <c r="A12081" s="6">
        <v>43882</v>
      </c>
      <c r="B12081" s="5" t="s">
        <v>311</v>
      </c>
      <c r="C12081" s="5" t="str">
        <f>VLOOKUP(B12081,公司代号!$A$2:$B$311,2,FALSE)</f>
        <v>603712</v>
      </c>
      <c r="D12081" s="5">
        <v>26.5</v>
      </c>
      <c r="E12081" s="5">
        <v>27.21</v>
      </c>
      <c r="F12081" s="5">
        <v>26.35</v>
      </c>
      <c r="G12081" s="5">
        <v>26.82</v>
      </c>
      <c r="H12081" s="5">
        <v>9860674</v>
      </c>
      <c r="I12081" s="5">
        <v>264426149</v>
      </c>
      <c r="J12081" s="5">
        <v>3</v>
      </c>
    </row>
    <row r="12082" hidden="1" spans="1:10">
      <c r="A12082" s="6">
        <v>43818</v>
      </c>
      <c r="B12082" s="5" t="s">
        <v>312</v>
      </c>
      <c r="C12082" s="5" t="str">
        <f>VLOOKUP(B12082,公司代号!$A$2:$B$311,2,FALSE)</f>
        <v>603773</v>
      </c>
      <c r="D12082" s="5">
        <v>33.93</v>
      </c>
      <c r="E12082" s="5">
        <v>34.3</v>
      </c>
      <c r="F12082" s="5">
        <v>33.51</v>
      </c>
      <c r="G12082" s="5">
        <v>34.3</v>
      </c>
      <c r="H12082" s="5">
        <v>2669033</v>
      </c>
      <c r="I12082" s="5">
        <v>90551706</v>
      </c>
      <c r="J12082" s="5">
        <v>3</v>
      </c>
    </row>
    <row r="12083" hidden="1" spans="1:10">
      <c r="A12083" s="6">
        <v>43819</v>
      </c>
      <c r="B12083" s="5" t="s">
        <v>312</v>
      </c>
      <c r="C12083" s="5" t="str">
        <f>VLOOKUP(B12083,公司代号!$A$2:$B$311,2,FALSE)</f>
        <v>603773</v>
      </c>
      <c r="D12083" s="5">
        <v>34.06</v>
      </c>
      <c r="E12083" s="5">
        <v>34.87</v>
      </c>
      <c r="F12083" s="5">
        <v>33.13</v>
      </c>
      <c r="G12083" s="5">
        <v>33.15</v>
      </c>
      <c r="H12083" s="5">
        <v>2563167</v>
      </c>
      <c r="I12083" s="5">
        <v>87169208</v>
      </c>
      <c r="J12083" s="5">
        <v>3</v>
      </c>
    </row>
    <row r="12084" hidden="1" spans="1:10">
      <c r="A12084" s="6">
        <v>43822</v>
      </c>
      <c r="B12084" s="5" t="s">
        <v>312</v>
      </c>
      <c r="C12084" s="5" t="str">
        <f>VLOOKUP(B12084,公司代号!$A$2:$B$311,2,FALSE)</f>
        <v>603773</v>
      </c>
      <c r="D12084" s="5">
        <v>32.8</v>
      </c>
      <c r="E12084" s="5">
        <v>33.13</v>
      </c>
      <c r="F12084" s="5">
        <v>31.85</v>
      </c>
      <c r="G12084" s="5">
        <v>31.89</v>
      </c>
      <c r="H12084" s="5">
        <v>2220972</v>
      </c>
      <c r="I12084" s="5">
        <v>71896739</v>
      </c>
      <c r="J12084" s="5">
        <v>3</v>
      </c>
    </row>
    <row r="12085" hidden="1" spans="1:10">
      <c r="A12085" s="6">
        <v>43823</v>
      </c>
      <c r="B12085" s="5" t="s">
        <v>312</v>
      </c>
      <c r="C12085" s="5" t="str">
        <f>VLOOKUP(B12085,公司代号!$A$2:$B$311,2,FALSE)</f>
        <v>603773</v>
      </c>
      <c r="D12085" s="5">
        <v>31.95</v>
      </c>
      <c r="E12085" s="5">
        <v>32.32</v>
      </c>
      <c r="F12085" s="5">
        <v>31.79</v>
      </c>
      <c r="G12085" s="5">
        <v>32.26</v>
      </c>
      <c r="H12085" s="5">
        <v>1400744</v>
      </c>
      <c r="I12085" s="5">
        <v>44917208</v>
      </c>
      <c r="J12085" s="5">
        <v>3</v>
      </c>
    </row>
    <row r="12086" hidden="1" spans="1:10">
      <c r="A12086" s="6">
        <v>43824</v>
      </c>
      <c r="B12086" s="5" t="s">
        <v>312</v>
      </c>
      <c r="C12086" s="5" t="str">
        <f>VLOOKUP(B12086,公司代号!$A$2:$B$311,2,FALSE)</f>
        <v>603773</v>
      </c>
      <c r="D12086" s="5">
        <v>32.05</v>
      </c>
      <c r="E12086" s="5">
        <v>32.56</v>
      </c>
      <c r="F12086" s="5">
        <v>31.93</v>
      </c>
      <c r="G12086" s="5">
        <v>32.44</v>
      </c>
      <c r="H12086" s="5">
        <v>1478977</v>
      </c>
      <c r="I12086" s="5">
        <v>47834278</v>
      </c>
      <c r="J12086" s="5">
        <v>3</v>
      </c>
    </row>
    <row r="12087" hidden="1" spans="1:10">
      <c r="A12087" s="6">
        <v>43825</v>
      </c>
      <c r="B12087" s="5" t="s">
        <v>312</v>
      </c>
      <c r="C12087" s="5" t="str">
        <f>VLOOKUP(B12087,公司代号!$A$2:$B$311,2,FALSE)</f>
        <v>603773</v>
      </c>
      <c r="D12087" s="5">
        <v>32.44</v>
      </c>
      <c r="E12087" s="5">
        <v>33.6</v>
      </c>
      <c r="F12087" s="5">
        <v>32.41</v>
      </c>
      <c r="G12087" s="5">
        <v>33.3</v>
      </c>
      <c r="H12087" s="5">
        <v>2455991</v>
      </c>
      <c r="I12087" s="5">
        <v>81478187</v>
      </c>
      <c r="J12087" s="5">
        <v>3</v>
      </c>
    </row>
    <row r="12088" hidden="1" spans="1:10">
      <c r="A12088" s="6">
        <v>43826</v>
      </c>
      <c r="B12088" s="5" t="s">
        <v>312</v>
      </c>
      <c r="C12088" s="5" t="str">
        <f>VLOOKUP(B12088,公司代号!$A$2:$B$311,2,FALSE)</f>
        <v>603773</v>
      </c>
      <c r="D12088" s="5">
        <v>33.44</v>
      </c>
      <c r="E12088" s="5">
        <v>33.7</v>
      </c>
      <c r="F12088" s="5">
        <v>32.65</v>
      </c>
      <c r="G12088" s="5">
        <v>32.74</v>
      </c>
      <c r="H12088" s="5">
        <v>2148178</v>
      </c>
      <c r="I12088" s="5">
        <v>71138630</v>
      </c>
      <c r="J12088" s="5">
        <v>3</v>
      </c>
    </row>
    <row r="12089" hidden="1" spans="1:10">
      <c r="A12089" s="6">
        <v>43829</v>
      </c>
      <c r="B12089" s="5" t="s">
        <v>312</v>
      </c>
      <c r="C12089" s="5" t="str">
        <f>VLOOKUP(B12089,公司代号!$A$2:$B$311,2,FALSE)</f>
        <v>603773</v>
      </c>
      <c r="D12089" s="5">
        <v>32.4</v>
      </c>
      <c r="E12089" s="5">
        <v>32.58</v>
      </c>
      <c r="F12089" s="5">
        <v>31.6</v>
      </c>
      <c r="G12089" s="5">
        <v>32.55</v>
      </c>
      <c r="H12089" s="5">
        <v>1489600</v>
      </c>
      <c r="I12089" s="5">
        <v>47957591</v>
      </c>
      <c r="J12089" s="5">
        <v>3</v>
      </c>
    </row>
    <row r="12090" hidden="1" spans="1:10">
      <c r="A12090" s="6">
        <v>43830</v>
      </c>
      <c r="B12090" s="5" t="s">
        <v>312</v>
      </c>
      <c r="C12090" s="5" t="str">
        <f>VLOOKUP(B12090,公司代号!$A$2:$B$311,2,FALSE)</f>
        <v>603773</v>
      </c>
      <c r="D12090" s="5">
        <v>34.01</v>
      </c>
      <c r="E12090" s="5">
        <v>35.81</v>
      </c>
      <c r="F12090" s="5">
        <v>33.56</v>
      </c>
      <c r="G12090" s="5">
        <v>33.69</v>
      </c>
      <c r="H12090" s="5">
        <v>4104677</v>
      </c>
      <c r="I12090" s="5">
        <v>140337048</v>
      </c>
      <c r="J12090" s="5">
        <v>3</v>
      </c>
    </row>
    <row r="12091" hidden="1" spans="1:10">
      <c r="A12091" s="6">
        <v>43832</v>
      </c>
      <c r="B12091" s="5" t="s">
        <v>312</v>
      </c>
      <c r="C12091" s="5" t="str">
        <f>VLOOKUP(B12091,公司代号!$A$2:$B$311,2,FALSE)</f>
        <v>603773</v>
      </c>
      <c r="D12091" s="5">
        <v>34.55</v>
      </c>
      <c r="E12091" s="5">
        <v>36.46</v>
      </c>
      <c r="F12091" s="5">
        <v>34.14</v>
      </c>
      <c r="G12091" s="5">
        <v>35.7</v>
      </c>
      <c r="H12091" s="5">
        <v>7063882</v>
      </c>
      <c r="I12091" s="5">
        <v>248691090</v>
      </c>
      <c r="J12091" s="5">
        <v>3</v>
      </c>
    </row>
    <row r="12092" hidden="1" spans="1:10">
      <c r="A12092" s="6">
        <v>43833</v>
      </c>
      <c r="B12092" s="5" t="s">
        <v>312</v>
      </c>
      <c r="C12092" s="5" t="str">
        <f>VLOOKUP(B12092,公司代号!$A$2:$B$311,2,FALSE)</f>
        <v>603773</v>
      </c>
      <c r="D12092" s="5">
        <v>35.5</v>
      </c>
      <c r="E12092" s="5">
        <v>35.7</v>
      </c>
      <c r="F12092" s="5">
        <v>34.65</v>
      </c>
      <c r="G12092" s="5">
        <v>34.84</v>
      </c>
      <c r="H12092" s="5">
        <v>3967505</v>
      </c>
      <c r="I12092" s="5">
        <v>138942046</v>
      </c>
      <c r="J12092" s="5">
        <v>3</v>
      </c>
    </row>
    <row r="12093" hidden="1" spans="1:10">
      <c r="A12093" s="6">
        <v>43836</v>
      </c>
      <c r="B12093" s="5" t="s">
        <v>312</v>
      </c>
      <c r="C12093" s="5" t="str">
        <f>VLOOKUP(B12093,公司代号!$A$2:$B$311,2,FALSE)</f>
        <v>603773</v>
      </c>
      <c r="D12093" s="5">
        <v>34.38</v>
      </c>
      <c r="E12093" s="5">
        <v>35.15</v>
      </c>
      <c r="F12093" s="5">
        <v>34.1</v>
      </c>
      <c r="G12093" s="5">
        <v>34.6</v>
      </c>
      <c r="H12093" s="5">
        <v>3077400</v>
      </c>
      <c r="I12093" s="5">
        <v>106938070</v>
      </c>
      <c r="J12093" s="5">
        <v>3</v>
      </c>
    </row>
    <row r="12094" hidden="1" spans="1:10">
      <c r="A12094" s="6">
        <v>43837</v>
      </c>
      <c r="B12094" s="5" t="s">
        <v>312</v>
      </c>
      <c r="C12094" s="5" t="str">
        <f>VLOOKUP(B12094,公司代号!$A$2:$B$311,2,FALSE)</f>
        <v>603773</v>
      </c>
      <c r="D12094" s="5">
        <v>34.88</v>
      </c>
      <c r="E12094" s="5">
        <v>35.65</v>
      </c>
      <c r="F12094" s="5">
        <v>34.55</v>
      </c>
      <c r="G12094" s="5">
        <v>35.49</v>
      </c>
      <c r="H12094" s="5">
        <v>3227537</v>
      </c>
      <c r="I12094" s="5">
        <v>113456760</v>
      </c>
      <c r="J12094" s="5">
        <v>3</v>
      </c>
    </row>
    <row r="12095" hidden="1" spans="1:10">
      <c r="A12095" s="6">
        <v>43838</v>
      </c>
      <c r="B12095" s="5" t="s">
        <v>312</v>
      </c>
      <c r="C12095" s="5" t="str">
        <f>VLOOKUP(B12095,公司代号!$A$2:$B$311,2,FALSE)</f>
        <v>603773</v>
      </c>
      <c r="D12095" s="5">
        <v>35.02</v>
      </c>
      <c r="E12095" s="5">
        <v>37.99</v>
      </c>
      <c r="F12095" s="5">
        <v>34.58</v>
      </c>
      <c r="G12095" s="5">
        <v>36.66</v>
      </c>
      <c r="H12095" s="5">
        <v>5435677</v>
      </c>
      <c r="I12095" s="5">
        <v>196003399</v>
      </c>
      <c r="J12095" s="5">
        <v>3</v>
      </c>
    </row>
    <row r="12096" hidden="1" spans="1:10">
      <c r="A12096" s="6">
        <v>43839</v>
      </c>
      <c r="B12096" s="5" t="s">
        <v>312</v>
      </c>
      <c r="C12096" s="5" t="str">
        <f>VLOOKUP(B12096,公司代号!$A$2:$B$311,2,FALSE)</f>
        <v>603773</v>
      </c>
      <c r="D12096" s="5">
        <v>37.4</v>
      </c>
      <c r="E12096" s="5">
        <v>40.33</v>
      </c>
      <c r="F12096" s="5">
        <v>37.16</v>
      </c>
      <c r="G12096" s="5">
        <v>40.33</v>
      </c>
      <c r="H12096" s="5">
        <v>9413935</v>
      </c>
      <c r="I12096" s="5">
        <v>374777963</v>
      </c>
      <c r="J12096" s="5">
        <v>3</v>
      </c>
    </row>
    <row r="12097" hidden="1" spans="1:10">
      <c r="A12097" s="6">
        <v>43840</v>
      </c>
      <c r="B12097" s="5" t="s">
        <v>312</v>
      </c>
      <c r="C12097" s="5" t="str">
        <f>VLOOKUP(B12097,公司代号!$A$2:$B$311,2,FALSE)</f>
        <v>603773</v>
      </c>
      <c r="D12097" s="5">
        <v>44.36</v>
      </c>
      <c r="E12097" s="5">
        <v>44.36</v>
      </c>
      <c r="F12097" s="5">
        <v>44.36</v>
      </c>
      <c r="G12097" s="5">
        <v>44.36</v>
      </c>
      <c r="H12097" s="5">
        <v>2333957</v>
      </c>
      <c r="I12097" s="5">
        <v>103534333</v>
      </c>
      <c r="J12097" s="5">
        <v>3</v>
      </c>
    </row>
    <row r="12098" hidden="1" spans="1:10">
      <c r="A12098" s="6">
        <v>43843</v>
      </c>
      <c r="B12098" s="5" t="s">
        <v>312</v>
      </c>
      <c r="C12098" s="5" t="str">
        <f>VLOOKUP(B12098,公司代号!$A$2:$B$311,2,FALSE)</f>
        <v>603773</v>
      </c>
      <c r="D12098" s="5">
        <v>44.5</v>
      </c>
      <c r="E12098" s="5">
        <v>44.5</v>
      </c>
      <c r="F12098" s="5">
        <v>41.02</v>
      </c>
      <c r="G12098" s="5">
        <v>42.43</v>
      </c>
      <c r="H12098" s="5">
        <v>12835535</v>
      </c>
      <c r="I12098" s="5">
        <v>547435875</v>
      </c>
      <c r="J12098" s="5">
        <v>3</v>
      </c>
    </row>
    <row r="12099" hidden="1" spans="1:10">
      <c r="A12099" s="6">
        <v>43844</v>
      </c>
      <c r="B12099" s="5" t="s">
        <v>312</v>
      </c>
      <c r="C12099" s="5" t="str">
        <f>VLOOKUP(B12099,公司代号!$A$2:$B$311,2,FALSE)</f>
        <v>603773</v>
      </c>
      <c r="D12099" s="5">
        <v>42.4</v>
      </c>
      <c r="E12099" s="5">
        <v>43.18</v>
      </c>
      <c r="F12099" s="5">
        <v>39.91</v>
      </c>
      <c r="G12099" s="5">
        <v>40</v>
      </c>
      <c r="H12099" s="5">
        <v>10019642</v>
      </c>
      <c r="I12099" s="5">
        <v>412812734</v>
      </c>
      <c r="J12099" s="5">
        <v>3</v>
      </c>
    </row>
    <row r="12100" hidden="1" spans="1:10">
      <c r="A12100" s="6">
        <v>43845</v>
      </c>
      <c r="B12100" s="5" t="s">
        <v>312</v>
      </c>
      <c r="C12100" s="5" t="str">
        <f>VLOOKUP(B12100,公司代号!$A$2:$B$311,2,FALSE)</f>
        <v>603773</v>
      </c>
      <c r="D12100" s="5">
        <v>39.36</v>
      </c>
      <c r="E12100" s="5">
        <v>39.74</v>
      </c>
      <c r="F12100" s="5">
        <v>38.35</v>
      </c>
      <c r="G12100" s="5">
        <v>39.25</v>
      </c>
      <c r="H12100" s="5">
        <v>6327000</v>
      </c>
      <c r="I12100" s="5">
        <v>246514837</v>
      </c>
      <c r="J12100" s="5">
        <v>3</v>
      </c>
    </row>
    <row r="12101" hidden="1" spans="1:10">
      <c r="A12101" s="6">
        <v>43846</v>
      </c>
      <c r="B12101" s="5" t="s">
        <v>312</v>
      </c>
      <c r="C12101" s="5" t="str">
        <f>VLOOKUP(B12101,公司代号!$A$2:$B$311,2,FALSE)</f>
        <v>603773</v>
      </c>
      <c r="D12101" s="5">
        <v>38.88</v>
      </c>
      <c r="E12101" s="5">
        <v>39.79</v>
      </c>
      <c r="F12101" s="5">
        <v>38.53</v>
      </c>
      <c r="G12101" s="5">
        <v>38.8</v>
      </c>
      <c r="H12101" s="5">
        <v>4105078</v>
      </c>
      <c r="I12101" s="5">
        <v>160442750</v>
      </c>
      <c r="J12101" s="5">
        <v>3</v>
      </c>
    </row>
    <row r="12102" hidden="1" spans="1:10">
      <c r="A12102" s="6">
        <v>43847</v>
      </c>
      <c r="B12102" s="5" t="s">
        <v>312</v>
      </c>
      <c r="C12102" s="5" t="str">
        <f>VLOOKUP(B12102,公司代号!$A$2:$B$311,2,FALSE)</f>
        <v>603773</v>
      </c>
      <c r="D12102" s="5">
        <v>37.99</v>
      </c>
      <c r="E12102" s="5">
        <v>38.76</v>
      </c>
      <c r="F12102" s="5">
        <v>36.49</v>
      </c>
      <c r="G12102" s="5">
        <v>37.18</v>
      </c>
      <c r="H12102" s="5">
        <v>6129932</v>
      </c>
      <c r="I12102" s="5">
        <v>230804631</v>
      </c>
      <c r="J12102" s="5">
        <v>3</v>
      </c>
    </row>
    <row r="12103" hidden="1" spans="1:10">
      <c r="A12103" s="6">
        <v>43850</v>
      </c>
      <c r="B12103" s="5" t="s">
        <v>312</v>
      </c>
      <c r="C12103" s="5" t="str">
        <f>VLOOKUP(B12103,公司代号!$A$2:$B$311,2,FALSE)</f>
        <v>603773</v>
      </c>
      <c r="D12103" s="5">
        <v>36.95</v>
      </c>
      <c r="E12103" s="5">
        <v>38.23</v>
      </c>
      <c r="F12103" s="5">
        <v>36.62</v>
      </c>
      <c r="G12103" s="5">
        <v>37.54</v>
      </c>
      <c r="H12103" s="5">
        <v>3759900</v>
      </c>
      <c r="I12103" s="5">
        <v>140478810</v>
      </c>
      <c r="J12103" s="5">
        <v>3</v>
      </c>
    </row>
    <row r="12104" hidden="1" spans="1:10">
      <c r="A12104" s="6">
        <v>43851</v>
      </c>
      <c r="B12104" s="5" t="s">
        <v>312</v>
      </c>
      <c r="C12104" s="5" t="str">
        <f>VLOOKUP(B12104,公司代号!$A$2:$B$311,2,FALSE)</f>
        <v>603773</v>
      </c>
      <c r="D12104" s="5">
        <v>37.32</v>
      </c>
      <c r="E12104" s="5">
        <v>37.8</v>
      </c>
      <c r="F12104" s="5">
        <v>36.88</v>
      </c>
      <c r="G12104" s="5">
        <v>37.57</v>
      </c>
      <c r="H12104" s="5">
        <v>2760082</v>
      </c>
      <c r="I12104" s="5">
        <v>103016118</v>
      </c>
      <c r="J12104" s="5">
        <v>3</v>
      </c>
    </row>
    <row r="12105" hidden="1" spans="1:10">
      <c r="A12105" s="6">
        <v>43852</v>
      </c>
      <c r="B12105" s="5" t="s">
        <v>312</v>
      </c>
      <c r="C12105" s="5" t="str">
        <f>VLOOKUP(B12105,公司代号!$A$2:$B$311,2,FALSE)</f>
        <v>603773</v>
      </c>
      <c r="D12105" s="5">
        <v>37.29</v>
      </c>
      <c r="E12105" s="5">
        <v>38.61</v>
      </c>
      <c r="F12105" s="5">
        <v>37.08</v>
      </c>
      <c r="G12105" s="5">
        <v>38.39</v>
      </c>
      <c r="H12105" s="5">
        <v>3602041</v>
      </c>
      <c r="I12105" s="5">
        <v>137570321</v>
      </c>
      <c r="J12105" s="5">
        <v>3</v>
      </c>
    </row>
    <row r="12106" hidden="1" spans="1:10">
      <c r="A12106" s="6">
        <v>43853</v>
      </c>
      <c r="B12106" s="5" t="s">
        <v>312</v>
      </c>
      <c r="C12106" s="5" t="str">
        <f>VLOOKUP(B12106,公司代号!$A$2:$B$311,2,FALSE)</f>
        <v>603773</v>
      </c>
      <c r="D12106" s="5">
        <v>37.9</v>
      </c>
      <c r="E12106" s="5">
        <v>38.15</v>
      </c>
      <c r="F12106" s="5">
        <v>35.01</v>
      </c>
      <c r="G12106" s="5">
        <v>35.7</v>
      </c>
      <c r="H12106" s="5">
        <v>4500917</v>
      </c>
      <c r="I12106" s="5">
        <v>165146091</v>
      </c>
      <c r="J12106" s="5">
        <v>3</v>
      </c>
    </row>
    <row r="12107" hidden="1" spans="1:10">
      <c r="A12107" s="6">
        <v>43864</v>
      </c>
      <c r="B12107" s="5" t="s">
        <v>312</v>
      </c>
      <c r="C12107" s="5" t="str">
        <f>VLOOKUP(B12107,公司代号!$A$2:$B$311,2,FALSE)</f>
        <v>603773</v>
      </c>
      <c r="D12107" s="5">
        <v>32.13</v>
      </c>
      <c r="E12107" s="5">
        <v>32.13</v>
      </c>
      <c r="F12107" s="5">
        <v>32.13</v>
      </c>
      <c r="G12107" s="5">
        <v>32.13</v>
      </c>
      <c r="H12107" s="5">
        <v>292900</v>
      </c>
      <c r="I12107" s="5">
        <v>9410877</v>
      </c>
      <c r="J12107" s="5">
        <v>3</v>
      </c>
    </row>
    <row r="12108" hidden="1" spans="1:10">
      <c r="A12108" s="6">
        <v>43865</v>
      </c>
      <c r="B12108" s="5" t="s">
        <v>312</v>
      </c>
      <c r="C12108" s="5" t="str">
        <f>VLOOKUP(B12108,公司代号!$A$2:$B$311,2,FALSE)</f>
        <v>603773</v>
      </c>
      <c r="D12108" s="5">
        <v>28.95</v>
      </c>
      <c r="E12108" s="5">
        <v>31.57</v>
      </c>
      <c r="F12108" s="5">
        <v>28.95</v>
      </c>
      <c r="G12108" s="5">
        <v>30.87</v>
      </c>
      <c r="H12108" s="5">
        <v>3642345</v>
      </c>
      <c r="I12108" s="5">
        <v>111487151</v>
      </c>
      <c r="J12108" s="5">
        <v>3</v>
      </c>
    </row>
    <row r="12109" hidden="1" spans="1:10">
      <c r="A12109" s="6">
        <v>43866</v>
      </c>
      <c r="B12109" s="5" t="s">
        <v>312</v>
      </c>
      <c r="C12109" s="5" t="str">
        <f>VLOOKUP(B12109,公司代号!$A$2:$B$311,2,FALSE)</f>
        <v>603773</v>
      </c>
      <c r="D12109" s="5">
        <v>31.2</v>
      </c>
      <c r="E12109" s="5">
        <v>32.56</v>
      </c>
      <c r="F12109" s="5">
        <v>30.88</v>
      </c>
      <c r="G12109" s="5">
        <v>31.58</v>
      </c>
      <c r="H12109" s="5">
        <v>2925959</v>
      </c>
      <c r="I12109" s="5">
        <v>93127576</v>
      </c>
      <c r="J12109" s="5">
        <v>3</v>
      </c>
    </row>
    <row r="12110" hidden="1" spans="1:10">
      <c r="A12110" s="6">
        <v>43867</v>
      </c>
      <c r="B12110" s="5" t="s">
        <v>312</v>
      </c>
      <c r="C12110" s="5" t="str">
        <f>VLOOKUP(B12110,公司代号!$A$2:$B$311,2,FALSE)</f>
        <v>603773</v>
      </c>
      <c r="D12110" s="5">
        <v>31.47</v>
      </c>
      <c r="E12110" s="5">
        <v>32.49</v>
      </c>
      <c r="F12110" s="5">
        <v>31.38</v>
      </c>
      <c r="G12110" s="5">
        <v>32.15</v>
      </c>
      <c r="H12110" s="5">
        <v>2835108</v>
      </c>
      <c r="I12110" s="5">
        <v>90959089</v>
      </c>
      <c r="J12110" s="5">
        <v>3</v>
      </c>
    </row>
    <row r="12111" hidden="1" spans="1:10">
      <c r="A12111" s="6">
        <v>43868</v>
      </c>
      <c r="B12111" s="5" t="s">
        <v>312</v>
      </c>
      <c r="C12111" s="5" t="str">
        <f>VLOOKUP(B12111,公司代号!$A$2:$B$311,2,FALSE)</f>
        <v>603773</v>
      </c>
      <c r="D12111" s="5">
        <v>32.55</v>
      </c>
      <c r="E12111" s="5">
        <v>33.75</v>
      </c>
      <c r="F12111" s="5">
        <v>32.21</v>
      </c>
      <c r="G12111" s="5">
        <v>33.23</v>
      </c>
      <c r="H12111" s="5">
        <v>3222300</v>
      </c>
      <c r="I12111" s="5">
        <v>106462508</v>
      </c>
      <c r="J12111" s="5">
        <v>3</v>
      </c>
    </row>
    <row r="12112" hidden="1" spans="1:10">
      <c r="A12112" s="6">
        <v>43871</v>
      </c>
      <c r="B12112" s="5" t="s">
        <v>312</v>
      </c>
      <c r="C12112" s="5" t="str">
        <f>VLOOKUP(B12112,公司代号!$A$2:$B$311,2,FALSE)</f>
        <v>603773</v>
      </c>
      <c r="D12112" s="5">
        <v>33.49</v>
      </c>
      <c r="E12112" s="5">
        <v>33.78</v>
      </c>
      <c r="F12112" s="5">
        <v>32.53</v>
      </c>
      <c r="G12112" s="5">
        <v>33.78</v>
      </c>
      <c r="H12112" s="5">
        <v>2772578</v>
      </c>
      <c r="I12112" s="5">
        <v>91447258</v>
      </c>
      <c r="J12112" s="5">
        <v>3</v>
      </c>
    </row>
    <row r="12113" hidden="1" spans="1:10">
      <c r="A12113" s="6">
        <v>43872</v>
      </c>
      <c r="B12113" s="5" t="s">
        <v>312</v>
      </c>
      <c r="C12113" s="5" t="str">
        <f>VLOOKUP(B12113,公司代号!$A$2:$B$311,2,FALSE)</f>
        <v>603773</v>
      </c>
      <c r="D12113" s="5">
        <v>33.99</v>
      </c>
      <c r="E12113" s="5">
        <v>33.99</v>
      </c>
      <c r="F12113" s="5">
        <v>33.07</v>
      </c>
      <c r="G12113" s="5">
        <v>33.43</v>
      </c>
      <c r="H12113" s="5">
        <v>2537590</v>
      </c>
      <c r="I12113" s="5">
        <v>85177496</v>
      </c>
      <c r="J12113" s="5">
        <v>3</v>
      </c>
    </row>
    <row r="12114" hidden="1" spans="1:10">
      <c r="A12114" s="6">
        <v>43873</v>
      </c>
      <c r="B12114" s="5" t="s">
        <v>312</v>
      </c>
      <c r="C12114" s="5" t="str">
        <f>VLOOKUP(B12114,公司代号!$A$2:$B$311,2,FALSE)</f>
        <v>603773</v>
      </c>
      <c r="D12114" s="5">
        <v>33.6</v>
      </c>
      <c r="E12114" s="5">
        <v>33.99</v>
      </c>
      <c r="F12114" s="5">
        <v>33.24</v>
      </c>
      <c r="G12114" s="5">
        <v>33.9</v>
      </c>
      <c r="H12114" s="5">
        <v>2714300</v>
      </c>
      <c r="I12114" s="5">
        <v>91457858</v>
      </c>
      <c r="J12114" s="5">
        <v>3</v>
      </c>
    </row>
    <row r="12115" hidden="1" spans="1:10">
      <c r="A12115" s="6">
        <v>43874</v>
      </c>
      <c r="B12115" s="5" t="s">
        <v>312</v>
      </c>
      <c r="C12115" s="5" t="str">
        <f>VLOOKUP(B12115,公司代号!$A$2:$B$311,2,FALSE)</f>
        <v>603773</v>
      </c>
      <c r="D12115" s="5">
        <v>33.8</v>
      </c>
      <c r="E12115" s="5">
        <v>34.19</v>
      </c>
      <c r="F12115" s="5">
        <v>33.19</v>
      </c>
      <c r="G12115" s="5">
        <v>33.61</v>
      </c>
      <c r="H12115" s="5">
        <v>2660444</v>
      </c>
      <c r="I12115" s="5">
        <v>89488052</v>
      </c>
      <c r="J12115" s="5">
        <v>3</v>
      </c>
    </row>
    <row r="12116" hidden="1" spans="1:10">
      <c r="A12116" s="6">
        <v>43875</v>
      </c>
      <c r="B12116" s="5" t="s">
        <v>312</v>
      </c>
      <c r="C12116" s="5" t="str">
        <f>VLOOKUP(B12116,公司代号!$A$2:$B$311,2,FALSE)</f>
        <v>603773</v>
      </c>
      <c r="D12116" s="5">
        <v>33.78</v>
      </c>
      <c r="E12116" s="5">
        <v>34.18</v>
      </c>
      <c r="F12116" s="5">
        <v>33.43</v>
      </c>
      <c r="G12116" s="5">
        <v>33.7</v>
      </c>
      <c r="H12116" s="5">
        <v>2415937</v>
      </c>
      <c r="I12116" s="5">
        <v>81737734</v>
      </c>
      <c r="J12116" s="5">
        <v>3</v>
      </c>
    </row>
    <row r="12117" hidden="1" spans="1:10">
      <c r="A12117" s="6">
        <v>43878</v>
      </c>
      <c r="B12117" s="5" t="s">
        <v>312</v>
      </c>
      <c r="C12117" s="5" t="str">
        <f>VLOOKUP(B12117,公司代号!$A$2:$B$311,2,FALSE)</f>
        <v>603773</v>
      </c>
      <c r="D12117" s="5">
        <v>33.88</v>
      </c>
      <c r="E12117" s="5">
        <v>34.66</v>
      </c>
      <c r="F12117" s="5">
        <v>33.86</v>
      </c>
      <c r="G12117" s="5">
        <v>34.66</v>
      </c>
      <c r="H12117" s="5">
        <v>2756088</v>
      </c>
      <c r="I12117" s="5">
        <v>94728760</v>
      </c>
      <c r="J12117" s="5">
        <v>3</v>
      </c>
    </row>
    <row r="12118" hidden="1" spans="1:10">
      <c r="A12118" s="6">
        <v>43879</v>
      </c>
      <c r="B12118" s="5" t="s">
        <v>312</v>
      </c>
      <c r="C12118" s="5" t="str">
        <f>VLOOKUP(B12118,公司代号!$A$2:$B$311,2,FALSE)</f>
        <v>603773</v>
      </c>
      <c r="D12118" s="5">
        <v>34.91</v>
      </c>
      <c r="E12118" s="5">
        <v>38.13</v>
      </c>
      <c r="F12118" s="5">
        <v>34.55</v>
      </c>
      <c r="G12118" s="5">
        <v>38.13</v>
      </c>
      <c r="H12118" s="5">
        <v>2862215</v>
      </c>
      <c r="I12118" s="5">
        <v>106502424</v>
      </c>
      <c r="J12118" s="5">
        <v>3</v>
      </c>
    </row>
    <row r="12119" hidden="1" spans="1:10">
      <c r="A12119" s="6">
        <v>43880</v>
      </c>
      <c r="B12119" s="5" t="s">
        <v>312</v>
      </c>
      <c r="C12119" s="5" t="str">
        <f>VLOOKUP(B12119,公司代号!$A$2:$B$311,2,FALSE)</f>
        <v>603773</v>
      </c>
      <c r="D12119" s="5">
        <v>39.01</v>
      </c>
      <c r="E12119" s="5">
        <v>40</v>
      </c>
      <c r="F12119" s="5">
        <v>38.07</v>
      </c>
      <c r="G12119" s="5">
        <v>38.21</v>
      </c>
      <c r="H12119" s="5">
        <v>9932558</v>
      </c>
      <c r="I12119" s="5">
        <v>387919019</v>
      </c>
      <c r="J12119" s="5">
        <v>3</v>
      </c>
    </row>
    <row r="12120" hidden="1" spans="1:10">
      <c r="A12120" s="6">
        <v>43881</v>
      </c>
      <c r="B12120" s="5" t="s">
        <v>312</v>
      </c>
      <c r="C12120" s="5" t="str">
        <f>VLOOKUP(B12120,公司代号!$A$2:$B$311,2,FALSE)</f>
        <v>603773</v>
      </c>
      <c r="D12120" s="5">
        <v>38.41</v>
      </c>
      <c r="E12120" s="5">
        <v>41.93</v>
      </c>
      <c r="F12120" s="5">
        <v>37.48</v>
      </c>
      <c r="G12120" s="5">
        <v>40.08</v>
      </c>
      <c r="H12120" s="5">
        <v>7330751</v>
      </c>
      <c r="I12120" s="5">
        <v>287063562</v>
      </c>
      <c r="J12120" s="5">
        <v>3</v>
      </c>
    </row>
    <row r="12121" hidden="1" spans="1:10">
      <c r="A12121" s="6">
        <v>43882</v>
      </c>
      <c r="B12121" s="5" t="s">
        <v>312</v>
      </c>
      <c r="C12121" s="5" t="str">
        <f>VLOOKUP(B12121,公司代号!$A$2:$B$311,2,FALSE)</f>
        <v>603773</v>
      </c>
      <c r="D12121" s="5">
        <v>39.88</v>
      </c>
      <c r="E12121" s="5">
        <v>41.86</v>
      </c>
      <c r="F12121" s="5">
        <v>39.34</v>
      </c>
      <c r="G12121" s="5">
        <v>39.75</v>
      </c>
      <c r="H12121" s="5">
        <v>6923228</v>
      </c>
      <c r="I12121" s="5">
        <v>280071295</v>
      </c>
      <c r="J12121" s="5">
        <v>3</v>
      </c>
    </row>
    <row r="12122" hidden="1" spans="1:10">
      <c r="A12122" s="6">
        <v>43818</v>
      </c>
      <c r="B12122" s="5" t="s">
        <v>313</v>
      </c>
      <c r="C12122" s="5" t="str">
        <f>VLOOKUP(B12122,公司代号!$A$2:$B$311,2,FALSE)</f>
        <v>603803</v>
      </c>
      <c r="D12122" s="5">
        <v>13.34</v>
      </c>
      <c r="E12122" s="5">
        <v>13.63</v>
      </c>
      <c r="F12122" s="5">
        <v>13.34</v>
      </c>
      <c r="G12122" s="5">
        <v>13.4</v>
      </c>
      <c r="H12122" s="5">
        <v>4304381</v>
      </c>
      <c r="I12122" s="5">
        <v>57965343</v>
      </c>
      <c r="J12122" s="5">
        <v>3</v>
      </c>
    </row>
    <row r="12123" hidden="1" spans="1:10">
      <c r="A12123" s="6">
        <v>43819</v>
      </c>
      <c r="B12123" s="5" t="s">
        <v>313</v>
      </c>
      <c r="C12123" s="5" t="str">
        <f>VLOOKUP(B12123,公司代号!$A$2:$B$311,2,FALSE)</f>
        <v>603803</v>
      </c>
      <c r="D12123" s="5">
        <v>13.41</v>
      </c>
      <c r="E12123" s="5">
        <v>13.49</v>
      </c>
      <c r="F12123" s="5">
        <v>13.04</v>
      </c>
      <c r="G12123" s="5">
        <v>13.05</v>
      </c>
      <c r="H12123" s="5">
        <v>5560009</v>
      </c>
      <c r="I12123" s="5">
        <v>73406788</v>
      </c>
      <c r="J12123" s="5">
        <v>3</v>
      </c>
    </row>
    <row r="12124" hidden="1" spans="1:10">
      <c r="A12124" s="6">
        <v>43822</v>
      </c>
      <c r="B12124" s="5" t="s">
        <v>313</v>
      </c>
      <c r="C12124" s="5" t="str">
        <f>VLOOKUP(B12124,公司代号!$A$2:$B$311,2,FALSE)</f>
        <v>603803</v>
      </c>
      <c r="D12124" s="5">
        <v>13</v>
      </c>
      <c r="E12124" s="5">
        <v>13</v>
      </c>
      <c r="F12124" s="5">
        <v>12.61</v>
      </c>
      <c r="G12124" s="5">
        <v>12.69</v>
      </c>
      <c r="H12124" s="5">
        <v>4468752</v>
      </c>
      <c r="I12124" s="5">
        <v>57226967</v>
      </c>
      <c r="J12124" s="5">
        <v>3</v>
      </c>
    </row>
    <row r="12125" hidden="1" spans="1:10">
      <c r="A12125" s="6">
        <v>43823</v>
      </c>
      <c r="B12125" s="5" t="s">
        <v>313</v>
      </c>
      <c r="C12125" s="5" t="str">
        <f>VLOOKUP(B12125,公司代号!$A$2:$B$311,2,FALSE)</f>
        <v>603803</v>
      </c>
      <c r="D12125" s="5">
        <v>12.74</v>
      </c>
      <c r="E12125" s="5">
        <v>12.8</v>
      </c>
      <c r="F12125" s="5">
        <v>12.63</v>
      </c>
      <c r="G12125" s="5">
        <v>12.75</v>
      </c>
      <c r="H12125" s="5">
        <v>3085700</v>
      </c>
      <c r="I12125" s="5">
        <v>39237377</v>
      </c>
      <c r="J12125" s="5">
        <v>3</v>
      </c>
    </row>
    <row r="12126" hidden="1" spans="1:10">
      <c r="A12126" s="6">
        <v>43824</v>
      </c>
      <c r="B12126" s="5" t="s">
        <v>313</v>
      </c>
      <c r="C12126" s="5" t="str">
        <f>VLOOKUP(B12126,公司代号!$A$2:$B$311,2,FALSE)</f>
        <v>603803</v>
      </c>
      <c r="D12126" s="5">
        <v>12.75</v>
      </c>
      <c r="E12126" s="5">
        <v>12.98</v>
      </c>
      <c r="F12126" s="5">
        <v>12.62</v>
      </c>
      <c r="G12126" s="5">
        <v>12.91</v>
      </c>
      <c r="H12126" s="5">
        <v>3553805</v>
      </c>
      <c r="I12126" s="5">
        <v>45707989</v>
      </c>
      <c r="J12126" s="5">
        <v>3</v>
      </c>
    </row>
    <row r="12127" hidden="1" spans="1:10">
      <c r="A12127" s="6">
        <v>43825</v>
      </c>
      <c r="B12127" s="5" t="s">
        <v>313</v>
      </c>
      <c r="C12127" s="5" t="str">
        <f>VLOOKUP(B12127,公司代号!$A$2:$B$311,2,FALSE)</f>
        <v>603803</v>
      </c>
      <c r="D12127" s="5">
        <v>12.91</v>
      </c>
      <c r="E12127" s="5">
        <v>13.02</v>
      </c>
      <c r="F12127" s="5">
        <v>12.78</v>
      </c>
      <c r="G12127" s="5">
        <v>13</v>
      </c>
      <c r="H12127" s="5">
        <v>3105424</v>
      </c>
      <c r="I12127" s="5">
        <v>40134399</v>
      </c>
      <c r="J12127" s="5">
        <v>3</v>
      </c>
    </row>
    <row r="12128" hidden="1" spans="1:10">
      <c r="A12128" s="6">
        <v>43826</v>
      </c>
      <c r="B12128" s="5" t="s">
        <v>313</v>
      </c>
      <c r="C12128" s="5" t="str">
        <f>VLOOKUP(B12128,公司代号!$A$2:$B$311,2,FALSE)</f>
        <v>603803</v>
      </c>
      <c r="D12128" s="5">
        <v>12.98</v>
      </c>
      <c r="E12128" s="5">
        <v>13.14</v>
      </c>
      <c r="F12128" s="5">
        <v>12.81</v>
      </c>
      <c r="G12128" s="5">
        <v>12.81</v>
      </c>
      <c r="H12128" s="5">
        <v>3798643</v>
      </c>
      <c r="I12128" s="5">
        <v>49405696</v>
      </c>
      <c r="J12128" s="5">
        <v>3</v>
      </c>
    </row>
    <row r="12129" hidden="1" spans="1:10">
      <c r="A12129" s="6">
        <v>43829</v>
      </c>
      <c r="B12129" s="5" t="s">
        <v>313</v>
      </c>
      <c r="C12129" s="5" t="str">
        <f>VLOOKUP(B12129,公司代号!$A$2:$B$311,2,FALSE)</f>
        <v>603803</v>
      </c>
      <c r="D12129" s="5">
        <v>12.83</v>
      </c>
      <c r="E12129" s="5">
        <v>12.84</v>
      </c>
      <c r="F12129" s="5">
        <v>12.41</v>
      </c>
      <c r="G12129" s="5">
        <v>12.81</v>
      </c>
      <c r="H12129" s="5">
        <v>4043062</v>
      </c>
      <c r="I12129" s="5">
        <v>51236977</v>
      </c>
      <c r="J12129" s="5">
        <v>3</v>
      </c>
    </row>
    <row r="12130" hidden="1" spans="1:10">
      <c r="A12130" s="6">
        <v>43830</v>
      </c>
      <c r="B12130" s="5" t="s">
        <v>313</v>
      </c>
      <c r="C12130" s="5" t="str">
        <f>VLOOKUP(B12130,公司代号!$A$2:$B$311,2,FALSE)</f>
        <v>603803</v>
      </c>
      <c r="D12130" s="5">
        <v>12.84</v>
      </c>
      <c r="E12130" s="5">
        <v>12.98</v>
      </c>
      <c r="F12130" s="5">
        <v>12.7</v>
      </c>
      <c r="G12130" s="5">
        <v>12.9</v>
      </c>
      <c r="H12130" s="5">
        <v>2801348</v>
      </c>
      <c r="I12130" s="5">
        <v>36053481</v>
      </c>
      <c r="J12130" s="5">
        <v>3</v>
      </c>
    </row>
    <row r="12131" hidden="1" spans="1:10">
      <c r="A12131" s="6">
        <v>43832</v>
      </c>
      <c r="B12131" s="5" t="s">
        <v>313</v>
      </c>
      <c r="C12131" s="5" t="str">
        <f>VLOOKUP(B12131,公司代号!$A$2:$B$311,2,FALSE)</f>
        <v>603803</v>
      </c>
      <c r="D12131" s="5">
        <v>13.01</v>
      </c>
      <c r="E12131" s="5">
        <v>13.22</v>
      </c>
      <c r="F12131" s="5">
        <v>12.92</v>
      </c>
      <c r="G12131" s="5">
        <v>13.19</v>
      </c>
      <c r="H12131" s="5">
        <v>5236262</v>
      </c>
      <c r="I12131" s="5">
        <v>68700900</v>
      </c>
      <c r="J12131" s="5">
        <v>3</v>
      </c>
    </row>
    <row r="12132" hidden="1" spans="1:10">
      <c r="A12132" s="6">
        <v>43833</v>
      </c>
      <c r="B12132" s="5" t="s">
        <v>313</v>
      </c>
      <c r="C12132" s="5" t="str">
        <f>VLOOKUP(B12132,公司代号!$A$2:$B$311,2,FALSE)</f>
        <v>603803</v>
      </c>
      <c r="D12132" s="5">
        <v>13.22</v>
      </c>
      <c r="E12132" s="5">
        <v>13.36</v>
      </c>
      <c r="F12132" s="5">
        <v>13.13</v>
      </c>
      <c r="G12132" s="5">
        <v>13.27</v>
      </c>
      <c r="H12132" s="5">
        <v>4917551</v>
      </c>
      <c r="I12132" s="5">
        <v>65220937</v>
      </c>
      <c r="J12132" s="5">
        <v>3</v>
      </c>
    </row>
    <row r="12133" hidden="1" spans="1:10">
      <c r="A12133" s="6">
        <v>43836</v>
      </c>
      <c r="B12133" s="5" t="s">
        <v>313</v>
      </c>
      <c r="C12133" s="5" t="str">
        <f>VLOOKUP(B12133,公司代号!$A$2:$B$311,2,FALSE)</f>
        <v>603803</v>
      </c>
      <c r="D12133" s="5">
        <v>13.29</v>
      </c>
      <c r="E12133" s="5">
        <v>13.58</v>
      </c>
      <c r="F12133" s="5">
        <v>13.15</v>
      </c>
      <c r="G12133" s="5">
        <v>13.38</v>
      </c>
      <c r="H12133" s="5">
        <v>7007195</v>
      </c>
      <c r="I12133" s="5">
        <v>93696778</v>
      </c>
      <c r="J12133" s="5">
        <v>3</v>
      </c>
    </row>
    <row r="12134" hidden="1" spans="1:10">
      <c r="A12134" s="6">
        <v>43837</v>
      </c>
      <c r="B12134" s="5" t="s">
        <v>313</v>
      </c>
      <c r="C12134" s="5" t="str">
        <f>VLOOKUP(B12134,公司代号!$A$2:$B$311,2,FALSE)</f>
        <v>603803</v>
      </c>
      <c r="D12134" s="5">
        <v>13.38</v>
      </c>
      <c r="E12134" s="5">
        <v>13.48</v>
      </c>
      <c r="F12134" s="5">
        <v>13.27</v>
      </c>
      <c r="G12134" s="5">
        <v>13.47</v>
      </c>
      <c r="H12134" s="5">
        <v>4663706</v>
      </c>
      <c r="I12134" s="5">
        <v>62438753</v>
      </c>
      <c r="J12134" s="5">
        <v>3</v>
      </c>
    </row>
    <row r="12135" hidden="1" spans="1:10">
      <c r="A12135" s="6">
        <v>43838</v>
      </c>
      <c r="B12135" s="5" t="s">
        <v>313</v>
      </c>
      <c r="C12135" s="5" t="str">
        <f>VLOOKUP(B12135,公司代号!$A$2:$B$311,2,FALSE)</f>
        <v>603803</v>
      </c>
      <c r="D12135" s="5">
        <v>13.48</v>
      </c>
      <c r="E12135" s="5">
        <v>13.65</v>
      </c>
      <c r="F12135" s="5">
        <v>13.18</v>
      </c>
      <c r="G12135" s="5">
        <v>13.18</v>
      </c>
      <c r="H12135" s="5">
        <v>6860089</v>
      </c>
      <c r="I12135" s="5">
        <v>91878583</v>
      </c>
      <c r="J12135" s="5">
        <v>3</v>
      </c>
    </row>
    <row r="12136" hidden="1" spans="1:10">
      <c r="A12136" s="6">
        <v>43839</v>
      </c>
      <c r="B12136" s="5" t="s">
        <v>313</v>
      </c>
      <c r="C12136" s="5" t="str">
        <f>VLOOKUP(B12136,公司代号!$A$2:$B$311,2,FALSE)</f>
        <v>603803</v>
      </c>
      <c r="D12136" s="5">
        <v>13.43</v>
      </c>
      <c r="E12136" s="5">
        <v>13.8</v>
      </c>
      <c r="F12136" s="5">
        <v>13.28</v>
      </c>
      <c r="G12136" s="5">
        <v>13.61</v>
      </c>
      <c r="H12136" s="5">
        <v>9070344</v>
      </c>
      <c r="I12136" s="5">
        <v>122924259</v>
      </c>
      <c r="J12136" s="5">
        <v>3</v>
      </c>
    </row>
    <row r="12137" hidden="1" spans="1:10">
      <c r="A12137" s="6">
        <v>43840</v>
      </c>
      <c r="B12137" s="5" t="s">
        <v>313</v>
      </c>
      <c r="C12137" s="5" t="str">
        <f>VLOOKUP(B12137,公司代号!$A$2:$B$311,2,FALSE)</f>
        <v>603803</v>
      </c>
      <c r="D12137" s="5">
        <v>13.8</v>
      </c>
      <c r="E12137" s="5">
        <v>13.8</v>
      </c>
      <c r="F12137" s="5">
        <v>13.38</v>
      </c>
      <c r="G12137" s="5">
        <v>13.41</v>
      </c>
      <c r="H12137" s="5">
        <v>6331837</v>
      </c>
      <c r="I12137" s="5">
        <v>85620717</v>
      </c>
      <c r="J12137" s="5">
        <v>3</v>
      </c>
    </row>
    <row r="12138" hidden="1" spans="1:10">
      <c r="A12138" s="6">
        <v>43843</v>
      </c>
      <c r="B12138" s="5" t="s">
        <v>313</v>
      </c>
      <c r="C12138" s="5" t="str">
        <f>VLOOKUP(B12138,公司代号!$A$2:$B$311,2,FALSE)</f>
        <v>603803</v>
      </c>
      <c r="D12138" s="5">
        <v>13.41</v>
      </c>
      <c r="E12138" s="5">
        <v>13.64</v>
      </c>
      <c r="F12138" s="5">
        <v>13.28</v>
      </c>
      <c r="G12138" s="5">
        <v>13.62</v>
      </c>
      <c r="H12138" s="5">
        <v>6901286</v>
      </c>
      <c r="I12138" s="5">
        <v>93250750</v>
      </c>
      <c r="J12138" s="5">
        <v>3</v>
      </c>
    </row>
    <row r="12139" hidden="1" spans="1:10">
      <c r="A12139" s="6">
        <v>43844</v>
      </c>
      <c r="B12139" s="5" t="s">
        <v>313</v>
      </c>
      <c r="C12139" s="5" t="str">
        <f>VLOOKUP(B12139,公司代号!$A$2:$B$311,2,FALSE)</f>
        <v>603803</v>
      </c>
      <c r="D12139" s="5">
        <v>13.69</v>
      </c>
      <c r="E12139" s="5">
        <v>13.75</v>
      </c>
      <c r="F12139" s="5">
        <v>13.47</v>
      </c>
      <c r="G12139" s="5">
        <v>13.5</v>
      </c>
      <c r="H12139" s="5">
        <v>6037765</v>
      </c>
      <c r="I12139" s="5">
        <v>82065423</v>
      </c>
      <c r="J12139" s="5">
        <v>3</v>
      </c>
    </row>
    <row r="12140" hidden="1" spans="1:10">
      <c r="A12140" s="6">
        <v>43845</v>
      </c>
      <c r="B12140" s="5" t="s">
        <v>313</v>
      </c>
      <c r="C12140" s="5" t="str">
        <f>VLOOKUP(B12140,公司代号!$A$2:$B$311,2,FALSE)</f>
        <v>603803</v>
      </c>
      <c r="D12140" s="5">
        <v>13.52</v>
      </c>
      <c r="E12140" s="5">
        <v>13.62</v>
      </c>
      <c r="F12140" s="5">
        <v>13.35</v>
      </c>
      <c r="G12140" s="5">
        <v>13.6</v>
      </c>
      <c r="H12140" s="5">
        <v>4754673</v>
      </c>
      <c r="I12140" s="5">
        <v>64142102</v>
      </c>
      <c r="J12140" s="5">
        <v>3</v>
      </c>
    </row>
    <row r="12141" hidden="1" spans="1:10">
      <c r="A12141" s="6">
        <v>43846</v>
      </c>
      <c r="B12141" s="5" t="s">
        <v>313</v>
      </c>
      <c r="C12141" s="5" t="str">
        <f>VLOOKUP(B12141,公司代号!$A$2:$B$311,2,FALSE)</f>
        <v>603803</v>
      </c>
      <c r="D12141" s="5">
        <v>13.58</v>
      </c>
      <c r="E12141" s="5">
        <v>13.65</v>
      </c>
      <c r="F12141" s="5">
        <v>13.39</v>
      </c>
      <c r="G12141" s="5">
        <v>13.4</v>
      </c>
      <c r="H12141" s="5">
        <v>4219700</v>
      </c>
      <c r="I12141" s="5">
        <v>56883768</v>
      </c>
      <c r="J12141" s="5">
        <v>3</v>
      </c>
    </row>
    <row r="12142" hidden="1" spans="1:10">
      <c r="A12142" s="6">
        <v>43847</v>
      </c>
      <c r="B12142" s="5" t="s">
        <v>313</v>
      </c>
      <c r="C12142" s="5" t="str">
        <f>VLOOKUP(B12142,公司代号!$A$2:$B$311,2,FALSE)</f>
        <v>603803</v>
      </c>
      <c r="D12142" s="5">
        <v>13.47</v>
      </c>
      <c r="E12142" s="5">
        <v>13.55</v>
      </c>
      <c r="F12142" s="5">
        <v>13.3</v>
      </c>
      <c r="G12142" s="5">
        <v>13.31</v>
      </c>
      <c r="H12142" s="5">
        <v>3950814</v>
      </c>
      <c r="I12142" s="5">
        <v>53016721</v>
      </c>
      <c r="J12142" s="5">
        <v>3</v>
      </c>
    </row>
    <row r="12143" hidden="1" spans="1:10">
      <c r="A12143" s="6">
        <v>43850</v>
      </c>
      <c r="B12143" s="5" t="s">
        <v>313</v>
      </c>
      <c r="C12143" s="5" t="str">
        <f>VLOOKUP(B12143,公司代号!$A$2:$B$311,2,FALSE)</f>
        <v>603803</v>
      </c>
      <c r="D12143" s="5">
        <v>13.36</v>
      </c>
      <c r="E12143" s="5">
        <v>13.85</v>
      </c>
      <c r="F12143" s="5">
        <v>13.23</v>
      </c>
      <c r="G12143" s="5">
        <v>13.85</v>
      </c>
      <c r="H12143" s="5">
        <v>11356395</v>
      </c>
      <c r="I12143" s="5">
        <v>155114916</v>
      </c>
      <c r="J12143" s="5">
        <v>3</v>
      </c>
    </row>
    <row r="12144" hidden="1" spans="1:10">
      <c r="A12144" s="6">
        <v>43851</v>
      </c>
      <c r="B12144" s="5" t="s">
        <v>313</v>
      </c>
      <c r="C12144" s="5" t="str">
        <f>VLOOKUP(B12144,公司代号!$A$2:$B$311,2,FALSE)</f>
        <v>603803</v>
      </c>
      <c r="D12144" s="5">
        <v>13.85</v>
      </c>
      <c r="E12144" s="5">
        <v>14.09</v>
      </c>
      <c r="F12144" s="5">
        <v>13.66</v>
      </c>
      <c r="G12144" s="5">
        <v>13.99</v>
      </c>
      <c r="H12144" s="5">
        <v>11033844</v>
      </c>
      <c r="I12144" s="5">
        <v>153516542</v>
      </c>
      <c r="J12144" s="5">
        <v>3</v>
      </c>
    </row>
    <row r="12145" hidden="1" spans="1:10">
      <c r="A12145" s="6">
        <v>43852</v>
      </c>
      <c r="B12145" s="5" t="s">
        <v>313</v>
      </c>
      <c r="C12145" s="5" t="str">
        <f>VLOOKUP(B12145,公司代号!$A$2:$B$311,2,FALSE)</f>
        <v>603803</v>
      </c>
      <c r="D12145" s="5">
        <v>13.82</v>
      </c>
      <c r="E12145" s="5">
        <v>14.39</v>
      </c>
      <c r="F12145" s="5">
        <v>13.68</v>
      </c>
      <c r="G12145" s="5">
        <v>14.3</v>
      </c>
      <c r="H12145" s="5">
        <v>12013518</v>
      </c>
      <c r="I12145" s="5">
        <v>168875418</v>
      </c>
      <c r="J12145" s="5">
        <v>3</v>
      </c>
    </row>
    <row r="12146" hidden="1" spans="1:10">
      <c r="A12146" s="6">
        <v>43853</v>
      </c>
      <c r="B12146" s="5" t="s">
        <v>313</v>
      </c>
      <c r="C12146" s="5" t="str">
        <f>VLOOKUP(B12146,公司代号!$A$2:$B$311,2,FALSE)</f>
        <v>603803</v>
      </c>
      <c r="D12146" s="5">
        <v>14.03</v>
      </c>
      <c r="E12146" s="5">
        <v>14.59</v>
      </c>
      <c r="F12146" s="5">
        <v>13.41</v>
      </c>
      <c r="G12146" s="5">
        <v>13.75</v>
      </c>
      <c r="H12146" s="5">
        <v>13973478</v>
      </c>
      <c r="I12146" s="5">
        <v>196203419</v>
      </c>
      <c r="J12146" s="5">
        <v>3</v>
      </c>
    </row>
    <row r="12147" hidden="1" spans="1:10">
      <c r="A12147" s="6">
        <v>43864</v>
      </c>
      <c r="B12147" s="5" t="s">
        <v>313</v>
      </c>
      <c r="C12147" s="5" t="str">
        <f>VLOOKUP(B12147,公司代号!$A$2:$B$311,2,FALSE)</f>
        <v>603803</v>
      </c>
      <c r="D12147" s="5">
        <v>12.38</v>
      </c>
      <c r="E12147" s="5">
        <v>12.38</v>
      </c>
      <c r="F12147" s="5">
        <v>12.38</v>
      </c>
      <c r="G12147" s="5">
        <v>12.38</v>
      </c>
      <c r="H12147" s="5">
        <v>1348100</v>
      </c>
      <c r="I12147" s="5">
        <v>16689478</v>
      </c>
      <c r="J12147" s="5">
        <v>3</v>
      </c>
    </row>
    <row r="12148" hidden="1" spans="1:10">
      <c r="A12148" s="6">
        <v>43865</v>
      </c>
      <c r="B12148" s="5" t="s">
        <v>313</v>
      </c>
      <c r="C12148" s="5" t="str">
        <f>VLOOKUP(B12148,公司代号!$A$2:$B$311,2,FALSE)</f>
        <v>603803</v>
      </c>
      <c r="D12148" s="5">
        <v>11.18</v>
      </c>
      <c r="E12148" s="5">
        <v>12.1</v>
      </c>
      <c r="F12148" s="5">
        <v>11.18</v>
      </c>
      <c r="G12148" s="5">
        <v>11.81</v>
      </c>
      <c r="H12148" s="5">
        <v>12709628</v>
      </c>
      <c r="I12148" s="5">
        <v>149515554</v>
      </c>
      <c r="J12148" s="5">
        <v>3</v>
      </c>
    </row>
    <row r="12149" hidden="1" spans="1:10">
      <c r="A12149" s="6">
        <v>43866</v>
      </c>
      <c r="B12149" s="5" t="s">
        <v>313</v>
      </c>
      <c r="C12149" s="5" t="str">
        <f>VLOOKUP(B12149,公司代号!$A$2:$B$311,2,FALSE)</f>
        <v>603803</v>
      </c>
      <c r="D12149" s="5">
        <v>11.83</v>
      </c>
      <c r="E12149" s="5">
        <v>12.19</v>
      </c>
      <c r="F12149" s="5">
        <v>11.7</v>
      </c>
      <c r="G12149" s="5">
        <v>11.91</v>
      </c>
      <c r="H12149" s="5">
        <v>10977617</v>
      </c>
      <c r="I12149" s="5">
        <v>131454193</v>
      </c>
      <c r="J12149" s="5">
        <v>3</v>
      </c>
    </row>
    <row r="12150" hidden="1" spans="1:10">
      <c r="A12150" s="6">
        <v>43867</v>
      </c>
      <c r="B12150" s="5" t="s">
        <v>313</v>
      </c>
      <c r="C12150" s="5" t="str">
        <f>VLOOKUP(B12150,公司代号!$A$2:$B$311,2,FALSE)</f>
        <v>603803</v>
      </c>
      <c r="D12150" s="5">
        <v>12.01</v>
      </c>
      <c r="E12150" s="5">
        <v>12.25</v>
      </c>
      <c r="F12150" s="5">
        <v>11.75</v>
      </c>
      <c r="G12150" s="5">
        <v>12.17</v>
      </c>
      <c r="H12150" s="5">
        <v>8656875</v>
      </c>
      <c r="I12150" s="5">
        <v>104404608</v>
      </c>
      <c r="J12150" s="5">
        <v>3</v>
      </c>
    </row>
    <row r="12151" hidden="1" spans="1:10">
      <c r="A12151" s="6">
        <v>43868</v>
      </c>
      <c r="B12151" s="5" t="s">
        <v>313</v>
      </c>
      <c r="C12151" s="5" t="str">
        <f>VLOOKUP(B12151,公司代号!$A$2:$B$311,2,FALSE)</f>
        <v>603803</v>
      </c>
      <c r="D12151" s="5">
        <v>12.09</v>
      </c>
      <c r="E12151" s="5">
        <v>12.7</v>
      </c>
      <c r="F12151" s="5">
        <v>12.04</v>
      </c>
      <c r="G12151" s="5">
        <v>12.51</v>
      </c>
      <c r="H12151" s="5">
        <v>9226237</v>
      </c>
      <c r="I12151" s="5">
        <v>114562763</v>
      </c>
      <c r="J12151" s="5">
        <v>3</v>
      </c>
    </row>
    <row r="12152" hidden="1" spans="1:10">
      <c r="A12152" s="6">
        <v>43871</v>
      </c>
      <c r="B12152" s="5" t="s">
        <v>313</v>
      </c>
      <c r="C12152" s="5" t="str">
        <f>VLOOKUP(B12152,公司代号!$A$2:$B$311,2,FALSE)</f>
        <v>603803</v>
      </c>
      <c r="D12152" s="5">
        <v>12.36</v>
      </c>
      <c r="E12152" s="5">
        <v>12.92</v>
      </c>
      <c r="F12152" s="5">
        <v>12.31</v>
      </c>
      <c r="G12152" s="5">
        <v>12.78</v>
      </c>
      <c r="H12152" s="5">
        <v>7557199</v>
      </c>
      <c r="I12152" s="5">
        <v>95815882</v>
      </c>
      <c r="J12152" s="5">
        <v>3</v>
      </c>
    </row>
    <row r="12153" hidden="1" spans="1:10">
      <c r="A12153" s="6">
        <v>43872</v>
      </c>
      <c r="B12153" s="5" t="s">
        <v>313</v>
      </c>
      <c r="C12153" s="5" t="str">
        <f>VLOOKUP(B12153,公司代号!$A$2:$B$311,2,FALSE)</f>
        <v>603803</v>
      </c>
      <c r="D12153" s="5">
        <v>12.82</v>
      </c>
      <c r="E12153" s="5">
        <v>12.82</v>
      </c>
      <c r="F12153" s="5">
        <v>12.47</v>
      </c>
      <c r="G12153" s="5">
        <v>12.56</v>
      </c>
      <c r="H12153" s="5">
        <v>6212599</v>
      </c>
      <c r="I12153" s="5">
        <v>78307734</v>
      </c>
      <c r="J12153" s="5">
        <v>3</v>
      </c>
    </row>
    <row r="12154" hidden="1" spans="1:10">
      <c r="A12154" s="6">
        <v>43873</v>
      </c>
      <c r="B12154" s="5" t="s">
        <v>313</v>
      </c>
      <c r="C12154" s="5" t="str">
        <f>VLOOKUP(B12154,公司代号!$A$2:$B$311,2,FALSE)</f>
        <v>603803</v>
      </c>
      <c r="D12154" s="5">
        <v>12.6</v>
      </c>
      <c r="E12154" s="5">
        <v>12.8</v>
      </c>
      <c r="F12154" s="5">
        <v>12.49</v>
      </c>
      <c r="G12154" s="5">
        <v>12.75</v>
      </c>
      <c r="H12154" s="5">
        <v>6805569</v>
      </c>
      <c r="I12154" s="5">
        <v>86299354</v>
      </c>
      <c r="J12154" s="5">
        <v>3</v>
      </c>
    </row>
    <row r="12155" hidden="1" spans="1:10">
      <c r="A12155" s="6">
        <v>43874</v>
      </c>
      <c r="B12155" s="5" t="s">
        <v>313</v>
      </c>
      <c r="C12155" s="5" t="str">
        <f>VLOOKUP(B12155,公司代号!$A$2:$B$311,2,FALSE)</f>
        <v>603803</v>
      </c>
      <c r="D12155" s="5">
        <v>12.73</v>
      </c>
      <c r="E12155" s="5">
        <v>13.02</v>
      </c>
      <c r="F12155" s="5">
        <v>12.62</v>
      </c>
      <c r="G12155" s="5">
        <v>12.78</v>
      </c>
      <c r="H12155" s="5">
        <v>7283549</v>
      </c>
      <c r="I12155" s="5">
        <v>93248719</v>
      </c>
      <c r="J12155" s="5">
        <v>3</v>
      </c>
    </row>
    <row r="12156" hidden="1" spans="1:10">
      <c r="A12156" s="6">
        <v>43875</v>
      </c>
      <c r="B12156" s="5" t="s">
        <v>313</v>
      </c>
      <c r="C12156" s="5" t="str">
        <f>VLOOKUP(B12156,公司代号!$A$2:$B$311,2,FALSE)</f>
        <v>603803</v>
      </c>
      <c r="D12156" s="5">
        <v>12.71</v>
      </c>
      <c r="E12156" s="5">
        <v>13.25</v>
      </c>
      <c r="F12156" s="5">
        <v>12.7</v>
      </c>
      <c r="G12156" s="5">
        <v>13</v>
      </c>
      <c r="H12156" s="5">
        <v>8456444</v>
      </c>
      <c r="I12156" s="5">
        <v>109824472</v>
      </c>
      <c r="J12156" s="5">
        <v>3</v>
      </c>
    </row>
    <row r="12157" hidden="1" spans="1:10">
      <c r="A12157" s="6">
        <v>43878</v>
      </c>
      <c r="B12157" s="5" t="s">
        <v>313</v>
      </c>
      <c r="C12157" s="5" t="str">
        <f>VLOOKUP(B12157,公司代号!$A$2:$B$311,2,FALSE)</f>
        <v>603803</v>
      </c>
      <c r="D12157" s="5">
        <v>13.2</v>
      </c>
      <c r="E12157" s="5">
        <v>13.57</v>
      </c>
      <c r="F12157" s="5">
        <v>13.1</v>
      </c>
      <c r="G12157" s="5">
        <v>13.55</v>
      </c>
      <c r="H12157" s="5">
        <v>11072696</v>
      </c>
      <c r="I12157" s="5">
        <v>148407431</v>
      </c>
      <c r="J12157" s="5">
        <v>3</v>
      </c>
    </row>
    <row r="12158" hidden="1" spans="1:10">
      <c r="A12158" s="6">
        <v>43879</v>
      </c>
      <c r="B12158" s="5" t="s">
        <v>313</v>
      </c>
      <c r="C12158" s="5" t="str">
        <f>VLOOKUP(B12158,公司代号!$A$2:$B$311,2,FALSE)</f>
        <v>603803</v>
      </c>
      <c r="D12158" s="5">
        <v>13.54</v>
      </c>
      <c r="E12158" s="5">
        <v>13.98</v>
      </c>
      <c r="F12158" s="5">
        <v>13.43</v>
      </c>
      <c r="G12158" s="5">
        <v>13.95</v>
      </c>
      <c r="H12158" s="5">
        <v>12214250</v>
      </c>
      <c r="I12158" s="5">
        <v>168311942</v>
      </c>
      <c r="J12158" s="5">
        <v>3</v>
      </c>
    </row>
    <row r="12159" hidden="1" spans="1:10">
      <c r="A12159" s="6">
        <v>43880</v>
      </c>
      <c r="B12159" s="5" t="s">
        <v>313</v>
      </c>
      <c r="C12159" s="5" t="str">
        <f>VLOOKUP(B12159,公司代号!$A$2:$B$311,2,FALSE)</f>
        <v>603803</v>
      </c>
      <c r="D12159" s="5">
        <v>14</v>
      </c>
      <c r="E12159" s="5">
        <v>14.38</v>
      </c>
      <c r="F12159" s="5">
        <v>13.78</v>
      </c>
      <c r="G12159" s="5">
        <v>13.95</v>
      </c>
      <c r="H12159" s="5">
        <v>15563369</v>
      </c>
      <c r="I12159" s="5">
        <v>219212864</v>
      </c>
      <c r="J12159" s="5">
        <v>3</v>
      </c>
    </row>
    <row r="12160" hidden="1" spans="1:10">
      <c r="A12160" s="6">
        <v>43881</v>
      </c>
      <c r="B12160" s="5" t="s">
        <v>313</v>
      </c>
      <c r="C12160" s="5" t="str">
        <f>VLOOKUP(B12160,公司代号!$A$2:$B$311,2,FALSE)</f>
        <v>603803</v>
      </c>
      <c r="D12160" s="5">
        <v>14.08</v>
      </c>
      <c r="E12160" s="5">
        <v>14.3</v>
      </c>
      <c r="F12160" s="5">
        <v>13.78</v>
      </c>
      <c r="G12160" s="5">
        <v>14.27</v>
      </c>
      <c r="H12160" s="5">
        <v>12858563</v>
      </c>
      <c r="I12160" s="5">
        <v>181432786</v>
      </c>
      <c r="J12160" s="5">
        <v>3</v>
      </c>
    </row>
    <row r="12161" hidden="1" spans="1:10">
      <c r="A12161" s="6">
        <v>43882</v>
      </c>
      <c r="B12161" s="5" t="s">
        <v>313</v>
      </c>
      <c r="C12161" s="5" t="str">
        <f>VLOOKUP(B12161,公司代号!$A$2:$B$311,2,FALSE)</f>
        <v>603803</v>
      </c>
      <c r="D12161" s="5">
        <v>14.21</v>
      </c>
      <c r="E12161" s="5">
        <v>14.6</v>
      </c>
      <c r="F12161" s="5">
        <v>14.18</v>
      </c>
      <c r="G12161" s="5">
        <v>14.34</v>
      </c>
      <c r="H12161" s="5">
        <v>13390721</v>
      </c>
      <c r="I12161" s="5">
        <v>192945885</v>
      </c>
      <c r="J12161" s="5">
        <v>3</v>
      </c>
    </row>
    <row r="12162" hidden="1" spans="1:10">
      <c r="A12162" s="6">
        <v>43818</v>
      </c>
      <c r="B12162" s="5" t="s">
        <v>314</v>
      </c>
      <c r="C12162" s="5" t="str">
        <f>VLOOKUP(B12162,公司代号!$A$2:$B$311,2,FALSE)</f>
        <v>603890</v>
      </c>
      <c r="D12162" s="5">
        <v>10.48</v>
      </c>
      <c r="E12162" s="5">
        <v>10.65</v>
      </c>
      <c r="F12162" s="5">
        <v>10.31</v>
      </c>
      <c r="G12162" s="5">
        <v>10.4</v>
      </c>
      <c r="H12162" s="5">
        <v>8097379</v>
      </c>
      <c r="I12162" s="5">
        <v>84360354</v>
      </c>
      <c r="J12162" s="5">
        <v>3</v>
      </c>
    </row>
    <row r="12163" hidden="1" spans="1:10">
      <c r="A12163" s="6">
        <v>43819</v>
      </c>
      <c r="B12163" s="5" t="s">
        <v>314</v>
      </c>
      <c r="C12163" s="5" t="str">
        <f>VLOOKUP(B12163,公司代号!$A$2:$B$311,2,FALSE)</f>
        <v>603890</v>
      </c>
      <c r="D12163" s="5">
        <v>10.82</v>
      </c>
      <c r="E12163" s="5">
        <v>11.01</v>
      </c>
      <c r="F12163" s="5">
        <v>10.12</v>
      </c>
      <c r="G12163" s="5">
        <v>10.13</v>
      </c>
      <c r="H12163" s="5">
        <v>12554576</v>
      </c>
      <c r="I12163" s="5">
        <v>132594796</v>
      </c>
      <c r="J12163" s="5">
        <v>3</v>
      </c>
    </row>
    <row r="12164" hidden="1" spans="1:10">
      <c r="A12164" s="6">
        <v>43822</v>
      </c>
      <c r="B12164" s="5" t="s">
        <v>314</v>
      </c>
      <c r="C12164" s="5" t="str">
        <f>VLOOKUP(B12164,公司代号!$A$2:$B$311,2,FALSE)</f>
        <v>603890</v>
      </c>
      <c r="D12164" s="5">
        <v>10.04</v>
      </c>
      <c r="E12164" s="5">
        <v>10.98</v>
      </c>
      <c r="F12164" s="5">
        <v>10.04</v>
      </c>
      <c r="G12164" s="5">
        <v>10.43</v>
      </c>
      <c r="H12164" s="5">
        <v>13129594</v>
      </c>
      <c r="I12164" s="5">
        <v>138011493</v>
      </c>
      <c r="J12164" s="5">
        <v>3</v>
      </c>
    </row>
    <row r="12165" hidden="1" spans="1:10">
      <c r="A12165" s="6">
        <v>43823</v>
      </c>
      <c r="B12165" s="5" t="s">
        <v>314</v>
      </c>
      <c r="C12165" s="5" t="str">
        <f>VLOOKUP(B12165,公司代号!$A$2:$B$311,2,FALSE)</f>
        <v>603890</v>
      </c>
      <c r="D12165" s="5">
        <v>10.37</v>
      </c>
      <c r="E12165" s="5">
        <v>10.86</v>
      </c>
      <c r="F12165" s="5">
        <v>10.15</v>
      </c>
      <c r="G12165" s="5">
        <v>10.7</v>
      </c>
      <c r="H12165" s="5">
        <v>9355354</v>
      </c>
      <c r="I12165" s="5">
        <v>98020109</v>
      </c>
      <c r="J12165" s="5">
        <v>3</v>
      </c>
    </row>
    <row r="12166" hidden="1" spans="1:10">
      <c r="A12166" s="6">
        <v>43824</v>
      </c>
      <c r="B12166" s="5" t="s">
        <v>314</v>
      </c>
      <c r="C12166" s="5" t="str">
        <f>VLOOKUP(B12166,公司代号!$A$2:$B$311,2,FALSE)</f>
        <v>603890</v>
      </c>
      <c r="D12166" s="5">
        <v>10.62</v>
      </c>
      <c r="E12166" s="5">
        <v>10.72</v>
      </c>
      <c r="F12166" s="5">
        <v>10.43</v>
      </c>
      <c r="G12166" s="5">
        <v>10.52</v>
      </c>
      <c r="H12166" s="5">
        <v>8254827</v>
      </c>
      <c r="I12166" s="5">
        <v>87396746</v>
      </c>
      <c r="J12166" s="5">
        <v>3</v>
      </c>
    </row>
    <row r="12167" hidden="1" spans="1:10">
      <c r="A12167" s="6">
        <v>43825</v>
      </c>
      <c r="B12167" s="5" t="s">
        <v>314</v>
      </c>
      <c r="C12167" s="5" t="str">
        <f>VLOOKUP(B12167,公司代号!$A$2:$B$311,2,FALSE)</f>
        <v>603890</v>
      </c>
      <c r="D12167" s="5">
        <v>10.55</v>
      </c>
      <c r="E12167" s="5">
        <v>11.17</v>
      </c>
      <c r="F12167" s="5">
        <v>10.54</v>
      </c>
      <c r="G12167" s="5">
        <v>10.97</v>
      </c>
      <c r="H12167" s="5">
        <v>14292867</v>
      </c>
      <c r="I12167" s="5">
        <v>155895532</v>
      </c>
      <c r="J12167" s="5">
        <v>3</v>
      </c>
    </row>
    <row r="12168" hidden="1" spans="1:10">
      <c r="A12168" s="6">
        <v>43826</v>
      </c>
      <c r="B12168" s="5" t="s">
        <v>314</v>
      </c>
      <c r="C12168" s="5" t="str">
        <f>VLOOKUP(B12168,公司代号!$A$2:$B$311,2,FALSE)</f>
        <v>603890</v>
      </c>
      <c r="D12168" s="5">
        <v>10.95</v>
      </c>
      <c r="E12168" s="5">
        <v>10.99</v>
      </c>
      <c r="F12168" s="5">
        <v>10.6</v>
      </c>
      <c r="G12168" s="5">
        <v>10.67</v>
      </c>
      <c r="H12168" s="5">
        <v>10776377</v>
      </c>
      <c r="I12168" s="5">
        <v>116136848</v>
      </c>
      <c r="J12168" s="5">
        <v>3</v>
      </c>
    </row>
    <row r="12169" hidden="1" spans="1:10">
      <c r="A12169" s="6">
        <v>43829</v>
      </c>
      <c r="B12169" s="5" t="s">
        <v>314</v>
      </c>
      <c r="C12169" s="5" t="str">
        <f>VLOOKUP(B12169,公司代号!$A$2:$B$311,2,FALSE)</f>
        <v>603890</v>
      </c>
      <c r="D12169" s="5">
        <v>10.58</v>
      </c>
      <c r="E12169" s="5">
        <v>10.77</v>
      </c>
      <c r="F12169" s="5">
        <v>10.42</v>
      </c>
      <c r="G12169" s="5">
        <v>10.64</v>
      </c>
      <c r="H12169" s="5">
        <v>6798009</v>
      </c>
      <c r="I12169" s="5">
        <v>71897010</v>
      </c>
      <c r="J12169" s="5">
        <v>3</v>
      </c>
    </row>
    <row r="12170" hidden="1" spans="1:10">
      <c r="A12170" s="6">
        <v>43830</v>
      </c>
      <c r="B12170" s="5" t="s">
        <v>314</v>
      </c>
      <c r="C12170" s="5" t="str">
        <f>VLOOKUP(B12170,公司代号!$A$2:$B$311,2,FALSE)</f>
        <v>603890</v>
      </c>
      <c r="D12170" s="5">
        <v>10.51</v>
      </c>
      <c r="E12170" s="5">
        <v>10.8</v>
      </c>
      <c r="F12170" s="5">
        <v>10.48</v>
      </c>
      <c r="G12170" s="5">
        <v>10.56</v>
      </c>
      <c r="H12170" s="5">
        <v>4832327</v>
      </c>
      <c r="I12170" s="5">
        <v>51400481</v>
      </c>
      <c r="J12170" s="5">
        <v>3</v>
      </c>
    </row>
    <row r="12171" hidden="1" spans="1:10">
      <c r="A12171" s="6">
        <v>43832</v>
      </c>
      <c r="B12171" s="5" t="s">
        <v>314</v>
      </c>
      <c r="C12171" s="5" t="str">
        <f>VLOOKUP(B12171,公司代号!$A$2:$B$311,2,FALSE)</f>
        <v>603890</v>
      </c>
      <c r="D12171" s="5">
        <v>10.64</v>
      </c>
      <c r="E12171" s="5">
        <v>10.92</v>
      </c>
      <c r="F12171" s="5">
        <v>10.61</v>
      </c>
      <c r="G12171" s="5">
        <v>10.85</v>
      </c>
      <c r="H12171" s="5">
        <v>8155460</v>
      </c>
      <c r="I12171" s="5">
        <v>88101185</v>
      </c>
      <c r="J12171" s="5">
        <v>3</v>
      </c>
    </row>
    <row r="12172" hidden="1" spans="1:10">
      <c r="A12172" s="6">
        <v>43833</v>
      </c>
      <c r="B12172" s="5" t="s">
        <v>314</v>
      </c>
      <c r="C12172" s="5" t="str">
        <f>VLOOKUP(B12172,公司代号!$A$2:$B$311,2,FALSE)</f>
        <v>603890</v>
      </c>
      <c r="D12172" s="5">
        <v>10.8</v>
      </c>
      <c r="E12172" s="5">
        <v>11.23</v>
      </c>
      <c r="F12172" s="5">
        <v>10.78</v>
      </c>
      <c r="G12172" s="5">
        <v>11.03</v>
      </c>
      <c r="H12172" s="5">
        <v>8995976</v>
      </c>
      <c r="I12172" s="5">
        <v>99320251</v>
      </c>
      <c r="J12172" s="5">
        <v>3</v>
      </c>
    </row>
    <row r="12173" hidden="1" spans="1:10">
      <c r="A12173" s="6">
        <v>43836</v>
      </c>
      <c r="B12173" s="5" t="s">
        <v>314</v>
      </c>
      <c r="C12173" s="5" t="str">
        <f>VLOOKUP(B12173,公司代号!$A$2:$B$311,2,FALSE)</f>
        <v>603890</v>
      </c>
      <c r="D12173" s="5">
        <v>10.73</v>
      </c>
      <c r="E12173" s="5">
        <v>11.36</v>
      </c>
      <c r="F12173" s="5">
        <v>10.63</v>
      </c>
      <c r="G12173" s="5">
        <v>11.16</v>
      </c>
      <c r="H12173" s="5">
        <v>12436925</v>
      </c>
      <c r="I12173" s="5">
        <v>138443607</v>
      </c>
      <c r="J12173" s="5">
        <v>3</v>
      </c>
    </row>
    <row r="12174" hidden="1" spans="1:10">
      <c r="A12174" s="6">
        <v>43837</v>
      </c>
      <c r="B12174" s="5" t="s">
        <v>314</v>
      </c>
      <c r="C12174" s="5" t="str">
        <f>VLOOKUP(B12174,公司代号!$A$2:$B$311,2,FALSE)</f>
        <v>603890</v>
      </c>
      <c r="D12174" s="5">
        <v>11.18</v>
      </c>
      <c r="E12174" s="5">
        <v>11.3</v>
      </c>
      <c r="F12174" s="5">
        <v>11.03</v>
      </c>
      <c r="G12174" s="5">
        <v>11.1</v>
      </c>
      <c r="H12174" s="5">
        <v>6957771</v>
      </c>
      <c r="I12174" s="5">
        <v>77303379</v>
      </c>
      <c r="J12174" s="5">
        <v>3</v>
      </c>
    </row>
    <row r="12175" hidden="1" spans="1:10">
      <c r="A12175" s="6">
        <v>43838</v>
      </c>
      <c r="B12175" s="5" t="s">
        <v>314</v>
      </c>
      <c r="C12175" s="5" t="str">
        <f>VLOOKUP(B12175,公司代号!$A$2:$B$311,2,FALSE)</f>
        <v>603890</v>
      </c>
      <c r="D12175" s="5">
        <v>11.02</v>
      </c>
      <c r="E12175" s="5">
        <v>11.08</v>
      </c>
      <c r="F12175" s="5">
        <v>10.75</v>
      </c>
      <c r="G12175" s="5">
        <v>10.77</v>
      </c>
      <c r="H12175" s="5">
        <v>7972551</v>
      </c>
      <c r="I12175" s="5">
        <v>86827137</v>
      </c>
      <c r="J12175" s="5">
        <v>3</v>
      </c>
    </row>
    <row r="12176" hidden="1" spans="1:10">
      <c r="A12176" s="6">
        <v>43839</v>
      </c>
      <c r="B12176" s="5" t="s">
        <v>314</v>
      </c>
      <c r="C12176" s="5" t="str">
        <f>VLOOKUP(B12176,公司代号!$A$2:$B$311,2,FALSE)</f>
        <v>603890</v>
      </c>
      <c r="D12176" s="5">
        <v>10.96</v>
      </c>
      <c r="E12176" s="5">
        <v>11.13</v>
      </c>
      <c r="F12176" s="5">
        <v>10.91</v>
      </c>
      <c r="G12176" s="5">
        <v>11.02</v>
      </c>
      <c r="H12176" s="5">
        <v>5417191</v>
      </c>
      <c r="I12176" s="5">
        <v>59746309</v>
      </c>
      <c r="J12176" s="5">
        <v>3</v>
      </c>
    </row>
    <row r="12177" hidden="1" spans="1:10">
      <c r="A12177" s="6">
        <v>43840</v>
      </c>
      <c r="B12177" s="5" t="s">
        <v>314</v>
      </c>
      <c r="C12177" s="5" t="str">
        <f>VLOOKUP(B12177,公司代号!$A$2:$B$311,2,FALSE)</f>
        <v>603890</v>
      </c>
      <c r="D12177" s="5">
        <v>11.08</v>
      </c>
      <c r="E12177" s="5">
        <v>11.09</v>
      </c>
      <c r="F12177" s="5">
        <v>10.75</v>
      </c>
      <c r="G12177" s="5">
        <v>10.86</v>
      </c>
      <c r="H12177" s="5">
        <v>5116564</v>
      </c>
      <c r="I12177" s="5">
        <v>55740344</v>
      </c>
      <c r="J12177" s="5">
        <v>3</v>
      </c>
    </row>
    <row r="12178" hidden="1" spans="1:10">
      <c r="A12178" s="6">
        <v>43843</v>
      </c>
      <c r="B12178" s="5" t="s">
        <v>314</v>
      </c>
      <c r="C12178" s="5" t="str">
        <f>VLOOKUP(B12178,公司代号!$A$2:$B$311,2,FALSE)</f>
        <v>603890</v>
      </c>
      <c r="D12178" s="5">
        <v>10.9</v>
      </c>
      <c r="E12178" s="5">
        <v>11.09</v>
      </c>
      <c r="F12178" s="5">
        <v>10.83</v>
      </c>
      <c r="G12178" s="5">
        <v>11.09</v>
      </c>
      <c r="H12178" s="5">
        <v>5330924</v>
      </c>
      <c r="I12178" s="5">
        <v>58328532</v>
      </c>
      <c r="J12178" s="5">
        <v>3</v>
      </c>
    </row>
    <row r="12179" hidden="1" spans="1:10">
      <c r="A12179" s="6">
        <v>43844</v>
      </c>
      <c r="B12179" s="5" t="s">
        <v>314</v>
      </c>
      <c r="C12179" s="5" t="str">
        <f>VLOOKUP(B12179,公司代号!$A$2:$B$311,2,FALSE)</f>
        <v>603890</v>
      </c>
      <c r="D12179" s="5">
        <v>11.09</v>
      </c>
      <c r="E12179" s="5">
        <v>11.27</v>
      </c>
      <c r="F12179" s="5">
        <v>11</v>
      </c>
      <c r="G12179" s="5">
        <v>11.02</v>
      </c>
      <c r="H12179" s="5">
        <v>4859564</v>
      </c>
      <c r="I12179" s="5">
        <v>53947194</v>
      </c>
      <c r="J12179" s="5">
        <v>3</v>
      </c>
    </row>
    <row r="12180" hidden="1" spans="1:10">
      <c r="A12180" s="6">
        <v>43845</v>
      </c>
      <c r="B12180" s="5" t="s">
        <v>314</v>
      </c>
      <c r="C12180" s="5" t="str">
        <f>VLOOKUP(B12180,公司代号!$A$2:$B$311,2,FALSE)</f>
        <v>603890</v>
      </c>
      <c r="D12180" s="5">
        <v>11</v>
      </c>
      <c r="E12180" s="5">
        <v>11.35</v>
      </c>
      <c r="F12180" s="5">
        <v>10.93</v>
      </c>
      <c r="G12180" s="5">
        <v>11.1</v>
      </c>
      <c r="H12180" s="5">
        <v>8098531</v>
      </c>
      <c r="I12180" s="5">
        <v>90307022</v>
      </c>
      <c r="J12180" s="5">
        <v>3</v>
      </c>
    </row>
    <row r="12181" hidden="1" spans="1:10">
      <c r="A12181" s="6">
        <v>43846</v>
      </c>
      <c r="B12181" s="5" t="s">
        <v>314</v>
      </c>
      <c r="C12181" s="5" t="str">
        <f>VLOOKUP(B12181,公司代号!$A$2:$B$311,2,FALSE)</f>
        <v>603890</v>
      </c>
      <c r="D12181" s="5">
        <v>11.23</v>
      </c>
      <c r="E12181" s="5">
        <v>11.53</v>
      </c>
      <c r="F12181" s="5">
        <v>11.07</v>
      </c>
      <c r="G12181" s="5">
        <v>11.35</v>
      </c>
      <c r="H12181" s="5">
        <v>9083219</v>
      </c>
      <c r="I12181" s="5">
        <v>102549506</v>
      </c>
      <c r="J12181" s="5">
        <v>3</v>
      </c>
    </row>
    <row r="12182" hidden="1" spans="1:10">
      <c r="A12182" s="6">
        <v>43847</v>
      </c>
      <c r="B12182" s="5" t="s">
        <v>314</v>
      </c>
      <c r="C12182" s="5" t="str">
        <f>VLOOKUP(B12182,公司代号!$A$2:$B$311,2,FALSE)</f>
        <v>603890</v>
      </c>
      <c r="D12182" s="5">
        <v>11.26</v>
      </c>
      <c r="E12182" s="5">
        <v>11.37</v>
      </c>
      <c r="F12182" s="5">
        <v>10.94</v>
      </c>
      <c r="G12182" s="5">
        <v>11</v>
      </c>
      <c r="H12182" s="5">
        <v>8925151</v>
      </c>
      <c r="I12182" s="5">
        <v>99154991</v>
      </c>
      <c r="J12182" s="5">
        <v>3</v>
      </c>
    </row>
    <row r="12183" hidden="1" spans="1:10">
      <c r="A12183" s="6">
        <v>43850</v>
      </c>
      <c r="B12183" s="5" t="s">
        <v>314</v>
      </c>
      <c r="C12183" s="5" t="str">
        <f>VLOOKUP(B12183,公司代号!$A$2:$B$311,2,FALSE)</f>
        <v>603890</v>
      </c>
      <c r="D12183" s="5">
        <v>10.96</v>
      </c>
      <c r="E12183" s="5">
        <v>11.46</v>
      </c>
      <c r="F12183" s="5">
        <v>10.93</v>
      </c>
      <c r="G12183" s="5">
        <v>11.39</v>
      </c>
      <c r="H12183" s="5">
        <v>8172887</v>
      </c>
      <c r="I12183" s="5">
        <v>91825425</v>
      </c>
      <c r="J12183" s="5">
        <v>3</v>
      </c>
    </row>
    <row r="12184" hidden="1" spans="1:10">
      <c r="A12184" s="6">
        <v>43851</v>
      </c>
      <c r="B12184" s="5" t="s">
        <v>314</v>
      </c>
      <c r="C12184" s="5" t="str">
        <f>VLOOKUP(B12184,公司代号!$A$2:$B$311,2,FALSE)</f>
        <v>603890</v>
      </c>
      <c r="D12184" s="5">
        <v>11.35</v>
      </c>
      <c r="E12184" s="5">
        <v>11.41</v>
      </c>
      <c r="F12184" s="5">
        <v>11.09</v>
      </c>
      <c r="G12184" s="5">
        <v>11.09</v>
      </c>
      <c r="H12184" s="5">
        <v>6407280</v>
      </c>
      <c r="I12184" s="5">
        <v>71879992</v>
      </c>
      <c r="J12184" s="5">
        <v>3</v>
      </c>
    </row>
    <row r="12185" hidden="1" spans="1:10">
      <c r="A12185" s="6">
        <v>43852</v>
      </c>
      <c r="B12185" s="5" t="s">
        <v>314</v>
      </c>
      <c r="C12185" s="5" t="str">
        <f>VLOOKUP(B12185,公司代号!$A$2:$B$311,2,FALSE)</f>
        <v>603890</v>
      </c>
      <c r="D12185" s="5">
        <v>10.97</v>
      </c>
      <c r="E12185" s="5">
        <v>11.57</v>
      </c>
      <c r="F12185" s="5">
        <v>10.72</v>
      </c>
      <c r="G12185" s="5">
        <v>11.45</v>
      </c>
      <c r="H12185" s="5">
        <v>10022699</v>
      </c>
      <c r="I12185" s="5">
        <v>112001621</v>
      </c>
      <c r="J12185" s="5">
        <v>3</v>
      </c>
    </row>
    <row r="12186" hidden="1" spans="1:10">
      <c r="A12186" s="6">
        <v>43853</v>
      </c>
      <c r="B12186" s="5" t="s">
        <v>314</v>
      </c>
      <c r="C12186" s="5" t="str">
        <f>VLOOKUP(B12186,公司代号!$A$2:$B$311,2,FALSE)</f>
        <v>603890</v>
      </c>
      <c r="D12186" s="5">
        <v>11.35</v>
      </c>
      <c r="E12186" s="5">
        <v>11.35</v>
      </c>
      <c r="F12186" s="5">
        <v>10.58</v>
      </c>
      <c r="G12186" s="5">
        <v>10.63</v>
      </c>
      <c r="H12186" s="5">
        <v>10955362</v>
      </c>
      <c r="I12186" s="5">
        <v>120284088</v>
      </c>
      <c r="J12186" s="5">
        <v>3</v>
      </c>
    </row>
    <row r="12187" hidden="1" spans="1:10">
      <c r="A12187" s="6">
        <v>43864</v>
      </c>
      <c r="B12187" s="5" t="s">
        <v>314</v>
      </c>
      <c r="C12187" s="5" t="str">
        <f>VLOOKUP(B12187,公司代号!$A$2:$B$311,2,FALSE)</f>
        <v>603890</v>
      </c>
      <c r="D12187" s="5">
        <v>9.57</v>
      </c>
      <c r="E12187" s="5">
        <v>9.57</v>
      </c>
      <c r="F12187" s="5">
        <v>9.57</v>
      </c>
      <c r="G12187" s="5">
        <v>9.57</v>
      </c>
      <c r="H12187" s="5">
        <v>859500</v>
      </c>
      <c r="I12187" s="5">
        <v>8225415</v>
      </c>
      <c r="J12187" s="5">
        <v>3</v>
      </c>
    </row>
    <row r="12188" hidden="1" spans="1:10">
      <c r="A12188" s="6">
        <v>43865</v>
      </c>
      <c r="B12188" s="5" t="s">
        <v>314</v>
      </c>
      <c r="C12188" s="5" t="str">
        <f>VLOOKUP(B12188,公司代号!$A$2:$B$311,2,FALSE)</f>
        <v>603890</v>
      </c>
      <c r="D12188" s="5">
        <v>8.97</v>
      </c>
      <c r="E12188" s="5">
        <v>9.48</v>
      </c>
      <c r="F12188" s="5">
        <v>8.97</v>
      </c>
      <c r="G12188" s="5">
        <v>9.4</v>
      </c>
      <c r="H12188" s="5">
        <v>8838303</v>
      </c>
      <c r="I12188" s="5">
        <v>81925660</v>
      </c>
      <c r="J12188" s="5">
        <v>3</v>
      </c>
    </row>
    <row r="12189" hidden="1" spans="1:10">
      <c r="A12189" s="6">
        <v>43866</v>
      </c>
      <c r="B12189" s="5" t="s">
        <v>314</v>
      </c>
      <c r="C12189" s="5" t="str">
        <f>VLOOKUP(B12189,公司代号!$A$2:$B$311,2,FALSE)</f>
        <v>603890</v>
      </c>
      <c r="D12189" s="5">
        <v>9.54</v>
      </c>
      <c r="E12189" s="5">
        <v>9.84</v>
      </c>
      <c r="F12189" s="5">
        <v>9.42</v>
      </c>
      <c r="G12189" s="5">
        <v>9.58</v>
      </c>
      <c r="H12189" s="5">
        <v>7191088</v>
      </c>
      <c r="I12189" s="5">
        <v>69472960</v>
      </c>
      <c r="J12189" s="5">
        <v>3</v>
      </c>
    </row>
    <row r="12190" hidden="1" spans="1:10">
      <c r="A12190" s="6">
        <v>43867</v>
      </c>
      <c r="B12190" s="5" t="s">
        <v>314</v>
      </c>
      <c r="C12190" s="5" t="str">
        <f>VLOOKUP(B12190,公司代号!$A$2:$B$311,2,FALSE)</f>
        <v>603890</v>
      </c>
      <c r="D12190" s="5">
        <v>9.49</v>
      </c>
      <c r="E12190" s="5">
        <v>9.8</v>
      </c>
      <c r="F12190" s="5">
        <v>9.46</v>
      </c>
      <c r="G12190" s="5">
        <v>9.72</v>
      </c>
      <c r="H12190" s="5">
        <v>5296297</v>
      </c>
      <c r="I12190" s="5">
        <v>51263158</v>
      </c>
      <c r="J12190" s="5">
        <v>3</v>
      </c>
    </row>
    <row r="12191" hidden="1" spans="1:10">
      <c r="A12191" s="6">
        <v>43868</v>
      </c>
      <c r="B12191" s="5" t="s">
        <v>314</v>
      </c>
      <c r="C12191" s="5" t="str">
        <f>VLOOKUP(B12191,公司代号!$A$2:$B$311,2,FALSE)</f>
        <v>603890</v>
      </c>
      <c r="D12191" s="5">
        <v>9.7</v>
      </c>
      <c r="E12191" s="5">
        <v>10.05</v>
      </c>
      <c r="F12191" s="5">
        <v>9.63</v>
      </c>
      <c r="G12191" s="5">
        <v>10.04</v>
      </c>
      <c r="H12191" s="5">
        <v>5742342</v>
      </c>
      <c r="I12191" s="5">
        <v>56866307</v>
      </c>
      <c r="J12191" s="5">
        <v>3</v>
      </c>
    </row>
    <row r="12192" hidden="1" spans="1:10">
      <c r="A12192" s="6">
        <v>43871</v>
      </c>
      <c r="B12192" s="5" t="s">
        <v>314</v>
      </c>
      <c r="C12192" s="5" t="str">
        <f>VLOOKUP(B12192,公司代号!$A$2:$B$311,2,FALSE)</f>
        <v>603890</v>
      </c>
      <c r="D12192" s="5">
        <v>10</v>
      </c>
      <c r="E12192" s="5">
        <v>10.21</v>
      </c>
      <c r="F12192" s="5">
        <v>9.87</v>
      </c>
      <c r="G12192" s="5">
        <v>10.19</v>
      </c>
      <c r="H12192" s="5">
        <v>4434034</v>
      </c>
      <c r="I12192" s="5">
        <v>44842821</v>
      </c>
      <c r="J12192" s="5">
        <v>3</v>
      </c>
    </row>
    <row r="12193" hidden="1" spans="1:10">
      <c r="A12193" s="6">
        <v>43872</v>
      </c>
      <c r="B12193" s="5" t="s">
        <v>314</v>
      </c>
      <c r="C12193" s="5" t="str">
        <f>VLOOKUP(B12193,公司代号!$A$2:$B$311,2,FALSE)</f>
        <v>603890</v>
      </c>
      <c r="D12193" s="5">
        <v>10.26</v>
      </c>
      <c r="E12193" s="5">
        <v>10.28</v>
      </c>
      <c r="F12193" s="5">
        <v>9.97</v>
      </c>
      <c r="G12193" s="5">
        <v>10.08</v>
      </c>
      <c r="H12193" s="5">
        <v>4967065</v>
      </c>
      <c r="I12193" s="5">
        <v>50222456</v>
      </c>
      <c r="J12193" s="5">
        <v>3</v>
      </c>
    </row>
    <row r="12194" hidden="1" spans="1:10">
      <c r="A12194" s="6">
        <v>43873</v>
      </c>
      <c r="B12194" s="5" t="s">
        <v>314</v>
      </c>
      <c r="C12194" s="5" t="str">
        <f>VLOOKUP(B12194,公司代号!$A$2:$B$311,2,FALSE)</f>
        <v>603890</v>
      </c>
      <c r="D12194" s="5">
        <v>10.08</v>
      </c>
      <c r="E12194" s="5">
        <v>10.3</v>
      </c>
      <c r="F12194" s="5">
        <v>10.03</v>
      </c>
      <c r="G12194" s="5">
        <v>10.28</v>
      </c>
      <c r="H12194" s="5">
        <v>4382942</v>
      </c>
      <c r="I12194" s="5">
        <v>44634231</v>
      </c>
      <c r="J12194" s="5">
        <v>3</v>
      </c>
    </row>
    <row r="12195" hidden="1" spans="1:10">
      <c r="A12195" s="6">
        <v>43874</v>
      </c>
      <c r="B12195" s="5" t="s">
        <v>314</v>
      </c>
      <c r="C12195" s="5" t="str">
        <f>VLOOKUP(B12195,公司代号!$A$2:$B$311,2,FALSE)</f>
        <v>603890</v>
      </c>
      <c r="D12195" s="5">
        <v>10.27</v>
      </c>
      <c r="E12195" s="5">
        <v>10.35</v>
      </c>
      <c r="F12195" s="5">
        <v>10.1</v>
      </c>
      <c r="G12195" s="5">
        <v>10.12</v>
      </c>
      <c r="H12195" s="5">
        <v>3994526</v>
      </c>
      <c r="I12195" s="5">
        <v>40718007</v>
      </c>
      <c r="J12195" s="5">
        <v>3</v>
      </c>
    </row>
    <row r="12196" hidden="1" spans="1:10">
      <c r="A12196" s="6">
        <v>43875</v>
      </c>
      <c r="B12196" s="5" t="s">
        <v>314</v>
      </c>
      <c r="C12196" s="5" t="str">
        <f>VLOOKUP(B12196,公司代号!$A$2:$B$311,2,FALSE)</f>
        <v>603890</v>
      </c>
      <c r="D12196" s="5">
        <v>10.1</v>
      </c>
      <c r="E12196" s="5">
        <v>10.33</v>
      </c>
      <c r="F12196" s="5">
        <v>10.08</v>
      </c>
      <c r="G12196" s="5">
        <v>10.15</v>
      </c>
      <c r="H12196" s="5">
        <v>4709516</v>
      </c>
      <c r="I12196" s="5">
        <v>47968443</v>
      </c>
      <c r="J12196" s="5">
        <v>3</v>
      </c>
    </row>
    <row r="12197" hidden="1" spans="1:10">
      <c r="A12197" s="6">
        <v>43878</v>
      </c>
      <c r="B12197" s="5" t="s">
        <v>314</v>
      </c>
      <c r="C12197" s="5" t="str">
        <f>VLOOKUP(B12197,公司代号!$A$2:$B$311,2,FALSE)</f>
        <v>603890</v>
      </c>
      <c r="D12197" s="5">
        <v>10.15</v>
      </c>
      <c r="E12197" s="5">
        <v>10.55</v>
      </c>
      <c r="F12197" s="5">
        <v>10.15</v>
      </c>
      <c r="G12197" s="5">
        <v>10.54</v>
      </c>
      <c r="H12197" s="5">
        <v>6825103</v>
      </c>
      <c r="I12197" s="5">
        <v>70920215</v>
      </c>
      <c r="J12197" s="5">
        <v>3</v>
      </c>
    </row>
    <row r="12198" hidden="1" spans="1:10">
      <c r="A12198" s="6">
        <v>43879</v>
      </c>
      <c r="B12198" s="5" t="s">
        <v>314</v>
      </c>
      <c r="C12198" s="5" t="str">
        <f>VLOOKUP(B12198,公司代号!$A$2:$B$311,2,FALSE)</f>
        <v>603890</v>
      </c>
      <c r="D12198" s="5">
        <v>10.56</v>
      </c>
      <c r="E12198" s="5">
        <v>11.03</v>
      </c>
      <c r="F12198" s="5">
        <v>10.4</v>
      </c>
      <c r="G12198" s="5">
        <v>10.89</v>
      </c>
      <c r="H12198" s="5">
        <v>8005120</v>
      </c>
      <c r="I12198" s="5">
        <v>86161904</v>
      </c>
      <c r="J12198" s="5">
        <v>3</v>
      </c>
    </row>
    <row r="12199" hidden="1" spans="1:10">
      <c r="A12199" s="6">
        <v>43880</v>
      </c>
      <c r="B12199" s="5" t="s">
        <v>314</v>
      </c>
      <c r="C12199" s="5" t="str">
        <f>VLOOKUP(B12199,公司代号!$A$2:$B$311,2,FALSE)</f>
        <v>603890</v>
      </c>
      <c r="D12199" s="5">
        <v>10.97</v>
      </c>
      <c r="E12199" s="5">
        <v>11.09</v>
      </c>
      <c r="F12199" s="5">
        <v>10.81</v>
      </c>
      <c r="G12199" s="5">
        <v>10.92</v>
      </c>
      <c r="H12199" s="5">
        <v>7049217</v>
      </c>
      <c r="I12199" s="5">
        <v>77295708</v>
      </c>
      <c r="J12199" s="5">
        <v>3</v>
      </c>
    </row>
    <row r="12200" hidden="1" spans="1:10">
      <c r="A12200" s="6">
        <v>43881</v>
      </c>
      <c r="B12200" s="5" t="s">
        <v>314</v>
      </c>
      <c r="C12200" s="5" t="str">
        <f>VLOOKUP(B12200,公司代号!$A$2:$B$311,2,FALSE)</f>
        <v>603890</v>
      </c>
      <c r="D12200" s="5">
        <v>11.02</v>
      </c>
      <c r="E12200" s="5">
        <v>11.42</v>
      </c>
      <c r="F12200" s="5">
        <v>10.88</v>
      </c>
      <c r="G12200" s="5">
        <v>11.39</v>
      </c>
      <c r="H12200" s="5">
        <v>10794909</v>
      </c>
      <c r="I12200" s="5">
        <v>120873657</v>
      </c>
      <c r="J12200" s="5">
        <v>3</v>
      </c>
    </row>
    <row r="12201" hidden="1" spans="1:10">
      <c r="A12201" s="6">
        <v>43882</v>
      </c>
      <c r="B12201" s="5" t="s">
        <v>314</v>
      </c>
      <c r="C12201" s="5" t="str">
        <f>VLOOKUP(B12201,公司代号!$A$2:$B$311,2,FALSE)</f>
        <v>603890</v>
      </c>
      <c r="D12201" s="5">
        <v>11.49</v>
      </c>
      <c r="E12201" s="5">
        <v>11.85</v>
      </c>
      <c r="F12201" s="5">
        <v>11.31</v>
      </c>
      <c r="G12201" s="5">
        <v>11.62</v>
      </c>
      <c r="H12201" s="5">
        <v>12228170</v>
      </c>
      <c r="I12201" s="5">
        <v>141765474</v>
      </c>
      <c r="J12201" s="5">
        <v>3</v>
      </c>
    </row>
    <row r="12202" hidden="1" spans="1:10">
      <c r="A12202" s="6">
        <v>43818</v>
      </c>
      <c r="B12202" s="5" t="s">
        <v>315</v>
      </c>
      <c r="C12202" s="5" t="str">
        <f>VLOOKUP(B12202,公司代号!$A$2:$B$311,2,FALSE)</f>
        <v>603920</v>
      </c>
      <c r="D12202" s="5">
        <v>17.1</v>
      </c>
      <c r="E12202" s="5">
        <v>17.11</v>
      </c>
      <c r="F12202" s="5">
        <v>16.8</v>
      </c>
      <c r="G12202" s="5">
        <v>16.95</v>
      </c>
      <c r="H12202" s="5">
        <v>6604711</v>
      </c>
      <c r="I12202" s="5">
        <v>112008676</v>
      </c>
      <c r="J12202" s="5">
        <v>3</v>
      </c>
    </row>
    <row r="12203" hidden="1" spans="1:10">
      <c r="A12203" s="6">
        <v>43819</v>
      </c>
      <c r="B12203" s="5" t="s">
        <v>315</v>
      </c>
      <c r="C12203" s="5" t="str">
        <f>VLOOKUP(B12203,公司代号!$A$2:$B$311,2,FALSE)</f>
        <v>603920</v>
      </c>
      <c r="D12203" s="5">
        <v>16.93</v>
      </c>
      <c r="E12203" s="5">
        <v>17</v>
      </c>
      <c r="F12203" s="5">
        <v>16.58</v>
      </c>
      <c r="G12203" s="5">
        <v>16.6</v>
      </c>
      <c r="H12203" s="5">
        <v>6418600</v>
      </c>
      <c r="I12203" s="5">
        <v>107622873</v>
      </c>
      <c r="J12203" s="5">
        <v>3</v>
      </c>
    </row>
    <row r="12204" hidden="1" spans="1:10">
      <c r="A12204" s="6">
        <v>43822</v>
      </c>
      <c r="B12204" s="5" t="s">
        <v>315</v>
      </c>
      <c r="C12204" s="5" t="str">
        <f>VLOOKUP(B12204,公司代号!$A$2:$B$311,2,FALSE)</f>
        <v>603920</v>
      </c>
      <c r="D12204" s="5">
        <v>16.4</v>
      </c>
      <c r="E12204" s="5">
        <v>16.46</v>
      </c>
      <c r="F12204" s="5">
        <v>16.07</v>
      </c>
      <c r="G12204" s="5">
        <v>16.07</v>
      </c>
      <c r="H12204" s="5">
        <v>5403663</v>
      </c>
      <c r="I12204" s="5">
        <v>87880383</v>
      </c>
      <c r="J12204" s="5">
        <v>3</v>
      </c>
    </row>
    <row r="12205" hidden="1" spans="1:10">
      <c r="A12205" s="6">
        <v>43823</v>
      </c>
      <c r="B12205" s="5" t="s">
        <v>315</v>
      </c>
      <c r="C12205" s="5" t="str">
        <f>VLOOKUP(B12205,公司代号!$A$2:$B$311,2,FALSE)</f>
        <v>603920</v>
      </c>
      <c r="D12205" s="5">
        <v>16.15</v>
      </c>
      <c r="E12205" s="5">
        <v>16.48</v>
      </c>
      <c r="F12205" s="5">
        <v>16.11</v>
      </c>
      <c r="G12205" s="5">
        <v>16.45</v>
      </c>
      <c r="H12205" s="5">
        <v>3798760</v>
      </c>
      <c r="I12205" s="5">
        <v>61927320</v>
      </c>
      <c r="J12205" s="5">
        <v>3</v>
      </c>
    </row>
    <row r="12206" hidden="1" spans="1:10">
      <c r="A12206" s="6">
        <v>43824</v>
      </c>
      <c r="B12206" s="5" t="s">
        <v>315</v>
      </c>
      <c r="C12206" s="5" t="str">
        <f>VLOOKUP(B12206,公司代号!$A$2:$B$311,2,FALSE)</f>
        <v>603920</v>
      </c>
      <c r="D12206" s="5">
        <v>16.48</v>
      </c>
      <c r="E12206" s="5">
        <v>17.67</v>
      </c>
      <c r="F12206" s="5">
        <v>16.41</v>
      </c>
      <c r="G12206" s="5">
        <v>17.31</v>
      </c>
      <c r="H12206" s="5">
        <v>15280830</v>
      </c>
      <c r="I12206" s="5">
        <v>263947674</v>
      </c>
      <c r="J12206" s="5">
        <v>3</v>
      </c>
    </row>
    <row r="12207" hidden="1" spans="1:10">
      <c r="A12207" s="6">
        <v>43825</v>
      </c>
      <c r="B12207" s="5" t="s">
        <v>315</v>
      </c>
      <c r="C12207" s="5" t="str">
        <f>VLOOKUP(B12207,公司代号!$A$2:$B$311,2,FALSE)</f>
        <v>603920</v>
      </c>
      <c r="D12207" s="5">
        <v>19.04</v>
      </c>
      <c r="E12207" s="5">
        <v>19.04</v>
      </c>
      <c r="F12207" s="5">
        <v>19.04</v>
      </c>
      <c r="G12207" s="5">
        <v>19.04</v>
      </c>
      <c r="H12207" s="5">
        <v>6498875</v>
      </c>
      <c r="I12207" s="5">
        <v>123738580</v>
      </c>
      <c r="J12207" s="5">
        <v>3</v>
      </c>
    </row>
    <row r="12208" hidden="1" spans="1:10">
      <c r="A12208" s="6">
        <v>43826</v>
      </c>
      <c r="B12208" s="5" t="s">
        <v>315</v>
      </c>
      <c r="C12208" s="5" t="str">
        <f>VLOOKUP(B12208,公司代号!$A$2:$B$311,2,FALSE)</f>
        <v>603920</v>
      </c>
      <c r="D12208" s="5">
        <v>20.94</v>
      </c>
      <c r="E12208" s="5">
        <v>20.94</v>
      </c>
      <c r="F12208" s="5">
        <v>19.8</v>
      </c>
      <c r="G12208" s="5">
        <v>20.29</v>
      </c>
      <c r="H12208" s="5">
        <v>57080536</v>
      </c>
      <c r="I12208" s="5">
        <v>1173958193</v>
      </c>
      <c r="J12208" s="5">
        <v>3</v>
      </c>
    </row>
    <row r="12209" hidden="1" spans="1:10">
      <c r="A12209" s="6">
        <v>43829</v>
      </c>
      <c r="B12209" s="5" t="s">
        <v>315</v>
      </c>
      <c r="C12209" s="5" t="str">
        <f>VLOOKUP(B12209,公司代号!$A$2:$B$311,2,FALSE)</f>
        <v>603920</v>
      </c>
      <c r="D12209" s="5">
        <v>21.8</v>
      </c>
      <c r="E12209" s="5">
        <v>21.81</v>
      </c>
      <c r="F12209" s="5">
        <v>19.7</v>
      </c>
      <c r="G12209" s="5">
        <v>19.84</v>
      </c>
      <c r="H12209" s="5">
        <v>48324472</v>
      </c>
      <c r="I12209" s="5">
        <v>1010562469</v>
      </c>
      <c r="J12209" s="5">
        <v>3</v>
      </c>
    </row>
    <row r="12210" hidden="1" spans="1:10">
      <c r="A12210" s="6">
        <v>43830</v>
      </c>
      <c r="B12210" s="5" t="s">
        <v>315</v>
      </c>
      <c r="C12210" s="5" t="str">
        <f>VLOOKUP(B12210,公司代号!$A$2:$B$311,2,FALSE)</f>
        <v>603920</v>
      </c>
      <c r="D12210" s="5">
        <v>19.66</v>
      </c>
      <c r="E12210" s="5">
        <v>20.52</v>
      </c>
      <c r="F12210" s="5">
        <v>19.05</v>
      </c>
      <c r="G12210" s="5">
        <v>19.09</v>
      </c>
      <c r="H12210" s="5">
        <v>34007185</v>
      </c>
      <c r="I12210" s="5">
        <v>669168170</v>
      </c>
      <c r="J12210" s="5">
        <v>3</v>
      </c>
    </row>
    <row r="12211" hidden="1" spans="1:10">
      <c r="A12211" s="6">
        <v>43832</v>
      </c>
      <c r="B12211" s="5" t="s">
        <v>315</v>
      </c>
      <c r="C12211" s="5" t="str">
        <f>VLOOKUP(B12211,公司代号!$A$2:$B$311,2,FALSE)</f>
        <v>603920</v>
      </c>
      <c r="D12211" s="5">
        <v>19.36</v>
      </c>
      <c r="E12211" s="5">
        <v>21</v>
      </c>
      <c r="F12211" s="5">
        <v>19.36</v>
      </c>
      <c r="G12211" s="5">
        <v>21</v>
      </c>
      <c r="H12211" s="5">
        <v>25633333</v>
      </c>
      <c r="I12211" s="5">
        <v>517449515</v>
      </c>
      <c r="J12211" s="5">
        <v>3</v>
      </c>
    </row>
    <row r="12212" hidden="1" spans="1:10">
      <c r="A12212" s="6">
        <v>43833</v>
      </c>
      <c r="B12212" s="5" t="s">
        <v>315</v>
      </c>
      <c r="C12212" s="5" t="str">
        <f>VLOOKUP(B12212,公司代号!$A$2:$B$311,2,FALSE)</f>
        <v>603920</v>
      </c>
      <c r="D12212" s="5">
        <v>21.78</v>
      </c>
      <c r="E12212" s="5">
        <v>23.1</v>
      </c>
      <c r="F12212" s="5">
        <v>21.44</v>
      </c>
      <c r="G12212" s="5">
        <v>23.1</v>
      </c>
      <c r="H12212" s="5">
        <v>28183253</v>
      </c>
      <c r="I12212" s="5">
        <v>628109808</v>
      </c>
      <c r="J12212" s="5">
        <v>3</v>
      </c>
    </row>
    <row r="12213" hidden="1" spans="1:10">
      <c r="A12213" s="6">
        <v>43836</v>
      </c>
      <c r="B12213" s="5" t="s">
        <v>315</v>
      </c>
      <c r="C12213" s="5" t="str">
        <f>VLOOKUP(B12213,公司代号!$A$2:$B$311,2,FALSE)</f>
        <v>603920</v>
      </c>
      <c r="D12213" s="5">
        <v>25.41</v>
      </c>
      <c r="E12213" s="5">
        <v>25.41</v>
      </c>
      <c r="F12213" s="5">
        <v>25.41</v>
      </c>
      <c r="G12213" s="5">
        <v>25.41</v>
      </c>
      <c r="H12213" s="5">
        <v>2204063</v>
      </c>
      <c r="I12213" s="5">
        <v>56005241</v>
      </c>
      <c r="J12213" s="5">
        <v>3</v>
      </c>
    </row>
    <row r="12214" hidden="1" spans="1:10">
      <c r="A12214" s="6">
        <v>43837</v>
      </c>
      <c r="B12214" s="5" t="s">
        <v>315</v>
      </c>
      <c r="C12214" s="5" t="str">
        <f>VLOOKUP(B12214,公司代号!$A$2:$B$311,2,FALSE)</f>
        <v>603920</v>
      </c>
      <c r="D12214" s="5">
        <v>27.95</v>
      </c>
      <c r="E12214" s="5">
        <v>27.95</v>
      </c>
      <c r="F12214" s="5">
        <v>27.51</v>
      </c>
      <c r="G12214" s="5">
        <v>27.95</v>
      </c>
      <c r="H12214" s="5">
        <v>22556341</v>
      </c>
      <c r="I12214" s="5">
        <v>630405379</v>
      </c>
      <c r="J12214" s="5">
        <v>3</v>
      </c>
    </row>
    <row r="12215" hidden="1" spans="1:10">
      <c r="A12215" s="6">
        <v>43838</v>
      </c>
      <c r="B12215" s="5" t="s">
        <v>315</v>
      </c>
      <c r="C12215" s="5" t="str">
        <f>VLOOKUP(B12215,公司代号!$A$2:$B$311,2,FALSE)</f>
        <v>603920</v>
      </c>
      <c r="D12215" s="5">
        <v>28.45</v>
      </c>
      <c r="E12215" s="5">
        <v>30.65</v>
      </c>
      <c r="F12215" s="5">
        <v>27.02</v>
      </c>
      <c r="G12215" s="5">
        <v>27.45</v>
      </c>
      <c r="H12215" s="5">
        <v>76968522</v>
      </c>
      <c r="I12215" s="5">
        <v>2187324319</v>
      </c>
      <c r="J12215" s="5">
        <v>3</v>
      </c>
    </row>
    <row r="12216" hidden="1" spans="1:10">
      <c r="A12216" s="6">
        <v>43839</v>
      </c>
      <c r="B12216" s="5" t="s">
        <v>315</v>
      </c>
      <c r="C12216" s="5" t="str">
        <f>VLOOKUP(B12216,公司代号!$A$2:$B$311,2,FALSE)</f>
        <v>603920</v>
      </c>
      <c r="D12216" s="5">
        <v>28.02</v>
      </c>
      <c r="E12216" s="5">
        <v>28.46</v>
      </c>
      <c r="F12216" s="5">
        <v>25.03</v>
      </c>
      <c r="G12216" s="5">
        <v>25.62</v>
      </c>
      <c r="H12216" s="5">
        <v>50074018</v>
      </c>
      <c r="I12216" s="5">
        <v>1322871119</v>
      </c>
      <c r="J12216" s="5">
        <v>3</v>
      </c>
    </row>
    <row r="12217" hidden="1" spans="1:10">
      <c r="A12217" s="6">
        <v>43840</v>
      </c>
      <c r="B12217" s="5" t="s">
        <v>315</v>
      </c>
      <c r="C12217" s="5" t="str">
        <f>VLOOKUP(B12217,公司代号!$A$2:$B$311,2,FALSE)</f>
        <v>603920</v>
      </c>
      <c r="D12217" s="5">
        <v>25.28</v>
      </c>
      <c r="E12217" s="5">
        <v>26.28</v>
      </c>
      <c r="F12217" s="5">
        <v>25</v>
      </c>
      <c r="G12217" s="5">
        <v>25.05</v>
      </c>
      <c r="H12217" s="5">
        <v>31531887</v>
      </c>
      <c r="I12217" s="5">
        <v>806915048</v>
      </c>
      <c r="J12217" s="5">
        <v>3</v>
      </c>
    </row>
    <row r="12218" hidden="1" spans="1:10">
      <c r="A12218" s="6">
        <v>43843</v>
      </c>
      <c r="B12218" s="5" t="s">
        <v>315</v>
      </c>
      <c r="C12218" s="5" t="str">
        <f>VLOOKUP(B12218,公司代号!$A$2:$B$311,2,FALSE)</f>
        <v>603920</v>
      </c>
      <c r="D12218" s="5">
        <v>25.66</v>
      </c>
      <c r="E12218" s="5">
        <v>26.84</v>
      </c>
      <c r="F12218" s="5">
        <v>25.23</v>
      </c>
      <c r="G12218" s="5">
        <v>26.76</v>
      </c>
      <c r="H12218" s="5">
        <v>35815889</v>
      </c>
      <c r="I12218" s="5">
        <v>939639849</v>
      </c>
      <c r="J12218" s="5">
        <v>3</v>
      </c>
    </row>
    <row r="12219" hidden="1" spans="1:10">
      <c r="A12219" s="6">
        <v>43844</v>
      </c>
      <c r="B12219" s="5" t="s">
        <v>315</v>
      </c>
      <c r="C12219" s="5" t="str">
        <f>VLOOKUP(B12219,公司代号!$A$2:$B$311,2,FALSE)</f>
        <v>603920</v>
      </c>
      <c r="D12219" s="5">
        <v>26.65</v>
      </c>
      <c r="E12219" s="5">
        <v>27.79</v>
      </c>
      <c r="F12219" s="5">
        <v>25.83</v>
      </c>
      <c r="G12219" s="5">
        <v>26.03</v>
      </c>
      <c r="H12219" s="5">
        <v>36692446</v>
      </c>
      <c r="I12219" s="5">
        <v>986282748</v>
      </c>
      <c r="J12219" s="5">
        <v>3</v>
      </c>
    </row>
    <row r="12220" hidden="1" spans="1:10">
      <c r="A12220" s="6">
        <v>43845</v>
      </c>
      <c r="B12220" s="5" t="s">
        <v>315</v>
      </c>
      <c r="C12220" s="5" t="str">
        <f>VLOOKUP(B12220,公司代号!$A$2:$B$311,2,FALSE)</f>
        <v>603920</v>
      </c>
      <c r="D12220" s="5">
        <v>25.46</v>
      </c>
      <c r="E12220" s="5">
        <v>25.62</v>
      </c>
      <c r="F12220" s="5">
        <v>23.96</v>
      </c>
      <c r="G12220" s="5">
        <v>25</v>
      </c>
      <c r="H12220" s="5">
        <v>24844585</v>
      </c>
      <c r="I12220" s="5">
        <v>614606942</v>
      </c>
      <c r="J12220" s="5">
        <v>3</v>
      </c>
    </row>
    <row r="12221" hidden="1" spans="1:10">
      <c r="A12221" s="6">
        <v>43846</v>
      </c>
      <c r="B12221" s="5" t="s">
        <v>315</v>
      </c>
      <c r="C12221" s="5" t="str">
        <f>VLOOKUP(B12221,公司代号!$A$2:$B$311,2,FALSE)</f>
        <v>603920</v>
      </c>
      <c r="D12221" s="5">
        <v>24.77</v>
      </c>
      <c r="E12221" s="5">
        <v>25.64</v>
      </c>
      <c r="F12221" s="5">
        <v>24.43</v>
      </c>
      <c r="G12221" s="5">
        <v>25.19</v>
      </c>
      <c r="H12221" s="5">
        <v>17761995</v>
      </c>
      <c r="I12221" s="5">
        <v>447141862</v>
      </c>
      <c r="J12221" s="5">
        <v>3</v>
      </c>
    </row>
    <row r="12222" hidden="1" spans="1:10">
      <c r="A12222" s="6">
        <v>43847</v>
      </c>
      <c r="B12222" s="5" t="s">
        <v>315</v>
      </c>
      <c r="C12222" s="5" t="str">
        <f>VLOOKUP(B12222,公司代号!$A$2:$B$311,2,FALSE)</f>
        <v>603920</v>
      </c>
      <c r="D12222" s="5">
        <v>25.15</v>
      </c>
      <c r="E12222" s="5">
        <v>25.55</v>
      </c>
      <c r="F12222" s="5">
        <v>24.39</v>
      </c>
      <c r="G12222" s="5">
        <v>24.42</v>
      </c>
      <c r="H12222" s="5">
        <v>13853971</v>
      </c>
      <c r="I12222" s="5">
        <v>344360244</v>
      </c>
      <c r="J12222" s="5">
        <v>3</v>
      </c>
    </row>
    <row r="12223" hidden="1" spans="1:10">
      <c r="A12223" s="6">
        <v>43850</v>
      </c>
      <c r="B12223" s="5" t="s">
        <v>315</v>
      </c>
      <c r="C12223" s="5" t="str">
        <f>VLOOKUP(B12223,公司代号!$A$2:$B$311,2,FALSE)</f>
        <v>603920</v>
      </c>
      <c r="D12223" s="5">
        <v>24.42</v>
      </c>
      <c r="E12223" s="5">
        <v>25.16</v>
      </c>
      <c r="F12223" s="5">
        <v>23.77</v>
      </c>
      <c r="G12223" s="5">
        <v>24.81</v>
      </c>
      <c r="H12223" s="5">
        <v>17762569</v>
      </c>
      <c r="I12223" s="5">
        <v>437586567</v>
      </c>
      <c r="J12223" s="5">
        <v>3</v>
      </c>
    </row>
    <row r="12224" hidden="1" spans="1:10">
      <c r="A12224" s="6">
        <v>43851</v>
      </c>
      <c r="B12224" s="5" t="s">
        <v>315</v>
      </c>
      <c r="C12224" s="5" t="str">
        <f>VLOOKUP(B12224,公司代号!$A$2:$B$311,2,FALSE)</f>
        <v>603920</v>
      </c>
      <c r="D12224" s="5">
        <v>25.1</v>
      </c>
      <c r="E12224" s="5">
        <v>26.98</v>
      </c>
      <c r="F12224" s="5">
        <v>24.91</v>
      </c>
      <c r="G12224" s="5">
        <v>25.82</v>
      </c>
      <c r="H12224" s="5">
        <v>23181785</v>
      </c>
      <c r="I12224" s="5">
        <v>606876879</v>
      </c>
      <c r="J12224" s="5">
        <v>3</v>
      </c>
    </row>
    <row r="12225" hidden="1" spans="1:10">
      <c r="A12225" s="6">
        <v>43852</v>
      </c>
      <c r="B12225" s="5" t="s">
        <v>315</v>
      </c>
      <c r="C12225" s="5" t="str">
        <f>VLOOKUP(B12225,公司代号!$A$2:$B$311,2,FALSE)</f>
        <v>603920</v>
      </c>
      <c r="D12225" s="5">
        <v>25.72</v>
      </c>
      <c r="E12225" s="5">
        <v>28.4</v>
      </c>
      <c r="F12225" s="5">
        <v>25.5</v>
      </c>
      <c r="G12225" s="5">
        <v>28.4</v>
      </c>
      <c r="H12225" s="5">
        <v>17250383</v>
      </c>
      <c r="I12225" s="5">
        <v>472052417</v>
      </c>
      <c r="J12225" s="5">
        <v>3</v>
      </c>
    </row>
    <row r="12226" hidden="1" spans="1:10">
      <c r="A12226" s="6">
        <v>43853</v>
      </c>
      <c r="B12226" s="5" t="s">
        <v>315</v>
      </c>
      <c r="C12226" s="5" t="str">
        <f>VLOOKUP(B12226,公司代号!$A$2:$B$311,2,FALSE)</f>
        <v>603920</v>
      </c>
      <c r="D12226" s="5">
        <v>30</v>
      </c>
      <c r="E12226" s="5">
        <v>31.24</v>
      </c>
      <c r="F12226" s="5">
        <v>29</v>
      </c>
      <c r="G12226" s="5">
        <v>29.6</v>
      </c>
      <c r="H12226" s="5">
        <v>42667344</v>
      </c>
      <c r="I12226" s="5">
        <v>1304394396</v>
      </c>
      <c r="J12226" s="5">
        <v>3</v>
      </c>
    </row>
    <row r="12227" hidden="1" spans="1:10">
      <c r="A12227" s="6">
        <v>43864</v>
      </c>
      <c r="B12227" s="5" t="s">
        <v>315</v>
      </c>
      <c r="C12227" s="5" t="str">
        <f>VLOOKUP(B12227,公司代号!$A$2:$B$311,2,FALSE)</f>
        <v>603920</v>
      </c>
      <c r="D12227" s="5">
        <v>26.64</v>
      </c>
      <c r="E12227" s="5">
        <v>26.64</v>
      </c>
      <c r="F12227" s="5">
        <v>26.64</v>
      </c>
      <c r="G12227" s="5">
        <v>26.64</v>
      </c>
      <c r="H12227" s="5">
        <v>2960500</v>
      </c>
      <c r="I12227" s="5">
        <v>78867720</v>
      </c>
      <c r="J12227" s="5">
        <v>3</v>
      </c>
    </row>
    <row r="12228" hidden="1" spans="1:10">
      <c r="A12228" s="6">
        <v>43865</v>
      </c>
      <c r="B12228" s="5" t="s">
        <v>315</v>
      </c>
      <c r="C12228" s="5" t="str">
        <f>VLOOKUP(B12228,公司代号!$A$2:$B$311,2,FALSE)</f>
        <v>603920</v>
      </c>
      <c r="D12228" s="5">
        <v>25.31</v>
      </c>
      <c r="E12228" s="5">
        <v>29.13</v>
      </c>
      <c r="F12228" s="5">
        <v>25.31</v>
      </c>
      <c r="G12228" s="5">
        <v>28.63</v>
      </c>
      <c r="H12228" s="5">
        <v>32372588</v>
      </c>
      <c r="I12228" s="5">
        <v>902533759</v>
      </c>
      <c r="J12228" s="5">
        <v>3</v>
      </c>
    </row>
    <row r="12229" hidden="1" spans="1:10">
      <c r="A12229" s="6">
        <v>43866</v>
      </c>
      <c r="B12229" s="5" t="s">
        <v>315</v>
      </c>
      <c r="C12229" s="5" t="str">
        <f>VLOOKUP(B12229,公司代号!$A$2:$B$311,2,FALSE)</f>
        <v>603920</v>
      </c>
      <c r="D12229" s="5">
        <v>29.78</v>
      </c>
      <c r="E12229" s="5">
        <v>31.18</v>
      </c>
      <c r="F12229" s="5">
        <v>26.76</v>
      </c>
      <c r="G12229" s="5">
        <v>27</v>
      </c>
      <c r="H12229" s="5">
        <v>39318828</v>
      </c>
      <c r="I12229" s="5">
        <v>1148052015</v>
      </c>
      <c r="J12229" s="5">
        <v>3</v>
      </c>
    </row>
    <row r="12230" hidden="1" spans="1:10">
      <c r="A12230" s="6">
        <v>43867</v>
      </c>
      <c r="B12230" s="5" t="s">
        <v>315</v>
      </c>
      <c r="C12230" s="5" t="str">
        <f>VLOOKUP(B12230,公司代号!$A$2:$B$311,2,FALSE)</f>
        <v>603920</v>
      </c>
      <c r="D12230" s="5">
        <v>25.1</v>
      </c>
      <c r="E12230" s="5">
        <v>27.7</v>
      </c>
      <c r="F12230" s="5">
        <v>24.5</v>
      </c>
      <c r="G12230" s="5">
        <v>27.28</v>
      </c>
      <c r="H12230" s="5">
        <v>33249520</v>
      </c>
      <c r="I12230" s="5">
        <v>860465988</v>
      </c>
      <c r="J12230" s="5">
        <v>3</v>
      </c>
    </row>
    <row r="12231" hidden="1" spans="1:10">
      <c r="A12231" s="6">
        <v>43868</v>
      </c>
      <c r="B12231" s="5" t="s">
        <v>315</v>
      </c>
      <c r="C12231" s="5" t="str">
        <f>VLOOKUP(B12231,公司代号!$A$2:$B$311,2,FALSE)</f>
        <v>603920</v>
      </c>
      <c r="D12231" s="5">
        <v>26.7</v>
      </c>
      <c r="E12231" s="5">
        <v>26.79</v>
      </c>
      <c r="F12231" s="5">
        <v>25.57</v>
      </c>
      <c r="G12231" s="5">
        <v>26.02</v>
      </c>
      <c r="H12231" s="5">
        <v>22618147</v>
      </c>
      <c r="I12231" s="5">
        <v>592616464</v>
      </c>
      <c r="J12231" s="5">
        <v>3</v>
      </c>
    </row>
    <row r="12232" hidden="1" spans="1:10">
      <c r="A12232" s="6">
        <v>43871</v>
      </c>
      <c r="B12232" s="5" t="s">
        <v>315</v>
      </c>
      <c r="C12232" s="5" t="str">
        <f>VLOOKUP(B12232,公司代号!$A$2:$B$311,2,FALSE)</f>
        <v>603920</v>
      </c>
      <c r="D12232" s="5">
        <v>26.07</v>
      </c>
      <c r="E12232" s="5">
        <v>27.26</v>
      </c>
      <c r="F12232" s="5">
        <v>25.75</v>
      </c>
      <c r="G12232" s="5">
        <v>27</v>
      </c>
      <c r="H12232" s="5">
        <v>20172129</v>
      </c>
      <c r="I12232" s="5">
        <v>536827306</v>
      </c>
      <c r="J12232" s="5">
        <v>3</v>
      </c>
    </row>
    <row r="12233" hidden="1" spans="1:10">
      <c r="A12233" s="6">
        <v>43872</v>
      </c>
      <c r="B12233" s="5" t="s">
        <v>315</v>
      </c>
      <c r="C12233" s="5" t="str">
        <f>VLOOKUP(B12233,公司代号!$A$2:$B$311,2,FALSE)</f>
        <v>603920</v>
      </c>
      <c r="D12233" s="5">
        <v>27</v>
      </c>
      <c r="E12233" s="5">
        <v>27</v>
      </c>
      <c r="F12233" s="5">
        <v>25.44</v>
      </c>
      <c r="G12233" s="5">
        <v>26.42</v>
      </c>
      <c r="H12233" s="5">
        <v>15611981</v>
      </c>
      <c r="I12233" s="5">
        <v>412718538</v>
      </c>
      <c r="J12233" s="5">
        <v>3</v>
      </c>
    </row>
    <row r="12234" hidden="1" spans="1:10">
      <c r="A12234" s="6">
        <v>43873</v>
      </c>
      <c r="B12234" s="5" t="s">
        <v>315</v>
      </c>
      <c r="C12234" s="5" t="str">
        <f>VLOOKUP(B12234,公司代号!$A$2:$B$311,2,FALSE)</f>
        <v>603920</v>
      </c>
      <c r="D12234" s="5">
        <v>26.3</v>
      </c>
      <c r="E12234" s="5">
        <v>28</v>
      </c>
      <c r="F12234" s="5">
        <v>25.77</v>
      </c>
      <c r="G12234" s="5">
        <v>27.62</v>
      </c>
      <c r="H12234" s="5">
        <v>21937112</v>
      </c>
      <c r="I12234" s="5">
        <v>587027145</v>
      </c>
      <c r="J12234" s="5">
        <v>3</v>
      </c>
    </row>
    <row r="12235" hidden="1" spans="1:10">
      <c r="A12235" s="6">
        <v>43874</v>
      </c>
      <c r="B12235" s="5" t="s">
        <v>315</v>
      </c>
      <c r="C12235" s="5" t="str">
        <f>VLOOKUP(B12235,公司代号!$A$2:$B$311,2,FALSE)</f>
        <v>603920</v>
      </c>
      <c r="D12235" s="5">
        <v>27.26</v>
      </c>
      <c r="E12235" s="5">
        <v>27.54</v>
      </c>
      <c r="F12235" s="5">
        <v>26.3</v>
      </c>
      <c r="G12235" s="5">
        <v>26.82</v>
      </c>
      <c r="H12235" s="5">
        <v>18690837</v>
      </c>
      <c r="I12235" s="5">
        <v>502862666</v>
      </c>
      <c r="J12235" s="5">
        <v>3</v>
      </c>
    </row>
    <row r="12236" hidden="1" spans="1:10">
      <c r="A12236" s="6">
        <v>43875</v>
      </c>
      <c r="B12236" s="5" t="s">
        <v>315</v>
      </c>
      <c r="C12236" s="5" t="str">
        <f>VLOOKUP(B12236,公司代号!$A$2:$B$311,2,FALSE)</f>
        <v>603920</v>
      </c>
      <c r="D12236" s="5">
        <v>26.99</v>
      </c>
      <c r="E12236" s="5">
        <v>29.45</v>
      </c>
      <c r="F12236" s="5">
        <v>26.95</v>
      </c>
      <c r="G12236" s="5">
        <v>28.43</v>
      </c>
      <c r="H12236" s="5">
        <v>24366534</v>
      </c>
      <c r="I12236" s="5">
        <v>685107082</v>
      </c>
      <c r="J12236" s="5">
        <v>3</v>
      </c>
    </row>
    <row r="12237" hidden="1" spans="1:10">
      <c r="A12237" s="6">
        <v>43878</v>
      </c>
      <c r="B12237" s="5" t="s">
        <v>315</v>
      </c>
      <c r="C12237" s="5" t="str">
        <f>VLOOKUP(B12237,公司代号!$A$2:$B$311,2,FALSE)</f>
        <v>603920</v>
      </c>
      <c r="D12237" s="5">
        <v>28.43</v>
      </c>
      <c r="E12237" s="5">
        <v>29.41</v>
      </c>
      <c r="F12237" s="5">
        <v>28</v>
      </c>
      <c r="G12237" s="5">
        <v>29.3</v>
      </c>
      <c r="H12237" s="5">
        <v>21724517</v>
      </c>
      <c r="I12237" s="5">
        <v>625015086</v>
      </c>
      <c r="J12237" s="5">
        <v>3</v>
      </c>
    </row>
    <row r="12238" hidden="1" spans="1:10">
      <c r="A12238" s="6">
        <v>43879</v>
      </c>
      <c r="B12238" s="5" t="s">
        <v>315</v>
      </c>
      <c r="C12238" s="5" t="str">
        <f>VLOOKUP(B12238,公司代号!$A$2:$B$311,2,FALSE)</f>
        <v>603920</v>
      </c>
      <c r="D12238" s="5">
        <v>29.01</v>
      </c>
      <c r="E12238" s="5">
        <v>30.39</v>
      </c>
      <c r="F12238" s="5">
        <v>29.01</v>
      </c>
      <c r="G12238" s="5">
        <v>29.64</v>
      </c>
      <c r="H12238" s="5">
        <v>21970871</v>
      </c>
      <c r="I12238" s="5">
        <v>650125509</v>
      </c>
      <c r="J12238" s="5">
        <v>3</v>
      </c>
    </row>
    <row r="12239" hidden="1" spans="1:10">
      <c r="A12239" s="6">
        <v>43880</v>
      </c>
      <c r="B12239" s="5" t="s">
        <v>315</v>
      </c>
      <c r="C12239" s="5" t="str">
        <f>VLOOKUP(B12239,公司代号!$A$2:$B$311,2,FALSE)</f>
        <v>603920</v>
      </c>
      <c r="D12239" s="5">
        <v>29.96</v>
      </c>
      <c r="E12239" s="5">
        <v>30.85</v>
      </c>
      <c r="F12239" s="5">
        <v>28</v>
      </c>
      <c r="G12239" s="5">
        <v>28.01</v>
      </c>
      <c r="H12239" s="5">
        <v>24285647</v>
      </c>
      <c r="I12239" s="5">
        <v>712384596</v>
      </c>
      <c r="J12239" s="5">
        <v>3</v>
      </c>
    </row>
    <row r="12240" hidden="1" spans="1:10">
      <c r="A12240" s="6">
        <v>43881</v>
      </c>
      <c r="B12240" s="5" t="s">
        <v>315</v>
      </c>
      <c r="C12240" s="5" t="str">
        <f>VLOOKUP(B12240,公司代号!$A$2:$B$311,2,FALSE)</f>
        <v>603920</v>
      </c>
      <c r="D12240" s="5">
        <v>28.29</v>
      </c>
      <c r="E12240" s="5">
        <v>28.47</v>
      </c>
      <c r="F12240" s="5">
        <v>27.15</v>
      </c>
      <c r="G12240" s="5">
        <v>28.05</v>
      </c>
      <c r="H12240" s="5">
        <v>17370024</v>
      </c>
      <c r="I12240" s="5">
        <v>482099531</v>
      </c>
      <c r="J12240" s="5">
        <v>3</v>
      </c>
    </row>
    <row r="12241" hidden="1" spans="1:10">
      <c r="A12241" s="6">
        <v>43882</v>
      </c>
      <c r="B12241" s="5" t="s">
        <v>315</v>
      </c>
      <c r="C12241" s="5" t="str">
        <f>VLOOKUP(B12241,公司代号!$A$2:$B$311,2,FALSE)</f>
        <v>603920</v>
      </c>
      <c r="D12241" s="5">
        <v>27.65</v>
      </c>
      <c r="E12241" s="5">
        <v>28.53</v>
      </c>
      <c r="F12241" s="5">
        <v>27.45</v>
      </c>
      <c r="G12241" s="5">
        <v>28.27</v>
      </c>
      <c r="H12241" s="5">
        <v>16465830</v>
      </c>
      <c r="I12241" s="5">
        <v>461929241</v>
      </c>
      <c r="J12241" s="5">
        <v>3</v>
      </c>
    </row>
    <row r="12242" hidden="1" spans="1:10">
      <c r="A12242" s="6">
        <v>43818</v>
      </c>
      <c r="B12242" s="5" t="s">
        <v>316</v>
      </c>
      <c r="C12242" s="5" t="str">
        <f>VLOOKUP(B12242,公司代号!$A$2:$B$311,2,FALSE)</f>
        <v>603933</v>
      </c>
      <c r="D12242" s="5">
        <v>15.91</v>
      </c>
      <c r="E12242" s="5">
        <v>16.02</v>
      </c>
      <c r="F12242" s="5">
        <v>15.64</v>
      </c>
      <c r="G12242" s="5">
        <v>15.68</v>
      </c>
      <c r="H12242" s="5">
        <v>4314577</v>
      </c>
      <c r="I12242" s="5">
        <v>67943461</v>
      </c>
      <c r="J12242" s="5">
        <v>3</v>
      </c>
    </row>
    <row r="12243" hidden="1" spans="1:10">
      <c r="A12243" s="6">
        <v>43819</v>
      </c>
      <c r="B12243" s="5" t="s">
        <v>316</v>
      </c>
      <c r="C12243" s="5" t="str">
        <f>VLOOKUP(B12243,公司代号!$A$2:$B$311,2,FALSE)</f>
        <v>603933</v>
      </c>
      <c r="D12243" s="5">
        <v>15.76</v>
      </c>
      <c r="E12243" s="5">
        <v>15.79</v>
      </c>
      <c r="F12243" s="5">
        <v>15.14</v>
      </c>
      <c r="G12243" s="5">
        <v>15.18</v>
      </c>
      <c r="H12243" s="5">
        <v>4653730</v>
      </c>
      <c r="I12243" s="5">
        <v>71683895</v>
      </c>
      <c r="J12243" s="5">
        <v>3</v>
      </c>
    </row>
    <row r="12244" hidden="1" spans="1:10">
      <c r="A12244" s="6">
        <v>43822</v>
      </c>
      <c r="B12244" s="5" t="s">
        <v>316</v>
      </c>
      <c r="C12244" s="5" t="str">
        <f>VLOOKUP(B12244,公司代号!$A$2:$B$311,2,FALSE)</f>
        <v>603933</v>
      </c>
      <c r="D12244" s="5">
        <v>15.27</v>
      </c>
      <c r="E12244" s="5">
        <v>15.5</v>
      </c>
      <c r="F12244" s="5">
        <v>14.66</v>
      </c>
      <c r="G12244" s="5">
        <v>15.45</v>
      </c>
      <c r="H12244" s="5">
        <v>4892344</v>
      </c>
      <c r="I12244" s="5">
        <v>73799651</v>
      </c>
      <c r="J12244" s="5">
        <v>3</v>
      </c>
    </row>
    <row r="12245" hidden="1" spans="1:10">
      <c r="A12245" s="6">
        <v>43823</v>
      </c>
      <c r="B12245" s="5" t="s">
        <v>316</v>
      </c>
      <c r="C12245" s="5" t="str">
        <f>VLOOKUP(B12245,公司代号!$A$2:$B$311,2,FALSE)</f>
        <v>603933</v>
      </c>
      <c r="D12245" s="5">
        <v>15.14</v>
      </c>
      <c r="E12245" s="5">
        <v>15.68</v>
      </c>
      <c r="F12245" s="5">
        <v>15.14</v>
      </c>
      <c r="G12245" s="5">
        <v>15.51</v>
      </c>
      <c r="H12245" s="5">
        <v>5122101</v>
      </c>
      <c r="I12245" s="5">
        <v>78736055</v>
      </c>
      <c r="J12245" s="5">
        <v>3</v>
      </c>
    </row>
    <row r="12246" hidden="1" spans="1:10">
      <c r="A12246" s="6">
        <v>43824</v>
      </c>
      <c r="B12246" s="5" t="s">
        <v>316</v>
      </c>
      <c r="C12246" s="5" t="str">
        <f>VLOOKUP(B12246,公司代号!$A$2:$B$311,2,FALSE)</f>
        <v>603933</v>
      </c>
      <c r="D12246" s="5">
        <v>15.45</v>
      </c>
      <c r="E12246" s="5">
        <v>15.96</v>
      </c>
      <c r="F12246" s="5">
        <v>15.44</v>
      </c>
      <c r="G12246" s="5">
        <v>15.78</v>
      </c>
      <c r="H12246" s="5">
        <v>7658981</v>
      </c>
      <c r="I12246" s="5">
        <v>120801467</v>
      </c>
      <c r="J12246" s="5">
        <v>3</v>
      </c>
    </row>
    <row r="12247" hidden="1" spans="1:10">
      <c r="A12247" s="6">
        <v>43825</v>
      </c>
      <c r="B12247" s="5" t="s">
        <v>316</v>
      </c>
      <c r="C12247" s="5" t="str">
        <f>VLOOKUP(B12247,公司代号!$A$2:$B$311,2,FALSE)</f>
        <v>603933</v>
      </c>
      <c r="D12247" s="5">
        <v>15.76</v>
      </c>
      <c r="E12247" s="5">
        <v>17.35</v>
      </c>
      <c r="F12247" s="5">
        <v>15.61</v>
      </c>
      <c r="G12247" s="5">
        <v>16.88</v>
      </c>
      <c r="H12247" s="5">
        <v>14646199</v>
      </c>
      <c r="I12247" s="5">
        <v>242129813</v>
      </c>
      <c r="J12247" s="5">
        <v>3</v>
      </c>
    </row>
    <row r="12248" hidden="1" spans="1:10">
      <c r="A12248" s="6">
        <v>43826</v>
      </c>
      <c r="B12248" s="5" t="s">
        <v>316</v>
      </c>
      <c r="C12248" s="5" t="str">
        <f>VLOOKUP(B12248,公司代号!$A$2:$B$311,2,FALSE)</f>
        <v>603933</v>
      </c>
      <c r="D12248" s="5">
        <v>16.65</v>
      </c>
      <c r="E12248" s="5">
        <v>16.82</v>
      </c>
      <c r="F12248" s="5">
        <v>16.25</v>
      </c>
      <c r="G12248" s="5">
        <v>16.3</v>
      </c>
      <c r="H12248" s="5">
        <v>8796233</v>
      </c>
      <c r="I12248" s="5">
        <v>145386980</v>
      </c>
      <c r="J12248" s="5">
        <v>3</v>
      </c>
    </row>
    <row r="12249" hidden="1" spans="1:10">
      <c r="A12249" s="6">
        <v>43829</v>
      </c>
      <c r="B12249" s="5" t="s">
        <v>316</v>
      </c>
      <c r="C12249" s="5" t="str">
        <f>VLOOKUP(B12249,公司代号!$A$2:$B$311,2,FALSE)</f>
        <v>603933</v>
      </c>
      <c r="D12249" s="5">
        <v>16.19</v>
      </c>
      <c r="E12249" s="5">
        <v>16.28</v>
      </c>
      <c r="F12249" s="5">
        <v>15.54</v>
      </c>
      <c r="G12249" s="5">
        <v>16.11</v>
      </c>
      <c r="H12249" s="5">
        <v>5068040</v>
      </c>
      <c r="I12249" s="5">
        <v>80881097</v>
      </c>
      <c r="J12249" s="5">
        <v>3</v>
      </c>
    </row>
    <row r="12250" hidden="1" spans="1:10">
      <c r="A12250" s="6">
        <v>43830</v>
      </c>
      <c r="B12250" s="5" t="s">
        <v>316</v>
      </c>
      <c r="C12250" s="5" t="str">
        <f>VLOOKUP(B12250,公司代号!$A$2:$B$311,2,FALSE)</f>
        <v>603933</v>
      </c>
      <c r="D12250" s="5">
        <v>16.09</v>
      </c>
      <c r="E12250" s="5">
        <v>16.25</v>
      </c>
      <c r="F12250" s="5">
        <v>15.75</v>
      </c>
      <c r="G12250" s="5">
        <v>15.94</v>
      </c>
      <c r="H12250" s="5">
        <v>4133973</v>
      </c>
      <c r="I12250" s="5">
        <v>66047180</v>
      </c>
      <c r="J12250" s="5">
        <v>3</v>
      </c>
    </row>
    <row r="12251" hidden="1" spans="1:10">
      <c r="A12251" s="6">
        <v>43832</v>
      </c>
      <c r="B12251" s="5" t="s">
        <v>316</v>
      </c>
      <c r="C12251" s="5" t="str">
        <f>VLOOKUP(B12251,公司代号!$A$2:$B$311,2,FALSE)</f>
        <v>603933</v>
      </c>
      <c r="D12251" s="5">
        <v>16</v>
      </c>
      <c r="E12251" s="5">
        <v>16.7</v>
      </c>
      <c r="F12251" s="5">
        <v>15.95</v>
      </c>
      <c r="G12251" s="5">
        <v>16.46</v>
      </c>
      <c r="H12251" s="5">
        <v>6148267</v>
      </c>
      <c r="I12251" s="5">
        <v>100437055</v>
      </c>
      <c r="J12251" s="5">
        <v>3</v>
      </c>
    </row>
    <row r="12252" hidden="1" spans="1:10">
      <c r="A12252" s="6">
        <v>43833</v>
      </c>
      <c r="B12252" s="5" t="s">
        <v>316</v>
      </c>
      <c r="C12252" s="5" t="str">
        <f>VLOOKUP(B12252,公司代号!$A$2:$B$311,2,FALSE)</f>
        <v>603933</v>
      </c>
      <c r="D12252" s="5">
        <v>16.46</v>
      </c>
      <c r="E12252" s="5">
        <v>16.52</v>
      </c>
      <c r="F12252" s="5">
        <v>16.13</v>
      </c>
      <c r="G12252" s="5">
        <v>16.24</v>
      </c>
      <c r="H12252" s="5">
        <v>4751299</v>
      </c>
      <c r="I12252" s="5">
        <v>77353366</v>
      </c>
      <c r="J12252" s="5">
        <v>3</v>
      </c>
    </row>
    <row r="12253" hidden="1" spans="1:10">
      <c r="A12253" s="6">
        <v>43836</v>
      </c>
      <c r="B12253" s="5" t="s">
        <v>316</v>
      </c>
      <c r="C12253" s="5" t="str">
        <f>VLOOKUP(B12253,公司代号!$A$2:$B$311,2,FALSE)</f>
        <v>603933</v>
      </c>
      <c r="D12253" s="5">
        <v>16.04</v>
      </c>
      <c r="E12253" s="5">
        <v>16.85</v>
      </c>
      <c r="F12253" s="5">
        <v>15.91</v>
      </c>
      <c r="G12253" s="5">
        <v>16.69</v>
      </c>
      <c r="H12253" s="5">
        <v>7966774</v>
      </c>
      <c r="I12253" s="5">
        <v>131820453</v>
      </c>
      <c r="J12253" s="5">
        <v>3</v>
      </c>
    </row>
    <row r="12254" hidden="1" spans="1:10">
      <c r="A12254" s="6">
        <v>43837</v>
      </c>
      <c r="B12254" s="5" t="s">
        <v>316</v>
      </c>
      <c r="C12254" s="5" t="str">
        <f>VLOOKUP(B12254,公司代号!$A$2:$B$311,2,FALSE)</f>
        <v>603933</v>
      </c>
      <c r="D12254" s="5">
        <v>16.69</v>
      </c>
      <c r="E12254" s="5">
        <v>16.84</v>
      </c>
      <c r="F12254" s="5">
        <v>16.45</v>
      </c>
      <c r="G12254" s="5">
        <v>16.8</v>
      </c>
      <c r="H12254" s="5">
        <v>5234244</v>
      </c>
      <c r="I12254" s="5">
        <v>87025757</v>
      </c>
      <c r="J12254" s="5">
        <v>3</v>
      </c>
    </row>
    <row r="12255" hidden="1" spans="1:10">
      <c r="A12255" s="6">
        <v>43838</v>
      </c>
      <c r="B12255" s="5" t="s">
        <v>316</v>
      </c>
      <c r="C12255" s="5" t="str">
        <f>VLOOKUP(B12255,公司代号!$A$2:$B$311,2,FALSE)</f>
        <v>603933</v>
      </c>
      <c r="D12255" s="5">
        <v>16.63</v>
      </c>
      <c r="E12255" s="5">
        <v>16.74</v>
      </c>
      <c r="F12255" s="5">
        <v>16.05</v>
      </c>
      <c r="G12255" s="5">
        <v>16.15</v>
      </c>
      <c r="H12255" s="5">
        <v>4760239</v>
      </c>
      <c r="I12255" s="5">
        <v>78157022</v>
      </c>
      <c r="J12255" s="5">
        <v>3</v>
      </c>
    </row>
    <row r="12256" hidden="1" spans="1:10">
      <c r="A12256" s="6">
        <v>43839</v>
      </c>
      <c r="B12256" s="5" t="s">
        <v>316</v>
      </c>
      <c r="C12256" s="5" t="str">
        <f>VLOOKUP(B12256,公司代号!$A$2:$B$311,2,FALSE)</f>
        <v>603933</v>
      </c>
      <c r="D12256" s="5">
        <v>16.2</v>
      </c>
      <c r="E12256" s="5">
        <v>16.49</v>
      </c>
      <c r="F12256" s="5">
        <v>16.2</v>
      </c>
      <c r="G12256" s="5">
        <v>16.33</v>
      </c>
      <c r="H12256" s="5">
        <v>3445596</v>
      </c>
      <c r="I12256" s="5">
        <v>56325666</v>
      </c>
      <c r="J12256" s="5">
        <v>3</v>
      </c>
    </row>
    <row r="12257" hidden="1" spans="1:10">
      <c r="A12257" s="6">
        <v>43840</v>
      </c>
      <c r="B12257" s="5" t="s">
        <v>316</v>
      </c>
      <c r="C12257" s="5" t="str">
        <f>VLOOKUP(B12257,公司代号!$A$2:$B$311,2,FALSE)</f>
        <v>603933</v>
      </c>
      <c r="D12257" s="5">
        <v>16.34</v>
      </c>
      <c r="E12257" s="5">
        <v>16.77</v>
      </c>
      <c r="F12257" s="5">
        <v>16.33</v>
      </c>
      <c r="G12257" s="5">
        <v>16.64</v>
      </c>
      <c r="H12257" s="5">
        <v>4978036</v>
      </c>
      <c r="I12257" s="5">
        <v>82460200</v>
      </c>
      <c r="J12257" s="5">
        <v>3</v>
      </c>
    </row>
    <row r="12258" hidden="1" spans="1:10">
      <c r="A12258" s="6">
        <v>43843</v>
      </c>
      <c r="B12258" s="5" t="s">
        <v>316</v>
      </c>
      <c r="C12258" s="5" t="str">
        <f>VLOOKUP(B12258,公司代号!$A$2:$B$311,2,FALSE)</f>
        <v>603933</v>
      </c>
      <c r="D12258" s="5">
        <v>16.54</v>
      </c>
      <c r="E12258" s="5">
        <v>17.28</v>
      </c>
      <c r="F12258" s="5">
        <v>16.32</v>
      </c>
      <c r="G12258" s="5">
        <v>17.1</v>
      </c>
      <c r="H12258" s="5">
        <v>7204820</v>
      </c>
      <c r="I12258" s="5">
        <v>121696393</v>
      </c>
      <c r="J12258" s="5">
        <v>3</v>
      </c>
    </row>
    <row r="12259" hidden="1" spans="1:10">
      <c r="A12259" s="6">
        <v>43844</v>
      </c>
      <c r="B12259" s="5" t="s">
        <v>316</v>
      </c>
      <c r="C12259" s="5" t="str">
        <f>VLOOKUP(B12259,公司代号!$A$2:$B$311,2,FALSE)</f>
        <v>603933</v>
      </c>
      <c r="D12259" s="5">
        <v>17.11</v>
      </c>
      <c r="E12259" s="5">
        <v>17.23</v>
      </c>
      <c r="F12259" s="5">
        <v>16.65</v>
      </c>
      <c r="G12259" s="5">
        <v>16.74</v>
      </c>
      <c r="H12259" s="5">
        <v>5120940</v>
      </c>
      <c r="I12259" s="5">
        <v>86221806</v>
      </c>
      <c r="J12259" s="5">
        <v>3</v>
      </c>
    </row>
    <row r="12260" hidden="1" spans="1:10">
      <c r="A12260" s="6">
        <v>43845</v>
      </c>
      <c r="B12260" s="5" t="s">
        <v>316</v>
      </c>
      <c r="C12260" s="5" t="str">
        <f>VLOOKUP(B12260,公司代号!$A$2:$B$311,2,FALSE)</f>
        <v>603933</v>
      </c>
      <c r="D12260" s="5">
        <v>16.8</v>
      </c>
      <c r="E12260" s="5">
        <v>17.23</v>
      </c>
      <c r="F12260" s="5">
        <v>16.68</v>
      </c>
      <c r="G12260" s="5">
        <v>17.05</v>
      </c>
      <c r="H12260" s="5">
        <v>5339151</v>
      </c>
      <c r="I12260" s="5">
        <v>90548616</v>
      </c>
      <c r="J12260" s="5">
        <v>3</v>
      </c>
    </row>
    <row r="12261" hidden="1" spans="1:10">
      <c r="A12261" s="6">
        <v>43846</v>
      </c>
      <c r="B12261" s="5" t="s">
        <v>316</v>
      </c>
      <c r="C12261" s="5" t="str">
        <f>VLOOKUP(B12261,公司代号!$A$2:$B$311,2,FALSE)</f>
        <v>603933</v>
      </c>
      <c r="D12261" s="5">
        <v>16.99</v>
      </c>
      <c r="E12261" s="5">
        <v>17.08</v>
      </c>
      <c r="F12261" s="5">
        <v>16.56</v>
      </c>
      <c r="G12261" s="5">
        <v>16.6</v>
      </c>
      <c r="H12261" s="5">
        <v>4135417</v>
      </c>
      <c r="I12261" s="5">
        <v>69162360</v>
      </c>
      <c r="J12261" s="5">
        <v>3</v>
      </c>
    </row>
    <row r="12262" hidden="1" spans="1:10">
      <c r="A12262" s="6">
        <v>43847</v>
      </c>
      <c r="B12262" s="5" t="s">
        <v>316</v>
      </c>
      <c r="C12262" s="5" t="str">
        <f>VLOOKUP(B12262,公司代号!$A$2:$B$311,2,FALSE)</f>
        <v>603933</v>
      </c>
      <c r="D12262" s="5">
        <v>16.6</v>
      </c>
      <c r="E12262" s="5">
        <v>16.74</v>
      </c>
      <c r="F12262" s="5">
        <v>16</v>
      </c>
      <c r="G12262" s="5">
        <v>16</v>
      </c>
      <c r="H12262" s="5">
        <v>4289048</v>
      </c>
      <c r="I12262" s="5">
        <v>69721367</v>
      </c>
      <c r="J12262" s="5">
        <v>3</v>
      </c>
    </row>
    <row r="12263" hidden="1" spans="1:10">
      <c r="A12263" s="6">
        <v>43850</v>
      </c>
      <c r="B12263" s="5" t="s">
        <v>316</v>
      </c>
      <c r="C12263" s="5" t="str">
        <f>VLOOKUP(B12263,公司代号!$A$2:$B$311,2,FALSE)</f>
        <v>603933</v>
      </c>
      <c r="D12263" s="5">
        <v>16</v>
      </c>
      <c r="E12263" s="5">
        <v>16.27</v>
      </c>
      <c r="F12263" s="5">
        <v>15.77</v>
      </c>
      <c r="G12263" s="5">
        <v>16.15</v>
      </c>
      <c r="H12263" s="5">
        <v>2831316</v>
      </c>
      <c r="I12263" s="5">
        <v>45356417</v>
      </c>
      <c r="J12263" s="5">
        <v>3</v>
      </c>
    </row>
    <row r="12264" hidden="1" spans="1:10">
      <c r="A12264" s="6">
        <v>43851</v>
      </c>
      <c r="B12264" s="5" t="s">
        <v>316</v>
      </c>
      <c r="C12264" s="5" t="str">
        <f>VLOOKUP(B12264,公司代号!$A$2:$B$311,2,FALSE)</f>
        <v>603933</v>
      </c>
      <c r="D12264" s="5">
        <v>15.81</v>
      </c>
      <c r="E12264" s="5">
        <v>15.81</v>
      </c>
      <c r="F12264" s="5">
        <v>15.2</v>
      </c>
      <c r="G12264" s="5">
        <v>15.25</v>
      </c>
      <c r="H12264" s="5">
        <v>5303698</v>
      </c>
      <c r="I12264" s="5">
        <v>82138086</v>
      </c>
      <c r="J12264" s="5">
        <v>3</v>
      </c>
    </row>
    <row r="12265" hidden="1" spans="1:10">
      <c r="A12265" s="6">
        <v>43852</v>
      </c>
      <c r="B12265" s="5" t="s">
        <v>316</v>
      </c>
      <c r="C12265" s="5" t="str">
        <f>VLOOKUP(B12265,公司代号!$A$2:$B$311,2,FALSE)</f>
        <v>603933</v>
      </c>
      <c r="D12265" s="5">
        <v>15.22</v>
      </c>
      <c r="E12265" s="5">
        <v>15.54</v>
      </c>
      <c r="F12265" s="5">
        <v>14.83</v>
      </c>
      <c r="G12265" s="5">
        <v>15.44</v>
      </c>
      <c r="H12265" s="5">
        <v>4033800</v>
      </c>
      <c r="I12265" s="5">
        <v>61589431</v>
      </c>
      <c r="J12265" s="5">
        <v>3</v>
      </c>
    </row>
    <row r="12266" hidden="1" spans="1:10">
      <c r="A12266" s="6">
        <v>43853</v>
      </c>
      <c r="B12266" s="5" t="s">
        <v>316</v>
      </c>
      <c r="C12266" s="5" t="str">
        <f>VLOOKUP(B12266,公司代号!$A$2:$B$311,2,FALSE)</f>
        <v>603933</v>
      </c>
      <c r="D12266" s="5">
        <v>15.29</v>
      </c>
      <c r="E12266" s="5">
        <v>15.38</v>
      </c>
      <c r="F12266" s="5">
        <v>14.56</v>
      </c>
      <c r="G12266" s="5">
        <v>14.65</v>
      </c>
      <c r="H12266" s="5">
        <v>3650652</v>
      </c>
      <c r="I12266" s="5">
        <v>54557783</v>
      </c>
      <c r="J12266" s="5">
        <v>3</v>
      </c>
    </row>
    <row r="12267" hidden="1" spans="1:10">
      <c r="A12267" s="6">
        <v>43864</v>
      </c>
      <c r="B12267" s="5" t="s">
        <v>316</v>
      </c>
      <c r="C12267" s="5" t="str">
        <f>VLOOKUP(B12267,公司代号!$A$2:$B$311,2,FALSE)</f>
        <v>603933</v>
      </c>
      <c r="D12267" s="5">
        <v>13.19</v>
      </c>
      <c r="E12267" s="5">
        <v>13.19</v>
      </c>
      <c r="F12267" s="5">
        <v>13.19</v>
      </c>
      <c r="G12267" s="5">
        <v>13.19</v>
      </c>
      <c r="H12267" s="5">
        <v>371200</v>
      </c>
      <c r="I12267" s="5">
        <v>4896128</v>
      </c>
      <c r="J12267" s="5">
        <v>3</v>
      </c>
    </row>
    <row r="12268" hidden="1" spans="1:10">
      <c r="A12268" s="6">
        <v>43865</v>
      </c>
      <c r="B12268" s="5" t="s">
        <v>316</v>
      </c>
      <c r="C12268" s="5" t="str">
        <f>VLOOKUP(B12268,公司代号!$A$2:$B$311,2,FALSE)</f>
        <v>603933</v>
      </c>
      <c r="D12268" s="5">
        <v>11.87</v>
      </c>
      <c r="E12268" s="5">
        <v>12.68</v>
      </c>
      <c r="F12268" s="5">
        <v>11.87</v>
      </c>
      <c r="G12268" s="5">
        <v>12.28</v>
      </c>
      <c r="H12268" s="5">
        <v>5153800</v>
      </c>
      <c r="I12268" s="5">
        <v>63616205</v>
      </c>
      <c r="J12268" s="5">
        <v>3</v>
      </c>
    </row>
    <row r="12269" hidden="1" spans="1:10">
      <c r="A12269" s="6">
        <v>43866</v>
      </c>
      <c r="B12269" s="5" t="s">
        <v>316</v>
      </c>
      <c r="C12269" s="5" t="str">
        <f>VLOOKUP(B12269,公司代号!$A$2:$B$311,2,FALSE)</f>
        <v>603933</v>
      </c>
      <c r="D12269" s="5">
        <v>12.4</v>
      </c>
      <c r="E12269" s="5">
        <v>12.9</v>
      </c>
      <c r="F12269" s="5">
        <v>12.4</v>
      </c>
      <c r="G12269" s="5">
        <v>12.66</v>
      </c>
      <c r="H12269" s="5">
        <v>3978719</v>
      </c>
      <c r="I12269" s="5">
        <v>50416320</v>
      </c>
      <c r="J12269" s="5">
        <v>3</v>
      </c>
    </row>
    <row r="12270" hidden="1" spans="1:10">
      <c r="A12270" s="6">
        <v>43867</v>
      </c>
      <c r="B12270" s="5" t="s">
        <v>316</v>
      </c>
      <c r="C12270" s="5" t="str">
        <f>VLOOKUP(B12270,公司代号!$A$2:$B$311,2,FALSE)</f>
        <v>603933</v>
      </c>
      <c r="D12270" s="5">
        <v>12.92</v>
      </c>
      <c r="E12270" s="5">
        <v>12.98</v>
      </c>
      <c r="F12270" s="5">
        <v>12.62</v>
      </c>
      <c r="G12270" s="5">
        <v>12.85</v>
      </c>
      <c r="H12270" s="5">
        <v>3342868</v>
      </c>
      <c r="I12270" s="5">
        <v>42798573</v>
      </c>
      <c r="J12270" s="5">
        <v>3</v>
      </c>
    </row>
    <row r="12271" hidden="1" spans="1:10">
      <c r="A12271" s="6">
        <v>43868</v>
      </c>
      <c r="B12271" s="5" t="s">
        <v>316</v>
      </c>
      <c r="C12271" s="5" t="str">
        <f>VLOOKUP(B12271,公司代号!$A$2:$B$311,2,FALSE)</f>
        <v>603933</v>
      </c>
      <c r="D12271" s="5">
        <v>12.85</v>
      </c>
      <c r="E12271" s="5">
        <v>13.16</v>
      </c>
      <c r="F12271" s="5">
        <v>12.7</v>
      </c>
      <c r="G12271" s="5">
        <v>13.14</v>
      </c>
      <c r="H12271" s="5">
        <v>3907491</v>
      </c>
      <c r="I12271" s="5">
        <v>50720261</v>
      </c>
      <c r="J12271" s="5">
        <v>3</v>
      </c>
    </row>
    <row r="12272" hidden="1" spans="1:10">
      <c r="A12272" s="6">
        <v>43871</v>
      </c>
      <c r="B12272" s="5" t="s">
        <v>316</v>
      </c>
      <c r="C12272" s="5" t="str">
        <f>VLOOKUP(B12272,公司代号!$A$2:$B$311,2,FALSE)</f>
        <v>603933</v>
      </c>
      <c r="D12272" s="5">
        <v>13.1</v>
      </c>
      <c r="E12272" s="5">
        <v>13.38</v>
      </c>
      <c r="F12272" s="5">
        <v>12.92</v>
      </c>
      <c r="G12272" s="5">
        <v>13.28</v>
      </c>
      <c r="H12272" s="5">
        <v>3448794</v>
      </c>
      <c r="I12272" s="5">
        <v>45354363</v>
      </c>
      <c r="J12272" s="5">
        <v>3</v>
      </c>
    </row>
    <row r="12273" hidden="1" spans="1:10">
      <c r="A12273" s="6">
        <v>43872</v>
      </c>
      <c r="B12273" s="5" t="s">
        <v>316</v>
      </c>
      <c r="C12273" s="5" t="str">
        <f>VLOOKUP(B12273,公司代号!$A$2:$B$311,2,FALSE)</f>
        <v>603933</v>
      </c>
      <c r="D12273" s="5">
        <v>13.25</v>
      </c>
      <c r="E12273" s="5">
        <v>13.47</v>
      </c>
      <c r="F12273" s="5">
        <v>13.08</v>
      </c>
      <c r="G12273" s="5">
        <v>13.36</v>
      </c>
      <c r="H12273" s="5">
        <v>3725044</v>
      </c>
      <c r="I12273" s="5">
        <v>49512422</v>
      </c>
      <c r="J12273" s="5">
        <v>3</v>
      </c>
    </row>
    <row r="12274" hidden="1" spans="1:10">
      <c r="A12274" s="6">
        <v>43873</v>
      </c>
      <c r="B12274" s="5" t="s">
        <v>316</v>
      </c>
      <c r="C12274" s="5" t="str">
        <f>VLOOKUP(B12274,公司代号!$A$2:$B$311,2,FALSE)</f>
        <v>603933</v>
      </c>
      <c r="D12274" s="5">
        <v>13.22</v>
      </c>
      <c r="E12274" s="5">
        <v>13.61</v>
      </c>
      <c r="F12274" s="5">
        <v>13.18</v>
      </c>
      <c r="G12274" s="5">
        <v>13.49</v>
      </c>
      <c r="H12274" s="5">
        <v>3567886</v>
      </c>
      <c r="I12274" s="5">
        <v>47769681</v>
      </c>
      <c r="J12274" s="5">
        <v>3</v>
      </c>
    </row>
    <row r="12275" hidden="1" spans="1:10">
      <c r="A12275" s="6">
        <v>43874</v>
      </c>
      <c r="B12275" s="5" t="s">
        <v>316</v>
      </c>
      <c r="C12275" s="5" t="str">
        <f>VLOOKUP(B12275,公司代号!$A$2:$B$311,2,FALSE)</f>
        <v>603933</v>
      </c>
      <c r="D12275" s="5">
        <v>13.42</v>
      </c>
      <c r="E12275" s="5">
        <v>13.77</v>
      </c>
      <c r="F12275" s="5">
        <v>13.3</v>
      </c>
      <c r="G12275" s="5">
        <v>13.45</v>
      </c>
      <c r="H12275" s="5">
        <v>4628520</v>
      </c>
      <c r="I12275" s="5">
        <v>62723552</v>
      </c>
      <c r="J12275" s="5">
        <v>3</v>
      </c>
    </row>
    <row r="12276" hidden="1" spans="1:10">
      <c r="A12276" s="6">
        <v>43875</v>
      </c>
      <c r="B12276" s="5" t="s">
        <v>316</v>
      </c>
      <c r="C12276" s="5" t="str">
        <f>VLOOKUP(B12276,公司代号!$A$2:$B$311,2,FALSE)</f>
        <v>603933</v>
      </c>
      <c r="D12276" s="5">
        <v>13.4</v>
      </c>
      <c r="E12276" s="5">
        <v>14.07</v>
      </c>
      <c r="F12276" s="5">
        <v>13.31</v>
      </c>
      <c r="G12276" s="5">
        <v>14.01</v>
      </c>
      <c r="H12276" s="5">
        <v>6657096</v>
      </c>
      <c r="I12276" s="5">
        <v>91930837</v>
      </c>
      <c r="J12276" s="5">
        <v>3</v>
      </c>
    </row>
    <row r="12277" hidden="1" spans="1:10">
      <c r="A12277" s="6">
        <v>43878</v>
      </c>
      <c r="B12277" s="5" t="s">
        <v>316</v>
      </c>
      <c r="C12277" s="5" t="str">
        <f>VLOOKUP(B12277,公司代号!$A$2:$B$311,2,FALSE)</f>
        <v>603933</v>
      </c>
      <c r="D12277" s="5">
        <v>13.95</v>
      </c>
      <c r="E12277" s="5">
        <v>14.83</v>
      </c>
      <c r="F12277" s="5">
        <v>13.9</v>
      </c>
      <c r="G12277" s="5">
        <v>14.83</v>
      </c>
      <c r="H12277" s="5">
        <v>7322383</v>
      </c>
      <c r="I12277" s="5">
        <v>105803319</v>
      </c>
      <c r="J12277" s="5">
        <v>3</v>
      </c>
    </row>
    <row r="12278" hidden="1" spans="1:10">
      <c r="A12278" s="6">
        <v>43879</v>
      </c>
      <c r="B12278" s="5" t="s">
        <v>316</v>
      </c>
      <c r="C12278" s="5" t="str">
        <f>VLOOKUP(B12278,公司代号!$A$2:$B$311,2,FALSE)</f>
        <v>603933</v>
      </c>
      <c r="D12278" s="5">
        <v>14.8</v>
      </c>
      <c r="E12278" s="5">
        <v>15.13</v>
      </c>
      <c r="F12278" s="5">
        <v>14.58</v>
      </c>
      <c r="G12278" s="5">
        <v>15.01</v>
      </c>
      <c r="H12278" s="5">
        <v>7916836</v>
      </c>
      <c r="I12278" s="5">
        <v>117401428</v>
      </c>
      <c r="J12278" s="5">
        <v>3</v>
      </c>
    </row>
    <row r="12279" hidden="1" spans="1:10">
      <c r="A12279" s="6">
        <v>43880</v>
      </c>
      <c r="B12279" s="5" t="s">
        <v>316</v>
      </c>
      <c r="C12279" s="5" t="str">
        <f>VLOOKUP(B12279,公司代号!$A$2:$B$311,2,FALSE)</f>
        <v>603933</v>
      </c>
      <c r="D12279" s="5">
        <v>14.82</v>
      </c>
      <c r="E12279" s="5">
        <v>15.44</v>
      </c>
      <c r="F12279" s="5">
        <v>14.63</v>
      </c>
      <c r="G12279" s="5">
        <v>15.1</v>
      </c>
      <c r="H12279" s="5">
        <v>7677256</v>
      </c>
      <c r="I12279" s="5">
        <v>115337911</v>
      </c>
      <c r="J12279" s="5">
        <v>3</v>
      </c>
    </row>
    <row r="12280" hidden="1" spans="1:10">
      <c r="A12280" s="6">
        <v>43881</v>
      </c>
      <c r="B12280" s="5" t="s">
        <v>316</v>
      </c>
      <c r="C12280" s="5" t="str">
        <f>VLOOKUP(B12280,公司代号!$A$2:$B$311,2,FALSE)</f>
        <v>603933</v>
      </c>
      <c r="D12280" s="5">
        <v>15.1</v>
      </c>
      <c r="E12280" s="5">
        <v>16.4</v>
      </c>
      <c r="F12280" s="5">
        <v>14.85</v>
      </c>
      <c r="G12280" s="5">
        <v>15.89</v>
      </c>
      <c r="H12280" s="5">
        <v>9900973</v>
      </c>
      <c r="I12280" s="5">
        <v>154020787</v>
      </c>
      <c r="J12280" s="5">
        <v>3</v>
      </c>
    </row>
    <row r="12281" hidden="1" spans="1:10">
      <c r="A12281" s="6">
        <v>43882</v>
      </c>
      <c r="B12281" s="5" t="s">
        <v>316</v>
      </c>
      <c r="C12281" s="5" t="str">
        <f>VLOOKUP(B12281,公司代号!$A$2:$B$311,2,FALSE)</f>
        <v>603933</v>
      </c>
      <c r="D12281" s="5">
        <v>15.83</v>
      </c>
      <c r="E12281" s="5">
        <v>16.08</v>
      </c>
      <c r="F12281" s="5">
        <v>15.38</v>
      </c>
      <c r="G12281" s="5">
        <v>15.41</v>
      </c>
      <c r="H12281" s="5">
        <v>8457038</v>
      </c>
      <c r="I12281" s="5">
        <v>133105775</v>
      </c>
      <c r="J12281" s="5">
        <v>3</v>
      </c>
    </row>
    <row r="12282" hidden="1" spans="1:10">
      <c r="A12282" s="6">
        <v>43818</v>
      </c>
      <c r="B12282" s="5" t="s">
        <v>317</v>
      </c>
      <c r="C12282" s="5" t="str">
        <f>VLOOKUP(B12282,公司代号!$A$2:$B$311,2,FALSE)</f>
        <v>603936</v>
      </c>
      <c r="D12282" s="5">
        <v>19.25</v>
      </c>
      <c r="E12282" s="5">
        <v>19.33</v>
      </c>
      <c r="F12282" s="5">
        <v>18.83</v>
      </c>
      <c r="G12282" s="5">
        <v>18.99</v>
      </c>
      <c r="H12282" s="5">
        <v>9359253</v>
      </c>
      <c r="I12282" s="5">
        <v>178361212</v>
      </c>
      <c r="J12282" s="5">
        <v>3</v>
      </c>
    </row>
    <row r="12283" hidden="1" spans="1:10">
      <c r="A12283" s="6">
        <v>43819</v>
      </c>
      <c r="B12283" s="5" t="s">
        <v>317</v>
      </c>
      <c r="C12283" s="5" t="str">
        <f>VLOOKUP(B12283,公司代号!$A$2:$B$311,2,FALSE)</f>
        <v>603936</v>
      </c>
      <c r="D12283" s="5">
        <v>18.91</v>
      </c>
      <c r="E12283" s="5">
        <v>19.17</v>
      </c>
      <c r="F12283" s="5">
        <v>18.42</v>
      </c>
      <c r="G12283" s="5">
        <v>18.47</v>
      </c>
      <c r="H12283" s="5">
        <v>8569942</v>
      </c>
      <c r="I12283" s="5">
        <v>160680346</v>
      </c>
      <c r="J12283" s="5">
        <v>3</v>
      </c>
    </row>
    <row r="12284" hidden="1" spans="1:10">
      <c r="A12284" s="6">
        <v>43822</v>
      </c>
      <c r="B12284" s="5" t="s">
        <v>317</v>
      </c>
      <c r="C12284" s="5" t="str">
        <f>VLOOKUP(B12284,公司代号!$A$2:$B$311,2,FALSE)</f>
        <v>603936</v>
      </c>
      <c r="D12284" s="5">
        <v>17.9</v>
      </c>
      <c r="E12284" s="5">
        <v>17.9</v>
      </c>
      <c r="F12284" s="5">
        <v>16.81</v>
      </c>
      <c r="G12284" s="5">
        <v>16.82</v>
      </c>
      <c r="H12284" s="5">
        <v>12476148</v>
      </c>
      <c r="I12284" s="5">
        <v>214612608</v>
      </c>
      <c r="J12284" s="5">
        <v>3</v>
      </c>
    </row>
    <row r="12285" hidden="1" spans="1:10">
      <c r="A12285" s="6">
        <v>43823</v>
      </c>
      <c r="B12285" s="5" t="s">
        <v>317</v>
      </c>
      <c r="C12285" s="5" t="str">
        <f>VLOOKUP(B12285,公司代号!$A$2:$B$311,2,FALSE)</f>
        <v>603936</v>
      </c>
      <c r="D12285" s="5">
        <v>16.86</v>
      </c>
      <c r="E12285" s="5">
        <v>16.96</v>
      </c>
      <c r="F12285" s="5">
        <v>16.75</v>
      </c>
      <c r="G12285" s="5">
        <v>16.87</v>
      </c>
      <c r="H12285" s="5">
        <v>6798171</v>
      </c>
      <c r="I12285" s="5">
        <v>114575471</v>
      </c>
      <c r="J12285" s="5">
        <v>3</v>
      </c>
    </row>
    <row r="12286" hidden="1" spans="1:10">
      <c r="A12286" s="6">
        <v>43824</v>
      </c>
      <c r="B12286" s="5" t="s">
        <v>317</v>
      </c>
      <c r="C12286" s="5" t="str">
        <f>VLOOKUP(B12286,公司代号!$A$2:$B$311,2,FALSE)</f>
        <v>603936</v>
      </c>
      <c r="D12286" s="5">
        <v>16.87</v>
      </c>
      <c r="E12286" s="5">
        <v>17.7</v>
      </c>
      <c r="F12286" s="5">
        <v>16.82</v>
      </c>
      <c r="G12286" s="5">
        <v>17.38</v>
      </c>
      <c r="H12286" s="5">
        <v>9396446</v>
      </c>
      <c r="I12286" s="5">
        <v>162944840</v>
      </c>
      <c r="J12286" s="5">
        <v>3</v>
      </c>
    </row>
    <row r="12287" hidden="1" spans="1:10">
      <c r="A12287" s="6">
        <v>43825</v>
      </c>
      <c r="B12287" s="5" t="s">
        <v>317</v>
      </c>
      <c r="C12287" s="5" t="str">
        <f>VLOOKUP(B12287,公司代号!$A$2:$B$311,2,FALSE)</f>
        <v>603936</v>
      </c>
      <c r="D12287" s="5">
        <v>17.18</v>
      </c>
      <c r="E12287" s="5">
        <v>17.88</v>
      </c>
      <c r="F12287" s="5">
        <v>17.17</v>
      </c>
      <c r="G12287" s="5">
        <v>17.83</v>
      </c>
      <c r="H12287" s="5">
        <v>8446072</v>
      </c>
      <c r="I12287" s="5">
        <v>149595606</v>
      </c>
      <c r="J12287" s="5">
        <v>3</v>
      </c>
    </row>
    <row r="12288" hidden="1" spans="1:10">
      <c r="A12288" s="6">
        <v>43826</v>
      </c>
      <c r="B12288" s="5" t="s">
        <v>317</v>
      </c>
      <c r="C12288" s="5" t="str">
        <f>VLOOKUP(B12288,公司代号!$A$2:$B$311,2,FALSE)</f>
        <v>603936</v>
      </c>
      <c r="D12288" s="5">
        <v>17.85</v>
      </c>
      <c r="E12288" s="5">
        <v>17.99</v>
      </c>
      <c r="F12288" s="5">
        <v>17.33</v>
      </c>
      <c r="G12288" s="5">
        <v>17.37</v>
      </c>
      <c r="H12288" s="5">
        <v>8855505</v>
      </c>
      <c r="I12288" s="5">
        <v>156375571</v>
      </c>
      <c r="J12288" s="5">
        <v>3</v>
      </c>
    </row>
    <row r="12289" hidden="1" spans="1:10">
      <c r="A12289" s="6">
        <v>43829</v>
      </c>
      <c r="B12289" s="5" t="s">
        <v>317</v>
      </c>
      <c r="C12289" s="5" t="str">
        <f>VLOOKUP(B12289,公司代号!$A$2:$B$311,2,FALSE)</f>
        <v>603936</v>
      </c>
      <c r="D12289" s="5">
        <v>17.09</v>
      </c>
      <c r="E12289" s="5">
        <v>17.55</v>
      </c>
      <c r="F12289" s="5">
        <v>16.53</v>
      </c>
      <c r="G12289" s="5">
        <v>17.39</v>
      </c>
      <c r="H12289" s="5">
        <v>7467346</v>
      </c>
      <c r="I12289" s="5">
        <v>127819762</v>
      </c>
      <c r="J12289" s="5">
        <v>3</v>
      </c>
    </row>
    <row r="12290" hidden="1" spans="1:10">
      <c r="A12290" s="6">
        <v>43830</v>
      </c>
      <c r="B12290" s="5" t="s">
        <v>317</v>
      </c>
      <c r="C12290" s="5" t="str">
        <f>VLOOKUP(B12290,公司代号!$A$2:$B$311,2,FALSE)</f>
        <v>603936</v>
      </c>
      <c r="D12290" s="5">
        <v>17.36</v>
      </c>
      <c r="E12290" s="5">
        <v>17.57</v>
      </c>
      <c r="F12290" s="5">
        <v>17.02</v>
      </c>
      <c r="G12290" s="5">
        <v>17.19</v>
      </c>
      <c r="H12290" s="5">
        <v>6134954</v>
      </c>
      <c r="I12290" s="5">
        <v>105687449</v>
      </c>
      <c r="J12290" s="5">
        <v>3</v>
      </c>
    </row>
    <row r="12291" hidden="1" spans="1:10">
      <c r="A12291" s="6">
        <v>43832</v>
      </c>
      <c r="B12291" s="5" t="s">
        <v>317</v>
      </c>
      <c r="C12291" s="5" t="str">
        <f>VLOOKUP(B12291,公司代号!$A$2:$B$311,2,FALSE)</f>
        <v>603936</v>
      </c>
      <c r="D12291" s="5">
        <v>17.33</v>
      </c>
      <c r="E12291" s="5">
        <v>18.06</v>
      </c>
      <c r="F12291" s="5">
        <v>17.12</v>
      </c>
      <c r="G12291" s="5">
        <v>17.98</v>
      </c>
      <c r="H12291" s="5">
        <v>12630416</v>
      </c>
      <c r="I12291" s="5">
        <v>222861930</v>
      </c>
      <c r="J12291" s="5">
        <v>3</v>
      </c>
    </row>
    <row r="12292" hidden="1" spans="1:10">
      <c r="A12292" s="6">
        <v>43833</v>
      </c>
      <c r="B12292" s="5" t="s">
        <v>317</v>
      </c>
      <c r="C12292" s="5" t="str">
        <f>VLOOKUP(B12292,公司代号!$A$2:$B$311,2,FALSE)</f>
        <v>603936</v>
      </c>
      <c r="D12292" s="5">
        <v>17.9</v>
      </c>
      <c r="E12292" s="5">
        <v>18.08</v>
      </c>
      <c r="F12292" s="5">
        <v>17.71</v>
      </c>
      <c r="G12292" s="5">
        <v>18.05</v>
      </c>
      <c r="H12292" s="5">
        <v>9807097</v>
      </c>
      <c r="I12292" s="5">
        <v>175570400</v>
      </c>
      <c r="J12292" s="5">
        <v>3</v>
      </c>
    </row>
    <row r="12293" hidden="1" spans="1:10">
      <c r="A12293" s="6">
        <v>43836</v>
      </c>
      <c r="B12293" s="5" t="s">
        <v>317</v>
      </c>
      <c r="C12293" s="5" t="str">
        <f>VLOOKUP(B12293,公司代号!$A$2:$B$311,2,FALSE)</f>
        <v>603936</v>
      </c>
      <c r="D12293" s="5">
        <v>17.8</v>
      </c>
      <c r="E12293" s="5">
        <v>18.52</v>
      </c>
      <c r="F12293" s="5">
        <v>17.65</v>
      </c>
      <c r="G12293" s="5">
        <v>18.3</v>
      </c>
      <c r="H12293" s="5">
        <v>12201929</v>
      </c>
      <c r="I12293" s="5">
        <v>221056669</v>
      </c>
      <c r="J12293" s="5">
        <v>3</v>
      </c>
    </row>
    <row r="12294" hidden="1" spans="1:10">
      <c r="A12294" s="6">
        <v>43837</v>
      </c>
      <c r="B12294" s="5" t="s">
        <v>317</v>
      </c>
      <c r="C12294" s="5" t="str">
        <f>VLOOKUP(B12294,公司代号!$A$2:$B$311,2,FALSE)</f>
        <v>603936</v>
      </c>
      <c r="D12294" s="5">
        <v>18.3</v>
      </c>
      <c r="E12294" s="5">
        <v>18.86</v>
      </c>
      <c r="F12294" s="5">
        <v>18.12</v>
      </c>
      <c r="G12294" s="5">
        <v>18.8</v>
      </c>
      <c r="H12294" s="5">
        <v>15131501</v>
      </c>
      <c r="I12294" s="5">
        <v>280756702</v>
      </c>
      <c r="J12294" s="5">
        <v>3</v>
      </c>
    </row>
    <row r="12295" hidden="1" spans="1:10">
      <c r="A12295" s="6">
        <v>43838</v>
      </c>
      <c r="B12295" s="5" t="s">
        <v>317</v>
      </c>
      <c r="C12295" s="5" t="str">
        <f>VLOOKUP(B12295,公司代号!$A$2:$B$311,2,FALSE)</f>
        <v>603936</v>
      </c>
      <c r="D12295" s="5">
        <v>18.75</v>
      </c>
      <c r="E12295" s="5">
        <v>20.68</v>
      </c>
      <c r="F12295" s="5">
        <v>18.45</v>
      </c>
      <c r="G12295" s="5">
        <v>20.22</v>
      </c>
      <c r="H12295" s="5">
        <v>32320706</v>
      </c>
      <c r="I12295" s="5">
        <v>634810063</v>
      </c>
      <c r="J12295" s="5">
        <v>3</v>
      </c>
    </row>
    <row r="12296" hidden="1" spans="1:10">
      <c r="A12296" s="6">
        <v>43839</v>
      </c>
      <c r="B12296" s="5" t="s">
        <v>317</v>
      </c>
      <c r="C12296" s="5" t="str">
        <f>VLOOKUP(B12296,公司代号!$A$2:$B$311,2,FALSE)</f>
        <v>603936</v>
      </c>
      <c r="D12296" s="5">
        <v>19.91</v>
      </c>
      <c r="E12296" s="5">
        <v>20.63</v>
      </c>
      <c r="F12296" s="5">
        <v>19.73</v>
      </c>
      <c r="G12296" s="5">
        <v>20.22</v>
      </c>
      <c r="H12296" s="5">
        <v>22887872</v>
      </c>
      <c r="I12296" s="5">
        <v>461353426</v>
      </c>
      <c r="J12296" s="5">
        <v>3</v>
      </c>
    </row>
    <row r="12297" hidden="1" spans="1:10">
      <c r="A12297" s="6">
        <v>43840</v>
      </c>
      <c r="B12297" s="5" t="s">
        <v>317</v>
      </c>
      <c r="C12297" s="5" t="str">
        <f>VLOOKUP(B12297,公司代号!$A$2:$B$311,2,FALSE)</f>
        <v>603936</v>
      </c>
      <c r="D12297" s="5">
        <v>20.32</v>
      </c>
      <c r="E12297" s="5">
        <v>21.76</v>
      </c>
      <c r="F12297" s="5">
        <v>19.96</v>
      </c>
      <c r="G12297" s="5">
        <v>21.06</v>
      </c>
      <c r="H12297" s="5">
        <v>24401204</v>
      </c>
      <c r="I12297" s="5">
        <v>509433106</v>
      </c>
      <c r="J12297" s="5">
        <v>3</v>
      </c>
    </row>
    <row r="12298" hidden="1" spans="1:10">
      <c r="A12298" s="6">
        <v>43843</v>
      </c>
      <c r="B12298" s="5" t="s">
        <v>317</v>
      </c>
      <c r="C12298" s="5" t="str">
        <f>VLOOKUP(B12298,公司代号!$A$2:$B$311,2,FALSE)</f>
        <v>603936</v>
      </c>
      <c r="D12298" s="5">
        <v>20.88</v>
      </c>
      <c r="E12298" s="5">
        <v>23.17</v>
      </c>
      <c r="F12298" s="5">
        <v>20.69</v>
      </c>
      <c r="G12298" s="5">
        <v>23.17</v>
      </c>
      <c r="H12298" s="5">
        <v>27147164</v>
      </c>
      <c r="I12298" s="5">
        <v>605449591</v>
      </c>
      <c r="J12298" s="5">
        <v>3</v>
      </c>
    </row>
    <row r="12299" hidden="1" spans="1:10">
      <c r="A12299" s="6">
        <v>43844</v>
      </c>
      <c r="B12299" s="5" t="s">
        <v>317</v>
      </c>
      <c r="C12299" s="5" t="str">
        <f>VLOOKUP(B12299,公司代号!$A$2:$B$311,2,FALSE)</f>
        <v>603936</v>
      </c>
      <c r="D12299" s="5">
        <v>23.55</v>
      </c>
      <c r="E12299" s="5">
        <v>24.63</v>
      </c>
      <c r="F12299" s="5">
        <v>22.08</v>
      </c>
      <c r="G12299" s="5">
        <v>22.44</v>
      </c>
      <c r="H12299" s="5">
        <v>33603409</v>
      </c>
      <c r="I12299" s="5">
        <v>775272051</v>
      </c>
      <c r="J12299" s="5">
        <v>3</v>
      </c>
    </row>
    <row r="12300" hidden="1" spans="1:10">
      <c r="A12300" s="6">
        <v>43845</v>
      </c>
      <c r="B12300" s="5" t="s">
        <v>317</v>
      </c>
      <c r="C12300" s="5" t="str">
        <f>VLOOKUP(B12300,公司代号!$A$2:$B$311,2,FALSE)</f>
        <v>603936</v>
      </c>
      <c r="D12300" s="5">
        <v>22</v>
      </c>
      <c r="E12300" s="5">
        <v>22.94</v>
      </c>
      <c r="F12300" s="5">
        <v>21.9</v>
      </c>
      <c r="G12300" s="5">
        <v>22.64</v>
      </c>
      <c r="H12300" s="5">
        <v>18178241</v>
      </c>
      <c r="I12300" s="5">
        <v>407172092</v>
      </c>
      <c r="J12300" s="5">
        <v>3</v>
      </c>
    </row>
    <row r="12301" hidden="1" spans="1:10">
      <c r="A12301" s="6">
        <v>43846</v>
      </c>
      <c r="B12301" s="5" t="s">
        <v>317</v>
      </c>
      <c r="C12301" s="5" t="str">
        <f>VLOOKUP(B12301,公司代号!$A$2:$B$311,2,FALSE)</f>
        <v>603936</v>
      </c>
      <c r="D12301" s="5">
        <v>22.25</v>
      </c>
      <c r="E12301" s="5">
        <v>23.85</v>
      </c>
      <c r="F12301" s="5">
        <v>22.25</v>
      </c>
      <c r="G12301" s="5">
        <v>23.07</v>
      </c>
      <c r="H12301" s="5">
        <v>21361017</v>
      </c>
      <c r="I12301" s="5">
        <v>494601213</v>
      </c>
      <c r="J12301" s="5">
        <v>3</v>
      </c>
    </row>
    <row r="12302" hidden="1" spans="1:10">
      <c r="A12302" s="6">
        <v>43847</v>
      </c>
      <c r="B12302" s="5" t="s">
        <v>317</v>
      </c>
      <c r="C12302" s="5" t="str">
        <f>VLOOKUP(B12302,公司代号!$A$2:$B$311,2,FALSE)</f>
        <v>603936</v>
      </c>
      <c r="D12302" s="5">
        <v>23.25</v>
      </c>
      <c r="E12302" s="5">
        <v>23.3</v>
      </c>
      <c r="F12302" s="5">
        <v>22.18</v>
      </c>
      <c r="G12302" s="5">
        <v>22.46</v>
      </c>
      <c r="H12302" s="5">
        <v>13774284</v>
      </c>
      <c r="I12302" s="5">
        <v>312227216</v>
      </c>
      <c r="J12302" s="5">
        <v>3</v>
      </c>
    </row>
    <row r="12303" hidden="1" spans="1:10">
      <c r="A12303" s="6">
        <v>43850</v>
      </c>
      <c r="B12303" s="5" t="s">
        <v>317</v>
      </c>
      <c r="C12303" s="5" t="str">
        <f>VLOOKUP(B12303,公司代号!$A$2:$B$311,2,FALSE)</f>
        <v>603936</v>
      </c>
      <c r="D12303" s="5">
        <v>22.11</v>
      </c>
      <c r="E12303" s="5">
        <v>23.28</v>
      </c>
      <c r="F12303" s="5">
        <v>21.6</v>
      </c>
      <c r="G12303" s="5">
        <v>23.03</v>
      </c>
      <c r="H12303" s="5">
        <v>15812451</v>
      </c>
      <c r="I12303" s="5">
        <v>357541298</v>
      </c>
      <c r="J12303" s="5">
        <v>3</v>
      </c>
    </row>
    <row r="12304" hidden="1" spans="1:10">
      <c r="A12304" s="6">
        <v>43851</v>
      </c>
      <c r="B12304" s="5" t="s">
        <v>317</v>
      </c>
      <c r="C12304" s="5" t="str">
        <f>VLOOKUP(B12304,公司代号!$A$2:$B$311,2,FALSE)</f>
        <v>603936</v>
      </c>
      <c r="D12304" s="5">
        <v>23.41</v>
      </c>
      <c r="E12304" s="5">
        <v>23.5</v>
      </c>
      <c r="F12304" s="5">
        <v>22.56</v>
      </c>
      <c r="G12304" s="5">
        <v>22.77</v>
      </c>
      <c r="H12304" s="5">
        <v>13209136</v>
      </c>
      <c r="I12304" s="5">
        <v>302941061</v>
      </c>
      <c r="J12304" s="5">
        <v>3</v>
      </c>
    </row>
    <row r="12305" hidden="1" spans="1:10">
      <c r="A12305" s="6">
        <v>43852</v>
      </c>
      <c r="B12305" s="5" t="s">
        <v>317</v>
      </c>
      <c r="C12305" s="5" t="str">
        <f>VLOOKUP(B12305,公司代号!$A$2:$B$311,2,FALSE)</f>
        <v>603936</v>
      </c>
      <c r="D12305" s="5">
        <v>22.43</v>
      </c>
      <c r="E12305" s="5">
        <v>24.98</v>
      </c>
      <c r="F12305" s="5">
        <v>22.39</v>
      </c>
      <c r="G12305" s="5">
        <v>24.5</v>
      </c>
      <c r="H12305" s="5">
        <v>22814139</v>
      </c>
      <c r="I12305" s="5">
        <v>543755677</v>
      </c>
      <c r="J12305" s="5">
        <v>3</v>
      </c>
    </row>
    <row r="12306" hidden="1" spans="1:10">
      <c r="A12306" s="6">
        <v>43853</v>
      </c>
      <c r="B12306" s="5" t="s">
        <v>317</v>
      </c>
      <c r="C12306" s="5" t="str">
        <f>VLOOKUP(B12306,公司代号!$A$2:$B$311,2,FALSE)</f>
        <v>603936</v>
      </c>
      <c r="D12306" s="5">
        <v>24.08</v>
      </c>
      <c r="E12306" s="5">
        <v>24.57</v>
      </c>
      <c r="F12306" s="5">
        <v>22.88</v>
      </c>
      <c r="G12306" s="5">
        <v>23.03</v>
      </c>
      <c r="H12306" s="5">
        <v>18144429</v>
      </c>
      <c r="I12306" s="5">
        <v>430632384</v>
      </c>
      <c r="J12306" s="5">
        <v>3</v>
      </c>
    </row>
    <row r="12307" hidden="1" spans="1:10">
      <c r="A12307" s="6">
        <v>43864</v>
      </c>
      <c r="B12307" s="5" t="s">
        <v>317</v>
      </c>
      <c r="C12307" s="5" t="str">
        <f>VLOOKUP(B12307,公司代号!$A$2:$B$311,2,FALSE)</f>
        <v>603936</v>
      </c>
      <c r="D12307" s="5">
        <v>20.73</v>
      </c>
      <c r="E12307" s="5">
        <v>20.73</v>
      </c>
      <c r="F12307" s="5">
        <v>20.73</v>
      </c>
      <c r="G12307" s="5">
        <v>20.73</v>
      </c>
      <c r="H12307" s="5">
        <v>682800</v>
      </c>
      <c r="I12307" s="5">
        <v>14154444</v>
      </c>
      <c r="J12307" s="5">
        <v>3</v>
      </c>
    </row>
    <row r="12308" hidden="1" spans="1:10">
      <c r="A12308" s="6">
        <v>43865</v>
      </c>
      <c r="B12308" s="5" t="s">
        <v>317</v>
      </c>
      <c r="C12308" s="5" t="str">
        <f>VLOOKUP(B12308,公司代号!$A$2:$B$311,2,FALSE)</f>
        <v>603936</v>
      </c>
      <c r="D12308" s="5">
        <v>18.66</v>
      </c>
      <c r="E12308" s="5">
        <v>21.37</v>
      </c>
      <c r="F12308" s="5">
        <v>18.66</v>
      </c>
      <c r="G12308" s="5">
        <v>20.14</v>
      </c>
      <c r="H12308" s="5">
        <v>19464323</v>
      </c>
      <c r="I12308" s="5">
        <v>392183323</v>
      </c>
      <c r="J12308" s="5">
        <v>3</v>
      </c>
    </row>
    <row r="12309" hidden="1" spans="1:10">
      <c r="A12309" s="6">
        <v>43866</v>
      </c>
      <c r="B12309" s="5" t="s">
        <v>317</v>
      </c>
      <c r="C12309" s="5" t="str">
        <f>VLOOKUP(B12309,公司代号!$A$2:$B$311,2,FALSE)</f>
        <v>603936</v>
      </c>
      <c r="D12309" s="5">
        <v>20.16</v>
      </c>
      <c r="E12309" s="5">
        <v>20.98</v>
      </c>
      <c r="F12309" s="5">
        <v>19.71</v>
      </c>
      <c r="G12309" s="5">
        <v>20.04</v>
      </c>
      <c r="H12309" s="5">
        <v>18205843</v>
      </c>
      <c r="I12309" s="5">
        <v>371580831</v>
      </c>
      <c r="J12309" s="5">
        <v>3</v>
      </c>
    </row>
    <row r="12310" hidden="1" spans="1:10">
      <c r="A12310" s="6">
        <v>43867</v>
      </c>
      <c r="B12310" s="5" t="s">
        <v>317</v>
      </c>
      <c r="C12310" s="5" t="str">
        <f>VLOOKUP(B12310,公司代号!$A$2:$B$311,2,FALSE)</f>
        <v>603936</v>
      </c>
      <c r="D12310" s="5">
        <v>19.85</v>
      </c>
      <c r="E12310" s="5">
        <v>20.7</v>
      </c>
      <c r="F12310" s="5">
        <v>19.58</v>
      </c>
      <c r="G12310" s="5">
        <v>20.49</v>
      </c>
      <c r="H12310" s="5">
        <v>14206053</v>
      </c>
      <c r="I12310" s="5">
        <v>287212974</v>
      </c>
      <c r="J12310" s="5">
        <v>3</v>
      </c>
    </row>
    <row r="12311" hidden="1" spans="1:10">
      <c r="A12311" s="6">
        <v>43868</v>
      </c>
      <c r="B12311" s="5" t="s">
        <v>317</v>
      </c>
      <c r="C12311" s="5" t="str">
        <f>VLOOKUP(B12311,公司代号!$A$2:$B$311,2,FALSE)</f>
        <v>603936</v>
      </c>
      <c r="D12311" s="5">
        <v>20.46</v>
      </c>
      <c r="E12311" s="5">
        <v>21.8</v>
      </c>
      <c r="F12311" s="5">
        <v>20.22</v>
      </c>
      <c r="G12311" s="5">
        <v>21.75</v>
      </c>
      <c r="H12311" s="5">
        <v>20155375</v>
      </c>
      <c r="I12311" s="5">
        <v>422829367</v>
      </c>
      <c r="J12311" s="5">
        <v>3</v>
      </c>
    </row>
    <row r="12312" hidden="1" spans="1:10">
      <c r="A12312" s="6">
        <v>43871</v>
      </c>
      <c r="B12312" s="5" t="s">
        <v>317</v>
      </c>
      <c r="C12312" s="5" t="str">
        <f>VLOOKUP(B12312,公司代号!$A$2:$B$311,2,FALSE)</f>
        <v>603936</v>
      </c>
      <c r="D12312" s="5">
        <v>21.32</v>
      </c>
      <c r="E12312" s="5">
        <v>21.63</v>
      </c>
      <c r="F12312" s="5">
        <v>20.8</v>
      </c>
      <c r="G12312" s="5">
        <v>21.37</v>
      </c>
      <c r="H12312" s="5">
        <v>15734168</v>
      </c>
      <c r="I12312" s="5">
        <v>334757162</v>
      </c>
      <c r="J12312" s="5">
        <v>3</v>
      </c>
    </row>
    <row r="12313" hidden="1" spans="1:10">
      <c r="A12313" s="6">
        <v>43872</v>
      </c>
      <c r="B12313" s="5" t="s">
        <v>317</v>
      </c>
      <c r="C12313" s="5" t="str">
        <f>VLOOKUP(B12313,公司代号!$A$2:$B$311,2,FALSE)</f>
        <v>603936</v>
      </c>
      <c r="D12313" s="5">
        <v>21.5</v>
      </c>
      <c r="E12313" s="5">
        <v>22.43</v>
      </c>
      <c r="F12313" s="5">
        <v>21.22</v>
      </c>
      <c r="G12313" s="5">
        <v>21.95</v>
      </c>
      <c r="H12313" s="5">
        <v>19642745</v>
      </c>
      <c r="I12313" s="5">
        <v>432945591</v>
      </c>
      <c r="J12313" s="5">
        <v>3</v>
      </c>
    </row>
    <row r="12314" hidden="1" spans="1:10">
      <c r="A12314" s="6">
        <v>43873</v>
      </c>
      <c r="B12314" s="5" t="s">
        <v>317</v>
      </c>
      <c r="C12314" s="5" t="str">
        <f>VLOOKUP(B12314,公司代号!$A$2:$B$311,2,FALSE)</f>
        <v>603936</v>
      </c>
      <c r="D12314" s="5">
        <v>21.85</v>
      </c>
      <c r="E12314" s="5">
        <v>22.44</v>
      </c>
      <c r="F12314" s="5">
        <v>21.35</v>
      </c>
      <c r="G12314" s="5">
        <v>22.35</v>
      </c>
      <c r="H12314" s="5">
        <v>17984371</v>
      </c>
      <c r="I12314" s="5">
        <v>394921457</v>
      </c>
      <c r="J12314" s="5">
        <v>3</v>
      </c>
    </row>
    <row r="12315" hidden="1" spans="1:10">
      <c r="A12315" s="6">
        <v>43874</v>
      </c>
      <c r="B12315" s="5" t="s">
        <v>317</v>
      </c>
      <c r="C12315" s="5" t="str">
        <f>VLOOKUP(B12315,公司代号!$A$2:$B$311,2,FALSE)</f>
        <v>603936</v>
      </c>
      <c r="D12315" s="5">
        <v>22.13</v>
      </c>
      <c r="E12315" s="5">
        <v>22.7</v>
      </c>
      <c r="F12315" s="5">
        <v>21.75</v>
      </c>
      <c r="G12315" s="5">
        <v>22.03</v>
      </c>
      <c r="H12315" s="5">
        <v>18642362</v>
      </c>
      <c r="I12315" s="5">
        <v>413911255</v>
      </c>
      <c r="J12315" s="5">
        <v>3</v>
      </c>
    </row>
    <row r="12316" hidden="1" spans="1:10">
      <c r="A12316" s="6">
        <v>43875</v>
      </c>
      <c r="B12316" s="5" t="s">
        <v>317</v>
      </c>
      <c r="C12316" s="5" t="str">
        <f>VLOOKUP(B12316,公司代号!$A$2:$B$311,2,FALSE)</f>
        <v>603936</v>
      </c>
      <c r="D12316" s="5">
        <v>21.78</v>
      </c>
      <c r="E12316" s="5">
        <v>23.46</v>
      </c>
      <c r="F12316" s="5">
        <v>21.5</v>
      </c>
      <c r="G12316" s="5">
        <v>22.93</v>
      </c>
      <c r="H12316" s="5">
        <v>23367252</v>
      </c>
      <c r="I12316" s="5">
        <v>530465307</v>
      </c>
      <c r="J12316" s="5">
        <v>3</v>
      </c>
    </row>
    <row r="12317" hidden="1" spans="1:10">
      <c r="A12317" s="6">
        <v>43878</v>
      </c>
      <c r="B12317" s="5" t="s">
        <v>317</v>
      </c>
      <c r="C12317" s="5" t="str">
        <f>VLOOKUP(B12317,公司代号!$A$2:$B$311,2,FALSE)</f>
        <v>603936</v>
      </c>
      <c r="D12317" s="5">
        <v>22.89</v>
      </c>
      <c r="E12317" s="5">
        <v>24.17</v>
      </c>
      <c r="F12317" s="5">
        <v>22.72</v>
      </c>
      <c r="G12317" s="5">
        <v>24.01</v>
      </c>
      <c r="H12317" s="5">
        <v>21910658</v>
      </c>
      <c r="I12317" s="5">
        <v>516868750</v>
      </c>
      <c r="J12317" s="5">
        <v>3</v>
      </c>
    </row>
    <row r="12318" hidden="1" spans="1:10">
      <c r="A12318" s="6">
        <v>43879</v>
      </c>
      <c r="B12318" s="5" t="s">
        <v>317</v>
      </c>
      <c r="C12318" s="5" t="str">
        <f>VLOOKUP(B12318,公司代号!$A$2:$B$311,2,FALSE)</f>
        <v>603936</v>
      </c>
      <c r="D12318" s="5">
        <v>23.67</v>
      </c>
      <c r="E12318" s="5">
        <v>24.44</v>
      </c>
      <c r="F12318" s="5">
        <v>23.18</v>
      </c>
      <c r="G12318" s="5">
        <v>24.44</v>
      </c>
      <c r="H12318" s="5">
        <v>23746069</v>
      </c>
      <c r="I12318" s="5">
        <v>564966076</v>
      </c>
      <c r="J12318" s="5">
        <v>3</v>
      </c>
    </row>
    <row r="12319" hidden="1" spans="1:10">
      <c r="A12319" s="6">
        <v>43880</v>
      </c>
      <c r="B12319" s="5" t="s">
        <v>317</v>
      </c>
      <c r="C12319" s="5" t="str">
        <f>VLOOKUP(B12319,公司代号!$A$2:$B$311,2,FALSE)</f>
        <v>603936</v>
      </c>
      <c r="D12319" s="5">
        <v>24.35</v>
      </c>
      <c r="E12319" s="5">
        <v>24.67</v>
      </c>
      <c r="F12319" s="5">
        <v>23.53</v>
      </c>
      <c r="G12319" s="5">
        <v>23.64</v>
      </c>
      <c r="H12319" s="5">
        <v>20416859</v>
      </c>
      <c r="I12319" s="5">
        <v>491514173</v>
      </c>
      <c r="J12319" s="5">
        <v>3</v>
      </c>
    </row>
    <row r="12320" hidden="1" spans="1:10">
      <c r="A12320" s="6">
        <v>43881</v>
      </c>
      <c r="B12320" s="5" t="s">
        <v>317</v>
      </c>
      <c r="C12320" s="5" t="str">
        <f>VLOOKUP(B12320,公司代号!$A$2:$B$311,2,FALSE)</f>
        <v>603936</v>
      </c>
      <c r="D12320" s="5">
        <v>23.67</v>
      </c>
      <c r="E12320" s="5">
        <v>23.86</v>
      </c>
      <c r="F12320" s="5">
        <v>22.85</v>
      </c>
      <c r="G12320" s="5">
        <v>23.84</v>
      </c>
      <c r="H12320" s="5">
        <v>18806715</v>
      </c>
      <c r="I12320" s="5">
        <v>441977619</v>
      </c>
      <c r="J12320" s="5">
        <v>3</v>
      </c>
    </row>
    <row r="12321" hidden="1" spans="1:10">
      <c r="A12321" s="6">
        <v>43882</v>
      </c>
      <c r="B12321" s="5" t="s">
        <v>317</v>
      </c>
      <c r="C12321" s="5" t="str">
        <f>VLOOKUP(B12321,公司代号!$A$2:$B$311,2,FALSE)</f>
        <v>603936</v>
      </c>
      <c r="D12321" s="5">
        <v>23.62</v>
      </c>
      <c r="E12321" s="5">
        <v>24.43</v>
      </c>
      <c r="F12321" s="5">
        <v>23.53</v>
      </c>
      <c r="G12321" s="5">
        <v>23.86</v>
      </c>
      <c r="H12321" s="5">
        <v>18815574</v>
      </c>
      <c r="I12321" s="5">
        <v>452393972</v>
      </c>
      <c r="J12321" s="5">
        <v>3</v>
      </c>
    </row>
    <row r="12322" spans="1:10">
      <c r="A12322" s="6">
        <v>43818</v>
      </c>
      <c r="B12322" s="5" t="s">
        <v>318</v>
      </c>
      <c r="C12322" s="5" t="str">
        <f>VLOOKUP(B12322,公司代号!$A$2:$B$311,2,FALSE)</f>
        <v>603986</v>
      </c>
      <c r="D12322" s="5">
        <v>201.91</v>
      </c>
      <c r="E12322" s="5">
        <v>202</v>
      </c>
      <c r="F12322" s="5">
        <v>192.22</v>
      </c>
      <c r="G12322" s="5">
        <v>195.97</v>
      </c>
      <c r="H12322" s="5">
        <v>8604383</v>
      </c>
      <c r="I12322" s="5">
        <v>1692778896</v>
      </c>
      <c r="J12322" s="5">
        <v>3</v>
      </c>
    </row>
    <row r="12323" spans="1:10">
      <c r="A12323" s="6">
        <v>43819</v>
      </c>
      <c r="B12323" s="5" t="s">
        <v>318</v>
      </c>
      <c r="C12323" s="5" t="str">
        <f>VLOOKUP(B12323,公司代号!$A$2:$B$311,2,FALSE)</f>
        <v>603986</v>
      </c>
      <c r="D12323" s="5">
        <v>197.9</v>
      </c>
      <c r="E12323" s="5">
        <v>199.88</v>
      </c>
      <c r="F12323" s="5">
        <v>194</v>
      </c>
      <c r="G12323" s="5">
        <v>195.3</v>
      </c>
      <c r="H12323" s="5">
        <v>4844681</v>
      </c>
      <c r="I12323" s="5">
        <v>954184007</v>
      </c>
      <c r="J12323" s="5">
        <v>3</v>
      </c>
    </row>
    <row r="12324" spans="1:10">
      <c r="A12324" s="6">
        <v>43822</v>
      </c>
      <c r="B12324" s="5" t="s">
        <v>318</v>
      </c>
      <c r="C12324" s="5" t="str">
        <f>VLOOKUP(B12324,公司代号!$A$2:$B$311,2,FALSE)</f>
        <v>603986</v>
      </c>
      <c r="D12324" s="5">
        <v>183.99</v>
      </c>
      <c r="E12324" s="5">
        <v>187.16</v>
      </c>
      <c r="F12324" s="5">
        <v>179</v>
      </c>
      <c r="G12324" s="5">
        <v>182.3</v>
      </c>
      <c r="H12324" s="5">
        <v>11348293</v>
      </c>
      <c r="I12324" s="5">
        <v>2079560121</v>
      </c>
      <c r="J12324" s="5">
        <v>3</v>
      </c>
    </row>
    <row r="12325" spans="1:10">
      <c r="A12325" s="6">
        <v>43823</v>
      </c>
      <c r="B12325" s="5" t="s">
        <v>318</v>
      </c>
      <c r="C12325" s="5" t="str">
        <f>VLOOKUP(B12325,公司代号!$A$2:$B$311,2,FALSE)</f>
        <v>603986</v>
      </c>
      <c r="D12325" s="5">
        <v>186.24</v>
      </c>
      <c r="E12325" s="5">
        <v>199.8</v>
      </c>
      <c r="F12325" s="5">
        <v>182.81</v>
      </c>
      <c r="G12325" s="5">
        <v>195.38</v>
      </c>
      <c r="H12325" s="5">
        <v>8586321</v>
      </c>
      <c r="I12325" s="5">
        <v>1638218932</v>
      </c>
      <c r="J12325" s="5">
        <v>3</v>
      </c>
    </row>
    <row r="12326" spans="1:10">
      <c r="A12326" s="6">
        <v>43824</v>
      </c>
      <c r="B12326" s="5" t="s">
        <v>318</v>
      </c>
      <c r="C12326" s="5" t="str">
        <f>VLOOKUP(B12326,公司代号!$A$2:$B$311,2,FALSE)</f>
        <v>603986</v>
      </c>
      <c r="D12326" s="5">
        <v>199</v>
      </c>
      <c r="E12326" s="5">
        <v>214.92</v>
      </c>
      <c r="F12326" s="5">
        <v>197.92</v>
      </c>
      <c r="G12326" s="5">
        <v>214.92</v>
      </c>
      <c r="H12326" s="5">
        <v>8294568</v>
      </c>
      <c r="I12326" s="5">
        <v>1747207447</v>
      </c>
      <c r="J12326" s="5">
        <v>3</v>
      </c>
    </row>
    <row r="12327" spans="1:10">
      <c r="A12327" s="6">
        <v>43825</v>
      </c>
      <c r="B12327" s="5" t="s">
        <v>318</v>
      </c>
      <c r="C12327" s="5" t="str">
        <f>VLOOKUP(B12327,公司代号!$A$2:$B$311,2,FALSE)</f>
        <v>603986</v>
      </c>
      <c r="D12327" s="5">
        <v>216.1</v>
      </c>
      <c r="E12327" s="5">
        <v>218.64</v>
      </c>
      <c r="F12327" s="5">
        <v>205.18</v>
      </c>
      <c r="G12327" s="5">
        <v>210.33</v>
      </c>
      <c r="H12327" s="5">
        <v>7377537</v>
      </c>
      <c r="I12327" s="5">
        <v>1555413723</v>
      </c>
      <c r="J12327" s="5">
        <v>3</v>
      </c>
    </row>
    <row r="12328" spans="1:10">
      <c r="A12328" s="6">
        <v>43826</v>
      </c>
      <c r="B12328" s="5" t="s">
        <v>318</v>
      </c>
      <c r="C12328" s="5" t="str">
        <f>VLOOKUP(B12328,公司代号!$A$2:$B$311,2,FALSE)</f>
        <v>603986</v>
      </c>
      <c r="D12328" s="5">
        <v>210</v>
      </c>
      <c r="E12328" s="5">
        <v>212</v>
      </c>
      <c r="F12328" s="5">
        <v>199.4</v>
      </c>
      <c r="G12328" s="5">
        <v>200</v>
      </c>
      <c r="H12328" s="5">
        <v>7389079</v>
      </c>
      <c r="I12328" s="5">
        <v>1514537808</v>
      </c>
      <c r="J12328" s="5">
        <v>3</v>
      </c>
    </row>
    <row r="12329" spans="1:10">
      <c r="A12329" s="6">
        <v>43829</v>
      </c>
      <c r="B12329" s="5" t="s">
        <v>318</v>
      </c>
      <c r="C12329" s="5" t="str">
        <f>VLOOKUP(B12329,公司代号!$A$2:$B$311,2,FALSE)</f>
        <v>603986</v>
      </c>
      <c r="D12329" s="5">
        <v>200</v>
      </c>
      <c r="E12329" s="5">
        <v>209.1</v>
      </c>
      <c r="F12329" s="5">
        <v>194</v>
      </c>
      <c r="G12329" s="5">
        <v>207.38</v>
      </c>
      <c r="H12329" s="5">
        <v>6493710</v>
      </c>
      <c r="I12329" s="5">
        <v>1324806865</v>
      </c>
      <c r="J12329" s="5">
        <v>3</v>
      </c>
    </row>
    <row r="12330" spans="1:10">
      <c r="A12330" s="6">
        <v>43830</v>
      </c>
      <c r="B12330" s="5" t="s">
        <v>318</v>
      </c>
      <c r="C12330" s="5" t="str">
        <f>VLOOKUP(B12330,公司代号!$A$2:$B$311,2,FALSE)</f>
        <v>603986</v>
      </c>
      <c r="D12330" s="5">
        <v>207.64</v>
      </c>
      <c r="E12330" s="5">
        <v>210.15</v>
      </c>
      <c r="F12330" s="5">
        <v>201.06</v>
      </c>
      <c r="G12330" s="5">
        <v>204.89</v>
      </c>
      <c r="H12330" s="5">
        <v>5247846</v>
      </c>
      <c r="I12330" s="5">
        <v>1082163007</v>
      </c>
      <c r="J12330" s="5">
        <v>3</v>
      </c>
    </row>
    <row r="12331" spans="1:10">
      <c r="A12331" s="6">
        <v>43832</v>
      </c>
      <c r="B12331" s="5" t="s">
        <v>318</v>
      </c>
      <c r="C12331" s="5" t="str">
        <f>VLOOKUP(B12331,公司代号!$A$2:$B$311,2,FALSE)</f>
        <v>603986</v>
      </c>
      <c r="D12331" s="5">
        <v>207.01</v>
      </c>
      <c r="E12331" s="5">
        <v>224.86</v>
      </c>
      <c r="F12331" s="5">
        <v>206.1</v>
      </c>
      <c r="G12331" s="5">
        <v>219.53</v>
      </c>
      <c r="H12331" s="5">
        <v>9954653</v>
      </c>
      <c r="I12331" s="5">
        <v>2167567315</v>
      </c>
      <c r="J12331" s="5">
        <v>3</v>
      </c>
    </row>
    <row r="12332" spans="1:10">
      <c r="A12332" s="6">
        <v>43833</v>
      </c>
      <c r="B12332" s="5" t="s">
        <v>318</v>
      </c>
      <c r="C12332" s="5" t="str">
        <f>VLOOKUP(B12332,公司代号!$A$2:$B$311,2,FALSE)</f>
        <v>603986</v>
      </c>
      <c r="D12332" s="5">
        <v>224</v>
      </c>
      <c r="E12332" s="5">
        <v>224.4</v>
      </c>
      <c r="F12332" s="5">
        <v>214.66</v>
      </c>
      <c r="G12332" s="5">
        <v>220.4</v>
      </c>
      <c r="H12332" s="5">
        <v>7056444</v>
      </c>
      <c r="I12332" s="5">
        <v>1545268901</v>
      </c>
      <c r="J12332" s="5">
        <v>3</v>
      </c>
    </row>
    <row r="12333" spans="1:10">
      <c r="A12333" s="6">
        <v>43836</v>
      </c>
      <c r="B12333" s="5" t="s">
        <v>318</v>
      </c>
      <c r="C12333" s="5" t="str">
        <f>VLOOKUP(B12333,公司代号!$A$2:$B$311,2,FALSE)</f>
        <v>603986</v>
      </c>
      <c r="D12333" s="5">
        <v>215.5</v>
      </c>
      <c r="E12333" s="5">
        <v>229.8</v>
      </c>
      <c r="F12333" s="5">
        <v>215.5</v>
      </c>
      <c r="G12333" s="5">
        <v>226</v>
      </c>
      <c r="H12333" s="5">
        <v>6469672</v>
      </c>
      <c r="I12333" s="5">
        <v>1450349029</v>
      </c>
      <c r="J12333" s="5">
        <v>3</v>
      </c>
    </row>
    <row r="12334" spans="1:10">
      <c r="A12334" s="6">
        <v>43837</v>
      </c>
      <c r="B12334" s="5" t="s">
        <v>318</v>
      </c>
      <c r="C12334" s="5" t="str">
        <f>VLOOKUP(B12334,公司代号!$A$2:$B$311,2,FALSE)</f>
        <v>603986</v>
      </c>
      <c r="D12334" s="5">
        <v>223</v>
      </c>
      <c r="E12334" s="5">
        <v>226.88</v>
      </c>
      <c r="F12334" s="5">
        <v>209</v>
      </c>
      <c r="G12334" s="5">
        <v>212.78</v>
      </c>
      <c r="H12334" s="5">
        <v>9243858</v>
      </c>
      <c r="I12334" s="5">
        <v>1987585677</v>
      </c>
      <c r="J12334" s="5">
        <v>3</v>
      </c>
    </row>
    <row r="12335" spans="1:10">
      <c r="A12335" s="6">
        <v>43838</v>
      </c>
      <c r="B12335" s="5" t="s">
        <v>318</v>
      </c>
      <c r="C12335" s="5" t="str">
        <f>VLOOKUP(B12335,公司代号!$A$2:$B$311,2,FALSE)</f>
        <v>603986</v>
      </c>
      <c r="D12335" s="5">
        <v>212.43</v>
      </c>
      <c r="E12335" s="5">
        <v>217</v>
      </c>
      <c r="F12335" s="5">
        <v>210.39</v>
      </c>
      <c r="G12335" s="5">
        <v>213.5</v>
      </c>
      <c r="H12335" s="5">
        <v>5061014</v>
      </c>
      <c r="I12335" s="5">
        <v>1080656125</v>
      </c>
      <c r="J12335" s="5">
        <v>3</v>
      </c>
    </row>
    <row r="12336" spans="1:10">
      <c r="A12336" s="6">
        <v>43839</v>
      </c>
      <c r="B12336" s="5" t="s">
        <v>318</v>
      </c>
      <c r="C12336" s="5" t="str">
        <f>VLOOKUP(B12336,公司代号!$A$2:$B$311,2,FALSE)</f>
        <v>603986</v>
      </c>
      <c r="D12336" s="5">
        <v>215.4</v>
      </c>
      <c r="E12336" s="5">
        <v>227.89</v>
      </c>
      <c r="F12336" s="5">
        <v>211.67</v>
      </c>
      <c r="G12336" s="5">
        <v>225.8</v>
      </c>
      <c r="H12336" s="5">
        <v>8010653</v>
      </c>
      <c r="I12336" s="5">
        <v>1769473261</v>
      </c>
      <c r="J12336" s="5">
        <v>3</v>
      </c>
    </row>
    <row r="12337" spans="1:10">
      <c r="A12337" s="6">
        <v>43840</v>
      </c>
      <c r="B12337" s="5" t="s">
        <v>318</v>
      </c>
      <c r="C12337" s="5" t="str">
        <f>VLOOKUP(B12337,公司代号!$A$2:$B$311,2,FALSE)</f>
        <v>603986</v>
      </c>
      <c r="D12337" s="5">
        <v>223</v>
      </c>
      <c r="E12337" s="5">
        <v>248.38</v>
      </c>
      <c r="F12337" s="5">
        <v>223</v>
      </c>
      <c r="G12337" s="5">
        <v>245</v>
      </c>
      <c r="H12337" s="5">
        <v>8648507</v>
      </c>
      <c r="I12337" s="5">
        <v>2058410995</v>
      </c>
      <c r="J12337" s="5">
        <v>3</v>
      </c>
    </row>
    <row r="12338" spans="1:10">
      <c r="A12338" s="6">
        <v>43843</v>
      </c>
      <c r="B12338" s="5" t="s">
        <v>318</v>
      </c>
      <c r="C12338" s="5" t="str">
        <f>VLOOKUP(B12338,公司代号!$A$2:$B$311,2,FALSE)</f>
        <v>603986</v>
      </c>
      <c r="D12338" s="5">
        <v>245.03</v>
      </c>
      <c r="E12338" s="5">
        <v>264.88</v>
      </c>
      <c r="F12338" s="5">
        <v>239.2</v>
      </c>
      <c r="G12338" s="5">
        <v>261.8</v>
      </c>
      <c r="H12338" s="5">
        <v>9199618</v>
      </c>
      <c r="I12338" s="5">
        <v>2293768547</v>
      </c>
      <c r="J12338" s="5">
        <v>3</v>
      </c>
    </row>
    <row r="12339" spans="1:10">
      <c r="A12339" s="6">
        <v>43844</v>
      </c>
      <c r="B12339" s="5" t="s">
        <v>318</v>
      </c>
      <c r="C12339" s="5" t="str">
        <f>VLOOKUP(B12339,公司代号!$A$2:$B$311,2,FALSE)</f>
        <v>603986</v>
      </c>
      <c r="D12339" s="5">
        <v>256.2</v>
      </c>
      <c r="E12339" s="5">
        <v>261.12</v>
      </c>
      <c r="F12339" s="5">
        <v>249.58</v>
      </c>
      <c r="G12339" s="5">
        <v>253.99</v>
      </c>
      <c r="H12339" s="5">
        <v>7057614</v>
      </c>
      <c r="I12339" s="5">
        <v>1794191623</v>
      </c>
      <c r="J12339" s="5">
        <v>3</v>
      </c>
    </row>
    <row r="12340" spans="1:10">
      <c r="A12340" s="6">
        <v>43845</v>
      </c>
      <c r="B12340" s="5" t="s">
        <v>318</v>
      </c>
      <c r="C12340" s="5" t="str">
        <f>VLOOKUP(B12340,公司代号!$A$2:$B$311,2,FALSE)</f>
        <v>603986</v>
      </c>
      <c r="D12340" s="5">
        <v>250.11</v>
      </c>
      <c r="E12340" s="5">
        <v>260.78</v>
      </c>
      <c r="F12340" s="5">
        <v>248.28</v>
      </c>
      <c r="G12340" s="5">
        <v>256.18</v>
      </c>
      <c r="H12340" s="5">
        <v>5891978</v>
      </c>
      <c r="I12340" s="5">
        <v>1497958161</v>
      </c>
      <c r="J12340" s="5">
        <v>3</v>
      </c>
    </row>
    <row r="12341" spans="1:10">
      <c r="A12341" s="6">
        <v>43846</v>
      </c>
      <c r="B12341" s="5" t="s">
        <v>318</v>
      </c>
      <c r="C12341" s="5" t="str">
        <f>VLOOKUP(B12341,公司代号!$A$2:$B$311,2,FALSE)</f>
        <v>603986</v>
      </c>
      <c r="D12341" s="5">
        <v>255.51</v>
      </c>
      <c r="E12341" s="5">
        <v>262.22</v>
      </c>
      <c r="F12341" s="5">
        <v>250</v>
      </c>
      <c r="G12341" s="5">
        <v>252.2</v>
      </c>
      <c r="H12341" s="5">
        <v>4624879</v>
      </c>
      <c r="I12341" s="5">
        <v>1173776917</v>
      </c>
      <c r="J12341" s="5">
        <v>3</v>
      </c>
    </row>
    <row r="12342" spans="1:10">
      <c r="A12342" s="6">
        <v>43847</v>
      </c>
      <c r="B12342" s="5" t="s">
        <v>318</v>
      </c>
      <c r="C12342" s="5" t="str">
        <f>VLOOKUP(B12342,公司代号!$A$2:$B$311,2,FALSE)</f>
        <v>603986</v>
      </c>
      <c r="D12342" s="5">
        <v>254.65</v>
      </c>
      <c r="E12342" s="5">
        <v>256.66</v>
      </c>
      <c r="F12342" s="5">
        <v>249.05</v>
      </c>
      <c r="G12342" s="5">
        <v>253.01</v>
      </c>
      <c r="H12342" s="5">
        <v>4468618</v>
      </c>
      <c r="I12342" s="5">
        <v>1129924369</v>
      </c>
      <c r="J12342" s="5">
        <v>3</v>
      </c>
    </row>
    <row r="12343" spans="1:10">
      <c r="A12343" s="6">
        <v>43850</v>
      </c>
      <c r="B12343" s="5" t="s">
        <v>318</v>
      </c>
      <c r="C12343" s="5" t="str">
        <f>VLOOKUP(B12343,公司代号!$A$2:$B$311,2,FALSE)</f>
        <v>603986</v>
      </c>
      <c r="D12343" s="5">
        <v>254.37</v>
      </c>
      <c r="E12343" s="5">
        <v>276.18</v>
      </c>
      <c r="F12343" s="5">
        <v>254.37</v>
      </c>
      <c r="G12343" s="5">
        <v>276</v>
      </c>
      <c r="H12343" s="5">
        <v>7061385</v>
      </c>
      <c r="I12343" s="5">
        <v>1881473864</v>
      </c>
      <c r="J12343" s="5">
        <v>3</v>
      </c>
    </row>
    <row r="12344" spans="1:10">
      <c r="A12344" s="6">
        <v>43851</v>
      </c>
      <c r="B12344" s="5" t="s">
        <v>318</v>
      </c>
      <c r="C12344" s="5" t="str">
        <f>VLOOKUP(B12344,公司代号!$A$2:$B$311,2,FALSE)</f>
        <v>603986</v>
      </c>
      <c r="D12344" s="5">
        <v>261.5</v>
      </c>
      <c r="E12344" s="5">
        <v>277.77</v>
      </c>
      <c r="F12344" s="5">
        <v>259</v>
      </c>
      <c r="G12344" s="5">
        <v>271.42</v>
      </c>
      <c r="H12344" s="5">
        <v>9511933</v>
      </c>
      <c r="I12344" s="5">
        <v>2546471682</v>
      </c>
      <c r="J12344" s="5">
        <v>3</v>
      </c>
    </row>
    <row r="12345" spans="1:10">
      <c r="A12345" s="6">
        <v>43852</v>
      </c>
      <c r="B12345" s="5" t="s">
        <v>318</v>
      </c>
      <c r="C12345" s="5" t="str">
        <f>VLOOKUP(B12345,公司代号!$A$2:$B$311,2,FALSE)</f>
        <v>603986</v>
      </c>
      <c r="D12345" s="5">
        <v>268.33</v>
      </c>
      <c r="E12345" s="5">
        <v>292.04</v>
      </c>
      <c r="F12345" s="5">
        <v>263.01</v>
      </c>
      <c r="G12345" s="5">
        <v>289.6</v>
      </c>
      <c r="H12345" s="5">
        <v>6981759</v>
      </c>
      <c r="I12345" s="5">
        <v>1953000376</v>
      </c>
      <c r="J12345" s="5">
        <v>3</v>
      </c>
    </row>
    <row r="12346" spans="1:10">
      <c r="A12346" s="6">
        <v>43853</v>
      </c>
      <c r="B12346" s="5" t="s">
        <v>318</v>
      </c>
      <c r="C12346" s="5" t="str">
        <f>VLOOKUP(B12346,公司代号!$A$2:$B$311,2,FALSE)</f>
        <v>603986</v>
      </c>
      <c r="D12346" s="5">
        <v>280</v>
      </c>
      <c r="E12346" s="5">
        <v>305</v>
      </c>
      <c r="F12346" s="5">
        <v>262.55</v>
      </c>
      <c r="G12346" s="5">
        <v>283</v>
      </c>
      <c r="H12346" s="5">
        <v>10307637</v>
      </c>
      <c r="I12346" s="5">
        <v>2924347797</v>
      </c>
      <c r="J12346" s="5">
        <v>3</v>
      </c>
    </row>
    <row r="12347" spans="1:10">
      <c r="A12347" s="6">
        <v>43864</v>
      </c>
      <c r="B12347" s="5" t="s">
        <v>318</v>
      </c>
      <c r="C12347" s="5" t="str">
        <f>VLOOKUP(B12347,公司代号!$A$2:$B$311,2,FALSE)</f>
        <v>603986</v>
      </c>
      <c r="D12347" s="5">
        <v>254.7</v>
      </c>
      <c r="E12347" s="5">
        <v>258</v>
      </c>
      <c r="F12347" s="5">
        <v>254.7</v>
      </c>
      <c r="G12347" s="5">
        <v>254.7</v>
      </c>
      <c r="H12347" s="5">
        <v>4633941</v>
      </c>
      <c r="I12347" s="5">
        <v>1180697359</v>
      </c>
      <c r="J12347" s="5">
        <v>3</v>
      </c>
    </row>
    <row r="12348" spans="1:10">
      <c r="A12348" s="6">
        <v>43865</v>
      </c>
      <c r="B12348" s="5" t="s">
        <v>318</v>
      </c>
      <c r="C12348" s="5" t="str">
        <f>VLOOKUP(B12348,公司代号!$A$2:$B$311,2,FALSE)</f>
        <v>603986</v>
      </c>
      <c r="D12348" s="5">
        <v>254.8</v>
      </c>
      <c r="E12348" s="5">
        <v>279.17</v>
      </c>
      <c r="F12348" s="5">
        <v>254.7</v>
      </c>
      <c r="G12348" s="5">
        <v>278.9</v>
      </c>
      <c r="H12348" s="5">
        <v>8921930</v>
      </c>
      <c r="I12348" s="5">
        <v>2413598692</v>
      </c>
      <c r="J12348" s="5">
        <v>3</v>
      </c>
    </row>
    <row r="12349" spans="1:10">
      <c r="A12349" s="6">
        <v>43866</v>
      </c>
      <c r="B12349" s="5" t="s">
        <v>318</v>
      </c>
      <c r="C12349" s="5" t="str">
        <f>VLOOKUP(B12349,公司代号!$A$2:$B$311,2,FALSE)</f>
        <v>603986</v>
      </c>
      <c r="D12349" s="5">
        <v>280.17</v>
      </c>
      <c r="E12349" s="5">
        <v>293.5</v>
      </c>
      <c r="F12349" s="5">
        <v>275.82</v>
      </c>
      <c r="G12349" s="5">
        <v>281.49</v>
      </c>
      <c r="H12349" s="5">
        <v>9043975</v>
      </c>
      <c r="I12349" s="5">
        <v>2555335904</v>
      </c>
      <c r="J12349" s="5">
        <v>3</v>
      </c>
    </row>
    <row r="12350" spans="1:10">
      <c r="A12350" s="6">
        <v>43867</v>
      </c>
      <c r="B12350" s="5" t="s">
        <v>318</v>
      </c>
      <c r="C12350" s="5" t="str">
        <f>VLOOKUP(B12350,公司代号!$A$2:$B$311,2,FALSE)</f>
        <v>603986</v>
      </c>
      <c r="D12350" s="5">
        <v>272.25</v>
      </c>
      <c r="E12350" s="5">
        <v>284.08</v>
      </c>
      <c r="F12350" s="5">
        <v>272</v>
      </c>
      <c r="G12350" s="5">
        <v>283.12</v>
      </c>
      <c r="H12350" s="5">
        <v>7207122</v>
      </c>
      <c r="I12350" s="5">
        <v>2010430608</v>
      </c>
      <c r="J12350" s="5">
        <v>3</v>
      </c>
    </row>
    <row r="12351" spans="1:10">
      <c r="A12351" s="6">
        <v>43868</v>
      </c>
      <c r="B12351" s="5" t="s">
        <v>318</v>
      </c>
      <c r="C12351" s="5" t="str">
        <f>VLOOKUP(B12351,公司代号!$A$2:$B$311,2,FALSE)</f>
        <v>603986</v>
      </c>
      <c r="D12351" s="5">
        <v>280.82</v>
      </c>
      <c r="E12351" s="5">
        <v>298.76</v>
      </c>
      <c r="F12351" s="5">
        <v>277.31</v>
      </c>
      <c r="G12351" s="5">
        <v>294.48</v>
      </c>
      <c r="H12351" s="5">
        <v>7717794</v>
      </c>
      <c r="I12351" s="5">
        <v>2234333779</v>
      </c>
      <c r="J12351" s="5">
        <v>3</v>
      </c>
    </row>
    <row r="12352" spans="1:10">
      <c r="A12352" s="6">
        <v>43871</v>
      </c>
      <c r="B12352" s="5" t="s">
        <v>318</v>
      </c>
      <c r="C12352" s="5" t="str">
        <f>VLOOKUP(B12352,公司代号!$A$2:$B$311,2,FALSE)</f>
        <v>603986</v>
      </c>
      <c r="D12352" s="5">
        <v>295.8</v>
      </c>
      <c r="E12352" s="5">
        <v>295.91</v>
      </c>
      <c r="F12352" s="5">
        <v>275</v>
      </c>
      <c r="G12352" s="5">
        <v>281.6</v>
      </c>
      <c r="H12352" s="5">
        <v>8042376</v>
      </c>
      <c r="I12352" s="5">
        <v>2266772203</v>
      </c>
      <c r="J12352" s="5">
        <v>3</v>
      </c>
    </row>
    <row r="12353" spans="1:10">
      <c r="A12353" s="6">
        <v>43872</v>
      </c>
      <c r="B12353" s="5" t="s">
        <v>318</v>
      </c>
      <c r="C12353" s="5" t="str">
        <f>VLOOKUP(B12353,公司代号!$A$2:$B$311,2,FALSE)</f>
        <v>603986</v>
      </c>
      <c r="D12353" s="5">
        <v>278.5</v>
      </c>
      <c r="E12353" s="5">
        <v>289.3</v>
      </c>
      <c r="F12353" s="5">
        <v>278.5</v>
      </c>
      <c r="G12353" s="5">
        <v>282.9</v>
      </c>
      <c r="H12353" s="5">
        <v>5061909</v>
      </c>
      <c r="I12353" s="5">
        <v>1442405363</v>
      </c>
      <c r="J12353" s="5">
        <v>3</v>
      </c>
    </row>
    <row r="12354" spans="1:10">
      <c r="A12354" s="6">
        <v>43873</v>
      </c>
      <c r="B12354" s="5" t="s">
        <v>318</v>
      </c>
      <c r="C12354" s="5" t="str">
        <f>VLOOKUP(B12354,公司代号!$A$2:$B$311,2,FALSE)</f>
        <v>603986</v>
      </c>
      <c r="D12354" s="5">
        <v>277.23</v>
      </c>
      <c r="E12354" s="5">
        <v>295.53</v>
      </c>
      <c r="F12354" s="5">
        <v>277</v>
      </c>
      <c r="G12354" s="5">
        <v>291.66</v>
      </c>
      <c r="H12354" s="5">
        <v>6012883</v>
      </c>
      <c r="I12354" s="5">
        <v>1725910388</v>
      </c>
      <c r="J12354" s="5">
        <v>3</v>
      </c>
    </row>
    <row r="12355" spans="1:10">
      <c r="A12355" s="6">
        <v>43874</v>
      </c>
      <c r="B12355" s="5" t="s">
        <v>318</v>
      </c>
      <c r="C12355" s="5" t="str">
        <f>VLOOKUP(B12355,公司代号!$A$2:$B$311,2,FALSE)</f>
        <v>603986</v>
      </c>
      <c r="D12355" s="5">
        <v>296.58</v>
      </c>
      <c r="E12355" s="5">
        <v>320.83</v>
      </c>
      <c r="F12355" s="5">
        <v>296</v>
      </c>
      <c r="G12355" s="5">
        <v>317.96</v>
      </c>
      <c r="H12355" s="5">
        <v>11573061</v>
      </c>
      <c r="I12355" s="5">
        <v>3633693624</v>
      </c>
      <c r="J12355" s="5">
        <v>3</v>
      </c>
    </row>
    <row r="12356" spans="1:10">
      <c r="A12356" s="6">
        <v>43875</v>
      </c>
      <c r="B12356" s="5" t="s">
        <v>318</v>
      </c>
      <c r="C12356" s="5" t="str">
        <f>VLOOKUP(B12356,公司代号!$A$2:$B$311,2,FALSE)</f>
        <v>603986</v>
      </c>
      <c r="D12356" s="5">
        <v>313</v>
      </c>
      <c r="E12356" s="5">
        <v>325</v>
      </c>
      <c r="F12356" s="5">
        <v>301.58</v>
      </c>
      <c r="G12356" s="5">
        <v>311.41</v>
      </c>
      <c r="H12356" s="5">
        <v>7915968</v>
      </c>
      <c r="I12356" s="5">
        <v>2485757630</v>
      </c>
      <c r="J12356" s="5">
        <v>3</v>
      </c>
    </row>
    <row r="12357" spans="1:10">
      <c r="A12357" s="6">
        <v>43878</v>
      </c>
      <c r="B12357" s="5" t="s">
        <v>318</v>
      </c>
      <c r="C12357" s="5" t="str">
        <f>VLOOKUP(B12357,公司代号!$A$2:$B$311,2,FALSE)</f>
        <v>603986</v>
      </c>
      <c r="D12357" s="5">
        <v>309</v>
      </c>
      <c r="E12357" s="5">
        <v>322.8</v>
      </c>
      <c r="F12357" s="5">
        <v>309</v>
      </c>
      <c r="G12357" s="5">
        <v>318</v>
      </c>
      <c r="H12357" s="5">
        <v>5058336</v>
      </c>
      <c r="I12357" s="5">
        <v>1611570898</v>
      </c>
      <c r="J12357" s="5">
        <v>3</v>
      </c>
    </row>
    <row r="12358" spans="1:10">
      <c r="A12358" s="6">
        <v>43879</v>
      </c>
      <c r="B12358" s="5" t="s">
        <v>318</v>
      </c>
      <c r="C12358" s="5" t="str">
        <f>VLOOKUP(B12358,公司代号!$A$2:$B$311,2,FALSE)</f>
        <v>603986</v>
      </c>
      <c r="D12358" s="5">
        <v>318.88</v>
      </c>
      <c r="E12358" s="5">
        <v>327.65</v>
      </c>
      <c r="F12358" s="5">
        <v>315.51</v>
      </c>
      <c r="G12358" s="5">
        <v>327.07</v>
      </c>
      <c r="H12358" s="5">
        <v>5488880</v>
      </c>
      <c r="I12358" s="5">
        <v>1768996093</v>
      </c>
      <c r="J12358" s="5">
        <v>3</v>
      </c>
    </row>
    <row r="12359" spans="1:10">
      <c r="A12359" s="6">
        <v>43880</v>
      </c>
      <c r="B12359" s="5" t="s">
        <v>318</v>
      </c>
      <c r="C12359" s="5" t="str">
        <f>VLOOKUP(B12359,公司代号!$A$2:$B$311,2,FALSE)</f>
        <v>603986</v>
      </c>
      <c r="D12359" s="5">
        <v>325.01</v>
      </c>
      <c r="E12359" s="5">
        <v>356.44</v>
      </c>
      <c r="F12359" s="5">
        <v>321.11</v>
      </c>
      <c r="G12359" s="5">
        <v>341.13</v>
      </c>
      <c r="H12359" s="5">
        <v>7533114</v>
      </c>
      <c r="I12359" s="5">
        <v>2564606036</v>
      </c>
      <c r="J12359" s="5">
        <v>3</v>
      </c>
    </row>
    <row r="12360" spans="1:10">
      <c r="A12360" s="6">
        <v>43881</v>
      </c>
      <c r="B12360" s="5" t="s">
        <v>318</v>
      </c>
      <c r="C12360" s="5" t="str">
        <f>VLOOKUP(B12360,公司代号!$A$2:$B$311,2,FALSE)</f>
        <v>603986</v>
      </c>
      <c r="D12360" s="5">
        <v>341</v>
      </c>
      <c r="E12360" s="5">
        <v>375.24</v>
      </c>
      <c r="F12360" s="5">
        <v>339</v>
      </c>
      <c r="G12360" s="5">
        <v>375.24</v>
      </c>
      <c r="H12360" s="5">
        <v>7590351</v>
      </c>
      <c r="I12360" s="5">
        <v>2728007658</v>
      </c>
      <c r="J12360" s="5">
        <v>3</v>
      </c>
    </row>
    <row r="12361" spans="1:10">
      <c r="A12361" s="6">
        <v>43882</v>
      </c>
      <c r="B12361" s="5" t="s">
        <v>318</v>
      </c>
      <c r="C12361" s="5" t="str">
        <f>VLOOKUP(B12361,公司代号!$A$2:$B$311,2,FALSE)</f>
        <v>603986</v>
      </c>
      <c r="D12361" s="5">
        <v>373.39</v>
      </c>
      <c r="E12361" s="5">
        <v>397.88</v>
      </c>
      <c r="F12361" s="5">
        <v>370</v>
      </c>
      <c r="G12361" s="5">
        <v>394.48</v>
      </c>
      <c r="H12361" s="5">
        <v>8219045</v>
      </c>
      <c r="I12361" s="5">
        <v>3175535778</v>
      </c>
      <c r="J12361" s="5">
        <v>3</v>
      </c>
    </row>
    <row r="12362" hidden="1" spans="1:10">
      <c r="A12362" s="6">
        <v>43818</v>
      </c>
      <c r="B12362" s="5" t="s">
        <v>319</v>
      </c>
      <c r="C12362" s="5" t="str">
        <f>VLOOKUP(B12362,公司代号!$A$2:$B$311,2,FALSE)</f>
        <v>603989</v>
      </c>
      <c r="D12362" s="5">
        <v>21</v>
      </c>
      <c r="E12362" s="5">
        <v>21.16</v>
      </c>
      <c r="F12362" s="5">
        <v>20.75</v>
      </c>
      <c r="G12362" s="5">
        <v>21.09</v>
      </c>
      <c r="H12362" s="5">
        <v>2050892</v>
      </c>
      <c r="I12362" s="5">
        <v>42994846</v>
      </c>
      <c r="J12362" s="5">
        <v>3</v>
      </c>
    </row>
    <row r="12363" hidden="1" spans="1:10">
      <c r="A12363" s="6">
        <v>43819</v>
      </c>
      <c r="B12363" s="5" t="s">
        <v>319</v>
      </c>
      <c r="C12363" s="5" t="str">
        <f>VLOOKUP(B12363,公司代号!$A$2:$B$311,2,FALSE)</f>
        <v>603989</v>
      </c>
      <c r="D12363" s="5">
        <v>21.09</v>
      </c>
      <c r="E12363" s="5">
        <v>21.09</v>
      </c>
      <c r="F12363" s="5">
        <v>20.5</v>
      </c>
      <c r="G12363" s="5">
        <v>20.52</v>
      </c>
      <c r="H12363" s="5">
        <v>1911764</v>
      </c>
      <c r="I12363" s="5">
        <v>39762110</v>
      </c>
      <c r="J12363" s="5">
        <v>3</v>
      </c>
    </row>
    <row r="12364" hidden="1" spans="1:10">
      <c r="A12364" s="6">
        <v>43822</v>
      </c>
      <c r="B12364" s="5" t="s">
        <v>319</v>
      </c>
      <c r="C12364" s="5" t="str">
        <f>VLOOKUP(B12364,公司代号!$A$2:$B$311,2,FALSE)</f>
        <v>603989</v>
      </c>
      <c r="D12364" s="5">
        <v>20.49</v>
      </c>
      <c r="E12364" s="5">
        <v>20.98</v>
      </c>
      <c r="F12364" s="5">
        <v>19.9</v>
      </c>
      <c r="G12364" s="5">
        <v>20.55</v>
      </c>
      <c r="H12364" s="5">
        <v>3252685</v>
      </c>
      <c r="I12364" s="5">
        <v>67137795</v>
      </c>
      <c r="J12364" s="5">
        <v>3</v>
      </c>
    </row>
    <row r="12365" hidden="1" spans="1:10">
      <c r="A12365" s="6">
        <v>43823</v>
      </c>
      <c r="B12365" s="5" t="s">
        <v>319</v>
      </c>
      <c r="C12365" s="5" t="str">
        <f>VLOOKUP(B12365,公司代号!$A$2:$B$311,2,FALSE)</f>
        <v>603989</v>
      </c>
      <c r="D12365" s="5">
        <v>20.58</v>
      </c>
      <c r="E12365" s="5">
        <v>21.17</v>
      </c>
      <c r="F12365" s="5">
        <v>20.58</v>
      </c>
      <c r="G12365" s="5">
        <v>21.15</v>
      </c>
      <c r="H12365" s="5">
        <v>2160531</v>
      </c>
      <c r="I12365" s="5">
        <v>45246456</v>
      </c>
      <c r="J12365" s="5">
        <v>3</v>
      </c>
    </row>
    <row r="12366" hidden="1" spans="1:10">
      <c r="A12366" s="6">
        <v>43824</v>
      </c>
      <c r="B12366" s="5" t="s">
        <v>319</v>
      </c>
      <c r="C12366" s="5" t="str">
        <f>VLOOKUP(B12366,公司代号!$A$2:$B$311,2,FALSE)</f>
        <v>603989</v>
      </c>
      <c r="D12366" s="5">
        <v>21.07</v>
      </c>
      <c r="E12366" s="5">
        <v>22.13</v>
      </c>
      <c r="F12366" s="5">
        <v>20.81</v>
      </c>
      <c r="G12366" s="5">
        <v>22.08</v>
      </c>
      <c r="H12366" s="5">
        <v>3670811</v>
      </c>
      <c r="I12366" s="5">
        <v>79806341</v>
      </c>
      <c r="J12366" s="5">
        <v>3</v>
      </c>
    </row>
    <row r="12367" hidden="1" spans="1:10">
      <c r="A12367" s="6">
        <v>43825</v>
      </c>
      <c r="B12367" s="5" t="s">
        <v>319</v>
      </c>
      <c r="C12367" s="5" t="str">
        <f>VLOOKUP(B12367,公司代号!$A$2:$B$311,2,FALSE)</f>
        <v>603989</v>
      </c>
      <c r="D12367" s="5">
        <v>22.07</v>
      </c>
      <c r="E12367" s="5">
        <v>22.48</v>
      </c>
      <c r="F12367" s="5">
        <v>21.78</v>
      </c>
      <c r="G12367" s="5">
        <v>22.01</v>
      </c>
      <c r="H12367" s="5">
        <v>2327126</v>
      </c>
      <c r="I12367" s="5">
        <v>51411115</v>
      </c>
      <c r="J12367" s="5">
        <v>3</v>
      </c>
    </row>
    <row r="12368" hidden="1" spans="1:10">
      <c r="A12368" s="6">
        <v>43826</v>
      </c>
      <c r="B12368" s="5" t="s">
        <v>319</v>
      </c>
      <c r="C12368" s="5" t="str">
        <f>VLOOKUP(B12368,公司代号!$A$2:$B$311,2,FALSE)</f>
        <v>603989</v>
      </c>
      <c r="D12368" s="5">
        <v>22.18</v>
      </c>
      <c r="E12368" s="5">
        <v>22.18</v>
      </c>
      <c r="F12368" s="5">
        <v>21.55</v>
      </c>
      <c r="G12368" s="5">
        <v>21.56</v>
      </c>
      <c r="H12368" s="5">
        <v>1885637</v>
      </c>
      <c r="I12368" s="5">
        <v>40980068</v>
      </c>
      <c r="J12368" s="5">
        <v>3</v>
      </c>
    </row>
    <row r="12369" hidden="1" spans="1:10">
      <c r="A12369" s="6">
        <v>43829</v>
      </c>
      <c r="B12369" s="5" t="s">
        <v>319</v>
      </c>
      <c r="C12369" s="5" t="str">
        <f>VLOOKUP(B12369,公司代号!$A$2:$B$311,2,FALSE)</f>
        <v>603989</v>
      </c>
      <c r="D12369" s="5">
        <v>21.37</v>
      </c>
      <c r="E12369" s="5">
        <v>22.26</v>
      </c>
      <c r="F12369" s="5">
        <v>21.18</v>
      </c>
      <c r="G12369" s="5">
        <v>22.2</v>
      </c>
      <c r="H12369" s="5">
        <v>2606486</v>
      </c>
      <c r="I12369" s="5">
        <v>56272346</v>
      </c>
      <c r="J12369" s="5">
        <v>3</v>
      </c>
    </row>
    <row r="12370" hidden="1" spans="1:10">
      <c r="A12370" s="6">
        <v>43830</v>
      </c>
      <c r="B12370" s="5" t="s">
        <v>319</v>
      </c>
      <c r="C12370" s="5" t="str">
        <f>VLOOKUP(B12370,公司代号!$A$2:$B$311,2,FALSE)</f>
        <v>603989</v>
      </c>
      <c r="D12370" s="5">
        <v>22.14</v>
      </c>
      <c r="E12370" s="5">
        <v>22.14</v>
      </c>
      <c r="F12370" s="5">
        <v>21.45</v>
      </c>
      <c r="G12370" s="5">
        <v>21.82</v>
      </c>
      <c r="H12370" s="5">
        <v>1811295</v>
      </c>
      <c r="I12370" s="5">
        <v>39365916</v>
      </c>
      <c r="J12370" s="5">
        <v>3</v>
      </c>
    </row>
    <row r="12371" hidden="1" spans="1:10">
      <c r="A12371" s="6">
        <v>43832</v>
      </c>
      <c r="B12371" s="5" t="s">
        <v>319</v>
      </c>
      <c r="C12371" s="5" t="str">
        <f>VLOOKUP(B12371,公司代号!$A$2:$B$311,2,FALSE)</f>
        <v>603989</v>
      </c>
      <c r="D12371" s="5">
        <v>21.88</v>
      </c>
      <c r="E12371" s="5">
        <v>22.43</v>
      </c>
      <c r="F12371" s="5">
        <v>21.67</v>
      </c>
      <c r="G12371" s="5">
        <v>22.03</v>
      </c>
      <c r="H12371" s="5">
        <v>2200572</v>
      </c>
      <c r="I12371" s="5">
        <v>48646718</v>
      </c>
      <c r="J12371" s="5">
        <v>3</v>
      </c>
    </row>
    <row r="12372" hidden="1" spans="1:10">
      <c r="A12372" s="6">
        <v>43833</v>
      </c>
      <c r="B12372" s="5" t="s">
        <v>319</v>
      </c>
      <c r="C12372" s="5" t="str">
        <f>VLOOKUP(B12372,公司代号!$A$2:$B$311,2,FALSE)</f>
        <v>603989</v>
      </c>
      <c r="D12372" s="5">
        <v>22.18</v>
      </c>
      <c r="E12372" s="5">
        <v>22.63</v>
      </c>
      <c r="F12372" s="5">
        <v>22.01</v>
      </c>
      <c r="G12372" s="5">
        <v>22.52</v>
      </c>
      <c r="H12372" s="5">
        <v>2058585</v>
      </c>
      <c r="I12372" s="5">
        <v>46087251</v>
      </c>
      <c r="J12372" s="5">
        <v>3</v>
      </c>
    </row>
    <row r="12373" hidden="1" spans="1:10">
      <c r="A12373" s="6">
        <v>43836</v>
      </c>
      <c r="B12373" s="5" t="s">
        <v>319</v>
      </c>
      <c r="C12373" s="5" t="str">
        <f>VLOOKUP(B12373,公司代号!$A$2:$B$311,2,FALSE)</f>
        <v>603989</v>
      </c>
      <c r="D12373" s="5">
        <v>22.4</v>
      </c>
      <c r="E12373" s="5">
        <v>23.17</v>
      </c>
      <c r="F12373" s="5">
        <v>22.26</v>
      </c>
      <c r="G12373" s="5">
        <v>22.83</v>
      </c>
      <c r="H12373" s="5">
        <v>2615107</v>
      </c>
      <c r="I12373" s="5">
        <v>59685488</v>
      </c>
      <c r="J12373" s="5">
        <v>3</v>
      </c>
    </row>
    <row r="12374" hidden="1" spans="1:10">
      <c r="A12374" s="6">
        <v>43837</v>
      </c>
      <c r="B12374" s="5" t="s">
        <v>319</v>
      </c>
      <c r="C12374" s="5" t="str">
        <f>VLOOKUP(B12374,公司代号!$A$2:$B$311,2,FALSE)</f>
        <v>603989</v>
      </c>
      <c r="D12374" s="5">
        <v>22.78</v>
      </c>
      <c r="E12374" s="5">
        <v>23.59</v>
      </c>
      <c r="F12374" s="5">
        <v>22.66</v>
      </c>
      <c r="G12374" s="5">
        <v>23.1</v>
      </c>
      <c r="H12374" s="5">
        <v>1844766</v>
      </c>
      <c r="I12374" s="5">
        <v>42801195</v>
      </c>
      <c r="J12374" s="5">
        <v>3</v>
      </c>
    </row>
    <row r="12375" hidden="1" spans="1:10">
      <c r="A12375" s="6">
        <v>43838</v>
      </c>
      <c r="B12375" s="5" t="s">
        <v>319</v>
      </c>
      <c r="C12375" s="5" t="str">
        <f>VLOOKUP(B12375,公司代号!$A$2:$B$311,2,FALSE)</f>
        <v>603989</v>
      </c>
      <c r="D12375" s="5">
        <v>23.09</v>
      </c>
      <c r="E12375" s="5">
        <v>23.26</v>
      </c>
      <c r="F12375" s="5">
        <v>22.78</v>
      </c>
      <c r="G12375" s="5">
        <v>23.11</v>
      </c>
      <c r="H12375" s="5">
        <v>1727153</v>
      </c>
      <c r="I12375" s="5">
        <v>39733049</v>
      </c>
      <c r="J12375" s="5">
        <v>3</v>
      </c>
    </row>
    <row r="12376" hidden="1" spans="1:10">
      <c r="A12376" s="6">
        <v>43839</v>
      </c>
      <c r="B12376" s="5" t="s">
        <v>319</v>
      </c>
      <c r="C12376" s="5" t="str">
        <f>VLOOKUP(B12376,公司代号!$A$2:$B$311,2,FALSE)</f>
        <v>603989</v>
      </c>
      <c r="D12376" s="5">
        <v>23.43</v>
      </c>
      <c r="E12376" s="5">
        <v>23.43</v>
      </c>
      <c r="F12376" s="5">
        <v>22.93</v>
      </c>
      <c r="G12376" s="5">
        <v>23.03</v>
      </c>
      <c r="H12376" s="5">
        <v>1424099</v>
      </c>
      <c r="I12376" s="5">
        <v>32881671</v>
      </c>
      <c r="J12376" s="5">
        <v>3</v>
      </c>
    </row>
    <row r="12377" hidden="1" spans="1:10">
      <c r="A12377" s="6">
        <v>43840</v>
      </c>
      <c r="B12377" s="5" t="s">
        <v>319</v>
      </c>
      <c r="C12377" s="5" t="str">
        <f>VLOOKUP(B12377,公司代号!$A$2:$B$311,2,FALSE)</f>
        <v>603989</v>
      </c>
      <c r="D12377" s="5">
        <v>23.28</v>
      </c>
      <c r="E12377" s="5">
        <v>23.28</v>
      </c>
      <c r="F12377" s="5">
        <v>22.76</v>
      </c>
      <c r="G12377" s="5">
        <v>23.03</v>
      </c>
      <c r="H12377" s="5">
        <v>1512389</v>
      </c>
      <c r="I12377" s="5">
        <v>34759793</v>
      </c>
      <c r="J12377" s="5">
        <v>3</v>
      </c>
    </row>
    <row r="12378" hidden="1" spans="1:10">
      <c r="A12378" s="6">
        <v>43843</v>
      </c>
      <c r="B12378" s="5" t="s">
        <v>319</v>
      </c>
      <c r="C12378" s="5" t="str">
        <f>VLOOKUP(B12378,公司代号!$A$2:$B$311,2,FALSE)</f>
        <v>603989</v>
      </c>
      <c r="D12378" s="5">
        <v>22.92</v>
      </c>
      <c r="E12378" s="5">
        <v>25</v>
      </c>
      <c r="F12378" s="5">
        <v>22.85</v>
      </c>
      <c r="G12378" s="5">
        <v>24.6</v>
      </c>
      <c r="H12378" s="5">
        <v>3486714</v>
      </c>
      <c r="I12378" s="5">
        <v>84206680</v>
      </c>
      <c r="J12378" s="5">
        <v>3</v>
      </c>
    </row>
    <row r="12379" hidden="1" spans="1:10">
      <c r="A12379" s="6">
        <v>43844</v>
      </c>
      <c r="B12379" s="5" t="s">
        <v>319</v>
      </c>
      <c r="C12379" s="5" t="str">
        <f>VLOOKUP(B12379,公司代号!$A$2:$B$311,2,FALSE)</f>
        <v>603989</v>
      </c>
      <c r="D12379" s="5">
        <v>24.75</v>
      </c>
      <c r="E12379" s="5">
        <v>24.91</v>
      </c>
      <c r="F12379" s="5">
        <v>23.81</v>
      </c>
      <c r="G12379" s="5">
        <v>23.99</v>
      </c>
      <c r="H12379" s="5">
        <v>2483535</v>
      </c>
      <c r="I12379" s="5">
        <v>59861635</v>
      </c>
      <c r="J12379" s="5">
        <v>3</v>
      </c>
    </row>
    <row r="12380" hidden="1" spans="1:10">
      <c r="A12380" s="6">
        <v>43845</v>
      </c>
      <c r="B12380" s="5" t="s">
        <v>319</v>
      </c>
      <c r="C12380" s="5" t="str">
        <f>VLOOKUP(B12380,公司代号!$A$2:$B$311,2,FALSE)</f>
        <v>603989</v>
      </c>
      <c r="D12380" s="5">
        <v>23.73</v>
      </c>
      <c r="E12380" s="5">
        <v>24.99</v>
      </c>
      <c r="F12380" s="5">
        <v>23.73</v>
      </c>
      <c r="G12380" s="5">
        <v>24.82</v>
      </c>
      <c r="H12380" s="5">
        <v>2276062</v>
      </c>
      <c r="I12380" s="5">
        <v>55589834</v>
      </c>
      <c r="J12380" s="5">
        <v>3</v>
      </c>
    </row>
    <row r="12381" hidden="1" spans="1:10">
      <c r="A12381" s="6">
        <v>43846</v>
      </c>
      <c r="B12381" s="5" t="s">
        <v>319</v>
      </c>
      <c r="C12381" s="5" t="str">
        <f>VLOOKUP(B12381,公司代号!$A$2:$B$311,2,FALSE)</f>
        <v>603989</v>
      </c>
      <c r="D12381" s="5">
        <v>24.82</v>
      </c>
      <c r="E12381" s="5">
        <v>25.52</v>
      </c>
      <c r="F12381" s="5">
        <v>24.49</v>
      </c>
      <c r="G12381" s="5">
        <v>24.7</v>
      </c>
      <c r="H12381" s="5">
        <v>2235222</v>
      </c>
      <c r="I12381" s="5">
        <v>55759335</v>
      </c>
      <c r="J12381" s="5">
        <v>3</v>
      </c>
    </row>
    <row r="12382" hidden="1" spans="1:10">
      <c r="A12382" s="6">
        <v>43847</v>
      </c>
      <c r="B12382" s="5" t="s">
        <v>319</v>
      </c>
      <c r="C12382" s="5" t="str">
        <f>VLOOKUP(B12382,公司代号!$A$2:$B$311,2,FALSE)</f>
        <v>603989</v>
      </c>
      <c r="D12382" s="5">
        <v>24.99</v>
      </c>
      <c r="E12382" s="5">
        <v>25.5</v>
      </c>
      <c r="F12382" s="5">
        <v>24.55</v>
      </c>
      <c r="G12382" s="5">
        <v>25.45</v>
      </c>
      <c r="H12382" s="5">
        <v>1942011</v>
      </c>
      <c r="I12382" s="5">
        <v>48793407</v>
      </c>
      <c r="J12382" s="5">
        <v>3</v>
      </c>
    </row>
    <row r="12383" hidden="1" spans="1:10">
      <c r="A12383" s="6">
        <v>43850</v>
      </c>
      <c r="B12383" s="5" t="s">
        <v>319</v>
      </c>
      <c r="C12383" s="5" t="str">
        <f>VLOOKUP(B12383,公司代号!$A$2:$B$311,2,FALSE)</f>
        <v>603989</v>
      </c>
      <c r="D12383" s="5">
        <v>26.7</v>
      </c>
      <c r="E12383" s="5">
        <v>28</v>
      </c>
      <c r="F12383" s="5">
        <v>26</v>
      </c>
      <c r="G12383" s="5">
        <v>27.45</v>
      </c>
      <c r="H12383" s="5">
        <v>6633483</v>
      </c>
      <c r="I12383" s="5">
        <v>181346277</v>
      </c>
      <c r="J12383" s="5">
        <v>3</v>
      </c>
    </row>
    <row r="12384" hidden="1" spans="1:10">
      <c r="A12384" s="6">
        <v>43851</v>
      </c>
      <c r="B12384" s="5" t="s">
        <v>319</v>
      </c>
      <c r="C12384" s="5" t="str">
        <f>VLOOKUP(B12384,公司代号!$A$2:$B$311,2,FALSE)</f>
        <v>603989</v>
      </c>
      <c r="D12384" s="5">
        <v>27.4</v>
      </c>
      <c r="E12384" s="5">
        <v>27.94</v>
      </c>
      <c r="F12384" s="5">
        <v>26.5</v>
      </c>
      <c r="G12384" s="5">
        <v>27.46</v>
      </c>
      <c r="H12384" s="5">
        <v>3444640</v>
      </c>
      <c r="I12384" s="5">
        <v>93782704</v>
      </c>
      <c r="J12384" s="5">
        <v>3</v>
      </c>
    </row>
    <row r="12385" hidden="1" spans="1:10">
      <c r="A12385" s="6">
        <v>43852</v>
      </c>
      <c r="B12385" s="5" t="s">
        <v>319</v>
      </c>
      <c r="C12385" s="5" t="str">
        <f>VLOOKUP(B12385,公司代号!$A$2:$B$311,2,FALSE)</f>
        <v>603989</v>
      </c>
      <c r="D12385" s="5">
        <v>27.08</v>
      </c>
      <c r="E12385" s="5">
        <v>27.98</v>
      </c>
      <c r="F12385" s="5">
        <v>26.4</v>
      </c>
      <c r="G12385" s="5">
        <v>27.5</v>
      </c>
      <c r="H12385" s="5">
        <v>3396278</v>
      </c>
      <c r="I12385" s="5">
        <v>91720515</v>
      </c>
      <c r="J12385" s="5">
        <v>3</v>
      </c>
    </row>
    <row r="12386" hidden="1" spans="1:10">
      <c r="A12386" s="6">
        <v>43853</v>
      </c>
      <c r="B12386" s="5" t="s">
        <v>319</v>
      </c>
      <c r="C12386" s="5" t="str">
        <f>VLOOKUP(B12386,公司代号!$A$2:$B$311,2,FALSE)</f>
        <v>603989</v>
      </c>
      <c r="D12386" s="5">
        <v>27</v>
      </c>
      <c r="E12386" s="5">
        <v>27.47</v>
      </c>
      <c r="F12386" s="5">
        <v>25.26</v>
      </c>
      <c r="G12386" s="5">
        <v>26.29</v>
      </c>
      <c r="H12386" s="5">
        <v>3745448</v>
      </c>
      <c r="I12386" s="5">
        <v>98725385</v>
      </c>
      <c r="J12386" s="5">
        <v>3</v>
      </c>
    </row>
    <row r="12387" hidden="1" spans="1:10">
      <c r="A12387" s="6">
        <v>43864</v>
      </c>
      <c r="B12387" s="5" t="s">
        <v>319</v>
      </c>
      <c r="C12387" s="5" t="str">
        <f>VLOOKUP(B12387,公司代号!$A$2:$B$311,2,FALSE)</f>
        <v>603989</v>
      </c>
      <c r="D12387" s="5">
        <v>23.66</v>
      </c>
      <c r="E12387" s="5">
        <v>23.99</v>
      </c>
      <c r="F12387" s="5">
        <v>23.66</v>
      </c>
      <c r="G12387" s="5">
        <v>23.66</v>
      </c>
      <c r="H12387" s="5">
        <v>1600245</v>
      </c>
      <c r="I12387" s="5">
        <v>37893876</v>
      </c>
      <c r="J12387" s="5">
        <v>3</v>
      </c>
    </row>
    <row r="12388" hidden="1" spans="1:10">
      <c r="A12388" s="6">
        <v>43865</v>
      </c>
      <c r="B12388" s="5" t="s">
        <v>319</v>
      </c>
      <c r="C12388" s="5" t="str">
        <f>VLOOKUP(B12388,公司代号!$A$2:$B$311,2,FALSE)</f>
        <v>603989</v>
      </c>
      <c r="D12388" s="5">
        <v>23.14</v>
      </c>
      <c r="E12388" s="5">
        <v>25.96</v>
      </c>
      <c r="F12388" s="5">
        <v>23.14</v>
      </c>
      <c r="G12388" s="5">
        <v>25.41</v>
      </c>
      <c r="H12388" s="5">
        <v>4507465</v>
      </c>
      <c r="I12388" s="5">
        <v>111672502</v>
      </c>
      <c r="J12388" s="5">
        <v>3</v>
      </c>
    </row>
    <row r="12389" hidden="1" spans="1:10">
      <c r="A12389" s="6">
        <v>43866</v>
      </c>
      <c r="B12389" s="5" t="s">
        <v>319</v>
      </c>
      <c r="C12389" s="5" t="str">
        <f>VLOOKUP(B12389,公司代号!$A$2:$B$311,2,FALSE)</f>
        <v>603989</v>
      </c>
      <c r="D12389" s="5">
        <v>25.35</v>
      </c>
      <c r="E12389" s="5">
        <v>26.14</v>
      </c>
      <c r="F12389" s="5">
        <v>24.66</v>
      </c>
      <c r="G12389" s="5">
        <v>24.87</v>
      </c>
      <c r="H12389" s="5">
        <v>2973111</v>
      </c>
      <c r="I12389" s="5">
        <v>75199890</v>
      </c>
      <c r="J12389" s="5">
        <v>3</v>
      </c>
    </row>
    <row r="12390" hidden="1" spans="1:10">
      <c r="A12390" s="6">
        <v>43867</v>
      </c>
      <c r="B12390" s="5" t="s">
        <v>319</v>
      </c>
      <c r="C12390" s="5" t="str">
        <f>VLOOKUP(B12390,公司代号!$A$2:$B$311,2,FALSE)</f>
        <v>603989</v>
      </c>
      <c r="D12390" s="5">
        <v>24.65</v>
      </c>
      <c r="E12390" s="5">
        <v>25.2</v>
      </c>
      <c r="F12390" s="5">
        <v>24.43</v>
      </c>
      <c r="G12390" s="5">
        <v>25.02</v>
      </c>
      <c r="H12390" s="5">
        <v>2732675</v>
      </c>
      <c r="I12390" s="5">
        <v>68099867</v>
      </c>
      <c r="J12390" s="5">
        <v>3</v>
      </c>
    </row>
    <row r="12391" hidden="1" spans="1:10">
      <c r="A12391" s="6">
        <v>43868</v>
      </c>
      <c r="B12391" s="5" t="s">
        <v>319</v>
      </c>
      <c r="C12391" s="5" t="str">
        <f>VLOOKUP(B12391,公司代号!$A$2:$B$311,2,FALSE)</f>
        <v>603989</v>
      </c>
      <c r="D12391" s="5">
        <v>25.15</v>
      </c>
      <c r="E12391" s="5">
        <v>26.12</v>
      </c>
      <c r="F12391" s="5">
        <v>24.97</v>
      </c>
      <c r="G12391" s="5">
        <v>25.8</v>
      </c>
      <c r="H12391" s="5">
        <v>3828685</v>
      </c>
      <c r="I12391" s="5">
        <v>97848938</v>
      </c>
      <c r="J12391" s="5">
        <v>3</v>
      </c>
    </row>
    <row r="12392" hidden="1" spans="1:10">
      <c r="A12392" s="6">
        <v>43871</v>
      </c>
      <c r="B12392" s="5" t="s">
        <v>319</v>
      </c>
      <c r="C12392" s="5" t="str">
        <f>VLOOKUP(B12392,公司代号!$A$2:$B$311,2,FALSE)</f>
        <v>603989</v>
      </c>
      <c r="D12392" s="5">
        <v>25.78</v>
      </c>
      <c r="E12392" s="5">
        <v>27.09</v>
      </c>
      <c r="F12392" s="5">
        <v>25.25</v>
      </c>
      <c r="G12392" s="5">
        <v>26.74</v>
      </c>
      <c r="H12392" s="5">
        <v>3021903</v>
      </c>
      <c r="I12392" s="5">
        <v>80358418</v>
      </c>
      <c r="J12392" s="5">
        <v>3</v>
      </c>
    </row>
    <row r="12393" hidden="1" spans="1:10">
      <c r="A12393" s="6">
        <v>43872</v>
      </c>
      <c r="B12393" s="5" t="s">
        <v>319</v>
      </c>
      <c r="C12393" s="5" t="str">
        <f>VLOOKUP(B12393,公司代号!$A$2:$B$311,2,FALSE)</f>
        <v>603989</v>
      </c>
      <c r="D12393" s="5">
        <v>26.81</v>
      </c>
      <c r="E12393" s="5">
        <v>27.23</v>
      </c>
      <c r="F12393" s="5">
        <v>26.06</v>
      </c>
      <c r="G12393" s="5">
        <v>26.25</v>
      </c>
      <c r="H12393" s="5">
        <v>2505655</v>
      </c>
      <c r="I12393" s="5">
        <v>66112926</v>
      </c>
      <c r="J12393" s="5">
        <v>3</v>
      </c>
    </row>
    <row r="12394" hidden="1" spans="1:10">
      <c r="A12394" s="6">
        <v>43873</v>
      </c>
      <c r="B12394" s="5" t="s">
        <v>319</v>
      </c>
      <c r="C12394" s="5" t="str">
        <f>VLOOKUP(B12394,公司代号!$A$2:$B$311,2,FALSE)</f>
        <v>603989</v>
      </c>
      <c r="D12394" s="5">
        <v>26.2</v>
      </c>
      <c r="E12394" s="5">
        <v>26.9</v>
      </c>
      <c r="F12394" s="5">
        <v>25.99</v>
      </c>
      <c r="G12394" s="5">
        <v>26.77</v>
      </c>
      <c r="H12394" s="5">
        <v>2132845</v>
      </c>
      <c r="I12394" s="5">
        <v>56700070</v>
      </c>
      <c r="J12394" s="5">
        <v>3</v>
      </c>
    </row>
    <row r="12395" hidden="1" spans="1:10">
      <c r="A12395" s="6">
        <v>43874</v>
      </c>
      <c r="B12395" s="5" t="s">
        <v>319</v>
      </c>
      <c r="C12395" s="5" t="str">
        <f>VLOOKUP(B12395,公司代号!$A$2:$B$311,2,FALSE)</f>
        <v>603989</v>
      </c>
      <c r="D12395" s="5">
        <v>26.95</v>
      </c>
      <c r="E12395" s="5">
        <v>27.06</v>
      </c>
      <c r="F12395" s="5">
        <v>26.25</v>
      </c>
      <c r="G12395" s="5">
        <v>26.65</v>
      </c>
      <c r="H12395" s="5">
        <v>2444324</v>
      </c>
      <c r="I12395" s="5">
        <v>65216408</v>
      </c>
      <c r="J12395" s="5">
        <v>3</v>
      </c>
    </row>
    <row r="12396" hidden="1" spans="1:10">
      <c r="A12396" s="6">
        <v>43875</v>
      </c>
      <c r="B12396" s="5" t="s">
        <v>319</v>
      </c>
      <c r="C12396" s="5" t="str">
        <f>VLOOKUP(B12396,公司代号!$A$2:$B$311,2,FALSE)</f>
        <v>603989</v>
      </c>
      <c r="D12396" s="5">
        <v>26.75</v>
      </c>
      <c r="E12396" s="5">
        <v>29.1</v>
      </c>
      <c r="F12396" s="5">
        <v>26.64</v>
      </c>
      <c r="G12396" s="5">
        <v>28.51</v>
      </c>
      <c r="H12396" s="5">
        <v>5791816</v>
      </c>
      <c r="I12396" s="5">
        <v>163626736</v>
      </c>
      <c r="J12396" s="5">
        <v>3</v>
      </c>
    </row>
    <row r="12397" hidden="1" spans="1:10">
      <c r="A12397" s="6">
        <v>43878</v>
      </c>
      <c r="B12397" s="5" t="s">
        <v>319</v>
      </c>
      <c r="C12397" s="5" t="str">
        <f>VLOOKUP(B12397,公司代号!$A$2:$B$311,2,FALSE)</f>
        <v>603989</v>
      </c>
      <c r="D12397" s="5">
        <v>28.5</v>
      </c>
      <c r="E12397" s="5">
        <v>29.65</v>
      </c>
      <c r="F12397" s="5">
        <v>28.02</v>
      </c>
      <c r="G12397" s="5">
        <v>29.41</v>
      </c>
      <c r="H12397" s="5">
        <v>5085607</v>
      </c>
      <c r="I12397" s="5">
        <v>145646850</v>
      </c>
      <c r="J12397" s="5">
        <v>3</v>
      </c>
    </row>
    <row r="12398" hidden="1" spans="1:10">
      <c r="A12398" s="6">
        <v>43879</v>
      </c>
      <c r="B12398" s="5" t="s">
        <v>319</v>
      </c>
      <c r="C12398" s="5" t="str">
        <f>VLOOKUP(B12398,公司代号!$A$2:$B$311,2,FALSE)</f>
        <v>603989</v>
      </c>
      <c r="D12398" s="5">
        <v>29.29</v>
      </c>
      <c r="E12398" s="5">
        <v>30.3</v>
      </c>
      <c r="F12398" s="5">
        <v>28.31</v>
      </c>
      <c r="G12398" s="5">
        <v>29.9</v>
      </c>
      <c r="H12398" s="5">
        <v>6052826</v>
      </c>
      <c r="I12398" s="5">
        <v>175270182</v>
      </c>
      <c r="J12398" s="5">
        <v>3</v>
      </c>
    </row>
    <row r="12399" hidden="1" spans="1:10">
      <c r="A12399" s="6">
        <v>43880</v>
      </c>
      <c r="B12399" s="5" t="s">
        <v>319</v>
      </c>
      <c r="C12399" s="5" t="str">
        <f>VLOOKUP(B12399,公司代号!$A$2:$B$311,2,FALSE)</f>
        <v>603989</v>
      </c>
      <c r="D12399" s="5">
        <v>29.25</v>
      </c>
      <c r="E12399" s="5">
        <v>30</v>
      </c>
      <c r="F12399" s="5">
        <v>28.18</v>
      </c>
      <c r="G12399" s="5">
        <v>28.67</v>
      </c>
      <c r="H12399" s="5">
        <v>5832064</v>
      </c>
      <c r="I12399" s="5">
        <v>169326227</v>
      </c>
      <c r="J12399" s="5">
        <v>3</v>
      </c>
    </row>
    <row r="12400" hidden="1" spans="1:10">
      <c r="A12400" s="6">
        <v>43881</v>
      </c>
      <c r="B12400" s="5" t="s">
        <v>319</v>
      </c>
      <c r="C12400" s="5" t="str">
        <f>VLOOKUP(B12400,公司代号!$A$2:$B$311,2,FALSE)</f>
        <v>603989</v>
      </c>
      <c r="D12400" s="5">
        <v>28.85</v>
      </c>
      <c r="E12400" s="5">
        <v>29.39</v>
      </c>
      <c r="F12400" s="5">
        <v>27.91</v>
      </c>
      <c r="G12400" s="5">
        <v>28.8</v>
      </c>
      <c r="H12400" s="5">
        <v>4149047</v>
      </c>
      <c r="I12400" s="5">
        <v>119210718</v>
      </c>
      <c r="J12400" s="5">
        <v>3</v>
      </c>
    </row>
    <row r="12401" hidden="1" spans="1:10">
      <c r="A12401" s="6">
        <v>43882</v>
      </c>
      <c r="B12401" s="5" t="s">
        <v>319</v>
      </c>
      <c r="C12401" s="5" t="str">
        <f>VLOOKUP(B12401,公司代号!$A$2:$B$311,2,FALSE)</f>
        <v>603989</v>
      </c>
      <c r="D12401" s="5">
        <v>29</v>
      </c>
      <c r="E12401" s="5">
        <v>29.19</v>
      </c>
      <c r="F12401" s="5">
        <v>28.28</v>
      </c>
      <c r="G12401" s="5">
        <v>28.94</v>
      </c>
      <c r="H12401" s="5">
        <v>4346120</v>
      </c>
      <c r="I12401" s="5">
        <v>125021803</v>
      </c>
      <c r="J12401" s="5">
        <v>3</v>
      </c>
    </row>
  </sheetData>
  <autoFilter ref="A1:J12401">
    <filterColumn colId="1">
      <customFilters>
        <customFilter operator="equal" val="sh.603986"/>
      </customFilters>
    </filterColumn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581"/>
  <sheetViews>
    <sheetView workbookViewId="0">
      <selection activeCell="F17" sqref="F17"/>
    </sheetView>
  </sheetViews>
  <sheetFormatPr defaultColWidth="8.72727272727273" defaultRowHeight="14"/>
  <cols>
    <col min="1" max="1" width="11.2727272727273" customWidth="1"/>
    <col min="2" max="2" width="11.0909090909091" customWidth="1"/>
    <col min="8" max="8" width="10.4545454545455" customWidth="1"/>
    <col min="9" max="9" width="13.8181818181818" customWidth="1"/>
  </cols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s="6">
        <v>43836</v>
      </c>
      <c r="B2" s="5" t="s">
        <v>10</v>
      </c>
      <c r="C2" s="5" t="s">
        <v>320</v>
      </c>
      <c r="D2" s="5">
        <v>4.44</v>
      </c>
      <c r="E2" s="5">
        <v>4.46</v>
      </c>
      <c r="F2" s="5">
        <v>4.35</v>
      </c>
      <c r="G2" s="5">
        <v>4.41</v>
      </c>
      <c r="H2" s="5">
        <v>34641817</v>
      </c>
      <c r="I2" s="5">
        <v>152399777.24</v>
      </c>
      <c r="J2" s="5">
        <v>3</v>
      </c>
    </row>
    <row r="3" spans="1:10">
      <c r="A3" s="6">
        <v>43837</v>
      </c>
      <c r="B3" s="5" t="s">
        <v>10</v>
      </c>
      <c r="C3" s="5" t="s">
        <v>320</v>
      </c>
      <c r="D3" s="5">
        <v>4.42</v>
      </c>
      <c r="E3" s="5">
        <v>4.51</v>
      </c>
      <c r="F3" s="5">
        <v>4.41</v>
      </c>
      <c r="G3" s="5">
        <v>4.5</v>
      </c>
      <c r="H3" s="5">
        <v>35861129</v>
      </c>
      <c r="I3" s="5">
        <v>160050553.75</v>
      </c>
      <c r="J3" s="5">
        <v>3</v>
      </c>
    </row>
    <row r="4" spans="1:10">
      <c r="A4" s="6">
        <v>43838</v>
      </c>
      <c r="B4" s="5" t="s">
        <v>10</v>
      </c>
      <c r="C4" s="5" t="s">
        <v>320</v>
      </c>
      <c r="D4" s="5">
        <v>4.46</v>
      </c>
      <c r="E4" s="5">
        <v>4.63</v>
      </c>
      <c r="F4" s="5">
        <v>4.44</v>
      </c>
      <c r="G4" s="5">
        <v>4.48</v>
      </c>
      <c r="H4" s="5">
        <v>48301731</v>
      </c>
      <c r="I4" s="5">
        <v>218255967.88</v>
      </c>
      <c r="J4" s="5">
        <v>3</v>
      </c>
    </row>
    <row r="5" spans="1:10">
      <c r="A5" s="6">
        <v>43839</v>
      </c>
      <c r="B5" s="5" t="s">
        <v>10</v>
      </c>
      <c r="C5" s="5" t="s">
        <v>320</v>
      </c>
      <c r="D5" s="5">
        <v>4.49</v>
      </c>
      <c r="E5" s="5">
        <v>4.58</v>
      </c>
      <c r="F5" s="5">
        <v>4.47</v>
      </c>
      <c r="G5" s="5">
        <v>4.51</v>
      </c>
      <c r="H5" s="5">
        <v>33341857</v>
      </c>
      <c r="I5" s="5">
        <v>150750076.23</v>
      </c>
      <c r="J5" s="5">
        <v>3</v>
      </c>
    </row>
    <row r="6" spans="1:10">
      <c r="A6" s="6">
        <v>43840</v>
      </c>
      <c r="B6" s="5" t="s">
        <v>10</v>
      </c>
      <c r="C6" s="5" t="s">
        <v>320</v>
      </c>
      <c r="D6" s="5">
        <v>4.51</v>
      </c>
      <c r="E6" s="5">
        <v>4.53</v>
      </c>
      <c r="F6" s="5">
        <v>4.45</v>
      </c>
      <c r="G6" s="5">
        <v>4.48</v>
      </c>
      <c r="H6" s="5">
        <v>18760500</v>
      </c>
      <c r="I6" s="5">
        <v>84016353</v>
      </c>
      <c r="J6" s="5">
        <v>3</v>
      </c>
    </row>
    <row r="7" spans="1:10">
      <c r="A7" s="6">
        <v>43843</v>
      </c>
      <c r="B7" s="5" t="s">
        <v>10</v>
      </c>
      <c r="C7" s="5" t="s">
        <v>320</v>
      </c>
      <c r="D7" s="5">
        <v>4.44</v>
      </c>
      <c r="E7" s="5">
        <v>4.48</v>
      </c>
      <c r="F7" s="5">
        <v>4.37</v>
      </c>
      <c r="G7" s="5">
        <v>4.45</v>
      </c>
      <c r="H7" s="5">
        <v>23927633</v>
      </c>
      <c r="I7" s="5">
        <v>105605197.74</v>
      </c>
      <c r="J7" s="5">
        <v>3</v>
      </c>
    </row>
    <row r="8" spans="1:10">
      <c r="A8" s="6">
        <v>43844</v>
      </c>
      <c r="B8" s="5" t="s">
        <v>10</v>
      </c>
      <c r="C8" s="5" t="s">
        <v>320</v>
      </c>
      <c r="D8" s="5">
        <v>4.45</v>
      </c>
      <c r="E8" s="5">
        <v>4.55</v>
      </c>
      <c r="F8" s="5">
        <v>4.42</v>
      </c>
      <c r="G8" s="5">
        <v>4.53</v>
      </c>
      <c r="H8" s="5">
        <v>42616808</v>
      </c>
      <c r="I8" s="5">
        <v>191467727.25</v>
      </c>
      <c r="J8" s="5">
        <v>3</v>
      </c>
    </row>
    <row r="9" spans="1:10">
      <c r="A9" s="6">
        <v>43845</v>
      </c>
      <c r="B9" s="5" t="s">
        <v>10</v>
      </c>
      <c r="C9" s="5" t="s">
        <v>320</v>
      </c>
      <c r="D9" s="5">
        <v>4.51</v>
      </c>
      <c r="E9" s="5">
        <v>4.86</v>
      </c>
      <c r="F9" s="5">
        <v>4.51</v>
      </c>
      <c r="G9" s="5">
        <v>4.7</v>
      </c>
      <c r="H9" s="5">
        <v>83059741</v>
      </c>
      <c r="I9" s="5">
        <v>390350120.8</v>
      </c>
      <c r="J9" s="5">
        <v>3</v>
      </c>
    </row>
    <row r="10" spans="1:10">
      <c r="A10" s="6">
        <v>43846</v>
      </c>
      <c r="B10" s="5" t="s">
        <v>10</v>
      </c>
      <c r="C10" s="5" t="s">
        <v>320</v>
      </c>
      <c r="D10" s="5">
        <v>4.74</v>
      </c>
      <c r="E10" s="5">
        <v>4.76</v>
      </c>
      <c r="F10" s="5">
        <v>4.65</v>
      </c>
      <c r="G10" s="5">
        <v>4.69</v>
      </c>
      <c r="H10" s="5">
        <v>36896003</v>
      </c>
      <c r="I10" s="5">
        <v>173165003.11</v>
      </c>
      <c r="J10" s="5">
        <v>3</v>
      </c>
    </row>
    <row r="11" spans="1:10">
      <c r="A11" s="6">
        <v>43847</v>
      </c>
      <c r="B11" s="5" t="s">
        <v>10</v>
      </c>
      <c r="C11" s="5" t="s">
        <v>320</v>
      </c>
      <c r="D11" s="5">
        <v>4.71</v>
      </c>
      <c r="E11" s="5">
        <v>4.73</v>
      </c>
      <c r="F11" s="5">
        <v>4.55</v>
      </c>
      <c r="G11" s="5">
        <v>4.58</v>
      </c>
      <c r="H11" s="5">
        <v>28145336</v>
      </c>
      <c r="I11" s="5">
        <v>130340016.59</v>
      </c>
      <c r="J11" s="5">
        <v>3</v>
      </c>
    </row>
    <row r="12" spans="1:10">
      <c r="A12" s="6">
        <v>43850</v>
      </c>
      <c r="B12" s="5" t="s">
        <v>10</v>
      </c>
      <c r="C12" s="5" t="s">
        <v>320</v>
      </c>
      <c r="D12" s="5">
        <v>4.58</v>
      </c>
      <c r="E12" s="5">
        <v>4.68</v>
      </c>
      <c r="F12" s="5">
        <v>4.48</v>
      </c>
      <c r="G12" s="5">
        <v>4.65</v>
      </c>
      <c r="H12" s="5">
        <v>29657687</v>
      </c>
      <c r="I12" s="5">
        <v>136071482.45</v>
      </c>
      <c r="J12" s="5">
        <v>3</v>
      </c>
    </row>
    <row r="13" spans="1:10">
      <c r="A13" s="6">
        <v>43851</v>
      </c>
      <c r="B13" s="5" t="s">
        <v>10</v>
      </c>
      <c r="C13" s="5" t="s">
        <v>320</v>
      </c>
      <c r="D13" s="5">
        <v>4.6</v>
      </c>
      <c r="E13" s="5">
        <v>4.66</v>
      </c>
      <c r="F13" s="5">
        <v>4.54</v>
      </c>
      <c r="G13" s="5">
        <v>4.6</v>
      </c>
      <c r="H13" s="5">
        <v>22477404</v>
      </c>
      <c r="I13" s="5">
        <v>103409666.2</v>
      </c>
      <c r="J13" s="5">
        <v>3</v>
      </c>
    </row>
    <row r="14" spans="1:10">
      <c r="A14" s="6">
        <v>43852</v>
      </c>
      <c r="B14" s="5" t="s">
        <v>10</v>
      </c>
      <c r="C14" s="5" t="s">
        <v>320</v>
      </c>
      <c r="D14" s="5">
        <v>4.54</v>
      </c>
      <c r="E14" s="5">
        <v>4.78</v>
      </c>
      <c r="F14" s="5">
        <v>4.52</v>
      </c>
      <c r="G14" s="5">
        <v>4.74</v>
      </c>
      <c r="H14" s="5">
        <v>37693582</v>
      </c>
      <c r="I14" s="5">
        <v>176548854.82</v>
      </c>
      <c r="J14" s="5">
        <v>3</v>
      </c>
    </row>
    <row r="15" spans="1:10">
      <c r="A15" s="6">
        <v>43853</v>
      </c>
      <c r="B15" s="5" t="s">
        <v>10</v>
      </c>
      <c r="C15" s="5" t="s">
        <v>320</v>
      </c>
      <c r="D15" s="5">
        <v>4.8</v>
      </c>
      <c r="E15" s="5">
        <v>5.21</v>
      </c>
      <c r="F15" s="5">
        <v>4.74</v>
      </c>
      <c r="G15" s="5">
        <v>5.21</v>
      </c>
      <c r="H15" s="5">
        <v>137399153</v>
      </c>
      <c r="I15" s="5">
        <v>706140530.17</v>
      </c>
      <c r="J15" s="5">
        <v>3</v>
      </c>
    </row>
    <row r="16" spans="1:10">
      <c r="A16" s="6">
        <v>43864</v>
      </c>
      <c r="B16" s="5" t="s">
        <v>10</v>
      </c>
      <c r="C16" s="5" t="s">
        <v>320</v>
      </c>
      <c r="D16" s="5">
        <v>4.69</v>
      </c>
      <c r="E16" s="5">
        <v>5.09</v>
      </c>
      <c r="F16" s="5">
        <v>4.69</v>
      </c>
      <c r="G16" s="5">
        <v>4.69</v>
      </c>
      <c r="H16" s="5">
        <v>140051965</v>
      </c>
      <c r="I16" s="5">
        <v>681661316.58</v>
      </c>
      <c r="J16" s="5">
        <v>3</v>
      </c>
    </row>
    <row r="17" spans="1:10">
      <c r="A17" s="6">
        <v>43865</v>
      </c>
      <c r="B17" s="5" t="s">
        <v>10</v>
      </c>
      <c r="C17" s="5" t="s">
        <v>320</v>
      </c>
      <c r="D17" s="5">
        <v>4.9</v>
      </c>
      <c r="E17" s="5">
        <v>5.16</v>
      </c>
      <c r="F17" s="5">
        <v>4.8</v>
      </c>
      <c r="G17" s="5">
        <v>5.16</v>
      </c>
      <c r="H17" s="5">
        <v>71489837</v>
      </c>
      <c r="I17" s="5">
        <v>360163807.81</v>
      </c>
      <c r="J17" s="5">
        <v>3</v>
      </c>
    </row>
    <row r="18" spans="1:10">
      <c r="A18" s="6">
        <v>43866</v>
      </c>
      <c r="B18" s="5" t="s">
        <v>10</v>
      </c>
      <c r="C18" s="5" t="s">
        <v>320</v>
      </c>
      <c r="D18" s="5">
        <v>5.68</v>
      </c>
      <c r="E18" s="5">
        <v>5.68</v>
      </c>
      <c r="F18" s="5">
        <v>5.68</v>
      </c>
      <c r="G18" s="5">
        <v>5.68</v>
      </c>
      <c r="H18" s="5">
        <v>4484313</v>
      </c>
      <c r="I18" s="5">
        <v>25470897.84</v>
      </c>
      <c r="J18" s="5">
        <v>3</v>
      </c>
    </row>
    <row r="19" spans="1:10">
      <c r="A19" s="6">
        <v>43867</v>
      </c>
      <c r="B19" s="5" t="s">
        <v>10</v>
      </c>
      <c r="C19" s="5" t="s">
        <v>320</v>
      </c>
      <c r="D19" s="5">
        <v>6.25</v>
      </c>
      <c r="E19" s="5">
        <v>6.25</v>
      </c>
      <c r="F19" s="5">
        <v>6.25</v>
      </c>
      <c r="G19" s="5">
        <v>6.25</v>
      </c>
      <c r="H19" s="5">
        <v>9028670</v>
      </c>
      <c r="I19" s="5">
        <v>56429187.5</v>
      </c>
      <c r="J19" s="5">
        <v>3</v>
      </c>
    </row>
    <row r="20" spans="1:10">
      <c r="A20" s="6">
        <v>43836</v>
      </c>
      <c r="B20" s="5" t="s">
        <v>11</v>
      </c>
      <c r="C20" s="5" t="s">
        <v>321</v>
      </c>
      <c r="D20" s="5">
        <v>10.95</v>
      </c>
      <c r="E20" s="5">
        <v>11.12</v>
      </c>
      <c r="F20" s="5">
        <v>10.82</v>
      </c>
      <c r="G20" s="5">
        <v>11.02</v>
      </c>
      <c r="H20" s="5">
        <v>1412878</v>
      </c>
      <c r="I20" s="5">
        <v>15536933.3</v>
      </c>
      <c r="J20" s="5">
        <v>3</v>
      </c>
    </row>
    <row r="21" spans="1:10">
      <c r="A21" s="6">
        <v>43837</v>
      </c>
      <c r="B21" s="5" t="s">
        <v>11</v>
      </c>
      <c r="C21" s="5" t="s">
        <v>321</v>
      </c>
      <c r="D21" s="5">
        <v>11.02</v>
      </c>
      <c r="E21" s="5">
        <v>11.17</v>
      </c>
      <c r="F21" s="5">
        <v>11</v>
      </c>
      <c r="G21" s="5">
        <v>11.11</v>
      </c>
      <c r="H21" s="5">
        <v>1465279</v>
      </c>
      <c r="I21" s="5">
        <v>16232175.8</v>
      </c>
      <c r="J21" s="5">
        <v>3</v>
      </c>
    </row>
    <row r="22" spans="1:10">
      <c r="A22" s="6">
        <v>43838</v>
      </c>
      <c r="B22" s="5" t="s">
        <v>11</v>
      </c>
      <c r="C22" s="5" t="s">
        <v>321</v>
      </c>
      <c r="D22" s="5">
        <v>11.08</v>
      </c>
      <c r="E22" s="5">
        <v>11.08</v>
      </c>
      <c r="F22" s="5">
        <v>10.76</v>
      </c>
      <c r="G22" s="5">
        <v>10.79</v>
      </c>
      <c r="H22" s="5">
        <v>1592380</v>
      </c>
      <c r="I22" s="5">
        <v>17379207.4</v>
      </c>
      <c r="J22" s="5">
        <v>3</v>
      </c>
    </row>
    <row r="23" spans="1:10">
      <c r="A23" s="6">
        <v>43839</v>
      </c>
      <c r="B23" s="5" t="s">
        <v>11</v>
      </c>
      <c r="C23" s="5" t="s">
        <v>321</v>
      </c>
      <c r="D23" s="5">
        <v>10.82</v>
      </c>
      <c r="E23" s="5">
        <v>11.12</v>
      </c>
      <c r="F23" s="5">
        <v>10.82</v>
      </c>
      <c r="G23" s="5">
        <v>10.98</v>
      </c>
      <c r="H23" s="5">
        <v>1287467</v>
      </c>
      <c r="I23" s="5">
        <v>14147582.97</v>
      </c>
      <c r="J23" s="5">
        <v>3</v>
      </c>
    </row>
    <row r="24" spans="1:10">
      <c r="A24" s="6">
        <v>43840</v>
      </c>
      <c r="B24" s="5" t="s">
        <v>11</v>
      </c>
      <c r="C24" s="5" t="s">
        <v>321</v>
      </c>
      <c r="D24" s="5">
        <v>11.07</v>
      </c>
      <c r="E24" s="5">
        <v>11.19</v>
      </c>
      <c r="F24" s="5">
        <v>10.8</v>
      </c>
      <c r="G24" s="5">
        <v>10.95</v>
      </c>
      <c r="H24" s="5">
        <v>1397270</v>
      </c>
      <c r="I24" s="5">
        <v>15331003.24</v>
      </c>
      <c r="J24" s="5">
        <v>3</v>
      </c>
    </row>
    <row r="25" spans="1:10">
      <c r="A25" s="6">
        <v>43843</v>
      </c>
      <c r="B25" s="5" t="s">
        <v>11</v>
      </c>
      <c r="C25" s="5" t="s">
        <v>321</v>
      </c>
      <c r="D25" s="5">
        <v>10.95</v>
      </c>
      <c r="E25" s="5">
        <v>11.03</v>
      </c>
      <c r="F25" s="5">
        <v>10.83</v>
      </c>
      <c r="G25" s="5">
        <v>10.97</v>
      </c>
      <c r="H25" s="5">
        <v>1071001</v>
      </c>
      <c r="I25" s="5">
        <v>11717068.95</v>
      </c>
      <c r="J25" s="5">
        <v>3</v>
      </c>
    </row>
    <row r="26" spans="1:10">
      <c r="A26" s="6">
        <v>43844</v>
      </c>
      <c r="B26" s="5" t="s">
        <v>11</v>
      </c>
      <c r="C26" s="5" t="s">
        <v>321</v>
      </c>
      <c r="D26" s="5">
        <v>10.97</v>
      </c>
      <c r="E26" s="5">
        <v>11.08</v>
      </c>
      <c r="F26" s="5">
        <v>10.88</v>
      </c>
      <c r="G26" s="5">
        <v>10.95</v>
      </c>
      <c r="H26" s="5">
        <v>1268601</v>
      </c>
      <c r="I26" s="5">
        <v>13906834.93</v>
      </c>
      <c r="J26" s="5">
        <v>3</v>
      </c>
    </row>
    <row r="27" spans="1:10">
      <c r="A27" s="6">
        <v>43845</v>
      </c>
      <c r="B27" s="5" t="s">
        <v>11</v>
      </c>
      <c r="C27" s="5" t="s">
        <v>321</v>
      </c>
      <c r="D27" s="5">
        <v>10.95</v>
      </c>
      <c r="E27" s="5">
        <v>11</v>
      </c>
      <c r="F27" s="5">
        <v>10.72</v>
      </c>
      <c r="G27" s="5">
        <v>10.78</v>
      </c>
      <c r="H27" s="5">
        <v>1319112</v>
      </c>
      <c r="I27" s="5">
        <v>14253453.64</v>
      </c>
      <c r="J27" s="5">
        <v>3</v>
      </c>
    </row>
    <row r="28" spans="1:10">
      <c r="A28" s="6">
        <v>43846</v>
      </c>
      <c r="B28" s="5" t="s">
        <v>11</v>
      </c>
      <c r="C28" s="5" t="s">
        <v>321</v>
      </c>
      <c r="D28" s="5">
        <v>10.85</v>
      </c>
      <c r="E28" s="5">
        <v>10.88</v>
      </c>
      <c r="F28" s="5">
        <v>10.56</v>
      </c>
      <c r="G28" s="5">
        <v>10.56</v>
      </c>
      <c r="H28" s="5">
        <v>1155247</v>
      </c>
      <c r="I28" s="5">
        <v>12316419.73</v>
      </c>
      <c r="J28" s="5">
        <v>3</v>
      </c>
    </row>
    <row r="29" spans="1:10">
      <c r="A29" s="6">
        <v>43847</v>
      </c>
      <c r="B29" s="5" t="s">
        <v>11</v>
      </c>
      <c r="C29" s="5" t="s">
        <v>321</v>
      </c>
      <c r="D29" s="5">
        <v>10.56</v>
      </c>
      <c r="E29" s="5">
        <v>10.67</v>
      </c>
      <c r="F29" s="5">
        <v>10.47</v>
      </c>
      <c r="G29" s="5">
        <v>10.58</v>
      </c>
      <c r="H29" s="5">
        <v>1013006</v>
      </c>
      <c r="I29" s="5">
        <v>10712367.49</v>
      </c>
      <c r="J29" s="5">
        <v>3</v>
      </c>
    </row>
    <row r="30" spans="1:10">
      <c r="A30" s="6">
        <v>43850</v>
      </c>
      <c r="B30" s="5" t="s">
        <v>11</v>
      </c>
      <c r="C30" s="5" t="s">
        <v>321</v>
      </c>
      <c r="D30" s="5">
        <v>10.56</v>
      </c>
      <c r="E30" s="5">
        <v>10.81</v>
      </c>
      <c r="F30" s="5">
        <v>10.4</v>
      </c>
      <c r="G30" s="5">
        <v>10.77</v>
      </c>
      <c r="H30" s="5">
        <v>1228355</v>
      </c>
      <c r="I30" s="5">
        <v>13066825.29</v>
      </c>
      <c r="J30" s="5">
        <v>3</v>
      </c>
    </row>
    <row r="31" spans="1:10">
      <c r="A31" s="6">
        <v>43851</v>
      </c>
      <c r="B31" s="5" t="s">
        <v>11</v>
      </c>
      <c r="C31" s="5" t="s">
        <v>321</v>
      </c>
      <c r="D31" s="5">
        <v>10.77</v>
      </c>
      <c r="E31" s="5">
        <v>10.84</v>
      </c>
      <c r="F31" s="5">
        <v>10.5</v>
      </c>
      <c r="G31" s="5">
        <v>10.56</v>
      </c>
      <c r="H31" s="5">
        <v>822421</v>
      </c>
      <c r="I31" s="5">
        <v>8733063.97</v>
      </c>
      <c r="J31" s="5">
        <v>3</v>
      </c>
    </row>
    <row r="32" spans="1:10">
      <c r="A32" s="6">
        <v>43852</v>
      </c>
      <c r="B32" s="5" t="s">
        <v>11</v>
      </c>
      <c r="C32" s="5" t="s">
        <v>321</v>
      </c>
      <c r="D32" s="5">
        <v>10.48</v>
      </c>
      <c r="E32" s="5">
        <v>10.64</v>
      </c>
      <c r="F32" s="5">
        <v>10.35</v>
      </c>
      <c r="G32" s="5">
        <v>10.54</v>
      </c>
      <c r="H32" s="5">
        <v>1012608</v>
      </c>
      <c r="I32" s="5">
        <v>10601631</v>
      </c>
      <c r="J32" s="5">
        <v>3</v>
      </c>
    </row>
    <row r="33" spans="1:10">
      <c r="A33" s="6">
        <v>43853</v>
      </c>
      <c r="B33" s="5" t="s">
        <v>11</v>
      </c>
      <c r="C33" s="5" t="s">
        <v>321</v>
      </c>
      <c r="D33" s="5">
        <v>10.5</v>
      </c>
      <c r="E33" s="5">
        <v>10.76</v>
      </c>
      <c r="F33" s="5">
        <v>10.06</v>
      </c>
      <c r="G33" s="5">
        <v>10.22</v>
      </c>
      <c r="H33" s="5">
        <v>1996409</v>
      </c>
      <c r="I33" s="5">
        <v>20715644.09</v>
      </c>
      <c r="J33" s="5">
        <v>3</v>
      </c>
    </row>
    <row r="34" spans="1:10">
      <c r="A34" s="6">
        <v>43864</v>
      </c>
      <c r="B34" s="5" t="s">
        <v>11</v>
      </c>
      <c r="C34" s="5" t="s">
        <v>321</v>
      </c>
      <c r="D34" s="5">
        <v>9.2</v>
      </c>
      <c r="E34" s="5">
        <v>9.2</v>
      </c>
      <c r="F34" s="5">
        <v>9.2</v>
      </c>
      <c r="G34" s="5">
        <v>9.2</v>
      </c>
      <c r="H34" s="5">
        <v>264800</v>
      </c>
      <c r="I34" s="5">
        <v>2436160</v>
      </c>
      <c r="J34" s="5">
        <v>3</v>
      </c>
    </row>
    <row r="35" spans="1:10">
      <c r="A35" s="6">
        <v>43865</v>
      </c>
      <c r="B35" s="5" t="s">
        <v>11</v>
      </c>
      <c r="C35" s="5" t="s">
        <v>321</v>
      </c>
      <c r="D35" s="5">
        <v>8.3</v>
      </c>
      <c r="E35" s="5">
        <v>8.79</v>
      </c>
      <c r="F35" s="5">
        <v>8.3</v>
      </c>
      <c r="G35" s="5">
        <v>8.63</v>
      </c>
      <c r="H35" s="5">
        <v>2917261</v>
      </c>
      <c r="I35" s="5">
        <v>25062707.99</v>
      </c>
      <c r="J35" s="5">
        <v>3</v>
      </c>
    </row>
    <row r="36" spans="1:10">
      <c r="A36" s="6">
        <v>43866</v>
      </c>
      <c r="B36" s="5" t="s">
        <v>11</v>
      </c>
      <c r="C36" s="5" t="s">
        <v>321</v>
      </c>
      <c r="D36" s="5">
        <v>8.86</v>
      </c>
      <c r="E36" s="5">
        <v>9.24</v>
      </c>
      <c r="F36" s="5">
        <v>8.69</v>
      </c>
      <c r="G36" s="5">
        <v>9.21</v>
      </c>
      <c r="H36" s="5">
        <v>2776544</v>
      </c>
      <c r="I36" s="5">
        <v>24851221.32</v>
      </c>
      <c r="J36" s="5">
        <v>3</v>
      </c>
    </row>
    <row r="37" spans="1:10">
      <c r="A37" s="6">
        <v>43867</v>
      </c>
      <c r="B37" s="5" t="s">
        <v>11</v>
      </c>
      <c r="C37" s="5" t="s">
        <v>321</v>
      </c>
      <c r="D37" s="5">
        <v>9.22</v>
      </c>
      <c r="E37" s="5">
        <v>9.35</v>
      </c>
      <c r="F37" s="5">
        <v>9.01</v>
      </c>
      <c r="G37" s="5">
        <v>9.2</v>
      </c>
      <c r="H37" s="5">
        <v>1997502</v>
      </c>
      <c r="I37" s="5">
        <v>18354617.36</v>
      </c>
      <c r="J37" s="5">
        <v>3</v>
      </c>
    </row>
    <row r="38" spans="1:10">
      <c r="A38" s="6">
        <v>43836</v>
      </c>
      <c r="B38" s="5" t="s">
        <v>12</v>
      </c>
      <c r="C38" s="5" t="s">
        <v>322</v>
      </c>
      <c r="D38" s="5">
        <v>14.29</v>
      </c>
      <c r="E38" s="5">
        <v>15.45</v>
      </c>
      <c r="F38" s="5">
        <v>13.59</v>
      </c>
      <c r="G38" s="5">
        <v>14.84</v>
      </c>
      <c r="H38" s="5">
        <v>149468934</v>
      </c>
      <c r="I38" s="5">
        <v>2165163299.58</v>
      </c>
      <c r="J38" s="5">
        <v>3</v>
      </c>
    </row>
    <row r="39" spans="1:10">
      <c r="A39" s="6">
        <v>43837</v>
      </c>
      <c r="B39" s="5" t="s">
        <v>12</v>
      </c>
      <c r="C39" s="5" t="s">
        <v>322</v>
      </c>
      <c r="D39" s="5">
        <v>14.83</v>
      </c>
      <c r="E39" s="5">
        <v>15.38</v>
      </c>
      <c r="F39" s="5">
        <v>14.55</v>
      </c>
      <c r="G39" s="5">
        <v>14.64</v>
      </c>
      <c r="H39" s="5">
        <v>104765034</v>
      </c>
      <c r="I39" s="5">
        <v>1559122115.09</v>
      </c>
      <c r="J39" s="5">
        <v>3</v>
      </c>
    </row>
    <row r="40" spans="1:10">
      <c r="A40" s="6">
        <v>43838</v>
      </c>
      <c r="B40" s="5" t="s">
        <v>12</v>
      </c>
      <c r="C40" s="5" t="s">
        <v>322</v>
      </c>
      <c r="D40" s="5">
        <v>14.66</v>
      </c>
      <c r="E40" s="5">
        <v>14.95</v>
      </c>
      <c r="F40" s="5">
        <v>14.15</v>
      </c>
      <c r="G40" s="5">
        <v>14.18</v>
      </c>
      <c r="H40" s="5">
        <v>93966575</v>
      </c>
      <c r="I40" s="5">
        <v>1364732023.56</v>
      </c>
      <c r="J40" s="5">
        <v>3</v>
      </c>
    </row>
    <row r="41" spans="1:10">
      <c r="A41" s="6">
        <v>43839</v>
      </c>
      <c r="B41" s="5" t="s">
        <v>12</v>
      </c>
      <c r="C41" s="5" t="s">
        <v>322</v>
      </c>
      <c r="D41" s="5">
        <v>14.42</v>
      </c>
      <c r="E41" s="5">
        <v>14.6</v>
      </c>
      <c r="F41" s="5">
        <v>13.95</v>
      </c>
      <c r="G41" s="5">
        <v>14.38</v>
      </c>
      <c r="H41" s="5">
        <v>72180463</v>
      </c>
      <c r="I41" s="5">
        <v>1032696129.7</v>
      </c>
      <c r="J41" s="5">
        <v>3</v>
      </c>
    </row>
    <row r="42" spans="1:10">
      <c r="A42" s="6">
        <v>43840</v>
      </c>
      <c r="B42" s="5" t="s">
        <v>12</v>
      </c>
      <c r="C42" s="5" t="s">
        <v>322</v>
      </c>
      <c r="D42" s="5">
        <v>14.38</v>
      </c>
      <c r="E42" s="5">
        <v>14.7</v>
      </c>
      <c r="F42" s="5">
        <v>14.1</v>
      </c>
      <c r="G42" s="5">
        <v>14.45</v>
      </c>
      <c r="H42" s="5">
        <v>68841500</v>
      </c>
      <c r="I42" s="5">
        <v>993761692.74</v>
      </c>
      <c r="J42" s="5">
        <v>3</v>
      </c>
    </row>
    <row r="43" spans="1:10">
      <c r="A43" s="6">
        <v>43843</v>
      </c>
      <c r="B43" s="5" t="s">
        <v>12</v>
      </c>
      <c r="C43" s="5" t="s">
        <v>322</v>
      </c>
      <c r="D43" s="5">
        <v>14.32</v>
      </c>
      <c r="E43" s="5">
        <v>14.74</v>
      </c>
      <c r="F43" s="5">
        <v>14.02</v>
      </c>
      <c r="G43" s="5">
        <v>14.65</v>
      </c>
      <c r="H43" s="5">
        <v>65956928</v>
      </c>
      <c r="I43" s="5">
        <v>955464776.41</v>
      </c>
      <c r="J43" s="5">
        <v>3</v>
      </c>
    </row>
    <row r="44" spans="1:10">
      <c r="A44" s="6">
        <v>43844</v>
      </c>
      <c r="B44" s="5" t="s">
        <v>12</v>
      </c>
      <c r="C44" s="5" t="s">
        <v>322</v>
      </c>
      <c r="D44" s="5">
        <v>14.72</v>
      </c>
      <c r="E44" s="5">
        <v>15.48</v>
      </c>
      <c r="F44" s="5">
        <v>14.67</v>
      </c>
      <c r="G44" s="5">
        <v>15</v>
      </c>
      <c r="H44" s="5">
        <v>100389978</v>
      </c>
      <c r="I44" s="5">
        <v>1511950345.89</v>
      </c>
      <c r="J44" s="5">
        <v>3</v>
      </c>
    </row>
    <row r="45" spans="1:10">
      <c r="A45" s="6">
        <v>43845</v>
      </c>
      <c r="B45" s="5" t="s">
        <v>12</v>
      </c>
      <c r="C45" s="5" t="s">
        <v>322</v>
      </c>
      <c r="D45" s="5">
        <v>14.93</v>
      </c>
      <c r="E45" s="5">
        <v>15.08</v>
      </c>
      <c r="F45" s="5">
        <v>14.28</v>
      </c>
      <c r="G45" s="5">
        <v>14.62</v>
      </c>
      <c r="H45" s="5">
        <v>71212221</v>
      </c>
      <c r="I45" s="5">
        <v>1039938572.04</v>
      </c>
      <c r="J45" s="5">
        <v>3</v>
      </c>
    </row>
    <row r="46" spans="1:10">
      <c r="A46" s="6">
        <v>43846</v>
      </c>
      <c r="B46" s="5" t="s">
        <v>12</v>
      </c>
      <c r="C46" s="5" t="s">
        <v>322</v>
      </c>
      <c r="D46" s="5">
        <v>14.6</v>
      </c>
      <c r="E46" s="5">
        <v>14.9</v>
      </c>
      <c r="F46" s="5">
        <v>14.45</v>
      </c>
      <c r="G46" s="5">
        <v>14.65</v>
      </c>
      <c r="H46" s="5">
        <v>50078732</v>
      </c>
      <c r="I46" s="5">
        <v>733992743.43</v>
      </c>
      <c r="J46" s="5">
        <v>3</v>
      </c>
    </row>
    <row r="47" spans="1:10">
      <c r="A47" s="6">
        <v>43847</v>
      </c>
      <c r="B47" s="5" t="s">
        <v>12</v>
      </c>
      <c r="C47" s="5" t="s">
        <v>322</v>
      </c>
      <c r="D47" s="5">
        <v>14.68</v>
      </c>
      <c r="E47" s="5">
        <v>14.77</v>
      </c>
      <c r="F47" s="5">
        <v>14.2</v>
      </c>
      <c r="G47" s="5">
        <v>14.2</v>
      </c>
      <c r="H47" s="5">
        <v>44945174</v>
      </c>
      <c r="I47" s="5">
        <v>648580870.11</v>
      </c>
      <c r="J47" s="5">
        <v>3</v>
      </c>
    </row>
    <row r="48" spans="1:10">
      <c r="A48" s="6">
        <v>43850</v>
      </c>
      <c r="B48" s="5" t="s">
        <v>12</v>
      </c>
      <c r="C48" s="5" t="s">
        <v>322</v>
      </c>
      <c r="D48" s="5">
        <v>14.34</v>
      </c>
      <c r="E48" s="5">
        <v>14.56</v>
      </c>
      <c r="F48" s="5">
        <v>13.77</v>
      </c>
      <c r="G48" s="5">
        <v>14.39</v>
      </c>
      <c r="H48" s="5">
        <v>54225095</v>
      </c>
      <c r="I48" s="5">
        <v>774336211.03</v>
      </c>
      <c r="J48" s="5">
        <v>3</v>
      </c>
    </row>
    <row r="49" spans="1:10">
      <c r="A49" s="6">
        <v>43851</v>
      </c>
      <c r="B49" s="5" t="s">
        <v>12</v>
      </c>
      <c r="C49" s="5" t="s">
        <v>322</v>
      </c>
      <c r="D49" s="5">
        <v>14.4</v>
      </c>
      <c r="E49" s="5">
        <v>14.64</v>
      </c>
      <c r="F49" s="5">
        <v>14</v>
      </c>
      <c r="G49" s="5">
        <v>14.16</v>
      </c>
      <c r="H49" s="5">
        <v>44036294</v>
      </c>
      <c r="I49" s="5">
        <v>628270726.75</v>
      </c>
      <c r="J49" s="5">
        <v>3</v>
      </c>
    </row>
    <row r="50" spans="1:10">
      <c r="A50" s="6">
        <v>43852</v>
      </c>
      <c r="B50" s="5" t="s">
        <v>12</v>
      </c>
      <c r="C50" s="5" t="s">
        <v>322</v>
      </c>
      <c r="D50" s="5">
        <v>14.04</v>
      </c>
      <c r="E50" s="5">
        <v>15.35</v>
      </c>
      <c r="F50" s="5">
        <v>13.93</v>
      </c>
      <c r="G50" s="5">
        <v>15.12</v>
      </c>
      <c r="H50" s="5">
        <v>95441804</v>
      </c>
      <c r="I50" s="5">
        <v>1409968065.13</v>
      </c>
      <c r="J50" s="5">
        <v>3</v>
      </c>
    </row>
    <row r="51" spans="1:10">
      <c r="A51" s="6">
        <v>43853</v>
      </c>
      <c r="B51" s="5" t="s">
        <v>12</v>
      </c>
      <c r="C51" s="5" t="s">
        <v>322</v>
      </c>
      <c r="D51" s="5">
        <v>14.89</v>
      </c>
      <c r="E51" s="5">
        <v>15.89</v>
      </c>
      <c r="F51" s="5">
        <v>14.45</v>
      </c>
      <c r="G51" s="5">
        <v>14.91</v>
      </c>
      <c r="H51" s="5">
        <v>102555124</v>
      </c>
      <c r="I51" s="5">
        <v>1557380421.74</v>
      </c>
      <c r="J51" s="5">
        <v>3</v>
      </c>
    </row>
    <row r="52" spans="1:10">
      <c r="A52" s="6">
        <v>43864</v>
      </c>
      <c r="B52" s="5" t="s">
        <v>12</v>
      </c>
      <c r="C52" s="5" t="s">
        <v>322</v>
      </c>
      <c r="D52" s="5">
        <v>13.42</v>
      </c>
      <c r="E52" s="5">
        <v>13.42</v>
      </c>
      <c r="F52" s="5">
        <v>13.42</v>
      </c>
      <c r="G52" s="5">
        <v>13.42</v>
      </c>
      <c r="H52" s="5">
        <v>3241800</v>
      </c>
      <c r="I52" s="5">
        <v>43504956</v>
      </c>
      <c r="J52" s="5">
        <v>3</v>
      </c>
    </row>
    <row r="53" spans="1:10">
      <c r="A53" s="6">
        <v>43865</v>
      </c>
      <c r="B53" s="5" t="s">
        <v>12</v>
      </c>
      <c r="C53" s="5" t="s">
        <v>322</v>
      </c>
      <c r="D53" s="5">
        <v>12.08</v>
      </c>
      <c r="E53" s="5">
        <v>13.2</v>
      </c>
      <c r="F53" s="5">
        <v>12.08</v>
      </c>
      <c r="G53" s="5">
        <v>12.9</v>
      </c>
      <c r="H53" s="5">
        <v>100059493</v>
      </c>
      <c r="I53" s="5">
        <v>1275668658.38</v>
      </c>
      <c r="J53" s="5">
        <v>3</v>
      </c>
    </row>
    <row r="54" spans="1:10">
      <c r="A54" s="6">
        <v>43866</v>
      </c>
      <c r="B54" s="5" t="s">
        <v>12</v>
      </c>
      <c r="C54" s="5" t="s">
        <v>322</v>
      </c>
      <c r="D54" s="5">
        <v>12.91</v>
      </c>
      <c r="E54" s="5">
        <v>13.73</v>
      </c>
      <c r="F54" s="5">
        <v>12.76</v>
      </c>
      <c r="G54" s="5">
        <v>12.88</v>
      </c>
      <c r="H54" s="5">
        <v>84426328</v>
      </c>
      <c r="I54" s="5">
        <v>1113155315.04</v>
      </c>
      <c r="J54" s="5">
        <v>3</v>
      </c>
    </row>
    <row r="55" spans="1:10">
      <c r="A55" s="6">
        <v>43867</v>
      </c>
      <c r="B55" s="5" t="s">
        <v>12</v>
      </c>
      <c r="C55" s="5" t="s">
        <v>322</v>
      </c>
      <c r="D55" s="5">
        <v>12.88</v>
      </c>
      <c r="E55" s="5">
        <v>13.55</v>
      </c>
      <c r="F55" s="5">
        <v>12.8</v>
      </c>
      <c r="G55" s="5">
        <v>13.44</v>
      </c>
      <c r="H55" s="5">
        <v>72979658</v>
      </c>
      <c r="I55" s="5">
        <v>968028123.82</v>
      </c>
      <c r="J55" s="5">
        <v>3</v>
      </c>
    </row>
    <row r="56" spans="1:10">
      <c r="A56" s="6">
        <v>43836</v>
      </c>
      <c r="B56" s="5" t="s">
        <v>13</v>
      </c>
      <c r="C56" s="5" t="s">
        <v>323</v>
      </c>
      <c r="D56" s="5">
        <v>7.72</v>
      </c>
      <c r="E56" s="5">
        <v>7.98</v>
      </c>
      <c r="F56" s="5">
        <v>7.67</v>
      </c>
      <c r="G56" s="5">
        <v>7.88</v>
      </c>
      <c r="H56" s="5">
        <v>12537392</v>
      </c>
      <c r="I56" s="5">
        <v>98559261.62</v>
      </c>
      <c r="J56" s="5">
        <v>3</v>
      </c>
    </row>
    <row r="57" spans="1:10">
      <c r="A57" s="6">
        <v>43837</v>
      </c>
      <c r="B57" s="5" t="s">
        <v>13</v>
      </c>
      <c r="C57" s="5" t="s">
        <v>323</v>
      </c>
      <c r="D57" s="5">
        <v>7.84</v>
      </c>
      <c r="E57" s="5">
        <v>7.91</v>
      </c>
      <c r="F57" s="5">
        <v>7.78</v>
      </c>
      <c r="G57" s="5">
        <v>7.9</v>
      </c>
      <c r="H57" s="5">
        <v>7415561</v>
      </c>
      <c r="I57" s="5">
        <v>58131457.82</v>
      </c>
      <c r="J57" s="5">
        <v>3</v>
      </c>
    </row>
    <row r="58" spans="1:10">
      <c r="A58" s="6">
        <v>43838</v>
      </c>
      <c r="B58" s="5" t="s">
        <v>13</v>
      </c>
      <c r="C58" s="5" t="s">
        <v>323</v>
      </c>
      <c r="D58" s="5">
        <v>7.83</v>
      </c>
      <c r="E58" s="5">
        <v>7.98</v>
      </c>
      <c r="F58" s="5">
        <v>7.74</v>
      </c>
      <c r="G58" s="5">
        <v>7.74</v>
      </c>
      <c r="H58" s="5">
        <v>8075990</v>
      </c>
      <c r="I58" s="5">
        <v>63218751.77</v>
      </c>
      <c r="J58" s="5">
        <v>3</v>
      </c>
    </row>
    <row r="59" spans="1:10">
      <c r="A59" s="6">
        <v>43839</v>
      </c>
      <c r="B59" s="5" t="s">
        <v>13</v>
      </c>
      <c r="C59" s="5" t="s">
        <v>323</v>
      </c>
      <c r="D59" s="5">
        <v>7.79</v>
      </c>
      <c r="E59" s="5">
        <v>7.92</v>
      </c>
      <c r="F59" s="5">
        <v>7.76</v>
      </c>
      <c r="G59" s="5">
        <v>7.84</v>
      </c>
      <c r="H59" s="5">
        <v>5092800</v>
      </c>
      <c r="I59" s="5">
        <v>39902797.93</v>
      </c>
      <c r="J59" s="5">
        <v>3</v>
      </c>
    </row>
    <row r="60" spans="1:10">
      <c r="A60" s="6">
        <v>43840</v>
      </c>
      <c r="B60" s="5" t="s">
        <v>13</v>
      </c>
      <c r="C60" s="5" t="s">
        <v>323</v>
      </c>
      <c r="D60" s="5">
        <v>7.86</v>
      </c>
      <c r="E60" s="5">
        <v>8.02</v>
      </c>
      <c r="F60" s="5">
        <v>7.81</v>
      </c>
      <c r="G60" s="5">
        <v>7.86</v>
      </c>
      <c r="H60" s="5">
        <v>6717450</v>
      </c>
      <c r="I60" s="5">
        <v>53143237.68</v>
      </c>
      <c r="J60" s="5">
        <v>3</v>
      </c>
    </row>
    <row r="61" spans="1:10">
      <c r="A61" s="6">
        <v>43843</v>
      </c>
      <c r="B61" s="5" t="s">
        <v>13</v>
      </c>
      <c r="C61" s="5" t="s">
        <v>323</v>
      </c>
      <c r="D61" s="5">
        <v>7.88</v>
      </c>
      <c r="E61" s="5">
        <v>8.27</v>
      </c>
      <c r="F61" s="5">
        <v>7.88</v>
      </c>
      <c r="G61" s="5">
        <v>8.16</v>
      </c>
      <c r="H61" s="5">
        <v>14155629</v>
      </c>
      <c r="I61" s="5">
        <v>114731565.58</v>
      </c>
      <c r="J61" s="5">
        <v>3</v>
      </c>
    </row>
    <row r="62" spans="1:10">
      <c r="A62" s="6">
        <v>43844</v>
      </c>
      <c r="B62" s="5" t="s">
        <v>13</v>
      </c>
      <c r="C62" s="5" t="s">
        <v>323</v>
      </c>
      <c r="D62" s="5">
        <v>8.17</v>
      </c>
      <c r="E62" s="5">
        <v>8.22</v>
      </c>
      <c r="F62" s="5">
        <v>7.95</v>
      </c>
      <c r="G62" s="5">
        <v>7.98</v>
      </c>
      <c r="H62" s="5">
        <v>10071101</v>
      </c>
      <c r="I62" s="5">
        <v>81057575.07</v>
      </c>
      <c r="J62" s="5">
        <v>3</v>
      </c>
    </row>
    <row r="63" spans="1:10">
      <c r="A63" s="6">
        <v>43845</v>
      </c>
      <c r="B63" s="5" t="s">
        <v>13</v>
      </c>
      <c r="C63" s="5" t="s">
        <v>323</v>
      </c>
      <c r="D63" s="5">
        <v>7.99</v>
      </c>
      <c r="E63" s="5">
        <v>8</v>
      </c>
      <c r="F63" s="5">
        <v>7.8</v>
      </c>
      <c r="G63" s="5">
        <v>7.91</v>
      </c>
      <c r="H63" s="5">
        <v>5482251</v>
      </c>
      <c r="I63" s="5">
        <v>43178713.62</v>
      </c>
      <c r="J63" s="5">
        <v>3</v>
      </c>
    </row>
    <row r="64" spans="1:10">
      <c r="A64" s="6">
        <v>43846</v>
      </c>
      <c r="B64" s="5" t="s">
        <v>13</v>
      </c>
      <c r="C64" s="5" t="s">
        <v>323</v>
      </c>
      <c r="D64" s="5">
        <v>7.94</v>
      </c>
      <c r="E64" s="5">
        <v>7.94</v>
      </c>
      <c r="F64" s="5">
        <v>7.78</v>
      </c>
      <c r="G64" s="5">
        <v>7.8</v>
      </c>
      <c r="H64" s="5">
        <v>4425182</v>
      </c>
      <c r="I64" s="5">
        <v>34622169.65</v>
      </c>
      <c r="J64" s="5">
        <v>3</v>
      </c>
    </row>
    <row r="65" spans="1:10">
      <c r="A65" s="6">
        <v>43847</v>
      </c>
      <c r="B65" s="5" t="s">
        <v>13</v>
      </c>
      <c r="C65" s="5" t="s">
        <v>323</v>
      </c>
      <c r="D65" s="5">
        <v>7.83</v>
      </c>
      <c r="E65" s="5">
        <v>7.92</v>
      </c>
      <c r="F65" s="5">
        <v>7.8</v>
      </c>
      <c r="G65" s="5">
        <v>7.81</v>
      </c>
      <c r="H65" s="5">
        <v>4195600</v>
      </c>
      <c r="I65" s="5">
        <v>32926030</v>
      </c>
      <c r="J65" s="5">
        <v>3</v>
      </c>
    </row>
    <row r="66" spans="1:10">
      <c r="A66" s="6">
        <v>43850</v>
      </c>
      <c r="B66" s="5" t="s">
        <v>13</v>
      </c>
      <c r="C66" s="5" t="s">
        <v>323</v>
      </c>
      <c r="D66" s="5">
        <v>7.81</v>
      </c>
      <c r="E66" s="5">
        <v>7.85</v>
      </c>
      <c r="F66" s="5">
        <v>7.7</v>
      </c>
      <c r="G66" s="5">
        <v>7.85</v>
      </c>
      <c r="H66" s="5">
        <v>4766450</v>
      </c>
      <c r="I66" s="5">
        <v>37113767</v>
      </c>
      <c r="J66" s="5">
        <v>3</v>
      </c>
    </row>
    <row r="67" spans="1:10">
      <c r="A67" s="6">
        <v>43851</v>
      </c>
      <c r="B67" s="5" t="s">
        <v>13</v>
      </c>
      <c r="C67" s="5" t="s">
        <v>323</v>
      </c>
      <c r="D67" s="5">
        <v>7.8</v>
      </c>
      <c r="E67" s="5">
        <v>7.84</v>
      </c>
      <c r="F67" s="5">
        <v>7.63</v>
      </c>
      <c r="G67" s="5">
        <v>7.64</v>
      </c>
      <c r="H67" s="5">
        <v>5400150</v>
      </c>
      <c r="I67" s="5">
        <v>41570074</v>
      </c>
      <c r="J67" s="5">
        <v>3</v>
      </c>
    </row>
    <row r="68" spans="1:10">
      <c r="A68" s="6">
        <v>43852</v>
      </c>
      <c r="B68" s="5" t="s">
        <v>13</v>
      </c>
      <c r="C68" s="5" t="s">
        <v>323</v>
      </c>
      <c r="D68" s="5">
        <v>7.6</v>
      </c>
      <c r="E68" s="5">
        <v>7.66</v>
      </c>
      <c r="F68" s="5">
        <v>7.44</v>
      </c>
      <c r="G68" s="5">
        <v>7.62</v>
      </c>
      <c r="H68" s="5">
        <v>6583995</v>
      </c>
      <c r="I68" s="5">
        <v>49822300.66</v>
      </c>
      <c r="J68" s="5">
        <v>3</v>
      </c>
    </row>
    <row r="69" spans="1:10">
      <c r="A69" s="6">
        <v>43853</v>
      </c>
      <c r="B69" s="5" t="s">
        <v>13</v>
      </c>
      <c r="C69" s="5" t="s">
        <v>323</v>
      </c>
      <c r="D69" s="5">
        <v>7.51</v>
      </c>
      <c r="E69" s="5">
        <v>7.64</v>
      </c>
      <c r="F69" s="5">
        <v>7.26</v>
      </c>
      <c r="G69" s="5">
        <v>7.31</v>
      </c>
      <c r="H69" s="5">
        <v>6531200</v>
      </c>
      <c r="I69" s="5">
        <v>48738091</v>
      </c>
      <c r="J69" s="5">
        <v>3</v>
      </c>
    </row>
    <row r="70" spans="1:10">
      <c r="A70" s="6">
        <v>43864</v>
      </c>
      <c r="B70" s="5" t="s">
        <v>13</v>
      </c>
      <c r="C70" s="5" t="s">
        <v>323</v>
      </c>
      <c r="D70" s="5">
        <v>6.58</v>
      </c>
      <c r="E70" s="5">
        <v>6.59</v>
      </c>
      <c r="F70" s="5">
        <v>6.58</v>
      </c>
      <c r="G70" s="5">
        <v>6.58</v>
      </c>
      <c r="H70" s="5">
        <v>4460600</v>
      </c>
      <c r="I70" s="5">
        <v>29352116</v>
      </c>
      <c r="J70" s="5">
        <v>3</v>
      </c>
    </row>
    <row r="71" spans="1:10">
      <c r="A71" s="6">
        <v>43865</v>
      </c>
      <c r="B71" s="5" t="s">
        <v>13</v>
      </c>
      <c r="C71" s="5" t="s">
        <v>323</v>
      </c>
      <c r="D71" s="5">
        <v>6.25</v>
      </c>
      <c r="E71" s="5">
        <v>6.59</v>
      </c>
      <c r="F71" s="5">
        <v>6.25</v>
      </c>
      <c r="G71" s="5">
        <v>6.49</v>
      </c>
      <c r="H71" s="5">
        <v>6414562</v>
      </c>
      <c r="I71" s="5">
        <v>41650265.76</v>
      </c>
      <c r="J71" s="5">
        <v>3</v>
      </c>
    </row>
    <row r="72" spans="1:10">
      <c r="A72" s="6">
        <v>43866</v>
      </c>
      <c r="B72" s="5" t="s">
        <v>13</v>
      </c>
      <c r="C72" s="5" t="s">
        <v>323</v>
      </c>
      <c r="D72" s="5">
        <v>6.53</v>
      </c>
      <c r="E72" s="5">
        <v>6.7</v>
      </c>
      <c r="F72" s="5">
        <v>6.51</v>
      </c>
      <c r="G72" s="5">
        <v>6.58</v>
      </c>
      <c r="H72" s="5">
        <v>6977260</v>
      </c>
      <c r="I72" s="5">
        <v>46158500.8</v>
      </c>
      <c r="J72" s="5">
        <v>3</v>
      </c>
    </row>
    <row r="73" spans="1:10">
      <c r="A73" s="6">
        <v>43867</v>
      </c>
      <c r="B73" s="5" t="s">
        <v>13</v>
      </c>
      <c r="C73" s="5" t="s">
        <v>323</v>
      </c>
      <c r="D73" s="5">
        <v>6.58</v>
      </c>
      <c r="E73" s="5">
        <v>6.73</v>
      </c>
      <c r="F73" s="5">
        <v>6.51</v>
      </c>
      <c r="G73" s="5">
        <v>6.71</v>
      </c>
      <c r="H73" s="5">
        <v>6806200</v>
      </c>
      <c r="I73" s="5">
        <v>45223692</v>
      </c>
      <c r="J73" s="5">
        <v>3</v>
      </c>
    </row>
    <row r="74" spans="1:10">
      <c r="A74" s="6">
        <v>43836</v>
      </c>
      <c r="B74" s="5" t="s">
        <v>14</v>
      </c>
      <c r="C74" s="5" t="s">
        <v>324</v>
      </c>
      <c r="D74" s="5">
        <v>16.7</v>
      </c>
      <c r="E74" s="5">
        <v>17.1</v>
      </c>
      <c r="F74" s="5">
        <v>16.41</v>
      </c>
      <c r="G74" s="5">
        <v>17.03</v>
      </c>
      <c r="H74" s="5">
        <v>32371712</v>
      </c>
      <c r="I74" s="5">
        <v>546935186.78</v>
      </c>
      <c r="J74" s="5">
        <v>3</v>
      </c>
    </row>
    <row r="75" spans="1:10">
      <c r="A75" s="6">
        <v>43837</v>
      </c>
      <c r="B75" s="5" t="s">
        <v>14</v>
      </c>
      <c r="C75" s="5" t="s">
        <v>324</v>
      </c>
      <c r="D75" s="5">
        <v>17.19</v>
      </c>
      <c r="E75" s="5">
        <v>17.19</v>
      </c>
      <c r="F75" s="5">
        <v>16.73</v>
      </c>
      <c r="G75" s="5">
        <v>16.93</v>
      </c>
      <c r="H75" s="5">
        <v>22078961</v>
      </c>
      <c r="I75" s="5">
        <v>372764060.34</v>
      </c>
      <c r="J75" s="5">
        <v>3</v>
      </c>
    </row>
    <row r="76" spans="1:10">
      <c r="A76" s="6">
        <v>43838</v>
      </c>
      <c r="B76" s="5" t="s">
        <v>14</v>
      </c>
      <c r="C76" s="5" t="s">
        <v>324</v>
      </c>
      <c r="D76" s="5">
        <v>17.05</v>
      </c>
      <c r="E76" s="5">
        <v>17.93</v>
      </c>
      <c r="F76" s="5">
        <v>16.93</v>
      </c>
      <c r="G76" s="5">
        <v>17.04</v>
      </c>
      <c r="H76" s="5">
        <v>62567767</v>
      </c>
      <c r="I76" s="5">
        <v>1082723932.64</v>
      </c>
      <c r="J76" s="5">
        <v>3</v>
      </c>
    </row>
    <row r="77" spans="1:10">
      <c r="A77" s="6">
        <v>43839</v>
      </c>
      <c r="B77" s="5" t="s">
        <v>14</v>
      </c>
      <c r="C77" s="5" t="s">
        <v>324</v>
      </c>
      <c r="D77" s="5">
        <v>17.22</v>
      </c>
      <c r="E77" s="5">
        <v>17.55</v>
      </c>
      <c r="F77" s="5">
        <v>16.94</v>
      </c>
      <c r="G77" s="5">
        <v>17.14</v>
      </c>
      <c r="H77" s="5">
        <v>40745468</v>
      </c>
      <c r="I77" s="5">
        <v>699923123.94</v>
      </c>
      <c r="J77" s="5">
        <v>3</v>
      </c>
    </row>
    <row r="78" spans="1:10">
      <c r="A78" s="6">
        <v>43840</v>
      </c>
      <c r="B78" s="5" t="s">
        <v>14</v>
      </c>
      <c r="C78" s="5" t="s">
        <v>324</v>
      </c>
      <c r="D78" s="5">
        <v>17.05</v>
      </c>
      <c r="E78" s="5">
        <v>17.12</v>
      </c>
      <c r="F78" s="5">
        <v>16.7</v>
      </c>
      <c r="G78" s="5">
        <v>16.77</v>
      </c>
      <c r="H78" s="5">
        <v>27974500</v>
      </c>
      <c r="I78" s="5">
        <v>471193052.54</v>
      </c>
      <c r="J78" s="5">
        <v>3</v>
      </c>
    </row>
    <row r="79" spans="1:10">
      <c r="A79" s="6">
        <v>43843</v>
      </c>
      <c r="B79" s="5" t="s">
        <v>14</v>
      </c>
      <c r="C79" s="5" t="s">
        <v>324</v>
      </c>
      <c r="D79" s="5">
        <v>16.75</v>
      </c>
      <c r="E79" s="5">
        <v>17.01</v>
      </c>
      <c r="F79" s="5">
        <v>16.46</v>
      </c>
      <c r="G79" s="5">
        <v>17.01</v>
      </c>
      <c r="H79" s="5">
        <v>26200763</v>
      </c>
      <c r="I79" s="5">
        <v>440201396.63</v>
      </c>
      <c r="J79" s="5">
        <v>3</v>
      </c>
    </row>
    <row r="80" spans="1:10">
      <c r="A80" s="6">
        <v>43844</v>
      </c>
      <c r="B80" s="5" t="s">
        <v>14</v>
      </c>
      <c r="C80" s="5" t="s">
        <v>324</v>
      </c>
      <c r="D80" s="5">
        <v>17.04</v>
      </c>
      <c r="E80" s="5">
        <v>17.35</v>
      </c>
      <c r="F80" s="5">
        <v>16.89</v>
      </c>
      <c r="G80" s="5">
        <v>17.02</v>
      </c>
      <c r="H80" s="5">
        <v>31514860</v>
      </c>
      <c r="I80" s="5">
        <v>539845214.59</v>
      </c>
      <c r="J80" s="5">
        <v>3</v>
      </c>
    </row>
    <row r="81" spans="1:10">
      <c r="A81" s="6">
        <v>43845</v>
      </c>
      <c r="B81" s="5" t="s">
        <v>14</v>
      </c>
      <c r="C81" s="5" t="s">
        <v>324</v>
      </c>
      <c r="D81" s="5">
        <v>16.88</v>
      </c>
      <c r="E81" s="5">
        <v>16.89</v>
      </c>
      <c r="F81" s="5">
        <v>16.58</v>
      </c>
      <c r="G81" s="5">
        <v>16.83</v>
      </c>
      <c r="H81" s="5">
        <v>24683388</v>
      </c>
      <c r="I81" s="5">
        <v>412657921.15</v>
      </c>
      <c r="J81" s="5">
        <v>3</v>
      </c>
    </row>
    <row r="82" spans="1:10">
      <c r="A82" s="6">
        <v>43846</v>
      </c>
      <c r="B82" s="5" t="s">
        <v>14</v>
      </c>
      <c r="C82" s="5" t="s">
        <v>324</v>
      </c>
      <c r="D82" s="5">
        <v>16.91</v>
      </c>
      <c r="E82" s="5">
        <v>17.34</v>
      </c>
      <c r="F82" s="5">
        <v>16.7</v>
      </c>
      <c r="G82" s="5">
        <v>17.04</v>
      </c>
      <c r="H82" s="5">
        <v>27529608</v>
      </c>
      <c r="I82" s="5">
        <v>467679061.83</v>
      </c>
      <c r="J82" s="5">
        <v>3</v>
      </c>
    </row>
    <row r="83" spans="1:10">
      <c r="A83" s="6">
        <v>43847</v>
      </c>
      <c r="B83" s="5" t="s">
        <v>14</v>
      </c>
      <c r="C83" s="5" t="s">
        <v>324</v>
      </c>
      <c r="D83" s="5">
        <v>17.05</v>
      </c>
      <c r="E83" s="5">
        <v>17.2</v>
      </c>
      <c r="F83" s="5">
        <v>16.8</v>
      </c>
      <c r="G83" s="5">
        <v>16.85</v>
      </c>
      <c r="H83" s="5">
        <v>17243874</v>
      </c>
      <c r="I83" s="5">
        <v>292784692.63</v>
      </c>
      <c r="J83" s="5">
        <v>3</v>
      </c>
    </row>
    <row r="84" spans="1:10">
      <c r="A84" s="6">
        <v>43850</v>
      </c>
      <c r="B84" s="5" t="s">
        <v>14</v>
      </c>
      <c r="C84" s="5" t="s">
        <v>324</v>
      </c>
      <c r="D84" s="5">
        <v>16.81</v>
      </c>
      <c r="E84" s="5">
        <v>17.37</v>
      </c>
      <c r="F84" s="5">
        <v>16.73</v>
      </c>
      <c r="G84" s="5">
        <v>17.35</v>
      </c>
      <c r="H84" s="5">
        <v>29632788</v>
      </c>
      <c r="I84" s="5">
        <v>507913577.15</v>
      </c>
      <c r="J84" s="5">
        <v>3</v>
      </c>
    </row>
    <row r="85" spans="1:10">
      <c r="A85" s="6">
        <v>43851</v>
      </c>
      <c r="B85" s="5" t="s">
        <v>14</v>
      </c>
      <c r="C85" s="5" t="s">
        <v>324</v>
      </c>
      <c r="D85" s="5">
        <v>17.19</v>
      </c>
      <c r="E85" s="5">
        <v>17.4</v>
      </c>
      <c r="F85" s="5">
        <v>16.93</v>
      </c>
      <c r="G85" s="5">
        <v>16.95</v>
      </c>
      <c r="H85" s="5">
        <v>22899469</v>
      </c>
      <c r="I85" s="5">
        <v>391299841.66</v>
      </c>
      <c r="J85" s="5">
        <v>3</v>
      </c>
    </row>
    <row r="86" spans="1:10">
      <c r="A86" s="6">
        <v>43852</v>
      </c>
      <c r="B86" s="5" t="s">
        <v>14</v>
      </c>
      <c r="C86" s="5" t="s">
        <v>324</v>
      </c>
      <c r="D86" s="5">
        <v>16.8</v>
      </c>
      <c r="E86" s="5">
        <v>17.29</v>
      </c>
      <c r="F86" s="5">
        <v>16.47</v>
      </c>
      <c r="G86" s="5">
        <v>17.2</v>
      </c>
      <c r="H86" s="5">
        <v>29318073</v>
      </c>
      <c r="I86" s="5">
        <v>496134301.41</v>
      </c>
      <c r="J86" s="5">
        <v>3</v>
      </c>
    </row>
    <row r="87" spans="1:10">
      <c r="A87" s="6">
        <v>43853</v>
      </c>
      <c r="B87" s="5" t="s">
        <v>14</v>
      </c>
      <c r="C87" s="5" t="s">
        <v>324</v>
      </c>
      <c r="D87" s="5">
        <v>17</v>
      </c>
      <c r="E87" s="5">
        <v>17.52</v>
      </c>
      <c r="F87" s="5">
        <v>16.05</v>
      </c>
      <c r="G87" s="5">
        <v>16.54</v>
      </c>
      <c r="H87" s="5">
        <v>39897506</v>
      </c>
      <c r="I87" s="5">
        <v>673213601.06</v>
      </c>
      <c r="J87" s="5">
        <v>3</v>
      </c>
    </row>
    <row r="88" spans="1:10">
      <c r="A88" s="6">
        <v>43864</v>
      </c>
      <c r="B88" s="5" t="s">
        <v>14</v>
      </c>
      <c r="C88" s="5" t="s">
        <v>324</v>
      </c>
      <c r="D88" s="5">
        <v>14.89</v>
      </c>
      <c r="E88" s="5">
        <v>14.89</v>
      </c>
      <c r="F88" s="5">
        <v>14.89</v>
      </c>
      <c r="G88" s="5">
        <v>14.89</v>
      </c>
      <c r="H88" s="5">
        <v>3238200</v>
      </c>
      <c r="I88" s="5">
        <v>48216798</v>
      </c>
      <c r="J88" s="5">
        <v>3</v>
      </c>
    </row>
    <row r="89" spans="1:10">
      <c r="A89" s="6">
        <v>43865</v>
      </c>
      <c r="B89" s="5" t="s">
        <v>14</v>
      </c>
      <c r="C89" s="5" t="s">
        <v>324</v>
      </c>
      <c r="D89" s="5">
        <v>13.4</v>
      </c>
      <c r="E89" s="5">
        <v>14.68</v>
      </c>
      <c r="F89" s="5">
        <v>13.4</v>
      </c>
      <c r="G89" s="5">
        <v>14.5</v>
      </c>
      <c r="H89" s="5">
        <v>39183488</v>
      </c>
      <c r="I89" s="5">
        <v>561275766.03</v>
      </c>
      <c r="J89" s="5">
        <v>3</v>
      </c>
    </row>
    <row r="90" spans="1:10">
      <c r="A90" s="6">
        <v>43866</v>
      </c>
      <c r="B90" s="5" t="s">
        <v>14</v>
      </c>
      <c r="C90" s="5" t="s">
        <v>324</v>
      </c>
      <c r="D90" s="5">
        <v>14.5</v>
      </c>
      <c r="E90" s="5">
        <v>15.08</v>
      </c>
      <c r="F90" s="5">
        <v>14.44</v>
      </c>
      <c r="G90" s="5">
        <v>14.56</v>
      </c>
      <c r="H90" s="5">
        <v>30370975</v>
      </c>
      <c r="I90" s="5">
        <v>447296922.73</v>
      </c>
      <c r="J90" s="5">
        <v>3</v>
      </c>
    </row>
    <row r="91" spans="1:10">
      <c r="A91" s="6">
        <v>43867</v>
      </c>
      <c r="B91" s="5" t="s">
        <v>14</v>
      </c>
      <c r="C91" s="5" t="s">
        <v>324</v>
      </c>
      <c r="D91" s="5">
        <v>14.65</v>
      </c>
      <c r="E91" s="5">
        <v>15.25</v>
      </c>
      <c r="F91" s="5">
        <v>14.44</v>
      </c>
      <c r="G91" s="5">
        <v>15.17</v>
      </c>
      <c r="H91" s="5">
        <v>35348753</v>
      </c>
      <c r="I91" s="5">
        <v>529587070.86</v>
      </c>
      <c r="J91" s="5">
        <v>3</v>
      </c>
    </row>
    <row r="92" spans="1:10">
      <c r="A92" s="6">
        <v>43836</v>
      </c>
      <c r="B92" s="5" t="s">
        <v>15</v>
      </c>
      <c r="C92" s="5" t="s">
        <v>325</v>
      </c>
      <c r="D92" s="5">
        <v>36.05</v>
      </c>
      <c r="E92" s="5">
        <v>37.17</v>
      </c>
      <c r="F92" s="5">
        <v>35.9</v>
      </c>
      <c r="G92" s="5">
        <v>36.7</v>
      </c>
      <c r="H92" s="5">
        <v>113853756</v>
      </c>
      <c r="I92" s="5">
        <v>4180052105.34</v>
      </c>
      <c r="J92" s="5">
        <v>3</v>
      </c>
    </row>
    <row r="93" spans="1:10">
      <c r="A93" s="6">
        <v>43837</v>
      </c>
      <c r="B93" s="5" t="s">
        <v>15</v>
      </c>
      <c r="C93" s="5" t="s">
        <v>325</v>
      </c>
      <c r="D93" s="5">
        <v>36.7</v>
      </c>
      <c r="E93" s="5">
        <v>36.9</v>
      </c>
      <c r="F93" s="5">
        <v>36.07</v>
      </c>
      <c r="G93" s="5">
        <v>36.6</v>
      </c>
      <c r="H93" s="5">
        <v>82303154</v>
      </c>
      <c r="I93" s="5">
        <v>3001279953.12</v>
      </c>
      <c r="J93" s="5">
        <v>3</v>
      </c>
    </row>
    <row r="94" spans="1:10">
      <c r="A94" s="6">
        <v>43838</v>
      </c>
      <c r="B94" s="5" t="s">
        <v>15</v>
      </c>
      <c r="C94" s="5" t="s">
        <v>325</v>
      </c>
      <c r="D94" s="5">
        <v>36.33</v>
      </c>
      <c r="E94" s="5">
        <v>36.88</v>
      </c>
      <c r="F94" s="5">
        <v>35.66</v>
      </c>
      <c r="G94" s="5">
        <v>35.71</v>
      </c>
      <c r="H94" s="5">
        <v>82053043</v>
      </c>
      <c r="I94" s="5">
        <v>2970790425.57</v>
      </c>
      <c r="J94" s="5">
        <v>3</v>
      </c>
    </row>
    <row r="95" spans="1:10">
      <c r="A95" s="6">
        <v>43839</v>
      </c>
      <c r="B95" s="5" t="s">
        <v>15</v>
      </c>
      <c r="C95" s="5" t="s">
        <v>325</v>
      </c>
      <c r="D95" s="5">
        <v>36.32</v>
      </c>
      <c r="E95" s="5">
        <v>37.36</v>
      </c>
      <c r="F95" s="5">
        <v>36.32</v>
      </c>
      <c r="G95" s="5">
        <v>37.02</v>
      </c>
      <c r="H95" s="5">
        <v>97329703</v>
      </c>
      <c r="I95" s="5">
        <v>3594667710.37</v>
      </c>
      <c r="J95" s="5">
        <v>3</v>
      </c>
    </row>
    <row r="96" spans="1:10">
      <c r="A96" s="6">
        <v>43840</v>
      </c>
      <c r="B96" s="5" t="s">
        <v>15</v>
      </c>
      <c r="C96" s="5" t="s">
        <v>325</v>
      </c>
      <c r="D96" s="5">
        <v>37.25</v>
      </c>
      <c r="E96" s="5">
        <v>38.38</v>
      </c>
      <c r="F96" s="5">
        <v>37.02</v>
      </c>
      <c r="G96" s="5">
        <v>37.36</v>
      </c>
      <c r="H96" s="5">
        <v>101287510</v>
      </c>
      <c r="I96" s="5">
        <v>3811908453.78</v>
      </c>
      <c r="J96" s="5">
        <v>3</v>
      </c>
    </row>
    <row r="97" spans="1:10">
      <c r="A97" s="6">
        <v>43843</v>
      </c>
      <c r="B97" s="5" t="s">
        <v>15</v>
      </c>
      <c r="C97" s="5" t="s">
        <v>325</v>
      </c>
      <c r="D97" s="5">
        <v>37.68</v>
      </c>
      <c r="E97" s="5">
        <v>37.96</v>
      </c>
      <c r="F97" s="5">
        <v>37.18</v>
      </c>
      <c r="G97" s="5">
        <v>37.96</v>
      </c>
      <c r="H97" s="5">
        <v>80588354</v>
      </c>
      <c r="I97" s="5">
        <v>3032049774.2</v>
      </c>
      <c r="J97" s="5">
        <v>3</v>
      </c>
    </row>
    <row r="98" spans="1:10">
      <c r="A98" s="6">
        <v>43844</v>
      </c>
      <c r="B98" s="5" t="s">
        <v>15</v>
      </c>
      <c r="C98" s="5" t="s">
        <v>325</v>
      </c>
      <c r="D98" s="5">
        <v>37.89</v>
      </c>
      <c r="E98" s="5">
        <v>37.9</v>
      </c>
      <c r="F98" s="5">
        <v>36.64</v>
      </c>
      <c r="G98" s="5">
        <v>36.71</v>
      </c>
      <c r="H98" s="5">
        <v>111581615</v>
      </c>
      <c r="I98" s="5">
        <v>4143449032.01</v>
      </c>
      <c r="J98" s="5">
        <v>3</v>
      </c>
    </row>
    <row r="99" spans="1:10">
      <c r="A99" s="6">
        <v>43845</v>
      </c>
      <c r="B99" s="5" t="s">
        <v>15</v>
      </c>
      <c r="C99" s="5" t="s">
        <v>325</v>
      </c>
      <c r="D99" s="5">
        <v>36.5</v>
      </c>
      <c r="E99" s="5">
        <v>37.08</v>
      </c>
      <c r="F99" s="5">
        <v>36.11</v>
      </c>
      <c r="G99" s="5">
        <v>36.92</v>
      </c>
      <c r="H99" s="5">
        <v>78088259</v>
      </c>
      <c r="I99" s="5">
        <v>2856797073.71</v>
      </c>
      <c r="J99" s="5">
        <v>3</v>
      </c>
    </row>
    <row r="100" spans="1:10">
      <c r="A100" s="6">
        <v>43846</v>
      </c>
      <c r="B100" s="5" t="s">
        <v>15</v>
      </c>
      <c r="C100" s="5" t="s">
        <v>325</v>
      </c>
      <c r="D100" s="5">
        <v>37.33</v>
      </c>
      <c r="E100" s="5">
        <v>38.41</v>
      </c>
      <c r="F100" s="5">
        <v>37.29</v>
      </c>
      <c r="G100" s="5">
        <v>37.41</v>
      </c>
      <c r="H100" s="5">
        <v>103244359</v>
      </c>
      <c r="I100" s="5">
        <v>3906202606.56</v>
      </c>
      <c r="J100" s="5">
        <v>3</v>
      </c>
    </row>
    <row r="101" spans="1:10">
      <c r="A101" s="6">
        <v>43847</v>
      </c>
      <c r="B101" s="5" t="s">
        <v>15</v>
      </c>
      <c r="C101" s="5" t="s">
        <v>325</v>
      </c>
      <c r="D101" s="5">
        <v>37.73</v>
      </c>
      <c r="E101" s="5">
        <v>39.35</v>
      </c>
      <c r="F101" s="5">
        <v>37.73</v>
      </c>
      <c r="G101" s="5">
        <v>38.84</v>
      </c>
      <c r="H101" s="5">
        <v>132188178</v>
      </c>
      <c r="I101" s="5">
        <v>5098834404.65</v>
      </c>
      <c r="J101" s="5">
        <v>3</v>
      </c>
    </row>
    <row r="102" spans="1:10">
      <c r="A102" s="6">
        <v>43850</v>
      </c>
      <c r="B102" s="5" t="s">
        <v>15</v>
      </c>
      <c r="C102" s="5" t="s">
        <v>325</v>
      </c>
      <c r="D102" s="5">
        <v>38.7</v>
      </c>
      <c r="E102" s="5">
        <v>40.1</v>
      </c>
      <c r="F102" s="5">
        <v>38.41</v>
      </c>
      <c r="G102" s="5">
        <v>40.06</v>
      </c>
      <c r="H102" s="5">
        <v>107407515</v>
      </c>
      <c r="I102" s="5">
        <v>4237941062.55</v>
      </c>
      <c r="J102" s="5">
        <v>3</v>
      </c>
    </row>
    <row r="103" spans="1:10">
      <c r="A103" s="6">
        <v>43851</v>
      </c>
      <c r="B103" s="5" t="s">
        <v>15</v>
      </c>
      <c r="C103" s="5" t="s">
        <v>325</v>
      </c>
      <c r="D103" s="5">
        <v>39.5</v>
      </c>
      <c r="E103" s="5">
        <v>40.06</v>
      </c>
      <c r="F103" s="5">
        <v>38.57</v>
      </c>
      <c r="G103" s="5">
        <v>38.61</v>
      </c>
      <c r="H103" s="5">
        <v>94271570</v>
      </c>
      <c r="I103" s="5">
        <v>3692646968.34</v>
      </c>
      <c r="J103" s="5">
        <v>3</v>
      </c>
    </row>
    <row r="104" spans="1:10">
      <c r="A104" s="6">
        <v>43852</v>
      </c>
      <c r="B104" s="5" t="s">
        <v>15</v>
      </c>
      <c r="C104" s="5" t="s">
        <v>325</v>
      </c>
      <c r="D104" s="5">
        <v>38.38</v>
      </c>
      <c r="E104" s="5">
        <v>41.11</v>
      </c>
      <c r="F104" s="5">
        <v>38.29</v>
      </c>
      <c r="G104" s="5">
        <v>40.65</v>
      </c>
      <c r="H104" s="5">
        <v>109041573</v>
      </c>
      <c r="I104" s="5">
        <v>4318263069.58</v>
      </c>
      <c r="J104" s="5">
        <v>3</v>
      </c>
    </row>
    <row r="105" spans="1:10">
      <c r="A105" s="6">
        <v>43853</v>
      </c>
      <c r="B105" s="5" t="s">
        <v>15</v>
      </c>
      <c r="C105" s="5" t="s">
        <v>325</v>
      </c>
      <c r="D105" s="5">
        <v>39.95</v>
      </c>
      <c r="E105" s="5">
        <v>40.5</v>
      </c>
      <c r="F105" s="5">
        <v>38.3</v>
      </c>
      <c r="G105" s="5">
        <v>39.17</v>
      </c>
      <c r="H105" s="5">
        <v>111597708</v>
      </c>
      <c r="I105" s="5">
        <v>4404784397.61</v>
      </c>
      <c r="J105" s="5">
        <v>3</v>
      </c>
    </row>
    <row r="106" spans="1:10">
      <c r="A106" s="6">
        <v>43864</v>
      </c>
      <c r="B106" s="5" t="s">
        <v>15</v>
      </c>
      <c r="C106" s="5" t="s">
        <v>325</v>
      </c>
      <c r="D106" s="5">
        <v>35.25</v>
      </c>
      <c r="E106" s="5">
        <v>37.21</v>
      </c>
      <c r="F106" s="5">
        <v>35.25</v>
      </c>
      <c r="G106" s="5">
        <v>35.91</v>
      </c>
      <c r="H106" s="5">
        <v>180212366</v>
      </c>
      <c r="I106" s="5">
        <v>6430335667.16</v>
      </c>
      <c r="J106" s="5">
        <v>3</v>
      </c>
    </row>
    <row r="107" spans="1:10">
      <c r="A107" s="6">
        <v>43865</v>
      </c>
      <c r="B107" s="5" t="s">
        <v>15</v>
      </c>
      <c r="C107" s="5" t="s">
        <v>325</v>
      </c>
      <c r="D107" s="5">
        <v>36.52</v>
      </c>
      <c r="E107" s="5">
        <v>38.66</v>
      </c>
      <c r="F107" s="5">
        <v>36.52</v>
      </c>
      <c r="G107" s="5">
        <v>38.37</v>
      </c>
      <c r="H107" s="5">
        <v>134812484</v>
      </c>
      <c r="I107" s="5">
        <v>5100691857.65</v>
      </c>
      <c r="J107" s="5">
        <v>3</v>
      </c>
    </row>
    <row r="108" spans="1:10">
      <c r="A108" s="6">
        <v>43866</v>
      </c>
      <c r="B108" s="5" t="s">
        <v>15</v>
      </c>
      <c r="C108" s="5" t="s">
        <v>325</v>
      </c>
      <c r="D108" s="5">
        <v>38.7</v>
      </c>
      <c r="E108" s="5">
        <v>39.25</v>
      </c>
      <c r="F108" s="5">
        <v>37.66</v>
      </c>
      <c r="G108" s="5">
        <v>38.2</v>
      </c>
      <c r="H108" s="5">
        <v>125489548</v>
      </c>
      <c r="I108" s="5">
        <v>4823844316.25</v>
      </c>
      <c r="J108" s="5">
        <v>3</v>
      </c>
    </row>
    <row r="109" spans="1:10">
      <c r="A109" s="6">
        <v>43867</v>
      </c>
      <c r="B109" s="5" t="s">
        <v>15</v>
      </c>
      <c r="C109" s="5" t="s">
        <v>325</v>
      </c>
      <c r="D109" s="5">
        <v>37.9</v>
      </c>
      <c r="E109" s="5">
        <v>39.59</v>
      </c>
      <c r="F109" s="5">
        <v>37.56</v>
      </c>
      <c r="G109" s="5">
        <v>39.22</v>
      </c>
      <c r="H109" s="5">
        <v>107615505</v>
      </c>
      <c r="I109" s="5">
        <v>4186464225.51</v>
      </c>
      <c r="J109" s="5">
        <v>3</v>
      </c>
    </row>
    <row r="110" spans="1:10">
      <c r="A110" s="6">
        <v>43836</v>
      </c>
      <c r="B110" s="5" t="s">
        <v>16</v>
      </c>
      <c r="C110" s="5" t="s">
        <v>326</v>
      </c>
      <c r="D110" s="5">
        <v>15.6</v>
      </c>
      <c r="E110" s="5">
        <v>15.89</v>
      </c>
      <c r="F110" s="5">
        <v>15.47</v>
      </c>
      <c r="G110" s="5">
        <v>15.66</v>
      </c>
      <c r="H110" s="5">
        <v>52497776</v>
      </c>
      <c r="I110" s="5">
        <v>824826944.93</v>
      </c>
      <c r="J110" s="5">
        <v>3</v>
      </c>
    </row>
    <row r="111" spans="1:10">
      <c r="A111" s="6">
        <v>43837</v>
      </c>
      <c r="B111" s="5" t="s">
        <v>16</v>
      </c>
      <c r="C111" s="5" t="s">
        <v>326</v>
      </c>
      <c r="D111" s="5">
        <v>15.68</v>
      </c>
      <c r="E111" s="5">
        <v>16.14</v>
      </c>
      <c r="F111" s="5">
        <v>15.58</v>
      </c>
      <c r="G111" s="5">
        <v>16.03</v>
      </c>
      <c r="H111" s="5">
        <v>94653420</v>
      </c>
      <c r="I111" s="5">
        <v>1509160132.24</v>
      </c>
      <c r="J111" s="5">
        <v>3</v>
      </c>
    </row>
    <row r="112" spans="1:10">
      <c r="A112" s="6">
        <v>43838</v>
      </c>
      <c r="B112" s="5" t="s">
        <v>16</v>
      </c>
      <c r="C112" s="5" t="s">
        <v>326</v>
      </c>
      <c r="D112" s="5">
        <v>15.86</v>
      </c>
      <c r="E112" s="5">
        <v>15.92</v>
      </c>
      <c r="F112" s="5">
        <v>15.4</v>
      </c>
      <c r="G112" s="5">
        <v>15.43</v>
      </c>
      <c r="H112" s="5">
        <v>83858203</v>
      </c>
      <c r="I112" s="5">
        <v>1308191620.38</v>
      </c>
      <c r="J112" s="5">
        <v>3</v>
      </c>
    </row>
    <row r="113" spans="1:10">
      <c r="A113" s="6">
        <v>43839</v>
      </c>
      <c r="B113" s="5" t="s">
        <v>16</v>
      </c>
      <c r="C113" s="5" t="s">
        <v>326</v>
      </c>
      <c r="D113" s="5">
        <v>15.55</v>
      </c>
      <c r="E113" s="5">
        <v>16.05</v>
      </c>
      <c r="F113" s="5">
        <v>15.49</v>
      </c>
      <c r="G113" s="5">
        <v>15.98</v>
      </c>
      <c r="H113" s="5">
        <v>98624165</v>
      </c>
      <c r="I113" s="5">
        <v>1564217878.44</v>
      </c>
      <c r="J113" s="5">
        <v>3</v>
      </c>
    </row>
    <row r="114" spans="1:10">
      <c r="A114" s="6">
        <v>43840</v>
      </c>
      <c r="B114" s="5" t="s">
        <v>16</v>
      </c>
      <c r="C114" s="5" t="s">
        <v>326</v>
      </c>
      <c r="D114" s="5">
        <v>15.98</v>
      </c>
      <c r="E114" s="5">
        <v>16.21</v>
      </c>
      <c r="F114" s="5">
        <v>15.56</v>
      </c>
      <c r="G114" s="5">
        <v>15.7</v>
      </c>
      <c r="H114" s="5">
        <v>72699723</v>
      </c>
      <c r="I114" s="5">
        <v>1151772349.62</v>
      </c>
      <c r="J114" s="5">
        <v>3</v>
      </c>
    </row>
    <row r="115" spans="1:10">
      <c r="A115" s="6">
        <v>43843</v>
      </c>
      <c r="B115" s="5" t="s">
        <v>16</v>
      </c>
      <c r="C115" s="5" t="s">
        <v>326</v>
      </c>
      <c r="D115" s="5">
        <v>15.7</v>
      </c>
      <c r="E115" s="5">
        <v>16.21</v>
      </c>
      <c r="F115" s="5">
        <v>15.55</v>
      </c>
      <c r="G115" s="5">
        <v>16.19</v>
      </c>
      <c r="H115" s="5">
        <v>100192589</v>
      </c>
      <c r="I115" s="5">
        <v>1596743354.72</v>
      </c>
      <c r="J115" s="5">
        <v>3</v>
      </c>
    </row>
    <row r="116" spans="1:10">
      <c r="A116" s="6">
        <v>43844</v>
      </c>
      <c r="B116" s="5" t="s">
        <v>16</v>
      </c>
      <c r="C116" s="5" t="s">
        <v>326</v>
      </c>
      <c r="D116" s="5">
        <v>16.15</v>
      </c>
      <c r="E116" s="5">
        <v>16.25</v>
      </c>
      <c r="F116" s="5">
        <v>15.76</v>
      </c>
      <c r="G116" s="5">
        <v>15.94</v>
      </c>
      <c r="H116" s="5">
        <v>76144139</v>
      </c>
      <c r="I116" s="5">
        <v>1214549319.02</v>
      </c>
      <c r="J116" s="5">
        <v>3</v>
      </c>
    </row>
    <row r="117" spans="1:10">
      <c r="A117" s="6">
        <v>43845</v>
      </c>
      <c r="B117" s="5" t="s">
        <v>16</v>
      </c>
      <c r="C117" s="5" t="s">
        <v>326</v>
      </c>
      <c r="D117" s="5">
        <v>15.89</v>
      </c>
      <c r="E117" s="5">
        <v>16.14</v>
      </c>
      <c r="F117" s="5">
        <v>15.81</v>
      </c>
      <c r="G117" s="5">
        <v>15.95</v>
      </c>
      <c r="H117" s="5">
        <v>67714458</v>
      </c>
      <c r="I117" s="5">
        <v>1082893786.33</v>
      </c>
      <c r="J117" s="5">
        <v>3</v>
      </c>
    </row>
    <row r="118" spans="1:10">
      <c r="A118" s="6">
        <v>43846</v>
      </c>
      <c r="B118" s="5" t="s">
        <v>16</v>
      </c>
      <c r="C118" s="5" t="s">
        <v>326</v>
      </c>
      <c r="D118" s="5">
        <v>16.03</v>
      </c>
      <c r="E118" s="5">
        <v>16.65</v>
      </c>
      <c r="F118" s="5">
        <v>15.92</v>
      </c>
      <c r="G118" s="5">
        <v>16.32</v>
      </c>
      <c r="H118" s="5">
        <v>155881057</v>
      </c>
      <c r="I118" s="5">
        <v>2546357449.54</v>
      </c>
      <c r="J118" s="5">
        <v>3</v>
      </c>
    </row>
    <row r="119" spans="1:10">
      <c r="A119" s="6">
        <v>43847</v>
      </c>
      <c r="B119" s="5" t="s">
        <v>16</v>
      </c>
      <c r="C119" s="5" t="s">
        <v>326</v>
      </c>
      <c r="D119" s="5">
        <v>16.28</v>
      </c>
      <c r="E119" s="5">
        <v>16.37</v>
      </c>
      <c r="F119" s="5">
        <v>15.9</v>
      </c>
      <c r="G119" s="5">
        <v>15.96</v>
      </c>
      <c r="H119" s="5">
        <v>81284537</v>
      </c>
      <c r="I119" s="5">
        <v>1304126660.55</v>
      </c>
      <c r="J119" s="5">
        <v>3</v>
      </c>
    </row>
    <row r="120" spans="1:10">
      <c r="A120" s="6">
        <v>43850</v>
      </c>
      <c r="B120" s="5" t="s">
        <v>16</v>
      </c>
      <c r="C120" s="5" t="s">
        <v>326</v>
      </c>
      <c r="D120" s="5">
        <v>15.97</v>
      </c>
      <c r="E120" s="5">
        <v>16.03</v>
      </c>
      <c r="F120" s="5">
        <v>15.6</v>
      </c>
      <c r="G120" s="5">
        <v>15.92</v>
      </c>
      <c r="H120" s="5">
        <v>78870714</v>
      </c>
      <c r="I120" s="5">
        <v>1242251410.24</v>
      </c>
      <c r="J120" s="5">
        <v>3</v>
      </c>
    </row>
    <row r="121" spans="1:10">
      <c r="A121" s="6">
        <v>43851</v>
      </c>
      <c r="B121" s="5" t="s">
        <v>16</v>
      </c>
      <c r="C121" s="5" t="s">
        <v>326</v>
      </c>
      <c r="D121" s="5">
        <v>15.77</v>
      </c>
      <c r="E121" s="5">
        <v>15.95</v>
      </c>
      <c r="F121" s="5">
        <v>15.3</v>
      </c>
      <c r="G121" s="5">
        <v>15.31</v>
      </c>
      <c r="H121" s="5">
        <v>76751338</v>
      </c>
      <c r="I121" s="5">
        <v>1195560757.31</v>
      </c>
      <c r="J121" s="5">
        <v>3</v>
      </c>
    </row>
    <row r="122" spans="1:10">
      <c r="A122" s="6">
        <v>43852</v>
      </c>
      <c r="B122" s="5" t="s">
        <v>16</v>
      </c>
      <c r="C122" s="5" t="s">
        <v>326</v>
      </c>
      <c r="D122" s="5">
        <v>15.12</v>
      </c>
      <c r="E122" s="5">
        <v>15.21</v>
      </c>
      <c r="F122" s="5">
        <v>14.1</v>
      </c>
      <c r="G122" s="5">
        <v>15.01</v>
      </c>
      <c r="H122" s="5">
        <v>93629231</v>
      </c>
      <c r="I122" s="5">
        <v>1390315726.72</v>
      </c>
      <c r="J122" s="5">
        <v>3</v>
      </c>
    </row>
    <row r="123" spans="1:10">
      <c r="A123" s="6">
        <v>43853</v>
      </c>
      <c r="B123" s="5" t="s">
        <v>16</v>
      </c>
      <c r="C123" s="5" t="s">
        <v>326</v>
      </c>
      <c r="D123" s="5">
        <v>14.75</v>
      </c>
      <c r="E123" s="5">
        <v>15.12</v>
      </c>
      <c r="F123" s="5">
        <v>13.93</v>
      </c>
      <c r="G123" s="5">
        <v>14.18</v>
      </c>
      <c r="H123" s="5">
        <v>83969054</v>
      </c>
      <c r="I123" s="5">
        <v>1210731232.16</v>
      </c>
      <c r="J123" s="5">
        <v>3</v>
      </c>
    </row>
    <row r="124" spans="1:10">
      <c r="A124" s="6">
        <v>43864</v>
      </c>
      <c r="B124" s="5" t="s">
        <v>16</v>
      </c>
      <c r="C124" s="5" t="s">
        <v>326</v>
      </c>
      <c r="D124" s="5">
        <v>12.76</v>
      </c>
      <c r="E124" s="5">
        <v>12.76</v>
      </c>
      <c r="F124" s="5">
        <v>12.76</v>
      </c>
      <c r="G124" s="5">
        <v>12.76</v>
      </c>
      <c r="H124" s="5">
        <v>5766500</v>
      </c>
      <c r="I124" s="5">
        <v>73580540</v>
      </c>
      <c r="J124" s="5">
        <v>3</v>
      </c>
    </row>
    <row r="125" spans="1:10">
      <c r="A125" s="6">
        <v>43865</v>
      </c>
      <c r="B125" s="5" t="s">
        <v>16</v>
      </c>
      <c r="C125" s="5" t="s">
        <v>326</v>
      </c>
      <c r="D125" s="5">
        <v>11.48</v>
      </c>
      <c r="E125" s="5">
        <v>12.55</v>
      </c>
      <c r="F125" s="5">
        <v>11.48</v>
      </c>
      <c r="G125" s="5">
        <v>12.29</v>
      </c>
      <c r="H125" s="5">
        <v>118637854</v>
      </c>
      <c r="I125" s="5">
        <v>1445045390.6</v>
      </c>
      <c r="J125" s="5">
        <v>3</v>
      </c>
    </row>
    <row r="126" spans="1:10">
      <c r="A126" s="6">
        <v>43866</v>
      </c>
      <c r="B126" s="5" t="s">
        <v>16</v>
      </c>
      <c r="C126" s="5" t="s">
        <v>326</v>
      </c>
      <c r="D126" s="5">
        <v>12.35</v>
      </c>
      <c r="E126" s="5">
        <v>12.76</v>
      </c>
      <c r="F126" s="5">
        <v>12.19</v>
      </c>
      <c r="G126" s="5">
        <v>12.3</v>
      </c>
      <c r="H126" s="5">
        <v>116282887</v>
      </c>
      <c r="I126" s="5">
        <v>1454572877.65</v>
      </c>
      <c r="J126" s="5">
        <v>3</v>
      </c>
    </row>
    <row r="127" spans="1:10">
      <c r="A127" s="6">
        <v>43867</v>
      </c>
      <c r="B127" s="5" t="s">
        <v>16</v>
      </c>
      <c r="C127" s="5" t="s">
        <v>326</v>
      </c>
      <c r="D127" s="5">
        <v>12.33</v>
      </c>
      <c r="E127" s="5">
        <v>12.73</v>
      </c>
      <c r="F127" s="5">
        <v>12.29</v>
      </c>
      <c r="G127" s="5">
        <v>12.65</v>
      </c>
      <c r="H127" s="5">
        <v>107607174</v>
      </c>
      <c r="I127" s="5">
        <v>1349223881.29</v>
      </c>
      <c r="J127" s="5">
        <v>3</v>
      </c>
    </row>
    <row r="128" spans="1:10">
      <c r="A128" s="6">
        <v>43836</v>
      </c>
      <c r="B128" s="5" t="s">
        <v>17</v>
      </c>
      <c r="C128" s="5" t="s">
        <v>327</v>
      </c>
      <c r="D128" s="5">
        <v>4.55</v>
      </c>
      <c r="E128" s="5">
        <v>4.71</v>
      </c>
      <c r="F128" s="5">
        <v>4.52</v>
      </c>
      <c r="G128" s="5">
        <v>4.61</v>
      </c>
      <c r="H128" s="5">
        <v>324902416</v>
      </c>
      <c r="I128" s="5">
        <v>1497705208.68</v>
      </c>
      <c r="J128" s="5">
        <v>3</v>
      </c>
    </row>
    <row r="129" spans="1:10">
      <c r="A129" s="6">
        <v>43837</v>
      </c>
      <c r="B129" s="5" t="s">
        <v>17</v>
      </c>
      <c r="C129" s="5" t="s">
        <v>327</v>
      </c>
      <c r="D129" s="5">
        <v>4.64</v>
      </c>
      <c r="E129" s="5">
        <v>4.67</v>
      </c>
      <c r="F129" s="5">
        <v>4.5</v>
      </c>
      <c r="G129" s="5">
        <v>4.57</v>
      </c>
      <c r="H129" s="5">
        <v>297684128</v>
      </c>
      <c r="I129" s="5">
        <v>1356286289.69</v>
      </c>
      <c r="J129" s="5">
        <v>3</v>
      </c>
    </row>
    <row r="130" spans="1:10">
      <c r="A130" s="6">
        <v>43838</v>
      </c>
      <c r="B130" s="5" t="s">
        <v>17</v>
      </c>
      <c r="C130" s="5" t="s">
        <v>327</v>
      </c>
      <c r="D130" s="5">
        <v>4.81</v>
      </c>
      <c r="E130" s="5">
        <v>4.94</v>
      </c>
      <c r="F130" s="5">
        <v>4.68</v>
      </c>
      <c r="G130" s="5">
        <v>4.72</v>
      </c>
      <c r="H130" s="5">
        <v>786213008</v>
      </c>
      <c r="I130" s="5">
        <v>3764280173.81</v>
      </c>
      <c r="J130" s="5">
        <v>3</v>
      </c>
    </row>
    <row r="131" spans="1:10">
      <c r="A131" s="6">
        <v>43839</v>
      </c>
      <c r="B131" s="5" t="s">
        <v>17</v>
      </c>
      <c r="C131" s="5" t="s">
        <v>327</v>
      </c>
      <c r="D131" s="5">
        <v>4.83</v>
      </c>
      <c r="E131" s="5">
        <v>4.92</v>
      </c>
      <c r="F131" s="5">
        <v>4.73</v>
      </c>
      <c r="G131" s="5">
        <v>4.78</v>
      </c>
      <c r="H131" s="5">
        <v>428076400</v>
      </c>
      <c r="I131" s="5">
        <v>2063125900.43</v>
      </c>
      <c r="J131" s="5">
        <v>3</v>
      </c>
    </row>
    <row r="132" spans="1:10">
      <c r="A132" s="6">
        <v>43840</v>
      </c>
      <c r="B132" s="5" t="s">
        <v>17</v>
      </c>
      <c r="C132" s="5" t="s">
        <v>327</v>
      </c>
      <c r="D132" s="5">
        <v>4.78</v>
      </c>
      <c r="E132" s="5">
        <v>4.8</v>
      </c>
      <c r="F132" s="5">
        <v>4.6</v>
      </c>
      <c r="G132" s="5">
        <v>4.67</v>
      </c>
      <c r="H132" s="5">
        <v>337361520</v>
      </c>
      <c r="I132" s="5">
        <v>1576029473.53</v>
      </c>
      <c r="J132" s="5">
        <v>3</v>
      </c>
    </row>
    <row r="133" spans="1:10">
      <c r="A133" s="6">
        <v>43843</v>
      </c>
      <c r="B133" s="5" t="s">
        <v>17</v>
      </c>
      <c r="C133" s="5" t="s">
        <v>327</v>
      </c>
      <c r="D133" s="5">
        <v>4.67</v>
      </c>
      <c r="E133" s="5">
        <v>4.77</v>
      </c>
      <c r="F133" s="5">
        <v>4.6</v>
      </c>
      <c r="G133" s="5">
        <v>4.77</v>
      </c>
      <c r="H133" s="5">
        <v>290935680</v>
      </c>
      <c r="I133" s="5">
        <v>1364407845.37</v>
      </c>
      <c r="J133" s="5">
        <v>3</v>
      </c>
    </row>
    <row r="134" spans="1:10">
      <c r="A134" s="6">
        <v>43844</v>
      </c>
      <c r="B134" s="5" t="s">
        <v>17</v>
      </c>
      <c r="C134" s="5" t="s">
        <v>327</v>
      </c>
      <c r="D134" s="5">
        <v>4.75</v>
      </c>
      <c r="E134" s="5">
        <v>5</v>
      </c>
      <c r="F134" s="5">
        <v>4.74</v>
      </c>
      <c r="G134" s="5">
        <v>4.87</v>
      </c>
      <c r="H134" s="5">
        <v>436935712</v>
      </c>
      <c r="I134" s="5">
        <v>2136573322.83</v>
      </c>
      <c r="J134" s="5">
        <v>3</v>
      </c>
    </row>
    <row r="135" spans="1:10">
      <c r="A135" s="6">
        <v>43845</v>
      </c>
      <c r="B135" s="5" t="s">
        <v>17</v>
      </c>
      <c r="C135" s="5" t="s">
        <v>327</v>
      </c>
      <c r="D135" s="5">
        <v>4.85</v>
      </c>
      <c r="E135" s="5">
        <v>4.89</v>
      </c>
      <c r="F135" s="5">
        <v>4.76</v>
      </c>
      <c r="G135" s="5">
        <v>4.84</v>
      </c>
      <c r="H135" s="5">
        <v>248113827</v>
      </c>
      <c r="I135" s="5">
        <v>1191768244.97</v>
      </c>
      <c r="J135" s="5">
        <v>3</v>
      </c>
    </row>
    <row r="136" spans="1:10">
      <c r="A136" s="6">
        <v>43846</v>
      </c>
      <c r="B136" s="5" t="s">
        <v>17</v>
      </c>
      <c r="C136" s="5" t="s">
        <v>327</v>
      </c>
      <c r="D136" s="5">
        <v>4.86</v>
      </c>
      <c r="E136" s="5">
        <v>5</v>
      </c>
      <c r="F136" s="5">
        <v>4.83</v>
      </c>
      <c r="G136" s="5">
        <v>4.91</v>
      </c>
      <c r="H136" s="5">
        <v>315144928</v>
      </c>
      <c r="I136" s="5">
        <v>1550640187.5</v>
      </c>
      <c r="J136" s="5">
        <v>3</v>
      </c>
    </row>
    <row r="137" spans="1:10">
      <c r="A137" s="6">
        <v>43847</v>
      </c>
      <c r="B137" s="5" t="s">
        <v>17</v>
      </c>
      <c r="C137" s="5" t="s">
        <v>327</v>
      </c>
      <c r="D137" s="5">
        <v>4.92</v>
      </c>
      <c r="E137" s="5">
        <v>4.97</v>
      </c>
      <c r="F137" s="5">
        <v>4.79</v>
      </c>
      <c r="G137" s="5">
        <v>4.86</v>
      </c>
      <c r="H137" s="5">
        <v>235244648</v>
      </c>
      <c r="I137" s="5">
        <v>1149845510.27</v>
      </c>
      <c r="J137" s="5">
        <v>3</v>
      </c>
    </row>
    <row r="138" spans="1:10">
      <c r="A138" s="6">
        <v>43850</v>
      </c>
      <c r="B138" s="5" t="s">
        <v>17</v>
      </c>
      <c r="C138" s="5" t="s">
        <v>327</v>
      </c>
      <c r="D138" s="5">
        <v>4.9</v>
      </c>
      <c r="E138" s="5">
        <v>5.23</v>
      </c>
      <c r="F138" s="5">
        <v>4.86</v>
      </c>
      <c r="G138" s="5">
        <v>5.2</v>
      </c>
      <c r="H138" s="5">
        <v>530118240</v>
      </c>
      <c r="I138" s="5">
        <v>2676837746.36</v>
      </c>
      <c r="J138" s="5">
        <v>3</v>
      </c>
    </row>
    <row r="139" spans="1:10">
      <c r="A139" s="6">
        <v>43851</v>
      </c>
      <c r="B139" s="5" t="s">
        <v>17</v>
      </c>
      <c r="C139" s="5" t="s">
        <v>327</v>
      </c>
      <c r="D139" s="5">
        <v>5.13</v>
      </c>
      <c r="E139" s="5">
        <v>5.19</v>
      </c>
      <c r="F139" s="5">
        <v>5.07</v>
      </c>
      <c r="G139" s="5">
        <v>5.1</v>
      </c>
      <c r="H139" s="5">
        <v>287497824</v>
      </c>
      <c r="I139" s="5">
        <v>1472964576.12</v>
      </c>
      <c r="J139" s="5">
        <v>3</v>
      </c>
    </row>
    <row r="140" spans="1:10">
      <c r="A140" s="6">
        <v>43852</v>
      </c>
      <c r="B140" s="5" t="s">
        <v>17</v>
      </c>
      <c r="C140" s="5" t="s">
        <v>327</v>
      </c>
      <c r="D140" s="5">
        <v>5.05</v>
      </c>
      <c r="E140" s="5">
        <v>5.2</v>
      </c>
      <c r="F140" s="5">
        <v>4.93</v>
      </c>
      <c r="G140" s="5">
        <v>5.13</v>
      </c>
      <c r="H140" s="5">
        <v>343909248</v>
      </c>
      <c r="I140" s="5">
        <v>1747944324.68</v>
      </c>
      <c r="J140" s="5">
        <v>3</v>
      </c>
    </row>
    <row r="141" spans="1:10">
      <c r="A141" s="6">
        <v>43853</v>
      </c>
      <c r="B141" s="5" t="s">
        <v>17</v>
      </c>
      <c r="C141" s="5" t="s">
        <v>327</v>
      </c>
      <c r="D141" s="5">
        <v>5.02</v>
      </c>
      <c r="E141" s="5">
        <v>5.26</v>
      </c>
      <c r="F141" s="5">
        <v>4.95</v>
      </c>
      <c r="G141" s="5">
        <v>5.06</v>
      </c>
      <c r="H141" s="5">
        <v>446644640</v>
      </c>
      <c r="I141" s="5">
        <v>2270802734.74</v>
      </c>
      <c r="J141" s="5">
        <v>3</v>
      </c>
    </row>
    <row r="142" spans="1:10">
      <c r="A142" s="6">
        <v>43864</v>
      </c>
      <c r="B142" s="5" t="s">
        <v>17</v>
      </c>
      <c r="C142" s="5" t="s">
        <v>327</v>
      </c>
      <c r="D142" s="5">
        <v>4.55</v>
      </c>
      <c r="E142" s="5">
        <v>4.66</v>
      </c>
      <c r="F142" s="5">
        <v>4.55</v>
      </c>
      <c r="G142" s="5">
        <v>4.55</v>
      </c>
      <c r="H142" s="5">
        <v>371557008</v>
      </c>
      <c r="I142" s="5">
        <v>1694381206.67</v>
      </c>
      <c r="J142" s="5">
        <v>3</v>
      </c>
    </row>
    <row r="143" spans="1:10">
      <c r="A143" s="6">
        <v>43865</v>
      </c>
      <c r="B143" s="5" t="s">
        <v>17</v>
      </c>
      <c r="C143" s="5" t="s">
        <v>327</v>
      </c>
      <c r="D143" s="5">
        <v>4.55</v>
      </c>
      <c r="E143" s="5">
        <v>5</v>
      </c>
      <c r="F143" s="5">
        <v>4.54</v>
      </c>
      <c r="G143" s="5">
        <v>4.92</v>
      </c>
      <c r="H143" s="5">
        <v>610602528</v>
      </c>
      <c r="I143" s="5">
        <v>2897162019.11</v>
      </c>
      <c r="J143" s="5">
        <v>3</v>
      </c>
    </row>
    <row r="144" spans="1:10">
      <c r="A144" s="6">
        <v>43866</v>
      </c>
      <c r="B144" s="5" t="s">
        <v>17</v>
      </c>
      <c r="C144" s="5" t="s">
        <v>327</v>
      </c>
      <c r="D144" s="5">
        <v>4.88</v>
      </c>
      <c r="E144" s="5">
        <v>5.09</v>
      </c>
      <c r="F144" s="5">
        <v>4.84</v>
      </c>
      <c r="G144" s="5">
        <v>4.98</v>
      </c>
      <c r="H144" s="5">
        <v>562190064</v>
      </c>
      <c r="I144" s="5">
        <v>2806687309.81</v>
      </c>
      <c r="J144" s="5">
        <v>3</v>
      </c>
    </row>
    <row r="145" spans="1:10">
      <c r="A145" s="6">
        <v>43867</v>
      </c>
      <c r="B145" s="5" t="s">
        <v>17</v>
      </c>
      <c r="C145" s="5" t="s">
        <v>327</v>
      </c>
      <c r="D145" s="5">
        <v>4.95</v>
      </c>
      <c r="E145" s="5">
        <v>5.48</v>
      </c>
      <c r="F145" s="5">
        <v>4.91</v>
      </c>
      <c r="G145" s="5">
        <v>5.48</v>
      </c>
      <c r="H145" s="5">
        <v>799706224</v>
      </c>
      <c r="I145" s="5">
        <v>4270972570.69</v>
      </c>
      <c r="J145" s="5">
        <v>3</v>
      </c>
    </row>
    <row r="146" spans="1:10">
      <c r="A146" s="6">
        <v>43836</v>
      </c>
      <c r="B146" s="5" t="s">
        <v>18</v>
      </c>
      <c r="C146" s="5" t="s">
        <v>328</v>
      </c>
      <c r="D146" s="5">
        <v>3.42</v>
      </c>
      <c r="E146" s="5">
        <v>3.51</v>
      </c>
      <c r="F146" s="5">
        <v>3.39</v>
      </c>
      <c r="G146" s="5">
        <v>3.46</v>
      </c>
      <c r="H146" s="5">
        <v>191173377</v>
      </c>
      <c r="I146" s="5">
        <v>661566214.78</v>
      </c>
      <c r="J146" s="5">
        <v>3</v>
      </c>
    </row>
    <row r="147" spans="1:10">
      <c r="A147" s="6">
        <v>43837</v>
      </c>
      <c r="B147" s="5" t="s">
        <v>18</v>
      </c>
      <c r="C147" s="5" t="s">
        <v>328</v>
      </c>
      <c r="D147" s="5">
        <v>3.46</v>
      </c>
      <c r="E147" s="5">
        <v>3.6</v>
      </c>
      <c r="F147" s="5">
        <v>3.45</v>
      </c>
      <c r="G147" s="5">
        <v>3.6</v>
      </c>
      <c r="H147" s="5">
        <v>250740103</v>
      </c>
      <c r="I147" s="5">
        <v>882825674.33</v>
      </c>
      <c r="J147" s="5">
        <v>3</v>
      </c>
    </row>
    <row r="148" spans="1:10">
      <c r="A148" s="6">
        <v>43838</v>
      </c>
      <c r="B148" s="5" t="s">
        <v>18</v>
      </c>
      <c r="C148" s="5" t="s">
        <v>328</v>
      </c>
      <c r="D148" s="5">
        <v>3.56</v>
      </c>
      <c r="E148" s="5">
        <v>3.62</v>
      </c>
      <c r="F148" s="5">
        <v>3.5</v>
      </c>
      <c r="G148" s="5">
        <v>3.52</v>
      </c>
      <c r="H148" s="5">
        <v>249375029</v>
      </c>
      <c r="I148" s="5">
        <v>887477595.04</v>
      </c>
      <c r="J148" s="5">
        <v>3</v>
      </c>
    </row>
    <row r="149" spans="1:10">
      <c r="A149" s="6">
        <v>43839</v>
      </c>
      <c r="B149" s="5" t="s">
        <v>18</v>
      </c>
      <c r="C149" s="5" t="s">
        <v>328</v>
      </c>
      <c r="D149" s="5">
        <v>3.56</v>
      </c>
      <c r="E149" s="5">
        <v>3.59</v>
      </c>
      <c r="F149" s="5">
        <v>3.53</v>
      </c>
      <c r="G149" s="5">
        <v>3.58</v>
      </c>
      <c r="H149" s="5">
        <v>157524603</v>
      </c>
      <c r="I149" s="5">
        <v>560191673.32</v>
      </c>
      <c r="J149" s="5">
        <v>3</v>
      </c>
    </row>
    <row r="150" spans="1:10">
      <c r="A150" s="6">
        <v>43840</v>
      </c>
      <c r="B150" s="5" t="s">
        <v>18</v>
      </c>
      <c r="C150" s="5" t="s">
        <v>328</v>
      </c>
      <c r="D150" s="5">
        <v>3.6</v>
      </c>
      <c r="E150" s="5">
        <v>3.62</v>
      </c>
      <c r="F150" s="5">
        <v>3.51</v>
      </c>
      <c r="G150" s="5">
        <v>3.53</v>
      </c>
      <c r="H150" s="5">
        <v>121022747</v>
      </c>
      <c r="I150" s="5">
        <v>429097313.8</v>
      </c>
      <c r="J150" s="5">
        <v>3</v>
      </c>
    </row>
    <row r="151" spans="1:10">
      <c r="A151" s="6">
        <v>43843</v>
      </c>
      <c r="B151" s="5" t="s">
        <v>18</v>
      </c>
      <c r="C151" s="5" t="s">
        <v>328</v>
      </c>
      <c r="D151" s="5">
        <v>3.52</v>
      </c>
      <c r="E151" s="5">
        <v>3.53</v>
      </c>
      <c r="F151" s="5">
        <v>3.44</v>
      </c>
      <c r="G151" s="5">
        <v>3.51</v>
      </c>
      <c r="H151" s="5">
        <v>121974882</v>
      </c>
      <c r="I151" s="5">
        <v>424526658.79</v>
      </c>
      <c r="J151" s="5">
        <v>3</v>
      </c>
    </row>
    <row r="152" spans="1:10">
      <c r="A152" s="6">
        <v>43844</v>
      </c>
      <c r="B152" s="5" t="s">
        <v>18</v>
      </c>
      <c r="C152" s="5" t="s">
        <v>328</v>
      </c>
      <c r="D152" s="5">
        <v>3.51</v>
      </c>
      <c r="E152" s="5">
        <v>3.57</v>
      </c>
      <c r="F152" s="5">
        <v>3.49</v>
      </c>
      <c r="G152" s="5">
        <v>3.5</v>
      </c>
      <c r="H152" s="5">
        <v>136689220</v>
      </c>
      <c r="I152" s="5">
        <v>482468049.43</v>
      </c>
      <c r="J152" s="5">
        <v>3</v>
      </c>
    </row>
    <row r="153" spans="1:10">
      <c r="A153" s="6">
        <v>43845</v>
      </c>
      <c r="B153" s="5" t="s">
        <v>18</v>
      </c>
      <c r="C153" s="5" t="s">
        <v>328</v>
      </c>
      <c r="D153" s="5">
        <v>3.49</v>
      </c>
      <c r="E153" s="5">
        <v>3.5</v>
      </c>
      <c r="F153" s="5">
        <v>3.38</v>
      </c>
      <c r="G153" s="5">
        <v>3.4</v>
      </c>
      <c r="H153" s="5">
        <v>182466563</v>
      </c>
      <c r="I153" s="5">
        <v>622456832.78</v>
      </c>
      <c r="J153" s="5">
        <v>3</v>
      </c>
    </row>
    <row r="154" spans="1:10">
      <c r="A154" s="6">
        <v>43846</v>
      </c>
      <c r="B154" s="5" t="s">
        <v>18</v>
      </c>
      <c r="C154" s="5" t="s">
        <v>328</v>
      </c>
      <c r="D154" s="5">
        <v>3.41</v>
      </c>
      <c r="E154" s="5">
        <v>3.41</v>
      </c>
      <c r="F154" s="5">
        <v>3.31</v>
      </c>
      <c r="G154" s="5">
        <v>3.32</v>
      </c>
      <c r="H154" s="5">
        <v>146335778</v>
      </c>
      <c r="I154" s="5">
        <v>488261007.77</v>
      </c>
      <c r="J154" s="5">
        <v>3</v>
      </c>
    </row>
    <row r="155" spans="1:10">
      <c r="A155" s="6">
        <v>43847</v>
      </c>
      <c r="B155" s="5" t="s">
        <v>18</v>
      </c>
      <c r="C155" s="5" t="s">
        <v>328</v>
      </c>
      <c r="D155" s="5">
        <v>3.32</v>
      </c>
      <c r="E155" s="5">
        <v>3.4</v>
      </c>
      <c r="F155" s="5">
        <v>3.31</v>
      </c>
      <c r="G155" s="5">
        <v>3.35</v>
      </c>
      <c r="H155" s="5">
        <v>94713268</v>
      </c>
      <c r="I155" s="5">
        <v>317870287.6</v>
      </c>
      <c r="J155" s="5">
        <v>3</v>
      </c>
    </row>
    <row r="156" spans="1:10">
      <c r="A156" s="6">
        <v>43850</v>
      </c>
      <c r="B156" s="5" t="s">
        <v>18</v>
      </c>
      <c r="C156" s="5" t="s">
        <v>328</v>
      </c>
      <c r="D156" s="5">
        <v>3.34</v>
      </c>
      <c r="E156" s="5">
        <v>3.38</v>
      </c>
      <c r="F156" s="5">
        <v>3.31</v>
      </c>
      <c r="G156" s="5">
        <v>3.37</v>
      </c>
      <c r="H156" s="5">
        <v>83816545</v>
      </c>
      <c r="I156" s="5">
        <v>280074895.59</v>
      </c>
      <c r="J156" s="5">
        <v>3</v>
      </c>
    </row>
    <row r="157" spans="1:10">
      <c r="A157" s="6">
        <v>43851</v>
      </c>
      <c r="B157" s="5" t="s">
        <v>18</v>
      </c>
      <c r="C157" s="5" t="s">
        <v>328</v>
      </c>
      <c r="D157" s="5">
        <v>3.35</v>
      </c>
      <c r="E157" s="5">
        <v>3.36</v>
      </c>
      <c r="F157" s="5">
        <v>3.31</v>
      </c>
      <c r="G157" s="5">
        <v>3.32</v>
      </c>
      <c r="H157" s="5">
        <v>79892846</v>
      </c>
      <c r="I157" s="5">
        <v>266241171.3</v>
      </c>
      <c r="J157" s="5">
        <v>3</v>
      </c>
    </row>
    <row r="158" spans="1:10">
      <c r="A158" s="6">
        <v>43852</v>
      </c>
      <c r="B158" s="5" t="s">
        <v>18</v>
      </c>
      <c r="C158" s="5" t="s">
        <v>328</v>
      </c>
      <c r="D158" s="5">
        <v>3.31</v>
      </c>
      <c r="E158" s="5">
        <v>3.35</v>
      </c>
      <c r="F158" s="5">
        <v>3.22</v>
      </c>
      <c r="G158" s="5">
        <v>3.33</v>
      </c>
      <c r="H158" s="5">
        <v>96560465</v>
      </c>
      <c r="I158" s="5">
        <v>317737113.62</v>
      </c>
      <c r="J158" s="5">
        <v>3</v>
      </c>
    </row>
    <row r="159" spans="1:10">
      <c r="A159" s="6">
        <v>43853</v>
      </c>
      <c r="B159" s="5" t="s">
        <v>18</v>
      </c>
      <c r="C159" s="5" t="s">
        <v>328</v>
      </c>
      <c r="D159" s="5">
        <v>3</v>
      </c>
      <c r="E159" s="5">
        <v>3.16</v>
      </c>
      <c r="F159" s="5">
        <v>3</v>
      </c>
      <c r="G159" s="5">
        <v>3.05</v>
      </c>
      <c r="H159" s="5">
        <v>261009420</v>
      </c>
      <c r="I159" s="5">
        <v>799306984.18</v>
      </c>
      <c r="J159" s="5">
        <v>3</v>
      </c>
    </row>
    <row r="160" spans="1:10">
      <c r="A160" s="6">
        <v>43864</v>
      </c>
      <c r="B160" s="5" t="s">
        <v>18</v>
      </c>
      <c r="C160" s="5" t="s">
        <v>328</v>
      </c>
      <c r="D160" s="5">
        <v>2.75</v>
      </c>
      <c r="E160" s="5">
        <v>2.75</v>
      </c>
      <c r="F160" s="5">
        <v>2.75</v>
      </c>
      <c r="G160" s="5">
        <v>2.75</v>
      </c>
      <c r="H160" s="5">
        <v>25086500</v>
      </c>
      <c r="I160" s="5">
        <v>68987875</v>
      </c>
      <c r="J160" s="5">
        <v>3</v>
      </c>
    </row>
    <row r="161" spans="1:10">
      <c r="A161" s="6">
        <v>43865</v>
      </c>
      <c r="B161" s="5" t="s">
        <v>18</v>
      </c>
      <c r="C161" s="5" t="s">
        <v>328</v>
      </c>
      <c r="D161" s="5">
        <v>2.48</v>
      </c>
      <c r="E161" s="5">
        <v>2.66</v>
      </c>
      <c r="F161" s="5">
        <v>2.48</v>
      </c>
      <c r="G161" s="5">
        <v>2.58</v>
      </c>
      <c r="H161" s="5">
        <v>220546399</v>
      </c>
      <c r="I161" s="5">
        <v>567722081.24</v>
      </c>
      <c r="J161" s="5">
        <v>3</v>
      </c>
    </row>
    <row r="162" spans="1:10">
      <c r="A162" s="6">
        <v>43866</v>
      </c>
      <c r="B162" s="5" t="s">
        <v>18</v>
      </c>
      <c r="C162" s="5" t="s">
        <v>328</v>
      </c>
      <c r="D162" s="5">
        <v>2.6</v>
      </c>
      <c r="E162" s="5">
        <v>2.79</v>
      </c>
      <c r="F162" s="5">
        <v>2.57</v>
      </c>
      <c r="G162" s="5">
        <v>2.75</v>
      </c>
      <c r="H162" s="5">
        <v>199648567</v>
      </c>
      <c r="I162" s="5">
        <v>540675841.53</v>
      </c>
      <c r="J162" s="5">
        <v>3</v>
      </c>
    </row>
    <row r="163" spans="1:10">
      <c r="A163" s="6">
        <v>43867</v>
      </c>
      <c r="B163" s="5" t="s">
        <v>18</v>
      </c>
      <c r="C163" s="5" t="s">
        <v>328</v>
      </c>
      <c r="D163" s="5">
        <v>2.78</v>
      </c>
      <c r="E163" s="5">
        <v>2.85</v>
      </c>
      <c r="F163" s="5">
        <v>2.72</v>
      </c>
      <c r="G163" s="5">
        <v>2.83</v>
      </c>
      <c r="H163" s="5">
        <v>155203363</v>
      </c>
      <c r="I163" s="5">
        <v>435353500.56</v>
      </c>
      <c r="J163" s="5">
        <v>3</v>
      </c>
    </row>
    <row r="164" spans="1:10">
      <c r="A164" s="6">
        <v>43836</v>
      </c>
      <c r="B164" s="5" t="s">
        <v>19</v>
      </c>
      <c r="C164" s="5" t="s">
        <v>329</v>
      </c>
      <c r="D164" s="5">
        <v>7.32</v>
      </c>
      <c r="E164" s="5">
        <v>7.42</v>
      </c>
      <c r="F164" s="5">
        <v>7.28</v>
      </c>
      <c r="G164" s="5">
        <v>7.38</v>
      </c>
      <c r="H164" s="5">
        <v>11478813</v>
      </c>
      <c r="I164" s="5">
        <v>84490404.87</v>
      </c>
      <c r="J164" s="5">
        <v>3</v>
      </c>
    </row>
    <row r="165" spans="1:10">
      <c r="A165" s="6">
        <v>43837</v>
      </c>
      <c r="B165" s="5" t="s">
        <v>19</v>
      </c>
      <c r="C165" s="5" t="s">
        <v>329</v>
      </c>
      <c r="D165" s="5">
        <v>7.37</v>
      </c>
      <c r="E165" s="5">
        <v>7.46</v>
      </c>
      <c r="F165" s="5">
        <v>7.28</v>
      </c>
      <c r="G165" s="5">
        <v>7.42</v>
      </c>
      <c r="H165" s="5">
        <v>13106041</v>
      </c>
      <c r="I165" s="5">
        <v>96660986.89</v>
      </c>
      <c r="J165" s="5">
        <v>3</v>
      </c>
    </row>
    <row r="166" spans="1:10">
      <c r="A166" s="6">
        <v>43838</v>
      </c>
      <c r="B166" s="5" t="s">
        <v>19</v>
      </c>
      <c r="C166" s="5" t="s">
        <v>329</v>
      </c>
      <c r="D166" s="5">
        <v>7.44</v>
      </c>
      <c r="E166" s="5">
        <v>7.57</v>
      </c>
      <c r="F166" s="5">
        <v>7.35</v>
      </c>
      <c r="G166" s="5">
        <v>7.42</v>
      </c>
      <c r="H166" s="5">
        <v>14496994</v>
      </c>
      <c r="I166" s="5">
        <v>108231527.56</v>
      </c>
      <c r="J166" s="5">
        <v>3</v>
      </c>
    </row>
    <row r="167" spans="1:10">
      <c r="A167" s="6">
        <v>43839</v>
      </c>
      <c r="B167" s="5" t="s">
        <v>19</v>
      </c>
      <c r="C167" s="5" t="s">
        <v>329</v>
      </c>
      <c r="D167" s="5">
        <v>7.4</v>
      </c>
      <c r="E167" s="5">
        <v>7.47</v>
      </c>
      <c r="F167" s="5">
        <v>7.23</v>
      </c>
      <c r="G167" s="5">
        <v>7.34</v>
      </c>
      <c r="H167" s="5">
        <v>12638591</v>
      </c>
      <c r="I167" s="5">
        <v>92593139.47</v>
      </c>
      <c r="J167" s="5">
        <v>3</v>
      </c>
    </row>
    <row r="168" spans="1:10">
      <c r="A168" s="6">
        <v>43840</v>
      </c>
      <c r="B168" s="5" t="s">
        <v>19</v>
      </c>
      <c r="C168" s="5" t="s">
        <v>329</v>
      </c>
      <c r="D168" s="5">
        <v>7.35</v>
      </c>
      <c r="E168" s="5">
        <v>7.41</v>
      </c>
      <c r="F168" s="5">
        <v>7.23</v>
      </c>
      <c r="G168" s="5">
        <v>7.32</v>
      </c>
      <c r="H168" s="5">
        <v>6232100</v>
      </c>
      <c r="I168" s="5">
        <v>45557188</v>
      </c>
      <c r="J168" s="5">
        <v>3</v>
      </c>
    </row>
    <row r="169" spans="1:10">
      <c r="A169" s="6">
        <v>43843</v>
      </c>
      <c r="B169" s="5" t="s">
        <v>19</v>
      </c>
      <c r="C169" s="5" t="s">
        <v>329</v>
      </c>
      <c r="D169" s="5">
        <v>7.31</v>
      </c>
      <c r="E169" s="5">
        <v>7.44</v>
      </c>
      <c r="F169" s="5">
        <v>7.26</v>
      </c>
      <c r="G169" s="5">
        <v>7.41</v>
      </c>
      <c r="H169" s="5">
        <v>8990205</v>
      </c>
      <c r="I169" s="5">
        <v>66320179.23</v>
      </c>
      <c r="J169" s="5">
        <v>3</v>
      </c>
    </row>
    <row r="170" spans="1:10">
      <c r="A170" s="6">
        <v>43844</v>
      </c>
      <c r="B170" s="5" t="s">
        <v>19</v>
      </c>
      <c r="C170" s="5" t="s">
        <v>329</v>
      </c>
      <c r="D170" s="5">
        <v>7.42</v>
      </c>
      <c r="E170" s="5">
        <v>7.48</v>
      </c>
      <c r="F170" s="5">
        <v>7.35</v>
      </c>
      <c r="G170" s="5">
        <v>7.42</v>
      </c>
      <c r="H170" s="5">
        <v>9807186</v>
      </c>
      <c r="I170" s="5">
        <v>72620828.66</v>
      </c>
      <c r="J170" s="5">
        <v>3</v>
      </c>
    </row>
    <row r="171" spans="1:10">
      <c r="A171" s="6">
        <v>43845</v>
      </c>
      <c r="B171" s="5" t="s">
        <v>19</v>
      </c>
      <c r="C171" s="5" t="s">
        <v>329</v>
      </c>
      <c r="D171" s="5">
        <v>7.42</v>
      </c>
      <c r="E171" s="5">
        <v>7.46</v>
      </c>
      <c r="F171" s="5">
        <v>7.2</v>
      </c>
      <c r="G171" s="5">
        <v>7.26</v>
      </c>
      <c r="H171" s="5">
        <v>8044949</v>
      </c>
      <c r="I171" s="5">
        <v>58679623.23</v>
      </c>
      <c r="J171" s="5">
        <v>3</v>
      </c>
    </row>
    <row r="172" spans="1:10">
      <c r="A172" s="6">
        <v>43846</v>
      </c>
      <c r="B172" s="5" t="s">
        <v>19</v>
      </c>
      <c r="C172" s="5" t="s">
        <v>329</v>
      </c>
      <c r="D172" s="5">
        <v>7.25</v>
      </c>
      <c r="E172" s="5">
        <v>7.36</v>
      </c>
      <c r="F172" s="5">
        <v>7.12</v>
      </c>
      <c r="G172" s="5">
        <v>7.2</v>
      </c>
      <c r="H172" s="5">
        <v>7342905</v>
      </c>
      <c r="I172" s="5">
        <v>52991324.77</v>
      </c>
      <c r="J172" s="5">
        <v>3</v>
      </c>
    </row>
    <row r="173" spans="1:10">
      <c r="A173" s="6">
        <v>43847</v>
      </c>
      <c r="B173" s="5" t="s">
        <v>19</v>
      </c>
      <c r="C173" s="5" t="s">
        <v>329</v>
      </c>
      <c r="D173" s="5">
        <v>7.21</v>
      </c>
      <c r="E173" s="5">
        <v>7.23</v>
      </c>
      <c r="F173" s="5">
        <v>7</v>
      </c>
      <c r="G173" s="5">
        <v>7</v>
      </c>
      <c r="H173" s="5">
        <v>5666837</v>
      </c>
      <c r="I173" s="5">
        <v>40160272.85</v>
      </c>
      <c r="J173" s="5">
        <v>3</v>
      </c>
    </row>
    <row r="174" spans="1:10">
      <c r="A174" s="6">
        <v>43850</v>
      </c>
      <c r="B174" s="5" t="s">
        <v>19</v>
      </c>
      <c r="C174" s="5" t="s">
        <v>329</v>
      </c>
      <c r="D174" s="5">
        <v>6.98</v>
      </c>
      <c r="E174" s="5">
        <v>7.24</v>
      </c>
      <c r="F174" s="5">
        <v>6.98</v>
      </c>
      <c r="G174" s="5">
        <v>7.16</v>
      </c>
      <c r="H174" s="5">
        <v>7595324</v>
      </c>
      <c r="I174" s="5">
        <v>54046691.65</v>
      </c>
      <c r="J174" s="5">
        <v>3</v>
      </c>
    </row>
    <row r="175" spans="1:10">
      <c r="A175" s="6">
        <v>43851</v>
      </c>
      <c r="B175" s="5" t="s">
        <v>19</v>
      </c>
      <c r="C175" s="5" t="s">
        <v>329</v>
      </c>
      <c r="D175" s="5">
        <v>7.22</v>
      </c>
      <c r="E175" s="5">
        <v>7.37</v>
      </c>
      <c r="F175" s="5">
        <v>7.06</v>
      </c>
      <c r="G175" s="5">
        <v>7.07</v>
      </c>
      <c r="H175" s="5">
        <v>7601316</v>
      </c>
      <c r="I175" s="5">
        <v>54444797.62</v>
      </c>
      <c r="J175" s="5">
        <v>3</v>
      </c>
    </row>
    <row r="176" spans="1:10">
      <c r="A176" s="6">
        <v>43852</v>
      </c>
      <c r="B176" s="5" t="s">
        <v>19</v>
      </c>
      <c r="C176" s="5" t="s">
        <v>329</v>
      </c>
      <c r="D176" s="5">
        <v>7.05</v>
      </c>
      <c r="E176" s="5">
        <v>7.05</v>
      </c>
      <c r="F176" s="5">
        <v>6.87</v>
      </c>
      <c r="G176" s="5">
        <v>6.94</v>
      </c>
      <c r="H176" s="5">
        <v>6379793</v>
      </c>
      <c r="I176" s="5">
        <v>44263406.52</v>
      </c>
      <c r="J176" s="5">
        <v>3</v>
      </c>
    </row>
    <row r="177" spans="1:10">
      <c r="A177" s="6">
        <v>43853</v>
      </c>
      <c r="B177" s="5" t="s">
        <v>19</v>
      </c>
      <c r="C177" s="5" t="s">
        <v>329</v>
      </c>
      <c r="D177" s="5">
        <v>6.88</v>
      </c>
      <c r="E177" s="5">
        <v>6.98</v>
      </c>
      <c r="F177" s="5">
        <v>6.48</v>
      </c>
      <c r="G177" s="5">
        <v>6.59</v>
      </c>
      <c r="H177" s="5">
        <v>6561691</v>
      </c>
      <c r="I177" s="5">
        <v>44239977.26</v>
      </c>
      <c r="J177" s="5">
        <v>3</v>
      </c>
    </row>
    <row r="178" spans="1:10">
      <c r="A178" s="6">
        <v>43864</v>
      </c>
      <c r="B178" s="5" t="s">
        <v>19</v>
      </c>
      <c r="C178" s="5" t="s">
        <v>329</v>
      </c>
      <c r="D178" s="5">
        <v>5.93</v>
      </c>
      <c r="E178" s="5">
        <v>5.93</v>
      </c>
      <c r="F178" s="5">
        <v>5.93</v>
      </c>
      <c r="G178" s="5">
        <v>5.93</v>
      </c>
      <c r="H178" s="5">
        <v>1290200</v>
      </c>
      <c r="I178" s="5">
        <v>7650886</v>
      </c>
      <c r="J178" s="5">
        <v>3</v>
      </c>
    </row>
    <row r="179" spans="1:10">
      <c r="A179" s="6">
        <v>43865</v>
      </c>
      <c r="B179" s="5" t="s">
        <v>19</v>
      </c>
      <c r="C179" s="5" t="s">
        <v>329</v>
      </c>
      <c r="D179" s="5">
        <v>5.34</v>
      </c>
      <c r="E179" s="5">
        <v>5.76</v>
      </c>
      <c r="F179" s="5">
        <v>5.34</v>
      </c>
      <c r="G179" s="5">
        <v>5.62</v>
      </c>
      <c r="H179" s="5">
        <v>10695483</v>
      </c>
      <c r="I179" s="5">
        <v>59340029.48</v>
      </c>
      <c r="J179" s="5">
        <v>3</v>
      </c>
    </row>
    <row r="180" spans="1:10">
      <c r="A180" s="6">
        <v>43866</v>
      </c>
      <c r="B180" s="5" t="s">
        <v>19</v>
      </c>
      <c r="C180" s="5" t="s">
        <v>329</v>
      </c>
      <c r="D180" s="5">
        <v>5.68</v>
      </c>
      <c r="E180" s="5">
        <v>5.87</v>
      </c>
      <c r="F180" s="5">
        <v>5.62</v>
      </c>
      <c r="G180" s="5">
        <v>5.8</v>
      </c>
      <c r="H180" s="5">
        <v>7272205</v>
      </c>
      <c r="I180" s="5">
        <v>41919595.88</v>
      </c>
      <c r="J180" s="5">
        <v>3</v>
      </c>
    </row>
    <row r="181" spans="1:10">
      <c r="A181" s="6">
        <v>43867</v>
      </c>
      <c r="B181" s="5" t="s">
        <v>19</v>
      </c>
      <c r="C181" s="5" t="s">
        <v>329</v>
      </c>
      <c r="D181" s="5">
        <v>5.77</v>
      </c>
      <c r="E181" s="5">
        <v>5.98</v>
      </c>
      <c r="F181" s="5">
        <v>5.71</v>
      </c>
      <c r="G181" s="5">
        <v>5.93</v>
      </c>
      <c r="H181" s="5">
        <v>7366017</v>
      </c>
      <c r="I181" s="5">
        <v>43537950.15</v>
      </c>
      <c r="J181" s="5">
        <v>3</v>
      </c>
    </row>
    <row r="182" spans="1:10">
      <c r="A182" s="6">
        <v>43836</v>
      </c>
      <c r="B182" s="5" t="s">
        <v>20</v>
      </c>
      <c r="C182" s="5" t="s">
        <v>330</v>
      </c>
      <c r="D182" s="5">
        <v>10.43</v>
      </c>
      <c r="E182" s="5">
        <v>10.67</v>
      </c>
      <c r="F182" s="5">
        <v>10.4</v>
      </c>
      <c r="G182" s="5">
        <v>10.56</v>
      </c>
      <c r="H182" s="5">
        <v>5790241</v>
      </c>
      <c r="I182" s="5">
        <v>61178524.63</v>
      </c>
      <c r="J182" s="5">
        <v>3</v>
      </c>
    </row>
    <row r="183" spans="1:10">
      <c r="A183" s="6">
        <v>43837</v>
      </c>
      <c r="B183" s="5" t="s">
        <v>20</v>
      </c>
      <c r="C183" s="5" t="s">
        <v>330</v>
      </c>
      <c r="D183" s="5">
        <v>10.57</v>
      </c>
      <c r="E183" s="5">
        <v>10.75</v>
      </c>
      <c r="F183" s="5">
        <v>10.57</v>
      </c>
      <c r="G183" s="5">
        <v>10.73</v>
      </c>
      <c r="H183" s="5">
        <v>5807800</v>
      </c>
      <c r="I183" s="5">
        <v>62007324</v>
      </c>
      <c r="J183" s="5">
        <v>3</v>
      </c>
    </row>
    <row r="184" spans="1:10">
      <c r="A184" s="6">
        <v>43838</v>
      </c>
      <c r="B184" s="5" t="s">
        <v>20</v>
      </c>
      <c r="C184" s="5" t="s">
        <v>330</v>
      </c>
      <c r="D184" s="5">
        <v>10.66</v>
      </c>
      <c r="E184" s="5">
        <v>10.74</v>
      </c>
      <c r="F184" s="5">
        <v>10.4</v>
      </c>
      <c r="G184" s="5">
        <v>10.49</v>
      </c>
      <c r="H184" s="5">
        <v>5782430</v>
      </c>
      <c r="I184" s="5">
        <v>61071230.46</v>
      </c>
      <c r="J184" s="5">
        <v>3</v>
      </c>
    </row>
    <row r="185" spans="1:10">
      <c r="A185" s="6">
        <v>43839</v>
      </c>
      <c r="B185" s="5" t="s">
        <v>20</v>
      </c>
      <c r="C185" s="5" t="s">
        <v>330</v>
      </c>
      <c r="D185" s="5">
        <v>10.6</v>
      </c>
      <c r="E185" s="5">
        <v>10.78</v>
      </c>
      <c r="F185" s="5">
        <v>10.56</v>
      </c>
      <c r="G185" s="5">
        <v>10.71</v>
      </c>
      <c r="H185" s="5">
        <v>5281420</v>
      </c>
      <c r="I185" s="5">
        <v>56429107.4</v>
      </c>
      <c r="J185" s="5">
        <v>3</v>
      </c>
    </row>
    <row r="186" spans="1:10">
      <c r="A186" s="6">
        <v>43840</v>
      </c>
      <c r="B186" s="5" t="s">
        <v>20</v>
      </c>
      <c r="C186" s="5" t="s">
        <v>330</v>
      </c>
      <c r="D186" s="5">
        <v>10.74</v>
      </c>
      <c r="E186" s="5">
        <v>10.8</v>
      </c>
      <c r="F186" s="5">
        <v>10.51</v>
      </c>
      <c r="G186" s="5">
        <v>10.69</v>
      </c>
      <c r="H186" s="5">
        <v>4329700</v>
      </c>
      <c r="I186" s="5">
        <v>46125835</v>
      </c>
      <c r="J186" s="5">
        <v>3</v>
      </c>
    </row>
    <row r="187" spans="1:10">
      <c r="A187" s="6">
        <v>43843</v>
      </c>
      <c r="B187" s="5" t="s">
        <v>20</v>
      </c>
      <c r="C187" s="5" t="s">
        <v>330</v>
      </c>
      <c r="D187" s="5">
        <v>10.66</v>
      </c>
      <c r="E187" s="5">
        <v>10.82</v>
      </c>
      <c r="F187" s="5">
        <v>10.5</v>
      </c>
      <c r="G187" s="5">
        <v>10.78</v>
      </c>
      <c r="H187" s="5">
        <v>5119600</v>
      </c>
      <c r="I187" s="5">
        <v>54762978</v>
      </c>
      <c r="J187" s="5">
        <v>3</v>
      </c>
    </row>
    <row r="188" spans="1:10">
      <c r="A188" s="6">
        <v>43844</v>
      </c>
      <c r="B188" s="5" t="s">
        <v>20</v>
      </c>
      <c r="C188" s="5" t="s">
        <v>330</v>
      </c>
      <c r="D188" s="5">
        <v>10.95</v>
      </c>
      <c r="E188" s="5">
        <v>10.95</v>
      </c>
      <c r="F188" s="5">
        <v>10.61</v>
      </c>
      <c r="G188" s="5">
        <v>10.64</v>
      </c>
      <c r="H188" s="5">
        <v>5428229</v>
      </c>
      <c r="I188" s="5">
        <v>58114655.02</v>
      </c>
      <c r="J188" s="5">
        <v>3</v>
      </c>
    </row>
    <row r="189" spans="1:10">
      <c r="A189" s="6">
        <v>43845</v>
      </c>
      <c r="B189" s="5" t="s">
        <v>20</v>
      </c>
      <c r="C189" s="5" t="s">
        <v>330</v>
      </c>
      <c r="D189" s="5">
        <v>10.65</v>
      </c>
      <c r="E189" s="5">
        <v>10.65</v>
      </c>
      <c r="F189" s="5">
        <v>10.49</v>
      </c>
      <c r="G189" s="5">
        <v>10.53</v>
      </c>
      <c r="H189" s="5">
        <v>3929800</v>
      </c>
      <c r="I189" s="5">
        <v>41402745</v>
      </c>
      <c r="J189" s="5">
        <v>3</v>
      </c>
    </row>
    <row r="190" spans="1:10">
      <c r="A190" s="6">
        <v>43846</v>
      </c>
      <c r="B190" s="5" t="s">
        <v>20</v>
      </c>
      <c r="C190" s="5" t="s">
        <v>330</v>
      </c>
      <c r="D190" s="5">
        <v>10.59</v>
      </c>
      <c r="E190" s="5">
        <v>10.67</v>
      </c>
      <c r="F190" s="5">
        <v>10.3</v>
      </c>
      <c r="G190" s="5">
        <v>10.32</v>
      </c>
      <c r="H190" s="5">
        <v>5065700</v>
      </c>
      <c r="I190" s="5">
        <v>52897959</v>
      </c>
      <c r="J190" s="5">
        <v>3</v>
      </c>
    </row>
    <row r="191" spans="1:10">
      <c r="A191" s="6">
        <v>43847</v>
      </c>
      <c r="B191" s="5" t="s">
        <v>20</v>
      </c>
      <c r="C191" s="5" t="s">
        <v>330</v>
      </c>
      <c r="D191" s="5">
        <v>10.35</v>
      </c>
      <c r="E191" s="5">
        <v>10.39</v>
      </c>
      <c r="F191" s="5">
        <v>10.12</v>
      </c>
      <c r="G191" s="5">
        <v>10.13</v>
      </c>
      <c r="H191" s="5">
        <v>4906170</v>
      </c>
      <c r="I191" s="5">
        <v>50212471.8</v>
      </c>
      <c r="J191" s="5">
        <v>3</v>
      </c>
    </row>
    <row r="192" spans="1:10">
      <c r="A192" s="6">
        <v>43850</v>
      </c>
      <c r="B192" s="5" t="s">
        <v>20</v>
      </c>
      <c r="C192" s="5" t="s">
        <v>330</v>
      </c>
      <c r="D192" s="5">
        <v>10.13</v>
      </c>
      <c r="E192" s="5">
        <v>10.32</v>
      </c>
      <c r="F192" s="5">
        <v>10.03</v>
      </c>
      <c r="G192" s="5">
        <v>10.31</v>
      </c>
      <c r="H192" s="5">
        <v>4862200</v>
      </c>
      <c r="I192" s="5">
        <v>49380649</v>
      </c>
      <c r="J192" s="5">
        <v>3</v>
      </c>
    </row>
    <row r="193" spans="1:10">
      <c r="A193" s="6">
        <v>43851</v>
      </c>
      <c r="B193" s="5" t="s">
        <v>20</v>
      </c>
      <c r="C193" s="5" t="s">
        <v>330</v>
      </c>
      <c r="D193" s="5">
        <v>10.38</v>
      </c>
      <c r="E193" s="5">
        <v>10.49</v>
      </c>
      <c r="F193" s="5">
        <v>10.21</v>
      </c>
      <c r="G193" s="5">
        <v>10.25</v>
      </c>
      <c r="H193" s="5">
        <v>6464196</v>
      </c>
      <c r="I193" s="5">
        <v>66955159.69</v>
      </c>
      <c r="J193" s="5">
        <v>3</v>
      </c>
    </row>
    <row r="194" spans="1:10">
      <c r="A194" s="6">
        <v>43852</v>
      </c>
      <c r="B194" s="5" t="s">
        <v>20</v>
      </c>
      <c r="C194" s="5" t="s">
        <v>330</v>
      </c>
      <c r="D194" s="5">
        <v>10.16</v>
      </c>
      <c r="E194" s="5">
        <v>10.37</v>
      </c>
      <c r="F194" s="5">
        <v>9.86</v>
      </c>
      <c r="G194" s="5">
        <v>10.32</v>
      </c>
      <c r="H194" s="5">
        <v>5567733</v>
      </c>
      <c r="I194" s="5">
        <v>56464004</v>
      </c>
      <c r="J194" s="5">
        <v>3</v>
      </c>
    </row>
    <row r="195" spans="1:10">
      <c r="A195" s="6">
        <v>43853</v>
      </c>
      <c r="B195" s="5" t="s">
        <v>20</v>
      </c>
      <c r="C195" s="5" t="s">
        <v>330</v>
      </c>
      <c r="D195" s="5">
        <v>10.13</v>
      </c>
      <c r="E195" s="5">
        <v>10.48</v>
      </c>
      <c r="F195" s="5">
        <v>9.98</v>
      </c>
      <c r="G195" s="5">
        <v>10.03</v>
      </c>
      <c r="H195" s="5">
        <v>6883287</v>
      </c>
      <c r="I195" s="5">
        <v>70290482.54</v>
      </c>
      <c r="J195" s="5">
        <v>3</v>
      </c>
    </row>
    <row r="196" spans="1:10">
      <c r="A196" s="6">
        <v>43864</v>
      </c>
      <c r="B196" s="5" t="s">
        <v>20</v>
      </c>
      <c r="C196" s="5" t="s">
        <v>330</v>
      </c>
      <c r="D196" s="5">
        <v>9.03</v>
      </c>
      <c r="E196" s="5">
        <v>9.03</v>
      </c>
      <c r="F196" s="5">
        <v>9.03</v>
      </c>
      <c r="G196" s="5">
        <v>9.03</v>
      </c>
      <c r="H196" s="5">
        <v>463700</v>
      </c>
      <c r="I196" s="5">
        <v>4187211</v>
      </c>
      <c r="J196" s="5">
        <v>3</v>
      </c>
    </row>
    <row r="197" spans="1:10">
      <c r="A197" s="6">
        <v>43865</v>
      </c>
      <c r="B197" s="5" t="s">
        <v>20</v>
      </c>
      <c r="C197" s="5" t="s">
        <v>330</v>
      </c>
      <c r="D197" s="5">
        <v>8.13</v>
      </c>
      <c r="E197" s="5">
        <v>8.64</v>
      </c>
      <c r="F197" s="5">
        <v>8.13</v>
      </c>
      <c r="G197" s="5">
        <v>8.3</v>
      </c>
      <c r="H197" s="5">
        <v>12212632</v>
      </c>
      <c r="I197" s="5">
        <v>101461686.35</v>
      </c>
      <c r="J197" s="5">
        <v>3</v>
      </c>
    </row>
    <row r="198" spans="1:10">
      <c r="A198" s="6">
        <v>43866</v>
      </c>
      <c r="B198" s="5" t="s">
        <v>20</v>
      </c>
      <c r="C198" s="5" t="s">
        <v>330</v>
      </c>
      <c r="D198" s="5">
        <v>8.34</v>
      </c>
      <c r="E198" s="5">
        <v>8.65</v>
      </c>
      <c r="F198" s="5">
        <v>8.3</v>
      </c>
      <c r="G198" s="5">
        <v>8.44</v>
      </c>
      <c r="H198" s="5">
        <v>8162696</v>
      </c>
      <c r="I198" s="5">
        <v>69174058.13</v>
      </c>
      <c r="J198" s="5">
        <v>3</v>
      </c>
    </row>
    <row r="199" spans="1:10">
      <c r="A199" s="6">
        <v>43867</v>
      </c>
      <c r="B199" s="5" t="s">
        <v>20</v>
      </c>
      <c r="C199" s="5" t="s">
        <v>330</v>
      </c>
      <c r="D199" s="5">
        <v>8.45</v>
      </c>
      <c r="E199" s="5">
        <v>8.65</v>
      </c>
      <c r="F199" s="5">
        <v>8.3</v>
      </c>
      <c r="G199" s="5">
        <v>8.61</v>
      </c>
      <c r="H199" s="5">
        <v>7963284</v>
      </c>
      <c r="I199" s="5">
        <v>68005754.18</v>
      </c>
      <c r="J199" s="5">
        <v>3</v>
      </c>
    </row>
    <row r="200" spans="1:10">
      <c r="A200" s="6">
        <v>43836</v>
      </c>
      <c r="B200" s="5" t="s">
        <v>21</v>
      </c>
      <c r="C200" s="5" t="s">
        <v>331</v>
      </c>
      <c r="D200" s="5">
        <v>17.5</v>
      </c>
      <c r="E200" s="5">
        <v>18.18</v>
      </c>
      <c r="F200" s="5">
        <v>17.01</v>
      </c>
      <c r="G200" s="5">
        <v>17.28</v>
      </c>
      <c r="H200" s="5">
        <v>129782089</v>
      </c>
      <c r="I200" s="5">
        <v>2272355116.84</v>
      </c>
      <c r="J200" s="5">
        <v>3</v>
      </c>
    </row>
    <row r="201" spans="1:10">
      <c r="A201" s="6">
        <v>43837</v>
      </c>
      <c r="B201" s="5" t="s">
        <v>21</v>
      </c>
      <c r="C201" s="5" t="s">
        <v>331</v>
      </c>
      <c r="D201" s="5">
        <v>17.94</v>
      </c>
      <c r="E201" s="5">
        <v>18.48</v>
      </c>
      <c r="F201" s="5">
        <v>16.8</v>
      </c>
      <c r="G201" s="5">
        <v>17.18</v>
      </c>
      <c r="H201" s="5">
        <v>110653319</v>
      </c>
      <c r="I201" s="5">
        <v>1949437692.94</v>
      </c>
      <c r="J201" s="5">
        <v>3</v>
      </c>
    </row>
    <row r="202" spans="1:10">
      <c r="A202" s="6">
        <v>43838</v>
      </c>
      <c r="B202" s="5" t="s">
        <v>21</v>
      </c>
      <c r="C202" s="5" t="s">
        <v>331</v>
      </c>
      <c r="D202" s="5">
        <v>17.04</v>
      </c>
      <c r="E202" s="5">
        <v>18.39</v>
      </c>
      <c r="F202" s="5">
        <v>17.04</v>
      </c>
      <c r="G202" s="5">
        <v>18.15</v>
      </c>
      <c r="H202" s="5">
        <v>135238813</v>
      </c>
      <c r="I202" s="5">
        <v>2414071245.95</v>
      </c>
      <c r="J202" s="5">
        <v>3</v>
      </c>
    </row>
    <row r="203" spans="1:10">
      <c r="A203" s="6">
        <v>43839</v>
      </c>
      <c r="B203" s="5" t="s">
        <v>21</v>
      </c>
      <c r="C203" s="5" t="s">
        <v>331</v>
      </c>
      <c r="D203" s="5">
        <v>17.83</v>
      </c>
      <c r="E203" s="5">
        <v>17.99</v>
      </c>
      <c r="F203" s="5">
        <v>17.41</v>
      </c>
      <c r="G203" s="5">
        <v>17.75</v>
      </c>
      <c r="H203" s="5">
        <v>86486212</v>
      </c>
      <c r="I203" s="5">
        <v>1530974702.86</v>
      </c>
      <c r="J203" s="5">
        <v>3</v>
      </c>
    </row>
    <row r="204" spans="1:10">
      <c r="A204" s="6">
        <v>43840</v>
      </c>
      <c r="B204" s="5" t="s">
        <v>21</v>
      </c>
      <c r="C204" s="5" t="s">
        <v>331</v>
      </c>
      <c r="D204" s="5">
        <v>17.55</v>
      </c>
      <c r="E204" s="5">
        <v>17.84</v>
      </c>
      <c r="F204" s="5">
        <v>17.08</v>
      </c>
      <c r="G204" s="5">
        <v>17.36</v>
      </c>
      <c r="H204" s="5">
        <v>58208143</v>
      </c>
      <c r="I204" s="5">
        <v>1015382752.55</v>
      </c>
      <c r="J204" s="5">
        <v>3</v>
      </c>
    </row>
    <row r="205" spans="1:10">
      <c r="A205" s="6">
        <v>43843</v>
      </c>
      <c r="B205" s="5" t="s">
        <v>21</v>
      </c>
      <c r="C205" s="5" t="s">
        <v>331</v>
      </c>
      <c r="D205" s="5">
        <v>17.1</v>
      </c>
      <c r="E205" s="5">
        <v>18.04</v>
      </c>
      <c r="F205" s="5">
        <v>17.1</v>
      </c>
      <c r="G205" s="5">
        <v>17.81</v>
      </c>
      <c r="H205" s="5">
        <v>61613280</v>
      </c>
      <c r="I205" s="5">
        <v>1086143763.54</v>
      </c>
      <c r="J205" s="5">
        <v>3</v>
      </c>
    </row>
    <row r="206" spans="1:10">
      <c r="A206" s="6">
        <v>43844</v>
      </c>
      <c r="B206" s="5" t="s">
        <v>21</v>
      </c>
      <c r="C206" s="5" t="s">
        <v>331</v>
      </c>
      <c r="D206" s="5">
        <v>17.99</v>
      </c>
      <c r="E206" s="5">
        <v>18.25</v>
      </c>
      <c r="F206" s="5">
        <v>17.51</v>
      </c>
      <c r="G206" s="5">
        <v>18.11</v>
      </c>
      <c r="H206" s="5">
        <v>65268816</v>
      </c>
      <c r="I206" s="5">
        <v>1168150674.48</v>
      </c>
      <c r="J206" s="5">
        <v>3</v>
      </c>
    </row>
    <row r="207" spans="1:10">
      <c r="A207" s="6">
        <v>43845</v>
      </c>
      <c r="B207" s="5" t="s">
        <v>21</v>
      </c>
      <c r="C207" s="5" t="s">
        <v>331</v>
      </c>
      <c r="D207" s="5">
        <v>18.41</v>
      </c>
      <c r="E207" s="5">
        <v>18.75</v>
      </c>
      <c r="F207" s="5">
        <v>17.88</v>
      </c>
      <c r="G207" s="5">
        <v>18.03</v>
      </c>
      <c r="H207" s="5">
        <v>68211360</v>
      </c>
      <c r="I207" s="5">
        <v>1250261339.51</v>
      </c>
      <c r="J207" s="5">
        <v>3</v>
      </c>
    </row>
    <row r="208" spans="1:10">
      <c r="A208" s="6">
        <v>43846</v>
      </c>
      <c r="B208" s="5" t="s">
        <v>21</v>
      </c>
      <c r="C208" s="5" t="s">
        <v>331</v>
      </c>
      <c r="D208" s="5">
        <v>17.9</v>
      </c>
      <c r="E208" s="5">
        <v>18.26</v>
      </c>
      <c r="F208" s="5">
        <v>17.42</v>
      </c>
      <c r="G208" s="5">
        <v>17.57</v>
      </c>
      <c r="H208" s="5">
        <v>57327977</v>
      </c>
      <c r="I208" s="5">
        <v>1016541792.58</v>
      </c>
      <c r="J208" s="5">
        <v>3</v>
      </c>
    </row>
    <row r="209" spans="1:10">
      <c r="A209" s="6">
        <v>43847</v>
      </c>
      <c r="B209" s="5" t="s">
        <v>21</v>
      </c>
      <c r="C209" s="5" t="s">
        <v>331</v>
      </c>
      <c r="D209" s="5">
        <v>17.65</v>
      </c>
      <c r="E209" s="5">
        <v>17.79</v>
      </c>
      <c r="F209" s="5">
        <v>17.08</v>
      </c>
      <c r="G209" s="5">
        <v>17.14</v>
      </c>
      <c r="H209" s="5">
        <v>46570173</v>
      </c>
      <c r="I209" s="5">
        <v>808929382.72</v>
      </c>
      <c r="J209" s="5">
        <v>3</v>
      </c>
    </row>
    <row r="210" spans="1:10">
      <c r="A210" s="6">
        <v>43850</v>
      </c>
      <c r="B210" s="5" t="s">
        <v>21</v>
      </c>
      <c r="C210" s="5" t="s">
        <v>331</v>
      </c>
      <c r="D210" s="5">
        <v>17.15</v>
      </c>
      <c r="E210" s="5">
        <v>17.53</v>
      </c>
      <c r="F210" s="5">
        <v>16.7</v>
      </c>
      <c r="G210" s="5">
        <v>17.46</v>
      </c>
      <c r="H210" s="5">
        <v>51002719</v>
      </c>
      <c r="I210" s="5">
        <v>878835970.39</v>
      </c>
      <c r="J210" s="5">
        <v>3</v>
      </c>
    </row>
    <row r="211" spans="1:10">
      <c r="A211" s="6">
        <v>43851</v>
      </c>
      <c r="B211" s="5" t="s">
        <v>21</v>
      </c>
      <c r="C211" s="5" t="s">
        <v>331</v>
      </c>
      <c r="D211" s="5">
        <v>17.35</v>
      </c>
      <c r="E211" s="5">
        <v>17.97</v>
      </c>
      <c r="F211" s="5">
        <v>17.22</v>
      </c>
      <c r="G211" s="5">
        <v>17.65</v>
      </c>
      <c r="H211" s="5">
        <v>53417801</v>
      </c>
      <c r="I211" s="5">
        <v>945945858.71</v>
      </c>
      <c r="J211" s="5">
        <v>3</v>
      </c>
    </row>
    <row r="212" spans="1:10">
      <c r="A212" s="6">
        <v>43852</v>
      </c>
      <c r="B212" s="5" t="s">
        <v>21</v>
      </c>
      <c r="C212" s="5" t="s">
        <v>331</v>
      </c>
      <c r="D212" s="5">
        <v>17.4</v>
      </c>
      <c r="E212" s="5">
        <v>18.35</v>
      </c>
      <c r="F212" s="5">
        <v>17.09</v>
      </c>
      <c r="G212" s="5">
        <v>18.15</v>
      </c>
      <c r="H212" s="5">
        <v>59476453</v>
      </c>
      <c r="I212" s="5">
        <v>1060959848.79</v>
      </c>
      <c r="J212" s="5">
        <v>3</v>
      </c>
    </row>
    <row r="213" spans="1:10">
      <c r="A213" s="6">
        <v>43853</v>
      </c>
      <c r="B213" s="5" t="s">
        <v>21</v>
      </c>
      <c r="C213" s="5" t="s">
        <v>331</v>
      </c>
      <c r="D213" s="5">
        <v>17.61</v>
      </c>
      <c r="E213" s="5">
        <v>17.65</v>
      </c>
      <c r="F213" s="5">
        <v>16.34</v>
      </c>
      <c r="G213" s="5">
        <v>16.34</v>
      </c>
      <c r="H213" s="5">
        <v>87317334</v>
      </c>
      <c r="I213" s="5">
        <v>1479464041.43</v>
      </c>
      <c r="J213" s="5">
        <v>3</v>
      </c>
    </row>
    <row r="214" spans="1:10">
      <c r="A214" s="6">
        <v>43864</v>
      </c>
      <c r="B214" s="5" t="s">
        <v>21</v>
      </c>
      <c r="C214" s="5" t="s">
        <v>331</v>
      </c>
      <c r="D214" s="5">
        <v>14.71</v>
      </c>
      <c r="E214" s="5">
        <v>14.71</v>
      </c>
      <c r="F214" s="5">
        <v>14.71</v>
      </c>
      <c r="G214" s="5">
        <v>14.71</v>
      </c>
      <c r="H214" s="5">
        <v>2762800</v>
      </c>
      <c r="I214" s="5">
        <v>40640788</v>
      </c>
      <c r="J214" s="5">
        <v>3</v>
      </c>
    </row>
    <row r="215" spans="1:10">
      <c r="A215" s="6">
        <v>43865</v>
      </c>
      <c r="B215" s="5" t="s">
        <v>21</v>
      </c>
      <c r="C215" s="5" t="s">
        <v>331</v>
      </c>
      <c r="D215" s="5">
        <v>13.3</v>
      </c>
      <c r="E215" s="5">
        <v>14.43</v>
      </c>
      <c r="F215" s="5">
        <v>13.3</v>
      </c>
      <c r="G215" s="5">
        <v>14.04</v>
      </c>
      <c r="H215" s="5">
        <v>76711115</v>
      </c>
      <c r="I215" s="5">
        <v>1076183631.13</v>
      </c>
      <c r="J215" s="5">
        <v>3</v>
      </c>
    </row>
    <row r="216" spans="1:10">
      <c r="A216" s="6">
        <v>43866</v>
      </c>
      <c r="B216" s="5" t="s">
        <v>21</v>
      </c>
      <c r="C216" s="5" t="s">
        <v>331</v>
      </c>
      <c r="D216" s="5">
        <v>14.18</v>
      </c>
      <c r="E216" s="5">
        <v>15.07</v>
      </c>
      <c r="F216" s="5">
        <v>14.11</v>
      </c>
      <c r="G216" s="5">
        <v>14.5</v>
      </c>
      <c r="H216" s="5">
        <v>58686185</v>
      </c>
      <c r="I216" s="5">
        <v>856389130.53</v>
      </c>
      <c r="J216" s="5">
        <v>3</v>
      </c>
    </row>
    <row r="217" spans="1:10">
      <c r="A217" s="6">
        <v>43867</v>
      </c>
      <c r="B217" s="5" t="s">
        <v>21</v>
      </c>
      <c r="C217" s="5" t="s">
        <v>331</v>
      </c>
      <c r="D217" s="5">
        <v>14.49</v>
      </c>
      <c r="E217" s="5">
        <v>14.98</v>
      </c>
      <c r="F217" s="5">
        <v>14.22</v>
      </c>
      <c r="G217" s="5">
        <v>14.7</v>
      </c>
      <c r="H217" s="5">
        <v>54649543</v>
      </c>
      <c r="I217" s="5">
        <v>803107335.99</v>
      </c>
      <c r="J217" s="5">
        <v>3</v>
      </c>
    </row>
    <row r="218" spans="1:10">
      <c r="A218" s="6">
        <v>43836</v>
      </c>
      <c r="B218" s="5" t="s">
        <v>22</v>
      </c>
      <c r="C218" s="5" t="s">
        <v>332</v>
      </c>
      <c r="D218" s="5">
        <v>4.67</v>
      </c>
      <c r="E218" s="5">
        <v>4.8</v>
      </c>
      <c r="F218" s="5">
        <v>4.63</v>
      </c>
      <c r="G218" s="5">
        <v>4.71</v>
      </c>
      <c r="H218" s="5">
        <v>947278496</v>
      </c>
      <c r="I218" s="5">
        <v>4471327996.21</v>
      </c>
      <c r="J218" s="5">
        <v>3</v>
      </c>
    </row>
    <row r="219" spans="1:10">
      <c r="A219" s="6">
        <v>43837</v>
      </c>
      <c r="B219" s="5" t="s">
        <v>22</v>
      </c>
      <c r="C219" s="5" t="s">
        <v>332</v>
      </c>
      <c r="D219" s="5">
        <v>4.73</v>
      </c>
      <c r="E219" s="5">
        <v>4.77</v>
      </c>
      <c r="F219" s="5">
        <v>4.65</v>
      </c>
      <c r="G219" s="5">
        <v>4.68</v>
      </c>
      <c r="H219" s="5">
        <v>653764720</v>
      </c>
      <c r="I219" s="5">
        <v>3072428716.05</v>
      </c>
      <c r="J219" s="5">
        <v>3</v>
      </c>
    </row>
    <row r="220" spans="1:10">
      <c r="A220" s="6">
        <v>43838</v>
      </c>
      <c r="B220" s="5" t="s">
        <v>22</v>
      </c>
      <c r="C220" s="5" t="s">
        <v>332</v>
      </c>
      <c r="D220" s="5">
        <v>4.82</v>
      </c>
      <c r="E220" s="5">
        <v>5.13</v>
      </c>
      <c r="F220" s="5">
        <v>4.79</v>
      </c>
      <c r="G220" s="5">
        <v>4.96</v>
      </c>
      <c r="H220" s="5">
        <v>2182749328</v>
      </c>
      <c r="I220" s="5">
        <v>10757770424.04</v>
      </c>
      <c r="J220" s="5">
        <v>3</v>
      </c>
    </row>
    <row r="221" spans="1:10">
      <c r="A221" s="6">
        <v>43839</v>
      </c>
      <c r="B221" s="5" t="s">
        <v>22</v>
      </c>
      <c r="C221" s="5" t="s">
        <v>332</v>
      </c>
      <c r="D221" s="5">
        <v>5.06</v>
      </c>
      <c r="E221" s="5">
        <v>5.12</v>
      </c>
      <c r="F221" s="5">
        <v>4.93</v>
      </c>
      <c r="G221" s="5">
        <v>5</v>
      </c>
      <c r="H221" s="5">
        <v>1096408480</v>
      </c>
      <c r="I221" s="5">
        <v>5495429974.68</v>
      </c>
      <c r="J221" s="5">
        <v>3</v>
      </c>
    </row>
    <row r="222" spans="1:10">
      <c r="A222" s="6">
        <v>43840</v>
      </c>
      <c r="B222" s="5" t="s">
        <v>22</v>
      </c>
      <c r="C222" s="5" t="s">
        <v>332</v>
      </c>
      <c r="D222" s="5">
        <v>5.03</v>
      </c>
      <c r="E222" s="5">
        <v>5.05</v>
      </c>
      <c r="F222" s="5">
        <v>4.88</v>
      </c>
      <c r="G222" s="5">
        <v>4.95</v>
      </c>
      <c r="H222" s="5">
        <v>703093840</v>
      </c>
      <c r="I222" s="5">
        <v>3467765356.13</v>
      </c>
      <c r="J222" s="5">
        <v>3</v>
      </c>
    </row>
    <row r="223" spans="1:10">
      <c r="A223" s="6">
        <v>43843</v>
      </c>
      <c r="B223" s="5" t="s">
        <v>22</v>
      </c>
      <c r="C223" s="5" t="s">
        <v>332</v>
      </c>
      <c r="D223" s="5">
        <v>4.94</v>
      </c>
      <c r="E223" s="5">
        <v>4.95</v>
      </c>
      <c r="F223" s="5">
        <v>4.82</v>
      </c>
      <c r="G223" s="5">
        <v>4.94</v>
      </c>
      <c r="H223" s="5">
        <v>786480608</v>
      </c>
      <c r="I223" s="5">
        <v>3845497210.36</v>
      </c>
      <c r="J223" s="5">
        <v>3</v>
      </c>
    </row>
    <row r="224" spans="1:10">
      <c r="A224" s="6">
        <v>43844</v>
      </c>
      <c r="B224" s="5" t="s">
        <v>22</v>
      </c>
      <c r="C224" s="5" t="s">
        <v>332</v>
      </c>
      <c r="D224" s="5">
        <v>4.92</v>
      </c>
      <c r="E224" s="5">
        <v>5.02</v>
      </c>
      <c r="F224" s="5">
        <v>4.89</v>
      </c>
      <c r="G224" s="5">
        <v>4.96</v>
      </c>
      <c r="H224" s="5">
        <v>773166192</v>
      </c>
      <c r="I224" s="5">
        <v>3834915414.62</v>
      </c>
      <c r="J224" s="5">
        <v>3</v>
      </c>
    </row>
    <row r="225" spans="1:10">
      <c r="A225" s="6">
        <v>43845</v>
      </c>
      <c r="B225" s="5" t="s">
        <v>22</v>
      </c>
      <c r="C225" s="5" t="s">
        <v>332</v>
      </c>
      <c r="D225" s="5">
        <v>4.93</v>
      </c>
      <c r="E225" s="5">
        <v>4.93</v>
      </c>
      <c r="F225" s="5">
        <v>4.82</v>
      </c>
      <c r="G225" s="5">
        <v>4.88</v>
      </c>
      <c r="H225" s="5">
        <v>715602208</v>
      </c>
      <c r="I225" s="5">
        <v>3476076827.05</v>
      </c>
      <c r="J225" s="5">
        <v>3</v>
      </c>
    </row>
    <row r="226" spans="1:10">
      <c r="A226" s="6">
        <v>43846</v>
      </c>
      <c r="B226" s="5" t="s">
        <v>22</v>
      </c>
      <c r="C226" s="5" t="s">
        <v>332</v>
      </c>
      <c r="D226" s="5">
        <v>4.9</v>
      </c>
      <c r="E226" s="5">
        <v>4.93</v>
      </c>
      <c r="F226" s="5">
        <v>4.84</v>
      </c>
      <c r="G226" s="5">
        <v>4.89</v>
      </c>
      <c r="H226" s="5">
        <v>487349936</v>
      </c>
      <c r="I226" s="5">
        <v>2378049782.75</v>
      </c>
      <c r="J226" s="5">
        <v>3</v>
      </c>
    </row>
    <row r="227" spans="1:10">
      <c r="A227" s="6">
        <v>43847</v>
      </c>
      <c r="B227" s="5" t="s">
        <v>22</v>
      </c>
      <c r="C227" s="5" t="s">
        <v>332</v>
      </c>
      <c r="D227" s="5">
        <v>4.9</v>
      </c>
      <c r="E227" s="5">
        <v>4.91</v>
      </c>
      <c r="F227" s="5">
        <v>4.81</v>
      </c>
      <c r="G227" s="5">
        <v>4.83</v>
      </c>
      <c r="H227" s="5">
        <v>491750784</v>
      </c>
      <c r="I227" s="5">
        <v>2388501348.19</v>
      </c>
      <c r="J227" s="5">
        <v>3</v>
      </c>
    </row>
    <row r="228" spans="1:10">
      <c r="A228" s="6">
        <v>43850</v>
      </c>
      <c r="B228" s="5" t="s">
        <v>22</v>
      </c>
      <c r="C228" s="5" t="s">
        <v>332</v>
      </c>
      <c r="D228" s="5">
        <v>4.81</v>
      </c>
      <c r="E228" s="5">
        <v>5</v>
      </c>
      <c r="F228" s="5">
        <v>4.79</v>
      </c>
      <c r="G228" s="5">
        <v>4.98</v>
      </c>
      <c r="H228" s="5">
        <v>889641648</v>
      </c>
      <c r="I228" s="5">
        <v>4374171420.65</v>
      </c>
      <c r="J228" s="5">
        <v>3</v>
      </c>
    </row>
    <row r="229" spans="1:10">
      <c r="A229" s="6">
        <v>43851</v>
      </c>
      <c r="B229" s="5" t="s">
        <v>22</v>
      </c>
      <c r="C229" s="5" t="s">
        <v>332</v>
      </c>
      <c r="D229" s="5">
        <v>5</v>
      </c>
      <c r="E229" s="5">
        <v>5.03</v>
      </c>
      <c r="F229" s="5">
        <v>4.93</v>
      </c>
      <c r="G229" s="5">
        <v>4.97</v>
      </c>
      <c r="H229" s="5">
        <v>803157408</v>
      </c>
      <c r="I229" s="5">
        <v>4005605391.9</v>
      </c>
      <c r="J229" s="5">
        <v>3</v>
      </c>
    </row>
    <row r="230" spans="1:10">
      <c r="A230" s="6">
        <v>43852</v>
      </c>
      <c r="B230" s="5" t="s">
        <v>22</v>
      </c>
      <c r="C230" s="5" t="s">
        <v>332</v>
      </c>
      <c r="D230" s="5">
        <v>4.97</v>
      </c>
      <c r="E230" s="5">
        <v>4.98</v>
      </c>
      <c r="F230" s="5">
        <v>4.75</v>
      </c>
      <c r="G230" s="5">
        <v>4.92</v>
      </c>
      <c r="H230" s="5">
        <v>889572480</v>
      </c>
      <c r="I230" s="5">
        <v>4330700981.08</v>
      </c>
      <c r="J230" s="5">
        <v>3</v>
      </c>
    </row>
    <row r="231" spans="1:10">
      <c r="A231" s="6">
        <v>43853</v>
      </c>
      <c r="B231" s="5" t="s">
        <v>22</v>
      </c>
      <c r="C231" s="5" t="s">
        <v>332</v>
      </c>
      <c r="D231" s="5">
        <v>4.81</v>
      </c>
      <c r="E231" s="5">
        <v>4.96</v>
      </c>
      <c r="F231" s="5">
        <v>4.61</v>
      </c>
      <c r="G231" s="5">
        <v>4.72</v>
      </c>
      <c r="H231" s="5">
        <v>1068219520</v>
      </c>
      <c r="I231" s="5">
        <v>5108272033.28</v>
      </c>
      <c r="J231" s="5">
        <v>3</v>
      </c>
    </row>
    <row r="232" spans="1:10">
      <c r="A232" s="6">
        <v>43864</v>
      </c>
      <c r="B232" s="5" t="s">
        <v>22</v>
      </c>
      <c r="C232" s="5" t="s">
        <v>332</v>
      </c>
      <c r="D232" s="5">
        <v>4.25</v>
      </c>
      <c r="E232" s="5">
        <v>4.25</v>
      </c>
      <c r="F232" s="5">
        <v>4.25</v>
      </c>
      <c r="G232" s="5">
        <v>4.25</v>
      </c>
      <c r="H232" s="5">
        <v>154408900</v>
      </c>
      <c r="I232" s="5">
        <v>656237825</v>
      </c>
      <c r="J232" s="5">
        <v>3</v>
      </c>
    </row>
    <row r="233" spans="1:10">
      <c r="A233" s="6">
        <v>43865</v>
      </c>
      <c r="B233" s="5" t="s">
        <v>22</v>
      </c>
      <c r="C233" s="5" t="s">
        <v>332</v>
      </c>
      <c r="D233" s="5">
        <v>4.03</v>
      </c>
      <c r="E233" s="5">
        <v>4.45</v>
      </c>
      <c r="F233" s="5">
        <v>4.03</v>
      </c>
      <c r="G233" s="5">
        <v>4.41</v>
      </c>
      <c r="H233" s="5">
        <v>1489145696</v>
      </c>
      <c r="I233" s="5">
        <v>6406117176.11</v>
      </c>
      <c r="J233" s="5">
        <v>3</v>
      </c>
    </row>
    <row r="234" spans="1:10">
      <c r="A234" s="6">
        <v>43866</v>
      </c>
      <c r="B234" s="5" t="s">
        <v>22</v>
      </c>
      <c r="C234" s="5" t="s">
        <v>332</v>
      </c>
      <c r="D234" s="5">
        <v>4.39</v>
      </c>
      <c r="E234" s="5">
        <v>4.56</v>
      </c>
      <c r="F234" s="5">
        <v>4.37</v>
      </c>
      <c r="G234" s="5">
        <v>4.42</v>
      </c>
      <c r="H234" s="5">
        <v>1067412768</v>
      </c>
      <c r="I234" s="5">
        <v>4763540244.92</v>
      </c>
      <c r="J234" s="5">
        <v>3</v>
      </c>
    </row>
    <row r="235" spans="1:10">
      <c r="A235" s="6">
        <v>43867</v>
      </c>
      <c r="B235" s="5" t="s">
        <v>22</v>
      </c>
      <c r="C235" s="5" t="s">
        <v>332</v>
      </c>
      <c r="D235" s="5">
        <v>4.4</v>
      </c>
      <c r="E235" s="5">
        <v>4.7</v>
      </c>
      <c r="F235" s="5">
        <v>4.33</v>
      </c>
      <c r="G235" s="5">
        <v>4.67</v>
      </c>
      <c r="H235" s="5">
        <v>1349789776</v>
      </c>
      <c r="I235" s="5">
        <v>6174726920.95</v>
      </c>
      <c r="J235" s="5">
        <v>3</v>
      </c>
    </row>
    <row r="236" spans="1:10">
      <c r="A236" s="6">
        <v>43836</v>
      </c>
      <c r="B236" s="5" t="s">
        <v>23</v>
      </c>
      <c r="C236" s="5" t="s">
        <v>333</v>
      </c>
      <c r="D236" s="5">
        <v>17.8</v>
      </c>
      <c r="E236" s="5">
        <v>19.1</v>
      </c>
      <c r="F236" s="5">
        <v>17.63</v>
      </c>
      <c r="G236" s="5">
        <v>18.52</v>
      </c>
      <c r="H236" s="5">
        <v>29453501</v>
      </c>
      <c r="I236" s="5">
        <v>542563194.27</v>
      </c>
      <c r="J236" s="5">
        <v>3</v>
      </c>
    </row>
    <row r="237" spans="1:10">
      <c r="A237" s="6">
        <v>43837</v>
      </c>
      <c r="B237" s="5" t="s">
        <v>23</v>
      </c>
      <c r="C237" s="5" t="s">
        <v>333</v>
      </c>
      <c r="D237" s="5">
        <v>18.38</v>
      </c>
      <c r="E237" s="5">
        <v>18.76</v>
      </c>
      <c r="F237" s="5">
        <v>18.15</v>
      </c>
      <c r="G237" s="5">
        <v>18.65</v>
      </c>
      <c r="H237" s="5">
        <v>18126799</v>
      </c>
      <c r="I237" s="5">
        <v>334478588.61</v>
      </c>
      <c r="J237" s="5">
        <v>3</v>
      </c>
    </row>
    <row r="238" spans="1:10">
      <c r="A238" s="6">
        <v>43838</v>
      </c>
      <c r="B238" s="5" t="s">
        <v>23</v>
      </c>
      <c r="C238" s="5" t="s">
        <v>333</v>
      </c>
      <c r="D238" s="5">
        <v>18.6</v>
      </c>
      <c r="E238" s="5">
        <v>18.77</v>
      </c>
      <c r="F238" s="5">
        <v>18.25</v>
      </c>
      <c r="G238" s="5">
        <v>18.52</v>
      </c>
      <c r="H238" s="5">
        <v>16796380</v>
      </c>
      <c r="I238" s="5">
        <v>311138050.57</v>
      </c>
      <c r="J238" s="5">
        <v>3</v>
      </c>
    </row>
    <row r="239" spans="1:10">
      <c r="A239" s="6">
        <v>43839</v>
      </c>
      <c r="B239" s="5" t="s">
        <v>23</v>
      </c>
      <c r="C239" s="5" t="s">
        <v>333</v>
      </c>
      <c r="D239" s="5">
        <v>18.67</v>
      </c>
      <c r="E239" s="5">
        <v>18.75</v>
      </c>
      <c r="F239" s="5">
        <v>18.35</v>
      </c>
      <c r="G239" s="5">
        <v>18.59</v>
      </c>
      <c r="H239" s="5">
        <v>11672809</v>
      </c>
      <c r="I239" s="5">
        <v>216561340.43</v>
      </c>
      <c r="J239" s="5">
        <v>3</v>
      </c>
    </row>
    <row r="240" spans="1:10">
      <c r="A240" s="6">
        <v>43840</v>
      </c>
      <c r="B240" s="5" t="s">
        <v>23</v>
      </c>
      <c r="C240" s="5" t="s">
        <v>333</v>
      </c>
      <c r="D240" s="5">
        <v>18.66</v>
      </c>
      <c r="E240" s="5">
        <v>19.74</v>
      </c>
      <c r="F240" s="5">
        <v>18.58</v>
      </c>
      <c r="G240" s="5">
        <v>19.12</v>
      </c>
      <c r="H240" s="5">
        <v>22447101</v>
      </c>
      <c r="I240" s="5">
        <v>431485808.02</v>
      </c>
      <c r="J240" s="5">
        <v>3</v>
      </c>
    </row>
    <row r="241" spans="1:10">
      <c r="A241" s="6">
        <v>43843</v>
      </c>
      <c r="B241" s="5" t="s">
        <v>23</v>
      </c>
      <c r="C241" s="5" t="s">
        <v>333</v>
      </c>
      <c r="D241" s="5">
        <v>19.14</v>
      </c>
      <c r="E241" s="5">
        <v>19.74</v>
      </c>
      <c r="F241" s="5">
        <v>18.92</v>
      </c>
      <c r="G241" s="5">
        <v>19.66</v>
      </c>
      <c r="H241" s="5">
        <v>15873953</v>
      </c>
      <c r="I241" s="5">
        <v>308383075.04</v>
      </c>
      <c r="J241" s="5">
        <v>3</v>
      </c>
    </row>
    <row r="242" spans="1:10">
      <c r="A242" s="6">
        <v>43844</v>
      </c>
      <c r="B242" s="5" t="s">
        <v>23</v>
      </c>
      <c r="C242" s="5" t="s">
        <v>333</v>
      </c>
      <c r="D242" s="5">
        <v>19.45</v>
      </c>
      <c r="E242" s="5">
        <v>19.92</v>
      </c>
      <c r="F242" s="5">
        <v>19.22</v>
      </c>
      <c r="G242" s="5">
        <v>19.35</v>
      </c>
      <c r="H242" s="5">
        <v>11124765</v>
      </c>
      <c r="I242" s="5">
        <v>217060436.16</v>
      </c>
      <c r="J242" s="5">
        <v>3</v>
      </c>
    </row>
    <row r="243" spans="1:10">
      <c r="A243" s="6">
        <v>43845</v>
      </c>
      <c r="B243" s="5" t="s">
        <v>23</v>
      </c>
      <c r="C243" s="5" t="s">
        <v>333</v>
      </c>
      <c r="D243" s="5">
        <v>19.3</v>
      </c>
      <c r="E243" s="5">
        <v>19.57</v>
      </c>
      <c r="F243" s="5">
        <v>19</v>
      </c>
      <c r="G243" s="5">
        <v>19.4</v>
      </c>
      <c r="H243" s="5">
        <v>9773775</v>
      </c>
      <c r="I243" s="5">
        <v>188492590.79</v>
      </c>
      <c r="J243" s="5">
        <v>3</v>
      </c>
    </row>
    <row r="244" spans="1:10">
      <c r="A244" s="6">
        <v>43846</v>
      </c>
      <c r="B244" s="5" t="s">
        <v>23</v>
      </c>
      <c r="C244" s="5" t="s">
        <v>333</v>
      </c>
      <c r="D244" s="5">
        <v>19.3</v>
      </c>
      <c r="E244" s="5">
        <v>19.68</v>
      </c>
      <c r="F244" s="5">
        <v>19.11</v>
      </c>
      <c r="G244" s="5">
        <v>19.19</v>
      </c>
      <c r="H244" s="5">
        <v>10701480</v>
      </c>
      <c r="I244" s="5">
        <v>206545396.3</v>
      </c>
      <c r="J244" s="5">
        <v>3</v>
      </c>
    </row>
    <row r="245" spans="1:10">
      <c r="A245" s="6">
        <v>43847</v>
      </c>
      <c r="B245" s="5" t="s">
        <v>23</v>
      </c>
      <c r="C245" s="5" t="s">
        <v>333</v>
      </c>
      <c r="D245" s="5">
        <v>19.29</v>
      </c>
      <c r="E245" s="5">
        <v>19.56</v>
      </c>
      <c r="F245" s="5">
        <v>19.17</v>
      </c>
      <c r="G245" s="5">
        <v>19.26</v>
      </c>
      <c r="H245" s="5">
        <v>9251545</v>
      </c>
      <c r="I245" s="5">
        <v>179120409.89</v>
      </c>
      <c r="J245" s="5">
        <v>3</v>
      </c>
    </row>
    <row r="246" spans="1:10">
      <c r="A246" s="6">
        <v>43850</v>
      </c>
      <c r="B246" s="5" t="s">
        <v>23</v>
      </c>
      <c r="C246" s="5" t="s">
        <v>333</v>
      </c>
      <c r="D246" s="5">
        <v>19.25</v>
      </c>
      <c r="E246" s="5">
        <v>20.04</v>
      </c>
      <c r="F246" s="5">
        <v>19.1</v>
      </c>
      <c r="G246" s="5">
        <v>19.81</v>
      </c>
      <c r="H246" s="5">
        <v>14261874</v>
      </c>
      <c r="I246" s="5">
        <v>280451145.62</v>
      </c>
      <c r="J246" s="5">
        <v>3</v>
      </c>
    </row>
    <row r="247" spans="1:10">
      <c r="A247" s="6">
        <v>43851</v>
      </c>
      <c r="B247" s="5" t="s">
        <v>23</v>
      </c>
      <c r="C247" s="5" t="s">
        <v>333</v>
      </c>
      <c r="D247" s="5">
        <v>19.65</v>
      </c>
      <c r="E247" s="5">
        <v>19.84</v>
      </c>
      <c r="F247" s="5">
        <v>19.13</v>
      </c>
      <c r="G247" s="5">
        <v>19.35</v>
      </c>
      <c r="H247" s="5">
        <v>13491829</v>
      </c>
      <c r="I247" s="5">
        <v>262325906.05</v>
      </c>
      <c r="J247" s="5">
        <v>3</v>
      </c>
    </row>
    <row r="248" spans="1:10">
      <c r="A248" s="6">
        <v>43852</v>
      </c>
      <c r="B248" s="5" t="s">
        <v>23</v>
      </c>
      <c r="C248" s="5" t="s">
        <v>333</v>
      </c>
      <c r="D248" s="5">
        <v>19.13</v>
      </c>
      <c r="E248" s="5">
        <v>20.15</v>
      </c>
      <c r="F248" s="5">
        <v>18.66</v>
      </c>
      <c r="G248" s="5">
        <v>20.1</v>
      </c>
      <c r="H248" s="5">
        <v>14889860</v>
      </c>
      <c r="I248" s="5">
        <v>292358018.34</v>
      </c>
      <c r="J248" s="5">
        <v>3</v>
      </c>
    </row>
    <row r="249" spans="1:10">
      <c r="A249" s="6">
        <v>43853</v>
      </c>
      <c r="B249" s="5" t="s">
        <v>23</v>
      </c>
      <c r="C249" s="5" t="s">
        <v>333</v>
      </c>
      <c r="D249" s="5">
        <v>19.7</v>
      </c>
      <c r="E249" s="5">
        <v>19.88</v>
      </c>
      <c r="F249" s="5">
        <v>18.13</v>
      </c>
      <c r="G249" s="5">
        <v>19</v>
      </c>
      <c r="H249" s="5">
        <v>19287796</v>
      </c>
      <c r="I249" s="5">
        <v>368738994.05</v>
      </c>
      <c r="J249" s="5">
        <v>3</v>
      </c>
    </row>
    <row r="250" spans="1:10">
      <c r="A250" s="6">
        <v>43864</v>
      </c>
      <c r="B250" s="5" t="s">
        <v>23</v>
      </c>
      <c r="C250" s="5" t="s">
        <v>333</v>
      </c>
      <c r="D250" s="5">
        <v>17.1</v>
      </c>
      <c r="E250" s="5">
        <v>17.16</v>
      </c>
      <c r="F250" s="5">
        <v>17.1</v>
      </c>
      <c r="G250" s="5">
        <v>17.1</v>
      </c>
      <c r="H250" s="5">
        <v>4483300</v>
      </c>
      <c r="I250" s="5">
        <v>76668284</v>
      </c>
      <c r="J250" s="5">
        <v>3</v>
      </c>
    </row>
    <row r="251" spans="1:10">
      <c r="A251" s="6">
        <v>43865</v>
      </c>
      <c r="B251" s="5" t="s">
        <v>23</v>
      </c>
      <c r="C251" s="5" t="s">
        <v>333</v>
      </c>
      <c r="D251" s="5">
        <v>16.64</v>
      </c>
      <c r="E251" s="5">
        <v>17.97</v>
      </c>
      <c r="F251" s="5">
        <v>16.64</v>
      </c>
      <c r="G251" s="5">
        <v>17.86</v>
      </c>
      <c r="H251" s="5">
        <v>14560797</v>
      </c>
      <c r="I251" s="5">
        <v>255479432.77</v>
      </c>
      <c r="J251" s="5">
        <v>3</v>
      </c>
    </row>
    <row r="252" spans="1:10">
      <c r="A252" s="6">
        <v>43866</v>
      </c>
      <c r="B252" s="5" t="s">
        <v>23</v>
      </c>
      <c r="C252" s="5" t="s">
        <v>333</v>
      </c>
      <c r="D252" s="5">
        <v>17.86</v>
      </c>
      <c r="E252" s="5">
        <v>18.39</v>
      </c>
      <c r="F252" s="5">
        <v>17.56</v>
      </c>
      <c r="G252" s="5">
        <v>17.72</v>
      </c>
      <c r="H252" s="5">
        <v>14314997</v>
      </c>
      <c r="I252" s="5">
        <v>257073568.28</v>
      </c>
      <c r="J252" s="5">
        <v>3</v>
      </c>
    </row>
    <row r="253" spans="1:10">
      <c r="A253" s="6">
        <v>43867</v>
      </c>
      <c r="B253" s="5" t="s">
        <v>23</v>
      </c>
      <c r="C253" s="5" t="s">
        <v>333</v>
      </c>
      <c r="D253" s="5">
        <v>17.71</v>
      </c>
      <c r="E253" s="5">
        <v>19.49</v>
      </c>
      <c r="F253" s="5">
        <v>17.46</v>
      </c>
      <c r="G253" s="5">
        <v>19.49</v>
      </c>
      <c r="H253" s="5">
        <v>25883376</v>
      </c>
      <c r="I253" s="5">
        <v>486412903.8</v>
      </c>
      <c r="J253" s="5">
        <v>3</v>
      </c>
    </row>
    <row r="254" spans="1:10">
      <c r="A254" s="6">
        <v>43836</v>
      </c>
      <c r="B254" s="5" t="s">
        <v>24</v>
      </c>
      <c r="C254" s="5" t="s">
        <v>334</v>
      </c>
      <c r="D254" s="5">
        <v>5.53</v>
      </c>
      <c r="E254" s="5">
        <v>5.58</v>
      </c>
      <c r="F254" s="5">
        <v>5.48</v>
      </c>
      <c r="G254" s="5">
        <v>5.55</v>
      </c>
      <c r="H254" s="5">
        <v>8255945</v>
      </c>
      <c r="I254" s="5">
        <v>45712538.28</v>
      </c>
      <c r="J254" s="5">
        <v>3</v>
      </c>
    </row>
    <row r="255" spans="1:10">
      <c r="A255" s="6">
        <v>43837</v>
      </c>
      <c r="B255" s="5" t="s">
        <v>24</v>
      </c>
      <c r="C255" s="5" t="s">
        <v>334</v>
      </c>
      <c r="D255" s="5">
        <v>5.58</v>
      </c>
      <c r="E255" s="5">
        <v>5.58</v>
      </c>
      <c r="F255" s="5">
        <v>5.51</v>
      </c>
      <c r="G255" s="5">
        <v>5.54</v>
      </c>
      <c r="H255" s="5">
        <v>6948917</v>
      </c>
      <c r="I255" s="5">
        <v>38470514.27</v>
      </c>
      <c r="J255" s="5">
        <v>3</v>
      </c>
    </row>
    <row r="256" spans="1:10">
      <c r="A256" s="6">
        <v>43838</v>
      </c>
      <c r="B256" s="5" t="s">
        <v>24</v>
      </c>
      <c r="C256" s="5" t="s">
        <v>334</v>
      </c>
      <c r="D256" s="5">
        <v>5.52</v>
      </c>
      <c r="E256" s="5">
        <v>5.73</v>
      </c>
      <c r="F256" s="5">
        <v>5.5</v>
      </c>
      <c r="G256" s="5">
        <v>5.6</v>
      </c>
      <c r="H256" s="5">
        <v>15157648</v>
      </c>
      <c r="I256" s="5">
        <v>85157320.5</v>
      </c>
      <c r="J256" s="5">
        <v>3</v>
      </c>
    </row>
    <row r="257" spans="1:10">
      <c r="A257" s="6">
        <v>43839</v>
      </c>
      <c r="B257" s="5" t="s">
        <v>24</v>
      </c>
      <c r="C257" s="5" t="s">
        <v>334</v>
      </c>
      <c r="D257" s="5">
        <v>5.55</v>
      </c>
      <c r="E257" s="5">
        <v>5.62</v>
      </c>
      <c r="F257" s="5">
        <v>5.53</v>
      </c>
      <c r="G257" s="5">
        <v>5.58</v>
      </c>
      <c r="H257" s="5">
        <v>6874385</v>
      </c>
      <c r="I257" s="5">
        <v>38295681.25</v>
      </c>
      <c r="J257" s="5">
        <v>3</v>
      </c>
    </row>
    <row r="258" spans="1:10">
      <c r="A258" s="6">
        <v>43840</v>
      </c>
      <c r="B258" s="5" t="s">
        <v>24</v>
      </c>
      <c r="C258" s="5" t="s">
        <v>334</v>
      </c>
      <c r="D258" s="5">
        <v>5.6</v>
      </c>
      <c r="E258" s="5">
        <v>5.6</v>
      </c>
      <c r="F258" s="5">
        <v>5.49</v>
      </c>
      <c r="G258" s="5">
        <v>5.52</v>
      </c>
      <c r="H258" s="5">
        <v>6900300</v>
      </c>
      <c r="I258" s="5">
        <v>38109217</v>
      </c>
      <c r="J258" s="5">
        <v>3</v>
      </c>
    </row>
    <row r="259" spans="1:10">
      <c r="A259" s="6">
        <v>43843</v>
      </c>
      <c r="B259" s="5" t="s">
        <v>24</v>
      </c>
      <c r="C259" s="5" t="s">
        <v>334</v>
      </c>
      <c r="D259" s="5">
        <v>5.52</v>
      </c>
      <c r="E259" s="5">
        <v>5.54</v>
      </c>
      <c r="F259" s="5">
        <v>5.47</v>
      </c>
      <c r="G259" s="5">
        <v>5.53</v>
      </c>
      <c r="H259" s="5">
        <v>4106832</v>
      </c>
      <c r="I259" s="5">
        <v>22607811.62</v>
      </c>
      <c r="J259" s="5">
        <v>3</v>
      </c>
    </row>
    <row r="260" spans="1:10">
      <c r="A260" s="6">
        <v>43844</v>
      </c>
      <c r="B260" s="5" t="s">
        <v>24</v>
      </c>
      <c r="C260" s="5" t="s">
        <v>334</v>
      </c>
      <c r="D260" s="5">
        <v>5.53</v>
      </c>
      <c r="E260" s="5">
        <v>5.59</v>
      </c>
      <c r="F260" s="5">
        <v>5.52</v>
      </c>
      <c r="G260" s="5">
        <v>5.54</v>
      </c>
      <c r="H260" s="5">
        <v>4016400</v>
      </c>
      <c r="I260" s="5">
        <v>22258656</v>
      </c>
      <c r="J260" s="5">
        <v>3</v>
      </c>
    </row>
    <row r="261" spans="1:10">
      <c r="A261" s="6">
        <v>43845</v>
      </c>
      <c r="B261" s="5" t="s">
        <v>24</v>
      </c>
      <c r="C261" s="5" t="s">
        <v>334</v>
      </c>
      <c r="D261" s="5">
        <v>5.58</v>
      </c>
      <c r="E261" s="5">
        <v>5.58</v>
      </c>
      <c r="F261" s="5">
        <v>5.49</v>
      </c>
      <c r="G261" s="5">
        <v>5.54</v>
      </c>
      <c r="H261" s="5">
        <v>5171200</v>
      </c>
      <c r="I261" s="5">
        <v>28619840.6</v>
      </c>
      <c r="J261" s="5">
        <v>3</v>
      </c>
    </row>
    <row r="262" spans="1:10">
      <c r="A262" s="6">
        <v>43846</v>
      </c>
      <c r="B262" s="5" t="s">
        <v>24</v>
      </c>
      <c r="C262" s="5" t="s">
        <v>334</v>
      </c>
      <c r="D262" s="5">
        <v>5.54</v>
      </c>
      <c r="E262" s="5">
        <v>5.54</v>
      </c>
      <c r="F262" s="5">
        <v>5.46</v>
      </c>
      <c r="G262" s="5">
        <v>5.47</v>
      </c>
      <c r="H262" s="5">
        <v>4807466</v>
      </c>
      <c r="I262" s="5">
        <v>26382854.36</v>
      </c>
      <c r="J262" s="5">
        <v>3</v>
      </c>
    </row>
    <row r="263" spans="1:10">
      <c r="A263" s="6">
        <v>43847</v>
      </c>
      <c r="B263" s="5" t="s">
        <v>24</v>
      </c>
      <c r="C263" s="5" t="s">
        <v>334</v>
      </c>
      <c r="D263" s="5">
        <v>5.48</v>
      </c>
      <c r="E263" s="5">
        <v>5.51</v>
      </c>
      <c r="F263" s="5">
        <v>5.4</v>
      </c>
      <c r="G263" s="5">
        <v>5.4</v>
      </c>
      <c r="H263" s="5">
        <v>4390784</v>
      </c>
      <c r="I263" s="5">
        <v>23853269.6</v>
      </c>
      <c r="J263" s="5">
        <v>3</v>
      </c>
    </row>
    <row r="264" spans="1:10">
      <c r="A264" s="6">
        <v>43850</v>
      </c>
      <c r="B264" s="5" t="s">
        <v>24</v>
      </c>
      <c r="C264" s="5" t="s">
        <v>334</v>
      </c>
      <c r="D264" s="5">
        <v>5.39</v>
      </c>
      <c r="E264" s="5">
        <v>5.45</v>
      </c>
      <c r="F264" s="5">
        <v>5.3</v>
      </c>
      <c r="G264" s="5">
        <v>5.44</v>
      </c>
      <c r="H264" s="5">
        <v>4603504</v>
      </c>
      <c r="I264" s="5">
        <v>24842646.56</v>
      </c>
      <c r="J264" s="5">
        <v>3</v>
      </c>
    </row>
    <row r="265" spans="1:10">
      <c r="A265" s="6">
        <v>43851</v>
      </c>
      <c r="B265" s="5" t="s">
        <v>24</v>
      </c>
      <c r="C265" s="5" t="s">
        <v>334</v>
      </c>
      <c r="D265" s="5">
        <v>5.44</v>
      </c>
      <c r="E265" s="5">
        <v>5.45</v>
      </c>
      <c r="F265" s="5">
        <v>5.34</v>
      </c>
      <c r="G265" s="5">
        <v>5.37</v>
      </c>
      <c r="H265" s="5">
        <v>4317840</v>
      </c>
      <c r="I265" s="5">
        <v>23293254.28</v>
      </c>
      <c r="J265" s="5">
        <v>3</v>
      </c>
    </row>
    <row r="266" spans="1:10">
      <c r="A266" s="6">
        <v>43852</v>
      </c>
      <c r="B266" s="5" t="s">
        <v>24</v>
      </c>
      <c r="C266" s="5" t="s">
        <v>334</v>
      </c>
      <c r="D266" s="5">
        <v>5.37</v>
      </c>
      <c r="E266" s="5">
        <v>5.42</v>
      </c>
      <c r="F266" s="5">
        <v>5.28</v>
      </c>
      <c r="G266" s="5">
        <v>5.38</v>
      </c>
      <c r="H266" s="5">
        <v>4385387</v>
      </c>
      <c r="I266" s="5">
        <v>23481794.19</v>
      </c>
      <c r="J266" s="5">
        <v>3</v>
      </c>
    </row>
    <row r="267" spans="1:10">
      <c r="A267" s="6">
        <v>43853</v>
      </c>
      <c r="B267" s="5" t="s">
        <v>24</v>
      </c>
      <c r="C267" s="5" t="s">
        <v>334</v>
      </c>
      <c r="D267" s="5">
        <v>5.38</v>
      </c>
      <c r="E267" s="5">
        <v>5.41</v>
      </c>
      <c r="F267" s="5">
        <v>5.2</v>
      </c>
      <c r="G267" s="5">
        <v>5.27</v>
      </c>
      <c r="H267" s="5">
        <v>6056186</v>
      </c>
      <c r="I267" s="5">
        <v>32138544.86</v>
      </c>
      <c r="J267" s="5">
        <v>3</v>
      </c>
    </row>
    <row r="268" spans="1:10">
      <c r="A268" s="6">
        <v>43864</v>
      </c>
      <c r="B268" s="5" t="s">
        <v>24</v>
      </c>
      <c r="C268" s="5" t="s">
        <v>334</v>
      </c>
      <c r="D268" s="5">
        <v>4.74</v>
      </c>
      <c r="E268" s="5">
        <v>4.74</v>
      </c>
      <c r="F268" s="5">
        <v>4.74</v>
      </c>
      <c r="G268" s="5">
        <v>4.74</v>
      </c>
      <c r="H268" s="5">
        <v>1170800</v>
      </c>
      <c r="I268" s="5">
        <v>5549592</v>
      </c>
      <c r="J268" s="5">
        <v>3</v>
      </c>
    </row>
    <row r="269" spans="1:10">
      <c r="A269" s="6">
        <v>43865</v>
      </c>
      <c r="B269" s="5" t="s">
        <v>24</v>
      </c>
      <c r="C269" s="5" t="s">
        <v>334</v>
      </c>
      <c r="D269" s="5">
        <v>4.27</v>
      </c>
      <c r="E269" s="5">
        <v>4.6</v>
      </c>
      <c r="F269" s="5">
        <v>4.27</v>
      </c>
      <c r="G269" s="5">
        <v>4.46</v>
      </c>
      <c r="H269" s="5">
        <v>10076977</v>
      </c>
      <c r="I269" s="5">
        <v>44893267.63</v>
      </c>
      <c r="J269" s="5">
        <v>3</v>
      </c>
    </row>
    <row r="270" spans="1:10">
      <c r="A270" s="6">
        <v>43866</v>
      </c>
      <c r="B270" s="5" t="s">
        <v>24</v>
      </c>
      <c r="C270" s="5" t="s">
        <v>334</v>
      </c>
      <c r="D270" s="5">
        <v>4.49</v>
      </c>
      <c r="E270" s="5">
        <v>4.64</v>
      </c>
      <c r="F270" s="5">
        <v>4.47</v>
      </c>
      <c r="G270" s="5">
        <v>4.54</v>
      </c>
      <c r="H270" s="5">
        <v>6811900</v>
      </c>
      <c r="I270" s="5">
        <v>31110077</v>
      </c>
      <c r="J270" s="5">
        <v>3</v>
      </c>
    </row>
    <row r="271" spans="1:10">
      <c r="A271" s="6">
        <v>43867</v>
      </c>
      <c r="B271" s="5" t="s">
        <v>24</v>
      </c>
      <c r="C271" s="5" t="s">
        <v>334</v>
      </c>
      <c r="D271" s="5">
        <v>4.54</v>
      </c>
      <c r="E271" s="5">
        <v>4.61</v>
      </c>
      <c r="F271" s="5">
        <v>4.5</v>
      </c>
      <c r="G271" s="5">
        <v>4.59</v>
      </c>
      <c r="H271" s="5">
        <v>8051618</v>
      </c>
      <c r="I271" s="5">
        <v>36626716.49</v>
      </c>
      <c r="J271" s="5">
        <v>3</v>
      </c>
    </row>
    <row r="272" spans="1:10">
      <c r="A272" s="6">
        <v>43836</v>
      </c>
      <c r="B272" s="5" t="s">
        <v>25</v>
      </c>
      <c r="C272" s="5" t="s">
        <v>335</v>
      </c>
      <c r="D272" s="5">
        <v>13.45</v>
      </c>
      <c r="E272" s="5">
        <v>14.64</v>
      </c>
      <c r="F272" s="5">
        <v>13.2</v>
      </c>
      <c r="G272" s="5">
        <v>14.03</v>
      </c>
      <c r="H272" s="5">
        <v>47942893</v>
      </c>
      <c r="I272" s="5">
        <v>666601594.47</v>
      </c>
      <c r="J272" s="5">
        <v>3</v>
      </c>
    </row>
    <row r="273" spans="1:10">
      <c r="A273" s="6">
        <v>43837</v>
      </c>
      <c r="B273" s="5" t="s">
        <v>25</v>
      </c>
      <c r="C273" s="5" t="s">
        <v>335</v>
      </c>
      <c r="D273" s="5">
        <v>13.94</v>
      </c>
      <c r="E273" s="5">
        <v>15.43</v>
      </c>
      <c r="F273" s="5">
        <v>13.79</v>
      </c>
      <c r="G273" s="5">
        <v>15.43</v>
      </c>
      <c r="H273" s="5">
        <v>37985575</v>
      </c>
      <c r="I273" s="5">
        <v>553821805.42</v>
      </c>
      <c r="J273" s="5">
        <v>3</v>
      </c>
    </row>
    <row r="274" spans="1:10">
      <c r="A274" s="6">
        <v>43838</v>
      </c>
      <c r="B274" s="5" t="s">
        <v>25</v>
      </c>
      <c r="C274" s="5" t="s">
        <v>335</v>
      </c>
      <c r="D274" s="5">
        <v>15.43</v>
      </c>
      <c r="E274" s="5">
        <v>15.43</v>
      </c>
      <c r="F274" s="5">
        <v>14.48</v>
      </c>
      <c r="G274" s="5">
        <v>14.55</v>
      </c>
      <c r="H274" s="5">
        <v>51747203</v>
      </c>
      <c r="I274" s="5">
        <v>766086634.9</v>
      </c>
      <c r="J274" s="5">
        <v>3</v>
      </c>
    </row>
    <row r="275" spans="1:10">
      <c r="A275" s="6">
        <v>43839</v>
      </c>
      <c r="B275" s="5" t="s">
        <v>25</v>
      </c>
      <c r="C275" s="5" t="s">
        <v>335</v>
      </c>
      <c r="D275" s="5">
        <v>14.73</v>
      </c>
      <c r="E275" s="5">
        <v>15.24</v>
      </c>
      <c r="F275" s="5">
        <v>14.27</v>
      </c>
      <c r="G275" s="5">
        <v>14.61</v>
      </c>
      <c r="H275" s="5">
        <v>39825347</v>
      </c>
      <c r="I275" s="5">
        <v>584725137.35</v>
      </c>
      <c r="J275" s="5">
        <v>3</v>
      </c>
    </row>
    <row r="276" spans="1:10">
      <c r="A276" s="6">
        <v>43840</v>
      </c>
      <c r="B276" s="5" t="s">
        <v>25</v>
      </c>
      <c r="C276" s="5" t="s">
        <v>335</v>
      </c>
      <c r="D276" s="5">
        <v>14.42</v>
      </c>
      <c r="E276" s="5">
        <v>14.54</v>
      </c>
      <c r="F276" s="5">
        <v>13.81</v>
      </c>
      <c r="G276" s="5">
        <v>14.2</v>
      </c>
      <c r="H276" s="5">
        <v>34405632</v>
      </c>
      <c r="I276" s="5">
        <v>484658315.69</v>
      </c>
      <c r="J276" s="5">
        <v>3</v>
      </c>
    </row>
    <row r="277" spans="1:10">
      <c r="A277" s="6">
        <v>43843</v>
      </c>
      <c r="B277" s="5" t="s">
        <v>25</v>
      </c>
      <c r="C277" s="5" t="s">
        <v>335</v>
      </c>
      <c r="D277" s="5">
        <v>14.11</v>
      </c>
      <c r="E277" s="5">
        <v>14.42</v>
      </c>
      <c r="F277" s="5">
        <v>13.94</v>
      </c>
      <c r="G277" s="5">
        <v>14.34</v>
      </c>
      <c r="H277" s="5">
        <v>25644665</v>
      </c>
      <c r="I277" s="5">
        <v>363923106.17</v>
      </c>
      <c r="J277" s="5">
        <v>3</v>
      </c>
    </row>
    <row r="278" spans="1:10">
      <c r="A278" s="6">
        <v>43844</v>
      </c>
      <c r="B278" s="5" t="s">
        <v>25</v>
      </c>
      <c r="C278" s="5" t="s">
        <v>335</v>
      </c>
      <c r="D278" s="5">
        <v>14.34</v>
      </c>
      <c r="E278" s="5">
        <v>15.1</v>
      </c>
      <c r="F278" s="5">
        <v>14.1</v>
      </c>
      <c r="G278" s="5">
        <v>14.93</v>
      </c>
      <c r="H278" s="5">
        <v>40572710</v>
      </c>
      <c r="I278" s="5">
        <v>591081115.19</v>
      </c>
      <c r="J278" s="5">
        <v>3</v>
      </c>
    </row>
    <row r="279" spans="1:10">
      <c r="A279" s="6">
        <v>43845</v>
      </c>
      <c r="B279" s="5" t="s">
        <v>25</v>
      </c>
      <c r="C279" s="5" t="s">
        <v>335</v>
      </c>
      <c r="D279" s="5">
        <v>15.27</v>
      </c>
      <c r="E279" s="5">
        <v>15.8</v>
      </c>
      <c r="F279" s="5">
        <v>14.63</v>
      </c>
      <c r="G279" s="5">
        <v>15.09</v>
      </c>
      <c r="H279" s="5">
        <v>48250549</v>
      </c>
      <c r="I279" s="5">
        <v>736689401.88</v>
      </c>
      <c r="J279" s="5">
        <v>3</v>
      </c>
    </row>
    <row r="280" spans="1:10">
      <c r="A280" s="6">
        <v>43846</v>
      </c>
      <c r="B280" s="5" t="s">
        <v>25</v>
      </c>
      <c r="C280" s="5" t="s">
        <v>335</v>
      </c>
      <c r="D280" s="5">
        <v>15.08</v>
      </c>
      <c r="E280" s="5">
        <v>15.17</v>
      </c>
      <c r="F280" s="5">
        <v>14.61</v>
      </c>
      <c r="G280" s="5">
        <v>14.62</v>
      </c>
      <c r="H280" s="5">
        <v>25700694</v>
      </c>
      <c r="I280" s="5">
        <v>380373137.55</v>
      </c>
      <c r="J280" s="5">
        <v>3</v>
      </c>
    </row>
    <row r="281" spans="1:10">
      <c r="A281" s="6">
        <v>43847</v>
      </c>
      <c r="B281" s="5" t="s">
        <v>25</v>
      </c>
      <c r="C281" s="5" t="s">
        <v>335</v>
      </c>
      <c r="D281" s="5">
        <v>14.72</v>
      </c>
      <c r="E281" s="5">
        <v>14.84</v>
      </c>
      <c r="F281" s="5">
        <v>14.28</v>
      </c>
      <c r="G281" s="5">
        <v>14.36</v>
      </c>
      <c r="H281" s="5">
        <v>19303754</v>
      </c>
      <c r="I281" s="5">
        <v>280638652.89</v>
      </c>
      <c r="J281" s="5">
        <v>3</v>
      </c>
    </row>
    <row r="282" spans="1:10">
      <c r="A282" s="6">
        <v>43850</v>
      </c>
      <c r="B282" s="5" t="s">
        <v>25</v>
      </c>
      <c r="C282" s="5" t="s">
        <v>335</v>
      </c>
      <c r="D282" s="5">
        <v>14.41</v>
      </c>
      <c r="E282" s="5">
        <v>15.1</v>
      </c>
      <c r="F282" s="5">
        <v>14.2</v>
      </c>
      <c r="G282" s="5">
        <v>14.98</v>
      </c>
      <c r="H282" s="5">
        <v>30166112</v>
      </c>
      <c r="I282" s="5">
        <v>444387368.19</v>
      </c>
      <c r="J282" s="5">
        <v>3</v>
      </c>
    </row>
    <row r="283" spans="1:10">
      <c r="A283" s="6">
        <v>43851</v>
      </c>
      <c r="B283" s="5" t="s">
        <v>25</v>
      </c>
      <c r="C283" s="5" t="s">
        <v>335</v>
      </c>
      <c r="D283" s="5">
        <v>14.82</v>
      </c>
      <c r="E283" s="5">
        <v>14.94</v>
      </c>
      <c r="F283" s="5">
        <v>14.45</v>
      </c>
      <c r="G283" s="5">
        <v>14.51</v>
      </c>
      <c r="H283" s="5">
        <v>19162381</v>
      </c>
      <c r="I283" s="5">
        <v>281235142.99</v>
      </c>
      <c r="J283" s="5">
        <v>3</v>
      </c>
    </row>
    <row r="284" spans="1:10">
      <c r="A284" s="6">
        <v>43852</v>
      </c>
      <c r="B284" s="5" t="s">
        <v>25</v>
      </c>
      <c r="C284" s="5" t="s">
        <v>335</v>
      </c>
      <c r="D284" s="5">
        <v>14.35</v>
      </c>
      <c r="E284" s="5">
        <v>15</v>
      </c>
      <c r="F284" s="5">
        <v>14.2</v>
      </c>
      <c r="G284" s="5">
        <v>14.84</v>
      </c>
      <c r="H284" s="5">
        <v>23721186</v>
      </c>
      <c r="I284" s="5">
        <v>349178237.22</v>
      </c>
      <c r="J284" s="5">
        <v>3</v>
      </c>
    </row>
    <row r="285" spans="1:10">
      <c r="A285" s="6">
        <v>43853</v>
      </c>
      <c r="B285" s="5" t="s">
        <v>25</v>
      </c>
      <c r="C285" s="5" t="s">
        <v>335</v>
      </c>
      <c r="D285" s="5">
        <v>14.78</v>
      </c>
      <c r="E285" s="5">
        <v>15.4</v>
      </c>
      <c r="F285" s="5">
        <v>13.99</v>
      </c>
      <c r="G285" s="5">
        <v>14.2</v>
      </c>
      <c r="H285" s="5">
        <v>31278021</v>
      </c>
      <c r="I285" s="5">
        <v>460166959.68</v>
      </c>
      <c r="J285" s="5">
        <v>3</v>
      </c>
    </row>
    <row r="286" spans="1:10">
      <c r="A286" s="6">
        <v>43864</v>
      </c>
      <c r="B286" s="5" t="s">
        <v>25</v>
      </c>
      <c r="C286" s="5" t="s">
        <v>335</v>
      </c>
      <c r="D286" s="5">
        <v>12.78</v>
      </c>
      <c r="E286" s="5">
        <v>12.78</v>
      </c>
      <c r="F286" s="5">
        <v>12.78</v>
      </c>
      <c r="G286" s="5">
        <v>12.78</v>
      </c>
      <c r="H286" s="5">
        <v>1591100</v>
      </c>
      <c r="I286" s="5">
        <v>20334258</v>
      </c>
      <c r="J286" s="5">
        <v>3</v>
      </c>
    </row>
    <row r="287" spans="1:10">
      <c r="A287" s="6">
        <v>43865</v>
      </c>
      <c r="B287" s="5" t="s">
        <v>25</v>
      </c>
      <c r="C287" s="5" t="s">
        <v>335</v>
      </c>
      <c r="D287" s="5">
        <v>11.6</v>
      </c>
      <c r="E287" s="5">
        <v>12.97</v>
      </c>
      <c r="F287" s="5">
        <v>11.6</v>
      </c>
      <c r="G287" s="5">
        <v>12.68</v>
      </c>
      <c r="H287" s="5">
        <v>34361970</v>
      </c>
      <c r="I287" s="5">
        <v>430762600.28</v>
      </c>
      <c r="J287" s="5">
        <v>3</v>
      </c>
    </row>
    <row r="288" spans="1:10">
      <c r="A288" s="6">
        <v>43866</v>
      </c>
      <c r="B288" s="5" t="s">
        <v>25</v>
      </c>
      <c r="C288" s="5" t="s">
        <v>335</v>
      </c>
      <c r="D288" s="5">
        <v>12.89</v>
      </c>
      <c r="E288" s="5">
        <v>13.38</v>
      </c>
      <c r="F288" s="5">
        <v>12.68</v>
      </c>
      <c r="G288" s="5">
        <v>12.93</v>
      </c>
      <c r="H288" s="5">
        <v>27482219</v>
      </c>
      <c r="I288" s="5">
        <v>358576459.29</v>
      </c>
      <c r="J288" s="5">
        <v>3</v>
      </c>
    </row>
    <row r="289" spans="1:10">
      <c r="A289" s="6">
        <v>43867</v>
      </c>
      <c r="B289" s="5" t="s">
        <v>25</v>
      </c>
      <c r="C289" s="5" t="s">
        <v>335</v>
      </c>
      <c r="D289" s="5">
        <v>12.86</v>
      </c>
      <c r="E289" s="5">
        <v>13.39</v>
      </c>
      <c r="F289" s="5">
        <v>12.73</v>
      </c>
      <c r="G289" s="5">
        <v>13.24</v>
      </c>
      <c r="H289" s="5">
        <v>29933254</v>
      </c>
      <c r="I289" s="5">
        <v>393591029.2</v>
      </c>
      <c r="J289" s="5">
        <v>3</v>
      </c>
    </row>
    <row r="290" spans="1:10">
      <c r="A290" s="6">
        <v>43836</v>
      </c>
      <c r="B290" s="5" t="s">
        <v>26</v>
      </c>
      <c r="C290" s="5" t="s">
        <v>336</v>
      </c>
      <c r="D290" s="5">
        <v>14.05</v>
      </c>
      <c r="E290" s="5">
        <v>14.75</v>
      </c>
      <c r="F290" s="5">
        <v>13.89</v>
      </c>
      <c r="G290" s="5">
        <v>14.57</v>
      </c>
      <c r="H290" s="5">
        <v>46372731</v>
      </c>
      <c r="I290" s="5">
        <v>669999579.67</v>
      </c>
      <c r="J290" s="5">
        <v>3</v>
      </c>
    </row>
    <row r="291" spans="1:10">
      <c r="A291" s="6">
        <v>43837</v>
      </c>
      <c r="B291" s="5" t="s">
        <v>26</v>
      </c>
      <c r="C291" s="5" t="s">
        <v>336</v>
      </c>
      <c r="D291" s="5">
        <v>14.6</v>
      </c>
      <c r="E291" s="5">
        <v>14.69</v>
      </c>
      <c r="F291" s="5">
        <v>14.11</v>
      </c>
      <c r="G291" s="5">
        <v>14.29</v>
      </c>
      <c r="H291" s="5">
        <v>38403770</v>
      </c>
      <c r="I291" s="5">
        <v>548217137.56</v>
      </c>
      <c r="J291" s="5">
        <v>3</v>
      </c>
    </row>
    <row r="292" spans="1:10">
      <c r="A292" s="6">
        <v>43838</v>
      </c>
      <c r="B292" s="5" t="s">
        <v>26</v>
      </c>
      <c r="C292" s="5" t="s">
        <v>336</v>
      </c>
      <c r="D292" s="5">
        <v>14.39</v>
      </c>
      <c r="E292" s="5">
        <v>15.09</v>
      </c>
      <c r="F292" s="5">
        <v>14.14</v>
      </c>
      <c r="G292" s="5">
        <v>14.49</v>
      </c>
      <c r="H292" s="5">
        <v>55152810</v>
      </c>
      <c r="I292" s="5">
        <v>807630826.63</v>
      </c>
      <c r="J292" s="5">
        <v>3</v>
      </c>
    </row>
    <row r="293" spans="1:10">
      <c r="A293" s="6">
        <v>43839</v>
      </c>
      <c r="B293" s="5" t="s">
        <v>26</v>
      </c>
      <c r="C293" s="5" t="s">
        <v>336</v>
      </c>
      <c r="D293" s="5">
        <v>14.82</v>
      </c>
      <c r="E293" s="5">
        <v>15.3</v>
      </c>
      <c r="F293" s="5">
        <v>14.42</v>
      </c>
      <c r="G293" s="5">
        <v>15.06</v>
      </c>
      <c r="H293" s="5">
        <v>61510374</v>
      </c>
      <c r="I293" s="5">
        <v>915690814.79</v>
      </c>
      <c r="J293" s="5">
        <v>3</v>
      </c>
    </row>
    <row r="294" spans="1:10">
      <c r="A294" s="6">
        <v>43840</v>
      </c>
      <c r="B294" s="5" t="s">
        <v>26</v>
      </c>
      <c r="C294" s="5" t="s">
        <v>336</v>
      </c>
      <c r="D294" s="5">
        <v>14.88</v>
      </c>
      <c r="E294" s="5">
        <v>14.94</v>
      </c>
      <c r="F294" s="5">
        <v>14.38</v>
      </c>
      <c r="G294" s="5">
        <v>14.62</v>
      </c>
      <c r="H294" s="5">
        <v>38707551</v>
      </c>
      <c r="I294" s="5">
        <v>567749276.3</v>
      </c>
      <c r="J294" s="5">
        <v>3</v>
      </c>
    </row>
    <row r="295" spans="1:10">
      <c r="A295" s="6">
        <v>43843</v>
      </c>
      <c r="B295" s="5" t="s">
        <v>26</v>
      </c>
      <c r="C295" s="5" t="s">
        <v>336</v>
      </c>
      <c r="D295" s="5">
        <v>14.36</v>
      </c>
      <c r="E295" s="5">
        <v>15.07</v>
      </c>
      <c r="F295" s="5">
        <v>14.3</v>
      </c>
      <c r="G295" s="5">
        <v>14.99</v>
      </c>
      <c r="H295" s="5">
        <v>35660755</v>
      </c>
      <c r="I295" s="5">
        <v>525808299.17</v>
      </c>
      <c r="J295" s="5">
        <v>3</v>
      </c>
    </row>
    <row r="296" spans="1:10">
      <c r="A296" s="6">
        <v>43844</v>
      </c>
      <c r="B296" s="5" t="s">
        <v>26</v>
      </c>
      <c r="C296" s="5" t="s">
        <v>336</v>
      </c>
      <c r="D296" s="5">
        <v>15.03</v>
      </c>
      <c r="E296" s="5">
        <v>15.08</v>
      </c>
      <c r="F296" s="5">
        <v>14.48</v>
      </c>
      <c r="G296" s="5">
        <v>14.58</v>
      </c>
      <c r="H296" s="5">
        <v>36619293</v>
      </c>
      <c r="I296" s="5">
        <v>537552019.8</v>
      </c>
      <c r="J296" s="5">
        <v>3</v>
      </c>
    </row>
    <row r="297" spans="1:10">
      <c r="A297" s="6">
        <v>43845</v>
      </c>
      <c r="B297" s="5" t="s">
        <v>26</v>
      </c>
      <c r="C297" s="5" t="s">
        <v>336</v>
      </c>
      <c r="D297" s="5">
        <v>14.59</v>
      </c>
      <c r="E297" s="5">
        <v>14.59</v>
      </c>
      <c r="F297" s="5">
        <v>13.8</v>
      </c>
      <c r="G297" s="5">
        <v>14.09</v>
      </c>
      <c r="H297" s="5">
        <v>38285149</v>
      </c>
      <c r="I297" s="5">
        <v>538731644.32</v>
      </c>
      <c r="J297" s="5">
        <v>3</v>
      </c>
    </row>
    <row r="298" spans="1:10">
      <c r="A298" s="6">
        <v>43846</v>
      </c>
      <c r="B298" s="5" t="s">
        <v>26</v>
      </c>
      <c r="C298" s="5" t="s">
        <v>336</v>
      </c>
      <c r="D298" s="5">
        <v>13.99</v>
      </c>
      <c r="E298" s="5">
        <v>14.26</v>
      </c>
      <c r="F298" s="5">
        <v>13.96</v>
      </c>
      <c r="G298" s="5">
        <v>14.06</v>
      </c>
      <c r="H298" s="5">
        <v>26037420</v>
      </c>
      <c r="I298" s="5">
        <v>367256865.36</v>
      </c>
      <c r="J298" s="5">
        <v>3</v>
      </c>
    </row>
    <row r="299" spans="1:10">
      <c r="A299" s="6">
        <v>43847</v>
      </c>
      <c r="B299" s="5" t="s">
        <v>26</v>
      </c>
      <c r="C299" s="5" t="s">
        <v>336</v>
      </c>
      <c r="D299" s="5">
        <v>14.06</v>
      </c>
      <c r="E299" s="5">
        <v>14.17</v>
      </c>
      <c r="F299" s="5">
        <v>13.72</v>
      </c>
      <c r="G299" s="5">
        <v>13.97</v>
      </c>
      <c r="H299" s="5">
        <v>25657820</v>
      </c>
      <c r="I299" s="5">
        <v>358008913.9</v>
      </c>
      <c r="J299" s="5">
        <v>3</v>
      </c>
    </row>
    <row r="300" spans="1:10">
      <c r="A300" s="6">
        <v>43850</v>
      </c>
      <c r="B300" s="5" t="s">
        <v>26</v>
      </c>
      <c r="C300" s="5" t="s">
        <v>336</v>
      </c>
      <c r="D300" s="5">
        <v>13.9</v>
      </c>
      <c r="E300" s="5">
        <v>14.6</v>
      </c>
      <c r="F300" s="5">
        <v>13.9</v>
      </c>
      <c r="G300" s="5">
        <v>14.6</v>
      </c>
      <c r="H300" s="5">
        <v>36814740</v>
      </c>
      <c r="I300" s="5">
        <v>526231194.74</v>
      </c>
      <c r="J300" s="5">
        <v>3</v>
      </c>
    </row>
    <row r="301" spans="1:10">
      <c r="A301" s="6">
        <v>43851</v>
      </c>
      <c r="B301" s="5" t="s">
        <v>26</v>
      </c>
      <c r="C301" s="5" t="s">
        <v>336</v>
      </c>
      <c r="D301" s="5">
        <v>14.5</v>
      </c>
      <c r="E301" s="5">
        <v>14.68</v>
      </c>
      <c r="F301" s="5">
        <v>14.11</v>
      </c>
      <c r="G301" s="5">
        <v>14.19</v>
      </c>
      <c r="H301" s="5">
        <v>30987882</v>
      </c>
      <c r="I301" s="5">
        <v>445249437.2</v>
      </c>
      <c r="J301" s="5">
        <v>3</v>
      </c>
    </row>
    <row r="302" spans="1:10">
      <c r="A302" s="6">
        <v>43852</v>
      </c>
      <c r="B302" s="5" t="s">
        <v>26</v>
      </c>
      <c r="C302" s="5" t="s">
        <v>336</v>
      </c>
      <c r="D302" s="5">
        <v>14</v>
      </c>
      <c r="E302" s="5">
        <v>14.78</v>
      </c>
      <c r="F302" s="5">
        <v>13.75</v>
      </c>
      <c r="G302" s="5">
        <v>14.59</v>
      </c>
      <c r="H302" s="5">
        <v>40862407</v>
      </c>
      <c r="I302" s="5">
        <v>588602335.13</v>
      </c>
      <c r="J302" s="5">
        <v>3</v>
      </c>
    </row>
    <row r="303" spans="1:10">
      <c r="A303" s="6">
        <v>43853</v>
      </c>
      <c r="B303" s="5" t="s">
        <v>26</v>
      </c>
      <c r="C303" s="5" t="s">
        <v>336</v>
      </c>
      <c r="D303" s="5">
        <v>14.37</v>
      </c>
      <c r="E303" s="5">
        <v>14.44</v>
      </c>
      <c r="F303" s="5">
        <v>13.35</v>
      </c>
      <c r="G303" s="5">
        <v>13.5</v>
      </c>
      <c r="H303" s="5">
        <v>39171148</v>
      </c>
      <c r="I303" s="5">
        <v>545512934.21</v>
      </c>
      <c r="J303" s="5">
        <v>3</v>
      </c>
    </row>
    <row r="304" spans="1:10">
      <c r="A304" s="6">
        <v>43864</v>
      </c>
      <c r="B304" s="5" t="s">
        <v>26</v>
      </c>
      <c r="C304" s="5" t="s">
        <v>336</v>
      </c>
      <c r="D304" s="5">
        <v>12.15</v>
      </c>
      <c r="E304" s="5">
        <v>12.15</v>
      </c>
      <c r="F304" s="5">
        <v>12.15</v>
      </c>
      <c r="G304" s="5">
        <v>12.15</v>
      </c>
      <c r="H304" s="5">
        <v>2121800</v>
      </c>
      <c r="I304" s="5">
        <v>25779870</v>
      </c>
      <c r="J304" s="5">
        <v>3</v>
      </c>
    </row>
    <row r="305" spans="1:10">
      <c r="A305" s="6">
        <v>43865</v>
      </c>
      <c r="B305" s="5" t="s">
        <v>26</v>
      </c>
      <c r="C305" s="5" t="s">
        <v>336</v>
      </c>
      <c r="D305" s="5">
        <v>10.94</v>
      </c>
      <c r="E305" s="5">
        <v>12.12</v>
      </c>
      <c r="F305" s="5">
        <v>10.94</v>
      </c>
      <c r="G305" s="5">
        <v>11.79</v>
      </c>
      <c r="H305" s="5">
        <v>42914111</v>
      </c>
      <c r="I305" s="5">
        <v>500498965.34</v>
      </c>
      <c r="J305" s="5">
        <v>3</v>
      </c>
    </row>
    <row r="306" spans="1:10">
      <c r="A306" s="6">
        <v>43866</v>
      </c>
      <c r="B306" s="5" t="s">
        <v>26</v>
      </c>
      <c r="C306" s="5" t="s">
        <v>336</v>
      </c>
      <c r="D306" s="5">
        <v>11.84</v>
      </c>
      <c r="E306" s="5">
        <v>12.54</v>
      </c>
      <c r="F306" s="5">
        <v>11.75</v>
      </c>
      <c r="G306" s="5">
        <v>12.2</v>
      </c>
      <c r="H306" s="5">
        <v>37140261</v>
      </c>
      <c r="I306" s="5">
        <v>452730150.83</v>
      </c>
      <c r="J306" s="5">
        <v>3</v>
      </c>
    </row>
    <row r="307" spans="1:10">
      <c r="A307" s="6">
        <v>43867</v>
      </c>
      <c r="B307" s="5" t="s">
        <v>26</v>
      </c>
      <c r="C307" s="5" t="s">
        <v>336</v>
      </c>
      <c r="D307" s="5">
        <v>12.15</v>
      </c>
      <c r="E307" s="5">
        <v>12.49</v>
      </c>
      <c r="F307" s="5">
        <v>12.01</v>
      </c>
      <c r="G307" s="5">
        <v>12.35</v>
      </c>
      <c r="H307" s="5">
        <v>34931310</v>
      </c>
      <c r="I307" s="5">
        <v>429083073.01</v>
      </c>
      <c r="J307" s="5">
        <v>3</v>
      </c>
    </row>
    <row r="308" spans="1:10">
      <c r="A308" s="6">
        <v>43836</v>
      </c>
      <c r="B308" s="5" t="s">
        <v>27</v>
      </c>
      <c r="C308" s="5" t="s">
        <v>337</v>
      </c>
      <c r="D308" s="5">
        <v>31.93</v>
      </c>
      <c r="E308" s="5">
        <v>32.48</v>
      </c>
      <c r="F308" s="5">
        <v>31.59</v>
      </c>
      <c r="G308" s="5">
        <v>31.81</v>
      </c>
      <c r="H308" s="5">
        <v>15346221</v>
      </c>
      <c r="I308" s="5">
        <v>491597797.32</v>
      </c>
      <c r="J308" s="5">
        <v>3</v>
      </c>
    </row>
    <row r="309" spans="1:10">
      <c r="A309" s="6">
        <v>43837</v>
      </c>
      <c r="B309" s="5" t="s">
        <v>27</v>
      </c>
      <c r="C309" s="5" t="s">
        <v>337</v>
      </c>
      <c r="D309" s="5">
        <v>31.84</v>
      </c>
      <c r="E309" s="5">
        <v>32.31</v>
      </c>
      <c r="F309" s="5">
        <v>31.66</v>
      </c>
      <c r="G309" s="5">
        <v>32.21</v>
      </c>
      <c r="H309" s="5">
        <v>12446851</v>
      </c>
      <c r="I309" s="5">
        <v>399026361.41</v>
      </c>
      <c r="J309" s="5">
        <v>3</v>
      </c>
    </row>
    <row r="310" spans="1:10">
      <c r="A310" s="6">
        <v>43838</v>
      </c>
      <c r="B310" s="5" t="s">
        <v>27</v>
      </c>
      <c r="C310" s="5" t="s">
        <v>337</v>
      </c>
      <c r="D310" s="5">
        <v>31.91</v>
      </c>
      <c r="E310" s="5">
        <v>32.13</v>
      </c>
      <c r="F310" s="5">
        <v>31.6</v>
      </c>
      <c r="G310" s="5">
        <v>31.89</v>
      </c>
      <c r="H310" s="5">
        <v>11744240</v>
      </c>
      <c r="I310" s="5">
        <v>373635988.7</v>
      </c>
      <c r="J310" s="5">
        <v>3</v>
      </c>
    </row>
    <row r="311" spans="1:10">
      <c r="A311" s="6">
        <v>43839</v>
      </c>
      <c r="B311" s="5" t="s">
        <v>27</v>
      </c>
      <c r="C311" s="5" t="s">
        <v>337</v>
      </c>
      <c r="D311" s="5">
        <v>32.2</v>
      </c>
      <c r="E311" s="5">
        <v>32.66</v>
      </c>
      <c r="F311" s="5">
        <v>32.06</v>
      </c>
      <c r="G311" s="5">
        <v>32.31</v>
      </c>
      <c r="H311" s="5">
        <v>13408692</v>
      </c>
      <c r="I311" s="5">
        <v>433995974.78</v>
      </c>
      <c r="J311" s="5">
        <v>3</v>
      </c>
    </row>
    <row r="312" spans="1:10">
      <c r="A312" s="6">
        <v>43840</v>
      </c>
      <c r="B312" s="5" t="s">
        <v>27</v>
      </c>
      <c r="C312" s="5" t="s">
        <v>337</v>
      </c>
      <c r="D312" s="5">
        <v>32.29</v>
      </c>
      <c r="E312" s="5">
        <v>32.75</v>
      </c>
      <c r="F312" s="5">
        <v>31.9</v>
      </c>
      <c r="G312" s="5">
        <v>32.28</v>
      </c>
      <c r="H312" s="5">
        <v>10131267</v>
      </c>
      <c r="I312" s="5">
        <v>327356247.9</v>
      </c>
      <c r="J312" s="5">
        <v>3</v>
      </c>
    </row>
    <row r="313" spans="1:10">
      <c r="A313" s="6">
        <v>43843</v>
      </c>
      <c r="B313" s="5" t="s">
        <v>27</v>
      </c>
      <c r="C313" s="5" t="s">
        <v>337</v>
      </c>
      <c r="D313" s="5">
        <v>31.73</v>
      </c>
      <c r="E313" s="5">
        <v>34.11</v>
      </c>
      <c r="F313" s="5">
        <v>31.73</v>
      </c>
      <c r="G313" s="5">
        <v>33.92</v>
      </c>
      <c r="H313" s="5">
        <v>29176755</v>
      </c>
      <c r="I313" s="5">
        <v>976867377.66</v>
      </c>
      <c r="J313" s="5">
        <v>3</v>
      </c>
    </row>
    <row r="314" spans="1:10">
      <c r="A314" s="6">
        <v>43844</v>
      </c>
      <c r="B314" s="5" t="s">
        <v>27</v>
      </c>
      <c r="C314" s="5" t="s">
        <v>337</v>
      </c>
      <c r="D314" s="5">
        <v>34</v>
      </c>
      <c r="E314" s="5">
        <v>34.37</v>
      </c>
      <c r="F314" s="5">
        <v>33.7</v>
      </c>
      <c r="G314" s="5">
        <v>34.17</v>
      </c>
      <c r="H314" s="5">
        <v>17288502</v>
      </c>
      <c r="I314" s="5">
        <v>588508964.16</v>
      </c>
      <c r="J314" s="5">
        <v>3</v>
      </c>
    </row>
    <row r="315" spans="1:10">
      <c r="A315" s="6">
        <v>43845</v>
      </c>
      <c r="B315" s="5" t="s">
        <v>27</v>
      </c>
      <c r="C315" s="5" t="s">
        <v>337</v>
      </c>
      <c r="D315" s="5">
        <v>33.97</v>
      </c>
      <c r="E315" s="5">
        <v>34.06</v>
      </c>
      <c r="F315" s="5">
        <v>33.1</v>
      </c>
      <c r="G315" s="5">
        <v>33.7</v>
      </c>
      <c r="H315" s="5">
        <v>12027351</v>
      </c>
      <c r="I315" s="5">
        <v>403778280.15</v>
      </c>
      <c r="J315" s="5">
        <v>3</v>
      </c>
    </row>
    <row r="316" spans="1:10">
      <c r="A316" s="6">
        <v>43846</v>
      </c>
      <c r="B316" s="5" t="s">
        <v>27</v>
      </c>
      <c r="C316" s="5" t="s">
        <v>337</v>
      </c>
      <c r="D316" s="5">
        <v>33.74</v>
      </c>
      <c r="E316" s="5">
        <v>34.36</v>
      </c>
      <c r="F316" s="5">
        <v>33.57</v>
      </c>
      <c r="G316" s="5">
        <v>33.76</v>
      </c>
      <c r="H316" s="5">
        <v>12856944</v>
      </c>
      <c r="I316" s="5">
        <v>435737018.38</v>
      </c>
      <c r="J316" s="5">
        <v>3</v>
      </c>
    </row>
    <row r="317" spans="1:10">
      <c r="A317" s="6">
        <v>43847</v>
      </c>
      <c r="B317" s="5" t="s">
        <v>27</v>
      </c>
      <c r="C317" s="5" t="s">
        <v>337</v>
      </c>
      <c r="D317" s="5">
        <v>33.76</v>
      </c>
      <c r="E317" s="5">
        <v>34.78</v>
      </c>
      <c r="F317" s="5">
        <v>33.76</v>
      </c>
      <c r="G317" s="5">
        <v>34.47</v>
      </c>
      <c r="H317" s="5">
        <v>18479153</v>
      </c>
      <c r="I317" s="5">
        <v>636070196.05</v>
      </c>
      <c r="J317" s="5">
        <v>3</v>
      </c>
    </row>
    <row r="318" spans="1:10">
      <c r="A318" s="6">
        <v>43850</v>
      </c>
      <c r="B318" s="5" t="s">
        <v>27</v>
      </c>
      <c r="C318" s="5" t="s">
        <v>337</v>
      </c>
      <c r="D318" s="5">
        <v>34.47</v>
      </c>
      <c r="E318" s="5">
        <v>35.2</v>
      </c>
      <c r="F318" s="5">
        <v>33.8</v>
      </c>
      <c r="G318" s="5">
        <v>34.85</v>
      </c>
      <c r="H318" s="5">
        <v>15984663</v>
      </c>
      <c r="I318" s="5">
        <v>552540298.26</v>
      </c>
      <c r="J318" s="5">
        <v>3</v>
      </c>
    </row>
    <row r="319" spans="1:10">
      <c r="A319" s="6">
        <v>43851</v>
      </c>
      <c r="B319" s="5" t="s">
        <v>27</v>
      </c>
      <c r="C319" s="5" t="s">
        <v>337</v>
      </c>
      <c r="D319" s="5">
        <v>34.5</v>
      </c>
      <c r="E319" s="5">
        <v>34.75</v>
      </c>
      <c r="F319" s="5">
        <v>33.88</v>
      </c>
      <c r="G319" s="5">
        <v>34</v>
      </c>
      <c r="H319" s="5">
        <v>12008140</v>
      </c>
      <c r="I319" s="5">
        <v>410992618.95</v>
      </c>
      <c r="J319" s="5">
        <v>3</v>
      </c>
    </row>
    <row r="320" spans="1:10">
      <c r="A320" s="6">
        <v>43852</v>
      </c>
      <c r="B320" s="5" t="s">
        <v>27</v>
      </c>
      <c r="C320" s="5" t="s">
        <v>337</v>
      </c>
      <c r="D320" s="5">
        <v>33.89</v>
      </c>
      <c r="E320" s="5">
        <v>35</v>
      </c>
      <c r="F320" s="5">
        <v>33.35</v>
      </c>
      <c r="G320" s="5">
        <v>34.66</v>
      </c>
      <c r="H320" s="5">
        <v>15812956</v>
      </c>
      <c r="I320" s="5">
        <v>540940673.45</v>
      </c>
      <c r="J320" s="5">
        <v>3</v>
      </c>
    </row>
    <row r="321" spans="1:10">
      <c r="A321" s="6">
        <v>43853</v>
      </c>
      <c r="B321" s="5" t="s">
        <v>27</v>
      </c>
      <c r="C321" s="5" t="s">
        <v>337</v>
      </c>
      <c r="D321" s="5">
        <v>34.21</v>
      </c>
      <c r="E321" s="5">
        <v>34.55</v>
      </c>
      <c r="F321" s="5">
        <v>32</v>
      </c>
      <c r="G321" s="5">
        <v>33.06</v>
      </c>
      <c r="H321" s="5">
        <v>17484580</v>
      </c>
      <c r="I321" s="5">
        <v>585560246.2</v>
      </c>
      <c r="J321" s="5">
        <v>3</v>
      </c>
    </row>
    <row r="322" spans="1:10">
      <c r="A322" s="6">
        <v>43864</v>
      </c>
      <c r="B322" s="5" t="s">
        <v>27</v>
      </c>
      <c r="C322" s="5" t="s">
        <v>337</v>
      </c>
      <c r="D322" s="5">
        <v>29.75</v>
      </c>
      <c r="E322" s="5">
        <v>30.21</v>
      </c>
      <c r="F322" s="5">
        <v>29.75</v>
      </c>
      <c r="G322" s="5">
        <v>29.75</v>
      </c>
      <c r="H322" s="5">
        <v>15006655</v>
      </c>
      <c r="I322" s="5">
        <v>447038278.76</v>
      </c>
      <c r="J322" s="5">
        <v>3</v>
      </c>
    </row>
    <row r="323" spans="1:10">
      <c r="A323" s="6">
        <v>43865</v>
      </c>
      <c r="B323" s="5" t="s">
        <v>27</v>
      </c>
      <c r="C323" s="5" t="s">
        <v>337</v>
      </c>
      <c r="D323" s="5">
        <v>28.74</v>
      </c>
      <c r="E323" s="5">
        <v>31.25</v>
      </c>
      <c r="F323" s="5">
        <v>28.74</v>
      </c>
      <c r="G323" s="5">
        <v>30.81</v>
      </c>
      <c r="H323" s="5">
        <v>19982829</v>
      </c>
      <c r="I323" s="5">
        <v>606663335.64</v>
      </c>
      <c r="J323" s="5">
        <v>3</v>
      </c>
    </row>
    <row r="324" spans="1:10">
      <c r="A324" s="6">
        <v>43866</v>
      </c>
      <c r="B324" s="5" t="s">
        <v>27</v>
      </c>
      <c r="C324" s="5" t="s">
        <v>337</v>
      </c>
      <c r="D324" s="5">
        <v>30.79</v>
      </c>
      <c r="E324" s="5">
        <v>32</v>
      </c>
      <c r="F324" s="5">
        <v>30.79</v>
      </c>
      <c r="G324" s="5">
        <v>31.35</v>
      </c>
      <c r="H324" s="5">
        <v>18299541</v>
      </c>
      <c r="I324" s="5">
        <v>575186960.02</v>
      </c>
      <c r="J324" s="5">
        <v>3</v>
      </c>
    </row>
    <row r="325" spans="1:10">
      <c r="A325" s="6">
        <v>43867</v>
      </c>
      <c r="B325" s="5" t="s">
        <v>27</v>
      </c>
      <c r="C325" s="5" t="s">
        <v>337</v>
      </c>
      <c r="D325" s="5">
        <v>31.59</v>
      </c>
      <c r="E325" s="5">
        <v>34.49</v>
      </c>
      <c r="F325" s="5">
        <v>31.3</v>
      </c>
      <c r="G325" s="5">
        <v>34.06</v>
      </c>
      <c r="H325" s="5">
        <v>27268390</v>
      </c>
      <c r="I325" s="5">
        <v>906927551.32</v>
      </c>
      <c r="J325" s="5">
        <v>3</v>
      </c>
    </row>
    <row r="326" spans="1:10">
      <c r="A326" s="6">
        <v>43836</v>
      </c>
      <c r="B326" s="5" t="s">
        <v>28</v>
      </c>
      <c r="C326" s="5" t="s">
        <v>338</v>
      </c>
      <c r="D326" s="5">
        <v>11.31</v>
      </c>
      <c r="E326" s="5">
        <v>11.98</v>
      </c>
      <c r="F326" s="5">
        <v>11.2</v>
      </c>
      <c r="G326" s="5">
        <v>11.72</v>
      </c>
      <c r="H326" s="5">
        <v>65268052</v>
      </c>
      <c r="I326" s="5">
        <v>761338294.39</v>
      </c>
      <c r="J326" s="5">
        <v>3</v>
      </c>
    </row>
    <row r="327" spans="1:10">
      <c r="A327" s="6">
        <v>43837</v>
      </c>
      <c r="B327" s="5" t="s">
        <v>28</v>
      </c>
      <c r="C327" s="5" t="s">
        <v>338</v>
      </c>
      <c r="D327" s="5">
        <v>11.7</v>
      </c>
      <c r="E327" s="5">
        <v>11.85</v>
      </c>
      <c r="F327" s="5">
        <v>11.46</v>
      </c>
      <c r="G327" s="5">
        <v>11.54</v>
      </c>
      <c r="H327" s="5">
        <v>43684322</v>
      </c>
      <c r="I327" s="5">
        <v>506661805.95</v>
      </c>
      <c r="J327" s="5">
        <v>3</v>
      </c>
    </row>
    <row r="328" spans="1:10">
      <c r="A328" s="6">
        <v>43838</v>
      </c>
      <c r="B328" s="5" t="s">
        <v>28</v>
      </c>
      <c r="C328" s="5" t="s">
        <v>338</v>
      </c>
      <c r="D328" s="5">
        <v>11.5</v>
      </c>
      <c r="E328" s="5">
        <v>12.2</v>
      </c>
      <c r="F328" s="5">
        <v>11.5</v>
      </c>
      <c r="G328" s="5">
        <v>11.68</v>
      </c>
      <c r="H328" s="5">
        <v>68413188</v>
      </c>
      <c r="I328" s="5">
        <v>812933112.74</v>
      </c>
      <c r="J328" s="5">
        <v>3</v>
      </c>
    </row>
    <row r="329" spans="1:10">
      <c r="A329" s="6">
        <v>43839</v>
      </c>
      <c r="B329" s="5" t="s">
        <v>28</v>
      </c>
      <c r="C329" s="5" t="s">
        <v>338</v>
      </c>
      <c r="D329" s="5">
        <v>11.92</v>
      </c>
      <c r="E329" s="5">
        <v>12</v>
      </c>
      <c r="F329" s="5">
        <v>11.45</v>
      </c>
      <c r="G329" s="5">
        <v>11.65</v>
      </c>
      <c r="H329" s="5">
        <v>50166133</v>
      </c>
      <c r="I329" s="5">
        <v>583997965.27</v>
      </c>
      <c r="J329" s="5">
        <v>3</v>
      </c>
    </row>
    <row r="330" spans="1:10">
      <c r="A330" s="6">
        <v>43840</v>
      </c>
      <c r="B330" s="5" t="s">
        <v>28</v>
      </c>
      <c r="C330" s="5" t="s">
        <v>338</v>
      </c>
      <c r="D330" s="5">
        <v>11.59</v>
      </c>
      <c r="E330" s="5">
        <v>11.67</v>
      </c>
      <c r="F330" s="5">
        <v>11.31</v>
      </c>
      <c r="G330" s="5">
        <v>11.39</v>
      </c>
      <c r="H330" s="5">
        <v>34385593</v>
      </c>
      <c r="I330" s="5">
        <v>393401522.27</v>
      </c>
      <c r="J330" s="5">
        <v>3</v>
      </c>
    </row>
    <row r="331" spans="1:10">
      <c r="A331" s="6">
        <v>43843</v>
      </c>
      <c r="B331" s="5" t="s">
        <v>28</v>
      </c>
      <c r="C331" s="5" t="s">
        <v>338</v>
      </c>
      <c r="D331" s="5">
        <v>11.51</v>
      </c>
      <c r="E331" s="5">
        <v>11.71</v>
      </c>
      <c r="F331" s="5">
        <v>11.4</v>
      </c>
      <c r="G331" s="5">
        <v>11.6</v>
      </c>
      <c r="H331" s="5">
        <v>30841930</v>
      </c>
      <c r="I331" s="5">
        <v>356441538.67</v>
      </c>
      <c r="J331" s="5">
        <v>3</v>
      </c>
    </row>
    <row r="332" spans="1:10">
      <c r="A332" s="6">
        <v>43844</v>
      </c>
      <c r="B332" s="5" t="s">
        <v>28</v>
      </c>
      <c r="C332" s="5" t="s">
        <v>338</v>
      </c>
      <c r="D332" s="5">
        <v>11.94</v>
      </c>
      <c r="E332" s="5">
        <v>12.1</v>
      </c>
      <c r="F332" s="5">
        <v>11.61</v>
      </c>
      <c r="G332" s="5">
        <v>11.62</v>
      </c>
      <c r="H332" s="5">
        <v>48357353</v>
      </c>
      <c r="I332" s="5">
        <v>572363382.09</v>
      </c>
      <c r="J332" s="5">
        <v>3</v>
      </c>
    </row>
    <row r="333" spans="1:10">
      <c r="A333" s="6">
        <v>43845</v>
      </c>
      <c r="B333" s="5" t="s">
        <v>28</v>
      </c>
      <c r="C333" s="5" t="s">
        <v>338</v>
      </c>
      <c r="D333" s="5">
        <v>11.41</v>
      </c>
      <c r="E333" s="5">
        <v>11.45</v>
      </c>
      <c r="F333" s="5">
        <v>11.06</v>
      </c>
      <c r="G333" s="5">
        <v>11.18</v>
      </c>
      <c r="H333" s="5">
        <v>43578835</v>
      </c>
      <c r="I333" s="5">
        <v>487940563.82</v>
      </c>
      <c r="J333" s="5">
        <v>3</v>
      </c>
    </row>
    <row r="334" spans="1:10">
      <c r="A334" s="6">
        <v>43846</v>
      </c>
      <c r="B334" s="5" t="s">
        <v>28</v>
      </c>
      <c r="C334" s="5" t="s">
        <v>338</v>
      </c>
      <c r="D334" s="5">
        <v>11.17</v>
      </c>
      <c r="E334" s="5">
        <v>11.32</v>
      </c>
      <c r="F334" s="5">
        <v>11.09</v>
      </c>
      <c r="G334" s="5">
        <v>11.19</v>
      </c>
      <c r="H334" s="5">
        <v>22346098</v>
      </c>
      <c r="I334" s="5">
        <v>250281885.31</v>
      </c>
      <c r="J334" s="5">
        <v>3</v>
      </c>
    </row>
    <row r="335" spans="1:10">
      <c r="A335" s="6">
        <v>43847</v>
      </c>
      <c r="B335" s="5" t="s">
        <v>28</v>
      </c>
      <c r="C335" s="5" t="s">
        <v>338</v>
      </c>
      <c r="D335" s="5">
        <v>11.24</v>
      </c>
      <c r="E335" s="5">
        <v>11.42</v>
      </c>
      <c r="F335" s="5">
        <v>11.01</v>
      </c>
      <c r="G335" s="5">
        <v>11.01</v>
      </c>
      <c r="H335" s="5">
        <v>23793417</v>
      </c>
      <c r="I335" s="5">
        <v>265498267.13</v>
      </c>
      <c r="J335" s="5">
        <v>3</v>
      </c>
    </row>
    <row r="336" spans="1:10">
      <c r="A336" s="6">
        <v>43850</v>
      </c>
      <c r="B336" s="5" t="s">
        <v>28</v>
      </c>
      <c r="C336" s="5" t="s">
        <v>338</v>
      </c>
      <c r="D336" s="5">
        <v>11.01</v>
      </c>
      <c r="E336" s="5">
        <v>11.29</v>
      </c>
      <c r="F336" s="5">
        <v>10.86</v>
      </c>
      <c r="G336" s="5">
        <v>11.19</v>
      </c>
      <c r="H336" s="5">
        <v>24975901</v>
      </c>
      <c r="I336" s="5">
        <v>277098758.08</v>
      </c>
      <c r="J336" s="5">
        <v>3</v>
      </c>
    </row>
    <row r="337" spans="1:10">
      <c r="A337" s="6">
        <v>43851</v>
      </c>
      <c r="B337" s="5" t="s">
        <v>28</v>
      </c>
      <c r="C337" s="5" t="s">
        <v>338</v>
      </c>
      <c r="D337" s="5">
        <v>11.12</v>
      </c>
      <c r="E337" s="5">
        <v>11.23</v>
      </c>
      <c r="F337" s="5">
        <v>10.85</v>
      </c>
      <c r="G337" s="5">
        <v>10.9</v>
      </c>
      <c r="H337" s="5">
        <v>22251688</v>
      </c>
      <c r="I337" s="5">
        <v>244813726.77</v>
      </c>
      <c r="J337" s="5">
        <v>3</v>
      </c>
    </row>
    <row r="338" spans="1:10">
      <c r="A338" s="6">
        <v>43852</v>
      </c>
      <c r="B338" s="5" t="s">
        <v>28</v>
      </c>
      <c r="C338" s="5" t="s">
        <v>338</v>
      </c>
      <c r="D338" s="5">
        <v>11.05</v>
      </c>
      <c r="E338" s="5">
        <v>11.33</v>
      </c>
      <c r="F338" s="5">
        <v>10.75</v>
      </c>
      <c r="G338" s="5">
        <v>11.24</v>
      </c>
      <c r="H338" s="5">
        <v>33733903</v>
      </c>
      <c r="I338" s="5">
        <v>375007035.25</v>
      </c>
      <c r="J338" s="5">
        <v>3</v>
      </c>
    </row>
    <row r="339" spans="1:10">
      <c r="A339" s="6">
        <v>43853</v>
      </c>
      <c r="B339" s="5" t="s">
        <v>28</v>
      </c>
      <c r="C339" s="5" t="s">
        <v>338</v>
      </c>
      <c r="D339" s="5">
        <v>11</v>
      </c>
      <c r="E339" s="5">
        <v>11.35</v>
      </c>
      <c r="F339" s="5">
        <v>10.48</v>
      </c>
      <c r="G339" s="5">
        <v>10.75</v>
      </c>
      <c r="H339" s="5">
        <v>37336205</v>
      </c>
      <c r="I339" s="5">
        <v>407944438.64</v>
      </c>
      <c r="J339" s="5">
        <v>3</v>
      </c>
    </row>
    <row r="340" spans="1:10">
      <c r="A340" s="6">
        <v>43864</v>
      </c>
      <c r="B340" s="5" t="s">
        <v>28</v>
      </c>
      <c r="C340" s="5" t="s">
        <v>338</v>
      </c>
      <c r="D340" s="5">
        <v>9.68</v>
      </c>
      <c r="E340" s="5">
        <v>9.68</v>
      </c>
      <c r="F340" s="5">
        <v>9.68</v>
      </c>
      <c r="G340" s="5">
        <v>9.68</v>
      </c>
      <c r="H340" s="5">
        <v>4452400</v>
      </c>
      <c r="I340" s="5">
        <v>43099232</v>
      </c>
      <c r="J340" s="5">
        <v>3</v>
      </c>
    </row>
    <row r="341" spans="1:10">
      <c r="A341" s="6">
        <v>43865</v>
      </c>
      <c r="B341" s="5" t="s">
        <v>28</v>
      </c>
      <c r="C341" s="5" t="s">
        <v>338</v>
      </c>
      <c r="D341" s="5">
        <v>9.09</v>
      </c>
      <c r="E341" s="5">
        <v>9.9</v>
      </c>
      <c r="F341" s="5">
        <v>9.09</v>
      </c>
      <c r="G341" s="5">
        <v>9.81</v>
      </c>
      <c r="H341" s="5">
        <v>43963820</v>
      </c>
      <c r="I341" s="5">
        <v>425614605.31</v>
      </c>
      <c r="J341" s="5">
        <v>3</v>
      </c>
    </row>
    <row r="342" spans="1:10">
      <c r="A342" s="6">
        <v>43866</v>
      </c>
      <c r="B342" s="5" t="s">
        <v>28</v>
      </c>
      <c r="C342" s="5" t="s">
        <v>338</v>
      </c>
      <c r="D342" s="5">
        <v>9.95</v>
      </c>
      <c r="E342" s="5">
        <v>10.79</v>
      </c>
      <c r="F342" s="5">
        <v>9.94</v>
      </c>
      <c r="G342" s="5">
        <v>10.56</v>
      </c>
      <c r="H342" s="5">
        <v>72500403</v>
      </c>
      <c r="I342" s="5">
        <v>771558833.84</v>
      </c>
      <c r="J342" s="5">
        <v>3</v>
      </c>
    </row>
    <row r="343" spans="1:10">
      <c r="A343" s="6">
        <v>43867</v>
      </c>
      <c r="B343" s="5" t="s">
        <v>28</v>
      </c>
      <c r="C343" s="5" t="s">
        <v>338</v>
      </c>
      <c r="D343" s="5">
        <v>10.12</v>
      </c>
      <c r="E343" s="5">
        <v>10.58</v>
      </c>
      <c r="F343" s="5">
        <v>10.12</v>
      </c>
      <c r="G343" s="5">
        <v>10.52</v>
      </c>
      <c r="H343" s="5">
        <v>53401374</v>
      </c>
      <c r="I343" s="5">
        <v>553386902.07</v>
      </c>
      <c r="J343" s="5">
        <v>3</v>
      </c>
    </row>
    <row r="344" spans="1:10">
      <c r="A344" s="6">
        <v>43836</v>
      </c>
      <c r="B344" s="5" t="s">
        <v>29</v>
      </c>
      <c r="C344" s="5" t="s">
        <v>339</v>
      </c>
      <c r="D344" s="5">
        <v>31.5</v>
      </c>
      <c r="E344" s="5">
        <v>31.75</v>
      </c>
      <c r="F344" s="5">
        <v>30.93</v>
      </c>
      <c r="G344" s="5">
        <v>31.36</v>
      </c>
      <c r="H344" s="5">
        <v>33365340</v>
      </c>
      <c r="I344" s="5">
        <v>1045089969.07</v>
      </c>
      <c r="J344" s="5">
        <v>3</v>
      </c>
    </row>
    <row r="345" spans="1:10">
      <c r="A345" s="6">
        <v>43837</v>
      </c>
      <c r="B345" s="5" t="s">
        <v>29</v>
      </c>
      <c r="C345" s="5" t="s">
        <v>339</v>
      </c>
      <c r="D345" s="5">
        <v>31.41</v>
      </c>
      <c r="E345" s="5">
        <v>31.51</v>
      </c>
      <c r="F345" s="5">
        <v>30.78</v>
      </c>
      <c r="G345" s="5">
        <v>31.29</v>
      </c>
      <c r="H345" s="5">
        <v>29719724</v>
      </c>
      <c r="I345" s="5">
        <v>922709353.79</v>
      </c>
      <c r="J345" s="5">
        <v>3</v>
      </c>
    </row>
    <row r="346" spans="1:10">
      <c r="A346" s="6">
        <v>43838</v>
      </c>
      <c r="B346" s="5" t="s">
        <v>29</v>
      </c>
      <c r="C346" s="5" t="s">
        <v>339</v>
      </c>
      <c r="D346" s="5">
        <v>30.84</v>
      </c>
      <c r="E346" s="5">
        <v>31</v>
      </c>
      <c r="F346" s="5">
        <v>29.8</v>
      </c>
      <c r="G346" s="5">
        <v>29.9</v>
      </c>
      <c r="H346" s="5">
        <v>43436364</v>
      </c>
      <c r="I346" s="5">
        <v>1313874705.5</v>
      </c>
      <c r="J346" s="5">
        <v>3</v>
      </c>
    </row>
    <row r="347" spans="1:10">
      <c r="A347" s="6">
        <v>43839</v>
      </c>
      <c r="B347" s="5" t="s">
        <v>29</v>
      </c>
      <c r="C347" s="5" t="s">
        <v>339</v>
      </c>
      <c r="D347" s="5">
        <v>30.13</v>
      </c>
      <c r="E347" s="5">
        <v>32.16</v>
      </c>
      <c r="F347" s="5">
        <v>30.13</v>
      </c>
      <c r="G347" s="5">
        <v>32</v>
      </c>
      <c r="H347" s="5">
        <v>70690572</v>
      </c>
      <c r="I347" s="5">
        <v>2220064760.12</v>
      </c>
      <c r="J347" s="5">
        <v>3</v>
      </c>
    </row>
    <row r="348" spans="1:10">
      <c r="A348" s="6">
        <v>43840</v>
      </c>
      <c r="B348" s="5" t="s">
        <v>29</v>
      </c>
      <c r="C348" s="5" t="s">
        <v>339</v>
      </c>
      <c r="D348" s="5">
        <v>32</v>
      </c>
      <c r="E348" s="5">
        <v>32.25</v>
      </c>
      <c r="F348" s="5">
        <v>31.46</v>
      </c>
      <c r="G348" s="5">
        <v>31.92</v>
      </c>
      <c r="H348" s="5">
        <v>40537657</v>
      </c>
      <c r="I348" s="5">
        <v>1291808556.58</v>
      </c>
      <c r="J348" s="5">
        <v>3</v>
      </c>
    </row>
    <row r="349" spans="1:10">
      <c r="A349" s="6">
        <v>43843</v>
      </c>
      <c r="B349" s="5" t="s">
        <v>29</v>
      </c>
      <c r="C349" s="5" t="s">
        <v>339</v>
      </c>
      <c r="D349" s="5">
        <v>31.92</v>
      </c>
      <c r="E349" s="5">
        <v>32.99</v>
      </c>
      <c r="F349" s="5">
        <v>31.7</v>
      </c>
      <c r="G349" s="5">
        <v>32.87</v>
      </c>
      <c r="H349" s="5">
        <v>49842485</v>
      </c>
      <c r="I349" s="5">
        <v>1616910676.46</v>
      </c>
      <c r="J349" s="5">
        <v>3</v>
      </c>
    </row>
    <row r="350" spans="1:10">
      <c r="A350" s="6">
        <v>43844</v>
      </c>
      <c r="B350" s="5" t="s">
        <v>29</v>
      </c>
      <c r="C350" s="5" t="s">
        <v>339</v>
      </c>
      <c r="D350" s="5">
        <v>32.89</v>
      </c>
      <c r="E350" s="5">
        <v>32.9</v>
      </c>
      <c r="F350" s="5">
        <v>31.96</v>
      </c>
      <c r="G350" s="5">
        <v>32.1</v>
      </c>
      <c r="H350" s="5">
        <v>36578955</v>
      </c>
      <c r="I350" s="5">
        <v>1181916771.39</v>
      </c>
      <c r="J350" s="5">
        <v>3</v>
      </c>
    </row>
    <row r="351" spans="1:10">
      <c r="A351" s="6">
        <v>43845</v>
      </c>
      <c r="B351" s="5" t="s">
        <v>29</v>
      </c>
      <c r="C351" s="5" t="s">
        <v>339</v>
      </c>
      <c r="D351" s="5">
        <v>32.05</v>
      </c>
      <c r="E351" s="5">
        <v>32.33</v>
      </c>
      <c r="F351" s="5">
        <v>31.75</v>
      </c>
      <c r="G351" s="5">
        <v>32.23</v>
      </c>
      <c r="H351" s="5">
        <v>24138331</v>
      </c>
      <c r="I351" s="5">
        <v>773452000.05</v>
      </c>
      <c r="J351" s="5">
        <v>3</v>
      </c>
    </row>
    <row r="352" spans="1:10">
      <c r="A352" s="6">
        <v>43846</v>
      </c>
      <c r="B352" s="5" t="s">
        <v>29</v>
      </c>
      <c r="C352" s="5" t="s">
        <v>339</v>
      </c>
      <c r="D352" s="5">
        <v>32.19</v>
      </c>
      <c r="E352" s="5">
        <v>32.65</v>
      </c>
      <c r="F352" s="5">
        <v>31.53</v>
      </c>
      <c r="G352" s="5">
        <v>32.06</v>
      </c>
      <c r="H352" s="5">
        <v>32986577</v>
      </c>
      <c r="I352" s="5">
        <v>1057209246.98</v>
      </c>
      <c r="J352" s="5">
        <v>3</v>
      </c>
    </row>
    <row r="353" spans="1:10">
      <c r="A353" s="6">
        <v>43847</v>
      </c>
      <c r="B353" s="5" t="s">
        <v>29</v>
      </c>
      <c r="C353" s="5" t="s">
        <v>339</v>
      </c>
      <c r="D353" s="5">
        <v>33.5</v>
      </c>
      <c r="E353" s="5">
        <v>33.92</v>
      </c>
      <c r="F353" s="5">
        <v>32.79</v>
      </c>
      <c r="G353" s="5">
        <v>33.5</v>
      </c>
      <c r="H353" s="5">
        <v>75296218</v>
      </c>
      <c r="I353" s="5">
        <v>2515902963.83</v>
      </c>
      <c r="J353" s="5">
        <v>3</v>
      </c>
    </row>
    <row r="354" spans="1:10">
      <c r="A354" s="6">
        <v>43850</v>
      </c>
      <c r="B354" s="5" t="s">
        <v>29</v>
      </c>
      <c r="C354" s="5" t="s">
        <v>339</v>
      </c>
      <c r="D354" s="5">
        <v>33.5</v>
      </c>
      <c r="E354" s="5">
        <v>36.08</v>
      </c>
      <c r="F354" s="5">
        <v>33.21</v>
      </c>
      <c r="G354" s="5">
        <v>35.17</v>
      </c>
      <c r="H354" s="5">
        <v>63506164</v>
      </c>
      <c r="I354" s="5">
        <v>2201325493.14</v>
      </c>
      <c r="J354" s="5">
        <v>3</v>
      </c>
    </row>
    <row r="355" spans="1:10">
      <c r="A355" s="6">
        <v>43851</v>
      </c>
      <c r="B355" s="5" t="s">
        <v>29</v>
      </c>
      <c r="C355" s="5" t="s">
        <v>339</v>
      </c>
      <c r="D355" s="5">
        <v>34.96</v>
      </c>
      <c r="E355" s="5">
        <v>35.74</v>
      </c>
      <c r="F355" s="5">
        <v>34.8</v>
      </c>
      <c r="G355" s="5">
        <v>35.1</v>
      </c>
      <c r="H355" s="5">
        <v>39929504</v>
      </c>
      <c r="I355" s="5">
        <v>1405096938.28</v>
      </c>
      <c r="J355" s="5">
        <v>3</v>
      </c>
    </row>
    <row r="356" spans="1:10">
      <c r="A356" s="6">
        <v>43852</v>
      </c>
      <c r="B356" s="5" t="s">
        <v>29</v>
      </c>
      <c r="C356" s="5" t="s">
        <v>339</v>
      </c>
      <c r="D356" s="5">
        <v>34.9</v>
      </c>
      <c r="E356" s="5">
        <v>36.66</v>
      </c>
      <c r="F356" s="5">
        <v>34.47</v>
      </c>
      <c r="G356" s="5">
        <v>36.35</v>
      </c>
      <c r="H356" s="5">
        <v>52203967</v>
      </c>
      <c r="I356" s="5">
        <v>1859040220.93</v>
      </c>
      <c r="J356" s="5">
        <v>3</v>
      </c>
    </row>
    <row r="357" spans="1:10">
      <c r="A357" s="6">
        <v>43853</v>
      </c>
      <c r="B357" s="5" t="s">
        <v>29</v>
      </c>
      <c r="C357" s="5" t="s">
        <v>339</v>
      </c>
      <c r="D357" s="5">
        <v>35.6</v>
      </c>
      <c r="E357" s="5">
        <v>35.88</v>
      </c>
      <c r="F357" s="5">
        <v>33.69</v>
      </c>
      <c r="G357" s="5">
        <v>34.13</v>
      </c>
      <c r="H357" s="5">
        <v>50179202</v>
      </c>
      <c r="I357" s="5">
        <v>1742610047.85</v>
      </c>
      <c r="J357" s="5">
        <v>3</v>
      </c>
    </row>
    <row r="358" spans="1:10">
      <c r="A358" s="6">
        <v>43864</v>
      </c>
      <c r="B358" s="5" t="s">
        <v>29</v>
      </c>
      <c r="C358" s="5" t="s">
        <v>339</v>
      </c>
      <c r="D358" s="5">
        <v>30.72</v>
      </c>
      <c r="E358" s="5">
        <v>32.7</v>
      </c>
      <c r="F358" s="5">
        <v>30.72</v>
      </c>
      <c r="G358" s="5">
        <v>32.1</v>
      </c>
      <c r="H358" s="5">
        <v>73388018</v>
      </c>
      <c r="I358" s="5">
        <v>2327075298.63</v>
      </c>
      <c r="J358" s="5">
        <v>3</v>
      </c>
    </row>
    <row r="359" spans="1:10">
      <c r="A359" s="6">
        <v>43865</v>
      </c>
      <c r="B359" s="5" t="s">
        <v>29</v>
      </c>
      <c r="C359" s="5" t="s">
        <v>339</v>
      </c>
      <c r="D359" s="5">
        <v>32.17</v>
      </c>
      <c r="E359" s="5">
        <v>35.2</v>
      </c>
      <c r="F359" s="5">
        <v>32.17</v>
      </c>
      <c r="G359" s="5">
        <v>35.1</v>
      </c>
      <c r="H359" s="5">
        <v>60895270</v>
      </c>
      <c r="I359" s="5">
        <v>2081500672.21</v>
      </c>
      <c r="J359" s="5">
        <v>3</v>
      </c>
    </row>
    <row r="360" spans="1:10">
      <c r="A360" s="6">
        <v>43866</v>
      </c>
      <c r="B360" s="5" t="s">
        <v>29</v>
      </c>
      <c r="C360" s="5" t="s">
        <v>339</v>
      </c>
      <c r="D360" s="5">
        <v>35.55</v>
      </c>
      <c r="E360" s="5">
        <v>37.85</v>
      </c>
      <c r="F360" s="5">
        <v>35.55</v>
      </c>
      <c r="G360" s="5">
        <v>36.17</v>
      </c>
      <c r="H360" s="5">
        <v>64551755</v>
      </c>
      <c r="I360" s="5">
        <v>2351146739.82</v>
      </c>
      <c r="J360" s="5">
        <v>3</v>
      </c>
    </row>
    <row r="361" spans="1:10">
      <c r="A361" s="6">
        <v>43867</v>
      </c>
      <c r="B361" s="5" t="s">
        <v>29</v>
      </c>
      <c r="C361" s="5" t="s">
        <v>339</v>
      </c>
      <c r="D361" s="5">
        <v>36.81</v>
      </c>
      <c r="E361" s="5">
        <v>39.79</v>
      </c>
      <c r="F361" s="5">
        <v>36.71</v>
      </c>
      <c r="G361" s="5">
        <v>39.79</v>
      </c>
      <c r="H361" s="5">
        <v>97768979</v>
      </c>
      <c r="I361" s="5">
        <v>3789524655.11</v>
      </c>
      <c r="J361" s="5">
        <v>3</v>
      </c>
    </row>
    <row r="362" spans="1:10">
      <c r="A362" s="6">
        <v>43836</v>
      </c>
      <c r="B362" s="5" t="s">
        <v>30</v>
      </c>
      <c r="C362" s="5" t="s">
        <v>340</v>
      </c>
      <c r="D362" s="5">
        <v>21</v>
      </c>
      <c r="E362" s="5">
        <v>22.12</v>
      </c>
      <c r="F362" s="5">
        <v>21</v>
      </c>
      <c r="G362" s="5">
        <v>21.94</v>
      </c>
      <c r="H362" s="5">
        <v>60130285</v>
      </c>
      <c r="I362" s="5">
        <v>1307863211.86</v>
      </c>
      <c r="J362" s="5">
        <v>3</v>
      </c>
    </row>
    <row r="363" spans="1:10">
      <c r="A363" s="6">
        <v>43837</v>
      </c>
      <c r="B363" s="5" t="s">
        <v>30</v>
      </c>
      <c r="C363" s="5" t="s">
        <v>340</v>
      </c>
      <c r="D363" s="5">
        <v>22.01</v>
      </c>
      <c r="E363" s="5">
        <v>22.21</v>
      </c>
      <c r="F363" s="5">
        <v>21.7</v>
      </c>
      <c r="G363" s="5">
        <v>22.19</v>
      </c>
      <c r="H363" s="5">
        <v>39829775</v>
      </c>
      <c r="I363" s="5">
        <v>876196704.17</v>
      </c>
      <c r="J363" s="5">
        <v>3</v>
      </c>
    </row>
    <row r="364" spans="1:10">
      <c r="A364" s="6">
        <v>43838</v>
      </c>
      <c r="B364" s="5" t="s">
        <v>30</v>
      </c>
      <c r="C364" s="5" t="s">
        <v>340</v>
      </c>
      <c r="D364" s="5">
        <v>21.98</v>
      </c>
      <c r="E364" s="5">
        <v>22.5</v>
      </c>
      <c r="F364" s="5">
        <v>21.7</v>
      </c>
      <c r="G364" s="5">
        <v>21.8</v>
      </c>
      <c r="H364" s="5">
        <v>41567225</v>
      </c>
      <c r="I364" s="5">
        <v>916102425.56</v>
      </c>
      <c r="J364" s="5">
        <v>3</v>
      </c>
    </row>
    <row r="365" spans="1:10">
      <c r="A365" s="6">
        <v>43839</v>
      </c>
      <c r="B365" s="5" t="s">
        <v>30</v>
      </c>
      <c r="C365" s="5" t="s">
        <v>340</v>
      </c>
      <c r="D365" s="5">
        <v>22.3</v>
      </c>
      <c r="E365" s="5">
        <v>23.05</v>
      </c>
      <c r="F365" s="5">
        <v>22.08</v>
      </c>
      <c r="G365" s="5">
        <v>22.99</v>
      </c>
      <c r="H365" s="5">
        <v>46515700</v>
      </c>
      <c r="I365" s="5">
        <v>1054101919.01</v>
      </c>
      <c r="J365" s="5">
        <v>3</v>
      </c>
    </row>
    <row r="366" spans="1:10">
      <c r="A366" s="6">
        <v>43840</v>
      </c>
      <c r="B366" s="5" t="s">
        <v>30</v>
      </c>
      <c r="C366" s="5" t="s">
        <v>340</v>
      </c>
      <c r="D366" s="5">
        <v>23</v>
      </c>
      <c r="E366" s="5">
        <v>23.18</v>
      </c>
      <c r="F366" s="5">
        <v>22.48</v>
      </c>
      <c r="G366" s="5">
        <v>22.7</v>
      </c>
      <c r="H366" s="5">
        <v>30098880</v>
      </c>
      <c r="I366" s="5">
        <v>685031784.29</v>
      </c>
      <c r="J366" s="5">
        <v>3</v>
      </c>
    </row>
    <row r="367" spans="1:10">
      <c r="A367" s="6">
        <v>43843</v>
      </c>
      <c r="B367" s="5" t="s">
        <v>30</v>
      </c>
      <c r="C367" s="5" t="s">
        <v>340</v>
      </c>
      <c r="D367" s="5">
        <v>22.79</v>
      </c>
      <c r="E367" s="5">
        <v>23.24</v>
      </c>
      <c r="F367" s="5">
        <v>22.61</v>
      </c>
      <c r="G367" s="5">
        <v>23.03</v>
      </c>
      <c r="H367" s="5">
        <v>32231971</v>
      </c>
      <c r="I367" s="5">
        <v>739946602.54</v>
      </c>
      <c r="J367" s="5">
        <v>3</v>
      </c>
    </row>
    <row r="368" spans="1:10">
      <c r="A368" s="6">
        <v>43844</v>
      </c>
      <c r="B368" s="5" t="s">
        <v>30</v>
      </c>
      <c r="C368" s="5" t="s">
        <v>340</v>
      </c>
      <c r="D368" s="5">
        <v>23</v>
      </c>
      <c r="E368" s="5">
        <v>23</v>
      </c>
      <c r="F368" s="5">
        <v>22.22</v>
      </c>
      <c r="G368" s="5">
        <v>22.55</v>
      </c>
      <c r="H368" s="5">
        <v>37511676</v>
      </c>
      <c r="I368" s="5">
        <v>848752225.55</v>
      </c>
      <c r="J368" s="5">
        <v>3</v>
      </c>
    </row>
    <row r="369" spans="1:10">
      <c r="A369" s="6">
        <v>43845</v>
      </c>
      <c r="B369" s="5" t="s">
        <v>30</v>
      </c>
      <c r="C369" s="5" t="s">
        <v>340</v>
      </c>
      <c r="D369" s="5">
        <v>22.53</v>
      </c>
      <c r="E369" s="5">
        <v>22.95</v>
      </c>
      <c r="F369" s="5">
        <v>22.36</v>
      </c>
      <c r="G369" s="5">
        <v>22.74</v>
      </c>
      <c r="H369" s="5">
        <v>32988977</v>
      </c>
      <c r="I369" s="5">
        <v>748618423.46</v>
      </c>
      <c r="J369" s="5">
        <v>3</v>
      </c>
    </row>
    <row r="370" spans="1:10">
      <c r="A370" s="6">
        <v>43846</v>
      </c>
      <c r="B370" s="5" t="s">
        <v>30</v>
      </c>
      <c r="C370" s="5" t="s">
        <v>340</v>
      </c>
      <c r="D370" s="5">
        <v>22.74</v>
      </c>
      <c r="E370" s="5">
        <v>23.49</v>
      </c>
      <c r="F370" s="5">
        <v>22.54</v>
      </c>
      <c r="G370" s="5">
        <v>23.47</v>
      </c>
      <c r="H370" s="5">
        <v>46097334</v>
      </c>
      <c r="I370" s="5">
        <v>1064596392.58</v>
      </c>
      <c r="J370" s="5">
        <v>3</v>
      </c>
    </row>
    <row r="371" spans="1:10">
      <c r="A371" s="6">
        <v>43847</v>
      </c>
      <c r="B371" s="5" t="s">
        <v>30</v>
      </c>
      <c r="C371" s="5" t="s">
        <v>340</v>
      </c>
      <c r="D371" s="5">
        <v>23.4</v>
      </c>
      <c r="E371" s="5">
        <v>23.42</v>
      </c>
      <c r="F371" s="5">
        <v>22.13</v>
      </c>
      <c r="G371" s="5">
        <v>22.22</v>
      </c>
      <c r="H371" s="5">
        <v>57630160</v>
      </c>
      <c r="I371" s="5">
        <v>1306555245.48</v>
      </c>
      <c r="J371" s="5">
        <v>3</v>
      </c>
    </row>
    <row r="372" spans="1:10">
      <c r="A372" s="6">
        <v>43850</v>
      </c>
      <c r="B372" s="5" t="s">
        <v>30</v>
      </c>
      <c r="C372" s="5" t="s">
        <v>340</v>
      </c>
      <c r="D372" s="5">
        <v>22.03</v>
      </c>
      <c r="E372" s="5">
        <v>23.13</v>
      </c>
      <c r="F372" s="5">
        <v>21.88</v>
      </c>
      <c r="G372" s="5">
        <v>22.79</v>
      </c>
      <c r="H372" s="5">
        <v>40937190</v>
      </c>
      <c r="I372" s="5">
        <v>929482246.42</v>
      </c>
      <c r="J372" s="5">
        <v>3</v>
      </c>
    </row>
    <row r="373" spans="1:10">
      <c r="A373" s="6">
        <v>43851</v>
      </c>
      <c r="B373" s="5" t="s">
        <v>30</v>
      </c>
      <c r="C373" s="5" t="s">
        <v>340</v>
      </c>
      <c r="D373" s="5">
        <v>22.9</v>
      </c>
      <c r="E373" s="5">
        <v>23.2</v>
      </c>
      <c r="F373" s="5">
        <v>22.47</v>
      </c>
      <c r="G373" s="5">
        <v>22.71</v>
      </c>
      <c r="H373" s="5">
        <v>32491106</v>
      </c>
      <c r="I373" s="5">
        <v>740873166.33</v>
      </c>
      <c r="J373" s="5">
        <v>3</v>
      </c>
    </row>
    <row r="374" spans="1:10">
      <c r="A374" s="6">
        <v>43852</v>
      </c>
      <c r="B374" s="5" t="s">
        <v>30</v>
      </c>
      <c r="C374" s="5" t="s">
        <v>340</v>
      </c>
      <c r="D374" s="5">
        <v>22.6</v>
      </c>
      <c r="E374" s="5">
        <v>24.13</v>
      </c>
      <c r="F374" s="5">
        <v>22.27</v>
      </c>
      <c r="G374" s="5">
        <v>24.08</v>
      </c>
      <c r="H374" s="5">
        <v>63275863</v>
      </c>
      <c r="I374" s="5">
        <v>1477294102.88</v>
      </c>
      <c r="J374" s="5">
        <v>3</v>
      </c>
    </row>
    <row r="375" spans="1:10">
      <c r="A375" s="6">
        <v>43853</v>
      </c>
      <c r="B375" s="5" t="s">
        <v>30</v>
      </c>
      <c r="C375" s="5" t="s">
        <v>340</v>
      </c>
      <c r="D375" s="5">
        <v>22.03</v>
      </c>
      <c r="E375" s="5">
        <v>23.38</v>
      </c>
      <c r="F375" s="5">
        <v>21.67</v>
      </c>
      <c r="G375" s="5">
        <v>22.12</v>
      </c>
      <c r="H375" s="5">
        <v>91454173</v>
      </c>
      <c r="I375" s="5">
        <v>2052730497.28</v>
      </c>
      <c r="J375" s="5">
        <v>3</v>
      </c>
    </row>
    <row r="376" spans="1:10">
      <c r="A376" s="6">
        <v>43864</v>
      </c>
      <c r="B376" s="5" t="s">
        <v>30</v>
      </c>
      <c r="C376" s="5" t="s">
        <v>340</v>
      </c>
      <c r="D376" s="5">
        <v>19.91</v>
      </c>
      <c r="E376" s="5">
        <v>19.91</v>
      </c>
      <c r="F376" s="5">
        <v>19.91</v>
      </c>
      <c r="G376" s="5">
        <v>19.91</v>
      </c>
      <c r="H376" s="5">
        <v>6464900</v>
      </c>
      <c r="I376" s="5">
        <v>128716159</v>
      </c>
      <c r="J376" s="5">
        <v>3</v>
      </c>
    </row>
    <row r="377" spans="1:10">
      <c r="A377" s="6">
        <v>43865</v>
      </c>
      <c r="B377" s="5" t="s">
        <v>30</v>
      </c>
      <c r="C377" s="5" t="s">
        <v>340</v>
      </c>
      <c r="D377" s="5">
        <v>17.92</v>
      </c>
      <c r="E377" s="5">
        <v>19.82</v>
      </c>
      <c r="F377" s="5">
        <v>17.92</v>
      </c>
      <c r="G377" s="5">
        <v>19.33</v>
      </c>
      <c r="H377" s="5">
        <v>69608010</v>
      </c>
      <c r="I377" s="5">
        <v>1321461796.61</v>
      </c>
      <c r="J377" s="5">
        <v>3</v>
      </c>
    </row>
    <row r="378" spans="1:10">
      <c r="A378" s="6">
        <v>43866</v>
      </c>
      <c r="B378" s="5" t="s">
        <v>30</v>
      </c>
      <c r="C378" s="5" t="s">
        <v>340</v>
      </c>
      <c r="D378" s="5">
        <v>19.8</v>
      </c>
      <c r="E378" s="5">
        <v>21.26</v>
      </c>
      <c r="F378" s="5">
        <v>19.8</v>
      </c>
      <c r="G378" s="5">
        <v>20.95</v>
      </c>
      <c r="H378" s="5">
        <v>65450334</v>
      </c>
      <c r="I378" s="5">
        <v>1350940525.7</v>
      </c>
      <c r="J378" s="5">
        <v>3</v>
      </c>
    </row>
    <row r="379" spans="1:10">
      <c r="A379" s="6">
        <v>43867</v>
      </c>
      <c r="B379" s="5" t="s">
        <v>30</v>
      </c>
      <c r="C379" s="5" t="s">
        <v>340</v>
      </c>
      <c r="D379" s="5">
        <v>20.9</v>
      </c>
      <c r="E379" s="5">
        <v>21.48</v>
      </c>
      <c r="F379" s="5">
        <v>20.5</v>
      </c>
      <c r="G379" s="5">
        <v>21.21</v>
      </c>
      <c r="H379" s="5">
        <v>56252133</v>
      </c>
      <c r="I379" s="5">
        <v>1190350425.47</v>
      </c>
      <c r="J379" s="5">
        <v>3</v>
      </c>
    </row>
    <row r="380" spans="1:10">
      <c r="A380" s="6">
        <v>43836</v>
      </c>
      <c r="B380" s="5" t="s">
        <v>31</v>
      </c>
      <c r="C380" s="5" t="s">
        <v>341</v>
      </c>
      <c r="D380" s="5">
        <v>15.23</v>
      </c>
      <c r="E380" s="5">
        <v>15.65</v>
      </c>
      <c r="F380" s="5">
        <v>15.04</v>
      </c>
      <c r="G380" s="5">
        <v>15.4</v>
      </c>
      <c r="H380" s="5">
        <v>17882773</v>
      </c>
      <c r="I380" s="5">
        <v>275399835.33</v>
      </c>
      <c r="J380" s="5">
        <v>3</v>
      </c>
    </row>
    <row r="381" spans="1:10">
      <c r="A381" s="6">
        <v>43837</v>
      </c>
      <c r="B381" s="5" t="s">
        <v>31</v>
      </c>
      <c r="C381" s="5" t="s">
        <v>341</v>
      </c>
      <c r="D381" s="5">
        <v>15.48</v>
      </c>
      <c r="E381" s="5">
        <v>15.97</v>
      </c>
      <c r="F381" s="5">
        <v>15.4</v>
      </c>
      <c r="G381" s="5">
        <v>15.86</v>
      </c>
      <c r="H381" s="5">
        <v>25533467</v>
      </c>
      <c r="I381" s="5">
        <v>399998576.18</v>
      </c>
      <c r="J381" s="5">
        <v>3</v>
      </c>
    </row>
    <row r="382" spans="1:10">
      <c r="A382" s="6">
        <v>43838</v>
      </c>
      <c r="B382" s="5" t="s">
        <v>31</v>
      </c>
      <c r="C382" s="5" t="s">
        <v>341</v>
      </c>
      <c r="D382" s="5">
        <v>15.63</v>
      </c>
      <c r="E382" s="5">
        <v>15.77</v>
      </c>
      <c r="F382" s="5">
        <v>15.08</v>
      </c>
      <c r="G382" s="5">
        <v>15.09</v>
      </c>
      <c r="H382" s="5">
        <v>24745237</v>
      </c>
      <c r="I382" s="5">
        <v>381234362.81</v>
      </c>
      <c r="J382" s="5">
        <v>3</v>
      </c>
    </row>
    <row r="383" spans="1:10">
      <c r="A383" s="6">
        <v>43839</v>
      </c>
      <c r="B383" s="5" t="s">
        <v>31</v>
      </c>
      <c r="C383" s="5" t="s">
        <v>341</v>
      </c>
      <c r="D383" s="5">
        <v>15.24</v>
      </c>
      <c r="E383" s="5">
        <v>15.68</v>
      </c>
      <c r="F383" s="5">
        <v>15.24</v>
      </c>
      <c r="G383" s="5">
        <v>15.57</v>
      </c>
      <c r="H383" s="5">
        <v>16531662</v>
      </c>
      <c r="I383" s="5">
        <v>256050095.11</v>
      </c>
      <c r="J383" s="5">
        <v>3</v>
      </c>
    </row>
    <row r="384" spans="1:10">
      <c r="A384" s="6">
        <v>43840</v>
      </c>
      <c r="B384" s="5" t="s">
        <v>31</v>
      </c>
      <c r="C384" s="5" t="s">
        <v>341</v>
      </c>
      <c r="D384" s="5">
        <v>15.67</v>
      </c>
      <c r="E384" s="5">
        <v>15.76</v>
      </c>
      <c r="F384" s="5">
        <v>15.36</v>
      </c>
      <c r="G384" s="5">
        <v>15.58</v>
      </c>
      <c r="H384" s="5">
        <v>16608983</v>
      </c>
      <c r="I384" s="5">
        <v>258634400.06</v>
      </c>
      <c r="J384" s="5">
        <v>3</v>
      </c>
    </row>
    <row r="385" spans="1:10">
      <c r="A385" s="6">
        <v>43843</v>
      </c>
      <c r="B385" s="5" t="s">
        <v>31</v>
      </c>
      <c r="C385" s="5" t="s">
        <v>341</v>
      </c>
      <c r="D385" s="5">
        <v>15.63</v>
      </c>
      <c r="E385" s="5">
        <v>15.76</v>
      </c>
      <c r="F385" s="5">
        <v>15.35</v>
      </c>
      <c r="G385" s="5">
        <v>15.71</v>
      </c>
      <c r="H385" s="5">
        <v>17276664</v>
      </c>
      <c r="I385" s="5">
        <v>269544545.22</v>
      </c>
      <c r="J385" s="5">
        <v>3</v>
      </c>
    </row>
    <row r="386" spans="1:10">
      <c r="A386" s="6">
        <v>43844</v>
      </c>
      <c r="B386" s="5" t="s">
        <v>31</v>
      </c>
      <c r="C386" s="5" t="s">
        <v>341</v>
      </c>
      <c r="D386" s="5">
        <v>15.92</v>
      </c>
      <c r="E386" s="5">
        <v>15.96</v>
      </c>
      <c r="F386" s="5">
        <v>15.51</v>
      </c>
      <c r="G386" s="5">
        <v>15.54</v>
      </c>
      <c r="H386" s="5">
        <v>14940144</v>
      </c>
      <c r="I386" s="5">
        <v>234131385.89</v>
      </c>
      <c r="J386" s="5">
        <v>3</v>
      </c>
    </row>
    <row r="387" spans="1:10">
      <c r="A387" s="6">
        <v>43845</v>
      </c>
      <c r="B387" s="5" t="s">
        <v>31</v>
      </c>
      <c r="C387" s="5" t="s">
        <v>341</v>
      </c>
      <c r="D387" s="5">
        <v>15.53</v>
      </c>
      <c r="E387" s="5">
        <v>15.65</v>
      </c>
      <c r="F387" s="5">
        <v>15.28</v>
      </c>
      <c r="G387" s="5">
        <v>15.5</v>
      </c>
      <c r="H387" s="5">
        <v>13261449</v>
      </c>
      <c r="I387" s="5">
        <v>204742125.19</v>
      </c>
      <c r="J387" s="5">
        <v>3</v>
      </c>
    </row>
    <row r="388" spans="1:10">
      <c r="A388" s="6">
        <v>43846</v>
      </c>
      <c r="B388" s="5" t="s">
        <v>31</v>
      </c>
      <c r="C388" s="5" t="s">
        <v>341</v>
      </c>
      <c r="D388" s="5">
        <v>15.49</v>
      </c>
      <c r="E388" s="5">
        <v>15.62</v>
      </c>
      <c r="F388" s="5">
        <v>15.26</v>
      </c>
      <c r="G388" s="5">
        <v>15.27</v>
      </c>
      <c r="H388" s="5">
        <v>12514777</v>
      </c>
      <c r="I388" s="5">
        <v>192444586.03</v>
      </c>
      <c r="J388" s="5">
        <v>3</v>
      </c>
    </row>
    <row r="389" spans="1:10">
      <c r="A389" s="6">
        <v>43847</v>
      </c>
      <c r="B389" s="5" t="s">
        <v>31</v>
      </c>
      <c r="C389" s="5" t="s">
        <v>341</v>
      </c>
      <c r="D389" s="5">
        <v>15.33</v>
      </c>
      <c r="E389" s="5">
        <v>15.39</v>
      </c>
      <c r="F389" s="5">
        <v>14.86</v>
      </c>
      <c r="G389" s="5">
        <v>14.9</v>
      </c>
      <c r="H389" s="5">
        <v>13221002</v>
      </c>
      <c r="I389" s="5">
        <v>200455885.43</v>
      </c>
      <c r="J389" s="5">
        <v>3</v>
      </c>
    </row>
    <row r="390" spans="1:10">
      <c r="A390" s="6">
        <v>43850</v>
      </c>
      <c r="B390" s="5" t="s">
        <v>31</v>
      </c>
      <c r="C390" s="5" t="s">
        <v>341</v>
      </c>
      <c r="D390" s="5">
        <v>14.9</v>
      </c>
      <c r="E390" s="5">
        <v>15.01</v>
      </c>
      <c r="F390" s="5">
        <v>14.71</v>
      </c>
      <c r="G390" s="5">
        <v>14.97</v>
      </c>
      <c r="H390" s="5">
        <v>11240999</v>
      </c>
      <c r="I390" s="5">
        <v>167482428.57</v>
      </c>
      <c r="J390" s="5">
        <v>3</v>
      </c>
    </row>
    <row r="391" spans="1:10">
      <c r="A391" s="6">
        <v>43851</v>
      </c>
      <c r="B391" s="5" t="s">
        <v>31</v>
      </c>
      <c r="C391" s="5" t="s">
        <v>341</v>
      </c>
      <c r="D391" s="5">
        <v>14.9</v>
      </c>
      <c r="E391" s="5">
        <v>14.98</v>
      </c>
      <c r="F391" s="5">
        <v>14.41</v>
      </c>
      <c r="G391" s="5">
        <v>14.43</v>
      </c>
      <c r="H391" s="5">
        <v>12159064</v>
      </c>
      <c r="I391" s="5">
        <v>178435283.86</v>
      </c>
      <c r="J391" s="5">
        <v>3</v>
      </c>
    </row>
    <row r="392" spans="1:10">
      <c r="A392" s="6">
        <v>43852</v>
      </c>
      <c r="B392" s="5" t="s">
        <v>31</v>
      </c>
      <c r="C392" s="5" t="s">
        <v>341</v>
      </c>
      <c r="D392" s="5">
        <v>14.44</v>
      </c>
      <c r="E392" s="5">
        <v>14.67</v>
      </c>
      <c r="F392" s="5">
        <v>14.01</v>
      </c>
      <c r="G392" s="5">
        <v>14.47</v>
      </c>
      <c r="H392" s="5">
        <v>12351426</v>
      </c>
      <c r="I392" s="5">
        <v>177678001.06</v>
      </c>
      <c r="J392" s="5">
        <v>3</v>
      </c>
    </row>
    <row r="393" spans="1:10">
      <c r="A393" s="6">
        <v>43853</v>
      </c>
      <c r="B393" s="5" t="s">
        <v>31</v>
      </c>
      <c r="C393" s="5" t="s">
        <v>341</v>
      </c>
      <c r="D393" s="5">
        <v>14.31</v>
      </c>
      <c r="E393" s="5">
        <v>14.56</v>
      </c>
      <c r="F393" s="5">
        <v>13.61</v>
      </c>
      <c r="G393" s="5">
        <v>13.9</v>
      </c>
      <c r="H393" s="5">
        <v>13474186</v>
      </c>
      <c r="I393" s="5">
        <v>190007205.61</v>
      </c>
      <c r="J393" s="5">
        <v>3</v>
      </c>
    </row>
    <row r="394" spans="1:10">
      <c r="A394" s="6">
        <v>43864</v>
      </c>
      <c r="B394" s="5" t="s">
        <v>31</v>
      </c>
      <c r="C394" s="5" t="s">
        <v>341</v>
      </c>
      <c r="D394" s="5">
        <v>12.51</v>
      </c>
      <c r="E394" s="5">
        <v>12.51</v>
      </c>
      <c r="F394" s="5">
        <v>12.51</v>
      </c>
      <c r="G394" s="5">
        <v>12.51</v>
      </c>
      <c r="H394" s="5">
        <v>954900</v>
      </c>
      <c r="I394" s="5">
        <v>11945799</v>
      </c>
      <c r="J394" s="5">
        <v>3</v>
      </c>
    </row>
    <row r="395" spans="1:10">
      <c r="A395" s="6">
        <v>43865</v>
      </c>
      <c r="B395" s="5" t="s">
        <v>31</v>
      </c>
      <c r="C395" s="5" t="s">
        <v>341</v>
      </c>
      <c r="D395" s="5">
        <v>11.26</v>
      </c>
      <c r="E395" s="5">
        <v>11.94</v>
      </c>
      <c r="F395" s="5">
        <v>11.26</v>
      </c>
      <c r="G395" s="5">
        <v>11.72</v>
      </c>
      <c r="H395" s="5">
        <v>22836978</v>
      </c>
      <c r="I395" s="5">
        <v>265905883.63</v>
      </c>
      <c r="J395" s="5">
        <v>3</v>
      </c>
    </row>
    <row r="396" spans="1:10">
      <c r="A396" s="6">
        <v>43866</v>
      </c>
      <c r="B396" s="5" t="s">
        <v>31</v>
      </c>
      <c r="C396" s="5" t="s">
        <v>341</v>
      </c>
      <c r="D396" s="5">
        <v>11.9</v>
      </c>
      <c r="E396" s="5">
        <v>12.82</v>
      </c>
      <c r="F396" s="5">
        <v>11.8</v>
      </c>
      <c r="G396" s="5">
        <v>12.26</v>
      </c>
      <c r="H396" s="5">
        <v>19524491</v>
      </c>
      <c r="I396" s="5">
        <v>240881747.74</v>
      </c>
      <c r="J396" s="5">
        <v>3</v>
      </c>
    </row>
    <row r="397" spans="1:10">
      <c r="A397" s="6">
        <v>43867</v>
      </c>
      <c r="B397" s="5" t="s">
        <v>31</v>
      </c>
      <c r="C397" s="5" t="s">
        <v>341</v>
      </c>
      <c r="D397" s="5">
        <v>12.17</v>
      </c>
      <c r="E397" s="5">
        <v>12.58</v>
      </c>
      <c r="F397" s="5">
        <v>12.03</v>
      </c>
      <c r="G397" s="5">
        <v>12.43</v>
      </c>
      <c r="H397" s="5">
        <v>16691713</v>
      </c>
      <c r="I397" s="5">
        <v>206143458.59</v>
      </c>
      <c r="J397" s="5">
        <v>3</v>
      </c>
    </row>
    <row r="398" spans="1:10">
      <c r="A398" s="6">
        <v>43836</v>
      </c>
      <c r="B398" s="5" t="s">
        <v>32</v>
      </c>
      <c r="C398" s="5" t="s">
        <v>342</v>
      </c>
      <c r="D398" s="5">
        <v>18.2</v>
      </c>
      <c r="E398" s="5">
        <v>18.95</v>
      </c>
      <c r="F398" s="5">
        <v>18.03</v>
      </c>
      <c r="G398" s="5">
        <v>18.57</v>
      </c>
      <c r="H398" s="5">
        <v>67343613</v>
      </c>
      <c r="I398" s="5">
        <v>1251085896.63</v>
      </c>
      <c r="J398" s="5">
        <v>3</v>
      </c>
    </row>
    <row r="399" spans="1:10">
      <c r="A399" s="6">
        <v>43837</v>
      </c>
      <c r="B399" s="5" t="s">
        <v>32</v>
      </c>
      <c r="C399" s="5" t="s">
        <v>342</v>
      </c>
      <c r="D399" s="5">
        <v>18.78</v>
      </c>
      <c r="E399" s="5">
        <v>18.88</v>
      </c>
      <c r="F399" s="5">
        <v>17.78</v>
      </c>
      <c r="G399" s="5">
        <v>18.11</v>
      </c>
      <c r="H399" s="5">
        <v>64915151</v>
      </c>
      <c r="I399" s="5">
        <v>1176973125.75</v>
      </c>
      <c r="J399" s="5">
        <v>3</v>
      </c>
    </row>
    <row r="400" spans="1:10">
      <c r="A400" s="6">
        <v>43838</v>
      </c>
      <c r="B400" s="5" t="s">
        <v>32</v>
      </c>
      <c r="C400" s="5" t="s">
        <v>342</v>
      </c>
      <c r="D400" s="5">
        <v>17.7</v>
      </c>
      <c r="E400" s="5">
        <v>18.07</v>
      </c>
      <c r="F400" s="5">
        <v>17.55</v>
      </c>
      <c r="G400" s="5">
        <v>17.74</v>
      </c>
      <c r="H400" s="5">
        <v>47379486</v>
      </c>
      <c r="I400" s="5">
        <v>842926459.73</v>
      </c>
      <c r="J400" s="5">
        <v>3</v>
      </c>
    </row>
    <row r="401" spans="1:10">
      <c r="A401" s="6">
        <v>43839</v>
      </c>
      <c r="B401" s="5" t="s">
        <v>32</v>
      </c>
      <c r="C401" s="5" t="s">
        <v>342</v>
      </c>
      <c r="D401" s="5">
        <v>17.99</v>
      </c>
      <c r="E401" s="5">
        <v>18.14</v>
      </c>
      <c r="F401" s="5">
        <v>17.73</v>
      </c>
      <c r="G401" s="5">
        <v>17.95</v>
      </c>
      <c r="H401" s="5">
        <v>38384644</v>
      </c>
      <c r="I401" s="5">
        <v>687828592.71</v>
      </c>
      <c r="J401" s="5">
        <v>3</v>
      </c>
    </row>
    <row r="402" spans="1:10">
      <c r="A402" s="6">
        <v>43840</v>
      </c>
      <c r="B402" s="5" t="s">
        <v>32</v>
      </c>
      <c r="C402" s="5" t="s">
        <v>342</v>
      </c>
      <c r="D402" s="5">
        <v>18.18</v>
      </c>
      <c r="E402" s="5">
        <v>18.86</v>
      </c>
      <c r="F402" s="5">
        <v>18.08</v>
      </c>
      <c r="G402" s="5">
        <v>18.09</v>
      </c>
      <c r="H402" s="5">
        <v>52056272</v>
      </c>
      <c r="I402" s="5">
        <v>959057177.2</v>
      </c>
      <c r="J402" s="5">
        <v>3</v>
      </c>
    </row>
    <row r="403" spans="1:10">
      <c r="A403" s="6">
        <v>43843</v>
      </c>
      <c r="B403" s="5" t="s">
        <v>32</v>
      </c>
      <c r="C403" s="5" t="s">
        <v>342</v>
      </c>
      <c r="D403" s="5">
        <v>17.71</v>
      </c>
      <c r="E403" s="5">
        <v>18.1</v>
      </c>
      <c r="F403" s="5">
        <v>17.13</v>
      </c>
      <c r="G403" s="5">
        <v>18.1</v>
      </c>
      <c r="H403" s="5">
        <v>47435649</v>
      </c>
      <c r="I403" s="5">
        <v>841360948.84</v>
      </c>
      <c r="J403" s="5">
        <v>3</v>
      </c>
    </row>
    <row r="404" spans="1:10">
      <c r="A404" s="6">
        <v>43844</v>
      </c>
      <c r="B404" s="5" t="s">
        <v>32</v>
      </c>
      <c r="C404" s="5" t="s">
        <v>342</v>
      </c>
      <c r="D404" s="5">
        <v>18.37</v>
      </c>
      <c r="E404" s="5">
        <v>19.18</v>
      </c>
      <c r="F404" s="5">
        <v>17.91</v>
      </c>
      <c r="G404" s="5">
        <v>18.93</v>
      </c>
      <c r="H404" s="5">
        <v>78136599</v>
      </c>
      <c r="I404" s="5">
        <v>1456826992.04</v>
      </c>
      <c r="J404" s="5">
        <v>3</v>
      </c>
    </row>
    <row r="405" spans="1:10">
      <c r="A405" s="6">
        <v>43845</v>
      </c>
      <c r="B405" s="5" t="s">
        <v>32</v>
      </c>
      <c r="C405" s="5" t="s">
        <v>342</v>
      </c>
      <c r="D405" s="5">
        <v>18.78</v>
      </c>
      <c r="E405" s="5">
        <v>19.1</v>
      </c>
      <c r="F405" s="5">
        <v>18.27</v>
      </c>
      <c r="G405" s="5">
        <v>18.9</v>
      </c>
      <c r="H405" s="5">
        <v>51268030</v>
      </c>
      <c r="I405" s="5">
        <v>955578218.76</v>
      </c>
      <c r="J405" s="5">
        <v>3</v>
      </c>
    </row>
    <row r="406" spans="1:10">
      <c r="A406" s="6">
        <v>43846</v>
      </c>
      <c r="B406" s="5" t="s">
        <v>32</v>
      </c>
      <c r="C406" s="5" t="s">
        <v>342</v>
      </c>
      <c r="D406" s="5">
        <v>18.79</v>
      </c>
      <c r="E406" s="5">
        <v>19.96</v>
      </c>
      <c r="F406" s="5">
        <v>18.66</v>
      </c>
      <c r="G406" s="5">
        <v>19.36</v>
      </c>
      <c r="H406" s="5">
        <v>71782082</v>
      </c>
      <c r="I406" s="5">
        <v>1390015418.72</v>
      </c>
      <c r="J406" s="5">
        <v>3</v>
      </c>
    </row>
    <row r="407" spans="1:10">
      <c r="A407" s="6">
        <v>43847</v>
      </c>
      <c r="B407" s="5" t="s">
        <v>32</v>
      </c>
      <c r="C407" s="5" t="s">
        <v>342</v>
      </c>
      <c r="D407" s="5">
        <v>19.21</v>
      </c>
      <c r="E407" s="5">
        <v>19.58</v>
      </c>
      <c r="F407" s="5">
        <v>18.64</v>
      </c>
      <c r="G407" s="5">
        <v>18.69</v>
      </c>
      <c r="H407" s="5">
        <v>44886888</v>
      </c>
      <c r="I407" s="5">
        <v>854468894.45</v>
      </c>
      <c r="J407" s="5">
        <v>3</v>
      </c>
    </row>
    <row r="408" spans="1:10">
      <c r="A408" s="6">
        <v>43850</v>
      </c>
      <c r="B408" s="5" t="s">
        <v>32</v>
      </c>
      <c r="C408" s="5" t="s">
        <v>342</v>
      </c>
      <c r="D408" s="5">
        <v>18.7</v>
      </c>
      <c r="E408" s="5">
        <v>20.33</v>
      </c>
      <c r="F408" s="5">
        <v>18.3</v>
      </c>
      <c r="G408" s="5">
        <v>20.33</v>
      </c>
      <c r="H408" s="5">
        <v>60735956</v>
      </c>
      <c r="I408" s="5">
        <v>1176174602.73</v>
      </c>
      <c r="J408" s="5">
        <v>3</v>
      </c>
    </row>
    <row r="409" spans="1:10">
      <c r="A409" s="6">
        <v>43851</v>
      </c>
      <c r="B409" s="5" t="s">
        <v>32</v>
      </c>
      <c r="C409" s="5" t="s">
        <v>342</v>
      </c>
      <c r="D409" s="5">
        <v>20.02</v>
      </c>
      <c r="E409" s="5">
        <v>20.38</v>
      </c>
      <c r="F409" s="5">
        <v>19.69</v>
      </c>
      <c r="G409" s="5">
        <v>19.93</v>
      </c>
      <c r="H409" s="5">
        <v>40298899</v>
      </c>
      <c r="I409" s="5">
        <v>805743153.14</v>
      </c>
      <c r="J409" s="5">
        <v>3</v>
      </c>
    </row>
    <row r="410" spans="1:10">
      <c r="A410" s="6">
        <v>43852</v>
      </c>
      <c r="B410" s="5" t="s">
        <v>32</v>
      </c>
      <c r="C410" s="5" t="s">
        <v>342</v>
      </c>
      <c r="D410" s="5">
        <v>19.72</v>
      </c>
      <c r="E410" s="5">
        <v>20.67</v>
      </c>
      <c r="F410" s="5">
        <v>19.23</v>
      </c>
      <c r="G410" s="5">
        <v>20.65</v>
      </c>
      <c r="H410" s="5">
        <v>51925332</v>
      </c>
      <c r="I410" s="5">
        <v>1042924046.92</v>
      </c>
      <c r="J410" s="5">
        <v>3</v>
      </c>
    </row>
    <row r="411" spans="1:10">
      <c r="A411" s="6">
        <v>43853</v>
      </c>
      <c r="B411" s="5" t="s">
        <v>32</v>
      </c>
      <c r="C411" s="5" t="s">
        <v>342</v>
      </c>
      <c r="D411" s="5">
        <v>20.12</v>
      </c>
      <c r="E411" s="5">
        <v>20.49</v>
      </c>
      <c r="F411" s="5">
        <v>18.65</v>
      </c>
      <c r="G411" s="5">
        <v>18.9</v>
      </c>
      <c r="H411" s="5">
        <v>58506009</v>
      </c>
      <c r="I411" s="5">
        <v>1146118513.6</v>
      </c>
      <c r="J411" s="5">
        <v>3</v>
      </c>
    </row>
    <row r="412" spans="1:10">
      <c r="A412" s="6">
        <v>43864</v>
      </c>
      <c r="B412" s="5" t="s">
        <v>32</v>
      </c>
      <c r="C412" s="5" t="s">
        <v>342</v>
      </c>
      <c r="D412" s="5">
        <v>17.01</v>
      </c>
      <c r="E412" s="5">
        <v>17.01</v>
      </c>
      <c r="F412" s="5">
        <v>17.01</v>
      </c>
      <c r="G412" s="5">
        <v>17.01</v>
      </c>
      <c r="H412" s="5">
        <v>1834900</v>
      </c>
      <c r="I412" s="5">
        <v>31211649</v>
      </c>
      <c r="J412" s="5">
        <v>3</v>
      </c>
    </row>
    <row r="413" spans="1:10">
      <c r="A413" s="6">
        <v>43865</v>
      </c>
      <c r="B413" s="5" t="s">
        <v>32</v>
      </c>
      <c r="C413" s="5" t="s">
        <v>342</v>
      </c>
      <c r="D413" s="5">
        <v>15.5</v>
      </c>
      <c r="E413" s="5">
        <v>17.2</v>
      </c>
      <c r="F413" s="5">
        <v>15.5</v>
      </c>
      <c r="G413" s="5">
        <v>16.6</v>
      </c>
      <c r="H413" s="5">
        <v>61444298</v>
      </c>
      <c r="I413" s="5">
        <v>1018340626.13</v>
      </c>
      <c r="J413" s="5">
        <v>3</v>
      </c>
    </row>
    <row r="414" spans="1:10">
      <c r="A414" s="6">
        <v>43866</v>
      </c>
      <c r="B414" s="5" t="s">
        <v>32</v>
      </c>
      <c r="C414" s="5" t="s">
        <v>342</v>
      </c>
      <c r="D414" s="5">
        <v>17.05</v>
      </c>
      <c r="E414" s="5">
        <v>17.74</v>
      </c>
      <c r="F414" s="5">
        <v>16.73</v>
      </c>
      <c r="G414" s="5">
        <v>16.94</v>
      </c>
      <c r="H414" s="5">
        <v>51807241</v>
      </c>
      <c r="I414" s="5">
        <v>890131613.88</v>
      </c>
      <c r="J414" s="5">
        <v>3</v>
      </c>
    </row>
    <row r="415" spans="1:10">
      <c r="A415" s="6">
        <v>43867</v>
      </c>
      <c r="B415" s="5" t="s">
        <v>32</v>
      </c>
      <c r="C415" s="5" t="s">
        <v>342</v>
      </c>
      <c r="D415" s="5">
        <v>16.65</v>
      </c>
      <c r="E415" s="5">
        <v>17.2</v>
      </c>
      <c r="F415" s="5">
        <v>16.37</v>
      </c>
      <c r="G415" s="5">
        <v>17.16</v>
      </c>
      <c r="H415" s="5">
        <v>55859971</v>
      </c>
      <c r="I415" s="5">
        <v>941771362.4</v>
      </c>
      <c r="J415" s="5">
        <v>3</v>
      </c>
    </row>
    <row r="416" spans="1:10">
      <c r="A416" s="6">
        <v>43836</v>
      </c>
      <c r="B416" s="5" t="s">
        <v>33</v>
      </c>
      <c r="C416" s="5" t="s">
        <v>343</v>
      </c>
      <c r="D416" s="5">
        <v>12.62</v>
      </c>
      <c r="E416" s="5">
        <v>13.03</v>
      </c>
      <c r="F416" s="5">
        <v>12.46</v>
      </c>
      <c r="G416" s="5">
        <v>12.81</v>
      </c>
      <c r="H416" s="5">
        <v>24991984</v>
      </c>
      <c r="I416" s="5">
        <v>319513188.54</v>
      </c>
      <c r="J416" s="5">
        <v>3</v>
      </c>
    </row>
    <row r="417" spans="1:10">
      <c r="A417" s="6">
        <v>43837</v>
      </c>
      <c r="B417" s="5" t="s">
        <v>33</v>
      </c>
      <c r="C417" s="5" t="s">
        <v>343</v>
      </c>
      <c r="D417" s="5">
        <v>12.89</v>
      </c>
      <c r="E417" s="5">
        <v>12.9</v>
      </c>
      <c r="F417" s="5">
        <v>12.65</v>
      </c>
      <c r="G417" s="5">
        <v>12.78</v>
      </c>
      <c r="H417" s="5">
        <v>18197818</v>
      </c>
      <c r="I417" s="5">
        <v>232070200.88</v>
      </c>
      <c r="J417" s="5">
        <v>3</v>
      </c>
    </row>
    <row r="418" spans="1:10">
      <c r="A418" s="6">
        <v>43838</v>
      </c>
      <c r="B418" s="5" t="s">
        <v>33</v>
      </c>
      <c r="C418" s="5" t="s">
        <v>343</v>
      </c>
      <c r="D418" s="5">
        <v>12.74</v>
      </c>
      <c r="E418" s="5">
        <v>12.83</v>
      </c>
      <c r="F418" s="5">
        <v>12.5</v>
      </c>
      <c r="G418" s="5">
        <v>12.5</v>
      </c>
      <c r="H418" s="5">
        <v>20264410</v>
      </c>
      <c r="I418" s="5">
        <v>255753111.01</v>
      </c>
      <c r="J418" s="5">
        <v>3</v>
      </c>
    </row>
    <row r="419" spans="1:10">
      <c r="A419" s="6">
        <v>43839</v>
      </c>
      <c r="B419" s="5" t="s">
        <v>33</v>
      </c>
      <c r="C419" s="5" t="s">
        <v>343</v>
      </c>
      <c r="D419" s="5">
        <v>12.7</v>
      </c>
      <c r="E419" s="5">
        <v>12.98</v>
      </c>
      <c r="F419" s="5">
        <v>12.55</v>
      </c>
      <c r="G419" s="5">
        <v>12.74</v>
      </c>
      <c r="H419" s="5">
        <v>24009087</v>
      </c>
      <c r="I419" s="5">
        <v>306839432.9</v>
      </c>
      <c r="J419" s="5">
        <v>3</v>
      </c>
    </row>
    <row r="420" spans="1:10">
      <c r="A420" s="6">
        <v>43840</v>
      </c>
      <c r="B420" s="5" t="s">
        <v>33</v>
      </c>
      <c r="C420" s="5" t="s">
        <v>343</v>
      </c>
      <c r="D420" s="5">
        <v>12.78</v>
      </c>
      <c r="E420" s="5">
        <v>13.06</v>
      </c>
      <c r="F420" s="5">
        <v>12.6</v>
      </c>
      <c r="G420" s="5">
        <v>12.78</v>
      </c>
      <c r="H420" s="5">
        <v>26520889</v>
      </c>
      <c r="I420" s="5">
        <v>340765038</v>
      </c>
      <c r="J420" s="5">
        <v>3</v>
      </c>
    </row>
    <row r="421" spans="1:10">
      <c r="A421" s="6">
        <v>43843</v>
      </c>
      <c r="B421" s="5" t="s">
        <v>33</v>
      </c>
      <c r="C421" s="5" t="s">
        <v>343</v>
      </c>
      <c r="D421" s="5">
        <v>12.84</v>
      </c>
      <c r="E421" s="5">
        <v>13.05</v>
      </c>
      <c r="F421" s="5">
        <v>12.74</v>
      </c>
      <c r="G421" s="5">
        <v>12.98</v>
      </c>
      <c r="H421" s="5">
        <v>24650507</v>
      </c>
      <c r="I421" s="5">
        <v>318545334.12</v>
      </c>
      <c r="J421" s="5">
        <v>3</v>
      </c>
    </row>
    <row r="422" spans="1:10">
      <c r="A422" s="6">
        <v>43844</v>
      </c>
      <c r="B422" s="5" t="s">
        <v>33</v>
      </c>
      <c r="C422" s="5" t="s">
        <v>343</v>
      </c>
      <c r="D422" s="5">
        <v>13.19</v>
      </c>
      <c r="E422" s="5">
        <v>13.21</v>
      </c>
      <c r="F422" s="5">
        <v>12.75</v>
      </c>
      <c r="G422" s="5">
        <v>12.77</v>
      </c>
      <c r="H422" s="5">
        <v>25392786</v>
      </c>
      <c r="I422" s="5">
        <v>328428378.82</v>
      </c>
      <c r="J422" s="5">
        <v>3</v>
      </c>
    </row>
    <row r="423" spans="1:10">
      <c r="A423" s="6">
        <v>43845</v>
      </c>
      <c r="B423" s="5" t="s">
        <v>33</v>
      </c>
      <c r="C423" s="5" t="s">
        <v>343</v>
      </c>
      <c r="D423" s="5">
        <v>12.65</v>
      </c>
      <c r="E423" s="5">
        <v>12.86</v>
      </c>
      <c r="F423" s="5">
        <v>12.35</v>
      </c>
      <c r="G423" s="5">
        <v>12.81</v>
      </c>
      <c r="H423" s="5">
        <v>20925573</v>
      </c>
      <c r="I423" s="5">
        <v>263457888.95</v>
      </c>
      <c r="J423" s="5">
        <v>3</v>
      </c>
    </row>
    <row r="424" spans="1:10">
      <c r="A424" s="6">
        <v>43846</v>
      </c>
      <c r="B424" s="5" t="s">
        <v>33</v>
      </c>
      <c r="C424" s="5" t="s">
        <v>343</v>
      </c>
      <c r="D424" s="5">
        <v>12.76</v>
      </c>
      <c r="E424" s="5">
        <v>14.03</v>
      </c>
      <c r="F424" s="5">
        <v>12.74</v>
      </c>
      <c r="G424" s="5">
        <v>13.75</v>
      </c>
      <c r="H424" s="5">
        <v>53868626</v>
      </c>
      <c r="I424" s="5">
        <v>727538400.67</v>
      </c>
      <c r="J424" s="5">
        <v>3</v>
      </c>
    </row>
    <row r="425" spans="1:10">
      <c r="A425" s="6">
        <v>43847</v>
      </c>
      <c r="B425" s="5" t="s">
        <v>33</v>
      </c>
      <c r="C425" s="5" t="s">
        <v>343</v>
      </c>
      <c r="D425" s="5">
        <v>13.69</v>
      </c>
      <c r="E425" s="5">
        <v>14.13</v>
      </c>
      <c r="F425" s="5">
        <v>13.51</v>
      </c>
      <c r="G425" s="5">
        <v>13.78</v>
      </c>
      <c r="H425" s="5">
        <v>39070172</v>
      </c>
      <c r="I425" s="5">
        <v>540569885.98</v>
      </c>
      <c r="J425" s="5">
        <v>3</v>
      </c>
    </row>
    <row r="426" spans="1:10">
      <c r="A426" s="6">
        <v>43850</v>
      </c>
      <c r="B426" s="5" t="s">
        <v>33</v>
      </c>
      <c r="C426" s="5" t="s">
        <v>343</v>
      </c>
      <c r="D426" s="5">
        <v>13.75</v>
      </c>
      <c r="E426" s="5">
        <v>14.08</v>
      </c>
      <c r="F426" s="5">
        <v>13.36</v>
      </c>
      <c r="G426" s="5">
        <v>14</v>
      </c>
      <c r="H426" s="5">
        <v>31747594</v>
      </c>
      <c r="I426" s="5">
        <v>438904732.4</v>
      </c>
      <c r="J426" s="5">
        <v>3</v>
      </c>
    </row>
    <row r="427" spans="1:10">
      <c r="A427" s="6">
        <v>43851</v>
      </c>
      <c r="B427" s="5" t="s">
        <v>33</v>
      </c>
      <c r="C427" s="5" t="s">
        <v>343</v>
      </c>
      <c r="D427" s="5">
        <v>13.95</v>
      </c>
      <c r="E427" s="5">
        <v>13.95</v>
      </c>
      <c r="F427" s="5">
        <v>13.51</v>
      </c>
      <c r="G427" s="5">
        <v>13.65</v>
      </c>
      <c r="H427" s="5">
        <v>21380867</v>
      </c>
      <c r="I427" s="5">
        <v>293383204.27</v>
      </c>
      <c r="J427" s="5">
        <v>3</v>
      </c>
    </row>
    <row r="428" spans="1:10">
      <c r="A428" s="6">
        <v>43852</v>
      </c>
      <c r="B428" s="5" t="s">
        <v>33</v>
      </c>
      <c r="C428" s="5" t="s">
        <v>343</v>
      </c>
      <c r="D428" s="5">
        <v>13.75</v>
      </c>
      <c r="E428" s="5">
        <v>13.75</v>
      </c>
      <c r="F428" s="5">
        <v>12.65</v>
      </c>
      <c r="G428" s="5">
        <v>13.24</v>
      </c>
      <c r="H428" s="5">
        <v>27264846</v>
      </c>
      <c r="I428" s="5">
        <v>358841930.43</v>
      </c>
      <c r="J428" s="5">
        <v>3</v>
      </c>
    </row>
    <row r="429" spans="1:10">
      <c r="A429" s="6">
        <v>43853</v>
      </c>
      <c r="B429" s="5" t="s">
        <v>33</v>
      </c>
      <c r="C429" s="5" t="s">
        <v>343</v>
      </c>
      <c r="D429" s="5">
        <v>13.08</v>
      </c>
      <c r="E429" s="5">
        <v>13.49</v>
      </c>
      <c r="F429" s="5">
        <v>12.26</v>
      </c>
      <c r="G429" s="5">
        <v>12.81</v>
      </c>
      <c r="H429" s="5">
        <v>23692172</v>
      </c>
      <c r="I429" s="5">
        <v>305856387.56</v>
      </c>
      <c r="J429" s="5">
        <v>3</v>
      </c>
    </row>
    <row r="430" spans="1:10">
      <c r="A430" s="6">
        <v>43864</v>
      </c>
      <c r="B430" s="5" t="s">
        <v>33</v>
      </c>
      <c r="C430" s="5" t="s">
        <v>343</v>
      </c>
      <c r="D430" s="5">
        <v>11.53</v>
      </c>
      <c r="E430" s="5">
        <v>11.53</v>
      </c>
      <c r="F430" s="5">
        <v>11.53</v>
      </c>
      <c r="G430" s="5">
        <v>11.53</v>
      </c>
      <c r="H430" s="5">
        <v>772200</v>
      </c>
      <c r="I430" s="5">
        <v>8903466</v>
      </c>
      <c r="J430" s="5">
        <v>3</v>
      </c>
    </row>
    <row r="431" spans="1:10">
      <c r="A431" s="6">
        <v>43865</v>
      </c>
      <c r="B431" s="5" t="s">
        <v>33</v>
      </c>
      <c r="C431" s="5" t="s">
        <v>343</v>
      </c>
      <c r="D431" s="5">
        <v>10.38</v>
      </c>
      <c r="E431" s="5">
        <v>11.24</v>
      </c>
      <c r="F431" s="5">
        <v>10.38</v>
      </c>
      <c r="G431" s="5">
        <v>11.08</v>
      </c>
      <c r="H431" s="5">
        <v>41190747</v>
      </c>
      <c r="I431" s="5">
        <v>441856840.38</v>
      </c>
      <c r="J431" s="5">
        <v>3</v>
      </c>
    </row>
    <row r="432" spans="1:10">
      <c r="A432" s="6">
        <v>43866</v>
      </c>
      <c r="B432" s="5" t="s">
        <v>33</v>
      </c>
      <c r="C432" s="5" t="s">
        <v>343</v>
      </c>
      <c r="D432" s="5">
        <v>10.96</v>
      </c>
      <c r="E432" s="5">
        <v>11.5</v>
      </c>
      <c r="F432" s="5">
        <v>10.88</v>
      </c>
      <c r="G432" s="5">
        <v>10.99</v>
      </c>
      <c r="H432" s="5">
        <v>25745677</v>
      </c>
      <c r="I432" s="5">
        <v>287243048.59</v>
      </c>
      <c r="J432" s="5">
        <v>3</v>
      </c>
    </row>
    <row r="433" spans="1:10">
      <c r="A433" s="6">
        <v>43867</v>
      </c>
      <c r="B433" s="5" t="s">
        <v>33</v>
      </c>
      <c r="C433" s="5" t="s">
        <v>343</v>
      </c>
      <c r="D433" s="5">
        <v>10.86</v>
      </c>
      <c r="E433" s="5">
        <v>11.15</v>
      </c>
      <c r="F433" s="5">
        <v>10.71</v>
      </c>
      <c r="G433" s="5">
        <v>11</v>
      </c>
      <c r="H433" s="5">
        <v>23657649</v>
      </c>
      <c r="I433" s="5">
        <v>259663896.37</v>
      </c>
      <c r="J433" s="5">
        <v>3</v>
      </c>
    </row>
    <row r="434" spans="1:10">
      <c r="A434" s="6">
        <v>43836</v>
      </c>
      <c r="B434" s="5" t="s">
        <v>34</v>
      </c>
      <c r="C434" s="5" t="s">
        <v>344</v>
      </c>
      <c r="D434" s="5">
        <v>51.42</v>
      </c>
      <c r="E434" s="5">
        <v>52.78</v>
      </c>
      <c r="F434" s="5">
        <v>51.06</v>
      </c>
      <c r="G434" s="5">
        <v>52.08</v>
      </c>
      <c r="H434" s="5">
        <v>18740297</v>
      </c>
      <c r="I434" s="5">
        <v>977896622.93</v>
      </c>
      <c r="J434" s="5">
        <v>3</v>
      </c>
    </row>
    <row r="435" spans="1:10">
      <c r="A435" s="6">
        <v>43837</v>
      </c>
      <c r="B435" s="5" t="s">
        <v>34</v>
      </c>
      <c r="C435" s="5" t="s">
        <v>344</v>
      </c>
      <c r="D435" s="5">
        <v>52.23</v>
      </c>
      <c r="E435" s="5">
        <v>52.57</v>
      </c>
      <c r="F435" s="5">
        <v>51.7</v>
      </c>
      <c r="G435" s="5">
        <v>52.34</v>
      </c>
      <c r="H435" s="5">
        <v>13896814</v>
      </c>
      <c r="I435" s="5">
        <v>723914989.54</v>
      </c>
      <c r="J435" s="5">
        <v>3</v>
      </c>
    </row>
    <row r="436" spans="1:10">
      <c r="A436" s="6">
        <v>43838</v>
      </c>
      <c r="B436" s="5" t="s">
        <v>34</v>
      </c>
      <c r="C436" s="5" t="s">
        <v>344</v>
      </c>
      <c r="D436" s="5">
        <v>51.86</v>
      </c>
      <c r="E436" s="5">
        <v>52.3</v>
      </c>
      <c r="F436" s="5">
        <v>50.3</v>
      </c>
      <c r="G436" s="5">
        <v>50.3</v>
      </c>
      <c r="H436" s="5">
        <v>22874528</v>
      </c>
      <c r="I436" s="5">
        <v>1168474189.97</v>
      </c>
      <c r="J436" s="5">
        <v>3</v>
      </c>
    </row>
    <row r="437" spans="1:10">
      <c r="A437" s="6">
        <v>43839</v>
      </c>
      <c r="B437" s="5" t="s">
        <v>34</v>
      </c>
      <c r="C437" s="5" t="s">
        <v>344</v>
      </c>
      <c r="D437" s="5">
        <v>50.93</v>
      </c>
      <c r="E437" s="5">
        <v>51.36</v>
      </c>
      <c r="F437" s="5">
        <v>50.43</v>
      </c>
      <c r="G437" s="5">
        <v>51.18</v>
      </c>
      <c r="H437" s="5">
        <v>15558224</v>
      </c>
      <c r="I437" s="5">
        <v>793034717.48</v>
      </c>
      <c r="J437" s="5">
        <v>3</v>
      </c>
    </row>
    <row r="438" spans="1:10">
      <c r="A438" s="6">
        <v>43840</v>
      </c>
      <c r="B438" s="5" t="s">
        <v>34</v>
      </c>
      <c r="C438" s="5" t="s">
        <v>344</v>
      </c>
      <c r="D438" s="5">
        <v>51.39</v>
      </c>
      <c r="E438" s="5">
        <v>52.78</v>
      </c>
      <c r="F438" s="5">
        <v>51.2</v>
      </c>
      <c r="G438" s="5">
        <v>52.34</v>
      </c>
      <c r="H438" s="5">
        <v>26007941</v>
      </c>
      <c r="I438" s="5">
        <v>1358932632.98</v>
      </c>
      <c r="J438" s="5">
        <v>3</v>
      </c>
    </row>
    <row r="439" spans="1:10">
      <c r="A439" s="6">
        <v>43843</v>
      </c>
      <c r="B439" s="5" t="s">
        <v>34</v>
      </c>
      <c r="C439" s="5" t="s">
        <v>344</v>
      </c>
      <c r="D439" s="5">
        <v>52.24</v>
      </c>
      <c r="E439" s="5">
        <v>54.85</v>
      </c>
      <c r="F439" s="5">
        <v>51.88</v>
      </c>
      <c r="G439" s="5">
        <v>54.5</v>
      </c>
      <c r="H439" s="5">
        <v>34853052</v>
      </c>
      <c r="I439" s="5">
        <v>1878548641.76</v>
      </c>
      <c r="J439" s="5">
        <v>3</v>
      </c>
    </row>
    <row r="440" spans="1:10">
      <c r="A440" s="6">
        <v>43844</v>
      </c>
      <c r="B440" s="5" t="s">
        <v>34</v>
      </c>
      <c r="C440" s="5" t="s">
        <v>344</v>
      </c>
      <c r="D440" s="5">
        <v>54.56</v>
      </c>
      <c r="E440" s="5">
        <v>54.58</v>
      </c>
      <c r="F440" s="5">
        <v>52.94</v>
      </c>
      <c r="G440" s="5">
        <v>52.95</v>
      </c>
      <c r="H440" s="5">
        <v>25021193</v>
      </c>
      <c r="I440" s="5">
        <v>1338952091.69</v>
      </c>
      <c r="J440" s="5">
        <v>3</v>
      </c>
    </row>
    <row r="441" spans="1:10">
      <c r="A441" s="6">
        <v>43845</v>
      </c>
      <c r="B441" s="5" t="s">
        <v>34</v>
      </c>
      <c r="C441" s="5" t="s">
        <v>344</v>
      </c>
      <c r="D441" s="5">
        <v>52.93</v>
      </c>
      <c r="E441" s="5">
        <v>54.8</v>
      </c>
      <c r="F441" s="5">
        <v>52.8</v>
      </c>
      <c r="G441" s="5">
        <v>54.79</v>
      </c>
      <c r="H441" s="5">
        <v>26117405</v>
      </c>
      <c r="I441" s="5">
        <v>1406824500.38</v>
      </c>
      <c r="J441" s="5">
        <v>3</v>
      </c>
    </row>
    <row r="442" spans="1:10">
      <c r="A442" s="6">
        <v>43846</v>
      </c>
      <c r="B442" s="5" t="s">
        <v>34</v>
      </c>
      <c r="C442" s="5" t="s">
        <v>344</v>
      </c>
      <c r="D442" s="5">
        <v>54.68</v>
      </c>
      <c r="E442" s="5">
        <v>55.95</v>
      </c>
      <c r="F442" s="5">
        <v>53.87</v>
      </c>
      <c r="G442" s="5">
        <v>54.65</v>
      </c>
      <c r="H442" s="5">
        <v>23060668</v>
      </c>
      <c r="I442" s="5">
        <v>1261005808.14</v>
      </c>
      <c r="J442" s="5">
        <v>3</v>
      </c>
    </row>
    <row r="443" spans="1:10">
      <c r="A443" s="6">
        <v>43847</v>
      </c>
      <c r="B443" s="5" t="s">
        <v>34</v>
      </c>
      <c r="C443" s="5" t="s">
        <v>344</v>
      </c>
      <c r="D443" s="5">
        <v>54.4</v>
      </c>
      <c r="E443" s="5">
        <v>55.24</v>
      </c>
      <c r="F443" s="5">
        <v>53.78</v>
      </c>
      <c r="G443" s="5">
        <v>53.9</v>
      </c>
      <c r="H443" s="5">
        <v>19604316</v>
      </c>
      <c r="I443" s="5">
        <v>1065317631.81</v>
      </c>
      <c r="J443" s="5">
        <v>3</v>
      </c>
    </row>
    <row r="444" spans="1:10">
      <c r="A444" s="6">
        <v>43850</v>
      </c>
      <c r="B444" s="5" t="s">
        <v>34</v>
      </c>
      <c r="C444" s="5" t="s">
        <v>344</v>
      </c>
      <c r="D444" s="5">
        <v>54</v>
      </c>
      <c r="E444" s="5">
        <v>56.28</v>
      </c>
      <c r="F444" s="5">
        <v>53.5</v>
      </c>
      <c r="G444" s="5">
        <v>55.98</v>
      </c>
      <c r="H444" s="5">
        <v>29344561</v>
      </c>
      <c r="I444" s="5">
        <v>1624468769.28</v>
      </c>
      <c r="J444" s="5">
        <v>3</v>
      </c>
    </row>
    <row r="445" spans="1:10">
      <c r="A445" s="6">
        <v>43851</v>
      </c>
      <c r="B445" s="5" t="s">
        <v>34</v>
      </c>
      <c r="C445" s="5" t="s">
        <v>344</v>
      </c>
      <c r="D445" s="5">
        <v>55.41</v>
      </c>
      <c r="E445" s="5">
        <v>57.99</v>
      </c>
      <c r="F445" s="5">
        <v>55.17</v>
      </c>
      <c r="G445" s="5">
        <v>56.97</v>
      </c>
      <c r="H445" s="5">
        <v>32365392</v>
      </c>
      <c r="I445" s="5">
        <v>1826434102.25</v>
      </c>
      <c r="J445" s="5">
        <v>3</v>
      </c>
    </row>
    <row r="446" spans="1:10">
      <c r="A446" s="6">
        <v>43852</v>
      </c>
      <c r="B446" s="5" t="s">
        <v>34</v>
      </c>
      <c r="C446" s="5" t="s">
        <v>344</v>
      </c>
      <c r="D446" s="5">
        <v>56.09</v>
      </c>
      <c r="E446" s="5">
        <v>59.88</v>
      </c>
      <c r="F446" s="5">
        <v>55.66</v>
      </c>
      <c r="G446" s="5">
        <v>58.76</v>
      </c>
      <c r="H446" s="5">
        <v>33557831</v>
      </c>
      <c r="I446" s="5">
        <v>1937714370.7</v>
      </c>
      <c r="J446" s="5">
        <v>3</v>
      </c>
    </row>
    <row r="447" spans="1:10">
      <c r="A447" s="6">
        <v>43853</v>
      </c>
      <c r="B447" s="5" t="s">
        <v>34</v>
      </c>
      <c r="C447" s="5" t="s">
        <v>344</v>
      </c>
      <c r="D447" s="5">
        <v>58</v>
      </c>
      <c r="E447" s="5">
        <v>60.2</v>
      </c>
      <c r="F447" s="5">
        <v>55.01</v>
      </c>
      <c r="G447" s="5">
        <v>55.84</v>
      </c>
      <c r="H447" s="5">
        <v>39025447</v>
      </c>
      <c r="I447" s="5">
        <v>2244873849.4</v>
      </c>
      <c r="J447" s="5">
        <v>3</v>
      </c>
    </row>
    <row r="448" spans="1:10">
      <c r="A448" s="6">
        <v>43864</v>
      </c>
      <c r="B448" s="5" t="s">
        <v>34</v>
      </c>
      <c r="C448" s="5" t="s">
        <v>344</v>
      </c>
      <c r="D448" s="5">
        <v>50.26</v>
      </c>
      <c r="E448" s="5">
        <v>50.26</v>
      </c>
      <c r="F448" s="5">
        <v>50.26</v>
      </c>
      <c r="G448" s="5">
        <v>50.26</v>
      </c>
      <c r="H448" s="5">
        <v>3190200</v>
      </c>
      <c r="I448" s="5">
        <v>160339452</v>
      </c>
      <c r="J448" s="5">
        <v>3</v>
      </c>
    </row>
    <row r="449" spans="1:10">
      <c r="A449" s="6">
        <v>43865</v>
      </c>
      <c r="B449" s="5" t="s">
        <v>34</v>
      </c>
      <c r="C449" s="5" t="s">
        <v>344</v>
      </c>
      <c r="D449" s="5">
        <v>46.1</v>
      </c>
      <c r="E449" s="5">
        <v>51.34</v>
      </c>
      <c r="F449" s="5">
        <v>46.1</v>
      </c>
      <c r="G449" s="5">
        <v>50.88</v>
      </c>
      <c r="H449" s="5">
        <v>31488411</v>
      </c>
      <c r="I449" s="5">
        <v>1573297884.64</v>
      </c>
      <c r="J449" s="5">
        <v>3</v>
      </c>
    </row>
    <row r="450" spans="1:10">
      <c r="A450" s="6">
        <v>43866</v>
      </c>
      <c r="B450" s="5" t="s">
        <v>34</v>
      </c>
      <c r="C450" s="5" t="s">
        <v>344</v>
      </c>
      <c r="D450" s="5">
        <v>50.79</v>
      </c>
      <c r="E450" s="5">
        <v>52.66</v>
      </c>
      <c r="F450" s="5">
        <v>49.91</v>
      </c>
      <c r="G450" s="5">
        <v>50.37</v>
      </c>
      <c r="H450" s="5">
        <v>32099929</v>
      </c>
      <c r="I450" s="5">
        <v>1644716779.6</v>
      </c>
      <c r="J450" s="5">
        <v>3</v>
      </c>
    </row>
    <row r="451" spans="1:10">
      <c r="A451" s="6">
        <v>43867</v>
      </c>
      <c r="B451" s="5" t="s">
        <v>34</v>
      </c>
      <c r="C451" s="5" t="s">
        <v>344</v>
      </c>
      <c r="D451" s="5">
        <v>50</v>
      </c>
      <c r="E451" s="5">
        <v>52.12</v>
      </c>
      <c r="F451" s="5">
        <v>49.73</v>
      </c>
      <c r="G451" s="5">
        <v>51.79</v>
      </c>
      <c r="H451" s="5">
        <v>26127713</v>
      </c>
      <c r="I451" s="5">
        <v>1337325641.28</v>
      </c>
      <c r="J451" s="5">
        <v>3</v>
      </c>
    </row>
    <row r="452" spans="1:10">
      <c r="A452" s="6">
        <v>43836</v>
      </c>
      <c r="B452" s="5" t="s">
        <v>35</v>
      </c>
      <c r="C452" s="5" t="s">
        <v>345</v>
      </c>
      <c r="D452" s="5">
        <v>11.22</v>
      </c>
      <c r="E452" s="5">
        <v>11.84</v>
      </c>
      <c r="F452" s="5">
        <v>11.08</v>
      </c>
      <c r="G452" s="5">
        <v>11.73</v>
      </c>
      <c r="H452" s="5">
        <v>19202226</v>
      </c>
      <c r="I452" s="5">
        <v>222575120.85</v>
      </c>
      <c r="J452" s="5">
        <v>3</v>
      </c>
    </row>
    <row r="453" spans="1:10">
      <c r="A453" s="6">
        <v>43837</v>
      </c>
      <c r="B453" s="5" t="s">
        <v>35</v>
      </c>
      <c r="C453" s="5" t="s">
        <v>345</v>
      </c>
      <c r="D453" s="5">
        <v>11.78</v>
      </c>
      <c r="E453" s="5">
        <v>11.78</v>
      </c>
      <c r="F453" s="5">
        <v>11.49</v>
      </c>
      <c r="G453" s="5">
        <v>11.74</v>
      </c>
      <c r="H453" s="5">
        <v>12987612</v>
      </c>
      <c r="I453" s="5">
        <v>151509994.84</v>
      </c>
      <c r="J453" s="5">
        <v>3</v>
      </c>
    </row>
    <row r="454" spans="1:10">
      <c r="A454" s="6">
        <v>43838</v>
      </c>
      <c r="B454" s="5" t="s">
        <v>35</v>
      </c>
      <c r="C454" s="5" t="s">
        <v>345</v>
      </c>
      <c r="D454" s="5">
        <v>11.72</v>
      </c>
      <c r="E454" s="5">
        <v>12.88</v>
      </c>
      <c r="F454" s="5">
        <v>11.63</v>
      </c>
      <c r="G454" s="5">
        <v>12.28</v>
      </c>
      <c r="H454" s="5">
        <v>28885562</v>
      </c>
      <c r="I454" s="5">
        <v>354359313.63</v>
      </c>
      <c r="J454" s="5">
        <v>3</v>
      </c>
    </row>
    <row r="455" spans="1:10">
      <c r="A455" s="6">
        <v>43839</v>
      </c>
      <c r="B455" s="5" t="s">
        <v>35</v>
      </c>
      <c r="C455" s="5" t="s">
        <v>345</v>
      </c>
      <c r="D455" s="5">
        <v>12.5</v>
      </c>
      <c r="E455" s="5">
        <v>12.76</v>
      </c>
      <c r="F455" s="5">
        <v>12.33</v>
      </c>
      <c r="G455" s="5">
        <v>12.4</v>
      </c>
      <c r="H455" s="5">
        <v>21088105</v>
      </c>
      <c r="I455" s="5">
        <v>264020263.78</v>
      </c>
      <c r="J455" s="5">
        <v>3</v>
      </c>
    </row>
    <row r="456" spans="1:10">
      <c r="A456" s="6">
        <v>43840</v>
      </c>
      <c r="B456" s="5" t="s">
        <v>35</v>
      </c>
      <c r="C456" s="5" t="s">
        <v>345</v>
      </c>
      <c r="D456" s="5">
        <v>12.49</v>
      </c>
      <c r="E456" s="5">
        <v>13.27</v>
      </c>
      <c r="F456" s="5">
        <v>12.27</v>
      </c>
      <c r="G456" s="5">
        <v>12.88</v>
      </c>
      <c r="H456" s="5">
        <v>21438787</v>
      </c>
      <c r="I456" s="5">
        <v>275810011.62</v>
      </c>
      <c r="J456" s="5">
        <v>3</v>
      </c>
    </row>
    <row r="457" spans="1:10">
      <c r="A457" s="6">
        <v>43843</v>
      </c>
      <c r="B457" s="5" t="s">
        <v>35</v>
      </c>
      <c r="C457" s="5" t="s">
        <v>345</v>
      </c>
      <c r="D457" s="5">
        <v>13.27</v>
      </c>
      <c r="E457" s="5">
        <v>13.56</v>
      </c>
      <c r="F457" s="5">
        <v>12.68</v>
      </c>
      <c r="G457" s="5">
        <v>13.05</v>
      </c>
      <c r="H457" s="5">
        <v>19418572</v>
      </c>
      <c r="I457" s="5">
        <v>252435128.64</v>
      </c>
      <c r="J457" s="5">
        <v>3</v>
      </c>
    </row>
    <row r="458" spans="1:10">
      <c r="A458" s="6">
        <v>43844</v>
      </c>
      <c r="B458" s="5" t="s">
        <v>35</v>
      </c>
      <c r="C458" s="5" t="s">
        <v>345</v>
      </c>
      <c r="D458" s="5">
        <v>13.18</v>
      </c>
      <c r="E458" s="5">
        <v>13.65</v>
      </c>
      <c r="F458" s="5">
        <v>12.91</v>
      </c>
      <c r="G458" s="5">
        <v>13.39</v>
      </c>
      <c r="H458" s="5">
        <v>23778245</v>
      </c>
      <c r="I458" s="5">
        <v>318307071.7</v>
      </c>
      <c r="J458" s="5">
        <v>3</v>
      </c>
    </row>
    <row r="459" spans="1:10">
      <c r="A459" s="6">
        <v>43845</v>
      </c>
      <c r="B459" s="5" t="s">
        <v>35</v>
      </c>
      <c r="C459" s="5" t="s">
        <v>345</v>
      </c>
      <c r="D459" s="5">
        <v>13.2</v>
      </c>
      <c r="E459" s="5">
        <v>13.31</v>
      </c>
      <c r="F459" s="5">
        <v>12.68</v>
      </c>
      <c r="G459" s="5">
        <v>13</v>
      </c>
      <c r="H459" s="5">
        <v>19922515</v>
      </c>
      <c r="I459" s="5">
        <v>257400132.15</v>
      </c>
      <c r="J459" s="5">
        <v>3</v>
      </c>
    </row>
    <row r="460" spans="1:10">
      <c r="A460" s="6">
        <v>43846</v>
      </c>
      <c r="B460" s="5" t="s">
        <v>35</v>
      </c>
      <c r="C460" s="5" t="s">
        <v>345</v>
      </c>
      <c r="D460" s="5">
        <v>12.92</v>
      </c>
      <c r="E460" s="5">
        <v>13.16</v>
      </c>
      <c r="F460" s="5">
        <v>12.81</v>
      </c>
      <c r="G460" s="5">
        <v>13.09</v>
      </c>
      <c r="H460" s="5">
        <v>14202819</v>
      </c>
      <c r="I460" s="5">
        <v>184764178.43</v>
      </c>
      <c r="J460" s="5">
        <v>3</v>
      </c>
    </row>
    <row r="461" spans="1:10">
      <c r="A461" s="6">
        <v>43847</v>
      </c>
      <c r="B461" s="5" t="s">
        <v>35</v>
      </c>
      <c r="C461" s="5" t="s">
        <v>345</v>
      </c>
      <c r="D461" s="5">
        <v>13.08</v>
      </c>
      <c r="E461" s="5">
        <v>13.4</v>
      </c>
      <c r="F461" s="5">
        <v>12.9</v>
      </c>
      <c r="G461" s="5">
        <v>12.93</v>
      </c>
      <c r="H461" s="5">
        <v>11883711</v>
      </c>
      <c r="I461" s="5">
        <v>155852474.75</v>
      </c>
      <c r="J461" s="5">
        <v>3</v>
      </c>
    </row>
    <row r="462" spans="1:10">
      <c r="A462" s="6">
        <v>43850</v>
      </c>
      <c r="B462" s="5" t="s">
        <v>35</v>
      </c>
      <c r="C462" s="5" t="s">
        <v>345</v>
      </c>
      <c r="D462" s="5">
        <v>12.75</v>
      </c>
      <c r="E462" s="5">
        <v>13.27</v>
      </c>
      <c r="F462" s="5">
        <v>12.72</v>
      </c>
      <c r="G462" s="5">
        <v>13.23</v>
      </c>
      <c r="H462" s="5">
        <v>14137618</v>
      </c>
      <c r="I462" s="5">
        <v>185057704.33</v>
      </c>
      <c r="J462" s="5">
        <v>3</v>
      </c>
    </row>
    <row r="463" spans="1:10">
      <c r="A463" s="6">
        <v>43851</v>
      </c>
      <c r="B463" s="5" t="s">
        <v>35</v>
      </c>
      <c r="C463" s="5" t="s">
        <v>345</v>
      </c>
      <c r="D463" s="5">
        <v>13.31</v>
      </c>
      <c r="E463" s="5">
        <v>13.31</v>
      </c>
      <c r="F463" s="5">
        <v>12.76</v>
      </c>
      <c r="G463" s="5">
        <v>12.87</v>
      </c>
      <c r="H463" s="5">
        <v>11601522</v>
      </c>
      <c r="I463" s="5">
        <v>150890203.52</v>
      </c>
      <c r="J463" s="5">
        <v>3</v>
      </c>
    </row>
    <row r="464" spans="1:10">
      <c r="A464" s="6">
        <v>43852</v>
      </c>
      <c r="B464" s="5" t="s">
        <v>35</v>
      </c>
      <c r="C464" s="5" t="s">
        <v>345</v>
      </c>
      <c r="D464" s="5">
        <v>12.69</v>
      </c>
      <c r="E464" s="5">
        <v>12.93</v>
      </c>
      <c r="F464" s="5">
        <v>12.24</v>
      </c>
      <c r="G464" s="5">
        <v>12.77</v>
      </c>
      <c r="H464" s="5">
        <v>19687066</v>
      </c>
      <c r="I464" s="5">
        <v>248946914.14</v>
      </c>
      <c r="J464" s="5">
        <v>3</v>
      </c>
    </row>
    <row r="465" spans="1:10">
      <c r="A465" s="6">
        <v>43853</v>
      </c>
      <c r="B465" s="5" t="s">
        <v>35</v>
      </c>
      <c r="C465" s="5" t="s">
        <v>345</v>
      </c>
      <c r="D465" s="5">
        <v>11.49</v>
      </c>
      <c r="E465" s="5">
        <v>12.15</v>
      </c>
      <c r="F465" s="5">
        <v>11.49</v>
      </c>
      <c r="G465" s="5">
        <v>11.5</v>
      </c>
      <c r="H465" s="5">
        <v>29181675</v>
      </c>
      <c r="I465" s="5">
        <v>343001623.32</v>
      </c>
      <c r="J465" s="5">
        <v>3</v>
      </c>
    </row>
    <row r="466" spans="1:10">
      <c r="A466" s="6">
        <v>43864</v>
      </c>
      <c r="B466" s="5" t="s">
        <v>35</v>
      </c>
      <c r="C466" s="5" t="s">
        <v>345</v>
      </c>
      <c r="D466" s="5">
        <v>10.35</v>
      </c>
      <c r="E466" s="5">
        <v>10.44</v>
      </c>
      <c r="F466" s="5">
        <v>10.35</v>
      </c>
      <c r="G466" s="5">
        <v>10.35</v>
      </c>
      <c r="H466" s="5">
        <v>7807300</v>
      </c>
      <c r="I466" s="5">
        <v>80821122.77</v>
      </c>
      <c r="J466" s="5">
        <v>3</v>
      </c>
    </row>
    <row r="467" spans="1:10">
      <c r="A467" s="6">
        <v>43865</v>
      </c>
      <c r="B467" s="5" t="s">
        <v>35</v>
      </c>
      <c r="C467" s="5" t="s">
        <v>345</v>
      </c>
      <c r="D467" s="5">
        <v>9.9</v>
      </c>
      <c r="E467" s="5">
        <v>10.94</v>
      </c>
      <c r="F467" s="5">
        <v>9.9</v>
      </c>
      <c r="G467" s="5">
        <v>10.73</v>
      </c>
      <c r="H467" s="5">
        <v>18326549</v>
      </c>
      <c r="I467" s="5">
        <v>195394444.94</v>
      </c>
      <c r="J467" s="5">
        <v>3</v>
      </c>
    </row>
    <row r="468" spans="1:10">
      <c r="A468" s="6">
        <v>43866</v>
      </c>
      <c r="B468" s="5" t="s">
        <v>35</v>
      </c>
      <c r="C468" s="5" t="s">
        <v>345</v>
      </c>
      <c r="D468" s="5">
        <v>10.85</v>
      </c>
      <c r="E468" s="5">
        <v>11.37</v>
      </c>
      <c r="F468" s="5">
        <v>10.58</v>
      </c>
      <c r="G468" s="5">
        <v>10.83</v>
      </c>
      <c r="H468" s="5">
        <v>15887326</v>
      </c>
      <c r="I468" s="5">
        <v>174608512.07</v>
      </c>
      <c r="J468" s="5">
        <v>3</v>
      </c>
    </row>
    <row r="469" spans="1:10">
      <c r="A469" s="6">
        <v>43867</v>
      </c>
      <c r="B469" s="5" t="s">
        <v>35</v>
      </c>
      <c r="C469" s="5" t="s">
        <v>345</v>
      </c>
      <c r="D469" s="5">
        <v>10.59</v>
      </c>
      <c r="E469" s="5">
        <v>11.1</v>
      </c>
      <c r="F469" s="5">
        <v>10.47</v>
      </c>
      <c r="G469" s="5">
        <v>11.05</v>
      </c>
      <c r="H469" s="5">
        <v>13614152</v>
      </c>
      <c r="I469" s="5">
        <v>147841903.43</v>
      </c>
      <c r="J469" s="5">
        <v>3</v>
      </c>
    </row>
    <row r="470" spans="1:10">
      <c r="A470" s="6">
        <v>43836</v>
      </c>
      <c r="B470" s="5" t="s">
        <v>36</v>
      </c>
      <c r="C470" s="5" t="s">
        <v>346</v>
      </c>
      <c r="D470" s="5">
        <v>12.05</v>
      </c>
      <c r="E470" s="5">
        <v>12.54</v>
      </c>
      <c r="F470" s="5">
        <v>11.81</v>
      </c>
      <c r="G470" s="5">
        <v>12.32</v>
      </c>
      <c r="H470" s="5">
        <v>78535394</v>
      </c>
      <c r="I470" s="5">
        <v>956746044.41</v>
      </c>
      <c r="J470" s="5">
        <v>3</v>
      </c>
    </row>
    <row r="471" spans="1:10">
      <c r="A471" s="6">
        <v>43837</v>
      </c>
      <c r="B471" s="5" t="s">
        <v>36</v>
      </c>
      <c r="C471" s="5" t="s">
        <v>346</v>
      </c>
      <c r="D471" s="5">
        <v>12.48</v>
      </c>
      <c r="E471" s="5">
        <v>13.45</v>
      </c>
      <c r="F471" s="5">
        <v>12.41</v>
      </c>
      <c r="G471" s="5">
        <v>13.09</v>
      </c>
      <c r="H471" s="5">
        <v>120904223</v>
      </c>
      <c r="I471" s="5">
        <v>1569174610.47</v>
      </c>
      <c r="J471" s="5">
        <v>3</v>
      </c>
    </row>
    <row r="472" spans="1:10">
      <c r="A472" s="6">
        <v>43838</v>
      </c>
      <c r="B472" s="5" t="s">
        <v>36</v>
      </c>
      <c r="C472" s="5" t="s">
        <v>346</v>
      </c>
      <c r="D472" s="5">
        <v>12.68</v>
      </c>
      <c r="E472" s="5">
        <v>12.78</v>
      </c>
      <c r="F472" s="5">
        <v>11.92</v>
      </c>
      <c r="G472" s="5">
        <v>12.09</v>
      </c>
      <c r="H472" s="5">
        <v>101170649</v>
      </c>
      <c r="I472" s="5">
        <v>1255072715.26</v>
      </c>
      <c r="J472" s="5">
        <v>3</v>
      </c>
    </row>
    <row r="473" spans="1:10">
      <c r="A473" s="6">
        <v>43839</v>
      </c>
      <c r="B473" s="5" t="s">
        <v>36</v>
      </c>
      <c r="C473" s="5" t="s">
        <v>346</v>
      </c>
      <c r="D473" s="5">
        <v>12.28</v>
      </c>
      <c r="E473" s="5">
        <v>12.45</v>
      </c>
      <c r="F473" s="5">
        <v>12.07</v>
      </c>
      <c r="G473" s="5">
        <v>12.28</v>
      </c>
      <c r="H473" s="5">
        <v>57314129</v>
      </c>
      <c r="I473" s="5">
        <v>701264992.21</v>
      </c>
      <c r="J473" s="5">
        <v>3</v>
      </c>
    </row>
    <row r="474" spans="1:10">
      <c r="A474" s="6">
        <v>43840</v>
      </c>
      <c r="B474" s="5" t="s">
        <v>36</v>
      </c>
      <c r="C474" s="5" t="s">
        <v>346</v>
      </c>
      <c r="D474" s="5">
        <v>12.28</v>
      </c>
      <c r="E474" s="5">
        <v>12.28</v>
      </c>
      <c r="F474" s="5">
        <v>11.67</v>
      </c>
      <c r="G474" s="5">
        <v>12.09</v>
      </c>
      <c r="H474" s="5">
        <v>72065936</v>
      </c>
      <c r="I474" s="5">
        <v>861431005.96</v>
      </c>
      <c r="J474" s="5">
        <v>3</v>
      </c>
    </row>
    <row r="475" spans="1:10">
      <c r="A475" s="6">
        <v>43843</v>
      </c>
      <c r="B475" s="5" t="s">
        <v>36</v>
      </c>
      <c r="C475" s="5" t="s">
        <v>346</v>
      </c>
      <c r="D475" s="5">
        <v>11.9</v>
      </c>
      <c r="E475" s="5">
        <v>12.27</v>
      </c>
      <c r="F475" s="5">
        <v>11.73</v>
      </c>
      <c r="G475" s="5">
        <v>12.2</v>
      </c>
      <c r="H475" s="5">
        <v>64555563</v>
      </c>
      <c r="I475" s="5">
        <v>780291983.3</v>
      </c>
      <c r="J475" s="5">
        <v>3</v>
      </c>
    </row>
    <row r="476" spans="1:10">
      <c r="A476" s="6">
        <v>43844</v>
      </c>
      <c r="B476" s="5" t="s">
        <v>36</v>
      </c>
      <c r="C476" s="5" t="s">
        <v>346</v>
      </c>
      <c r="D476" s="5">
        <v>12.2</v>
      </c>
      <c r="E476" s="5">
        <v>12.21</v>
      </c>
      <c r="F476" s="5">
        <v>11.66</v>
      </c>
      <c r="G476" s="5">
        <v>11.79</v>
      </c>
      <c r="H476" s="5">
        <v>66006726</v>
      </c>
      <c r="I476" s="5">
        <v>782426342.41</v>
      </c>
      <c r="J476" s="5">
        <v>3</v>
      </c>
    </row>
    <row r="477" spans="1:10">
      <c r="A477" s="6">
        <v>43845</v>
      </c>
      <c r="B477" s="5" t="s">
        <v>36</v>
      </c>
      <c r="C477" s="5" t="s">
        <v>346</v>
      </c>
      <c r="D477" s="5">
        <v>11.66</v>
      </c>
      <c r="E477" s="5">
        <v>11.95</v>
      </c>
      <c r="F477" s="5">
        <v>11.34</v>
      </c>
      <c r="G477" s="5">
        <v>11.86</v>
      </c>
      <c r="H477" s="5">
        <v>56460363</v>
      </c>
      <c r="I477" s="5">
        <v>657786496.08</v>
      </c>
      <c r="J477" s="5">
        <v>3</v>
      </c>
    </row>
    <row r="478" spans="1:10">
      <c r="A478" s="6">
        <v>43846</v>
      </c>
      <c r="B478" s="5" t="s">
        <v>36</v>
      </c>
      <c r="C478" s="5" t="s">
        <v>346</v>
      </c>
      <c r="D478" s="5">
        <v>11.82</v>
      </c>
      <c r="E478" s="5">
        <v>12.55</v>
      </c>
      <c r="F478" s="5">
        <v>11.68</v>
      </c>
      <c r="G478" s="5">
        <v>12.41</v>
      </c>
      <c r="H478" s="5">
        <v>97664675</v>
      </c>
      <c r="I478" s="5">
        <v>1192517153.81</v>
      </c>
      <c r="J478" s="5">
        <v>3</v>
      </c>
    </row>
    <row r="479" spans="1:10">
      <c r="A479" s="6">
        <v>43847</v>
      </c>
      <c r="B479" s="5" t="s">
        <v>36</v>
      </c>
      <c r="C479" s="5" t="s">
        <v>346</v>
      </c>
      <c r="D479" s="5">
        <v>12.35</v>
      </c>
      <c r="E479" s="5">
        <v>12.45</v>
      </c>
      <c r="F479" s="5">
        <v>11.87</v>
      </c>
      <c r="G479" s="5">
        <v>11.87</v>
      </c>
      <c r="H479" s="5">
        <v>64725458</v>
      </c>
      <c r="I479" s="5">
        <v>782400764.62</v>
      </c>
      <c r="J479" s="5">
        <v>3</v>
      </c>
    </row>
    <row r="480" spans="1:10">
      <c r="A480" s="6">
        <v>43850</v>
      </c>
      <c r="B480" s="5" t="s">
        <v>36</v>
      </c>
      <c r="C480" s="5" t="s">
        <v>346</v>
      </c>
      <c r="D480" s="5">
        <v>11.7</v>
      </c>
      <c r="E480" s="5">
        <v>12.25</v>
      </c>
      <c r="F480" s="5">
        <v>11.49</v>
      </c>
      <c r="G480" s="5">
        <v>12.25</v>
      </c>
      <c r="H480" s="5">
        <v>61960427</v>
      </c>
      <c r="I480" s="5">
        <v>744317143.02</v>
      </c>
      <c r="J480" s="5">
        <v>3</v>
      </c>
    </row>
    <row r="481" spans="1:10">
      <c r="A481" s="6">
        <v>43851</v>
      </c>
      <c r="B481" s="5" t="s">
        <v>36</v>
      </c>
      <c r="C481" s="5" t="s">
        <v>346</v>
      </c>
      <c r="D481" s="5">
        <v>12.18</v>
      </c>
      <c r="E481" s="5">
        <v>12.8</v>
      </c>
      <c r="F481" s="5">
        <v>11.95</v>
      </c>
      <c r="G481" s="5">
        <v>12.47</v>
      </c>
      <c r="H481" s="5">
        <v>92462340</v>
      </c>
      <c r="I481" s="5">
        <v>1150797031.93</v>
      </c>
      <c r="J481" s="5">
        <v>3</v>
      </c>
    </row>
    <row r="482" spans="1:10">
      <c r="A482" s="6">
        <v>43852</v>
      </c>
      <c r="B482" s="5" t="s">
        <v>36</v>
      </c>
      <c r="C482" s="5" t="s">
        <v>346</v>
      </c>
      <c r="D482" s="5">
        <v>12.2</v>
      </c>
      <c r="E482" s="5">
        <v>13.72</v>
      </c>
      <c r="F482" s="5">
        <v>11.95</v>
      </c>
      <c r="G482" s="5">
        <v>13.41</v>
      </c>
      <c r="H482" s="5">
        <v>114573110</v>
      </c>
      <c r="I482" s="5">
        <v>1480700234.37</v>
      </c>
      <c r="J482" s="5">
        <v>3</v>
      </c>
    </row>
    <row r="483" spans="1:10">
      <c r="A483" s="6">
        <v>43853</v>
      </c>
      <c r="B483" s="5" t="s">
        <v>36</v>
      </c>
      <c r="C483" s="5" t="s">
        <v>346</v>
      </c>
      <c r="D483" s="5">
        <v>13</v>
      </c>
      <c r="E483" s="5">
        <v>13.66</v>
      </c>
      <c r="F483" s="5">
        <v>12.36</v>
      </c>
      <c r="G483" s="5">
        <v>12.96</v>
      </c>
      <c r="H483" s="5">
        <v>95347506</v>
      </c>
      <c r="I483" s="5">
        <v>1250657637.78</v>
      </c>
      <c r="J483" s="5">
        <v>3</v>
      </c>
    </row>
    <row r="484" spans="1:10">
      <c r="A484" s="6">
        <v>43864</v>
      </c>
      <c r="B484" s="5" t="s">
        <v>36</v>
      </c>
      <c r="C484" s="5" t="s">
        <v>346</v>
      </c>
      <c r="D484" s="5">
        <v>11.66</v>
      </c>
      <c r="E484" s="5">
        <v>11.66</v>
      </c>
      <c r="F484" s="5">
        <v>11.66</v>
      </c>
      <c r="G484" s="5">
        <v>11.66</v>
      </c>
      <c r="H484" s="5">
        <v>2554800</v>
      </c>
      <c r="I484" s="5">
        <v>29788968</v>
      </c>
      <c r="J484" s="5">
        <v>3</v>
      </c>
    </row>
    <row r="485" spans="1:10">
      <c r="A485" s="6">
        <v>43865</v>
      </c>
      <c r="B485" s="5" t="s">
        <v>36</v>
      </c>
      <c r="C485" s="5" t="s">
        <v>346</v>
      </c>
      <c r="D485" s="5">
        <v>10.49</v>
      </c>
      <c r="E485" s="5">
        <v>11.68</v>
      </c>
      <c r="F485" s="5">
        <v>10.49</v>
      </c>
      <c r="G485" s="5">
        <v>11.09</v>
      </c>
      <c r="H485" s="5">
        <v>79245619</v>
      </c>
      <c r="I485" s="5">
        <v>880913302.24</v>
      </c>
      <c r="J485" s="5">
        <v>3</v>
      </c>
    </row>
    <row r="486" spans="1:10">
      <c r="A486" s="6">
        <v>43866</v>
      </c>
      <c r="B486" s="5" t="s">
        <v>36</v>
      </c>
      <c r="C486" s="5" t="s">
        <v>346</v>
      </c>
      <c r="D486" s="5">
        <v>11.1</v>
      </c>
      <c r="E486" s="5">
        <v>11.88</v>
      </c>
      <c r="F486" s="5">
        <v>11.03</v>
      </c>
      <c r="G486" s="5">
        <v>11.7</v>
      </c>
      <c r="H486" s="5">
        <v>85732808</v>
      </c>
      <c r="I486" s="5">
        <v>982472124.6</v>
      </c>
      <c r="J486" s="5">
        <v>3</v>
      </c>
    </row>
    <row r="487" spans="1:10">
      <c r="A487" s="6">
        <v>43867</v>
      </c>
      <c r="B487" s="5" t="s">
        <v>36</v>
      </c>
      <c r="C487" s="5" t="s">
        <v>346</v>
      </c>
      <c r="D487" s="5">
        <v>11.5</v>
      </c>
      <c r="E487" s="5">
        <v>11.77</v>
      </c>
      <c r="F487" s="5">
        <v>11.32</v>
      </c>
      <c r="G487" s="5">
        <v>11.61</v>
      </c>
      <c r="H487" s="5">
        <v>72307315</v>
      </c>
      <c r="I487" s="5">
        <v>836839285.94</v>
      </c>
      <c r="J487" s="5">
        <v>3</v>
      </c>
    </row>
    <row r="488" spans="1:10">
      <c r="A488" s="6">
        <v>43836</v>
      </c>
      <c r="B488" s="5" t="s">
        <v>37</v>
      </c>
      <c r="C488" s="5" t="s">
        <v>347</v>
      </c>
      <c r="D488" s="5">
        <v>8</v>
      </c>
      <c r="E488" s="5">
        <v>8.18</v>
      </c>
      <c r="F488" s="5">
        <v>7.95</v>
      </c>
      <c r="G488" s="5">
        <v>8.06</v>
      </c>
      <c r="H488" s="5">
        <v>35489112</v>
      </c>
      <c r="I488" s="5">
        <v>286106588.57</v>
      </c>
      <c r="J488" s="5">
        <v>3</v>
      </c>
    </row>
    <row r="489" spans="1:10">
      <c r="A489" s="6">
        <v>43837</v>
      </c>
      <c r="B489" s="5" t="s">
        <v>37</v>
      </c>
      <c r="C489" s="5" t="s">
        <v>347</v>
      </c>
      <c r="D489" s="5">
        <v>8.08</v>
      </c>
      <c r="E489" s="5">
        <v>8.46</v>
      </c>
      <c r="F489" s="5">
        <v>8.03</v>
      </c>
      <c r="G489" s="5">
        <v>8.37</v>
      </c>
      <c r="H489" s="5">
        <v>40987634</v>
      </c>
      <c r="I489" s="5">
        <v>338932661.73</v>
      </c>
      <c r="J489" s="5">
        <v>3</v>
      </c>
    </row>
    <row r="490" spans="1:10">
      <c r="A490" s="6">
        <v>43838</v>
      </c>
      <c r="B490" s="5" t="s">
        <v>37</v>
      </c>
      <c r="C490" s="5" t="s">
        <v>347</v>
      </c>
      <c r="D490" s="5">
        <v>8.24</v>
      </c>
      <c r="E490" s="5">
        <v>8.49</v>
      </c>
      <c r="F490" s="5">
        <v>8.08</v>
      </c>
      <c r="G490" s="5">
        <v>8.08</v>
      </c>
      <c r="H490" s="5">
        <v>34942734</v>
      </c>
      <c r="I490" s="5">
        <v>288625742.62</v>
      </c>
      <c r="J490" s="5">
        <v>3</v>
      </c>
    </row>
    <row r="491" spans="1:10">
      <c r="A491" s="6">
        <v>43839</v>
      </c>
      <c r="B491" s="5" t="s">
        <v>37</v>
      </c>
      <c r="C491" s="5" t="s">
        <v>347</v>
      </c>
      <c r="D491" s="5">
        <v>8.22</v>
      </c>
      <c r="E491" s="5">
        <v>8.37</v>
      </c>
      <c r="F491" s="5">
        <v>8.16</v>
      </c>
      <c r="G491" s="5">
        <v>8.18</v>
      </c>
      <c r="H491" s="5">
        <v>28370161</v>
      </c>
      <c r="I491" s="5">
        <v>233736398.3</v>
      </c>
      <c r="J491" s="5">
        <v>3</v>
      </c>
    </row>
    <row r="492" spans="1:10">
      <c r="A492" s="6">
        <v>43840</v>
      </c>
      <c r="B492" s="5" t="s">
        <v>37</v>
      </c>
      <c r="C492" s="5" t="s">
        <v>347</v>
      </c>
      <c r="D492" s="5">
        <v>8.24</v>
      </c>
      <c r="E492" s="5">
        <v>8.36</v>
      </c>
      <c r="F492" s="5">
        <v>8.02</v>
      </c>
      <c r="G492" s="5">
        <v>8.17</v>
      </c>
      <c r="H492" s="5">
        <v>24584067</v>
      </c>
      <c r="I492" s="5">
        <v>201115922.73</v>
      </c>
      <c r="J492" s="5">
        <v>3</v>
      </c>
    </row>
    <row r="493" spans="1:10">
      <c r="A493" s="6">
        <v>43843</v>
      </c>
      <c r="B493" s="5" t="s">
        <v>37</v>
      </c>
      <c r="C493" s="5" t="s">
        <v>347</v>
      </c>
      <c r="D493" s="5">
        <v>8.2</v>
      </c>
      <c r="E493" s="5">
        <v>8.3</v>
      </c>
      <c r="F493" s="5">
        <v>8.06</v>
      </c>
      <c r="G493" s="5">
        <v>8.26</v>
      </c>
      <c r="H493" s="5">
        <v>22112252</v>
      </c>
      <c r="I493" s="5">
        <v>180639171.94</v>
      </c>
      <c r="J493" s="5">
        <v>3</v>
      </c>
    </row>
    <row r="494" spans="1:10">
      <c r="A494" s="6">
        <v>43844</v>
      </c>
      <c r="B494" s="5" t="s">
        <v>37</v>
      </c>
      <c r="C494" s="5" t="s">
        <v>347</v>
      </c>
      <c r="D494" s="5">
        <v>8.25</v>
      </c>
      <c r="E494" s="5">
        <v>8.31</v>
      </c>
      <c r="F494" s="5">
        <v>8.07</v>
      </c>
      <c r="G494" s="5">
        <v>8.07</v>
      </c>
      <c r="H494" s="5">
        <v>24483313</v>
      </c>
      <c r="I494" s="5">
        <v>199975324.52</v>
      </c>
      <c r="J494" s="5">
        <v>3</v>
      </c>
    </row>
    <row r="495" spans="1:10">
      <c r="A495" s="6">
        <v>43845</v>
      </c>
      <c r="B495" s="5" t="s">
        <v>37</v>
      </c>
      <c r="C495" s="5" t="s">
        <v>347</v>
      </c>
      <c r="D495" s="5">
        <v>8.07</v>
      </c>
      <c r="E495" s="5">
        <v>8.25</v>
      </c>
      <c r="F495" s="5">
        <v>7.98</v>
      </c>
      <c r="G495" s="5">
        <v>8.23</v>
      </c>
      <c r="H495" s="5">
        <v>28612218</v>
      </c>
      <c r="I495" s="5">
        <v>233834237.9</v>
      </c>
      <c r="J495" s="5">
        <v>3</v>
      </c>
    </row>
    <row r="496" spans="1:10">
      <c r="A496" s="6">
        <v>43846</v>
      </c>
      <c r="B496" s="5" t="s">
        <v>37</v>
      </c>
      <c r="C496" s="5" t="s">
        <v>347</v>
      </c>
      <c r="D496" s="5">
        <v>8.21</v>
      </c>
      <c r="E496" s="5">
        <v>8.3</v>
      </c>
      <c r="F496" s="5">
        <v>8.06</v>
      </c>
      <c r="G496" s="5">
        <v>8.09</v>
      </c>
      <c r="H496" s="5">
        <v>20959358</v>
      </c>
      <c r="I496" s="5">
        <v>170823282.43</v>
      </c>
      <c r="J496" s="5">
        <v>3</v>
      </c>
    </row>
    <row r="497" spans="1:10">
      <c r="A497" s="6">
        <v>43847</v>
      </c>
      <c r="B497" s="5" t="s">
        <v>37</v>
      </c>
      <c r="C497" s="5" t="s">
        <v>347</v>
      </c>
      <c r="D497" s="5">
        <v>8.1</v>
      </c>
      <c r="E497" s="5">
        <v>8.14</v>
      </c>
      <c r="F497" s="5">
        <v>7.95</v>
      </c>
      <c r="G497" s="5">
        <v>7.95</v>
      </c>
      <c r="H497" s="5">
        <v>15943172</v>
      </c>
      <c r="I497" s="5">
        <v>128225907.79</v>
      </c>
      <c r="J497" s="5">
        <v>3</v>
      </c>
    </row>
    <row r="498" spans="1:10">
      <c r="A498" s="6">
        <v>43850</v>
      </c>
      <c r="B498" s="5" t="s">
        <v>37</v>
      </c>
      <c r="C498" s="5" t="s">
        <v>347</v>
      </c>
      <c r="D498" s="5">
        <v>8</v>
      </c>
      <c r="E498" s="5">
        <v>8.12</v>
      </c>
      <c r="F498" s="5">
        <v>7.9</v>
      </c>
      <c r="G498" s="5">
        <v>8.11</v>
      </c>
      <c r="H498" s="5">
        <v>16627551</v>
      </c>
      <c r="I498" s="5">
        <v>133376571.35</v>
      </c>
      <c r="J498" s="5">
        <v>3</v>
      </c>
    </row>
    <row r="499" spans="1:10">
      <c r="A499" s="6">
        <v>43851</v>
      </c>
      <c r="B499" s="5" t="s">
        <v>37</v>
      </c>
      <c r="C499" s="5" t="s">
        <v>347</v>
      </c>
      <c r="D499" s="5">
        <v>8.1</v>
      </c>
      <c r="E499" s="5">
        <v>8.1</v>
      </c>
      <c r="F499" s="5">
        <v>7.76</v>
      </c>
      <c r="G499" s="5">
        <v>7.79</v>
      </c>
      <c r="H499" s="5">
        <v>19330097</v>
      </c>
      <c r="I499" s="5">
        <v>152977621.34</v>
      </c>
      <c r="J499" s="5">
        <v>3</v>
      </c>
    </row>
    <row r="500" spans="1:10">
      <c r="A500" s="6">
        <v>43852</v>
      </c>
      <c r="B500" s="5" t="s">
        <v>37</v>
      </c>
      <c r="C500" s="5" t="s">
        <v>347</v>
      </c>
      <c r="D500" s="5">
        <v>7.77</v>
      </c>
      <c r="E500" s="5">
        <v>7.92</v>
      </c>
      <c r="F500" s="5">
        <v>7.58</v>
      </c>
      <c r="G500" s="5">
        <v>7.85</v>
      </c>
      <c r="H500" s="5">
        <v>16833019</v>
      </c>
      <c r="I500" s="5">
        <v>130539156.26</v>
      </c>
      <c r="J500" s="5">
        <v>3</v>
      </c>
    </row>
    <row r="501" spans="1:10">
      <c r="A501" s="6">
        <v>43853</v>
      </c>
      <c r="B501" s="5" t="s">
        <v>37</v>
      </c>
      <c r="C501" s="5" t="s">
        <v>347</v>
      </c>
      <c r="D501" s="5">
        <v>7.78</v>
      </c>
      <c r="E501" s="5">
        <v>7.89</v>
      </c>
      <c r="F501" s="5">
        <v>7.36</v>
      </c>
      <c r="G501" s="5">
        <v>7.51</v>
      </c>
      <c r="H501" s="5">
        <v>21478292</v>
      </c>
      <c r="I501" s="5">
        <v>164177769.81</v>
      </c>
      <c r="J501" s="5">
        <v>3</v>
      </c>
    </row>
    <row r="502" spans="1:10">
      <c r="A502" s="6">
        <v>43864</v>
      </c>
      <c r="B502" s="5" t="s">
        <v>37</v>
      </c>
      <c r="C502" s="5" t="s">
        <v>347</v>
      </c>
      <c r="D502" s="5">
        <v>6.76</v>
      </c>
      <c r="E502" s="5">
        <v>6.76</v>
      </c>
      <c r="F502" s="5">
        <v>6.76</v>
      </c>
      <c r="G502" s="5">
        <v>6.76</v>
      </c>
      <c r="H502" s="5">
        <v>2954900</v>
      </c>
      <c r="I502" s="5">
        <v>19975124</v>
      </c>
      <c r="J502" s="5">
        <v>3</v>
      </c>
    </row>
    <row r="503" spans="1:10">
      <c r="A503" s="6">
        <v>43865</v>
      </c>
      <c r="B503" s="5" t="s">
        <v>37</v>
      </c>
      <c r="C503" s="5" t="s">
        <v>347</v>
      </c>
      <c r="D503" s="5">
        <v>6.08</v>
      </c>
      <c r="E503" s="5">
        <v>6.63</v>
      </c>
      <c r="F503" s="5">
        <v>6.08</v>
      </c>
      <c r="G503" s="5">
        <v>6.41</v>
      </c>
      <c r="H503" s="5">
        <v>26342847</v>
      </c>
      <c r="I503" s="5">
        <v>169066093.87</v>
      </c>
      <c r="J503" s="5">
        <v>3</v>
      </c>
    </row>
    <row r="504" spans="1:10">
      <c r="A504" s="6">
        <v>43866</v>
      </c>
      <c r="B504" s="5" t="s">
        <v>37</v>
      </c>
      <c r="C504" s="5" t="s">
        <v>347</v>
      </c>
      <c r="D504" s="5">
        <v>6.45</v>
      </c>
      <c r="E504" s="5">
        <v>6.67</v>
      </c>
      <c r="F504" s="5">
        <v>6.44</v>
      </c>
      <c r="G504" s="5">
        <v>6.5</v>
      </c>
      <c r="H504" s="5">
        <v>17553538</v>
      </c>
      <c r="I504" s="5">
        <v>115157297.95</v>
      </c>
      <c r="J504" s="5">
        <v>3</v>
      </c>
    </row>
    <row r="505" spans="1:10">
      <c r="A505" s="6">
        <v>43867</v>
      </c>
      <c r="B505" s="5" t="s">
        <v>37</v>
      </c>
      <c r="C505" s="5" t="s">
        <v>347</v>
      </c>
      <c r="D505" s="5">
        <v>6.55</v>
      </c>
      <c r="E505" s="5">
        <v>6.7</v>
      </c>
      <c r="F505" s="5">
        <v>6.45</v>
      </c>
      <c r="G505" s="5">
        <v>6.63</v>
      </c>
      <c r="H505" s="5">
        <v>17626589</v>
      </c>
      <c r="I505" s="5">
        <v>116342212.76</v>
      </c>
      <c r="J505" s="5">
        <v>3</v>
      </c>
    </row>
    <row r="506" spans="1:10">
      <c r="A506" s="6">
        <v>43836</v>
      </c>
      <c r="B506" s="5" t="s">
        <v>38</v>
      </c>
      <c r="C506" s="5" t="s">
        <v>348</v>
      </c>
      <c r="D506" s="5">
        <v>9.81</v>
      </c>
      <c r="E506" s="5">
        <v>10.25</v>
      </c>
      <c r="F506" s="5">
        <v>9.74</v>
      </c>
      <c r="G506" s="5">
        <v>10.12</v>
      </c>
      <c r="H506" s="5">
        <v>27978826</v>
      </c>
      <c r="I506" s="5">
        <v>281867903.1</v>
      </c>
      <c r="J506" s="5">
        <v>3</v>
      </c>
    </row>
    <row r="507" spans="1:10">
      <c r="A507" s="6">
        <v>43837</v>
      </c>
      <c r="B507" s="5" t="s">
        <v>38</v>
      </c>
      <c r="C507" s="5" t="s">
        <v>348</v>
      </c>
      <c r="D507" s="5">
        <v>10.07</v>
      </c>
      <c r="E507" s="5">
        <v>10.16</v>
      </c>
      <c r="F507" s="5">
        <v>9.94</v>
      </c>
      <c r="G507" s="5">
        <v>10.14</v>
      </c>
      <c r="H507" s="5">
        <v>19263892</v>
      </c>
      <c r="I507" s="5">
        <v>193841261.07</v>
      </c>
      <c r="J507" s="5">
        <v>3</v>
      </c>
    </row>
    <row r="508" spans="1:10">
      <c r="A508" s="6">
        <v>43838</v>
      </c>
      <c r="B508" s="5" t="s">
        <v>38</v>
      </c>
      <c r="C508" s="5" t="s">
        <v>348</v>
      </c>
      <c r="D508" s="5">
        <v>10.1</v>
      </c>
      <c r="E508" s="5">
        <v>10.36</v>
      </c>
      <c r="F508" s="5">
        <v>9.91</v>
      </c>
      <c r="G508" s="5">
        <v>9.91</v>
      </c>
      <c r="H508" s="5">
        <v>26878382</v>
      </c>
      <c r="I508" s="5">
        <v>271604322.46</v>
      </c>
      <c r="J508" s="5">
        <v>3</v>
      </c>
    </row>
    <row r="509" spans="1:10">
      <c r="A509" s="6">
        <v>43839</v>
      </c>
      <c r="B509" s="5" t="s">
        <v>38</v>
      </c>
      <c r="C509" s="5" t="s">
        <v>348</v>
      </c>
      <c r="D509" s="5">
        <v>10.09</v>
      </c>
      <c r="E509" s="5">
        <v>10.31</v>
      </c>
      <c r="F509" s="5">
        <v>10.05</v>
      </c>
      <c r="G509" s="5">
        <v>10.18</v>
      </c>
      <c r="H509" s="5">
        <v>21928691</v>
      </c>
      <c r="I509" s="5">
        <v>222668739.1</v>
      </c>
      <c r="J509" s="5">
        <v>3</v>
      </c>
    </row>
    <row r="510" spans="1:10">
      <c r="A510" s="6">
        <v>43840</v>
      </c>
      <c r="B510" s="5" t="s">
        <v>38</v>
      </c>
      <c r="C510" s="5" t="s">
        <v>348</v>
      </c>
      <c r="D510" s="5">
        <v>10.32</v>
      </c>
      <c r="E510" s="5">
        <v>10.37</v>
      </c>
      <c r="F510" s="5">
        <v>9.97</v>
      </c>
      <c r="G510" s="5">
        <v>10.06</v>
      </c>
      <c r="H510" s="5">
        <v>17569015</v>
      </c>
      <c r="I510" s="5">
        <v>177494129.16</v>
      </c>
      <c r="J510" s="5">
        <v>3</v>
      </c>
    </row>
    <row r="511" spans="1:10">
      <c r="A511" s="6">
        <v>43843</v>
      </c>
      <c r="B511" s="5" t="s">
        <v>38</v>
      </c>
      <c r="C511" s="5" t="s">
        <v>348</v>
      </c>
      <c r="D511" s="5">
        <v>10.08</v>
      </c>
      <c r="E511" s="5">
        <v>10.24</v>
      </c>
      <c r="F511" s="5">
        <v>9.94</v>
      </c>
      <c r="G511" s="5">
        <v>10.22</v>
      </c>
      <c r="H511" s="5">
        <v>21807583</v>
      </c>
      <c r="I511" s="5">
        <v>220099565.29</v>
      </c>
      <c r="J511" s="5">
        <v>3</v>
      </c>
    </row>
    <row r="512" spans="1:10">
      <c r="A512" s="6">
        <v>43844</v>
      </c>
      <c r="B512" s="5" t="s">
        <v>38</v>
      </c>
      <c r="C512" s="5" t="s">
        <v>348</v>
      </c>
      <c r="D512" s="5">
        <v>10.22</v>
      </c>
      <c r="E512" s="5">
        <v>10.25</v>
      </c>
      <c r="F512" s="5">
        <v>9.93</v>
      </c>
      <c r="G512" s="5">
        <v>9.97</v>
      </c>
      <c r="H512" s="5">
        <v>19604615</v>
      </c>
      <c r="I512" s="5">
        <v>197049583.36</v>
      </c>
      <c r="J512" s="5">
        <v>3</v>
      </c>
    </row>
    <row r="513" spans="1:10">
      <c r="A513" s="6">
        <v>43845</v>
      </c>
      <c r="B513" s="5" t="s">
        <v>38</v>
      </c>
      <c r="C513" s="5" t="s">
        <v>348</v>
      </c>
      <c r="D513" s="5">
        <v>9.92</v>
      </c>
      <c r="E513" s="5">
        <v>10.03</v>
      </c>
      <c r="F513" s="5">
        <v>9.9</v>
      </c>
      <c r="G513" s="5">
        <v>9.99</v>
      </c>
      <c r="H513" s="5">
        <v>11733138</v>
      </c>
      <c r="I513" s="5">
        <v>116959040.69</v>
      </c>
      <c r="J513" s="5">
        <v>3</v>
      </c>
    </row>
    <row r="514" spans="1:10">
      <c r="A514" s="6">
        <v>43846</v>
      </c>
      <c r="B514" s="5" t="s">
        <v>38</v>
      </c>
      <c r="C514" s="5" t="s">
        <v>348</v>
      </c>
      <c r="D514" s="5">
        <v>9.97</v>
      </c>
      <c r="E514" s="5">
        <v>10.03</v>
      </c>
      <c r="F514" s="5">
        <v>9.8</v>
      </c>
      <c r="G514" s="5">
        <v>9.98</v>
      </c>
      <c r="H514" s="5">
        <v>14470512</v>
      </c>
      <c r="I514" s="5">
        <v>143474921.2</v>
      </c>
      <c r="J514" s="5">
        <v>3</v>
      </c>
    </row>
    <row r="515" spans="1:10">
      <c r="A515" s="6">
        <v>43847</v>
      </c>
      <c r="B515" s="5" t="s">
        <v>38</v>
      </c>
      <c r="C515" s="5" t="s">
        <v>348</v>
      </c>
      <c r="D515" s="5">
        <v>9.98</v>
      </c>
      <c r="E515" s="5">
        <v>10.05</v>
      </c>
      <c r="F515" s="5">
        <v>9.72</v>
      </c>
      <c r="G515" s="5">
        <v>9.78</v>
      </c>
      <c r="H515" s="5">
        <v>15912117</v>
      </c>
      <c r="I515" s="5">
        <v>157104565.2</v>
      </c>
      <c r="J515" s="5">
        <v>3</v>
      </c>
    </row>
    <row r="516" spans="1:10">
      <c r="A516" s="6">
        <v>43850</v>
      </c>
      <c r="B516" s="5" t="s">
        <v>38</v>
      </c>
      <c r="C516" s="5" t="s">
        <v>348</v>
      </c>
      <c r="D516" s="5">
        <v>9.71</v>
      </c>
      <c r="E516" s="5">
        <v>10.1</v>
      </c>
      <c r="F516" s="5">
        <v>9.71</v>
      </c>
      <c r="G516" s="5">
        <v>10.1</v>
      </c>
      <c r="H516" s="5">
        <v>20802990</v>
      </c>
      <c r="I516" s="5">
        <v>207566149.26</v>
      </c>
      <c r="J516" s="5">
        <v>3</v>
      </c>
    </row>
    <row r="517" spans="1:10">
      <c r="A517" s="6">
        <v>43851</v>
      </c>
      <c r="B517" s="5" t="s">
        <v>38</v>
      </c>
      <c r="C517" s="5" t="s">
        <v>348</v>
      </c>
      <c r="D517" s="5">
        <v>10.05</v>
      </c>
      <c r="E517" s="5">
        <v>10.17</v>
      </c>
      <c r="F517" s="5">
        <v>9.97</v>
      </c>
      <c r="G517" s="5">
        <v>9.99</v>
      </c>
      <c r="H517" s="5">
        <v>13478700</v>
      </c>
      <c r="I517" s="5">
        <v>135535646.95</v>
      </c>
      <c r="J517" s="5">
        <v>3</v>
      </c>
    </row>
    <row r="518" spans="1:10">
      <c r="A518" s="6">
        <v>43852</v>
      </c>
      <c r="B518" s="5" t="s">
        <v>38</v>
      </c>
      <c r="C518" s="5" t="s">
        <v>348</v>
      </c>
      <c r="D518" s="5">
        <v>9.92</v>
      </c>
      <c r="E518" s="5">
        <v>10.35</v>
      </c>
      <c r="F518" s="5">
        <v>9.68</v>
      </c>
      <c r="G518" s="5">
        <v>10.35</v>
      </c>
      <c r="H518" s="5">
        <v>27232252</v>
      </c>
      <c r="I518" s="5">
        <v>273361945.46</v>
      </c>
      <c r="J518" s="5">
        <v>3</v>
      </c>
    </row>
    <row r="519" spans="1:10">
      <c r="A519" s="6">
        <v>43853</v>
      </c>
      <c r="B519" s="5" t="s">
        <v>38</v>
      </c>
      <c r="C519" s="5" t="s">
        <v>348</v>
      </c>
      <c r="D519" s="5">
        <v>10.26</v>
      </c>
      <c r="E519" s="5">
        <v>10.28</v>
      </c>
      <c r="F519" s="5">
        <v>9.41</v>
      </c>
      <c r="G519" s="5">
        <v>9.54</v>
      </c>
      <c r="H519" s="5">
        <v>33856612</v>
      </c>
      <c r="I519" s="5">
        <v>332519305.84</v>
      </c>
      <c r="J519" s="5">
        <v>3</v>
      </c>
    </row>
    <row r="520" spans="1:10">
      <c r="A520" s="6">
        <v>43864</v>
      </c>
      <c r="B520" s="5" t="s">
        <v>38</v>
      </c>
      <c r="C520" s="5" t="s">
        <v>348</v>
      </c>
      <c r="D520" s="5">
        <v>8.59</v>
      </c>
      <c r="E520" s="5">
        <v>8.59</v>
      </c>
      <c r="F520" s="5">
        <v>8.59</v>
      </c>
      <c r="G520" s="5">
        <v>8.59</v>
      </c>
      <c r="H520" s="5">
        <v>2295000</v>
      </c>
      <c r="I520" s="5">
        <v>19714050</v>
      </c>
      <c r="J520" s="5">
        <v>3</v>
      </c>
    </row>
    <row r="521" spans="1:10">
      <c r="A521" s="6">
        <v>43865</v>
      </c>
      <c r="B521" s="5" t="s">
        <v>38</v>
      </c>
      <c r="C521" s="5" t="s">
        <v>348</v>
      </c>
      <c r="D521" s="5">
        <v>7.76</v>
      </c>
      <c r="E521" s="5">
        <v>8.68</v>
      </c>
      <c r="F521" s="5">
        <v>7.76</v>
      </c>
      <c r="G521" s="5">
        <v>8.46</v>
      </c>
      <c r="H521" s="5">
        <v>26305726</v>
      </c>
      <c r="I521" s="5">
        <v>219474224.34</v>
      </c>
      <c r="J521" s="5">
        <v>3</v>
      </c>
    </row>
    <row r="522" spans="1:10">
      <c r="A522" s="6">
        <v>43866</v>
      </c>
      <c r="B522" s="5" t="s">
        <v>38</v>
      </c>
      <c r="C522" s="5" t="s">
        <v>348</v>
      </c>
      <c r="D522" s="5">
        <v>8.46</v>
      </c>
      <c r="E522" s="5">
        <v>8.87</v>
      </c>
      <c r="F522" s="5">
        <v>8.45</v>
      </c>
      <c r="G522" s="5">
        <v>8.69</v>
      </c>
      <c r="H522" s="5">
        <v>22382297</v>
      </c>
      <c r="I522" s="5">
        <v>194588287.42</v>
      </c>
      <c r="J522" s="5">
        <v>3</v>
      </c>
    </row>
    <row r="523" spans="1:10">
      <c r="A523" s="6">
        <v>43867</v>
      </c>
      <c r="B523" s="5" t="s">
        <v>38</v>
      </c>
      <c r="C523" s="5" t="s">
        <v>348</v>
      </c>
      <c r="D523" s="5">
        <v>8.61</v>
      </c>
      <c r="E523" s="5">
        <v>8.97</v>
      </c>
      <c r="F523" s="5">
        <v>8.53</v>
      </c>
      <c r="G523" s="5">
        <v>8.86</v>
      </c>
      <c r="H523" s="5">
        <v>20923849</v>
      </c>
      <c r="I523" s="5">
        <v>183466960.72</v>
      </c>
      <c r="J523" s="5">
        <v>3</v>
      </c>
    </row>
    <row r="524" spans="1:10">
      <c r="A524" s="6">
        <v>43836</v>
      </c>
      <c r="B524" s="5" t="s">
        <v>39</v>
      </c>
      <c r="C524" s="5" t="s">
        <v>349</v>
      </c>
      <c r="D524" s="5">
        <v>9.49</v>
      </c>
      <c r="E524" s="5">
        <v>10.36</v>
      </c>
      <c r="F524" s="5">
        <v>9.45</v>
      </c>
      <c r="G524" s="5">
        <v>10.36</v>
      </c>
      <c r="H524" s="5">
        <v>121828074</v>
      </c>
      <c r="I524" s="5">
        <v>1228340427.71</v>
      </c>
      <c r="J524" s="5">
        <v>3</v>
      </c>
    </row>
    <row r="525" spans="1:10">
      <c r="A525" s="6">
        <v>43837</v>
      </c>
      <c r="B525" s="5" t="s">
        <v>39</v>
      </c>
      <c r="C525" s="5" t="s">
        <v>349</v>
      </c>
      <c r="D525" s="5">
        <v>10.57</v>
      </c>
      <c r="E525" s="5">
        <v>10.65</v>
      </c>
      <c r="F525" s="5">
        <v>10.01</v>
      </c>
      <c r="G525" s="5">
        <v>10.18</v>
      </c>
      <c r="H525" s="5">
        <v>115723615</v>
      </c>
      <c r="I525" s="5">
        <v>1191980310.94</v>
      </c>
      <c r="J525" s="5">
        <v>3</v>
      </c>
    </row>
    <row r="526" spans="1:10">
      <c r="A526" s="6">
        <v>43838</v>
      </c>
      <c r="B526" s="5" t="s">
        <v>39</v>
      </c>
      <c r="C526" s="5" t="s">
        <v>349</v>
      </c>
      <c r="D526" s="5">
        <v>9.95</v>
      </c>
      <c r="E526" s="5">
        <v>10.07</v>
      </c>
      <c r="F526" s="5">
        <v>9.7</v>
      </c>
      <c r="G526" s="5">
        <v>9.84</v>
      </c>
      <c r="H526" s="5">
        <v>65168528</v>
      </c>
      <c r="I526" s="5">
        <v>644920333.91</v>
      </c>
      <c r="J526" s="5">
        <v>3</v>
      </c>
    </row>
    <row r="527" spans="1:10">
      <c r="A527" s="6">
        <v>43839</v>
      </c>
      <c r="B527" s="5" t="s">
        <v>39</v>
      </c>
      <c r="C527" s="5" t="s">
        <v>349</v>
      </c>
      <c r="D527" s="5">
        <v>9.95</v>
      </c>
      <c r="E527" s="5">
        <v>10.27</v>
      </c>
      <c r="F527" s="5">
        <v>9.73</v>
      </c>
      <c r="G527" s="5">
        <v>10.24</v>
      </c>
      <c r="H527" s="5">
        <v>69242069</v>
      </c>
      <c r="I527" s="5">
        <v>692941956.4</v>
      </c>
      <c r="J527" s="5">
        <v>3</v>
      </c>
    </row>
    <row r="528" spans="1:10">
      <c r="A528" s="6">
        <v>43840</v>
      </c>
      <c r="B528" s="5" t="s">
        <v>39</v>
      </c>
      <c r="C528" s="5" t="s">
        <v>349</v>
      </c>
      <c r="D528" s="5">
        <v>10.59</v>
      </c>
      <c r="E528" s="5">
        <v>10.69</v>
      </c>
      <c r="F528" s="5">
        <v>9.81</v>
      </c>
      <c r="G528" s="5">
        <v>9.82</v>
      </c>
      <c r="H528" s="5">
        <v>62449917</v>
      </c>
      <c r="I528" s="5">
        <v>633219168.71</v>
      </c>
      <c r="J528" s="5">
        <v>3</v>
      </c>
    </row>
    <row r="529" spans="1:10">
      <c r="A529" s="6">
        <v>43843</v>
      </c>
      <c r="B529" s="5" t="s">
        <v>39</v>
      </c>
      <c r="C529" s="5" t="s">
        <v>349</v>
      </c>
      <c r="D529" s="5">
        <v>9.66</v>
      </c>
      <c r="E529" s="5">
        <v>9.88</v>
      </c>
      <c r="F529" s="5">
        <v>9.38</v>
      </c>
      <c r="G529" s="5">
        <v>9.85</v>
      </c>
      <c r="H529" s="5">
        <v>42279657</v>
      </c>
      <c r="I529" s="5">
        <v>408614109.91</v>
      </c>
      <c r="J529" s="5">
        <v>3</v>
      </c>
    </row>
    <row r="530" spans="1:10">
      <c r="A530" s="6">
        <v>43844</v>
      </c>
      <c r="B530" s="5" t="s">
        <v>39</v>
      </c>
      <c r="C530" s="5" t="s">
        <v>349</v>
      </c>
      <c r="D530" s="5">
        <v>9.88</v>
      </c>
      <c r="E530" s="5">
        <v>9.93</v>
      </c>
      <c r="F530" s="5">
        <v>9.65</v>
      </c>
      <c r="G530" s="5">
        <v>9.77</v>
      </c>
      <c r="H530" s="5">
        <v>26671827</v>
      </c>
      <c r="I530" s="5">
        <v>260638307.29</v>
      </c>
      <c r="J530" s="5">
        <v>3</v>
      </c>
    </row>
    <row r="531" spans="1:10">
      <c r="A531" s="6">
        <v>43845</v>
      </c>
      <c r="B531" s="5" t="s">
        <v>39</v>
      </c>
      <c r="C531" s="5" t="s">
        <v>349</v>
      </c>
      <c r="D531" s="5">
        <v>9.69</v>
      </c>
      <c r="E531" s="5">
        <v>10.25</v>
      </c>
      <c r="F531" s="5">
        <v>9.5</v>
      </c>
      <c r="G531" s="5">
        <v>10.21</v>
      </c>
      <c r="H531" s="5">
        <v>51768538</v>
      </c>
      <c r="I531" s="5">
        <v>513130635.58</v>
      </c>
      <c r="J531" s="5">
        <v>3</v>
      </c>
    </row>
    <row r="532" spans="1:10">
      <c r="A532" s="6">
        <v>43846</v>
      </c>
      <c r="B532" s="5" t="s">
        <v>39</v>
      </c>
      <c r="C532" s="5" t="s">
        <v>349</v>
      </c>
      <c r="D532" s="5">
        <v>10.13</v>
      </c>
      <c r="E532" s="5">
        <v>10.26</v>
      </c>
      <c r="F532" s="5">
        <v>9.96</v>
      </c>
      <c r="G532" s="5">
        <v>9.98</v>
      </c>
      <c r="H532" s="5">
        <v>30547347</v>
      </c>
      <c r="I532" s="5">
        <v>307307280.74</v>
      </c>
      <c r="J532" s="5">
        <v>3</v>
      </c>
    </row>
    <row r="533" spans="1:10">
      <c r="A533" s="6">
        <v>43847</v>
      </c>
      <c r="B533" s="5" t="s">
        <v>39</v>
      </c>
      <c r="C533" s="5" t="s">
        <v>349</v>
      </c>
      <c r="D533" s="5">
        <v>10</v>
      </c>
      <c r="E533" s="5">
        <v>10.98</v>
      </c>
      <c r="F533" s="5">
        <v>9.87</v>
      </c>
      <c r="G533" s="5">
        <v>10.98</v>
      </c>
      <c r="H533" s="5">
        <v>92019675</v>
      </c>
      <c r="I533" s="5">
        <v>984791913.22</v>
      </c>
      <c r="J533" s="5">
        <v>3</v>
      </c>
    </row>
    <row r="534" spans="1:10">
      <c r="A534" s="6">
        <v>43850</v>
      </c>
      <c r="B534" s="5" t="s">
        <v>39</v>
      </c>
      <c r="C534" s="5" t="s">
        <v>349</v>
      </c>
      <c r="D534" s="5">
        <v>11.15</v>
      </c>
      <c r="E534" s="5">
        <v>12.08</v>
      </c>
      <c r="F534" s="5">
        <v>10.65</v>
      </c>
      <c r="G534" s="5">
        <v>11.65</v>
      </c>
      <c r="H534" s="5">
        <v>120905454</v>
      </c>
      <c r="I534" s="5">
        <v>1371876035</v>
      </c>
      <c r="J534" s="5">
        <v>3</v>
      </c>
    </row>
    <row r="535" spans="1:10">
      <c r="A535" s="6">
        <v>43851</v>
      </c>
      <c r="B535" s="5" t="s">
        <v>39</v>
      </c>
      <c r="C535" s="5" t="s">
        <v>349</v>
      </c>
      <c r="D535" s="5">
        <v>11.4</v>
      </c>
      <c r="E535" s="5">
        <v>12.19</v>
      </c>
      <c r="F535" s="5">
        <v>11.1</v>
      </c>
      <c r="G535" s="5">
        <v>11.68</v>
      </c>
      <c r="H535" s="5">
        <v>80823154</v>
      </c>
      <c r="I535" s="5">
        <v>935039381.88</v>
      </c>
      <c r="J535" s="5">
        <v>3</v>
      </c>
    </row>
    <row r="536" spans="1:10">
      <c r="A536" s="6">
        <v>43852</v>
      </c>
      <c r="B536" s="5" t="s">
        <v>39</v>
      </c>
      <c r="C536" s="5" t="s">
        <v>349</v>
      </c>
      <c r="D536" s="5">
        <v>11.34</v>
      </c>
      <c r="E536" s="5">
        <v>12.65</v>
      </c>
      <c r="F536" s="5">
        <v>11.2</v>
      </c>
      <c r="G536" s="5">
        <v>12.28</v>
      </c>
      <c r="H536" s="5">
        <v>85326763</v>
      </c>
      <c r="I536" s="5">
        <v>1019383350.92</v>
      </c>
      <c r="J536" s="5">
        <v>3</v>
      </c>
    </row>
    <row r="537" spans="1:10">
      <c r="A537" s="6">
        <v>43853</v>
      </c>
      <c r="B537" s="5" t="s">
        <v>39</v>
      </c>
      <c r="C537" s="5" t="s">
        <v>349</v>
      </c>
      <c r="D537" s="5">
        <v>12</v>
      </c>
      <c r="E537" s="5">
        <v>12.68</v>
      </c>
      <c r="F537" s="5">
        <v>11.58</v>
      </c>
      <c r="G537" s="5">
        <v>11.87</v>
      </c>
      <c r="H537" s="5">
        <v>74301553</v>
      </c>
      <c r="I537" s="5">
        <v>906199198.26</v>
      </c>
      <c r="J537" s="5">
        <v>3</v>
      </c>
    </row>
    <row r="538" spans="1:10">
      <c r="A538" s="6">
        <v>43864</v>
      </c>
      <c r="B538" s="5" t="s">
        <v>39</v>
      </c>
      <c r="C538" s="5" t="s">
        <v>349</v>
      </c>
      <c r="D538" s="5">
        <v>10.68</v>
      </c>
      <c r="E538" s="5">
        <v>10.68</v>
      </c>
      <c r="F538" s="5">
        <v>10.68</v>
      </c>
      <c r="G538" s="5">
        <v>10.68</v>
      </c>
      <c r="H538" s="5">
        <v>3161300</v>
      </c>
      <c r="I538" s="5">
        <v>33762684</v>
      </c>
      <c r="J538" s="5">
        <v>3</v>
      </c>
    </row>
    <row r="539" spans="1:10">
      <c r="A539" s="6">
        <v>43865</v>
      </c>
      <c r="B539" s="5" t="s">
        <v>39</v>
      </c>
      <c r="C539" s="5" t="s">
        <v>349</v>
      </c>
      <c r="D539" s="5">
        <v>9.7</v>
      </c>
      <c r="E539" s="5">
        <v>11.07</v>
      </c>
      <c r="F539" s="5">
        <v>9.7</v>
      </c>
      <c r="G539" s="5">
        <v>10.56</v>
      </c>
      <c r="H539" s="5">
        <v>80206994</v>
      </c>
      <c r="I539" s="5">
        <v>841444012.95</v>
      </c>
      <c r="J539" s="5">
        <v>3</v>
      </c>
    </row>
    <row r="540" spans="1:10">
      <c r="A540" s="6">
        <v>43866</v>
      </c>
      <c r="B540" s="5" t="s">
        <v>39</v>
      </c>
      <c r="C540" s="5" t="s">
        <v>349</v>
      </c>
      <c r="D540" s="5">
        <v>10.5</v>
      </c>
      <c r="E540" s="5">
        <v>11.45</v>
      </c>
      <c r="F540" s="5">
        <v>10.5</v>
      </c>
      <c r="G540" s="5">
        <v>10.95</v>
      </c>
      <c r="H540" s="5">
        <v>70070205</v>
      </c>
      <c r="I540" s="5">
        <v>771908278.34</v>
      </c>
      <c r="J540" s="5">
        <v>3</v>
      </c>
    </row>
    <row r="541" spans="1:10">
      <c r="A541" s="6">
        <v>43867</v>
      </c>
      <c r="B541" s="5" t="s">
        <v>39</v>
      </c>
      <c r="C541" s="5" t="s">
        <v>349</v>
      </c>
      <c r="D541" s="5">
        <v>10.9</v>
      </c>
      <c r="E541" s="5">
        <v>11.75</v>
      </c>
      <c r="F541" s="5">
        <v>10.9</v>
      </c>
      <c r="G541" s="5">
        <v>11.43</v>
      </c>
      <c r="H541" s="5">
        <v>74672355</v>
      </c>
      <c r="I541" s="5">
        <v>844185151.52</v>
      </c>
      <c r="J541" s="5">
        <v>3</v>
      </c>
    </row>
    <row r="542" spans="1:10">
      <c r="A542" s="6">
        <v>43836</v>
      </c>
      <c r="B542" s="5" t="s">
        <v>40</v>
      </c>
      <c r="C542" s="5" t="s">
        <v>350</v>
      </c>
      <c r="D542" s="5">
        <v>13.01</v>
      </c>
      <c r="E542" s="5">
        <v>13.41</v>
      </c>
      <c r="F542" s="5">
        <v>12.9</v>
      </c>
      <c r="G542" s="5">
        <v>13.3</v>
      </c>
      <c r="H542" s="5">
        <v>24876187</v>
      </c>
      <c r="I542" s="5">
        <v>329389348.96</v>
      </c>
      <c r="J542" s="5">
        <v>3</v>
      </c>
    </row>
    <row r="543" spans="1:10">
      <c r="A543" s="6">
        <v>43837</v>
      </c>
      <c r="B543" s="5" t="s">
        <v>40</v>
      </c>
      <c r="C543" s="5" t="s">
        <v>350</v>
      </c>
      <c r="D543" s="5">
        <v>13.4</v>
      </c>
      <c r="E543" s="5">
        <v>13.54</v>
      </c>
      <c r="F543" s="5">
        <v>13.18</v>
      </c>
      <c r="G543" s="5">
        <v>13.47</v>
      </c>
      <c r="H543" s="5">
        <v>26836658</v>
      </c>
      <c r="I543" s="5">
        <v>360071218.44</v>
      </c>
      <c r="J543" s="5">
        <v>3</v>
      </c>
    </row>
    <row r="544" spans="1:10">
      <c r="A544" s="6">
        <v>43838</v>
      </c>
      <c r="B544" s="5" t="s">
        <v>40</v>
      </c>
      <c r="C544" s="5" t="s">
        <v>350</v>
      </c>
      <c r="D544" s="5">
        <v>13.35</v>
      </c>
      <c r="E544" s="5">
        <v>13.39</v>
      </c>
      <c r="F544" s="5">
        <v>12.91</v>
      </c>
      <c r="G544" s="5">
        <v>12.92</v>
      </c>
      <c r="H544" s="5">
        <v>23714529</v>
      </c>
      <c r="I544" s="5">
        <v>311153612.54</v>
      </c>
      <c r="J544" s="5">
        <v>3</v>
      </c>
    </row>
    <row r="545" spans="1:10">
      <c r="A545" s="6">
        <v>43839</v>
      </c>
      <c r="B545" s="5" t="s">
        <v>40</v>
      </c>
      <c r="C545" s="5" t="s">
        <v>350</v>
      </c>
      <c r="D545" s="5">
        <v>13.1</v>
      </c>
      <c r="E545" s="5">
        <v>13.33</v>
      </c>
      <c r="F545" s="5">
        <v>13.05</v>
      </c>
      <c r="G545" s="5">
        <v>13.22</v>
      </c>
      <c r="H545" s="5">
        <v>18050160</v>
      </c>
      <c r="I545" s="5">
        <v>237818829.59</v>
      </c>
      <c r="J545" s="5">
        <v>3</v>
      </c>
    </row>
    <row r="546" spans="1:10">
      <c r="A546" s="6">
        <v>43840</v>
      </c>
      <c r="B546" s="5" t="s">
        <v>40</v>
      </c>
      <c r="C546" s="5" t="s">
        <v>350</v>
      </c>
      <c r="D546" s="5">
        <v>13.23</v>
      </c>
      <c r="E546" s="5">
        <v>14.29</v>
      </c>
      <c r="F546" s="5">
        <v>13.23</v>
      </c>
      <c r="G546" s="5">
        <v>13.81</v>
      </c>
      <c r="H546" s="5">
        <v>51978495</v>
      </c>
      <c r="I546" s="5">
        <v>713499136.21</v>
      </c>
      <c r="J546" s="5">
        <v>3</v>
      </c>
    </row>
    <row r="547" spans="1:10">
      <c r="A547" s="6">
        <v>43843</v>
      </c>
      <c r="B547" s="5" t="s">
        <v>40</v>
      </c>
      <c r="C547" s="5" t="s">
        <v>350</v>
      </c>
      <c r="D547" s="5">
        <v>13.68</v>
      </c>
      <c r="E547" s="5">
        <v>14.48</v>
      </c>
      <c r="F547" s="5">
        <v>13.54</v>
      </c>
      <c r="G547" s="5">
        <v>14.29</v>
      </c>
      <c r="H547" s="5">
        <v>43860176</v>
      </c>
      <c r="I547" s="5">
        <v>616510471.95</v>
      </c>
      <c r="J547" s="5">
        <v>3</v>
      </c>
    </row>
    <row r="548" spans="1:10">
      <c r="A548" s="6">
        <v>43844</v>
      </c>
      <c r="B548" s="5" t="s">
        <v>40</v>
      </c>
      <c r="C548" s="5" t="s">
        <v>350</v>
      </c>
      <c r="D548" s="5">
        <v>14.29</v>
      </c>
      <c r="E548" s="5">
        <v>14.3</v>
      </c>
      <c r="F548" s="5">
        <v>13.98</v>
      </c>
      <c r="G548" s="5">
        <v>14.08</v>
      </c>
      <c r="H548" s="5">
        <v>29016363</v>
      </c>
      <c r="I548" s="5">
        <v>408629595.48</v>
      </c>
      <c r="J548" s="5">
        <v>3</v>
      </c>
    </row>
    <row r="549" spans="1:10">
      <c r="A549" s="6">
        <v>43845</v>
      </c>
      <c r="B549" s="5" t="s">
        <v>40</v>
      </c>
      <c r="C549" s="5" t="s">
        <v>350</v>
      </c>
      <c r="D549" s="5">
        <v>14.09</v>
      </c>
      <c r="E549" s="5">
        <v>14.86</v>
      </c>
      <c r="F549" s="5">
        <v>13.99</v>
      </c>
      <c r="G549" s="5">
        <v>14.7</v>
      </c>
      <c r="H549" s="5">
        <v>42781701</v>
      </c>
      <c r="I549" s="5">
        <v>618473182.11</v>
      </c>
      <c r="J549" s="5">
        <v>3</v>
      </c>
    </row>
    <row r="550" spans="1:10">
      <c r="A550" s="6">
        <v>43846</v>
      </c>
      <c r="B550" s="5" t="s">
        <v>40</v>
      </c>
      <c r="C550" s="5" t="s">
        <v>350</v>
      </c>
      <c r="D550" s="5">
        <v>14.58</v>
      </c>
      <c r="E550" s="5">
        <v>14.88</v>
      </c>
      <c r="F550" s="5">
        <v>14.46</v>
      </c>
      <c r="G550" s="5">
        <v>14.81</v>
      </c>
      <c r="H550" s="5">
        <v>34271132</v>
      </c>
      <c r="I550" s="5">
        <v>503391892.72</v>
      </c>
      <c r="J550" s="5">
        <v>3</v>
      </c>
    </row>
    <row r="551" spans="1:10">
      <c r="A551" s="6">
        <v>43847</v>
      </c>
      <c r="B551" s="5" t="s">
        <v>40</v>
      </c>
      <c r="C551" s="5" t="s">
        <v>350</v>
      </c>
      <c r="D551" s="5">
        <v>14.75</v>
      </c>
      <c r="E551" s="5">
        <v>14.85</v>
      </c>
      <c r="F551" s="5">
        <v>14.07</v>
      </c>
      <c r="G551" s="5">
        <v>14.21</v>
      </c>
      <c r="H551" s="5">
        <v>33697011</v>
      </c>
      <c r="I551" s="5">
        <v>485676585.07</v>
      </c>
      <c r="J551" s="5">
        <v>3</v>
      </c>
    </row>
    <row r="552" spans="1:10">
      <c r="A552" s="6">
        <v>43850</v>
      </c>
      <c r="B552" s="5" t="s">
        <v>40</v>
      </c>
      <c r="C552" s="5" t="s">
        <v>350</v>
      </c>
      <c r="D552" s="5">
        <v>14.2</v>
      </c>
      <c r="E552" s="5">
        <v>14.4</v>
      </c>
      <c r="F552" s="5">
        <v>13.8</v>
      </c>
      <c r="G552" s="5">
        <v>14.24</v>
      </c>
      <c r="H552" s="5">
        <v>24964863</v>
      </c>
      <c r="I552" s="5">
        <v>355152203.46</v>
      </c>
      <c r="J552" s="5">
        <v>3</v>
      </c>
    </row>
    <row r="553" spans="1:10">
      <c r="A553" s="6">
        <v>43851</v>
      </c>
      <c r="B553" s="5" t="s">
        <v>40</v>
      </c>
      <c r="C553" s="5" t="s">
        <v>350</v>
      </c>
      <c r="D553" s="5">
        <v>14.09</v>
      </c>
      <c r="E553" s="5">
        <v>14.79</v>
      </c>
      <c r="F553" s="5">
        <v>13.85</v>
      </c>
      <c r="G553" s="5">
        <v>14.68</v>
      </c>
      <c r="H553" s="5">
        <v>34668649</v>
      </c>
      <c r="I553" s="5">
        <v>497741995.21</v>
      </c>
      <c r="J553" s="5">
        <v>3</v>
      </c>
    </row>
    <row r="554" spans="1:10">
      <c r="A554" s="6">
        <v>43852</v>
      </c>
      <c r="B554" s="5" t="s">
        <v>40</v>
      </c>
      <c r="C554" s="5" t="s">
        <v>350</v>
      </c>
      <c r="D554" s="5">
        <v>14.38</v>
      </c>
      <c r="E554" s="5">
        <v>15.37</v>
      </c>
      <c r="F554" s="5">
        <v>14.35</v>
      </c>
      <c r="G554" s="5">
        <v>14.97</v>
      </c>
      <c r="H554" s="5">
        <v>41648503</v>
      </c>
      <c r="I554" s="5">
        <v>623307230</v>
      </c>
      <c r="J554" s="5">
        <v>3</v>
      </c>
    </row>
    <row r="555" spans="1:10">
      <c r="A555" s="6">
        <v>43853</v>
      </c>
      <c r="B555" s="5" t="s">
        <v>40</v>
      </c>
      <c r="C555" s="5" t="s">
        <v>350</v>
      </c>
      <c r="D555" s="5">
        <v>14.66</v>
      </c>
      <c r="E555" s="5">
        <v>15.74</v>
      </c>
      <c r="F555" s="5">
        <v>14.61</v>
      </c>
      <c r="G555" s="5">
        <v>15.36</v>
      </c>
      <c r="H555" s="5">
        <v>50405466</v>
      </c>
      <c r="I555" s="5">
        <v>767056777.88</v>
      </c>
      <c r="J555" s="5">
        <v>3</v>
      </c>
    </row>
    <row r="556" spans="1:10">
      <c r="A556" s="6">
        <v>43864</v>
      </c>
      <c r="B556" s="5" t="s">
        <v>40</v>
      </c>
      <c r="C556" s="5" t="s">
        <v>350</v>
      </c>
      <c r="D556" s="5">
        <v>13.82</v>
      </c>
      <c r="E556" s="5">
        <v>13.82</v>
      </c>
      <c r="F556" s="5">
        <v>13.82</v>
      </c>
      <c r="G556" s="5">
        <v>13.82</v>
      </c>
      <c r="H556" s="5">
        <v>1522700</v>
      </c>
      <c r="I556" s="5">
        <v>21043714</v>
      </c>
      <c r="J556" s="5">
        <v>3</v>
      </c>
    </row>
    <row r="557" spans="1:10">
      <c r="A557" s="6">
        <v>43865</v>
      </c>
      <c r="B557" s="5" t="s">
        <v>40</v>
      </c>
      <c r="C557" s="5" t="s">
        <v>350</v>
      </c>
      <c r="D557" s="5">
        <v>12.44</v>
      </c>
      <c r="E557" s="5">
        <v>14.35</v>
      </c>
      <c r="F557" s="5">
        <v>12.44</v>
      </c>
      <c r="G557" s="5">
        <v>13.49</v>
      </c>
      <c r="H557" s="5">
        <v>46810464</v>
      </c>
      <c r="I557" s="5">
        <v>626236215.02</v>
      </c>
      <c r="J557" s="5">
        <v>3</v>
      </c>
    </row>
    <row r="558" spans="1:10">
      <c r="A558" s="6">
        <v>43866</v>
      </c>
      <c r="B558" s="5" t="s">
        <v>40</v>
      </c>
      <c r="C558" s="5" t="s">
        <v>350</v>
      </c>
      <c r="D558" s="5">
        <v>13.35</v>
      </c>
      <c r="E558" s="5">
        <v>14.19</v>
      </c>
      <c r="F558" s="5">
        <v>13.26</v>
      </c>
      <c r="G558" s="5">
        <v>13.41</v>
      </c>
      <c r="H558" s="5">
        <v>34031746</v>
      </c>
      <c r="I558" s="5">
        <v>465117753.23</v>
      </c>
      <c r="J558" s="5">
        <v>3</v>
      </c>
    </row>
    <row r="559" spans="1:10">
      <c r="A559" s="6">
        <v>43867</v>
      </c>
      <c r="B559" s="5" t="s">
        <v>40</v>
      </c>
      <c r="C559" s="5" t="s">
        <v>350</v>
      </c>
      <c r="D559" s="5">
        <v>13.32</v>
      </c>
      <c r="E559" s="5">
        <v>14.13</v>
      </c>
      <c r="F559" s="5">
        <v>13.03</v>
      </c>
      <c r="G559" s="5">
        <v>14.07</v>
      </c>
      <c r="H559" s="5">
        <v>38669904</v>
      </c>
      <c r="I559" s="5">
        <v>525459546.33</v>
      </c>
      <c r="J559" s="5">
        <v>3</v>
      </c>
    </row>
    <row r="560" spans="1:10">
      <c r="A560" s="6">
        <v>43836</v>
      </c>
      <c r="B560" s="5" t="s">
        <v>41</v>
      </c>
      <c r="C560" s="5" t="s">
        <v>351</v>
      </c>
      <c r="D560" s="5">
        <v>5.1</v>
      </c>
      <c r="E560" s="5">
        <v>5.26</v>
      </c>
      <c r="F560" s="5">
        <v>5.05</v>
      </c>
      <c r="G560" s="5">
        <v>5.2</v>
      </c>
      <c r="H560" s="5">
        <v>32012248</v>
      </c>
      <c r="I560" s="5">
        <v>166068393.71</v>
      </c>
      <c r="J560" s="5">
        <v>3</v>
      </c>
    </row>
    <row r="561" spans="1:10">
      <c r="A561" s="6">
        <v>43837</v>
      </c>
      <c r="B561" s="5" t="s">
        <v>41</v>
      </c>
      <c r="C561" s="5" t="s">
        <v>351</v>
      </c>
      <c r="D561" s="5">
        <v>5.29</v>
      </c>
      <c r="E561" s="5">
        <v>5.29</v>
      </c>
      <c r="F561" s="5">
        <v>5.11</v>
      </c>
      <c r="G561" s="5">
        <v>5.2</v>
      </c>
      <c r="H561" s="5">
        <v>25052639</v>
      </c>
      <c r="I561" s="5">
        <v>129757530.5</v>
      </c>
      <c r="J561" s="5">
        <v>3</v>
      </c>
    </row>
    <row r="562" spans="1:10">
      <c r="A562" s="6">
        <v>43838</v>
      </c>
      <c r="B562" s="5" t="s">
        <v>41</v>
      </c>
      <c r="C562" s="5" t="s">
        <v>351</v>
      </c>
      <c r="D562" s="5">
        <v>5.2</v>
      </c>
      <c r="E562" s="5">
        <v>5.24</v>
      </c>
      <c r="F562" s="5">
        <v>5.12</v>
      </c>
      <c r="G562" s="5">
        <v>5.14</v>
      </c>
      <c r="H562" s="5">
        <v>23751801</v>
      </c>
      <c r="I562" s="5">
        <v>123144234.35</v>
      </c>
      <c r="J562" s="5">
        <v>3</v>
      </c>
    </row>
    <row r="563" spans="1:10">
      <c r="A563" s="6">
        <v>43839</v>
      </c>
      <c r="B563" s="5" t="s">
        <v>41</v>
      </c>
      <c r="C563" s="5" t="s">
        <v>351</v>
      </c>
      <c r="D563" s="5">
        <v>5.21</v>
      </c>
      <c r="E563" s="5">
        <v>5.39</v>
      </c>
      <c r="F563" s="5">
        <v>5.17</v>
      </c>
      <c r="G563" s="5">
        <v>5.37</v>
      </c>
      <c r="H563" s="5">
        <v>42976794</v>
      </c>
      <c r="I563" s="5">
        <v>227446513.84</v>
      </c>
      <c r="J563" s="5">
        <v>3</v>
      </c>
    </row>
    <row r="564" spans="1:10">
      <c r="A564" s="6">
        <v>43840</v>
      </c>
      <c r="B564" s="5" t="s">
        <v>41</v>
      </c>
      <c r="C564" s="5" t="s">
        <v>351</v>
      </c>
      <c r="D564" s="5">
        <v>5.4</v>
      </c>
      <c r="E564" s="5">
        <v>5.4</v>
      </c>
      <c r="F564" s="5">
        <v>5.23</v>
      </c>
      <c r="G564" s="5">
        <v>5.28</v>
      </c>
      <c r="H564" s="5">
        <v>30322780</v>
      </c>
      <c r="I564" s="5">
        <v>160121590.46</v>
      </c>
      <c r="J564" s="5">
        <v>3</v>
      </c>
    </row>
    <row r="565" spans="1:10">
      <c r="A565" s="6">
        <v>43843</v>
      </c>
      <c r="B565" s="5" t="s">
        <v>41</v>
      </c>
      <c r="C565" s="5" t="s">
        <v>351</v>
      </c>
      <c r="D565" s="5">
        <v>5.29</v>
      </c>
      <c r="E565" s="5">
        <v>5.29</v>
      </c>
      <c r="F565" s="5">
        <v>5.16</v>
      </c>
      <c r="G565" s="5">
        <v>5.28</v>
      </c>
      <c r="H565" s="5">
        <v>22495686</v>
      </c>
      <c r="I565" s="5">
        <v>117463039.57</v>
      </c>
      <c r="J565" s="5">
        <v>3</v>
      </c>
    </row>
    <row r="566" spans="1:10">
      <c r="A566" s="6">
        <v>43844</v>
      </c>
      <c r="B566" s="5" t="s">
        <v>41</v>
      </c>
      <c r="C566" s="5" t="s">
        <v>351</v>
      </c>
      <c r="D566" s="5">
        <v>5.29</v>
      </c>
      <c r="E566" s="5">
        <v>5.4</v>
      </c>
      <c r="F566" s="5">
        <v>5.24</v>
      </c>
      <c r="G566" s="5">
        <v>5.24</v>
      </c>
      <c r="H566" s="5">
        <v>30419105</v>
      </c>
      <c r="I566" s="5">
        <v>161891795.5</v>
      </c>
      <c r="J566" s="5">
        <v>3</v>
      </c>
    </row>
    <row r="567" spans="1:10">
      <c r="A567" s="6">
        <v>43845</v>
      </c>
      <c r="B567" s="5" t="s">
        <v>41</v>
      </c>
      <c r="C567" s="5" t="s">
        <v>351</v>
      </c>
      <c r="D567" s="5">
        <v>5.24</v>
      </c>
      <c r="E567" s="5">
        <v>5.24</v>
      </c>
      <c r="F567" s="5">
        <v>5.08</v>
      </c>
      <c r="G567" s="5">
        <v>5.16</v>
      </c>
      <c r="H567" s="5">
        <v>22083654</v>
      </c>
      <c r="I567" s="5">
        <v>113516419.8</v>
      </c>
      <c r="J567" s="5">
        <v>3</v>
      </c>
    </row>
    <row r="568" spans="1:10">
      <c r="A568" s="6">
        <v>43846</v>
      </c>
      <c r="B568" s="5" t="s">
        <v>41</v>
      </c>
      <c r="C568" s="5" t="s">
        <v>351</v>
      </c>
      <c r="D568" s="5">
        <v>5.16</v>
      </c>
      <c r="E568" s="5">
        <v>5.18</v>
      </c>
      <c r="F568" s="5">
        <v>5.07</v>
      </c>
      <c r="G568" s="5">
        <v>5.1</v>
      </c>
      <c r="H568" s="5">
        <v>16316830</v>
      </c>
      <c r="I568" s="5">
        <v>83483041.13</v>
      </c>
      <c r="J568" s="5">
        <v>3</v>
      </c>
    </row>
    <row r="569" spans="1:10">
      <c r="A569" s="6">
        <v>43847</v>
      </c>
      <c r="B569" s="5" t="s">
        <v>41</v>
      </c>
      <c r="C569" s="5" t="s">
        <v>351</v>
      </c>
      <c r="D569" s="5">
        <v>5.11</v>
      </c>
      <c r="E569" s="5">
        <v>5.14</v>
      </c>
      <c r="F569" s="5">
        <v>5.06</v>
      </c>
      <c r="G569" s="5">
        <v>5.1</v>
      </c>
      <c r="H569" s="5">
        <v>12388110</v>
      </c>
      <c r="I569" s="5">
        <v>63167482.26</v>
      </c>
      <c r="J569" s="5">
        <v>3</v>
      </c>
    </row>
    <row r="570" spans="1:10">
      <c r="A570" s="6">
        <v>43850</v>
      </c>
      <c r="B570" s="5" t="s">
        <v>41</v>
      </c>
      <c r="C570" s="5" t="s">
        <v>351</v>
      </c>
      <c r="D570" s="5">
        <v>5.11</v>
      </c>
      <c r="E570" s="5">
        <v>5.16</v>
      </c>
      <c r="F570" s="5">
        <v>5.09</v>
      </c>
      <c r="G570" s="5">
        <v>5.16</v>
      </c>
      <c r="H570" s="5">
        <v>15101991</v>
      </c>
      <c r="I570" s="5">
        <v>77483581.01</v>
      </c>
      <c r="J570" s="5">
        <v>3</v>
      </c>
    </row>
    <row r="571" spans="1:10">
      <c r="A571" s="6">
        <v>43851</v>
      </c>
      <c r="B571" s="5" t="s">
        <v>41</v>
      </c>
      <c r="C571" s="5" t="s">
        <v>351</v>
      </c>
      <c r="D571" s="5">
        <v>5.13</v>
      </c>
      <c r="E571" s="5">
        <v>5.14</v>
      </c>
      <c r="F571" s="5">
        <v>5.05</v>
      </c>
      <c r="G571" s="5">
        <v>5.05</v>
      </c>
      <c r="H571" s="5">
        <v>15194534</v>
      </c>
      <c r="I571" s="5">
        <v>77352740.4</v>
      </c>
      <c r="J571" s="5">
        <v>3</v>
      </c>
    </row>
    <row r="572" spans="1:10">
      <c r="A572" s="6">
        <v>43852</v>
      </c>
      <c r="B572" s="5" t="s">
        <v>41</v>
      </c>
      <c r="C572" s="5" t="s">
        <v>351</v>
      </c>
      <c r="D572" s="5">
        <v>5.01</v>
      </c>
      <c r="E572" s="5">
        <v>5.12</v>
      </c>
      <c r="F572" s="5">
        <v>4.88</v>
      </c>
      <c r="G572" s="5">
        <v>5.1</v>
      </c>
      <c r="H572" s="5">
        <v>18921489</v>
      </c>
      <c r="I572" s="5">
        <v>94806474.58</v>
      </c>
      <c r="J572" s="5">
        <v>3</v>
      </c>
    </row>
    <row r="573" spans="1:10">
      <c r="A573" s="6">
        <v>43853</v>
      </c>
      <c r="B573" s="5" t="s">
        <v>41</v>
      </c>
      <c r="C573" s="5" t="s">
        <v>351</v>
      </c>
      <c r="D573" s="5">
        <v>5.06</v>
      </c>
      <c r="E573" s="5">
        <v>5.13</v>
      </c>
      <c r="F573" s="5">
        <v>4.88</v>
      </c>
      <c r="G573" s="5">
        <v>4.96</v>
      </c>
      <c r="H573" s="5">
        <v>18834764</v>
      </c>
      <c r="I573" s="5">
        <v>94234179.07</v>
      </c>
      <c r="J573" s="5">
        <v>3</v>
      </c>
    </row>
    <row r="574" spans="1:10">
      <c r="A574" s="6">
        <v>43864</v>
      </c>
      <c r="B574" s="5" t="s">
        <v>41</v>
      </c>
      <c r="C574" s="5" t="s">
        <v>351</v>
      </c>
      <c r="D574" s="5">
        <v>4.46</v>
      </c>
      <c r="E574" s="5">
        <v>4.46</v>
      </c>
      <c r="F574" s="5">
        <v>4.46</v>
      </c>
      <c r="G574" s="5">
        <v>4.46</v>
      </c>
      <c r="H574" s="5">
        <v>2555900</v>
      </c>
      <c r="I574" s="5">
        <v>11399314</v>
      </c>
      <c r="J574" s="5">
        <v>3</v>
      </c>
    </row>
    <row r="575" spans="1:10">
      <c r="A575" s="6">
        <v>43865</v>
      </c>
      <c r="B575" s="5" t="s">
        <v>41</v>
      </c>
      <c r="C575" s="5" t="s">
        <v>351</v>
      </c>
      <c r="D575" s="5">
        <v>4.02</v>
      </c>
      <c r="E575" s="5">
        <v>4.37</v>
      </c>
      <c r="F575" s="5">
        <v>4.02</v>
      </c>
      <c r="G575" s="5">
        <v>4.3</v>
      </c>
      <c r="H575" s="5">
        <v>30049678</v>
      </c>
      <c r="I575" s="5">
        <v>128140846.86</v>
      </c>
      <c r="J575" s="5">
        <v>3</v>
      </c>
    </row>
    <row r="576" spans="1:10">
      <c r="A576" s="6">
        <v>43866</v>
      </c>
      <c r="B576" s="5" t="s">
        <v>41</v>
      </c>
      <c r="C576" s="5" t="s">
        <v>351</v>
      </c>
      <c r="D576" s="5">
        <v>4.34</v>
      </c>
      <c r="E576" s="5">
        <v>4.62</v>
      </c>
      <c r="F576" s="5">
        <v>4.3</v>
      </c>
      <c r="G576" s="5">
        <v>4.49</v>
      </c>
      <c r="H576" s="5">
        <v>24999971</v>
      </c>
      <c r="I576" s="5">
        <v>111884505.78</v>
      </c>
      <c r="J576" s="5">
        <v>3</v>
      </c>
    </row>
    <row r="577" spans="1:10">
      <c r="A577" s="6">
        <v>43867</v>
      </c>
      <c r="B577" s="5" t="s">
        <v>41</v>
      </c>
      <c r="C577" s="5" t="s">
        <v>351</v>
      </c>
      <c r="D577" s="5">
        <v>4.48</v>
      </c>
      <c r="E577" s="5">
        <v>4.59</v>
      </c>
      <c r="F577" s="5">
        <v>4.41</v>
      </c>
      <c r="G577" s="5">
        <v>4.54</v>
      </c>
      <c r="H577" s="5">
        <v>22033724</v>
      </c>
      <c r="I577" s="5">
        <v>99306497.38</v>
      </c>
      <c r="J577" s="5">
        <v>3</v>
      </c>
    </row>
    <row r="578" spans="1:10">
      <c r="A578" s="6">
        <v>43836</v>
      </c>
      <c r="B578" s="5" t="s">
        <v>42</v>
      </c>
      <c r="C578" s="5" t="s">
        <v>352</v>
      </c>
      <c r="D578" s="5">
        <v>9.77</v>
      </c>
      <c r="E578" s="5">
        <v>10.15</v>
      </c>
      <c r="F578" s="5">
        <v>9.67</v>
      </c>
      <c r="G578" s="5">
        <v>10.13</v>
      </c>
      <c r="H578" s="5">
        <v>13069800</v>
      </c>
      <c r="I578" s="5">
        <v>129807526</v>
      </c>
      <c r="J578" s="5">
        <v>3</v>
      </c>
    </row>
    <row r="579" spans="1:10">
      <c r="A579" s="6">
        <v>43837</v>
      </c>
      <c r="B579" s="5" t="s">
        <v>42</v>
      </c>
      <c r="C579" s="5" t="s">
        <v>352</v>
      </c>
      <c r="D579" s="5">
        <v>10.3</v>
      </c>
      <c r="E579" s="5">
        <v>10.52</v>
      </c>
      <c r="F579" s="5">
        <v>9.93</v>
      </c>
      <c r="G579" s="5">
        <v>10.2</v>
      </c>
      <c r="H579" s="5">
        <v>19855301</v>
      </c>
      <c r="I579" s="5">
        <v>202260176.08</v>
      </c>
      <c r="J579" s="5">
        <v>3</v>
      </c>
    </row>
    <row r="580" spans="1:10">
      <c r="A580" s="6">
        <v>43838</v>
      </c>
      <c r="B580" s="5" t="s">
        <v>42</v>
      </c>
      <c r="C580" s="5" t="s">
        <v>352</v>
      </c>
      <c r="D580" s="5">
        <v>10.07</v>
      </c>
      <c r="E580" s="5">
        <v>10.08</v>
      </c>
      <c r="F580" s="5">
        <v>9.8</v>
      </c>
      <c r="G580" s="5">
        <v>9.9</v>
      </c>
      <c r="H580" s="5">
        <v>10257326</v>
      </c>
      <c r="I580" s="5">
        <v>102177289.8</v>
      </c>
      <c r="J580" s="5">
        <v>3</v>
      </c>
    </row>
    <row r="581" spans="1:10">
      <c r="A581" s="6">
        <v>43839</v>
      </c>
      <c r="B581" s="5" t="s">
        <v>42</v>
      </c>
      <c r="C581" s="5" t="s">
        <v>352</v>
      </c>
      <c r="D581" s="5">
        <v>10</v>
      </c>
      <c r="E581" s="5">
        <v>10.12</v>
      </c>
      <c r="F581" s="5">
        <v>9.96</v>
      </c>
      <c r="G581" s="5">
        <v>10.03</v>
      </c>
      <c r="H581" s="5">
        <v>8338600</v>
      </c>
      <c r="I581" s="5">
        <v>83756637.75</v>
      </c>
      <c r="J581" s="5">
        <v>3</v>
      </c>
    </row>
    <row r="582" spans="1:10">
      <c r="A582" s="6">
        <v>43840</v>
      </c>
      <c r="B582" s="5" t="s">
        <v>42</v>
      </c>
      <c r="C582" s="5" t="s">
        <v>352</v>
      </c>
      <c r="D582" s="5">
        <v>10.06</v>
      </c>
      <c r="E582" s="5">
        <v>10.38</v>
      </c>
      <c r="F582" s="5">
        <v>10.04</v>
      </c>
      <c r="G582" s="5">
        <v>10.13</v>
      </c>
      <c r="H582" s="5">
        <v>9448000</v>
      </c>
      <c r="I582" s="5">
        <v>96258628.85</v>
      </c>
      <c r="J582" s="5">
        <v>3</v>
      </c>
    </row>
    <row r="583" spans="1:10">
      <c r="A583" s="6">
        <v>43843</v>
      </c>
      <c r="B583" s="5" t="s">
        <v>42</v>
      </c>
      <c r="C583" s="5" t="s">
        <v>352</v>
      </c>
      <c r="D583" s="5">
        <v>10.14</v>
      </c>
      <c r="E583" s="5">
        <v>10.4</v>
      </c>
      <c r="F583" s="5">
        <v>9.95</v>
      </c>
      <c r="G583" s="5">
        <v>10.39</v>
      </c>
      <c r="H583" s="5">
        <v>11563770</v>
      </c>
      <c r="I583" s="5">
        <v>118582514.15</v>
      </c>
      <c r="J583" s="5">
        <v>3</v>
      </c>
    </row>
    <row r="584" spans="1:10">
      <c r="A584" s="6">
        <v>43844</v>
      </c>
      <c r="B584" s="5" t="s">
        <v>42</v>
      </c>
      <c r="C584" s="5" t="s">
        <v>352</v>
      </c>
      <c r="D584" s="5">
        <v>10.49</v>
      </c>
      <c r="E584" s="5">
        <v>10.49</v>
      </c>
      <c r="F584" s="5">
        <v>10.04</v>
      </c>
      <c r="G584" s="5">
        <v>10.07</v>
      </c>
      <c r="H584" s="5">
        <v>10044600</v>
      </c>
      <c r="I584" s="5">
        <v>102292349</v>
      </c>
      <c r="J584" s="5">
        <v>3</v>
      </c>
    </row>
    <row r="585" spans="1:10">
      <c r="A585" s="6">
        <v>43845</v>
      </c>
      <c r="B585" s="5" t="s">
        <v>42</v>
      </c>
      <c r="C585" s="5" t="s">
        <v>352</v>
      </c>
      <c r="D585" s="5">
        <v>10.06</v>
      </c>
      <c r="E585" s="5">
        <v>10.57</v>
      </c>
      <c r="F585" s="5">
        <v>9.99</v>
      </c>
      <c r="G585" s="5">
        <v>10.5</v>
      </c>
      <c r="H585" s="5">
        <v>16431402</v>
      </c>
      <c r="I585" s="5">
        <v>170166137.76</v>
      </c>
      <c r="J585" s="5">
        <v>3</v>
      </c>
    </row>
    <row r="586" spans="1:10">
      <c r="A586" s="6">
        <v>43846</v>
      </c>
      <c r="B586" s="5" t="s">
        <v>42</v>
      </c>
      <c r="C586" s="5" t="s">
        <v>352</v>
      </c>
      <c r="D586" s="5">
        <v>10.46</v>
      </c>
      <c r="E586" s="5">
        <v>10.65</v>
      </c>
      <c r="F586" s="5">
        <v>10.23</v>
      </c>
      <c r="G586" s="5">
        <v>10.34</v>
      </c>
      <c r="H586" s="5">
        <v>10675402</v>
      </c>
      <c r="I586" s="5">
        <v>110807700.97</v>
      </c>
      <c r="J586" s="5">
        <v>3</v>
      </c>
    </row>
    <row r="587" spans="1:10">
      <c r="A587" s="6">
        <v>43847</v>
      </c>
      <c r="B587" s="5" t="s">
        <v>42</v>
      </c>
      <c r="C587" s="5" t="s">
        <v>352</v>
      </c>
      <c r="D587" s="5">
        <v>10.34</v>
      </c>
      <c r="E587" s="5">
        <v>10.98</v>
      </c>
      <c r="F587" s="5">
        <v>10.14</v>
      </c>
      <c r="G587" s="5">
        <v>10.79</v>
      </c>
      <c r="H587" s="5">
        <v>19177655</v>
      </c>
      <c r="I587" s="5">
        <v>203634361.71</v>
      </c>
      <c r="J587" s="5">
        <v>3</v>
      </c>
    </row>
    <row r="588" spans="1:10">
      <c r="A588" s="6">
        <v>43850</v>
      </c>
      <c r="B588" s="5" t="s">
        <v>42</v>
      </c>
      <c r="C588" s="5" t="s">
        <v>352</v>
      </c>
      <c r="D588" s="5">
        <v>11.11</v>
      </c>
      <c r="E588" s="5">
        <v>11.23</v>
      </c>
      <c r="F588" s="5">
        <v>10.35</v>
      </c>
      <c r="G588" s="5">
        <v>10.62</v>
      </c>
      <c r="H588" s="5">
        <v>17753481</v>
      </c>
      <c r="I588" s="5">
        <v>190215844.34</v>
      </c>
      <c r="J588" s="5">
        <v>3</v>
      </c>
    </row>
    <row r="589" spans="1:10">
      <c r="A589" s="6">
        <v>43851</v>
      </c>
      <c r="B589" s="5" t="s">
        <v>42</v>
      </c>
      <c r="C589" s="5" t="s">
        <v>352</v>
      </c>
      <c r="D589" s="5">
        <v>10.46</v>
      </c>
      <c r="E589" s="5">
        <v>10.49</v>
      </c>
      <c r="F589" s="5">
        <v>10.07</v>
      </c>
      <c r="G589" s="5">
        <v>10.1</v>
      </c>
      <c r="H589" s="5">
        <v>12618962</v>
      </c>
      <c r="I589" s="5">
        <v>128698089.11</v>
      </c>
      <c r="J589" s="5">
        <v>3</v>
      </c>
    </row>
    <row r="590" spans="1:10">
      <c r="A590" s="6">
        <v>43852</v>
      </c>
      <c r="B590" s="5" t="s">
        <v>42</v>
      </c>
      <c r="C590" s="5" t="s">
        <v>352</v>
      </c>
      <c r="D590" s="5">
        <v>10.01</v>
      </c>
      <c r="E590" s="5">
        <v>10.3</v>
      </c>
      <c r="F590" s="5">
        <v>9.88</v>
      </c>
      <c r="G590" s="5">
        <v>10.19</v>
      </c>
      <c r="H590" s="5">
        <v>8153147</v>
      </c>
      <c r="I590" s="5">
        <v>82902118.03</v>
      </c>
      <c r="J590" s="5">
        <v>3</v>
      </c>
    </row>
    <row r="591" spans="1:10">
      <c r="A591" s="6">
        <v>43853</v>
      </c>
      <c r="B591" s="5" t="s">
        <v>42</v>
      </c>
      <c r="C591" s="5" t="s">
        <v>352</v>
      </c>
      <c r="D591" s="5">
        <v>10.07</v>
      </c>
      <c r="E591" s="5">
        <v>10.09</v>
      </c>
      <c r="F591" s="5">
        <v>9.3</v>
      </c>
      <c r="G591" s="5">
        <v>9.61</v>
      </c>
      <c r="H591" s="5">
        <v>9539960</v>
      </c>
      <c r="I591" s="5">
        <v>93206473.18</v>
      </c>
      <c r="J591" s="5">
        <v>3</v>
      </c>
    </row>
    <row r="592" spans="1:10">
      <c r="A592" s="6">
        <v>43864</v>
      </c>
      <c r="B592" s="5" t="s">
        <v>42</v>
      </c>
      <c r="C592" s="5" t="s">
        <v>352</v>
      </c>
      <c r="D592" s="5">
        <v>8.65</v>
      </c>
      <c r="E592" s="5">
        <v>8.65</v>
      </c>
      <c r="F592" s="5">
        <v>8.65</v>
      </c>
      <c r="G592" s="5">
        <v>8.65</v>
      </c>
      <c r="H592" s="5">
        <v>955600</v>
      </c>
      <c r="I592" s="5">
        <v>8265940</v>
      </c>
      <c r="J592" s="5">
        <v>3</v>
      </c>
    </row>
    <row r="593" spans="1:10">
      <c r="A593" s="6">
        <v>43865</v>
      </c>
      <c r="B593" s="5" t="s">
        <v>42</v>
      </c>
      <c r="C593" s="5" t="s">
        <v>352</v>
      </c>
      <c r="D593" s="5">
        <v>7.79</v>
      </c>
      <c r="E593" s="5">
        <v>8.27</v>
      </c>
      <c r="F593" s="5">
        <v>7.79</v>
      </c>
      <c r="G593" s="5">
        <v>8</v>
      </c>
      <c r="H593" s="5">
        <v>13614653</v>
      </c>
      <c r="I593" s="5">
        <v>108883597.87</v>
      </c>
      <c r="J593" s="5">
        <v>3</v>
      </c>
    </row>
    <row r="594" spans="1:10">
      <c r="A594" s="6">
        <v>43866</v>
      </c>
      <c r="B594" s="5" t="s">
        <v>42</v>
      </c>
      <c r="C594" s="5" t="s">
        <v>352</v>
      </c>
      <c r="D594" s="5">
        <v>8.04</v>
      </c>
      <c r="E594" s="5">
        <v>8.25</v>
      </c>
      <c r="F594" s="5">
        <v>7.92</v>
      </c>
      <c r="G594" s="5">
        <v>8.13</v>
      </c>
      <c r="H594" s="5">
        <v>10207123</v>
      </c>
      <c r="I594" s="5">
        <v>82844241.04</v>
      </c>
      <c r="J594" s="5">
        <v>3</v>
      </c>
    </row>
    <row r="595" spans="1:10">
      <c r="A595" s="6">
        <v>43867</v>
      </c>
      <c r="B595" s="5" t="s">
        <v>42</v>
      </c>
      <c r="C595" s="5" t="s">
        <v>352</v>
      </c>
      <c r="D595" s="5">
        <v>8.11</v>
      </c>
      <c r="E595" s="5">
        <v>8.31</v>
      </c>
      <c r="F595" s="5">
        <v>7.99</v>
      </c>
      <c r="G595" s="5">
        <v>8.29</v>
      </c>
      <c r="H595" s="5">
        <v>10514884</v>
      </c>
      <c r="I595" s="5">
        <v>86080603.08</v>
      </c>
      <c r="J595" s="5">
        <v>3</v>
      </c>
    </row>
    <row r="596" spans="1:10">
      <c r="A596" s="6">
        <v>43836</v>
      </c>
      <c r="B596" s="5" t="s">
        <v>43</v>
      </c>
      <c r="C596" s="5" t="s">
        <v>353</v>
      </c>
      <c r="D596" s="5">
        <v>7.8</v>
      </c>
      <c r="E596" s="5">
        <v>7.8</v>
      </c>
      <c r="F596" s="5">
        <v>7.55</v>
      </c>
      <c r="G596" s="5">
        <v>7.65</v>
      </c>
      <c r="H596" s="5">
        <v>25910614</v>
      </c>
      <c r="I596" s="5">
        <v>198515991.03</v>
      </c>
      <c r="J596" s="5">
        <v>3</v>
      </c>
    </row>
    <row r="597" spans="1:10">
      <c r="A597" s="6">
        <v>43837</v>
      </c>
      <c r="B597" s="5" t="s">
        <v>43</v>
      </c>
      <c r="C597" s="5" t="s">
        <v>353</v>
      </c>
      <c r="D597" s="5">
        <v>7.63</v>
      </c>
      <c r="E597" s="5">
        <v>7.98</v>
      </c>
      <c r="F597" s="5">
        <v>7.59</v>
      </c>
      <c r="G597" s="5">
        <v>7.93</v>
      </c>
      <c r="H597" s="5">
        <v>29791437</v>
      </c>
      <c r="I597" s="5">
        <v>233256966</v>
      </c>
      <c r="J597" s="5">
        <v>3</v>
      </c>
    </row>
    <row r="598" spans="1:10">
      <c r="A598" s="6">
        <v>43838</v>
      </c>
      <c r="B598" s="5" t="s">
        <v>43</v>
      </c>
      <c r="C598" s="5" t="s">
        <v>353</v>
      </c>
      <c r="D598" s="5">
        <v>7.84</v>
      </c>
      <c r="E598" s="5">
        <v>7.9</v>
      </c>
      <c r="F598" s="5">
        <v>7.56</v>
      </c>
      <c r="G598" s="5">
        <v>7.58</v>
      </c>
      <c r="H598" s="5">
        <v>24509263</v>
      </c>
      <c r="I598" s="5">
        <v>189524466.23</v>
      </c>
      <c r="J598" s="5">
        <v>3</v>
      </c>
    </row>
    <row r="599" spans="1:10">
      <c r="A599" s="6">
        <v>43839</v>
      </c>
      <c r="B599" s="5" t="s">
        <v>43</v>
      </c>
      <c r="C599" s="5" t="s">
        <v>353</v>
      </c>
      <c r="D599" s="5">
        <v>7.72</v>
      </c>
      <c r="E599" s="5">
        <v>8</v>
      </c>
      <c r="F599" s="5">
        <v>7.69</v>
      </c>
      <c r="G599" s="5">
        <v>8</v>
      </c>
      <c r="H599" s="5">
        <v>30969715</v>
      </c>
      <c r="I599" s="5">
        <v>242712854.22</v>
      </c>
      <c r="J599" s="5">
        <v>3</v>
      </c>
    </row>
    <row r="600" spans="1:10">
      <c r="A600" s="6">
        <v>43840</v>
      </c>
      <c r="B600" s="5" t="s">
        <v>43</v>
      </c>
      <c r="C600" s="5" t="s">
        <v>353</v>
      </c>
      <c r="D600" s="5">
        <v>8.8</v>
      </c>
      <c r="E600" s="5">
        <v>8.8</v>
      </c>
      <c r="F600" s="5">
        <v>8.68</v>
      </c>
      <c r="G600" s="5">
        <v>8.8</v>
      </c>
      <c r="H600" s="5">
        <v>53251942</v>
      </c>
      <c r="I600" s="5">
        <v>468471442.5</v>
      </c>
      <c r="J600" s="5">
        <v>3</v>
      </c>
    </row>
    <row r="601" spans="1:10">
      <c r="A601" s="6">
        <v>43843</v>
      </c>
      <c r="B601" s="5" t="s">
        <v>43</v>
      </c>
      <c r="C601" s="5" t="s">
        <v>353</v>
      </c>
      <c r="D601" s="5">
        <v>8.69</v>
      </c>
      <c r="E601" s="5">
        <v>9.42</v>
      </c>
      <c r="F601" s="5">
        <v>8.33</v>
      </c>
      <c r="G601" s="5">
        <v>9.05</v>
      </c>
      <c r="H601" s="5">
        <v>91394158</v>
      </c>
      <c r="I601" s="5">
        <v>794997867.04</v>
      </c>
      <c r="J601" s="5">
        <v>3</v>
      </c>
    </row>
    <row r="602" spans="1:10">
      <c r="A602" s="6">
        <v>43844</v>
      </c>
      <c r="B602" s="5" t="s">
        <v>43</v>
      </c>
      <c r="C602" s="5" t="s">
        <v>353</v>
      </c>
      <c r="D602" s="5">
        <v>8.89</v>
      </c>
      <c r="E602" s="5">
        <v>9.18</v>
      </c>
      <c r="F602" s="5">
        <v>8.6</v>
      </c>
      <c r="G602" s="5">
        <v>8.68</v>
      </c>
      <c r="H602" s="5">
        <v>68152652</v>
      </c>
      <c r="I602" s="5">
        <v>608275780.72</v>
      </c>
      <c r="J602" s="5">
        <v>3</v>
      </c>
    </row>
    <row r="603" spans="1:10">
      <c r="A603" s="6">
        <v>43845</v>
      </c>
      <c r="B603" s="5" t="s">
        <v>43</v>
      </c>
      <c r="C603" s="5" t="s">
        <v>353</v>
      </c>
      <c r="D603" s="5">
        <v>8.6</v>
      </c>
      <c r="E603" s="5">
        <v>8.89</v>
      </c>
      <c r="F603" s="5">
        <v>8.47</v>
      </c>
      <c r="G603" s="5">
        <v>8.8</v>
      </c>
      <c r="H603" s="5">
        <v>49604536</v>
      </c>
      <c r="I603" s="5">
        <v>432786397.56</v>
      </c>
      <c r="J603" s="5">
        <v>3</v>
      </c>
    </row>
    <row r="604" spans="1:10">
      <c r="A604" s="6">
        <v>43846</v>
      </c>
      <c r="B604" s="5" t="s">
        <v>43</v>
      </c>
      <c r="C604" s="5" t="s">
        <v>353</v>
      </c>
      <c r="D604" s="5">
        <v>8.72</v>
      </c>
      <c r="E604" s="5">
        <v>9.14</v>
      </c>
      <c r="F604" s="5">
        <v>8.65</v>
      </c>
      <c r="G604" s="5">
        <v>8.8</v>
      </c>
      <c r="H604" s="5">
        <v>43611824</v>
      </c>
      <c r="I604" s="5">
        <v>386641372.88</v>
      </c>
      <c r="J604" s="5">
        <v>3</v>
      </c>
    </row>
    <row r="605" spans="1:10">
      <c r="A605" s="6">
        <v>43847</v>
      </c>
      <c r="B605" s="5" t="s">
        <v>43</v>
      </c>
      <c r="C605" s="5" t="s">
        <v>353</v>
      </c>
      <c r="D605" s="5">
        <v>8.8</v>
      </c>
      <c r="E605" s="5">
        <v>9.58</v>
      </c>
      <c r="F605" s="5">
        <v>8.8</v>
      </c>
      <c r="G605" s="5">
        <v>9.09</v>
      </c>
      <c r="H605" s="5">
        <v>64342182</v>
      </c>
      <c r="I605" s="5">
        <v>590444614.75</v>
      </c>
      <c r="J605" s="5">
        <v>3</v>
      </c>
    </row>
    <row r="606" spans="1:10">
      <c r="A606" s="6">
        <v>43850</v>
      </c>
      <c r="B606" s="5" t="s">
        <v>43</v>
      </c>
      <c r="C606" s="5" t="s">
        <v>353</v>
      </c>
      <c r="D606" s="5">
        <v>9.14</v>
      </c>
      <c r="E606" s="5">
        <v>10</v>
      </c>
      <c r="F606" s="5">
        <v>9.14</v>
      </c>
      <c r="G606" s="5">
        <v>10</v>
      </c>
      <c r="H606" s="5">
        <v>46924918</v>
      </c>
      <c r="I606" s="5">
        <v>456706655.3</v>
      </c>
      <c r="J606" s="5">
        <v>3</v>
      </c>
    </row>
    <row r="607" spans="1:10">
      <c r="A607" s="6">
        <v>43851</v>
      </c>
      <c r="B607" s="5" t="s">
        <v>43</v>
      </c>
      <c r="C607" s="5" t="s">
        <v>353</v>
      </c>
      <c r="D607" s="5">
        <v>10.3</v>
      </c>
      <c r="E607" s="5">
        <v>10.48</v>
      </c>
      <c r="F607" s="5">
        <v>9.47</v>
      </c>
      <c r="G607" s="5">
        <v>9.63</v>
      </c>
      <c r="H607" s="5">
        <v>70399721</v>
      </c>
      <c r="I607" s="5">
        <v>691180952.83</v>
      </c>
      <c r="J607" s="5">
        <v>3</v>
      </c>
    </row>
    <row r="608" spans="1:10">
      <c r="A608" s="6">
        <v>43852</v>
      </c>
      <c r="B608" s="5" t="s">
        <v>43</v>
      </c>
      <c r="C608" s="5" t="s">
        <v>353</v>
      </c>
      <c r="D608" s="5">
        <v>9.13</v>
      </c>
      <c r="E608" s="5">
        <v>9.25</v>
      </c>
      <c r="F608" s="5">
        <v>8.67</v>
      </c>
      <c r="G608" s="5">
        <v>9.01</v>
      </c>
      <c r="H608" s="5">
        <v>61256684</v>
      </c>
      <c r="I608" s="5">
        <v>549856825.18</v>
      </c>
      <c r="J608" s="5">
        <v>3</v>
      </c>
    </row>
    <row r="609" spans="1:10">
      <c r="A609" s="6">
        <v>43853</v>
      </c>
      <c r="B609" s="5" t="s">
        <v>43</v>
      </c>
      <c r="C609" s="5" t="s">
        <v>353</v>
      </c>
      <c r="D609" s="5">
        <v>8.96</v>
      </c>
      <c r="E609" s="5">
        <v>8.98</v>
      </c>
      <c r="F609" s="5">
        <v>8.12</v>
      </c>
      <c r="G609" s="5">
        <v>8.35</v>
      </c>
      <c r="H609" s="5">
        <v>45845061</v>
      </c>
      <c r="I609" s="5">
        <v>393210073.49</v>
      </c>
      <c r="J609" s="5">
        <v>3</v>
      </c>
    </row>
    <row r="610" spans="1:10">
      <c r="A610" s="6">
        <v>43864</v>
      </c>
      <c r="B610" s="5" t="s">
        <v>43</v>
      </c>
      <c r="C610" s="5" t="s">
        <v>353</v>
      </c>
      <c r="D610" s="5">
        <v>7.52</v>
      </c>
      <c r="E610" s="5">
        <v>7.52</v>
      </c>
      <c r="F610" s="5">
        <v>7.52</v>
      </c>
      <c r="G610" s="5">
        <v>7.52</v>
      </c>
      <c r="H610" s="5">
        <v>4230000</v>
      </c>
      <c r="I610" s="5">
        <v>31809600</v>
      </c>
      <c r="J610" s="5">
        <v>3</v>
      </c>
    </row>
    <row r="611" spans="1:10">
      <c r="A611" s="6">
        <v>43865</v>
      </c>
      <c r="B611" s="5" t="s">
        <v>43</v>
      </c>
      <c r="C611" s="5" t="s">
        <v>353</v>
      </c>
      <c r="D611" s="5">
        <v>6.82</v>
      </c>
      <c r="E611" s="5">
        <v>7.43</v>
      </c>
      <c r="F611" s="5">
        <v>6.82</v>
      </c>
      <c r="G611" s="5">
        <v>7.29</v>
      </c>
      <c r="H611" s="5">
        <v>37495749</v>
      </c>
      <c r="I611" s="5">
        <v>270776036.58</v>
      </c>
      <c r="J611" s="5">
        <v>3</v>
      </c>
    </row>
    <row r="612" spans="1:10">
      <c r="A612" s="6">
        <v>43866</v>
      </c>
      <c r="B612" s="5" t="s">
        <v>43</v>
      </c>
      <c r="C612" s="5" t="s">
        <v>353</v>
      </c>
      <c r="D612" s="5">
        <v>7.35</v>
      </c>
      <c r="E612" s="5">
        <v>7.81</v>
      </c>
      <c r="F612" s="5">
        <v>7.3</v>
      </c>
      <c r="G612" s="5">
        <v>7.59</v>
      </c>
      <c r="H612" s="5">
        <v>33960905</v>
      </c>
      <c r="I612" s="5">
        <v>257900384.79</v>
      </c>
      <c r="J612" s="5">
        <v>3</v>
      </c>
    </row>
    <row r="613" spans="1:10">
      <c r="A613" s="6">
        <v>43867</v>
      </c>
      <c r="B613" s="5" t="s">
        <v>43</v>
      </c>
      <c r="C613" s="5" t="s">
        <v>353</v>
      </c>
      <c r="D613" s="5">
        <v>7.6</v>
      </c>
      <c r="E613" s="5">
        <v>8.26</v>
      </c>
      <c r="F613" s="5">
        <v>7.5</v>
      </c>
      <c r="G613" s="5">
        <v>8.06</v>
      </c>
      <c r="H613" s="5">
        <v>38833345</v>
      </c>
      <c r="I613" s="5">
        <v>307616263.1</v>
      </c>
      <c r="J613" s="5">
        <v>3</v>
      </c>
    </row>
    <row r="614" spans="1:10">
      <c r="A614" s="6">
        <v>43836</v>
      </c>
      <c r="B614" s="5" t="s">
        <v>44</v>
      </c>
      <c r="C614" s="5" t="s">
        <v>354</v>
      </c>
      <c r="D614" s="5">
        <v>25.25</v>
      </c>
      <c r="E614" s="5">
        <v>26.28</v>
      </c>
      <c r="F614" s="5">
        <v>25.11</v>
      </c>
      <c r="G614" s="5">
        <v>25.99</v>
      </c>
      <c r="H614" s="5">
        <v>40555014</v>
      </c>
      <c r="I614" s="5">
        <v>1047769660.62</v>
      </c>
      <c r="J614" s="5">
        <v>3</v>
      </c>
    </row>
    <row r="615" spans="1:10">
      <c r="A615" s="6">
        <v>43837</v>
      </c>
      <c r="B615" s="5" t="s">
        <v>44</v>
      </c>
      <c r="C615" s="5" t="s">
        <v>354</v>
      </c>
      <c r="D615" s="5">
        <v>26</v>
      </c>
      <c r="E615" s="5">
        <v>26.44</v>
      </c>
      <c r="F615" s="5">
        <v>25.58</v>
      </c>
      <c r="G615" s="5">
        <v>25.98</v>
      </c>
      <c r="H615" s="5">
        <v>21340366</v>
      </c>
      <c r="I615" s="5">
        <v>553887697.01</v>
      </c>
      <c r="J615" s="5">
        <v>3</v>
      </c>
    </row>
    <row r="616" spans="1:10">
      <c r="A616" s="6">
        <v>43838</v>
      </c>
      <c r="B616" s="5" t="s">
        <v>44</v>
      </c>
      <c r="C616" s="5" t="s">
        <v>354</v>
      </c>
      <c r="D616" s="5">
        <v>25.88</v>
      </c>
      <c r="E616" s="5">
        <v>26.32</v>
      </c>
      <c r="F616" s="5">
        <v>25.46</v>
      </c>
      <c r="G616" s="5">
        <v>25.69</v>
      </c>
      <c r="H616" s="5">
        <v>23859717</v>
      </c>
      <c r="I616" s="5">
        <v>615886195.81</v>
      </c>
      <c r="J616" s="5">
        <v>3</v>
      </c>
    </row>
    <row r="617" spans="1:10">
      <c r="A617" s="6">
        <v>43839</v>
      </c>
      <c r="B617" s="5" t="s">
        <v>44</v>
      </c>
      <c r="C617" s="5" t="s">
        <v>354</v>
      </c>
      <c r="D617" s="5">
        <v>26.07</v>
      </c>
      <c r="E617" s="5">
        <v>26.32</v>
      </c>
      <c r="F617" s="5">
        <v>25.58</v>
      </c>
      <c r="G617" s="5">
        <v>26.09</v>
      </c>
      <c r="H617" s="5">
        <v>21276543</v>
      </c>
      <c r="I617" s="5">
        <v>550878236.48</v>
      </c>
      <c r="J617" s="5">
        <v>3</v>
      </c>
    </row>
    <row r="618" spans="1:10">
      <c r="A618" s="6">
        <v>43840</v>
      </c>
      <c r="B618" s="5" t="s">
        <v>44</v>
      </c>
      <c r="C618" s="5" t="s">
        <v>354</v>
      </c>
      <c r="D618" s="5">
        <v>26.17</v>
      </c>
      <c r="E618" s="5">
        <v>26.28</v>
      </c>
      <c r="F618" s="5">
        <v>25.45</v>
      </c>
      <c r="G618" s="5">
        <v>25.81</v>
      </c>
      <c r="H618" s="5">
        <v>17106411</v>
      </c>
      <c r="I618" s="5">
        <v>441750068.22</v>
      </c>
      <c r="J618" s="5">
        <v>3</v>
      </c>
    </row>
    <row r="619" spans="1:10">
      <c r="A619" s="6">
        <v>43843</v>
      </c>
      <c r="B619" s="5" t="s">
        <v>44</v>
      </c>
      <c r="C619" s="5" t="s">
        <v>354</v>
      </c>
      <c r="D619" s="5">
        <v>25.71</v>
      </c>
      <c r="E619" s="5">
        <v>26.43</v>
      </c>
      <c r="F619" s="5">
        <v>25.53</v>
      </c>
      <c r="G619" s="5">
        <v>26.21</v>
      </c>
      <c r="H619" s="5">
        <v>23408624</v>
      </c>
      <c r="I619" s="5">
        <v>609681658.63</v>
      </c>
      <c r="J619" s="5">
        <v>3</v>
      </c>
    </row>
    <row r="620" spans="1:10">
      <c r="A620" s="6">
        <v>43844</v>
      </c>
      <c r="B620" s="5" t="s">
        <v>44</v>
      </c>
      <c r="C620" s="5" t="s">
        <v>354</v>
      </c>
      <c r="D620" s="5">
        <v>26.63</v>
      </c>
      <c r="E620" s="5">
        <v>26.87</v>
      </c>
      <c r="F620" s="5">
        <v>25.2</v>
      </c>
      <c r="G620" s="5">
        <v>25.26</v>
      </c>
      <c r="H620" s="5">
        <v>33845070</v>
      </c>
      <c r="I620" s="5">
        <v>869092015.99</v>
      </c>
      <c r="J620" s="5">
        <v>3</v>
      </c>
    </row>
    <row r="621" spans="1:10">
      <c r="A621" s="6">
        <v>43845</v>
      </c>
      <c r="B621" s="5" t="s">
        <v>44</v>
      </c>
      <c r="C621" s="5" t="s">
        <v>354</v>
      </c>
      <c r="D621" s="5">
        <v>25.28</v>
      </c>
      <c r="E621" s="5">
        <v>25.82</v>
      </c>
      <c r="F621" s="5">
        <v>25.18</v>
      </c>
      <c r="G621" s="5">
        <v>25.51</v>
      </c>
      <c r="H621" s="5">
        <v>19826466</v>
      </c>
      <c r="I621" s="5">
        <v>505573662.05</v>
      </c>
      <c r="J621" s="5">
        <v>3</v>
      </c>
    </row>
    <row r="622" spans="1:10">
      <c r="A622" s="6">
        <v>43846</v>
      </c>
      <c r="B622" s="5" t="s">
        <v>44</v>
      </c>
      <c r="C622" s="5" t="s">
        <v>354</v>
      </c>
      <c r="D622" s="5">
        <v>25.61</v>
      </c>
      <c r="E622" s="5">
        <v>26.04</v>
      </c>
      <c r="F622" s="5">
        <v>25.46</v>
      </c>
      <c r="G622" s="5">
        <v>25.56</v>
      </c>
      <c r="H622" s="5">
        <v>20516381</v>
      </c>
      <c r="I622" s="5">
        <v>528825937.48</v>
      </c>
      <c r="J622" s="5">
        <v>3</v>
      </c>
    </row>
    <row r="623" spans="1:10">
      <c r="A623" s="6">
        <v>43847</v>
      </c>
      <c r="B623" s="5" t="s">
        <v>44</v>
      </c>
      <c r="C623" s="5" t="s">
        <v>354</v>
      </c>
      <c r="D623" s="5">
        <v>25.7</v>
      </c>
      <c r="E623" s="5">
        <v>25.77</v>
      </c>
      <c r="F623" s="5">
        <v>25.16</v>
      </c>
      <c r="G623" s="5">
        <v>25.29</v>
      </c>
      <c r="H623" s="5">
        <v>13597111</v>
      </c>
      <c r="I623" s="5">
        <v>346086927.34</v>
      </c>
      <c r="J623" s="5">
        <v>3</v>
      </c>
    </row>
    <row r="624" spans="1:10">
      <c r="A624" s="6">
        <v>43850</v>
      </c>
      <c r="B624" s="5" t="s">
        <v>44</v>
      </c>
      <c r="C624" s="5" t="s">
        <v>354</v>
      </c>
      <c r="D624" s="5">
        <v>25.3</v>
      </c>
      <c r="E624" s="5">
        <v>26.2</v>
      </c>
      <c r="F624" s="5">
        <v>25.23</v>
      </c>
      <c r="G624" s="5">
        <v>25.91</v>
      </c>
      <c r="H624" s="5">
        <v>20788033</v>
      </c>
      <c r="I624" s="5">
        <v>536823311.09</v>
      </c>
      <c r="J624" s="5">
        <v>3</v>
      </c>
    </row>
    <row r="625" spans="1:10">
      <c r="A625" s="6">
        <v>43851</v>
      </c>
      <c r="B625" s="5" t="s">
        <v>44</v>
      </c>
      <c r="C625" s="5" t="s">
        <v>354</v>
      </c>
      <c r="D625" s="5">
        <v>25.95</v>
      </c>
      <c r="E625" s="5">
        <v>26.36</v>
      </c>
      <c r="F625" s="5">
        <v>25.77</v>
      </c>
      <c r="G625" s="5">
        <v>25.99</v>
      </c>
      <c r="H625" s="5">
        <v>19242455</v>
      </c>
      <c r="I625" s="5">
        <v>500760919.21</v>
      </c>
      <c r="J625" s="5">
        <v>3</v>
      </c>
    </row>
    <row r="626" spans="1:10">
      <c r="A626" s="6">
        <v>43852</v>
      </c>
      <c r="B626" s="5" t="s">
        <v>44</v>
      </c>
      <c r="C626" s="5" t="s">
        <v>354</v>
      </c>
      <c r="D626" s="5">
        <v>25.85</v>
      </c>
      <c r="E626" s="5">
        <v>26.02</v>
      </c>
      <c r="F626" s="5">
        <v>24.48</v>
      </c>
      <c r="G626" s="5">
        <v>25.86</v>
      </c>
      <c r="H626" s="5">
        <v>31800616</v>
      </c>
      <c r="I626" s="5">
        <v>802167070.59</v>
      </c>
      <c r="J626" s="5">
        <v>3</v>
      </c>
    </row>
    <row r="627" spans="1:10">
      <c r="A627" s="6">
        <v>43853</v>
      </c>
      <c r="B627" s="5" t="s">
        <v>44</v>
      </c>
      <c r="C627" s="5" t="s">
        <v>354</v>
      </c>
      <c r="D627" s="5">
        <v>25.48</v>
      </c>
      <c r="E627" s="5">
        <v>27.06</v>
      </c>
      <c r="F627" s="5">
        <v>24.78</v>
      </c>
      <c r="G627" s="5">
        <v>25.32</v>
      </c>
      <c r="H627" s="5">
        <v>36782217</v>
      </c>
      <c r="I627" s="5">
        <v>961085196.9</v>
      </c>
      <c r="J627" s="5">
        <v>3</v>
      </c>
    </row>
    <row r="628" spans="1:10">
      <c r="A628" s="6">
        <v>43864</v>
      </c>
      <c r="B628" s="5" t="s">
        <v>44</v>
      </c>
      <c r="C628" s="5" t="s">
        <v>354</v>
      </c>
      <c r="D628" s="5">
        <v>22.79</v>
      </c>
      <c r="E628" s="5">
        <v>22.97</v>
      </c>
      <c r="F628" s="5">
        <v>22.79</v>
      </c>
      <c r="G628" s="5">
        <v>22.79</v>
      </c>
      <c r="H628" s="5">
        <v>14932234</v>
      </c>
      <c r="I628" s="5">
        <v>340460313.16</v>
      </c>
      <c r="J628" s="5">
        <v>3</v>
      </c>
    </row>
    <row r="629" spans="1:10">
      <c r="A629" s="6">
        <v>43865</v>
      </c>
      <c r="B629" s="5" t="s">
        <v>44</v>
      </c>
      <c r="C629" s="5" t="s">
        <v>354</v>
      </c>
      <c r="D629" s="5">
        <v>22.3</v>
      </c>
      <c r="E629" s="5">
        <v>23.3</v>
      </c>
      <c r="F629" s="5">
        <v>22.18</v>
      </c>
      <c r="G629" s="5">
        <v>23.04</v>
      </c>
      <c r="H629" s="5">
        <v>31705982</v>
      </c>
      <c r="I629" s="5">
        <v>720642312.78</v>
      </c>
      <c r="J629" s="5">
        <v>3</v>
      </c>
    </row>
    <row r="630" spans="1:10">
      <c r="A630" s="6">
        <v>43866</v>
      </c>
      <c r="B630" s="5" t="s">
        <v>44</v>
      </c>
      <c r="C630" s="5" t="s">
        <v>354</v>
      </c>
      <c r="D630" s="5">
        <v>23.04</v>
      </c>
      <c r="E630" s="5">
        <v>23.85</v>
      </c>
      <c r="F630" s="5">
        <v>22.35</v>
      </c>
      <c r="G630" s="5">
        <v>22.64</v>
      </c>
      <c r="H630" s="5">
        <v>34354114</v>
      </c>
      <c r="I630" s="5">
        <v>791587311.84</v>
      </c>
      <c r="J630" s="5">
        <v>3</v>
      </c>
    </row>
    <row r="631" spans="1:10">
      <c r="A631" s="6">
        <v>43867</v>
      </c>
      <c r="B631" s="5" t="s">
        <v>44</v>
      </c>
      <c r="C631" s="5" t="s">
        <v>354</v>
      </c>
      <c r="D631" s="5">
        <v>22.61</v>
      </c>
      <c r="E631" s="5">
        <v>23.55</v>
      </c>
      <c r="F631" s="5">
        <v>22.17</v>
      </c>
      <c r="G631" s="5">
        <v>23.42</v>
      </c>
      <c r="H631" s="5">
        <v>38071089</v>
      </c>
      <c r="I631" s="5">
        <v>864408533.16</v>
      </c>
      <c r="J631" s="5">
        <v>3</v>
      </c>
    </row>
    <row r="632" spans="1:10">
      <c r="A632" s="6">
        <v>43836</v>
      </c>
      <c r="B632" s="5" t="s">
        <v>45</v>
      </c>
      <c r="C632" s="5" t="s">
        <v>355</v>
      </c>
      <c r="D632" s="5">
        <v>19.11</v>
      </c>
      <c r="E632" s="5">
        <v>20.17</v>
      </c>
      <c r="F632" s="5">
        <v>18.51</v>
      </c>
      <c r="G632" s="5">
        <v>19.51</v>
      </c>
      <c r="H632" s="5">
        <v>65600275</v>
      </c>
      <c r="I632" s="5">
        <v>1277093438.53</v>
      </c>
      <c r="J632" s="5">
        <v>3</v>
      </c>
    </row>
    <row r="633" spans="1:10">
      <c r="A633" s="6">
        <v>43837</v>
      </c>
      <c r="B633" s="5" t="s">
        <v>45</v>
      </c>
      <c r="C633" s="5" t="s">
        <v>355</v>
      </c>
      <c r="D633" s="5">
        <v>19.5</v>
      </c>
      <c r="E633" s="5">
        <v>19.58</v>
      </c>
      <c r="F633" s="5">
        <v>18.44</v>
      </c>
      <c r="G633" s="5">
        <v>18.94</v>
      </c>
      <c r="H633" s="5">
        <v>68989205</v>
      </c>
      <c r="I633" s="5">
        <v>1299163105.42</v>
      </c>
      <c r="J633" s="5">
        <v>3</v>
      </c>
    </row>
    <row r="634" spans="1:10">
      <c r="A634" s="6">
        <v>43838</v>
      </c>
      <c r="B634" s="5" t="s">
        <v>45</v>
      </c>
      <c r="C634" s="5" t="s">
        <v>355</v>
      </c>
      <c r="D634" s="5">
        <v>18.45</v>
      </c>
      <c r="E634" s="5">
        <v>18.58</v>
      </c>
      <c r="F634" s="5">
        <v>17.84</v>
      </c>
      <c r="G634" s="5">
        <v>17.85</v>
      </c>
      <c r="H634" s="5">
        <v>52771347</v>
      </c>
      <c r="I634" s="5">
        <v>958428292.81</v>
      </c>
      <c r="J634" s="5">
        <v>3</v>
      </c>
    </row>
    <row r="635" spans="1:10">
      <c r="A635" s="6">
        <v>43839</v>
      </c>
      <c r="B635" s="5" t="s">
        <v>45</v>
      </c>
      <c r="C635" s="5" t="s">
        <v>355</v>
      </c>
      <c r="D635" s="5">
        <v>18.14</v>
      </c>
      <c r="E635" s="5">
        <v>18.47</v>
      </c>
      <c r="F635" s="5">
        <v>17.85</v>
      </c>
      <c r="G635" s="5">
        <v>18.24</v>
      </c>
      <c r="H635" s="5">
        <v>37496196</v>
      </c>
      <c r="I635" s="5">
        <v>680949335.84</v>
      </c>
      <c r="J635" s="5">
        <v>3</v>
      </c>
    </row>
    <row r="636" spans="1:10">
      <c r="A636" s="6">
        <v>43840</v>
      </c>
      <c r="B636" s="5" t="s">
        <v>45</v>
      </c>
      <c r="C636" s="5" t="s">
        <v>355</v>
      </c>
      <c r="D636" s="5">
        <v>18.36</v>
      </c>
      <c r="E636" s="5">
        <v>19.18</v>
      </c>
      <c r="F636" s="5">
        <v>18.35</v>
      </c>
      <c r="G636" s="5">
        <v>18.67</v>
      </c>
      <c r="H636" s="5">
        <v>54816995</v>
      </c>
      <c r="I636" s="5">
        <v>1030886639.43</v>
      </c>
      <c r="J636" s="5">
        <v>3</v>
      </c>
    </row>
    <row r="637" spans="1:10">
      <c r="A637" s="6">
        <v>43843</v>
      </c>
      <c r="B637" s="5" t="s">
        <v>45</v>
      </c>
      <c r="C637" s="5" t="s">
        <v>355</v>
      </c>
      <c r="D637" s="5">
        <v>18.2</v>
      </c>
      <c r="E637" s="5">
        <v>19.07</v>
      </c>
      <c r="F637" s="5">
        <v>17.78</v>
      </c>
      <c r="G637" s="5">
        <v>18.96</v>
      </c>
      <c r="H637" s="5">
        <v>53343343</v>
      </c>
      <c r="I637" s="5">
        <v>995570866.6</v>
      </c>
      <c r="J637" s="5">
        <v>3</v>
      </c>
    </row>
    <row r="638" spans="1:10">
      <c r="A638" s="6">
        <v>43844</v>
      </c>
      <c r="B638" s="5" t="s">
        <v>45</v>
      </c>
      <c r="C638" s="5" t="s">
        <v>355</v>
      </c>
      <c r="D638" s="5">
        <v>19.06</v>
      </c>
      <c r="E638" s="5">
        <v>19.17</v>
      </c>
      <c r="F638" s="5">
        <v>18.49</v>
      </c>
      <c r="G638" s="5">
        <v>18.57</v>
      </c>
      <c r="H638" s="5">
        <v>41603559</v>
      </c>
      <c r="I638" s="5">
        <v>779366147.06</v>
      </c>
      <c r="J638" s="5">
        <v>3</v>
      </c>
    </row>
    <row r="639" spans="1:10">
      <c r="A639" s="6">
        <v>43845</v>
      </c>
      <c r="B639" s="5" t="s">
        <v>45</v>
      </c>
      <c r="C639" s="5" t="s">
        <v>355</v>
      </c>
      <c r="D639" s="5">
        <v>18.41</v>
      </c>
      <c r="E639" s="5">
        <v>19.45</v>
      </c>
      <c r="F639" s="5">
        <v>18.01</v>
      </c>
      <c r="G639" s="5">
        <v>19.09</v>
      </c>
      <c r="H639" s="5">
        <v>53118513</v>
      </c>
      <c r="I639" s="5">
        <v>990152175.1</v>
      </c>
      <c r="J639" s="5">
        <v>3</v>
      </c>
    </row>
    <row r="640" spans="1:10">
      <c r="A640" s="6">
        <v>43846</v>
      </c>
      <c r="B640" s="5" t="s">
        <v>45</v>
      </c>
      <c r="C640" s="5" t="s">
        <v>355</v>
      </c>
      <c r="D640" s="5">
        <v>19.08</v>
      </c>
      <c r="E640" s="5">
        <v>20.08</v>
      </c>
      <c r="F640" s="5">
        <v>18.89</v>
      </c>
      <c r="G640" s="5">
        <v>19.6</v>
      </c>
      <c r="H640" s="5">
        <v>60903033</v>
      </c>
      <c r="I640" s="5">
        <v>1192613446.77</v>
      </c>
      <c r="J640" s="5">
        <v>3</v>
      </c>
    </row>
    <row r="641" spans="1:10">
      <c r="A641" s="6">
        <v>43847</v>
      </c>
      <c r="B641" s="5" t="s">
        <v>45</v>
      </c>
      <c r="C641" s="5" t="s">
        <v>355</v>
      </c>
      <c r="D641" s="5">
        <v>20</v>
      </c>
      <c r="E641" s="5">
        <v>20.27</v>
      </c>
      <c r="F641" s="5">
        <v>19.2</v>
      </c>
      <c r="G641" s="5">
        <v>19.5</v>
      </c>
      <c r="H641" s="5">
        <v>52517508</v>
      </c>
      <c r="I641" s="5">
        <v>1037767080.95</v>
      </c>
      <c r="J641" s="5">
        <v>3</v>
      </c>
    </row>
    <row r="642" spans="1:10">
      <c r="A642" s="6">
        <v>43850</v>
      </c>
      <c r="B642" s="5" t="s">
        <v>45</v>
      </c>
      <c r="C642" s="5" t="s">
        <v>355</v>
      </c>
      <c r="D642" s="5">
        <v>19.01</v>
      </c>
      <c r="E642" s="5">
        <v>20.47</v>
      </c>
      <c r="F642" s="5">
        <v>18.88</v>
      </c>
      <c r="G642" s="5">
        <v>20.47</v>
      </c>
      <c r="H642" s="5">
        <v>51034831</v>
      </c>
      <c r="I642" s="5">
        <v>1014063436.42</v>
      </c>
      <c r="J642" s="5">
        <v>3</v>
      </c>
    </row>
    <row r="643" spans="1:10">
      <c r="A643" s="6">
        <v>43851</v>
      </c>
      <c r="B643" s="5" t="s">
        <v>45</v>
      </c>
      <c r="C643" s="5" t="s">
        <v>355</v>
      </c>
      <c r="D643" s="5">
        <v>20.01</v>
      </c>
      <c r="E643" s="5">
        <v>21.01</v>
      </c>
      <c r="F643" s="5">
        <v>19.92</v>
      </c>
      <c r="G643" s="5">
        <v>20.4</v>
      </c>
      <c r="H643" s="5">
        <v>47682414</v>
      </c>
      <c r="I643" s="5">
        <v>974013218.09</v>
      </c>
      <c r="J643" s="5">
        <v>3</v>
      </c>
    </row>
    <row r="644" spans="1:10">
      <c r="A644" s="6">
        <v>43852</v>
      </c>
      <c r="B644" s="5" t="s">
        <v>45</v>
      </c>
      <c r="C644" s="5" t="s">
        <v>355</v>
      </c>
      <c r="D644" s="5">
        <v>19.94</v>
      </c>
      <c r="E644" s="5">
        <v>22.44</v>
      </c>
      <c r="F644" s="5">
        <v>19.86</v>
      </c>
      <c r="G644" s="5">
        <v>22.44</v>
      </c>
      <c r="H644" s="5">
        <v>49154656</v>
      </c>
      <c r="I644" s="5">
        <v>1047792174.42</v>
      </c>
      <c r="J644" s="5">
        <v>3</v>
      </c>
    </row>
    <row r="645" spans="1:10">
      <c r="A645" s="6">
        <v>43853</v>
      </c>
      <c r="B645" s="5" t="s">
        <v>45</v>
      </c>
      <c r="C645" s="5" t="s">
        <v>355</v>
      </c>
      <c r="D645" s="5">
        <v>23.3</v>
      </c>
      <c r="E645" s="5">
        <v>24.68</v>
      </c>
      <c r="F645" s="5">
        <v>23</v>
      </c>
      <c r="G645" s="5">
        <v>24.68</v>
      </c>
      <c r="H645" s="5">
        <v>81474487</v>
      </c>
      <c r="I645" s="5">
        <v>1955441736.31</v>
      </c>
      <c r="J645" s="5">
        <v>3</v>
      </c>
    </row>
    <row r="646" spans="1:10">
      <c r="A646" s="6">
        <v>43864</v>
      </c>
      <c r="B646" s="5" t="s">
        <v>45</v>
      </c>
      <c r="C646" s="5" t="s">
        <v>355</v>
      </c>
      <c r="D646" s="5">
        <v>22.21</v>
      </c>
      <c r="E646" s="5">
        <v>22.21</v>
      </c>
      <c r="F646" s="5">
        <v>22.21</v>
      </c>
      <c r="G646" s="5">
        <v>22.21</v>
      </c>
      <c r="H646" s="5">
        <v>4779900</v>
      </c>
      <c r="I646" s="5">
        <v>106161579</v>
      </c>
      <c r="J646" s="5">
        <v>3</v>
      </c>
    </row>
    <row r="647" spans="1:10">
      <c r="A647" s="6">
        <v>43865</v>
      </c>
      <c r="B647" s="5" t="s">
        <v>45</v>
      </c>
      <c r="C647" s="5" t="s">
        <v>355</v>
      </c>
      <c r="D647" s="5">
        <v>21.33</v>
      </c>
      <c r="E647" s="5">
        <v>24.43</v>
      </c>
      <c r="F647" s="5">
        <v>21.33</v>
      </c>
      <c r="G647" s="5">
        <v>24.43</v>
      </c>
      <c r="H647" s="5">
        <v>85862525</v>
      </c>
      <c r="I647" s="5">
        <v>2017536505.66</v>
      </c>
      <c r="J647" s="5">
        <v>3</v>
      </c>
    </row>
    <row r="648" spans="1:10">
      <c r="A648" s="6">
        <v>43866</v>
      </c>
      <c r="B648" s="5" t="s">
        <v>45</v>
      </c>
      <c r="C648" s="5" t="s">
        <v>355</v>
      </c>
      <c r="D648" s="5">
        <v>24.5</v>
      </c>
      <c r="E648" s="5">
        <v>26.6</v>
      </c>
      <c r="F648" s="5">
        <v>24</v>
      </c>
      <c r="G648" s="5">
        <v>25.81</v>
      </c>
      <c r="H648" s="5">
        <v>93468609</v>
      </c>
      <c r="I648" s="5">
        <v>2357400525.71</v>
      </c>
      <c r="J648" s="5">
        <v>3</v>
      </c>
    </row>
    <row r="649" spans="1:10">
      <c r="A649" s="6">
        <v>43867</v>
      </c>
      <c r="B649" s="5" t="s">
        <v>45</v>
      </c>
      <c r="C649" s="5" t="s">
        <v>355</v>
      </c>
      <c r="D649" s="5">
        <v>24.8</v>
      </c>
      <c r="E649" s="5">
        <v>27.42</v>
      </c>
      <c r="F649" s="5">
        <v>24.51</v>
      </c>
      <c r="G649" s="5">
        <v>26.43</v>
      </c>
      <c r="H649" s="5">
        <v>82395662</v>
      </c>
      <c r="I649" s="5">
        <v>2123636052.65</v>
      </c>
      <c r="J649" s="5">
        <v>3</v>
      </c>
    </row>
    <row r="650" spans="1:10">
      <c r="A650" s="6">
        <v>43836</v>
      </c>
      <c r="B650" s="5" t="s">
        <v>46</v>
      </c>
      <c r="C650" s="5" t="s">
        <v>356</v>
      </c>
      <c r="D650" s="5">
        <v>9.76</v>
      </c>
      <c r="E650" s="5">
        <v>9.98</v>
      </c>
      <c r="F650" s="5">
        <v>9.65</v>
      </c>
      <c r="G650" s="5">
        <v>9.87</v>
      </c>
      <c r="H650" s="5">
        <v>31447957</v>
      </c>
      <c r="I650" s="5">
        <v>310190790.38</v>
      </c>
      <c r="J650" s="5">
        <v>3</v>
      </c>
    </row>
    <row r="651" spans="1:10">
      <c r="A651" s="6">
        <v>43837</v>
      </c>
      <c r="B651" s="5" t="s">
        <v>46</v>
      </c>
      <c r="C651" s="5" t="s">
        <v>356</v>
      </c>
      <c r="D651" s="5">
        <v>9.87</v>
      </c>
      <c r="E651" s="5">
        <v>10.34</v>
      </c>
      <c r="F651" s="5">
        <v>9.83</v>
      </c>
      <c r="G651" s="5">
        <v>10.3</v>
      </c>
      <c r="H651" s="5">
        <v>56169133</v>
      </c>
      <c r="I651" s="5">
        <v>570789490.22</v>
      </c>
      <c r="J651" s="5">
        <v>3</v>
      </c>
    </row>
    <row r="652" spans="1:10">
      <c r="A652" s="6">
        <v>43838</v>
      </c>
      <c r="B652" s="5" t="s">
        <v>46</v>
      </c>
      <c r="C652" s="5" t="s">
        <v>356</v>
      </c>
      <c r="D652" s="5">
        <v>10.16</v>
      </c>
      <c r="E652" s="5">
        <v>10.47</v>
      </c>
      <c r="F652" s="5">
        <v>10.07</v>
      </c>
      <c r="G652" s="5">
        <v>10.11</v>
      </c>
      <c r="H652" s="5">
        <v>49871644</v>
      </c>
      <c r="I652" s="5">
        <v>510116916.72</v>
      </c>
      <c r="J652" s="5">
        <v>3</v>
      </c>
    </row>
    <row r="653" spans="1:10">
      <c r="A653" s="6">
        <v>43839</v>
      </c>
      <c r="B653" s="5" t="s">
        <v>46</v>
      </c>
      <c r="C653" s="5" t="s">
        <v>356</v>
      </c>
      <c r="D653" s="5">
        <v>10.3</v>
      </c>
      <c r="E653" s="5">
        <v>11.08</v>
      </c>
      <c r="F653" s="5">
        <v>10.2</v>
      </c>
      <c r="G653" s="5">
        <v>10.72</v>
      </c>
      <c r="H653" s="5">
        <v>64263461</v>
      </c>
      <c r="I653" s="5">
        <v>685187529.69</v>
      </c>
      <c r="J653" s="5">
        <v>3</v>
      </c>
    </row>
    <row r="654" spans="1:10">
      <c r="A654" s="6">
        <v>43840</v>
      </c>
      <c r="B654" s="5" t="s">
        <v>46</v>
      </c>
      <c r="C654" s="5" t="s">
        <v>356</v>
      </c>
      <c r="D654" s="5">
        <v>10.69</v>
      </c>
      <c r="E654" s="5">
        <v>10.94</v>
      </c>
      <c r="F654" s="5">
        <v>10.54</v>
      </c>
      <c r="G654" s="5">
        <v>10.7</v>
      </c>
      <c r="H654" s="5">
        <v>48787383</v>
      </c>
      <c r="I654" s="5">
        <v>523898160.99</v>
      </c>
      <c r="J654" s="5">
        <v>3</v>
      </c>
    </row>
    <row r="655" spans="1:10">
      <c r="A655" s="6">
        <v>43843</v>
      </c>
      <c r="B655" s="5" t="s">
        <v>46</v>
      </c>
      <c r="C655" s="5" t="s">
        <v>356</v>
      </c>
      <c r="D655" s="5">
        <v>10.69</v>
      </c>
      <c r="E655" s="5">
        <v>11.23</v>
      </c>
      <c r="F655" s="5">
        <v>10.64</v>
      </c>
      <c r="G655" s="5">
        <v>11.17</v>
      </c>
      <c r="H655" s="5">
        <v>56962357</v>
      </c>
      <c r="I655" s="5">
        <v>623932515.7</v>
      </c>
      <c r="J655" s="5">
        <v>3</v>
      </c>
    </row>
    <row r="656" spans="1:10">
      <c r="A656" s="6">
        <v>43844</v>
      </c>
      <c r="B656" s="5" t="s">
        <v>46</v>
      </c>
      <c r="C656" s="5" t="s">
        <v>356</v>
      </c>
      <c r="D656" s="5">
        <v>11.09</v>
      </c>
      <c r="E656" s="5">
        <v>11.23</v>
      </c>
      <c r="F656" s="5">
        <v>10.86</v>
      </c>
      <c r="G656" s="5">
        <v>10.87</v>
      </c>
      <c r="H656" s="5">
        <v>47170385</v>
      </c>
      <c r="I656" s="5">
        <v>517755872.44</v>
      </c>
      <c r="J656" s="5">
        <v>3</v>
      </c>
    </row>
    <row r="657" spans="1:10">
      <c r="A657" s="6">
        <v>43845</v>
      </c>
      <c r="B657" s="5" t="s">
        <v>46</v>
      </c>
      <c r="C657" s="5" t="s">
        <v>356</v>
      </c>
      <c r="D657" s="5">
        <v>10.43</v>
      </c>
      <c r="E657" s="5">
        <v>10.43</v>
      </c>
      <c r="F657" s="5">
        <v>9.83</v>
      </c>
      <c r="G657" s="5">
        <v>10.05</v>
      </c>
      <c r="H657" s="5">
        <v>72090356</v>
      </c>
      <c r="I657" s="5">
        <v>726065169.85</v>
      </c>
      <c r="J657" s="5">
        <v>3</v>
      </c>
    </row>
    <row r="658" spans="1:10">
      <c r="A658" s="6">
        <v>43846</v>
      </c>
      <c r="B658" s="5" t="s">
        <v>46</v>
      </c>
      <c r="C658" s="5" t="s">
        <v>356</v>
      </c>
      <c r="D658" s="5">
        <v>9.99</v>
      </c>
      <c r="E658" s="5">
        <v>10.18</v>
      </c>
      <c r="F658" s="5">
        <v>9.92</v>
      </c>
      <c r="G658" s="5">
        <v>10.04</v>
      </c>
      <c r="H658" s="5">
        <v>31262358</v>
      </c>
      <c r="I658" s="5">
        <v>314266259.52</v>
      </c>
      <c r="J658" s="5">
        <v>3</v>
      </c>
    </row>
    <row r="659" spans="1:10">
      <c r="A659" s="6">
        <v>43847</v>
      </c>
      <c r="B659" s="5" t="s">
        <v>46</v>
      </c>
      <c r="C659" s="5" t="s">
        <v>356</v>
      </c>
      <c r="D659" s="5">
        <v>10.05</v>
      </c>
      <c r="E659" s="5">
        <v>10.27</v>
      </c>
      <c r="F659" s="5">
        <v>10.05</v>
      </c>
      <c r="G659" s="5">
        <v>10.08</v>
      </c>
      <c r="H659" s="5">
        <v>27587288</v>
      </c>
      <c r="I659" s="5">
        <v>280007589.58</v>
      </c>
      <c r="J659" s="5">
        <v>3</v>
      </c>
    </row>
    <row r="660" spans="1:10">
      <c r="A660" s="6">
        <v>43850</v>
      </c>
      <c r="B660" s="5" t="s">
        <v>46</v>
      </c>
      <c r="C660" s="5" t="s">
        <v>356</v>
      </c>
      <c r="D660" s="5">
        <v>10.01</v>
      </c>
      <c r="E660" s="5">
        <v>10.13</v>
      </c>
      <c r="F660" s="5">
        <v>9.67</v>
      </c>
      <c r="G660" s="5">
        <v>10.13</v>
      </c>
      <c r="H660" s="5">
        <v>31952903</v>
      </c>
      <c r="I660" s="5">
        <v>316891101.2</v>
      </c>
      <c r="J660" s="5">
        <v>3</v>
      </c>
    </row>
    <row r="661" spans="1:10">
      <c r="A661" s="6">
        <v>43851</v>
      </c>
      <c r="B661" s="5" t="s">
        <v>46</v>
      </c>
      <c r="C661" s="5" t="s">
        <v>356</v>
      </c>
      <c r="D661" s="5">
        <v>10.2</v>
      </c>
      <c r="E661" s="5">
        <v>10.49</v>
      </c>
      <c r="F661" s="5">
        <v>10.14</v>
      </c>
      <c r="G661" s="5">
        <v>10.31</v>
      </c>
      <c r="H661" s="5">
        <v>40682144</v>
      </c>
      <c r="I661" s="5">
        <v>419410923.38</v>
      </c>
      <c r="J661" s="5">
        <v>3</v>
      </c>
    </row>
    <row r="662" spans="1:10">
      <c r="A662" s="6">
        <v>43852</v>
      </c>
      <c r="B662" s="5" t="s">
        <v>46</v>
      </c>
      <c r="C662" s="5" t="s">
        <v>356</v>
      </c>
      <c r="D662" s="5">
        <v>10.2</v>
      </c>
      <c r="E662" s="5">
        <v>10.75</v>
      </c>
      <c r="F662" s="5">
        <v>10.04</v>
      </c>
      <c r="G662" s="5">
        <v>10.64</v>
      </c>
      <c r="H662" s="5">
        <v>45610549</v>
      </c>
      <c r="I662" s="5">
        <v>480160363.37</v>
      </c>
      <c r="J662" s="5">
        <v>3</v>
      </c>
    </row>
    <row r="663" spans="1:10">
      <c r="A663" s="6">
        <v>43853</v>
      </c>
      <c r="B663" s="5" t="s">
        <v>46</v>
      </c>
      <c r="C663" s="5" t="s">
        <v>356</v>
      </c>
      <c r="D663" s="5">
        <v>10.6</v>
      </c>
      <c r="E663" s="5">
        <v>10.95</v>
      </c>
      <c r="F663" s="5">
        <v>10.21</v>
      </c>
      <c r="G663" s="5">
        <v>10.61</v>
      </c>
      <c r="H663" s="5">
        <v>56745593</v>
      </c>
      <c r="I663" s="5">
        <v>605423928.77</v>
      </c>
      <c r="J663" s="5">
        <v>3</v>
      </c>
    </row>
    <row r="664" spans="1:10">
      <c r="A664" s="6">
        <v>43864</v>
      </c>
      <c r="B664" s="5" t="s">
        <v>46</v>
      </c>
      <c r="C664" s="5" t="s">
        <v>356</v>
      </c>
      <c r="D664" s="5">
        <v>9.55</v>
      </c>
      <c r="E664" s="5">
        <v>9.55</v>
      </c>
      <c r="F664" s="5">
        <v>9.55</v>
      </c>
      <c r="G664" s="5">
        <v>9.55</v>
      </c>
      <c r="H664" s="5">
        <v>2537200</v>
      </c>
      <c r="I664" s="5">
        <v>24230260</v>
      </c>
      <c r="J664" s="5">
        <v>3</v>
      </c>
    </row>
    <row r="665" spans="1:10">
      <c r="A665" s="6">
        <v>43865</v>
      </c>
      <c r="B665" s="5" t="s">
        <v>46</v>
      </c>
      <c r="C665" s="5" t="s">
        <v>356</v>
      </c>
      <c r="D665" s="5">
        <v>8.6</v>
      </c>
      <c r="E665" s="5">
        <v>9.95</v>
      </c>
      <c r="F665" s="5">
        <v>8.6</v>
      </c>
      <c r="G665" s="5">
        <v>9.61</v>
      </c>
      <c r="H665" s="5">
        <v>49972747</v>
      </c>
      <c r="I665" s="5">
        <v>468056770.28</v>
      </c>
      <c r="J665" s="5">
        <v>3</v>
      </c>
    </row>
    <row r="666" spans="1:10">
      <c r="A666" s="6">
        <v>43866</v>
      </c>
      <c r="B666" s="5" t="s">
        <v>46</v>
      </c>
      <c r="C666" s="5" t="s">
        <v>356</v>
      </c>
      <c r="D666" s="5">
        <v>9.61</v>
      </c>
      <c r="E666" s="5">
        <v>9.93</v>
      </c>
      <c r="F666" s="5">
        <v>9.4</v>
      </c>
      <c r="G666" s="5">
        <v>9.65</v>
      </c>
      <c r="H666" s="5">
        <v>42057209</v>
      </c>
      <c r="I666" s="5">
        <v>408716217.37</v>
      </c>
      <c r="J666" s="5">
        <v>3</v>
      </c>
    </row>
    <row r="667" spans="1:10">
      <c r="A667" s="6">
        <v>43867</v>
      </c>
      <c r="B667" s="5" t="s">
        <v>46</v>
      </c>
      <c r="C667" s="5" t="s">
        <v>356</v>
      </c>
      <c r="D667" s="5">
        <v>9.56</v>
      </c>
      <c r="E667" s="5">
        <v>9.84</v>
      </c>
      <c r="F667" s="5">
        <v>9.41</v>
      </c>
      <c r="G667" s="5">
        <v>9.8</v>
      </c>
      <c r="H667" s="5">
        <v>47238555</v>
      </c>
      <c r="I667" s="5">
        <v>455550971.11</v>
      </c>
      <c r="J667" s="5">
        <v>3</v>
      </c>
    </row>
    <row r="668" spans="1:10">
      <c r="A668" s="6">
        <v>43836</v>
      </c>
      <c r="B668" s="5" t="s">
        <v>47</v>
      </c>
      <c r="C668" s="5" t="s">
        <v>357</v>
      </c>
      <c r="D668" s="5">
        <v>40.1</v>
      </c>
      <c r="E668" s="5">
        <v>40.99</v>
      </c>
      <c r="F668" s="5">
        <v>39.6</v>
      </c>
      <c r="G668" s="5">
        <v>40.46</v>
      </c>
      <c r="H668" s="5">
        <v>11270223</v>
      </c>
      <c r="I668" s="5">
        <v>455905526.04</v>
      </c>
      <c r="J668" s="5">
        <v>3</v>
      </c>
    </row>
    <row r="669" spans="1:10">
      <c r="A669" s="6">
        <v>43837</v>
      </c>
      <c r="B669" s="5" t="s">
        <v>47</v>
      </c>
      <c r="C669" s="5" t="s">
        <v>357</v>
      </c>
      <c r="D669" s="5">
        <v>40.64</v>
      </c>
      <c r="E669" s="5">
        <v>40.75</v>
      </c>
      <c r="F669" s="5">
        <v>39.8</v>
      </c>
      <c r="G669" s="5">
        <v>40.08</v>
      </c>
      <c r="H669" s="5">
        <v>8002366</v>
      </c>
      <c r="I669" s="5">
        <v>320494719.74</v>
      </c>
      <c r="J669" s="5">
        <v>3</v>
      </c>
    </row>
    <row r="670" spans="1:10">
      <c r="A670" s="6">
        <v>43838</v>
      </c>
      <c r="B670" s="5" t="s">
        <v>47</v>
      </c>
      <c r="C670" s="5" t="s">
        <v>357</v>
      </c>
      <c r="D670" s="5">
        <v>40.57</v>
      </c>
      <c r="E670" s="5">
        <v>40.87</v>
      </c>
      <c r="F670" s="5">
        <v>39.8</v>
      </c>
      <c r="G670" s="5">
        <v>39.8</v>
      </c>
      <c r="H670" s="5">
        <v>9792015</v>
      </c>
      <c r="I670" s="5">
        <v>394329538</v>
      </c>
      <c r="J670" s="5">
        <v>3</v>
      </c>
    </row>
    <row r="671" spans="1:10">
      <c r="A671" s="6">
        <v>43839</v>
      </c>
      <c r="B671" s="5" t="s">
        <v>47</v>
      </c>
      <c r="C671" s="5" t="s">
        <v>357</v>
      </c>
      <c r="D671" s="5">
        <v>39.8</v>
      </c>
      <c r="E671" s="5">
        <v>39.83</v>
      </c>
      <c r="F671" s="5">
        <v>39.1</v>
      </c>
      <c r="G671" s="5">
        <v>39.68</v>
      </c>
      <c r="H671" s="5">
        <v>9784988</v>
      </c>
      <c r="I671" s="5">
        <v>386008314.46</v>
      </c>
      <c r="J671" s="5">
        <v>3</v>
      </c>
    </row>
    <row r="672" spans="1:10">
      <c r="A672" s="6">
        <v>43840</v>
      </c>
      <c r="B672" s="5" t="s">
        <v>47</v>
      </c>
      <c r="C672" s="5" t="s">
        <v>357</v>
      </c>
      <c r="D672" s="5">
        <v>39.7</v>
      </c>
      <c r="E672" s="5">
        <v>39.8</v>
      </c>
      <c r="F672" s="5">
        <v>39.15</v>
      </c>
      <c r="G672" s="5">
        <v>39.42</v>
      </c>
      <c r="H672" s="5">
        <v>6498520</v>
      </c>
      <c r="I672" s="5">
        <v>255889263.13</v>
      </c>
      <c r="J672" s="5">
        <v>3</v>
      </c>
    </row>
    <row r="673" spans="1:10">
      <c r="A673" s="6">
        <v>43843</v>
      </c>
      <c r="B673" s="5" t="s">
        <v>47</v>
      </c>
      <c r="C673" s="5" t="s">
        <v>357</v>
      </c>
      <c r="D673" s="5">
        <v>39.2</v>
      </c>
      <c r="E673" s="5">
        <v>39.53</v>
      </c>
      <c r="F673" s="5">
        <v>38.66</v>
      </c>
      <c r="G673" s="5">
        <v>39.43</v>
      </c>
      <c r="H673" s="5">
        <v>7119564</v>
      </c>
      <c r="I673" s="5">
        <v>278940012.34</v>
      </c>
      <c r="J673" s="5">
        <v>3</v>
      </c>
    </row>
    <row r="674" spans="1:10">
      <c r="A674" s="6">
        <v>43844</v>
      </c>
      <c r="B674" s="5" t="s">
        <v>47</v>
      </c>
      <c r="C674" s="5" t="s">
        <v>357</v>
      </c>
      <c r="D674" s="5">
        <v>39.59</v>
      </c>
      <c r="E674" s="5">
        <v>39.89</v>
      </c>
      <c r="F674" s="5">
        <v>39.19</v>
      </c>
      <c r="G674" s="5">
        <v>39.27</v>
      </c>
      <c r="H674" s="5">
        <v>7214181</v>
      </c>
      <c r="I674" s="5">
        <v>285082410.74</v>
      </c>
      <c r="J674" s="5">
        <v>3</v>
      </c>
    </row>
    <row r="675" spans="1:10">
      <c r="A675" s="6">
        <v>43845</v>
      </c>
      <c r="B675" s="5" t="s">
        <v>47</v>
      </c>
      <c r="C675" s="5" t="s">
        <v>357</v>
      </c>
      <c r="D675" s="5">
        <v>39.26</v>
      </c>
      <c r="E675" s="5">
        <v>39.28</v>
      </c>
      <c r="F675" s="5">
        <v>38.8</v>
      </c>
      <c r="G675" s="5">
        <v>39.09</v>
      </c>
      <c r="H675" s="5">
        <v>5693735</v>
      </c>
      <c r="I675" s="5">
        <v>222079452.9</v>
      </c>
      <c r="J675" s="5">
        <v>3</v>
      </c>
    </row>
    <row r="676" spans="1:10">
      <c r="A676" s="6">
        <v>43846</v>
      </c>
      <c r="B676" s="5" t="s">
        <v>47</v>
      </c>
      <c r="C676" s="5" t="s">
        <v>357</v>
      </c>
      <c r="D676" s="5">
        <v>39.2</v>
      </c>
      <c r="E676" s="5">
        <v>39.24</v>
      </c>
      <c r="F676" s="5">
        <v>38.75</v>
      </c>
      <c r="G676" s="5">
        <v>38.8</v>
      </c>
      <c r="H676" s="5">
        <v>6285781</v>
      </c>
      <c r="I676" s="5">
        <v>244505675.4</v>
      </c>
      <c r="J676" s="5">
        <v>3</v>
      </c>
    </row>
    <row r="677" spans="1:10">
      <c r="A677" s="6">
        <v>43847</v>
      </c>
      <c r="B677" s="5" t="s">
        <v>47</v>
      </c>
      <c r="C677" s="5" t="s">
        <v>357</v>
      </c>
      <c r="D677" s="5">
        <v>38.96</v>
      </c>
      <c r="E677" s="5">
        <v>38.99</v>
      </c>
      <c r="F677" s="5">
        <v>38.45</v>
      </c>
      <c r="G677" s="5">
        <v>38.62</v>
      </c>
      <c r="H677" s="5">
        <v>5499322</v>
      </c>
      <c r="I677" s="5">
        <v>212794492.13</v>
      </c>
      <c r="J677" s="5">
        <v>3</v>
      </c>
    </row>
    <row r="678" spans="1:10">
      <c r="A678" s="6">
        <v>43850</v>
      </c>
      <c r="B678" s="5" t="s">
        <v>47</v>
      </c>
      <c r="C678" s="5" t="s">
        <v>357</v>
      </c>
      <c r="D678" s="5">
        <v>38.76</v>
      </c>
      <c r="E678" s="5">
        <v>38.97</v>
      </c>
      <c r="F678" s="5">
        <v>38.61</v>
      </c>
      <c r="G678" s="5">
        <v>38.83</v>
      </c>
      <c r="H678" s="5">
        <v>5791397</v>
      </c>
      <c r="I678" s="5">
        <v>224517812.57</v>
      </c>
      <c r="J678" s="5">
        <v>3</v>
      </c>
    </row>
    <row r="679" spans="1:10">
      <c r="A679" s="6">
        <v>43851</v>
      </c>
      <c r="B679" s="5" t="s">
        <v>47</v>
      </c>
      <c r="C679" s="5" t="s">
        <v>357</v>
      </c>
      <c r="D679" s="5">
        <v>38.78</v>
      </c>
      <c r="E679" s="5">
        <v>39.33</v>
      </c>
      <c r="F679" s="5">
        <v>38.61</v>
      </c>
      <c r="G679" s="5">
        <v>38.72</v>
      </c>
      <c r="H679" s="5">
        <v>6670053</v>
      </c>
      <c r="I679" s="5">
        <v>259630127.87</v>
      </c>
      <c r="J679" s="5">
        <v>3</v>
      </c>
    </row>
    <row r="680" spans="1:10">
      <c r="A680" s="6">
        <v>43852</v>
      </c>
      <c r="B680" s="5" t="s">
        <v>47</v>
      </c>
      <c r="C680" s="5" t="s">
        <v>357</v>
      </c>
      <c r="D680" s="5">
        <v>38.54</v>
      </c>
      <c r="E680" s="5">
        <v>38.96</v>
      </c>
      <c r="F680" s="5">
        <v>38.21</v>
      </c>
      <c r="G680" s="5">
        <v>38.73</v>
      </c>
      <c r="H680" s="5">
        <v>6319573</v>
      </c>
      <c r="I680" s="5">
        <v>243881367.71</v>
      </c>
      <c r="J680" s="5">
        <v>3</v>
      </c>
    </row>
    <row r="681" spans="1:10">
      <c r="A681" s="6">
        <v>43853</v>
      </c>
      <c r="B681" s="5" t="s">
        <v>47</v>
      </c>
      <c r="C681" s="5" t="s">
        <v>357</v>
      </c>
      <c r="D681" s="5">
        <v>38.78</v>
      </c>
      <c r="E681" s="5">
        <v>38.94</v>
      </c>
      <c r="F681" s="5">
        <v>36.9</v>
      </c>
      <c r="G681" s="5">
        <v>37.37</v>
      </c>
      <c r="H681" s="5">
        <v>10161627</v>
      </c>
      <c r="I681" s="5">
        <v>384154801.86</v>
      </c>
      <c r="J681" s="5">
        <v>3</v>
      </c>
    </row>
    <row r="682" spans="1:10">
      <c r="A682" s="6">
        <v>43864</v>
      </c>
      <c r="B682" s="5" t="s">
        <v>47</v>
      </c>
      <c r="C682" s="5" t="s">
        <v>357</v>
      </c>
      <c r="D682" s="5">
        <v>33.63</v>
      </c>
      <c r="E682" s="5">
        <v>35.38</v>
      </c>
      <c r="F682" s="5">
        <v>33.63</v>
      </c>
      <c r="G682" s="5">
        <v>35.07</v>
      </c>
      <c r="H682" s="5">
        <v>19210324</v>
      </c>
      <c r="I682" s="5">
        <v>664971982.42</v>
      </c>
      <c r="J682" s="5">
        <v>3</v>
      </c>
    </row>
    <row r="683" spans="1:10">
      <c r="A683" s="6">
        <v>43865</v>
      </c>
      <c r="B683" s="5" t="s">
        <v>47</v>
      </c>
      <c r="C683" s="5" t="s">
        <v>357</v>
      </c>
      <c r="D683" s="5">
        <v>35.36</v>
      </c>
      <c r="E683" s="5">
        <v>36.45</v>
      </c>
      <c r="F683" s="5">
        <v>35.1</v>
      </c>
      <c r="G683" s="5">
        <v>35.68</v>
      </c>
      <c r="H683" s="5">
        <v>12268738</v>
      </c>
      <c r="I683" s="5">
        <v>436529878.17</v>
      </c>
      <c r="J683" s="5">
        <v>3</v>
      </c>
    </row>
    <row r="684" spans="1:10">
      <c r="A684" s="6">
        <v>43866</v>
      </c>
      <c r="B684" s="5" t="s">
        <v>47</v>
      </c>
      <c r="C684" s="5" t="s">
        <v>357</v>
      </c>
      <c r="D684" s="5">
        <v>35.68</v>
      </c>
      <c r="E684" s="5">
        <v>36.49</v>
      </c>
      <c r="F684" s="5">
        <v>35.6</v>
      </c>
      <c r="G684" s="5">
        <v>35.93</v>
      </c>
      <c r="H684" s="5">
        <v>7775947</v>
      </c>
      <c r="I684" s="5">
        <v>279977443.78</v>
      </c>
      <c r="J684" s="5">
        <v>3</v>
      </c>
    </row>
    <row r="685" spans="1:10">
      <c r="A685" s="6">
        <v>43867</v>
      </c>
      <c r="B685" s="5" t="s">
        <v>47</v>
      </c>
      <c r="C685" s="5" t="s">
        <v>357</v>
      </c>
      <c r="D685" s="5">
        <v>36</v>
      </c>
      <c r="E685" s="5">
        <v>37.09</v>
      </c>
      <c r="F685" s="5">
        <v>35.61</v>
      </c>
      <c r="G685" s="5">
        <v>36.8</v>
      </c>
      <c r="H685" s="5">
        <v>8146545</v>
      </c>
      <c r="I685" s="5">
        <v>297137925.98</v>
      </c>
      <c r="J685" s="5">
        <v>3</v>
      </c>
    </row>
    <row r="686" spans="1:10">
      <c r="A686" s="6">
        <v>43836</v>
      </c>
      <c r="B686" s="5" t="s">
        <v>48</v>
      </c>
      <c r="C686" s="5" t="s">
        <v>358</v>
      </c>
      <c r="D686" s="5">
        <v>32.9</v>
      </c>
      <c r="E686" s="5">
        <v>33.42</v>
      </c>
      <c r="F686" s="5">
        <v>32.38</v>
      </c>
      <c r="G686" s="5">
        <v>32.71</v>
      </c>
      <c r="H686" s="5">
        <v>13978197</v>
      </c>
      <c r="I686" s="5">
        <v>458458166.31</v>
      </c>
      <c r="J686" s="5">
        <v>3</v>
      </c>
    </row>
    <row r="687" spans="1:10">
      <c r="A687" s="6">
        <v>43837</v>
      </c>
      <c r="B687" s="5" t="s">
        <v>48</v>
      </c>
      <c r="C687" s="5" t="s">
        <v>358</v>
      </c>
      <c r="D687" s="5">
        <v>32.5</v>
      </c>
      <c r="E687" s="5">
        <v>33.7</v>
      </c>
      <c r="F687" s="5">
        <v>32.19</v>
      </c>
      <c r="G687" s="5">
        <v>33.61</v>
      </c>
      <c r="H687" s="5">
        <v>17208234</v>
      </c>
      <c r="I687" s="5">
        <v>567150407.09</v>
      </c>
      <c r="J687" s="5">
        <v>3</v>
      </c>
    </row>
    <row r="688" spans="1:10">
      <c r="A688" s="6">
        <v>43838</v>
      </c>
      <c r="B688" s="5" t="s">
        <v>48</v>
      </c>
      <c r="C688" s="5" t="s">
        <v>358</v>
      </c>
      <c r="D688" s="5">
        <v>33.4</v>
      </c>
      <c r="E688" s="5">
        <v>33.43</v>
      </c>
      <c r="F688" s="5">
        <v>32.51</v>
      </c>
      <c r="G688" s="5">
        <v>32.6</v>
      </c>
      <c r="H688" s="5">
        <v>11495475</v>
      </c>
      <c r="I688" s="5">
        <v>379319375.25</v>
      </c>
      <c r="J688" s="5">
        <v>3</v>
      </c>
    </row>
    <row r="689" spans="1:10">
      <c r="A689" s="6">
        <v>43839</v>
      </c>
      <c r="B689" s="5" t="s">
        <v>48</v>
      </c>
      <c r="C689" s="5" t="s">
        <v>358</v>
      </c>
      <c r="D689" s="5">
        <v>32.91</v>
      </c>
      <c r="E689" s="5">
        <v>35</v>
      </c>
      <c r="F689" s="5">
        <v>32.7</v>
      </c>
      <c r="G689" s="5">
        <v>34.81</v>
      </c>
      <c r="H689" s="5">
        <v>20386826</v>
      </c>
      <c r="I689" s="5">
        <v>689684965.16</v>
      </c>
      <c r="J689" s="5">
        <v>3</v>
      </c>
    </row>
    <row r="690" spans="1:10">
      <c r="A690" s="6">
        <v>43840</v>
      </c>
      <c r="B690" s="5" t="s">
        <v>48</v>
      </c>
      <c r="C690" s="5" t="s">
        <v>358</v>
      </c>
      <c r="D690" s="5">
        <v>34.8</v>
      </c>
      <c r="E690" s="5">
        <v>35.38</v>
      </c>
      <c r="F690" s="5">
        <v>34.35</v>
      </c>
      <c r="G690" s="5">
        <v>35.01</v>
      </c>
      <c r="H690" s="5">
        <v>12491877</v>
      </c>
      <c r="I690" s="5">
        <v>434646060.64</v>
      </c>
      <c r="J690" s="5">
        <v>3</v>
      </c>
    </row>
    <row r="691" spans="1:10">
      <c r="A691" s="6">
        <v>43843</v>
      </c>
      <c r="B691" s="5" t="s">
        <v>48</v>
      </c>
      <c r="C691" s="5" t="s">
        <v>358</v>
      </c>
      <c r="D691" s="5">
        <v>34.69</v>
      </c>
      <c r="E691" s="5">
        <v>36.15</v>
      </c>
      <c r="F691" s="5">
        <v>34.51</v>
      </c>
      <c r="G691" s="5">
        <v>36.1</v>
      </c>
      <c r="H691" s="5">
        <v>13555991</v>
      </c>
      <c r="I691" s="5">
        <v>481237903.72</v>
      </c>
      <c r="J691" s="5">
        <v>3</v>
      </c>
    </row>
    <row r="692" spans="1:10">
      <c r="A692" s="6">
        <v>43844</v>
      </c>
      <c r="B692" s="5" t="s">
        <v>48</v>
      </c>
      <c r="C692" s="5" t="s">
        <v>358</v>
      </c>
      <c r="D692" s="5">
        <v>37</v>
      </c>
      <c r="E692" s="5">
        <v>37</v>
      </c>
      <c r="F692" s="5">
        <v>35.74</v>
      </c>
      <c r="G692" s="5">
        <v>35.94</v>
      </c>
      <c r="H692" s="5">
        <v>11992130</v>
      </c>
      <c r="I692" s="5">
        <v>434884808.26</v>
      </c>
      <c r="J692" s="5">
        <v>3</v>
      </c>
    </row>
    <row r="693" spans="1:10">
      <c r="A693" s="6">
        <v>43845</v>
      </c>
      <c r="B693" s="5" t="s">
        <v>48</v>
      </c>
      <c r="C693" s="5" t="s">
        <v>358</v>
      </c>
      <c r="D693" s="5">
        <v>35.94</v>
      </c>
      <c r="E693" s="5">
        <v>36.94</v>
      </c>
      <c r="F693" s="5">
        <v>35.65</v>
      </c>
      <c r="G693" s="5">
        <v>36.8</v>
      </c>
      <c r="H693" s="5">
        <v>10237667</v>
      </c>
      <c r="I693" s="5">
        <v>370075204.07</v>
      </c>
      <c r="J693" s="5">
        <v>3</v>
      </c>
    </row>
    <row r="694" spans="1:10">
      <c r="A694" s="6">
        <v>43846</v>
      </c>
      <c r="B694" s="5" t="s">
        <v>48</v>
      </c>
      <c r="C694" s="5" t="s">
        <v>358</v>
      </c>
      <c r="D694" s="5">
        <v>36.6</v>
      </c>
      <c r="E694" s="5">
        <v>37.18</v>
      </c>
      <c r="F694" s="5">
        <v>35.4</v>
      </c>
      <c r="G694" s="5">
        <v>35.9</v>
      </c>
      <c r="H694" s="5">
        <v>12427608</v>
      </c>
      <c r="I694" s="5">
        <v>448819268.24</v>
      </c>
      <c r="J694" s="5">
        <v>3</v>
      </c>
    </row>
    <row r="695" spans="1:10">
      <c r="A695" s="6">
        <v>43847</v>
      </c>
      <c r="B695" s="5" t="s">
        <v>48</v>
      </c>
      <c r="C695" s="5" t="s">
        <v>358</v>
      </c>
      <c r="D695" s="5">
        <v>36.14</v>
      </c>
      <c r="E695" s="5">
        <v>36.77</v>
      </c>
      <c r="F695" s="5">
        <v>36</v>
      </c>
      <c r="G695" s="5">
        <v>36.2</v>
      </c>
      <c r="H695" s="5">
        <v>9791197</v>
      </c>
      <c r="I695" s="5">
        <v>355465307.76</v>
      </c>
      <c r="J695" s="5">
        <v>3</v>
      </c>
    </row>
    <row r="696" spans="1:10">
      <c r="A696" s="6">
        <v>43850</v>
      </c>
      <c r="B696" s="5" t="s">
        <v>48</v>
      </c>
      <c r="C696" s="5" t="s">
        <v>358</v>
      </c>
      <c r="D696" s="5">
        <v>35.94</v>
      </c>
      <c r="E696" s="5">
        <v>39.82</v>
      </c>
      <c r="F696" s="5">
        <v>35.58</v>
      </c>
      <c r="G696" s="5">
        <v>39.7</v>
      </c>
      <c r="H696" s="5">
        <v>15663832</v>
      </c>
      <c r="I696" s="5">
        <v>597702063.82</v>
      </c>
      <c r="J696" s="5">
        <v>3</v>
      </c>
    </row>
    <row r="697" spans="1:10">
      <c r="A697" s="6">
        <v>43851</v>
      </c>
      <c r="B697" s="5" t="s">
        <v>48</v>
      </c>
      <c r="C697" s="5" t="s">
        <v>358</v>
      </c>
      <c r="D697" s="5">
        <v>39.18</v>
      </c>
      <c r="E697" s="5">
        <v>41.25</v>
      </c>
      <c r="F697" s="5">
        <v>38.36</v>
      </c>
      <c r="G697" s="5">
        <v>39.88</v>
      </c>
      <c r="H697" s="5">
        <v>18405032</v>
      </c>
      <c r="I697" s="5">
        <v>729750805.06</v>
      </c>
      <c r="J697" s="5">
        <v>3</v>
      </c>
    </row>
    <row r="698" spans="1:10">
      <c r="A698" s="6">
        <v>43852</v>
      </c>
      <c r="B698" s="5" t="s">
        <v>48</v>
      </c>
      <c r="C698" s="5" t="s">
        <v>358</v>
      </c>
      <c r="D698" s="5">
        <v>39.83</v>
      </c>
      <c r="E698" s="5">
        <v>41.9</v>
      </c>
      <c r="F698" s="5">
        <v>38.7</v>
      </c>
      <c r="G698" s="5">
        <v>41.39</v>
      </c>
      <c r="H698" s="5">
        <v>17786735</v>
      </c>
      <c r="I698" s="5">
        <v>717368925.54</v>
      </c>
      <c r="J698" s="5">
        <v>3</v>
      </c>
    </row>
    <row r="699" spans="1:10">
      <c r="A699" s="6">
        <v>43853</v>
      </c>
      <c r="B699" s="5" t="s">
        <v>48</v>
      </c>
      <c r="C699" s="5" t="s">
        <v>358</v>
      </c>
      <c r="D699" s="5">
        <v>40.6</v>
      </c>
      <c r="E699" s="5">
        <v>41.4</v>
      </c>
      <c r="F699" s="5">
        <v>37.97</v>
      </c>
      <c r="G699" s="5">
        <v>39</v>
      </c>
      <c r="H699" s="5">
        <v>17648659</v>
      </c>
      <c r="I699" s="5">
        <v>700263250.38</v>
      </c>
      <c r="J699" s="5">
        <v>3</v>
      </c>
    </row>
    <row r="700" spans="1:10">
      <c r="A700" s="6">
        <v>43864</v>
      </c>
      <c r="B700" s="5" t="s">
        <v>48</v>
      </c>
      <c r="C700" s="5" t="s">
        <v>358</v>
      </c>
      <c r="D700" s="5">
        <v>35.1</v>
      </c>
      <c r="E700" s="5">
        <v>36.46</v>
      </c>
      <c r="F700" s="5">
        <v>35.1</v>
      </c>
      <c r="G700" s="5">
        <v>35.1</v>
      </c>
      <c r="H700" s="5">
        <v>10445625</v>
      </c>
      <c r="I700" s="5">
        <v>370551459.2</v>
      </c>
      <c r="J700" s="5">
        <v>3</v>
      </c>
    </row>
    <row r="701" spans="1:10">
      <c r="A701" s="6">
        <v>43865</v>
      </c>
      <c r="B701" s="5" t="s">
        <v>48</v>
      </c>
      <c r="C701" s="5" t="s">
        <v>358</v>
      </c>
      <c r="D701" s="5">
        <v>35.65</v>
      </c>
      <c r="E701" s="5">
        <v>37.01</v>
      </c>
      <c r="F701" s="5">
        <v>35.2</v>
      </c>
      <c r="G701" s="5">
        <v>36.06</v>
      </c>
      <c r="H701" s="5">
        <v>18260593</v>
      </c>
      <c r="I701" s="5">
        <v>659487113.2</v>
      </c>
      <c r="J701" s="5">
        <v>3</v>
      </c>
    </row>
    <row r="702" spans="1:10">
      <c r="A702" s="6">
        <v>43866</v>
      </c>
      <c r="B702" s="5" t="s">
        <v>48</v>
      </c>
      <c r="C702" s="5" t="s">
        <v>358</v>
      </c>
      <c r="D702" s="5">
        <v>36.01</v>
      </c>
      <c r="E702" s="5">
        <v>37.3</v>
      </c>
      <c r="F702" s="5">
        <v>35.25</v>
      </c>
      <c r="G702" s="5">
        <v>35.65</v>
      </c>
      <c r="H702" s="5">
        <v>16706299</v>
      </c>
      <c r="I702" s="5">
        <v>608569035.33</v>
      </c>
      <c r="J702" s="5">
        <v>3</v>
      </c>
    </row>
    <row r="703" spans="1:10">
      <c r="A703" s="6">
        <v>43867</v>
      </c>
      <c r="B703" s="5" t="s">
        <v>48</v>
      </c>
      <c r="C703" s="5" t="s">
        <v>358</v>
      </c>
      <c r="D703" s="5">
        <v>35.84</v>
      </c>
      <c r="E703" s="5">
        <v>36.2</v>
      </c>
      <c r="F703" s="5">
        <v>34.76</v>
      </c>
      <c r="G703" s="5">
        <v>35.92</v>
      </c>
      <c r="H703" s="5">
        <v>18710523</v>
      </c>
      <c r="I703" s="5">
        <v>661926492.12</v>
      </c>
      <c r="J703" s="5">
        <v>3</v>
      </c>
    </row>
    <row r="704" spans="1:10">
      <c r="A704" s="6">
        <v>43836</v>
      </c>
      <c r="B704" s="5" t="s">
        <v>49</v>
      </c>
      <c r="C704" s="5" t="s">
        <v>359</v>
      </c>
      <c r="D704" s="5">
        <v>7.5</v>
      </c>
      <c r="E704" s="5">
        <v>8.15</v>
      </c>
      <c r="F704" s="5">
        <v>7.46</v>
      </c>
      <c r="G704" s="5">
        <v>7.89</v>
      </c>
      <c r="H704" s="5">
        <v>276803360</v>
      </c>
      <c r="I704" s="5">
        <v>2175140601.9</v>
      </c>
      <c r="J704" s="5">
        <v>3</v>
      </c>
    </row>
    <row r="705" spans="1:10">
      <c r="A705" s="6">
        <v>43837</v>
      </c>
      <c r="B705" s="5" t="s">
        <v>49</v>
      </c>
      <c r="C705" s="5" t="s">
        <v>359</v>
      </c>
      <c r="D705" s="5">
        <v>7.89</v>
      </c>
      <c r="E705" s="5">
        <v>7.94</v>
      </c>
      <c r="F705" s="5">
        <v>7.7</v>
      </c>
      <c r="G705" s="5">
        <v>7.83</v>
      </c>
      <c r="H705" s="5">
        <v>172450640</v>
      </c>
      <c r="I705" s="5">
        <v>1342972560.43</v>
      </c>
      <c r="J705" s="5">
        <v>3</v>
      </c>
    </row>
    <row r="706" spans="1:10">
      <c r="A706" s="6">
        <v>43838</v>
      </c>
      <c r="B706" s="5" t="s">
        <v>49</v>
      </c>
      <c r="C706" s="5" t="s">
        <v>359</v>
      </c>
      <c r="D706" s="5">
        <v>7.7</v>
      </c>
      <c r="E706" s="5">
        <v>7.72</v>
      </c>
      <c r="F706" s="5">
        <v>7.36</v>
      </c>
      <c r="G706" s="5">
        <v>7.37</v>
      </c>
      <c r="H706" s="5">
        <v>249228283</v>
      </c>
      <c r="I706" s="5">
        <v>1867653535.63</v>
      </c>
      <c r="J706" s="5">
        <v>3</v>
      </c>
    </row>
    <row r="707" spans="1:10">
      <c r="A707" s="6">
        <v>43839</v>
      </c>
      <c r="B707" s="5" t="s">
        <v>49</v>
      </c>
      <c r="C707" s="5" t="s">
        <v>359</v>
      </c>
      <c r="D707" s="5">
        <v>7.5</v>
      </c>
      <c r="E707" s="5">
        <v>7.55</v>
      </c>
      <c r="F707" s="5">
        <v>7.4</v>
      </c>
      <c r="G707" s="5">
        <v>7.52</v>
      </c>
      <c r="H707" s="5">
        <v>130135090</v>
      </c>
      <c r="I707" s="5">
        <v>972936329.07</v>
      </c>
      <c r="J707" s="5">
        <v>3</v>
      </c>
    </row>
    <row r="708" spans="1:10">
      <c r="A708" s="6">
        <v>43840</v>
      </c>
      <c r="B708" s="5" t="s">
        <v>49</v>
      </c>
      <c r="C708" s="5" t="s">
        <v>359</v>
      </c>
      <c r="D708" s="5">
        <v>7.54</v>
      </c>
      <c r="E708" s="5">
        <v>8.01</v>
      </c>
      <c r="F708" s="5">
        <v>7.54</v>
      </c>
      <c r="G708" s="5">
        <v>7.85</v>
      </c>
      <c r="H708" s="5">
        <v>272433728</v>
      </c>
      <c r="I708" s="5">
        <v>2132581215.65</v>
      </c>
      <c r="J708" s="5">
        <v>3</v>
      </c>
    </row>
    <row r="709" spans="1:10">
      <c r="A709" s="6">
        <v>43843</v>
      </c>
      <c r="B709" s="5" t="s">
        <v>49</v>
      </c>
      <c r="C709" s="5" t="s">
        <v>359</v>
      </c>
      <c r="D709" s="5">
        <v>7.89</v>
      </c>
      <c r="E709" s="5">
        <v>8.5</v>
      </c>
      <c r="F709" s="5">
        <v>7.75</v>
      </c>
      <c r="G709" s="5">
        <v>8.38</v>
      </c>
      <c r="H709" s="5">
        <v>309148048</v>
      </c>
      <c r="I709" s="5">
        <v>2526150418.48</v>
      </c>
      <c r="J709" s="5">
        <v>3</v>
      </c>
    </row>
    <row r="710" spans="1:10">
      <c r="A710" s="6">
        <v>43844</v>
      </c>
      <c r="B710" s="5" t="s">
        <v>49</v>
      </c>
      <c r="C710" s="5" t="s">
        <v>359</v>
      </c>
      <c r="D710" s="5">
        <v>8.33</v>
      </c>
      <c r="E710" s="5">
        <v>8.82</v>
      </c>
      <c r="F710" s="5">
        <v>8.25</v>
      </c>
      <c r="G710" s="5">
        <v>8.39</v>
      </c>
      <c r="H710" s="5">
        <v>302822112</v>
      </c>
      <c r="I710" s="5">
        <v>2574310278.88</v>
      </c>
      <c r="J710" s="5">
        <v>3</v>
      </c>
    </row>
    <row r="711" spans="1:10">
      <c r="A711" s="6">
        <v>43845</v>
      </c>
      <c r="B711" s="5" t="s">
        <v>49</v>
      </c>
      <c r="C711" s="5" t="s">
        <v>359</v>
      </c>
      <c r="D711" s="5">
        <v>8.5</v>
      </c>
      <c r="E711" s="5">
        <v>9.23</v>
      </c>
      <c r="F711" s="5">
        <v>8.3</v>
      </c>
      <c r="G711" s="5">
        <v>9.23</v>
      </c>
      <c r="H711" s="5">
        <v>306089920</v>
      </c>
      <c r="I711" s="5">
        <v>2650532526.82</v>
      </c>
      <c r="J711" s="5">
        <v>3</v>
      </c>
    </row>
    <row r="712" spans="1:10">
      <c r="A712" s="6">
        <v>43846</v>
      </c>
      <c r="B712" s="5" t="s">
        <v>49</v>
      </c>
      <c r="C712" s="5" t="s">
        <v>359</v>
      </c>
      <c r="D712" s="5">
        <v>9.23</v>
      </c>
      <c r="E712" s="5">
        <v>9.37</v>
      </c>
      <c r="F712" s="5">
        <v>8.9</v>
      </c>
      <c r="G712" s="5">
        <v>8.94</v>
      </c>
      <c r="H712" s="5">
        <v>297549360</v>
      </c>
      <c r="I712" s="5">
        <v>2702453709.7</v>
      </c>
      <c r="J712" s="5">
        <v>3</v>
      </c>
    </row>
    <row r="713" spans="1:10">
      <c r="A713" s="6">
        <v>43847</v>
      </c>
      <c r="B713" s="5" t="s">
        <v>49</v>
      </c>
      <c r="C713" s="5" t="s">
        <v>359</v>
      </c>
      <c r="D713" s="5">
        <v>9</v>
      </c>
      <c r="E713" s="5">
        <v>9.17</v>
      </c>
      <c r="F713" s="5">
        <v>8.77</v>
      </c>
      <c r="G713" s="5">
        <v>8.93</v>
      </c>
      <c r="H713" s="5">
        <v>193131479</v>
      </c>
      <c r="I713" s="5">
        <v>1732753573.88</v>
      </c>
      <c r="J713" s="5">
        <v>3</v>
      </c>
    </row>
    <row r="714" spans="1:10">
      <c r="A714" s="6">
        <v>43850</v>
      </c>
      <c r="B714" s="5" t="s">
        <v>49</v>
      </c>
      <c r="C714" s="5" t="s">
        <v>359</v>
      </c>
      <c r="D714" s="5">
        <v>9</v>
      </c>
      <c r="E714" s="5">
        <v>9.35</v>
      </c>
      <c r="F714" s="5">
        <v>8.93</v>
      </c>
      <c r="G714" s="5">
        <v>9.33</v>
      </c>
      <c r="H714" s="5">
        <v>222944062</v>
      </c>
      <c r="I714" s="5">
        <v>2049485479.26</v>
      </c>
      <c r="J714" s="5">
        <v>3</v>
      </c>
    </row>
    <row r="715" spans="1:10">
      <c r="A715" s="6">
        <v>43851</v>
      </c>
      <c r="B715" s="5" t="s">
        <v>49</v>
      </c>
      <c r="C715" s="5" t="s">
        <v>359</v>
      </c>
      <c r="D715" s="5">
        <v>9.23</v>
      </c>
      <c r="E715" s="5">
        <v>9.47</v>
      </c>
      <c r="F715" s="5">
        <v>9.08</v>
      </c>
      <c r="G715" s="5">
        <v>9.13</v>
      </c>
      <c r="H715" s="5">
        <v>191161547</v>
      </c>
      <c r="I715" s="5">
        <v>1768878740</v>
      </c>
      <c r="J715" s="5">
        <v>3</v>
      </c>
    </row>
    <row r="716" spans="1:10">
      <c r="A716" s="6">
        <v>43852</v>
      </c>
      <c r="B716" s="5" t="s">
        <v>49</v>
      </c>
      <c r="C716" s="5" t="s">
        <v>359</v>
      </c>
      <c r="D716" s="5">
        <v>8.93</v>
      </c>
      <c r="E716" s="5">
        <v>9.75</v>
      </c>
      <c r="F716" s="5">
        <v>8.82</v>
      </c>
      <c r="G716" s="5">
        <v>9.53</v>
      </c>
      <c r="H716" s="5">
        <v>250958515</v>
      </c>
      <c r="I716" s="5">
        <v>2327301511.31</v>
      </c>
      <c r="J716" s="5">
        <v>3</v>
      </c>
    </row>
    <row r="717" spans="1:10">
      <c r="A717" s="6">
        <v>43853</v>
      </c>
      <c r="B717" s="5" t="s">
        <v>49</v>
      </c>
      <c r="C717" s="5" t="s">
        <v>359</v>
      </c>
      <c r="D717" s="5">
        <v>9.3</v>
      </c>
      <c r="E717" s="5">
        <v>10.1</v>
      </c>
      <c r="F717" s="5">
        <v>9.03</v>
      </c>
      <c r="G717" s="5">
        <v>9.41</v>
      </c>
      <c r="H717" s="5">
        <v>288863968</v>
      </c>
      <c r="I717" s="5">
        <v>2768612604.52</v>
      </c>
      <c r="J717" s="5">
        <v>3</v>
      </c>
    </row>
    <row r="718" spans="1:10">
      <c r="A718" s="6">
        <v>43864</v>
      </c>
      <c r="B718" s="5" t="s">
        <v>49</v>
      </c>
      <c r="C718" s="5" t="s">
        <v>359</v>
      </c>
      <c r="D718" s="5">
        <v>8.47</v>
      </c>
      <c r="E718" s="5">
        <v>8.47</v>
      </c>
      <c r="F718" s="5">
        <v>8.47</v>
      </c>
      <c r="G718" s="5">
        <v>8.47</v>
      </c>
      <c r="H718" s="5">
        <v>21669800</v>
      </c>
      <c r="I718" s="5">
        <v>183543206</v>
      </c>
      <c r="J718" s="5">
        <v>3</v>
      </c>
    </row>
    <row r="719" spans="1:10">
      <c r="A719" s="6">
        <v>43865</v>
      </c>
      <c r="B719" s="5" t="s">
        <v>49</v>
      </c>
      <c r="C719" s="5" t="s">
        <v>359</v>
      </c>
      <c r="D719" s="5">
        <v>7.73</v>
      </c>
      <c r="E719" s="5">
        <v>8.87</v>
      </c>
      <c r="F719" s="5">
        <v>7.73</v>
      </c>
      <c r="G719" s="5">
        <v>8.77</v>
      </c>
      <c r="H719" s="5">
        <v>280907824</v>
      </c>
      <c r="I719" s="5">
        <v>2398625691.49</v>
      </c>
      <c r="J719" s="5">
        <v>3</v>
      </c>
    </row>
    <row r="720" spans="1:10">
      <c r="A720" s="6">
        <v>43866</v>
      </c>
      <c r="B720" s="5" t="s">
        <v>49</v>
      </c>
      <c r="C720" s="5" t="s">
        <v>359</v>
      </c>
      <c r="D720" s="5">
        <v>8.7</v>
      </c>
      <c r="E720" s="5">
        <v>9.14</v>
      </c>
      <c r="F720" s="5">
        <v>8.62</v>
      </c>
      <c r="G720" s="5">
        <v>8.78</v>
      </c>
      <c r="H720" s="5">
        <v>236832250</v>
      </c>
      <c r="I720" s="5">
        <v>2104867822.38</v>
      </c>
      <c r="J720" s="5">
        <v>3</v>
      </c>
    </row>
    <row r="721" spans="1:10">
      <c r="A721" s="6">
        <v>43867</v>
      </c>
      <c r="B721" s="5" t="s">
        <v>49</v>
      </c>
      <c r="C721" s="5" t="s">
        <v>359</v>
      </c>
      <c r="D721" s="5">
        <v>8.74</v>
      </c>
      <c r="E721" s="5">
        <v>9.38</v>
      </c>
      <c r="F721" s="5">
        <v>8.6</v>
      </c>
      <c r="G721" s="5">
        <v>9.38</v>
      </c>
      <c r="H721" s="5">
        <v>256987519</v>
      </c>
      <c r="I721" s="5">
        <v>2310530849.45</v>
      </c>
      <c r="J721" s="5">
        <v>3</v>
      </c>
    </row>
    <row r="722" spans="1:10">
      <c r="A722" s="6">
        <v>43836</v>
      </c>
      <c r="B722" s="5" t="s">
        <v>50</v>
      </c>
      <c r="C722" s="5" t="s">
        <v>360</v>
      </c>
      <c r="D722" s="5">
        <v>20.58</v>
      </c>
      <c r="E722" s="5">
        <v>21.06</v>
      </c>
      <c r="F722" s="5">
        <v>20.28</v>
      </c>
      <c r="G722" s="5">
        <v>20.76</v>
      </c>
      <c r="H722" s="5">
        <v>6003976</v>
      </c>
      <c r="I722" s="5">
        <v>124644861.89</v>
      </c>
      <c r="J722" s="5">
        <v>3</v>
      </c>
    </row>
    <row r="723" spans="1:10">
      <c r="A723" s="6">
        <v>43837</v>
      </c>
      <c r="B723" s="5" t="s">
        <v>50</v>
      </c>
      <c r="C723" s="5" t="s">
        <v>360</v>
      </c>
      <c r="D723" s="5">
        <v>20.76</v>
      </c>
      <c r="E723" s="5">
        <v>21.06</v>
      </c>
      <c r="F723" s="5">
        <v>20.7</v>
      </c>
      <c r="G723" s="5">
        <v>20.79</v>
      </c>
      <c r="H723" s="5">
        <v>5725768</v>
      </c>
      <c r="I723" s="5">
        <v>119301201.73</v>
      </c>
      <c r="J723" s="5">
        <v>3</v>
      </c>
    </row>
    <row r="724" spans="1:10">
      <c r="A724" s="6">
        <v>43838</v>
      </c>
      <c r="B724" s="5" t="s">
        <v>50</v>
      </c>
      <c r="C724" s="5" t="s">
        <v>360</v>
      </c>
      <c r="D724" s="5">
        <v>20.71</v>
      </c>
      <c r="E724" s="5">
        <v>20.98</v>
      </c>
      <c r="F724" s="5">
        <v>20.08</v>
      </c>
      <c r="G724" s="5">
        <v>20.18</v>
      </c>
      <c r="H724" s="5">
        <v>6459337</v>
      </c>
      <c r="I724" s="5">
        <v>132973846.76</v>
      </c>
      <c r="J724" s="5">
        <v>3</v>
      </c>
    </row>
    <row r="725" spans="1:10">
      <c r="A725" s="6">
        <v>43839</v>
      </c>
      <c r="B725" s="5" t="s">
        <v>50</v>
      </c>
      <c r="C725" s="5" t="s">
        <v>360</v>
      </c>
      <c r="D725" s="5">
        <v>20.4</v>
      </c>
      <c r="E725" s="5">
        <v>20.85</v>
      </c>
      <c r="F725" s="5">
        <v>20.29</v>
      </c>
      <c r="G725" s="5">
        <v>20.74</v>
      </c>
      <c r="H725" s="5">
        <v>6507541</v>
      </c>
      <c r="I725" s="5">
        <v>134504336.1</v>
      </c>
      <c r="J725" s="5">
        <v>3</v>
      </c>
    </row>
    <row r="726" spans="1:10">
      <c r="A726" s="6">
        <v>43840</v>
      </c>
      <c r="B726" s="5" t="s">
        <v>50</v>
      </c>
      <c r="C726" s="5" t="s">
        <v>360</v>
      </c>
      <c r="D726" s="5">
        <v>20.75</v>
      </c>
      <c r="E726" s="5">
        <v>21.33</v>
      </c>
      <c r="F726" s="5">
        <v>20.75</v>
      </c>
      <c r="G726" s="5">
        <v>21.17</v>
      </c>
      <c r="H726" s="5">
        <v>7791983</v>
      </c>
      <c r="I726" s="5">
        <v>164302162.51</v>
      </c>
      <c r="J726" s="5">
        <v>3</v>
      </c>
    </row>
    <row r="727" spans="1:10">
      <c r="A727" s="6">
        <v>43843</v>
      </c>
      <c r="B727" s="5" t="s">
        <v>50</v>
      </c>
      <c r="C727" s="5" t="s">
        <v>360</v>
      </c>
      <c r="D727" s="5">
        <v>21.17</v>
      </c>
      <c r="E727" s="5">
        <v>21.91</v>
      </c>
      <c r="F727" s="5">
        <v>20.99</v>
      </c>
      <c r="G727" s="5">
        <v>21.85</v>
      </c>
      <c r="H727" s="5">
        <v>10515050</v>
      </c>
      <c r="I727" s="5">
        <v>227398454.21</v>
      </c>
      <c r="J727" s="5">
        <v>3</v>
      </c>
    </row>
    <row r="728" spans="1:10">
      <c r="A728" s="6">
        <v>43844</v>
      </c>
      <c r="B728" s="5" t="s">
        <v>50</v>
      </c>
      <c r="C728" s="5" t="s">
        <v>360</v>
      </c>
      <c r="D728" s="5">
        <v>21.95</v>
      </c>
      <c r="E728" s="5">
        <v>22.14</v>
      </c>
      <c r="F728" s="5">
        <v>21.42</v>
      </c>
      <c r="G728" s="5">
        <v>21.49</v>
      </c>
      <c r="H728" s="5">
        <v>7416600</v>
      </c>
      <c r="I728" s="5">
        <v>160545686.34</v>
      </c>
      <c r="J728" s="5">
        <v>3</v>
      </c>
    </row>
    <row r="729" spans="1:10">
      <c r="A729" s="6">
        <v>43845</v>
      </c>
      <c r="B729" s="5" t="s">
        <v>50</v>
      </c>
      <c r="C729" s="5" t="s">
        <v>360</v>
      </c>
      <c r="D729" s="5">
        <v>21.48</v>
      </c>
      <c r="E729" s="5">
        <v>21.8</v>
      </c>
      <c r="F729" s="5">
        <v>21.14</v>
      </c>
      <c r="G729" s="5">
        <v>21.74</v>
      </c>
      <c r="H729" s="5">
        <v>5665587</v>
      </c>
      <c r="I729" s="5">
        <v>121735116.74</v>
      </c>
      <c r="J729" s="5">
        <v>3</v>
      </c>
    </row>
    <row r="730" spans="1:10">
      <c r="A730" s="6">
        <v>43846</v>
      </c>
      <c r="B730" s="5" t="s">
        <v>50</v>
      </c>
      <c r="C730" s="5" t="s">
        <v>360</v>
      </c>
      <c r="D730" s="5">
        <v>21.75</v>
      </c>
      <c r="E730" s="5">
        <v>21.75</v>
      </c>
      <c r="F730" s="5">
        <v>21.26</v>
      </c>
      <c r="G730" s="5">
        <v>21.34</v>
      </c>
      <c r="H730" s="5">
        <v>4311940</v>
      </c>
      <c r="I730" s="5">
        <v>92444887.37</v>
      </c>
      <c r="J730" s="5">
        <v>3</v>
      </c>
    </row>
    <row r="731" spans="1:10">
      <c r="A731" s="6">
        <v>43847</v>
      </c>
      <c r="B731" s="5" t="s">
        <v>50</v>
      </c>
      <c r="C731" s="5" t="s">
        <v>360</v>
      </c>
      <c r="D731" s="5">
        <v>21.37</v>
      </c>
      <c r="E731" s="5">
        <v>21.49</v>
      </c>
      <c r="F731" s="5">
        <v>21.16</v>
      </c>
      <c r="G731" s="5">
        <v>21.18</v>
      </c>
      <c r="H731" s="5">
        <v>3451563</v>
      </c>
      <c r="I731" s="5">
        <v>73495214.47</v>
      </c>
      <c r="J731" s="5">
        <v>3</v>
      </c>
    </row>
    <row r="732" spans="1:10">
      <c r="A732" s="6">
        <v>43850</v>
      </c>
      <c r="B732" s="5" t="s">
        <v>50</v>
      </c>
      <c r="C732" s="5" t="s">
        <v>360</v>
      </c>
      <c r="D732" s="5">
        <v>21.15</v>
      </c>
      <c r="E732" s="5">
        <v>21.51</v>
      </c>
      <c r="F732" s="5">
        <v>20.88</v>
      </c>
      <c r="G732" s="5">
        <v>21.5</v>
      </c>
      <c r="H732" s="5">
        <v>4702833</v>
      </c>
      <c r="I732" s="5">
        <v>99759874.38</v>
      </c>
      <c r="J732" s="5">
        <v>3</v>
      </c>
    </row>
    <row r="733" spans="1:10">
      <c r="A733" s="6">
        <v>43851</v>
      </c>
      <c r="B733" s="5" t="s">
        <v>50</v>
      </c>
      <c r="C733" s="5" t="s">
        <v>360</v>
      </c>
      <c r="D733" s="5">
        <v>21.45</v>
      </c>
      <c r="E733" s="5">
        <v>21.8</v>
      </c>
      <c r="F733" s="5">
        <v>21.21</v>
      </c>
      <c r="G733" s="5">
        <v>21.34</v>
      </c>
      <c r="H733" s="5">
        <v>5421770</v>
      </c>
      <c r="I733" s="5">
        <v>116465646.76</v>
      </c>
      <c r="J733" s="5">
        <v>3</v>
      </c>
    </row>
    <row r="734" spans="1:10">
      <c r="A734" s="6">
        <v>43852</v>
      </c>
      <c r="B734" s="5" t="s">
        <v>50</v>
      </c>
      <c r="C734" s="5" t="s">
        <v>360</v>
      </c>
      <c r="D734" s="5">
        <v>21.23</v>
      </c>
      <c r="E734" s="5">
        <v>21.36</v>
      </c>
      <c r="F734" s="5">
        <v>20.37</v>
      </c>
      <c r="G734" s="5">
        <v>21.08</v>
      </c>
      <c r="H734" s="5">
        <v>5984231</v>
      </c>
      <c r="I734" s="5">
        <v>124656443.76</v>
      </c>
      <c r="J734" s="5">
        <v>3</v>
      </c>
    </row>
    <row r="735" spans="1:10">
      <c r="A735" s="6">
        <v>43853</v>
      </c>
      <c r="B735" s="5" t="s">
        <v>50</v>
      </c>
      <c r="C735" s="5" t="s">
        <v>360</v>
      </c>
      <c r="D735" s="5">
        <v>21.19</v>
      </c>
      <c r="E735" s="5">
        <v>21.19</v>
      </c>
      <c r="F735" s="5">
        <v>19</v>
      </c>
      <c r="G735" s="5">
        <v>19.72</v>
      </c>
      <c r="H735" s="5">
        <v>6309611</v>
      </c>
      <c r="I735" s="5">
        <v>127400217.68</v>
      </c>
      <c r="J735" s="5">
        <v>3</v>
      </c>
    </row>
    <row r="736" spans="1:10">
      <c r="A736" s="6">
        <v>43864</v>
      </c>
      <c r="B736" s="5" t="s">
        <v>50</v>
      </c>
      <c r="C736" s="5" t="s">
        <v>360</v>
      </c>
      <c r="D736" s="5">
        <v>17.75</v>
      </c>
      <c r="E736" s="5">
        <v>17.75</v>
      </c>
      <c r="F736" s="5">
        <v>17.75</v>
      </c>
      <c r="G736" s="5">
        <v>17.75</v>
      </c>
      <c r="H736" s="5">
        <v>422400</v>
      </c>
      <c r="I736" s="5">
        <v>7497600</v>
      </c>
      <c r="J736" s="5">
        <v>3</v>
      </c>
    </row>
    <row r="737" spans="1:10">
      <c r="A737" s="6">
        <v>43865</v>
      </c>
      <c r="B737" s="5" t="s">
        <v>50</v>
      </c>
      <c r="C737" s="5" t="s">
        <v>360</v>
      </c>
      <c r="D737" s="5">
        <v>15.98</v>
      </c>
      <c r="E737" s="5">
        <v>17.5</v>
      </c>
      <c r="F737" s="5">
        <v>15.98</v>
      </c>
      <c r="G737" s="5">
        <v>17.01</v>
      </c>
      <c r="H737" s="5">
        <v>7550928</v>
      </c>
      <c r="I737" s="5">
        <v>128062631.26</v>
      </c>
      <c r="J737" s="5">
        <v>3</v>
      </c>
    </row>
    <row r="738" spans="1:10">
      <c r="A738" s="6">
        <v>43866</v>
      </c>
      <c r="B738" s="5" t="s">
        <v>50</v>
      </c>
      <c r="C738" s="5" t="s">
        <v>360</v>
      </c>
      <c r="D738" s="5">
        <v>17.3</v>
      </c>
      <c r="E738" s="5">
        <v>17.78</v>
      </c>
      <c r="F738" s="5">
        <v>17.03</v>
      </c>
      <c r="G738" s="5">
        <v>17.2</v>
      </c>
      <c r="H738" s="5">
        <v>5041721</v>
      </c>
      <c r="I738" s="5">
        <v>87708246.35</v>
      </c>
      <c r="J738" s="5">
        <v>3</v>
      </c>
    </row>
    <row r="739" spans="1:10">
      <c r="A739" s="6">
        <v>43867</v>
      </c>
      <c r="B739" s="5" t="s">
        <v>50</v>
      </c>
      <c r="C739" s="5" t="s">
        <v>360</v>
      </c>
      <c r="D739" s="5">
        <v>17.22</v>
      </c>
      <c r="E739" s="5">
        <v>17.67</v>
      </c>
      <c r="F739" s="5">
        <v>16.9</v>
      </c>
      <c r="G739" s="5">
        <v>17.65</v>
      </c>
      <c r="H739" s="5">
        <v>4822489</v>
      </c>
      <c r="I739" s="5">
        <v>83584240.34</v>
      </c>
      <c r="J739" s="5">
        <v>3</v>
      </c>
    </row>
    <row r="740" spans="1:10">
      <c r="A740" s="6">
        <v>43836</v>
      </c>
      <c r="B740" s="5" t="s">
        <v>51</v>
      </c>
      <c r="C740" s="5" t="s">
        <v>361</v>
      </c>
      <c r="D740" s="5">
        <v>19.26</v>
      </c>
      <c r="E740" s="5">
        <v>19.67</v>
      </c>
      <c r="F740" s="5">
        <v>19.01</v>
      </c>
      <c r="G740" s="5">
        <v>19.46</v>
      </c>
      <c r="H740" s="5">
        <v>9681021</v>
      </c>
      <c r="I740" s="5">
        <v>187717426.91</v>
      </c>
      <c r="J740" s="5">
        <v>3</v>
      </c>
    </row>
    <row r="741" spans="1:10">
      <c r="A741" s="6">
        <v>43837</v>
      </c>
      <c r="B741" s="5" t="s">
        <v>51</v>
      </c>
      <c r="C741" s="5" t="s">
        <v>361</v>
      </c>
      <c r="D741" s="5">
        <v>19.49</v>
      </c>
      <c r="E741" s="5">
        <v>19.63</v>
      </c>
      <c r="F741" s="5">
        <v>19.33</v>
      </c>
      <c r="G741" s="5">
        <v>19.53</v>
      </c>
      <c r="H741" s="5">
        <v>7699601</v>
      </c>
      <c r="I741" s="5">
        <v>149790020.35</v>
      </c>
      <c r="J741" s="5">
        <v>3</v>
      </c>
    </row>
    <row r="742" spans="1:10">
      <c r="A742" s="6">
        <v>43838</v>
      </c>
      <c r="B742" s="5" t="s">
        <v>51</v>
      </c>
      <c r="C742" s="5" t="s">
        <v>361</v>
      </c>
      <c r="D742" s="5">
        <v>19.55</v>
      </c>
      <c r="E742" s="5">
        <v>19.55</v>
      </c>
      <c r="F742" s="5">
        <v>18.78</v>
      </c>
      <c r="G742" s="5">
        <v>18.87</v>
      </c>
      <c r="H742" s="5">
        <v>9896197</v>
      </c>
      <c r="I742" s="5">
        <v>189259129.09</v>
      </c>
      <c r="J742" s="5">
        <v>3</v>
      </c>
    </row>
    <row r="743" spans="1:10">
      <c r="A743" s="6">
        <v>43839</v>
      </c>
      <c r="B743" s="5" t="s">
        <v>51</v>
      </c>
      <c r="C743" s="5" t="s">
        <v>361</v>
      </c>
      <c r="D743" s="5">
        <v>19.23</v>
      </c>
      <c r="E743" s="5">
        <v>19.72</v>
      </c>
      <c r="F743" s="5">
        <v>19.07</v>
      </c>
      <c r="G743" s="5">
        <v>19.67</v>
      </c>
      <c r="H743" s="5">
        <v>15026024</v>
      </c>
      <c r="I743" s="5">
        <v>293286038.18</v>
      </c>
      <c r="J743" s="5">
        <v>3</v>
      </c>
    </row>
    <row r="744" spans="1:10">
      <c r="A744" s="6">
        <v>43840</v>
      </c>
      <c r="B744" s="5" t="s">
        <v>51</v>
      </c>
      <c r="C744" s="5" t="s">
        <v>361</v>
      </c>
      <c r="D744" s="5">
        <v>19.8</v>
      </c>
      <c r="E744" s="5">
        <v>19.92</v>
      </c>
      <c r="F744" s="5">
        <v>19.48</v>
      </c>
      <c r="G744" s="5">
        <v>19.68</v>
      </c>
      <c r="H744" s="5">
        <v>9924619</v>
      </c>
      <c r="I744" s="5">
        <v>195289651.78</v>
      </c>
      <c r="J744" s="5">
        <v>3</v>
      </c>
    </row>
    <row r="745" spans="1:10">
      <c r="A745" s="6">
        <v>43843</v>
      </c>
      <c r="B745" s="5" t="s">
        <v>51</v>
      </c>
      <c r="C745" s="5" t="s">
        <v>361</v>
      </c>
      <c r="D745" s="5">
        <v>19.78</v>
      </c>
      <c r="E745" s="5">
        <v>21.44</v>
      </c>
      <c r="F745" s="5">
        <v>19.78</v>
      </c>
      <c r="G745" s="5">
        <v>20.92</v>
      </c>
      <c r="H745" s="5">
        <v>23419120</v>
      </c>
      <c r="I745" s="5">
        <v>484892384.87</v>
      </c>
      <c r="J745" s="5">
        <v>3</v>
      </c>
    </row>
    <row r="746" spans="1:10">
      <c r="A746" s="6">
        <v>43844</v>
      </c>
      <c r="B746" s="5" t="s">
        <v>51</v>
      </c>
      <c r="C746" s="5" t="s">
        <v>361</v>
      </c>
      <c r="D746" s="5">
        <v>20.67</v>
      </c>
      <c r="E746" s="5">
        <v>21.09</v>
      </c>
      <c r="F746" s="5">
        <v>20.27</v>
      </c>
      <c r="G746" s="5">
        <v>20.44</v>
      </c>
      <c r="H746" s="5">
        <v>16456021</v>
      </c>
      <c r="I746" s="5">
        <v>339590924.79</v>
      </c>
      <c r="J746" s="5">
        <v>3</v>
      </c>
    </row>
    <row r="747" spans="1:10">
      <c r="A747" s="6">
        <v>43845</v>
      </c>
      <c r="B747" s="5" t="s">
        <v>51</v>
      </c>
      <c r="C747" s="5" t="s">
        <v>361</v>
      </c>
      <c r="D747" s="5">
        <v>20.42</v>
      </c>
      <c r="E747" s="5">
        <v>21.2</v>
      </c>
      <c r="F747" s="5">
        <v>20.23</v>
      </c>
      <c r="G747" s="5">
        <v>20.98</v>
      </c>
      <c r="H747" s="5">
        <v>18744984</v>
      </c>
      <c r="I747" s="5">
        <v>391698167.94</v>
      </c>
      <c r="J747" s="5">
        <v>3</v>
      </c>
    </row>
    <row r="748" spans="1:10">
      <c r="A748" s="6">
        <v>43846</v>
      </c>
      <c r="B748" s="5" t="s">
        <v>51</v>
      </c>
      <c r="C748" s="5" t="s">
        <v>361</v>
      </c>
      <c r="D748" s="5">
        <v>20.9</v>
      </c>
      <c r="E748" s="5">
        <v>20.97</v>
      </c>
      <c r="F748" s="5">
        <v>20.31</v>
      </c>
      <c r="G748" s="5">
        <v>20.5</v>
      </c>
      <c r="H748" s="5">
        <v>12765739</v>
      </c>
      <c r="I748" s="5">
        <v>262931610.64</v>
      </c>
      <c r="J748" s="5">
        <v>3</v>
      </c>
    </row>
    <row r="749" spans="1:10">
      <c r="A749" s="6">
        <v>43847</v>
      </c>
      <c r="B749" s="5" t="s">
        <v>51</v>
      </c>
      <c r="C749" s="5" t="s">
        <v>361</v>
      </c>
      <c r="D749" s="5">
        <v>20.41</v>
      </c>
      <c r="E749" s="5">
        <v>20.64</v>
      </c>
      <c r="F749" s="5">
        <v>20.1</v>
      </c>
      <c r="G749" s="5">
        <v>20.14</v>
      </c>
      <c r="H749" s="5">
        <v>8751462</v>
      </c>
      <c r="I749" s="5">
        <v>177660955.45</v>
      </c>
      <c r="J749" s="5">
        <v>3</v>
      </c>
    </row>
    <row r="750" spans="1:10">
      <c r="A750" s="6">
        <v>43850</v>
      </c>
      <c r="B750" s="5" t="s">
        <v>51</v>
      </c>
      <c r="C750" s="5" t="s">
        <v>361</v>
      </c>
      <c r="D750" s="5">
        <v>20.21</v>
      </c>
      <c r="E750" s="5">
        <v>20.45</v>
      </c>
      <c r="F750" s="5">
        <v>20.11</v>
      </c>
      <c r="G750" s="5">
        <v>20.33</v>
      </c>
      <c r="H750" s="5">
        <v>9468004</v>
      </c>
      <c r="I750" s="5">
        <v>192084903.04</v>
      </c>
      <c r="J750" s="5">
        <v>3</v>
      </c>
    </row>
    <row r="751" spans="1:10">
      <c r="A751" s="6">
        <v>43851</v>
      </c>
      <c r="B751" s="5" t="s">
        <v>51</v>
      </c>
      <c r="C751" s="5" t="s">
        <v>361</v>
      </c>
      <c r="D751" s="5">
        <v>20.14</v>
      </c>
      <c r="E751" s="5">
        <v>20.14</v>
      </c>
      <c r="F751" s="5">
        <v>19.55</v>
      </c>
      <c r="G751" s="5">
        <v>19.56</v>
      </c>
      <c r="H751" s="5">
        <v>10950717</v>
      </c>
      <c r="I751" s="5">
        <v>216657572.73</v>
      </c>
      <c r="J751" s="5">
        <v>3</v>
      </c>
    </row>
    <row r="752" spans="1:10">
      <c r="A752" s="6">
        <v>43852</v>
      </c>
      <c r="B752" s="5" t="s">
        <v>51</v>
      </c>
      <c r="C752" s="5" t="s">
        <v>361</v>
      </c>
      <c r="D752" s="5">
        <v>19.18</v>
      </c>
      <c r="E752" s="5">
        <v>19.49</v>
      </c>
      <c r="F752" s="5">
        <v>18.4</v>
      </c>
      <c r="G752" s="5">
        <v>19.35</v>
      </c>
      <c r="H752" s="5">
        <v>10893022</v>
      </c>
      <c r="I752" s="5">
        <v>207028425.68</v>
      </c>
      <c r="J752" s="5">
        <v>3</v>
      </c>
    </row>
    <row r="753" spans="1:10">
      <c r="A753" s="6">
        <v>43853</v>
      </c>
      <c r="B753" s="5" t="s">
        <v>51</v>
      </c>
      <c r="C753" s="5" t="s">
        <v>361</v>
      </c>
      <c r="D753" s="5">
        <v>18.92</v>
      </c>
      <c r="E753" s="5">
        <v>19.26</v>
      </c>
      <c r="F753" s="5">
        <v>17.78</v>
      </c>
      <c r="G753" s="5">
        <v>18.31</v>
      </c>
      <c r="H753" s="5">
        <v>12697502</v>
      </c>
      <c r="I753" s="5">
        <v>236229297.1</v>
      </c>
      <c r="J753" s="5">
        <v>3</v>
      </c>
    </row>
    <row r="754" spans="1:10">
      <c r="A754" s="6">
        <v>43864</v>
      </c>
      <c r="B754" s="5" t="s">
        <v>51</v>
      </c>
      <c r="C754" s="5" t="s">
        <v>361</v>
      </c>
      <c r="D754" s="5">
        <v>16.48</v>
      </c>
      <c r="E754" s="5">
        <v>16.48</v>
      </c>
      <c r="F754" s="5">
        <v>16.48</v>
      </c>
      <c r="G754" s="5">
        <v>16.48</v>
      </c>
      <c r="H754" s="5">
        <v>675500</v>
      </c>
      <c r="I754" s="5">
        <v>11132240</v>
      </c>
      <c r="J754" s="5">
        <v>3</v>
      </c>
    </row>
    <row r="755" spans="1:10">
      <c r="A755" s="6">
        <v>43865</v>
      </c>
      <c r="B755" s="5" t="s">
        <v>51</v>
      </c>
      <c r="C755" s="5" t="s">
        <v>361</v>
      </c>
      <c r="D755" s="5">
        <v>14.83</v>
      </c>
      <c r="E755" s="5">
        <v>15.5</v>
      </c>
      <c r="F755" s="5">
        <v>14.83</v>
      </c>
      <c r="G755" s="5">
        <v>15.26</v>
      </c>
      <c r="H755" s="5">
        <v>22939289</v>
      </c>
      <c r="I755" s="5">
        <v>347250565.53</v>
      </c>
      <c r="J755" s="5">
        <v>3</v>
      </c>
    </row>
    <row r="756" spans="1:10">
      <c r="A756" s="6">
        <v>43866</v>
      </c>
      <c r="B756" s="5" t="s">
        <v>51</v>
      </c>
      <c r="C756" s="5" t="s">
        <v>361</v>
      </c>
      <c r="D756" s="5">
        <v>15.5</v>
      </c>
      <c r="E756" s="5">
        <v>16.79</v>
      </c>
      <c r="F756" s="5">
        <v>15.5</v>
      </c>
      <c r="G756" s="5">
        <v>16.55</v>
      </c>
      <c r="H756" s="5">
        <v>22281928</v>
      </c>
      <c r="I756" s="5">
        <v>366187418.99</v>
      </c>
      <c r="J756" s="5">
        <v>3</v>
      </c>
    </row>
    <row r="757" spans="1:10">
      <c r="A757" s="6">
        <v>43867</v>
      </c>
      <c r="B757" s="5" t="s">
        <v>51</v>
      </c>
      <c r="C757" s="5" t="s">
        <v>361</v>
      </c>
      <c r="D757" s="5">
        <v>16</v>
      </c>
      <c r="E757" s="5">
        <v>17.16</v>
      </c>
      <c r="F757" s="5">
        <v>15.81</v>
      </c>
      <c r="G757" s="5">
        <v>16.94</v>
      </c>
      <c r="H757" s="5">
        <v>17580683</v>
      </c>
      <c r="I757" s="5">
        <v>295017090.4</v>
      </c>
      <c r="J757" s="5">
        <v>3</v>
      </c>
    </row>
    <row r="758" spans="1:10">
      <c r="A758" s="6">
        <v>43836</v>
      </c>
      <c r="B758" s="5" t="s">
        <v>52</v>
      </c>
      <c r="C758" s="5" t="s">
        <v>362</v>
      </c>
      <c r="D758" s="5">
        <v>9.58</v>
      </c>
      <c r="E758" s="5">
        <v>9.87</v>
      </c>
      <c r="F758" s="5">
        <v>9.48</v>
      </c>
      <c r="G758" s="5">
        <v>9.87</v>
      </c>
      <c r="H758" s="5">
        <v>14455397</v>
      </c>
      <c r="I758" s="5">
        <v>140930494.07</v>
      </c>
      <c r="J758" s="5">
        <v>3</v>
      </c>
    </row>
    <row r="759" spans="1:10">
      <c r="A759" s="6">
        <v>43837</v>
      </c>
      <c r="B759" s="5" t="s">
        <v>52</v>
      </c>
      <c r="C759" s="5" t="s">
        <v>362</v>
      </c>
      <c r="D759" s="5">
        <v>9.94</v>
      </c>
      <c r="E759" s="5">
        <v>9.98</v>
      </c>
      <c r="F759" s="5">
        <v>9.74</v>
      </c>
      <c r="G759" s="5">
        <v>9.88</v>
      </c>
      <c r="H759" s="5">
        <v>10836903</v>
      </c>
      <c r="I759" s="5">
        <v>106459956.32</v>
      </c>
      <c r="J759" s="5">
        <v>3</v>
      </c>
    </row>
    <row r="760" spans="1:10">
      <c r="A760" s="6">
        <v>43838</v>
      </c>
      <c r="B760" s="5" t="s">
        <v>52</v>
      </c>
      <c r="C760" s="5" t="s">
        <v>362</v>
      </c>
      <c r="D760" s="5">
        <v>9.87</v>
      </c>
      <c r="E760" s="5">
        <v>10.12</v>
      </c>
      <c r="F760" s="5">
        <v>9.66</v>
      </c>
      <c r="G760" s="5">
        <v>9.68</v>
      </c>
      <c r="H760" s="5">
        <v>15199005</v>
      </c>
      <c r="I760" s="5">
        <v>150260925.61</v>
      </c>
      <c r="J760" s="5">
        <v>3</v>
      </c>
    </row>
    <row r="761" spans="1:10">
      <c r="A761" s="6">
        <v>43839</v>
      </c>
      <c r="B761" s="5" t="s">
        <v>52</v>
      </c>
      <c r="C761" s="5" t="s">
        <v>362</v>
      </c>
      <c r="D761" s="5">
        <v>9.77</v>
      </c>
      <c r="E761" s="5">
        <v>10.05</v>
      </c>
      <c r="F761" s="5">
        <v>9.74</v>
      </c>
      <c r="G761" s="5">
        <v>9.9</v>
      </c>
      <c r="H761" s="5">
        <v>13029065</v>
      </c>
      <c r="I761" s="5">
        <v>129084616.95</v>
      </c>
      <c r="J761" s="5">
        <v>3</v>
      </c>
    </row>
    <row r="762" spans="1:10">
      <c r="A762" s="6">
        <v>43840</v>
      </c>
      <c r="B762" s="5" t="s">
        <v>52</v>
      </c>
      <c r="C762" s="5" t="s">
        <v>362</v>
      </c>
      <c r="D762" s="5">
        <v>10.01</v>
      </c>
      <c r="E762" s="5">
        <v>10.36</v>
      </c>
      <c r="F762" s="5">
        <v>9.87</v>
      </c>
      <c r="G762" s="5">
        <v>10.09</v>
      </c>
      <c r="H762" s="5">
        <v>19503367</v>
      </c>
      <c r="I762" s="5">
        <v>196910273.34</v>
      </c>
      <c r="J762" s="5">
        <v>3</v>
      </c>
    </row>
    <row r="763" spans="1:10">
      <c r="A763" s="6">
        <v>43843</v>
      </c>
      <c r="B763" s="5" t="s">
        <v>52</v>
      </c>
      <c r="C763" s="5" t="s">
        <v>362</v>
      </c>
      <c r="D763" s="5">
        <v>10.08</v>
      </c>
      <c r="E763" s="5">
        <v>10.1</v>
      </c>
      <c r="F763" s="5">
        <v>9.9</v>
      </c>
      <c r="G763" s="5">
        <v>10.04</v>
      </c>
      <c r="H763" s="5">
        <v>10472539</v>
      </c>
      <c r="I763" s="5">
        <v>104683854.09</v>
      </c>
      <c r="J763" s="5">
        <v>3</v>
      </c>
    </row>
    <row r="764" spans="1:10">
      <c r="A764" s="6">
        <v>43844</v>
      </c>
      <c r="B764" s="5" t="s">
        <v>52</v>
      </c>
      <c r="C764" s="5" t="s">
        <v>362</v>
      </c>
      <c r="D764" s="5">
        <v>10.04</v>
      </c>
      <c r="E764" s="5">
        <v>10.08</v>
      </c>
      <c r="F764" s="5">
        <v>9.83</v>
      </c>
      <c r="G764" s="5">
        <v>9.86</v>
      </c>
      <c r="H764" s="5">
        <v>10389416</v>
      </c>
      <c r="I764" s="5">
        <v>103043036.94</v>
      </c>
      <c r="J764" s="5">
        <v>3</v>
      </c>
    </row>
    <row r="765" spans="1:10">
      <c r="A765" s="6">
        <v>43845</v>
      </c>
      <c r="B765" s="5" t="s">
        <v>52</v>
      </c>
      <c r="C765" s="5" t="s">
        <v>362</v>
      </c>
      <c r="D765" s="5">
        <v>9.86</v>
      </c>
      <c r="E765" s="5">
        <v>9.87</v>
      </c>
      <c r="F765" s="5">
        <v>9.64</v>
      </c>
      <c r="G765" s="5">
        <v>9.78</v>
      </c>
      <c r="H765" s="5">
        <v>8039703</v>
      </c>
      <c r="I765" s="5">
        <v>78380963.24</v>
      </c>
      <c r="J765" s="5">
        <v>3</v>
      </c>
    </row>
    <row r="766" spans="1:10">
      <c r="A766" s="6">
        <v>43846</v>
      </c>
      <c r="B766" s="5" t="s">
        <v>52</v>
      </c>
      <c r="C766" s="5" t="s">
        <v>362</v>
      </c>
      <c r="D766" s="5">
        <v>9.86</v>
      </c>
      <c r="E766" s="5">
        <v>9.97</v>
      </c>
      <c r="F766" s="5">
        <v>9.73</v>
      </c>
      <c r="G766" s="5">
        <v>9.75</v>
      </c>
      <c r="H766" s="5">
        <v>8750617</v>
      </c>
      <c r="I766" s="5">
        <v>86109080.46</v>
      </c>
      <c r="J766" s="5">
        <v>3</v>
      </c>
    </row>
    <row r="767" spans="1:10">
      <c r="A767" s="6">
        <v>43847</v>
      </c>
      <c r="B767" s="5" t="s">
        <v>52</v>
      </c>
      <c r="C767" s="5" t="s">
        <v>362</v>
      </c>
      <c r="D767" s="5">
        <v>9.77</v>
      </c>
      <c r="E767" s="5">
        <v>9.83</v>
      </c>
      <c r="F767" s="5">
        <v>9.5</v>
      </c>
      <c r="G767" s="5">
        <v>9.52</v>
      </c>
      <c r="H767" s="5">
        <v>8606700</v>
      </c>
      <c r="I767" s="5">
        <v>83134151</v>
      </c>
      <c r="J767" s="5">
        <v>3</v>
      </c>
    </row>
    <row r="768" spans="1:10">
      <c r="A768" s="6">
        <v>43850</v>
      </c>
      <c r="B768" s="5" t="s">
        <v>52</v>
      </c>
      <c r="C768" s="5" t="s">
        <v>362</v>
      </c>
      <c r="D768" s="5">
        <v>9.57</v>
      </c>
      <c r="E768" s="5">
        <v>9.94</v>
      </c>
      <c r="F768" s="5">
        <v>9.44</v>
      </c>
      <c r="G768" s="5">
        <v>9.9</v>
      </c>
      <c r="H768" s="5">
        <v>13563400</v>
      </c>
      <c r="I768" s="5">
        <v>132532364</v>
      </c>
      <c r="J768" s="5">
        <v>3</v>
      </c>
    </row>
    <row r="769" spans="1:10">
      <c r="A769" s="6">
        <v>43851</v>
      </c>
      <c r="B769" s="5" t="s">
        <v>52</v>
      </c>
      <c r="C769" s="5" t="s">
        <v>362</v>
      </c>
      <c r="D769" s="5">
        <v>9.82</v>
      </c>
      <c r="E769" s="5">
        <v>9.91</v>
      </c>
      <c r="F769" s="5">
        <v>9.65</v>
      </c>
      <c r="G769" s="5">
        <v>9.65</v>
      </c>
      <c r="H769" s="5">
        <v>10091228</v>
      </c>
      <c r="I769" s="5">
        <v>98333897.87</v>
      </c>
      <c r="J769" s="5">
        <v>3</v>
      </c>
    </row>
    <row r="770" spans="1:10">
      <c r="A770" s="6">
        <v>43852</v>
      </c>
      <c r="B770" s="5" t="s">
        <v>52</v>
      </c>
      <c r="C770" s="5" t="s">
        <v>362</v>
      </c>
      <c r="D770" s="5">
        <v>9.64</v>
      </c>
      <c r="E770" s="5">
        <v>9.73</v>
      </c>
      <c r="F770" s="5">
        <v>9.13</v>
      </c>
      <c r="G770" s="5">
        <v>9.56</v>
      </c>
      <c r="H770" s="5">
        <v>10023300</v>
      </c>
      <c r="I770" s="5">
        <v>94692389</v>
      </c>
      <c r="J770" s="5">
        <v>3</v>
      </c>
    </row>
    <row r="771" spans="1:10">
      <c r="A771" s="6">
        <v>43853</v>
      </c>
      <c r="B771" s="5" t="s">
        <v>52</v>
      </c>
      <c r="C771" s="5" t="s">
        <v>362</v>
      </c>
      <c r="D771" s="5">
        <v>9.57</v>
      </c>
      <c r="E771" s="5">
        <v>9.73</v>
      </c>
      <c r="F771" s="5">
        <v>9.07</v>
      </c>
      <c r="G771" s="5">
        <v>9.22</v>
      </c>
      <c r="H771" s="5">
        <v>9613718</v>
      </c>
      <c r="I771" s="5">
        <v>90837072.08</v>
      </c>
      <c r="J771" s="5">
        <v>3</v>
      </c>
    </row>
    <row r="772" spans="1:10">
      <c r="A772" s="6">
        <v>43864</v>
      </c>
      <c r="B772" s="5" t="s">
        <v>52</v>
      </c>
      <c r="C772" s="5" t="s">
        <v>362</v>
      </c>
      <c r="D772" s="5">
        <v>8.3</v>
      </c>
      <c r="E772" s="5">
        <v>8.3</v>
      </c>
      <c r="F772" s="5">
        <v>8.3</v>
      </c>
      <c r="G772" s="5">
        <v>8.3</v>
      </c>
      <c r="H772" s="5">
        <v>531600</v>
      </c>
      <c r="I772" s="5">
        <v>4412280</v>
      </c>
      <c r="J772" s="5">
        <v>3</v>
      </c>
    </row>
    <row r="773" spans="1:10">
      <c r="A773" s="6">
        <v>43865</v>
      </c>
      <c r="B773" s="5" t="s">
        <v>52</v>
      </c>
      <c r="C773" s="5" t="s">
        <v>362</v>
      </c>
      <c r="D773" s="5">
        <v>7.47</v>
      </c>
      <c r="E773" s="5">
        <v>7.8</v>
      </c>
      <c r="F773" s="5">
        <v>7.47</v>
      </c>
      <c r="G773" s="5">
        <v>7.56</v>
      </c>
      <c r="H773" s="5">
        <v>14846016</v>
      </c>
      <c r="I773" s="5">
        <v>112914475.43</v>
      </c>
      <c r="J773" s="5">
        <v>3</v>
      </c>
    </row>
    <row r="774" spans="1:10">
      <c r="A774" s="6">
        <v>43866</v>
      </c>
      <c r="B774" s="5" t="s">
        <v>52</v>
      </c>
      <c r="C774" s="5" t="s">
        <v>362</v>
      </c>
      <c r="D774" s="5">
        <v>7.58</v>
      </c>
      <c r="E774" s="5">
        <v>8.06</v>
      </c>
      <c r="F774" s="5">
        <v>7.58</v>
      </c>
      <c r="G774" s="5">
        <v>8.06</v>
      </c>
      <c r="H774" s="5">
        <v>12855593</v>
      </c>
      <c r="I774" s="5">
        <v>101006962.96</v>
      </c>
      <c r="J774" s="5">
        <v>3</v>
      </c>
    </row>
    <row r="775" spans="1:10">
      <c r="A775" s="6">
        <v>43867</v>
      </c>
      <c r="B775" s="5" t="s">
        <v>52</v>
      </c>
      <c r="C775" s="5" t="s">
        <v>362</v>
      </c>
      <c r="D775" s="5">
        <v>8.06</v>
      </c>
      <c r="E775" s="5">
        <v>8.38</v>
      </c>
      <c r="F775" s="5">
        <v>8</v>
      </c>
      <c r="G775" s="5">
        <v>8.21</v>
      </c>
      <c r="H775" s="5">
        <v>8655697</v>
      </c>
      <c r="I775" s="5">
        <v>71097393.53</v>
      </c>
      <c r="J775" s="5">
        <v>3</v>
      </c>
    </row>
    <row r="776" spans="1:10">
      <c r="A776" s="6">
        <v>43836</v>
      </c>
      <c r="B776" s="5" t="s">
        <v>53</v>
      </c>
      <c r="C776" s="5" t="s">
        <v>363</v>
      </c>
      <c r="D776" s="5">
        <v>11.24</v>
      </c>
      <c r="E776" s="5">
        <v>11.63</v>
      </c>
      <c r="F776" s="5">
        <v>11.15</v>
      </c>
      <c r="G776" s="5">
        <v>11.32</v>
      </c>
      <c r="H776" s="5">
        <v>23616928</v>
      </c>
      <c r="I776" s="5">
        <v>269118012.98</v>
      </c>
      <c r="J776" s="5">
        <v>3</v>
      </c>
    </row>
    <row r="777" spans="1:10">
      <c r="A777" s="6">
        <v>43837</v>
      </c>
      <c r="B777" s="5" t="s">
        <v>53</v>
      </c>
      <c r="C777" s="5" t="s">
        <v>363</v>
      </c>
      <c r="D777" s="5">
        <v>11.3</v>
      </c>
      <c r="E777" s="5">
        <v>11.41</v>
      </c>
      <c r="F777" s="5">
        <v>11.13</v>
      </c>
      <c r="G777" s="5">
        <v>11.24</v>
      </c>
      <c r="H777" s="5">
        <v>12924105</v>
      </c>
      <c r="I777" s="5">
        <v>145049106.1</v>
      </c>
      <c r="J777" s="5">
        <v>3</v>
      </c>
    </row>
    <row r="778" spans="1:10">
      <c r="A778" s="6">
        <v>43838</v>
      </c>
      <c r="B778" s="5" t="s">
        <v>53</v>
      </c>
      <c r="C778" s="5" t="s">
        <v>363</v>
      </c>
      <c r="D778" s="5">
        <v>11.22</v>
      </c>
      <c r="E778" s="5">
        <v>11.32</v>
      </c>
      <c r="F778" s="5">
        <v>11</v>
      </c>
      <c r="G778" s="5">
        <v>11</v>
      </c>
      <c r="H778" s="5">
        <v>13047500</v>
      </c>
      <c r="I778" s="5">
        <v>145187492.4</v>
      </c>
      <c r="J778" s="5">
        <v>3</v>
      </c>
    </row>
    <row r="779" spans="1:10">
      <c r="A779" s="6">
        <v>43839</v>
      </c>
      <c r="B779" s="5" t="s">
        <v>53</v>
      </c>
      <c r="C779" s="5" t="s">
        <v>363</v>
      </c>
      <c r="D779" s="5">
        <v>11.16</v>
      </c>
      <c r="E779" s="5">
        <v>11.27</v>
      </c>
      <c r="F779" s="5">
        <v>10.98</v>
      </c>
      <c r="G779" s="5">
        <v>11.2</v>
      </c>
      <c r="H779" s="5">
        <v>11686976</v>
      </c>
      <c r="I779" s="5">
        <v>129996655.54</v>
      </c>
      <c r="J779" s="5">
        <v>3</v>
      </c>
    </row>
    <row r="780" spans="1:10">
      <c r="A780" s="6">
        <v>43840</v>
      </c>
      <c r="B780" s="5" t="s">
        <v>53</v>
      </c>
      <c r="C780" s="5" t="s">
        <v>363</v>
      </c>
      <c r="D780" s="5">
        <v>11.2</v>
      </c>
      <c r="E780" s="5">
        <v>11.43</v>
      </c>
      <c r="F780" s="5">
        <v>11.1</v>
      </c>
      <c r="G780" s="5">
        <v>11.17</v>
      </c>
      <c r="H780" s="5">
        <v>10628387</v>
      </c>
      <c r="I780" s="5">
        <v>119460138.16</v>
      </c>
      <c r="J780" s="5">
        <v>3</v>
      </c>
    </row>
    <row r="781" spans="1:10">
      <c r="A781" s="6">
        <v>43843</v>
      </c>
      <c r="B781" s="5" t="s">
        <v>53</v>
      </c>
      <c r="C781" s="5" t="s">
        <v>363</v>
      </c>
      <c r="D781" s="5">
        <v>11.16</v>
      </c>
      <c r="E781" s="5">
        <v>11.56</v>
      </c>
      <c r="F781" s="5">
        <v>11.12</v>
      </c>
      <c r="G781" s="5">
        <v>11.5</v>
      </c>
      <c r="H781" s="5">
        <v>14745343</v>
      </c>
      <c r="I781" s="5">
        <v>167823612.88</v>
      </c>
      <c r="J781" s="5">
        <v>3</v>
      </c>
    </row>
    <row r="782" spans="1:10">
      <c r="A782" s="6">
        <v>43844</v>
      </c>
      <c r="B782" s="5" t="s">
        <v>53</v>
      </c>
      <c r="C782" s="5" t="s">
        <v>363</v>
      </c>
      <c r="D782" s="5">
        <v>11.51</v>
      </c>
      <c r="E782" s="5">
        <v>11.59</v>
      </c>
      <c r="F782" s="5">
        <v>11.31</v>
      </c>
      <c r="G782" s="5">
        <v>11.33</v>
      </c>
      <c r="H782" s="5">
        <v>10773884</v>
      </c>
      <c r="I782" s="5">
        <v>123019069.51</v>
      </c>
      <c r="J782" s="5">
        <v>3</v>
      </c>
    </row>
    <row r="783" spans="1:10">
      <c r="A783" s="6">
        <v>43845</v>
      </c>
      <c r="B783" s="5" t="s">
        <v>53</v>
      </c>
      <c r="C783" s="5" t="s">
        <v>363</v>
      </c>
      <c r="D783" s="5">
        <v>11.3</v>
      </c>
      <c r="E783" s="5">
        <v>11.44</v>
      </c>
      <c r="F783" s="5">
        <v>11.2</v>
      </c>
      <c r="G783" s="5">
        <v>11.35</v>
      </c>
      <c r="H783" s="5">
        <v>9715873</v>
      </c>
      <c r="I783" s="5">
        <v>109960870.31</v>
      </c>
      <c r="J783" s="5">
        <v>3</v>
      </c>
    </row>
    <row r="784" spans="1:10">
      <c r="A784" s="6">
        <v>43846</v>
      </c>
      <c r="B784" s="5" t="s">
        <v>53</v>
      </c>
      <c r="C784" s="5" t="s">
        <v>363</v>
      </c>
      <c r="D784" s="5">
        <v>11.43</v>
      </c>
      <c r="E784" s="5">
        <v>11.83</v>
      </c>
      <c r="F784" s="5">
        <v>11.37</v>
      </c>
      <c r="G784" s="5">
        <v>11.6</v>
      </c>
      <c r="H784" s="5">
        <v>20298649</v>
      </c>
      <c r="I784" s="5">
        <v>236912804.11</v>
      </c>
      <c r="J784" s="5">
        <v>3</v>
      </c>
    </row>
    <row r="785" spans="1:10">
      <c r="A785" s="6">
        <v>43847</v>
      </c>
      <c r="B785" s="5" t="s">
        <v>53</v>
      </c>
      <c r="C785" s="5" t="s">
        <v>363</v>
      </c>
      <c r="D785" s="5">
        <v>11.62</v>
      </c>
      <c r="E785" s="5">
        <v>11.78</v>
      </c>
      <c r="F785" s="5">
        <v>11.43</v>
      </c>
      <c r="G785" s="5">
        <v>11.47</v>
      </c>
      <c r="H785" s="5">
        <v>12361726</v>
      </c>
      <c r="I785" s="5">
        <v>143126913.75</v>
      </c>
      <c r="J785" s="5">
        <v>3</v>
      </c>
    </row>
    <row r="786" spans="1:10">
      <c r="A786" s="6">
        <v>43850</v>
      </c>
      <c r="B786" s="5" t="s">
        <v>53</v>
      </c>
      <c r="C786" s="5" t="s">
        <v>363</v>
      </c>
      <c r="D786" s="5">
        <v>11.8</v>
      </c>
      <c r="E786" s="5">
        <v>12.15</v>
      </c>
      <c r="F786" s="5">
        <v>11.66</v>
      </c>
      <c r="G786" s="5">
        <v>12.03</v>
      </c>
      <c r="H786" s="5">
        <v>24738822</v>
      </c>
      <c r="I786" s="5">
        <v>296033727.85</v>
      </c>
      <c r="J786" s="5">
        <v>3</v>
      </c>
    </row>
    <row r="787" spans="1:10">
      <c r="A787" s="6">
        <v>43851</v>
      </c>
      <c r="B787" s="5" t="s">
        <v>53</v>
      </c>
      <c r="C787" s="5" t="s">
        <v>363</v>
      </c>
      <c r="D787" s="5">
        <v>12.28</v>
      </c>
      <c r="E787" s="5">
        <v>13.14</v>
      </c>
      <c r="F787" s="5">
        <v>12.19</v>
      </c>
      <c r="G787" s="5">
        <v>12.82</v>
      </c>
      <c r="H787" s="5">
        <v>47378192</v>
      </c>
      <c r="I787" s="5">
        <v>598291477.87</v>
      </c>
      <c r="J787" s="5">
        <v>3</v>
      </c>
    </row>
    <row r="788" spans="1:10">
      <c r="A788" s="6">
        <v>43852</v>
      </c>
      <c r="B788" s="5" t="s">
        <v>53</v>
      </c>
      <c r="C788" s="5" t="s">
        <v>363</v>
      </c>
      <c r="D788" s="5">
        <v>13.2</v>
      </c>
      <c r="E788" s="5">
        <v>13.2</v>
      </c>
      <c r="F788" s="5">
        <v>12.09</v>
      </c>
      <c r="G788" s="5">
        <v>12.42</v>
      </c>
      <c r="H788" s="5">
        <v>46365057</v>
      </c>
      <c r="I788" s="5">
        <v>583044536.19</v>
      </c>
      <c r="J788" s="5">
        <v>3</v>
      </c>
    </row>
    <row r="789" spans="1:10">
      <c r="A789" s="6">
        <v>43853</v>
      </c>
      <c r="B789" s="5" t="s">
        <v>53</v>
      </c>
      <c r="C789" s="5" t="s">
        <v>363</v>
      </c>
      <c r="D789" s="5">
        <v>12.91</v>
      </c>
      <c r="E789" s="5">
        <v>13.6</v>
      </c>
      <c r="F789" s="5">
        <v>12.66</v>
      </c>
      <c r="G789" s="5">
        <v>13.04</v>
      </c>
      <c r="H789" s="5">
        <v>52905790</v>
      </c>
      <c r="I789" s="5">
        <v>696245983.38</v>
      </c>
      <c r="J789" s="5">
        <v>3</v>
      </c>
    </row>
    <row r="790" spans="1:10">
      <c r="A790" s="6">
        <v>43864</v>
      </c>
      <c r="B790" s="5" t="s">
        <v>53</v>
      </c>
      <c r="C790" s="5" t="s">
        <v>363</v>
      </c>
      <c r="D790" s="5">
        <v>14.34</v>
      </c>
      <c r="E790" s="5">
        <v>14.34</v>
      </c>
      <c r="F790" s="5">
        <v>13.5</v>
      </c>
      <c r="G790" s="5">
        <v>14.34</v>
      </c>
      <c r="H790" s="5">
        <v>59297465</v>
      </c>
      <c r="I790" s="5">
        <v>840827781.82</v>
      </c>
      <c r="J790" s="5">
        <v>3</v>
      </c>
    </row>
    <row r="791" spans="1:10">
      <c r="A791" s="6">
        <v>43865</v>
      </c>
      <c r="B791" s="5" t="s">
        <v>53</v>
      </c>
      <c r="C791" s="5" t="s">
        <v>363</v>
      </c>
      <c r="D791" s="5">
        <v>15.7</v>
      </c>
      <c r="E791" s="5">
        <v>15.77</v>
      </c>
      <c r="F791" s="5">
        <v>14.8</v>
      </c>
      <c r="G791" s="5">
        <v>15.77</v>
      </c>
      <c r="H791" s="5">
        <v>51590044</v>
      </c>
      <c r="I791" s="5">
        <v>802094698.44</v>
      </c>
      <c r="J791" s="5">
        <v>3</v>
      </c>
    </row>
    <row r="792" spans="1:10">
      <c r="A792" s="6">
        <v>43866</v>
      </c>
      <c r="B792" s="5" t="s">
        <v>53</v>
      </c>
      <c r="C792" s="5" t="s">
        <v>363</v>
      </c>
      <c r="D792" s="5">
        <v>16.88</v>
      </c>
      <c r="E792" s="5">
        <v>17.35</v>
      </c>
      <c r="F792" s="5">
        <v>16.5</v>
      </c>
      <c r="G792" s="5">
        <v>17.35</v>
      </c>
      <c r="H792" s="5">
        <v>19519280</v>
      </c>
      <c r="I792" s="5">
        <v>334154645.22</v>
      </c>
      <c r="J792" s="5">
        <v>3</v>
      </c>
    </row>
    <row r="793" spans="1:10">
      <c r="A793" s="6">
        <v>43867</v>
      </c>
      <c r="B793" s="5" t="s">
        <v>53</v>
      </c>
      <c r="C793" s="5" t="s">
        <v>363</v>
      </c>
      <c r="D793" s="5">
        <v>19.09</v>
      </c>
      <c r="E793" s="5">
        <v>19.09</v>
      </c>
      <c r="F793" s="5">
        <v>19.09</v>
      </c>
      <c r="G793" s="5">
        <v>19.09</v>
      </c>
      <c r="H793" s="5">
        <v>3364219</v>
      </c>
      <c r="I793" s="5">
        <v>64222940.71</v>
      </c>
      <c r="J793" s="5">
        <v>3</v>
      </c>
    </row>
    <row r="794" spans="1:10">
      <c r="A794" s="6">
        <v>43836</v>
      </c>
      <c r="B794" s="5" t="s">
        <v>54</v>
      </c>
      <c r="C794" s="5" t="s">
        <v>364</v>
      </c>
      <c r="D794" s="5">
        <v>5.63</v>
      </c>
      <c r="E794" s="5">
        <v>5.85</v>
      </c>
      <c r="F794" s="5">
        <v>5.59</v>
      </c>
      <c r="G794" s="5">
        <v>5.76</v>
      </c>
      <c r="H794" s="5">
        <v>79355994</v>
      </c>
      <c r="I794" s="5">
        <v>456206034.11</v>
      </c>
      <c r="J794" s="5">
        <v>3</v>
      </c>
    </row>
    <row r="795" spans="1:10">
      <c r="A795" s="6">
        <v>43837</v>
      </c>
      <c r="B795" s="5" t="s">
        <v>54</v>
      </c>
      <c r="C795" s="5" t="s">
        <v>364</v>
      </c>
      <c r="D795" s="5">
        <v>5.78</v>
      </c>
      <c r="E795" s="5">
        <v>5.8</v>
      </c>
      <c r="F795" s="5">
        <v>5.68</v>
      </c>
      <c r="G795" s="5">
        <v>5.79</v>
      </c>
      <c r="H795" s="5">
        <v>60323984</v>
      </c>
      <c r="I795" s="5">
        <v>347024853.91</v>
      </c>
      <c r="J795" s="5">
        <v>3</v>
      </c>
    </row>
    <row r="796" spans="1:10">
      <c r="A796" s="6">
        <v>43838</v>
      </c>
      <c r="B796" s="5" t="s">
        <v>54</v>
      </c>
      <c r="C796" s="5" t="s">
        <v>364</v>
      </c>
      <c r="D796" s="5">
        <v>5.75</v>
      </c>
      <c r="E796" s="5">
        <v>5.8</v>
      </c>
      <c r="F796" s="5">
        <v>5.63</v>
      </c>
      <c r="G796" s="5">
        <v>5.64</v>
      </c>
      <c r="H796" s="5">
        <v>68379717</v>
      </c>
      <c r="I796" s="5">
        <v>390223420.3</v>
      </c>
      <c r="J796" s="5">
        <v>3</v>
      </c>
    </row>
    <row r="797" spans="1:10">
      <c r="A797" s="6">
        <v>43839</v>
      </c>
      <c r="B797" s="5" t="s">
        <v>54</v>
      </c>
      <c r="C797" s="5" t="s">
        <v>364</v>
      </c>
      <c r="D797" s="5">
        <v>5.74</v>
      </c>
      <c r="E797" s="5">
        <v>5.95</v>
      </c>
      <c r="F797" s="5">
        <v>5.72</v>
      </c>
      <c r="G797" s="5">
        <v>5.89</v>
      </c>
      <c r="H797" s="5">
        <v>104623042</v>
      </c>
      <c r="I797" s="5">
        <v>614042780.12</v>
      </c>
      <c r="J797" s="5">
        <v>3</v>
      </c>
    </row>
    <row r="798" spans="1:10">
      <c r="A798" s="6">
        <v>43840</v>
      </c>
      <c r="B798" s="5" t="s">
        <v>54</v>
      </c>
      <c r="C798" s="5" t="s">
        <v>364</v>
      </c>
      <c r="D798" s="5">
        <v>5.91</v>
      </c>
      <c r="E798" s="5">
        <v>5.97</v>
      </c>
      <c r="F798" s="5">
        <v>5.79</v>
      </c>
      <c r="G798" s="5">
        <v>5.86</v>
      </c>
      <c r="H798" s="5">
        <v>70126698</v>
      </c>
      <c r="I798" s="5">
        <v>412197258.16</v>
      </c>
      <c r="J798" s="5">
        <v>3</v>
      </c>
    </row>
    <row r="799" spans="1:10">
      <c r="A799" s="6">
        <v>43843</v>
      </c>
      <c r="B799" s="5" t="s">
        <v>54</v>
      </c>
      <c r="C799" s="5" t="s">
        <v>364</v>
      </c>
      <c r="D799" s="5">
        <v>5.83</v>
      </c>
      <c r="E799" s="5">
        <v>5.93</v>
      </c>
      <c r="F799" s="5">
        <v>5.78</v>
      </c>
      <c r="G799" s="5">
        <v>5.91</v>
      </c>
      <c r="H799" s="5">
        <v>59090678</v>
      </c>
      <c r="I799" s="5">
        <v>346097042.26</v>
      </c>
      <c r="J799" s="5">
        <v>3</v>
      </c>
    </row>
    <row r="800" spans="1:10">
      <c r="A800" s="6">
        <v>43844</v>
      </c>
      <c r="B800" s="5" t="s">
        <v>54</v>
      </c>
      <c r="C800" s="5" t="s">
        <v>364</v>
      </c>
      <c r="D800" s="5">
        <v>5.92</v>
      </c>
      <c r="E800" s="5">
        <v>5.96</v>
      </c>
      <c r="F800" s="5">
        <v>5.77</v>
      </c>
      <c r="G800" s="5">
        <v>5.78</v>
      </c>
      <c r="H800" s="5">
        <v>65763572</v>
      </c>
      <c r="I800" s="5">
        <v>384652514.36</v>
      </c>
      <c r="J800" s="5">
        <v>3</v>
      </c>
    </row>
    <row r="801" spans="1:10">
      <c r="A801" s="6">
        <v>43845</v>
      </c>
      <c r="B801" s="5" t="s">
        <v>54</v>
      </c>
      <c r="C801" s="5" t="s">
        <v>364</v>
      </c>
      <c r="D801" s="5">
        <v>5.78</v>
      </c>
      <c r="E801" s="5">
        <v>5.79</v>
      </c>
      <c r="F801" s="5">
        <v>5.65</v>
      </c>
      <c r="G801" s="5">
        <v>5.72</v>
      </c>
      <c r="H801" s="5">
        <v>57449793</v>
      </c>
      <c r="I801" s="5">
        <v>328024206.32</v>
      </c>
      <c r="J801" s="5">
        <v>3</v>
      </c>
    </row>
    <row r="802" spans="1:10">
      <c r="A802" s="6">
        <v>43846</v>
      </c>
      <c r="B802" s="5" t="s">
        <v>54</v>
      </c>
      <c r="C802" s="5" t="s">
        <v>364</v>
      </c>
      <c r="D802" s="5">
        <v>5.75</v>
      </c>
      <c r="E802" s="5">
        <v>6.29</v>
      </c>
      <c r="F802" s="5">
        <v>5.73</v>
      </c>
      <c r="G802" s="5">
        <v>6.18</v>
      </c>
      <c r="H802" s="5">
        <v>205900874</v>
      </c>
      <c r="I802" s="5">
        <v>1261763054.16</v>
      </c>
      <c r="J802" s="5">
        <v>3</v>
      </c>
    </row>
    <row r="803" spans="1:10">
      <c r="A803" s="6">
        <v>43847</v>
      </c>
      <c r="B803" s="5" t="s">
        <v>54</v>
      </c>
      <c r="C803" s="5" t="s">
        <v>364</v>
      </c>
      <c r="D803" s="5">
        <v>6.25</v>
      </c>
      <c r="E803" s="5">
        <v>6.34</v>
      </c>
      <c r="F803" s="5">
        <v>6.16</v>
      </c>
      <c r="G803" s="5">
        <v>6.25</v>
      </c>
      <c r="H803" s="5">
        <v>128511589</v>
      </c>
      <c r="I803" s="5">
        <v>801669649.99</v>
      </c>
      <c r="J803" s="5">
        <v>3</v>
      </c>
    </row>
    <row r="804" spans="1:10">
      <c r="A804" s="6">
        <v>43850</v>
      </c>
      <c r="B804" s="5" t="s">
        <v>54</v>
      </c>
      <c r="C804" s="5" t="s">
        <v>364</v>
      </c>
      <c r="D804" s="5">
        <v>6.37</v>
      </c>
      <c r="E804" s="5">
        <v>6.38</v>
      </c>
      <c r="F804" s="5">
        <v>6.18</v>
      </c>
      <c r="G804" s="5">
        <v>6.3</v>
      </c>
      <c r="H804" s="5">
        <v>104723868</v>
      </c>
      <c r="I804" s="5">
        <v>658494270.68</v>
      </c>
      <c r="J804" s="5">
        <v>3</v>
      </c>
    </row>
    <row r="805" spans="1:10">
      <c r="A805" s="6">
        <v>43851</v>
      </c>
      <c r="B805" s="5" t="s">
        <v>54</v>
      </c>
      <c r="C805" s="5" t="s">
        <v>364</v>
      </c>
      <c r="D805" s="5">
        <v>6.3</v>
      </c>
      <c r="E805" s="5">
        <v>6.42</v>
      </c>
      <c r="F805" s="5">
        <v>6.2</v>
      </c>
      <c r="G805" s="5">
        <v>6.2</v>
      </c>
      <c r="H805" s="5">
        <v>95184359</v>
      </c>
      <c r="I805" s="5">
        <v>600324880.1</v>
      </c>
      <c r="J805" s="5">
        <v>3</v>
      </c>
    </row>
    <row r="806" spans="1:10">
      <c r="A806" s="6">
        <v>43852</v>
      </c>
      <c r="B806" s="5" t="s">
        <v>54</v>
      </c>
      <c r="C806" s="5" t="s">
        <v>364</v>
      </c>
      <c r="D806" s="5">
        <v>6.18</v>
      </c>
      <c r="E806" s="5">
        <v>6.44</v>
      </c>
      <c r="F806" s="5">
        <v>6.13</v>
      </c>
      <c r="G806" s="5">
        <v>6.41</v>
      </c>
      <c r="H806" s="5">
        <v>110236511</v>
      </c>
      <c r="I806" s="5">
        <v>697572177.09</v>
      </c>
      <c r="J806" s="5">
        <v>3</v>
      </c>
    </row>
    <row r="807" spans="1:10">
      <c r="A807" s="6">
        <v>43853</v>
      </c>
      <c r="B807" s="5" t="s">
        <v>54</v>
      </c>
      <c r="C807" s="5" t="s">
        <v>364</v>
      </c>
      <c r="D807" s="5">
        <v>6.35</v>
      </c>
      <c r="E807" s="5">
        <v>6.47</v>
      </c>
      <c r="F807" s="5">
        <v>5.98</v>
      </c>
      <c r="G807" s="5">
        <v>6.1</v>
      </c>
      <c r="H807" s="5">
        <v>119426456</v>
      </c>
      <c r="I807" s="5">
        <v>741830190.73</v>
      </c>
      <c r="J807" s="5">
        <v>3</v>
      </c>
    </row>
    <row r="808" spans="1:10">
      <c r="A808" s="6">
        <v>43864</v>
      </c>
      <c r="B808" s="5" t="s">
        <v>54</v>
      </c>
      <c r="C808" s="5" t="s">
        <v>364</v>
      </c>
      <c r="D808" s="5">
        <v>5.49</v>
      </c>
      <c r="E808" s="5">
        <v>5.49</v>
      </c>
      <c r="F808" s="5">
        <v>5.49</v>
      </c>
      <c r="G808" s="5">
        <v>5.49</v>
      </c>
      <c r="H808" s="5">
        <v>9225400</v>
      </c>
      <c r="I808" s="5">
        <v>50647446</v>
      </c>
      <c r="J808" s="5">
        <v>3</v>
      </c>
    </row>
    <row r="809" spans="1:10">
      <c r="A809" s="6">
        <v>43865</v>
      </c>
      <c r="B809" s="5" t="s">
        <v>54</v>
      </c>
      <c r="C809" s="5" t="s">
        <v>364</v>
      </c>
      <c r="D809" s="5">
        <v>4.95</v>
      </c>
      <c r="E809" s="5">
        <v>5.43</v>
      </c>
      <c r="F809" s="5">
        <v>4.95</v>
      </c>
      <c r="G809" s="5">
        <v>5.26</v>
      </c>
      <c r="H809" s="5">
        <v>123698819</v>
      </c>
      <c r="I809" s="5">
        <v>647068203.15</v>
      </c>
      <c r="J809" s="5">
        <v>3</v>
      </c>
    </row>
    <row r="810" spans="1:10">
      <c r="A810" s="6">
        <v>43866</v>
      </c>
      <c r="B810" s="5" t="s">
        <v>54</v>
      </c>
      <c r="C810" s="5" t="s">
        <v>364</v>
      </c>
      <c r="D810" s="5">
        <v>5.28</v>
      </c>
      <c r="E810" s="5">
        <v>5.49</v>
      </c>
      <c r="F810" s="5">
        <v>5.25</v>
      </c>
      <c r="G810" s="5">
        <v>5.31</v>
      </c>
      <c r="H810" s="5">
        <v>93109012</v>
      </c>
      <c r="I810" s="5">
        <v>499501662.15</v>
      </c>
      <c r="J810" s="5">
        <v>3</v>
      </c>
    </row>
    <row r="811" spans="1:10">
      <c r="A811" s="6">
        <v>43867</v>
      </c>
      <c r="B811" s="5" t="s">
        <v>54</v>
      </c>
      <c r="C811" s="5" t="s">
        <v>364</v>
      </c>
      <c r="D811" s="5">
        <v>5.32</v>
      </c>
      <c r="E811" s="5">
        <v>5.44</v>
      </c>
      <c r="F811" s="5">
        <v>5.23</v>
      </c>
      <c r="G811" s="5">
        <v>5.42</v>
      </c>
      <c r="H811" s="5">
        <v>85575209</v>
      </c>
      <c r="I811" s="5">
        <v>458156092.7</v>
      </c>
      <c r="J811" s="5">
        <v>3</v>
      </c>
    </row>
    <row r="812" spans="1:10">
      <c r="A812" s="6">
        <v>43836</v>
      </c>
      <c r="B812" s="5" t="s">
        <v>55</v>
      </c>
      <c r="C812" s="5" t="s">
        <v>365</v>
      </c>
      <c r="D812" s="5">
        <v>12.54</v>
      </c>
      <c r="E812" s="5">
        <v>12.96</v>
      </c>
      <c r="F812" s="5">
        <v>12.48</v>
      </c>
      <c r="G812" s="5">
        <v>12.76</v>
      </c>
      <c r="H812" s="5">
        <v>15917752</v>
      </c>
      <c r="I812" s="5">
        <v>203637521.99</v>
      </c>
      <c r="J812" s="5">
        <v>3</v>
      </c>
    </row>
    <row r="813" spans="1:10">
      <c r="A813" s="6">
        <v>43837</v>
      </c>
      <c r="B813" s="5" t="s">
        <v>55</v>
      </c>
      <c r="C813" s="5" t="s">
        <v>365</v>
      </c>
      <c r="D813" s="5">
        <v>12.76</v>
      </c>
      <c r="E813" s="5">
        <v>12.95</v>
      </c>
      <c r="F813" s="5">
        <v>12.6</v>
      </c>
      <c r="G813" s="5">
        <v>12.89</v>
      </c>
      <c r="H813" s="5">
        <v>13058070</v>
      </c>
      <c r="I813" s="5">
        <v>166838896</v>
      </c>
      <c r="J813" s="5">
        <v>3</v>
      </c>
    </row>
    <row r="814" spans="1:10">
      <c r="A814" s="6">
        <v>43838</v>
      </c>
      <c r="B814" s="5" t="s">
        <v>55</v>
      </c>
      <c r="C814" s="5" t="s">
        <v>365</v>
      </c>
      <c r="D814" s="5">
        <v>12.76</v>
      </c>
      <c r="E814" s="5">
        <v>12.95</v>
      </c>
      <c r="F814" s="5">
        <v>12.56</v>
      </c>
      <c r="G814" s="5">
        <v>12.61</v>
      </c>
      <c r="H814" s="5">
        <v>14168226</v>
      </c>
      <c r="I814" s="5">
        <v>180267764.74</v>
      </c>
      <c r="J814" s="5">
        <v>3</v>
      </c>
    </row>
    <row r="815" spans="1:10">
      <c r="A815" s="6">
        <v>43839</v>
      </c>
      <c r="B815" s="5" t="s">
        <v>55</v>
      </c>
      <c r="C815" s="5" t="s">
        <v>365</v>
      </c>
      <c r="D815" s="5">
        <v>12.78</v>
      </c>
      <c r="E815" s="5">
        <v>13.87</v>
      </c>
      <c r="F815" s="5">
        <v>12.73</v>
      </c>
      <c r="G815" s="5">
        <v>13.63</v>
      </c>
      <c r="H815" s="5">
        <v>42493240</v>
      </c>
      <c r="I815" s="5">
        <v>566915219.53</v>
      </c>
      <c r="J815" s="5">
        <v>3</v>
      </c>
    </row>
    <row r="816" spans="1:10">
      <c r="A816" s="6">
        <v>43840</v>
      </c>
      <c r="B816" s="5" t="s">
        <v>55</v>
      </c>
      <c r="C816" s="5" t="s">
        <v>365</v>
      </c>
      <c r="D816" s="5">
        <v>13.48</v>
      </c>
      <c r="E816" s="5">
        <v>13.54</v>
      </c>
      <c r="F816" s="5">
        <v>13.13</v>
      </c>
      <c r="G816" s="5">
        <v>13.2</v>
      </c>
      <c r="H816" s="5">
        <v>28693403</v>
      </c>
      <c r="I816" s="5">
        <v>381181549.62</v>
      </c>
      <c r="J816" s="5">
        <v>3</v>
      </c>
    </row>
    <row r="817" spans="1:10">
      <c r="A817" s="6">
        <v>43843</v>
      </c>
      <c r="B817" s="5" t="s">
        <v>55</v>
      </c>
      <c r="C817" s="5" t="s">
        <v>365</v>
      </c>
      <c r="D817" s="5">
        <v>13.19</v>
      </c>
      <c r="E817" s="5">
        <v>13.36</v>
      </c>
      <c r="F817" s="5">
        <v>13.07</v>
      </c>
      <c r="G817" s="5">
        <v>13.35</v>
      </c>
      <c r="H817" s="5">
        <v>16821035</v>
      </c>
      <c r="I817" s="5">
        <v>222675476.41</v>
      </c>
      <c r="J817" s="5">
        <v>3</v>
      </c>
    </row>
    <row r="818" spans="1:10">
      <c r="A818" s="6">
        <v>43844</v>
      </c>
      <c r="B818" s="5" t="s">
        <v>55</v>
      </c>
      <c r="C818" s="5" t="s">
        <v>365</v>
      </c>
      <c r="D818" s="5">
        <v>13.44</v>
      </c>
      <c r="E818" s="5">
        <v>13.74</v>
      </c>
      <c r="F818" s="5">
        <v>13.23</v>
      </c>
      <c r="G818" s="5">
        <v>13.31</v>
      </c>
      <c r="H818" s="5">
        <v>18254084</v>
      </c>
      <c r="I818" s="5">
        <v>245553812.97</v>
      </c>
      <c r="J818" s="5">
        <v>3</v>
      </c>
    </row>
    <row r="819" spans="1:10">
      <c r="A819" s="6">
        <v>43845</v>
      </c>
      <c r="B819" s="5" t="s">
        <v>55</v>
      </c>
      <c r="C819" s="5" t="s">
        <v>365</v>
      </c>
      <c r="D819" s="5">
        <v>13.26</v>
      </c>
      <c r="E819" s="5">
        <v>13.5</v>
      </c>
      <c r="F819" s="5">
        <v>13.14</v>
      </c>
      <c r="G819" s="5">
        <v>13.34</v>
      </c>
      <c r="H819" s="5">
        <v>14236054</v>
      </c>
      <c r="I819" s="5">
        <v>189287714.36</v>
      </c>
      <c r="J819" s="5">
        <v>3</v>
      </c>
    </row>
    <row r="820" spans="1:10">
      <c r="A820" s="6">
        <v>43846</v>
      </c>
      <c r="B820" s="5" t="s">
        <v>55</v>
      </c>
      <c r="C820" s="5" t="s">
        <v>365</v>
      </c>
      <c r="D820" s="5">
        <v>13.23</v>
      </c>
      <c r="E820" s="5">
        <v>13.38</v>
      </c>
      <c r="F820" s="5">
        <v>13.16</v>
      </c>
      <c r="G820" s="5">
        <v>13.22</v>
      </c>
      <c r="H820" s="5">
        <v>12124874</v>
      </c>
      <c r="I820" s="5">
        <v>160630092.14</v>
      </c>
      <c r="J820" s="5">
        <v>3</v>
      </c>
    </row>
    <row r="821" spans="1:10">
      <c r="A821" s="6">
        <v>43847</v>
      </c>
      <c r="B821" s="5" t="s">
        <v>55</v>
      </c>
      <c r="C821" s="5" t="s">
        <v>365</v>
      </c>
      <c r="D821" s="5">
        <v>13.22</v>
      </c>
      <c r="E821" s="5">
        <v>13.41</v>
      </c>
      <c r="F821" s="5">
        <v>13.18</v>
      </c>
      <c r="G821" s="5">
        <v>13.22</v>
      </c>
      <c r="H821" s="5">
        <v>9715848</v>
      </c>
      <c r="I821" s="5">
        <v>128978698.49</v>
      </c>
      <c r="J821" s="5">
        <v>3</v>
      </c>
    </row>
    <row r="822" spans="1:10">
      <c r="A822" s="6">
        <v>43850</v>
      </c>
      <c r="B822" s="5" t="s">
        <v>55</v>
      </c>
      <c r="C822" s="5" t="s">
        <v>365</v>
      </c>
      <c r="D822" s="5">
        <v>13.21</v>
      </c>
      <c r="E822" s="5">
        <v>13.21</v>
      </c>
      <c r="F822" s="5">
        <v>12.8</v>
      </c>
      <c r="G822" s="5">
        <v>13.1</v>
      </c>
      <c r="H822" s="5">
        <v>20421445</v>
      </c>
      <c r="I822" s="5">
        <v>264859388.67</v>
      </c>
      <c r="J822" s="5">
        <v>3</v>
      </c>
    </row>
    <row r="823" spans="1:10">
      <c r="A823" s="6">
        <v>43851</v>
      </c>
      <c r="B823" s="5" t="s">
        <v>55</v>
      </c>
      <c r="C823" s="5" t="s">
        <v>365</v>
      </c>
      <c r="D823" s="5">
        <v>13.03</v>
      </c>
      <c r="E823" s="5">
        <v>13.15</v>
      </c>
      <c r="F823" s="5">
        <v>12.93</v>
      </c>
      <c r="G823" s="5">
        <v>13.04</v>
      </c>
      <c r="H823" s="5">
        <v>10867702</v>
      </c>
      <c r="I823" s="5">
        <v>141608628.4</v>
      </c>
      <c r="J823" s="5">
        <v>3</v>
      </c>
    </row>
    <row r="824" spans="1:10">
      <c r="A824" s="6">
        <v>43852</v>
      </c>
      <c r="B824" s="5" t="s">
        <v>55</v>
      </c>
      <c r="C824" s="5" t="s">
        <v>365</v>
      </c>
      <c r="D824" s="5">
        <v>12.94</v>
      </c>
      <c r="E824" s="5">
        <v>13.22</v>
      </c>
      <c r="F824" s="5">
        <v>12.66</v>
      </c>
      <c r="G824" s="5">
        <v>13.15</v>
      </c>
      <c r="H824" s="5">
        <v>14244537</v>
      </c>
      <c r="I824" s="5">
        <v>184398673.24</v>
      </c>
      <c r="J824" s="5">
        <v>3</v>
      </c>
    </row>
    <row r="825" spans="1:10">
      <c r="A825" s="6">
        <v>43853</v>
      </c>
      <c r="B825" s="5" t="s">
        <v>55</v>
      </c>
      <c r="C825" s="5" t="s">
        <v>365</v>
      </c>
      <c r="D825" s="5">
        <v>12.97</v>
      </c>
      <c r="E825" s="5">
        <v>13.1</v>
      </c>
      <c r="F825" s="5">
        <v>12.3</v>
      </c>
      <c r="G825" s="5">
        <v>12.46</v>
      </c>
      <c r="H825" s="5">
        <v>15865794</v>
      </c>
      <c r="I825" s="5">
        <v>201840234.15</v>
      </c>
      <c r="J825" s="5">
        <v>3</v>
      </c>
    </row>
    <row r="826" spans="1:10">
      <c r="A826" s="6">
        <v>43864</v>
      </c>
      <c r="B826" s="5" t="s">
        <v>55</v>
      </c>
      <c r="C826" s="5" t="s">
        <v>365</v>
      </c>
      <c r="D826" s="5">
        <v>11.21</v>
      </c>
      <c r="E826" s="5">
        <v>11.21</v>
      </c>
      <c r="F826" s="5">
        <v>11.21</v>
      </c>
      <c r="G826" s="5">
        <v>11.21</v>
      </c>
      <c r="H826" s="5">
        <v>2463900</v>
      </c>
      <c r="I826" s="5">
        <v>27620319</v>
      </c>
      <c r="J826" s="5">
        <v>3</v>
      </c>
    </row>
    <row r="827" spans="1:10">
      <c r="A827" s="6">
        <v>43865</v>
      </c>
      <c r="B827" s="5" t="s">
        <v>55</v>
      </c>
      <c r="C827" s="5" t="s">
        <v>365</v>
      </c>
      <c r="D827" s="5">
        <v>10.24</v>
      </c>
      <c r="E827" s="5">
        <v>11.1</v>
      </c>
      <c r="F827" s="5">
        <v>10.24</v>
      </c>
      <c r="G827" s="5">
        <v>10.88</v>
      </c>
      <c r="H827" s="5">
        <v>18600814</v>
      </c>
      <c r="I827" s="5">
        <v>201444779.29</v>
      </c>
      <c r="J827" s="5">
        <v>3</v>
      </c>
    </row>
    <row r="828" spans="1:10">
      <c r="A828" s="6">
        <v>43866</v>
      </c>
      <c r="B828" s="5" t="s">
        <v>55</v>
      </c>
      <c r="C828" s="5" t="s">
        <v>365</v>
      </c>
      <c r="D828" s="5">
        <v>10.93</v>
      </c>
      <c r="E828" s="5">
        <v>11.28</v>
      </c>
      <c r="F828" s="5">
        <v>10.87</v>
      </c>
      <c r="G828" s="5">
        <v>11.05</v>
      </c>
      <c r="H828" s="5">
        <v>15243646</v>
      </c>
      <c r="I828" s="5">
        <v>168938125.36</v>
      </c>
      <c r="J828" s="5">
        <v>3</v>
      </c>
    </row>
    <row r="829" spans="1:10">
      <c r="A829" s="6">
        <v>43867</v>
      </c>
      <c r="B829" s="5" t="s">
        <v>55</v>
      </c>
      <c r="C829" s="5" t="s">
        <v>365</v>
      </c>
      <c r="D829" s="5">
        <v>11.15</v>
      </c>
      <c r="E829" s="5">
        <v>11.47</v>
      </c>
      <c r="F829" s="5">
        <v>10.91</v>
      </c>
      <c r="G829" s="5">
        <v>11.38</v>
      </c>
      <c r="H829" s="5">
        <v>12873321</v>
      </c>
      <c r="I829" s="5">
        <v>144835495.67</v>
      </c>
      <c r="J829" s="5">
        <v>3</v>
      </c>
    </row>
    <row r="830" spans="1:10">
      <c r="A830" s="6">
        <v>43836</v>
      </c>
      <c r="B830" s="5" t="s">
        <v>56</v>
      </c>
      <c r="C830" s="5" t="s">
        <v>366</v>
      </c>
      <c r="D830" s="5">
        <v>7.16</v>
      </c>
      <c r="E830" s="5">
        <v>7.25</v>
      </c>
      <c r="F830" s="5">
        <v>7.08</v>
      </c>
      <c r="G830" s="5">
        <v>7.17</v>
      </c>
      <c r="H830" s="5">
        <v>7065711</v>
      </c>
      <c r="I830" s="5">
        <v>50718524.56</v>
      </c>
      <c r="J830" s="5">
        <v>3</v>
      </c>
    </row>
    <row r="831" spans="1:10">
      <c r="A831" s="6">
        <v>43837</v>
      </c>
      <c r="B831" s="5" t="s">
        <v>56</v>
      </c>
      <c r="C831" s="5" t="s">
        <v>366</v>
      </c>
      <c r="D831" s="5">
        <v>7.17</v>
      </c>
      <c r="E831" s="5">
        <v>7.25</v>
      </c>
      <c r="F831" s="5">
        <v>7.14</v>
      </c>
      <c r="G831" s="5">
        <v>7.24</v>
      </c>
      <c r="H831" s="5">
        <v>6870711</v>
      </c>
      <c r="I831" s="5">
        <v>49476899.1</v>
      </c>
      <c r="J831" s="5">
        <v>3</v>
      </c>
    </row>
    <row r="832" spans="1:10">
      <c r="A832" s="6">
        <v>43838</v>
      </c>
      <c r="B832" s="5" t="s">
        <v>56</v>
      </c>
      <c r="C832" s="5" t="s">
        <v>366</v>
      </c>
      <c r="D832" s="5">
        <v>7.2</v>
      </c>
      <c r="E832" s="5">
        <v>7.2</v>
      </c>
      <c r="F832" s="5">
        <v>7.05</v>
      </c>
      <c r="G832" s="5">
        <v>7.06</v>
      </c>
      <c r="H832" s="5">
        <v>6441901</v>
      </c>
      <c r="I832" s="5">
        <v>45825484.07</v>
      </c>
      <c r="J832" s="5">
        <v>3</v>
      </c>
    </row>
    <row r="833" spans="1:10">
      <c r="A833" s="6">
        <v>43839</v>
      </c>
      <c r="B833" s="5" t="s">
        <v>56</v>
      </c>
      <c r="C833" s="5" t="s">
        <v>366</v>
      </c>
      <c r="D833" s="5">
        <v>7.1</v>
      </c>
      <c r="E833" s="5">
        <v>7.26</v>
      </c>
      <c r="F833" s="5">
        <v>7.1</v>
      </c>
      <c r="G833" s="5">
        <v>7.2</v>
      </c>
      <c r="H833" s="5">
        <v>5916702</v>
      </c>
      <c r="I833" s="5">
        <v>42518915.23</v>
      </c>
      <c r="J833" s="5">
        <v>3</v>
      </c>
    </row>
    <row r="834" spans="1:10">
      <c r="A834" s="6">
        <v>43840</v>
      </c>
      <c r="B834" s="5" t="s">
        <v>56</v>
      </c>
      <c r="C834" s="5" t="s">
        <v>366</v>
      </c>
      <c r="D834" s="5">
        <v>7.25</v>
      </c>
      <c r="E834" s="5">
        <v>7.28</v>
      </c>
      <c r="F834" s="5">
        <v>7.14</v>
      </c>
      <c r="G834" s="5">
        <v>7.2</v>
      </c>
      <c r="H834" s="5">
        <v>5151400</v>
      </c>
      <c r="I834" s="5">
        <v>37104664</v>
      </c>
      <c r="J834" s="5">
        <v>3</v>
      </c>
    </row>
    <row r="835" spans="1:10">
      <c r="A835" s="6">
        <v>43843</v>
      </c>
      <c r="B835" s="5" t="s">
        <v>56</v>
      </c>
      <c r="C835" s="5" t="s">
        <v>366</v>
      </c>
      <c r="D835" s="5">
        <v>7.16</v>
      </c>
      <c r="E835" s="5">
        <v>7.28</v>
      </c>
      <c r="F835" s="5">
        <v>7.12</v>
      </c>
      <c r="G835" s="5">
        <v>7.28</v>
      </c>
      <c r="H835" s="5">
        <v>5507601</v>
      </c>
      <c r="I835" s="5">
        <v>39709991.29</v>
      </c>
      <c r="J835" s="5">
        <v>3</v>
      </c>
    </row>
    <row r="836" spans="1:10">
      <c r="A836" s="6">
        <v>43844</v>
      </c>
      <c r="B836" s="5" t="s">
        <v>56</v>
      </c>
      <c r="C836" s="5" t="s">
        <v>366</v>
      </c>
      <c r="D836" s="5">
        <v>7.3</v>
      </c>
      <c r="E836" s="5">
        <v>7.33</v>
      </c>
      <c r="F836" s="5">
        <v>7.17</v>
      </c>
      <c r="G836" s="5">
        <v>7.21</v>
      </c>
      <c r="H836" s="5">
        <v>4810112</v>
      </c>
      <c r="I836" s="5">
        <v>34735428.52</v>
      </c>
      <c r="J836" s="5">
        <v>3</v>
      </c>
    </row>
    <row r="837" spans="1:10">
      <c r="A837" s="6">
        <v>43845</v>
      </c>
      <c r="B837" s="5" t="s">
        <v>56</v>
      </c>
      <c r="C837" s="5" t="s">
        <v>366</v>
      </c>
      <c r="D837" s="5">
        <v>7.18</v>
      </c>
      <c r="E837" s="5">
        <v>7.2</v>
      </c>
      <c r="F837" s="5">
        <v>7.05</v>
      </c>
      <c r="G837" s="5">
        <v>7.12</v>
      </c>
      <c r="H837" s="5">
        <v>4206800</v>
      </c>
      <c r="I837" s="5">
        <v>29869333</v>
      </c>
      <c r="J837" s="5">
        <v>3</v>
      </c>
    </row>
    <row r="838" spans="1:10">
      <c r="A838" s="6">
        <v>43846</v>
      </c>
      <c r="B838" s="5" t="s">
        <v>56</v>
      </c>
      <c r="C838" s="5" t="s">
        <v>366</v>
      </c>
      <c r="D838" s="5">
        <v>7.13</v>
      </c>
      <c r="E838" s="5">
        <v>7.14</v>
      </c>
      <c r="F838" s="5">
        <v>7.02</v>
      </c>
      <c r="G838" s="5">
        <v>7.04</v>
      </c>
      <c r="H838" s="5">
        <v>3352904</v>
      </c>
      <c r="I838" s="5">
        <v>23726497.52</v>
      </c>
      <c r="J838" s="5">
        <v>3</v>
      </c>
    </row>
    <row r="839" spans="1:10">
      <c r="A839" s="6">
        <v>43847</v>
      </c>
      <c r="B839" s="5" t="s">
        <v>56</v>
      </c>
      <c r="C839" s="5" t="s">
        <v>366</v>
      </c>
      <c r="D839" s="5">
        <v>7.07</v>
      </c>
      <c r="E839" s="5">
        <v>7.15</v>
      </c>
      <c r="F839" s="5">
        <v>7.01</v>
      </c>
      <c r="G839" s="5">
        <v>7.04</v>
      </c>
      <c r="H839" s="5">
        <v>4170000</v>
      </c>
      <c r="I839" s="5">
        <v>29466779.03</v>
      </c>
      <c r="J839" s="5">
        <v>3</v>
      </c>
    </row>
    <row r="840" spans="1:10">
      <c r="A840" s="6">
        <v>43850</v>
      </c>
      <c r="B840" s="5" t="s">
        <v>56</v>
      </c>
      <c r="C840" s="5" t="s">
        <v>366</v>
      </c>
      <c r="D840" s="5">
        <v>7.03</v>
      </c>
      <c r="E840" s="5">
        <v>7.1</v>
      </c>
      <c r="F840" s="5">
        <v>6.89</v>
      </c>
      <c r="G840" s="5">
        <v>7.09</v>
      </c>
      <c r="H840" s="5">
        <v>5081348</v>
      </c>
      <c r="I840" s="5">
        <v>35509183.55</v>
      </c>
      <c r="J840" s="5">
        <v>3</v>
      </c>
    </row>
    <row r="841" spans="1:10">
      <c r="A841" s="6">
        <v>43851</v>
      </c>
      <c r="B841" s="5" t="s">
        <v>56</v>
      </c>
      <c r="C841" s="5" t="s">
        <v>366</v>
      </c>
      <c r="D841" s="5">
        <v>7.05</v>
      </c>
      <c r="E841" s="5">
        <v>7.05</v>
      </c>
      <c r="F841" s="5">
        <v>6.92</v>
      </c>
      <c r="G841" s="5">
        <v>6.94</v>
      </c>
      <c r="H841" s="5">
        <v>3181700</v>
      </c>
      <c r="I841" s="5">
        <v>22188273</v>
      </c>
      <c r="J841" s="5">
        <v>3</v>
      </c>
    </row>
    <row r="842" spans="1:10">
      <c r="A842" s="6">
        <v>43852</v>
      </c>
      <c r="B842" s="5" t="s">
        <v>56</v>
      </c>
      <c r="C842" s="5" t="s">
        <v>366</v>
      </c>
      <c r="D842" s="5">
        <v>6.96</v>
      </c>
      <c r="E842" s="5">
        <v>7.26</v>
      </c>
      <c r="F842" s="5">
        <v>6.84</v>
      </c>
      <c r="G842" s="5">
        <v>7.22</v>
      </c>
      <c r="H842" s="5">
        <v>10126683</v>
      </c>
      <c r="I842" s="5">
        <v>72202077.17</v>
      </c>
      <c r="J842" s="5">
        <v>3</v>
      </c>
    </row>
    <row r="843" spans="1:10">
      <c r="A843" s="6">
        <v>43853</v>
      </c>
      <c r="B843" s="5" t="s">
        <v>56</v>
      </c>
      <c r="C843" s="5" t="s">
        <v>366</v>
      </c>
      <c r="D843" s="5">
        <v>7.15</v>
      </c>
      <c r="E843" s="5">
        <v>7.29</v>
      </c>
      <c r="F843" s="5">
        <v>6.93</v>
      </c>
      <c r="G843" s="5">
        <v>7.21</v>
      </c>
      <c r="H843" s="5">
        <v>7526762</v>
      </c>
      <c r="I843" s="5">
        <v>53665040.28</v>
      </c>
      <c r="J843" s="5">
        <v>3</v>
      </c>
    </row>
    <row r="844" spans="1:10">
      <c r="A844" s="6">
        <v>43864</v>
      </c>
      <c r="B844" s="5" t="s">
        <v>56</v>
      </c>
      <c r="C844" s="5" t="s">
        <v>366</v>
      </c>
      <c r="D844" s="5">
        <v>6.49</v>
      </c>
      <c r="E844" s="5">
        <v>6.49</v>
      </c>
      <c r="F844" s="5">
        <v>6.49</v>
      </c>
      <c r="G844" s="5">
        <v>6.49</v>
      </c>
      <c r="H844" s="5">
        <v>1495000</v>
      </c>
      <c r="I844" s="5">
        <v>9702550</v>
      </c>
      <c r="J844" s="5">
        <v>3</v>
      </c>
    </row>
    <row r="845" spans="1:10">
      <c r="A845" s="6">
        <v>43865</v>
      </c>
      <c r="B845" s="5" t="s">
        <v>56</v>
      </c>
      <c r="C845" s="5" t="s">
        <v>366</v>
      </c>
      <c r="D845" s="5">
        <v>5.84</v>
      </c>
      <c r="E845" s="5">
        <v>6.35</v>
      </c>
      <c r="F845" s="5">
        <v>5.84</v>
      </c>
      <c r="G845" s="5">
        <v>6.25</v>
      </c>
      <c r="H845" s="5">
        <v>8268008</v>
      </c>
      <c r="I845" s="5">
        <v>51188111.75</v>
      </c>
      <c r="J845" s="5">
        <v>3</v>
      </c>
    </row>
    <row r="846" spans="1:10">
      <c r="A846" s="6">
        <v>43866</v>
      </c>
      <c r="B846" s="5" t="s">
        <v>56</v>
      </c>
      <c r="C846" s="5" t="s">
        <v>366</v>
      </c>
      <c r="D846" s="5">
        <v>6.21</v>
      </c>
      <c r="E846" s="5">
        <v>6.49</v>
      </c>
      <c r="F846" s="5">
        <v>6.21</v>
      </c>
      <c r="G846" s="5">
        <v>6.33</v>
      </c>
      <c r="H846" s="5">
        <v>5390776</v>
      </c>
      <c r="I846" s="5">
        <v>34347733.11</v>
      </c>
      <c r="J846" s="5">
        <v>3</v>
      </c>
    </row>
    <row r="847" spans="1:10">
      <c r="A847" s="6">
        <v>43867</v>
      </c>
      <c r="B847" s="5" t="s">
        <v>56</v>
      </c>
      <c r="C847" s="5" t="s">
        <v>366</v>
      </c>
      <c r="D847" s="5">
        <v>6.32</v>
      </c>
      <c r="E847" s="5">
        <v>6.44</v>
      </c>
      <c r="F847" s="5">
        <v>6.21</v>
      </c>
      <c r="G847" s="5">
        <v>6.41</v>
      </c>
      <c r="H847" s="5">
        <v>5496010</v>
      </c>
      <c r="I847" s="5">
        <v>35047358.88</v>
      </c>
      <c r="J847" s="5">
        <v>3</v>
      </c>
    </row>
    <row r="848" spans="1:10">
      <c r="A848" s="6">
        <v>43836</v>
      </c>
      <c r="B848" s="5" t="s">
        <v>57</v>
      </c>
      <c r="C848" s="5" t="s">
        <v>367</v>
      </c>
      <c r="D848" s="5">
        <v>21.27</v>
      </c>
      <c r="E848" s="5">
        <v>22.2</v>
      </c>
      <c r="F848" s="5">
        <v>21.17</v>
      </c>
      <c r="G848" s="5">
        <v>22.04</v>
      </c>
      <c r="H848" s="5">
        <v>73730532</v>
      </c>
      <c r="I848" s="5">
        <v>1607015218.12</v>
      </c>
      <c r="J848" s="5">
        <v>3</v>
      </c>
    </row>
    <row r="849" spans="1:10">
      <c r="A849" s="6">
        <v>43837</v>
      </c>
      <c r="B849" s="5" t="s">
        <v>57</v>
      </c>
      <c r="C849" s="5" t="s">
        <v>367</v>
      </c>
      <c r="D849" s="5">
        <v>22.35</v>
      </c>
      <c r="E849" s="5">
        <v>22.78</v>
      </c>
      <c r="F849" s="5">
        <v>21.51</v>
      </c>
      <c r="G849" s="5">
        <v>21.73</v>
      </c>
      <c r="H849" s="5">
        <v>61788007</v>
      </c>
      <c r="I849" s="5">
        <v>1356350731.02</v>
      </c>
      <c r="J849" s="5">
        <v>3</v>
      </c>
    </row>
    <row r="850" spans="1:10">
      <c r="A850" s="6">
        <v>43838</v>
      </c>
      <c r="B850" s="5" t="s">
        <v>57</v>
      </c>
      <c r="C850" s="5" t="s">
        <v>367</v>
      </c>
      <c r="D850" s="5">
        <v>20.9</v>
      </c>
      <c r="E850" s="5">
        <v>21.55</v>
      </c>
      <c r="F850" s="5">
        <v>20.72</v>
      </c>
      <c r="G850" s="5">
        <v>20.95</v>
      </c>
      <c r="H850" s="5">
        <v>85453628</v>
      </c>
      <c r="I850" s="5">
        <v>1803374804.48</v>
      </c>
      <c r="J850" s="5">
        <v>3</v>
      </c>
    </row>
    <row r="851" spans="1:10">
      <c r="A851" s="6">
        <v>43839</v>
      </c>
      <c r="B851" s="5" t="s">
        <v>57</v>
      </c>
      <c r="C851" s="5" t="s">
        <v>367</v>
      </c>
      <c r="D851" s="5">
        <v>21.25</v>
      </c>
      <c r="E851" s="5">
        <v>21.48</v>
      </c>
      <c r="F851" s="5">
        <v>20.95</v>
      </c>
      <c r="G851" s="5">
        <v>21.36</v>
      </c>
      <c r="H851" s="5">
        <v>56657421</v>
      </c>
      <c r="I851" s="5">
        <v>1204279321.17</v>
      </c>
      <c r="J851" s="5">
        <v>3</v>
      </c>
    </row>
    <row r="852" spans="1:10">
      <c r="A852" s="6">
        <v>43840</v>
      </c>
      <c r="B852" s="5" t="s">
        <v>57</v>
      </c>
      <c r="C852" s="5" t="s">
        <v>367</v>
      </c>
      <c r="D852" s="5">
        <v>21.37</v>
      </c>
      <c r="E852" s="5">
        <v>21.76</v>
      </c>
      <c r="F852" s="5">
        <v>21</v>
      </c>
      <c r="G852" s="5">
        <v>21.17</v>
      </c>
      <c r="H852" s="5">
        <v>44517743</v>
      </c>
      <c r="I852" s="5">
        <v>947466658.35</v>
      </c>
      <c r="J852" s="5">
        <v>3</v>
      </c>
    </row>
    <row r="853" spans="1:10">
      <c r="A853" s="6">
        <v>43843</v>
      </c>
      <c r="B853" s="5" t="s">
        <v>57</v>
      </c>
      <c r="C853" s="5" t="s">
        <v>367</v>
      </c>
      <c r="D853" s="5">
        <v>21.17</v>
      </c>
      <c r="E853" s="5">
        <v>21.76</v>
      </c>
      <c r="F853" s="5">
        <v>21.03</v>
      </c>
      <c r="G853" s="5">
        <v>21.66</v>
      </c>
      <c r="H853" s="5">
        <v>54700675</v>
      </c>
      <c r="I853" s="5">
        <v>1175249596.34</v>
      </c>
      <c r="J853" s="5">
        <v>3</v>
      </c>
    </row>
    <row r="854" spans="1:10">
      <c r="A854" s="6">
        <v>43844</v>
      </c>
      <c r="B854" s="5" t="s">
        <v>57</v>
      </c>
      <c r="C854" s="5" t="s">
        <v>367</v>
      </c>
      <c r="D854" s="5">
        <v>21.85</v>
      </c>
      <c r="E854" s="5">
        <v>22.09</v>
      </c>
      <c r="F854" s="5">
        <v>21.5</v>
      </c>
      <c r="G854" s="5">
        <v>21.68</v>
      </c>
      <c r="H854" s="5">
        <v>50484583</v>
      </c>
      <c r="I854" s="5">
        <v>1097404660.95</v>
      </c>
      <c r="J854" s="5">
        <v>3</v>
      </c>
    </row>
    <row r="855" spans="1:10">
      <c r="A855" s="6">
        <v>43845</v>
      </c>
      <c r="B855" s="5" t="s">
        <v>57</v>
      </c>
      <c r="C855" s="5" t="s">
        <v>367</v>
      </c>
      <c r="D855" s="5">
        <v>21.56</v>
      </c>
      <c r="E855" s="5">
        <v>21.76</v>
      </c>
      <c r="F855" s="5">
        <v>21.11</v>
      </c>
      <c r="G855" s="5">
        <v>21.63</v>
      </c>
      <c r="H855" s="5">
        <v>45105308</v>
      </c>
      <c r="I855" s="5">
        <v>965822377.95</v>
      </c>
      <c r="J855" s="5">
        <v>3</v>
      </c>
    </row>
    <row r="856" spans="1:10">
      <c r="A856" s="6">
        <v>43846</v>
      </c>
      <c r="B856" s="5" t="s">
        <v>57</v>
      </c>
      <c r="C856" s="5" t="s">
        <v>367</v>
      </c>
      <c r="D856" s="5">
        <v>21.69</v>
      </c>
      <c r="E856" s="5">
        <v>21.7</v>
      </c>
      <c r="F856" s="5">
        <v>21.03</v>
      </c>
      <c r="G856" s="5">
        <v>21.12</v>
      </c>
      <c r="H856" s="5">
        <v>47335304</v>
      </c>
      <c r="I856" s="5">
        <v>1004510051.27</v>
      </c>
      <c r="J856" s="5">
        <v>3</v>
      </c>
    </row>
    <row r="857" spans="1:10">
      <c r="A857" s="6">
        <v>43847</v>
      </c>
      <c r="B857" s="5" t="s">
        <v>57</v>
      </c>
      <c r="C857" s="5" t="s">
        <v>367</v>
      </c>
      <c r="D857" s="5">
        <v>21.11</v>
      </c>
      <c r="E857" s="5">
        <v>21.35</v>
      </c>
      <c r="F857" s="5">
        <v>20.7</v>
      </c>
      <c r="G857" s="5">
        <v>20.78</v>
      </c>
      <c r="H857" s="5">
        <v>56341605</v>
      </c>
      <c r="I857" s="5">
        <v>1180955055.39</v>
      </c>
      <c r="J857" s="5">
        <v>3</v>
      </c>
    </row>
    <row r="858" spans="1:10">
      <c r="A858" s="6">
        <v>43850</v>
      </c>
      <c r="B858" s="5" t="s">
        <v>57</v>
      </c>
      <c r="C858" s="5" t="s">
        <v>367</v>
      </c>
      <c r="D858" s="5">
        <v>20.88</v>
      </c>
      <c r="E858" s="5">
        <v>21.66</v>
      </c>
      <c r="F858" s="5">
        <v>20.72</v>
      </c>
      <c r="G858" s="5">
        <v>21.62</v>
      </c>
      <c r="H858" s="5">
        <v>65460908</v>
      </c>
      <c r="I858" s="5">
        <v>1391216839.26</v>
      </c>
      <c r="J858" s="5">
        <v>3</v>
      </c>
    </row>
    <row r="859" spans="1:10">
      <c r="A859" s="6">
        <v>43851</v>
      </c>
      <c r="B859" s="5" t="s">
        <v>57</v>
      </c>
      <c r="C859" s="5" t="s">
        <v>367</v>
      </c>
      <c r="D859" s="5">
        <v>21.63</v>
      </c>
      <c r="E859" s="5">
        <v>21.64</v>
      </c>
      <c r="F859" s="5">
        <v>21.01</v>
      </c>
      <c r="G859" s="5">
        <v>21.15</v>
      </c>
      <c r="H859" s="5">
        <v>37183086</v>
      </c>
      <c r="I859" s="5">
        <v>789485838.18</v>
      </c>
      <c r="J859" s="5">
        <v>3</v>
      </c>
    </row>
    <row r="860" spans="1:10">
      <c r="A860" s="6">
        <v>43852</v>
      </c>
      <c r="B860" s="5" t="s">
        <v>57</v>
      </c>
      <c r="C860" s="5" t="s">
        <v>367</v>
      </c>
      <c r="D860" s="5">
        <v>20.8</v>
      </c>
      <c r="E860" s="5">
        <v>21.65</v>
      </c>
      <c r="F860" s="5">
        <v>20.29</v>
      </c>
      <c r="G860" s="5">
        <v>21.41</v>
      </c>
      <c r="H860" s="5">
        <v>56499488</v>
      </c>
      <c r="I860" s="5">
        <v>1191910011.92</v>
      </c>
      <c r="J860" s="5">
        <v>3</v>
      </c>
    </row>
    <row r="861" spans="1:10">
      <c r="A861" s="6">
        <v>43853</v>
      </c>
      <c r="B861" s="5" t="s">
        <v>57</v>
      </c>
      <c r="C861" s="5" t="s">
        <v>367</v>
      </c>
      <c r="D861" s="5">
        <v>21.12</v>
      </c>
      <c r="E861" s="5">
        <v>21.37</v>
      </c>
      <c r="F861" s="5">
        <v>19.78</v>
      </c>
      <c r="G861" s="5">
        <v>20.12</v>
      </c>
      <c r="H861" s="5">
        <v>72829412</v>
      </c>
      <c r="I861" s="5">
        <v>1493564325.01</v>
      </c>
      <c r="J861" s="5">
        <v>3</v>
      </c>
    </row>
    <row r="862" spans="1:10">
      <c r="A862" s="6">
        <v>43864</v>
      </c>
      <c r="B862" s="5" t="s">
        <v>57</v>
      </c>
      <c r="C862" s="5" t="s">
        <v>367</v>
      </c>
      <c r="D862" s="5">
        <v>18.11</v>
      </c>
      <c r="E862" s="5">
        <v>18.67</v>
      </c>
      <c r="F862" s="5">
        <v>18.11</v>
      </c>
      <c r="G862" s="5">
        <v>18.11</v>
      </c>
      <c r="H862" s="5">
        <v>76054845</v>
      </c>
      <c r="I862" s="5">
        <v>1386245156.36</v>
      </c>
      <c r="J862" s="5">
        <v>3</v>
      </c>
    </row>
    <row r="863" spans="1:10">
      <c r="A863" s="6">
        <v>43865</v>
      </c>
      <c r="B863" s="5" t="s">
        <v>57</v>
      </c>
      <c r="C863" s="5" t="s">
        <v>367</v>
      </c>
      <c r="D863" s="5">
        <v>18.12</v>
      </c>
      <c r="E863" s="5">
        <v>19.38</v>
      </c>
      <c r="F863" s="5">
        <v>18.12</v>
      </c>
      <c r="G863" s="5">
        <v>19.26</v>
      </c>
      <c r="H863" s="5">
        <v>72966045</v>
      </c>
      <c r="I863" s="5">
        <v>1379030576.06</v>
      </c>
      <c r="J863" s="5">
        <v>3</v>
      </c>
    </row>
    <row r="864" spans="1:10">
      <c r="A864" s="6">
        <v>43866</v>
      </c>
      <c r="B864" s="5" t="s">
        <v>57</v>
      </c>
      <c r="C864" s="5" t="s">
        <v>367</v>
      </c>
      <c r="D864" s="5">
        <v>19.25</v>
      </c>
      <c r="E864" s="5">
        <v>20.14</v>
      </c>
      <c r="F864" s="5">
        <v>19.16</v>
      </c>
      <c r="G864" s="5">
        <v>19.61</v>
      </c>
      <c r="H864" s="5">
        <v>60807691</v>
      </c>
      <c r="I864" s="5">
        <v>1199738250.66</v>
      </c>
      <c r="J864" s="5">
        <v>3</v>
      </c>
    </row>
    <row r="865" spans="1:10">
      <c r="A865" s="6">
        <v>43867</v>
      </c>
      <c r="B865" s="5" t="s">
        <v>57</v>
      </c>
      <c r="C865" s="5" t="s">
        <v>367</v>
      </c>
      <c r="D865" s="5">
        <v>19.61</v>
      </c>
      <c r="E865" s="5">
        <v>20.14</v>
      </c>
      <c r="F865" s="5">
        <v>19.34</v>
      </c>
      <c r="G865" s="5">
        <v>19.97</v>
      </c>
      <c r="H865" s="5">
        <v>57134723</v>
      </c>
      <c r="I865" s="5">
        <v>1132421356.77</v>
      </c>
      <c r="J865" s="5">
        <v>3</v>
      </c>
    </row>
    <row r="866" spans="1:10">
      <c r="A866" s="6">
        <v>43836</v>
      </c>
      <c r="B866" s="5" t="s">
        <v>58</v>
      </c>
      <c r="C866" s="5" t="s">
        <v>368</v>
      </c>
      <c r="D866" s="5">
        <v>20.1</v>
      </c>
      <c r="E866" s="5">
        <v>20.95</v>
      </c>
      <c r="F866" s="5">
        <v>19.86</v>
      </c>
      <c r="G866" s="5">
        <v>20.37</v>
      </c>
      <c r="H866" s="5">
        <v>76420451</v>
      </c>
      <c r="I866" s="5">
        <v>1560065901.53</v>
      </c>
      <c r="J866" s="5">
        <v>3</v>
      </c>
    </row>
    <row r="867" spans="1:10">
      <c r="A867" s="6">
        <v>43837</v>
      </c>
      <c r="B867" s="5" t="s">
        <v>58</v>
      </c>
      <c r="C867" s="5" t="s">
        <v>368</v>
      </c>
      <c r="D867" s="5">
        <v>20.36</v>
      </c>
      <c r="E867" s="5">
        <v>20.45</v>
      </c>
      <c r="F867" s="5">
        <v>19.48</v>
      </c>
      <c r="G867" s="5">
        <v>20.13</v>
      </c>
      <c r="H867" s="5">
        <v>94904872</v>
      </c>
      <c r="I867" s="5">
        <v>1887711710.12</v>
      </c>
      <c r="J867" s="5">
        <v>3</v>
      </c>
    </row>
    <row r="868" spans="1:10">
      <c r="A868" s="6">
        <v>43838</v>
      </c>
      <c r="B868" s="5" t="s">
        <v>58</v>
      </c>
      <c r="C868" s="5" t="s">
        <v>368</v>
      </c>
      <c r="D868" s="5">
        <v>19.8</v>
      </c>
      <c r="E868" s="5">
        <v>20.1</v>
      </c>
      <c r="F868" s="5">
        <v>19.63</v>
      </c>
      <c r="G868" s="5">
        <v>19.89</v>
      </c>
      <c r="H868" s="5">
        <v>39325802</v>
      </c>
      <c r="I868" s="5">
        <v>782614616.61</v>
      </c>
      <c r="J868" s="5">
        <v>3</v>
      </c>
    </row>
    <row r="869" spans="1:10">
      <c r="A869" s="6">
        <v>43839</v>
      </c>
      <c r="B869" s="5" t="s">
        <v>58</v>
      </c>
      <c r="C869" s="5" t="s">
        <v>368</v>
      </c>
      <c r="D869" s="5">
        <v>19.99</v>
      </c>
      <c r="E869" s="5">
        <v>21.05</v>
      </c>
      <c r="F869" s="5">
        <v>19.97</v>
      </c>
      <c r="G869" s="5">
        <v>20.9</v>
      </c>
      <c r="H869" s="5">
        <v>94565734</v>
      </c>
      <c r="I869" s="5">
        <v>1951147788.79</v>
      </c>
      <c r="J869" s="5">
        <v>3</v>
      </c>
    </row>
    <row r="870" spans="1:10">
      <c r="A870" s="6">
        <v>43840</v>
      </c>
      <c r="B870" s="5" t="s">
        <v>58</v>
      </c>
      <c r="C870" s="5" t="s">
        <v>368</v>
      </c>
      <c r="D870" s="5">
        <v>21.18</v>
      </c>
      <c r="E870" s="5">
        <v>21.75</v>
      </c>
      <c r="F870" s="5">
        <v>20.92</v>
      </c>
      <c r="G870" s="5">
        <v>21.28</v>
      </c>
      <c r="H870" s="5">
        <v>69652918</v>
      </c>
      <c r="I870" s="5">
        <v>1485258786.08</v>
      </c>
      <c r="J870" s="5">
        <v>3</v>
      </c>
    </row>
    <row r="871" spans="1:10">
      <c r="A871" s="6">
        <v>43843</v>
      </c>
      <c r="B871" s="5" t="s">
        <v>58</v>
      </c>
      <c r="C871" s="5" t="s">
        <v>368</v>
      </c>
      <c r="D871" s="5">
        <v>21.22</v>
      </c>
      <c r="E871" s="5">
        <v>22.18</v>
      </c>
      <c r="F871" s="5">
        <v>21.07</v>
      </c>
      <c r="G871" s="5">
        <v>21.69</v>
      </c>
      <c r="H871" s="5">
        <v>62579467</v>
      </c>
      <c r="I871" s="5">
        <v>1358956433.47</v>
      </c>
      <c r="J871" s="5">
        <v>3</v>
      </c>
    </row>
    <row r="872" spans="1:10">
      <c r="A872" s="6">
        <v>43844</v>
      </c>
      <c r="B872" s="5" t="s">
        <v>58</v>
      </c>
      <c r="C872" s="5" t="s">
        <v>368</v>
      </c>
      <c r="D872" s="5">
        <v>21.83</v>
      </c>
      <c r="E872" s="5">
        <v>22.7</v>
      </c>
      <c r="F872" s="5">
        <v>21.38</v>
      </c>
      <c r="G872" s="5">
        <v>21.99</v>
      </c>
      <c r="H872" s="5">
        <v>75833912</v>
      </c>
      <c r="I872" s="5">
        <v>1676632816.75</v>
      </c>
      <c r="J872" s="5">
        <v>3</v>
      </c>
    </row>
    <row r="873" spans="1:10">
      <c r="A873" s="6">
        <v>43845</v>
      </c>
      <c r="B873" s="5" t="s">
        <v>58</v>
      </c>
      <c r="C873" s="5" t="s">
        <v>368</v>
      </c>
      <c r="D873" s="5">
        <v>21.86</v>
      </c>
      <c r="E873" s="5">
        <v>22.37</v>
      </c>
      <c r="F873" s="5">
        <v>21.29</v>
      </c>
      <c r="G873" s="5">
        <v>22.23</v>
      </c>
      <c r="H873" s="5">
        <v>55289019</v>
      </c>
      <c r="I873" s="5">
        <v>1206580387.25</v>
      </c>
      <c r="J873" s="5">
        <v>3</v>
      </c>
    </row>
    <row r="874" spans="1:10">
      <c r="A874" s="6">
        <v>43846</v>
      </c>
      <c r="B874" s="5" t="s">
        <v>58</v>
      </c>
      <c r="C874" s="5" t="s">
        <v>368</v>
      </c>
      <c r="D874" s="5">
        <v>22.15</v>
      </c>
      <c r="E874" s="5">
        <v>22.77</v>
      </c>
      <c r="F874" s="5">
        <v>21.87</v>
      </c>
      <c r="G874" s="5">
        <v>22.32</v>
      </c>
      <c r="H874" s="5">
        <v>45276207</v>
      </c>
      <c r="I874" s="5">
        <v>1012934068.86</v>
      </c>
      <c r="J874" s="5">
        <v>3</v>
      </c>
    </row>
    <row r="875" spans="1:10">
      <c r="A875" s="6">
        <v>43847</v>
      </c>
      <c r="B875" s="5" t="s">
        <v>58</v>
      </c>
      <c r="C875" s="5" t="s">
        <v>368</v>
      </c>
      <c r="D875" s="5">
        <v>22.34</v>
      </c>
      <c r="E875" s="5">
        <v>22.72</v>
      </c>
      <c r="F875" s="5">
        <v>21.68</v>
      </c>
      <c r="G875" s="5">
        <v>21.99</v>
      </c>
      <c r="H875" s="5">
        <v>47658659</v>
      </c>
      <c r="I875" s="5">
        <v>1054985219.06</v>
      </c>
      <c r="J875" s="5">
        <v>3</v>
      </c>
    </row>
    <row r="876" spans="1:10">
      <c r="A876" s="6">
        <v>43850</v>
      </c>
      <c r="B876" s="5" t="s">
        <v>58</v>
      </c>
      <c r="C876" s="5" t="s">
        <v>368</v>
      </c>
      <c r="D876" s="5">
        <v>21.9</v>
      </c>
      <c r="E876" s="5">
        <v>23.35</v>
      </c>
      <c r="F876" s="5">
        <v>21.81</v>
      </c>
      <c r="G876" s="5">
        <v>23.11</v>
      </c>
      <c r="H876" s="5">
        <v>73600499</v>
      </c>
      <c r="I876" s="5">
        <v>1682643911.26</v>
      </c>
      <c r="J876" s="5">
        <v>3</v>
      </c>
    </row>
    <row r="877" spans="1:10">
      <c r="A877" s="6">
        <v>43851</v>
      </c>
      <c r="B877" s="5" t="s">
        <v>58</v>
      </c>
      <c r="C877" s="5" t="s">
        <v>368</v>
      </c>
      <c r="D877" s="5">
        <v>23.14</v>
      </c>
      <c r="E877" s="5">
        <v>23.3</v>
      </c>
      <c r="F877" s="5">
        <v>22.76</v>
      </c>
      <c r="G877" s="5">
        <v>22.99</v>
      </c>
      <c r="H877" s="5">
        <v>40164755</v>
      </c>
      <c r="I877" s="5">
        <v>925447527.75</v>
      </c>
      <c r="J877" s="5">
        <v>3</v>
      </c>
    </row>
    <row r="878" spans="1:10">
      <c r="A878" s="6">
        <v>43852</v>
      </c>
      <c r="B878" s="5" t="s">
        <v>58</v>
      </c>
      <c r="C878" s="5" t="s">
        <v>368</v>
      </c>
      <c r="D878" s="5">
        <v>22.91</v>
      </c>
      <c r="E878" s="5">
        <v>25.22</v>
      </c>
      <c r="F878" s="5">
        <v>22.48</v>
      </c>
      <c r="G878" s="5">
        <v>24.33</v>
      </c>
      <c r="H878" s="5">
        <v>67603397</v>
      </c>
      <c r="I878" s="5">
        <v>1601186898.92</v>
      </c>
      <c r="J878" s="5">
        <v>3</v>
      </c>
    </row>
    <row r="879" spans="1:10">
      <c r="A879" s="6">
        <v>43853</v>
      </c>
      <c r="B879" s="5" t="s">
        <v>58</v>
      </c>
      <c r="C879" s="5" t="s">
        <v>368</v>
      </c>
      <c r="D879" s="5">
        <v>24</v>
      </c>
      <c r="E879" s="5">
        <v>24.65</v>
      </c>
      <c r="F879" s="5">
        <v>22.8</v>
      </c>
      <c r="G879" s="5">
        <v>23.61</v>
      </c>
      <c r="H879" s="5">
        <v>62433104</v>
      </c>
      <c r="I879" s="5">
        <v>1490970192.16</v>
      </c>
      <c r="J879" s="5">
        <v>3</v>
      </c>
    </row>
    <row r="880" spans="1:10">
      <c r="A880" s="6">
        <v>43864</v>
      </c>
      <c r="B880" s="5" t="s">
        <v>58</v>
      </c>
      <c r="C880" s="5" t="s">
        <v>368</v>
      </c>
      <c r="D880" s="5">
        <v>21.25</v>
      </c>
      <c r="E880" s="5">
        <v>21.7</v>
      </c>
      <c r="F880" s="5">
        <v>21.25</v>
      </c>
      <c r="G880" s="5">
        <v>21.25</v>
      </c>
      <c r="H880" s="5">
        <v>47889148</v>
      </c>
      <c r="I880" s="5">
        <v>1020330480.43</v>
      </c>
      <c r="J880" s="5">
        <v>3</v>
      </c>
    </row>
    <row r="881" spans="1:10">
      <c r="A881" s="6">
        <v>43865</v>
      </c>
      <c r="B881" s="5" t="s">
        <v>58</v>
      </c>
      <c r="C881" s="5" t="s">
        <v>368</v>
      </c>
      <c r="D881" s="5">
        <v>21</v>
      </c>
      <c r="E881" s="5">
        <v>22.53</v>
      </c>
      <c r="F881" s="5">
        <v>20.81</v>
      </c>
      <c r="G881" s="5">
        <v>22.32</v>
      </c>
      <c r="H881" s="5">
        <v>76423000</v>
      </c>
      <c r="I881" s="5">
        <v>1677791233.73</v>
      </c>
      <c r="J881" s="5">
        <v>3</v>
      </c>
    </row>
    <row r="882" spans="1:10">
      <c r="A882" s="6">
        <v>43866</v>
      </c>
      <c r="B882" s="5" t="s">
        <v>58</v>
      </c>
      <c r="C882" s="5" t="s">
        <v>368</v>
      </c>
      <c r="D882" s="5">
        <v>22.3</v>
      </c>
      <c r="E882" s="5">
        <v>23.2</v>
      </c>
      <c r="F882" s="5">
        <v>21.58</v>
      </c>
      <c r="G882" s="5">
        <v>21.75</v>
      </c>
      <c r="H882" s="5">
        <v>82892015</v>
      </c>
      <c r="I882" s="5">
        <v>1842863156.11</v>
      </c>
      <c r="J882" s="5">
        <v>3</v>
      </c>
    </row>
    <row r="883" spans="1:10">
      <c r="A883" s="6">
        <v>43867</v>
      </c>
      <c r="B883" s="5" t="s">
        <v>58</v>
      </c>
      <c r="C883" s="5" t="s">
        <v>368</v>
      </c>
      <c r="D883" s="5">
        <v>21.5</v>
      </c>
      <c r="E883" s="5">
        <v>22.12</v>
      </c>
      <c r="F883" s="5">
        <v>20.79</v>
      </c>
      <c r="G883" s="5">
        <v>21.83</v>
      </c>
      <c r="H883" s="5">
        <v>90406883</v>
      </c>
      <c r="I883" s="5">
        <v>1927508347.43</v>
      </c>
      <c r="J883" s="5">
        <v>3</v>
      </c>
    </row>
    <row r="884" spans="1:10">
      <c r="A884" s="6">
        <v>43836</v>
      </c>
      <c r="B884" s="5" t="s">
        <v>59</v>
      </c>
      <c r="C884" s="5" t="s">
        <v>369</v>
      </c>
      <c r="D884" s="5">
        <v>16.45</v>
      </c>
      <c r="E884" s="5">
        <v>17.19</v>
      </c>
      <c r="F884" s="5">
        <v>16.17</v>
      </c>
      <c r="G884" s="5">
        <v>16.89</v>
      </c>
      <c r="H884" s="5">
        <v>68227719</v>
      </c>
      <c r="I884" s="5">
        <v>1144537713.03</v>
      </c>
      <c r="J884" s="5">
        <v>3</v>
      </c>
    </row>
    <row r="885" spans="1:10">
      <c r="A885" s="6">
        <v>43837</v>
      </c>
      <c r="B885" s="5" t="s">
        <v>59</v>
      </c>
      <c r="C885" s="5" t="s">
        <v>369</v>
      </c>
      <c r="D885" s="5">
        <v>16.9</v>
      </c>
      <c r="E885" s="5">
        <v>16.9</v>
      </c>
      <c r="F885" s="5">
        <v>16.4</v>
      </c>
      <c r="G885" s="5">
        <v>16.64</v>
      </c>
      <c r="H885" s="5">
        <v>52031103</v>
      </c>
      <c r="I885" s="5">
        <v>863131899.3</v>
      </c>
      <c r="J885" s="5">
        <v>3</v>
      </c>
    </row>
    <row r="886" spans="1:10">
      <c r="A886" s="6">
        <v>43838</v>
      </c>
      <c r="B886" s="5" t="s">
        <v>59</v>
      </c>
      <c r="C886" s="5" t="s">
        <v>369</v>
      </c>
      <c r="D886" s="5">
        <v>16.4</v>
      </c>
      <c r="E886" s="5">
        <v>16.4</v>
      </c>
      <c r="F886" s="5">
        <v>15.83</v>
      </c>
      <c r="G886" s="5">
        <v>15.84</v>
      </c>
      <c r="H886" s="5">
        <v>66091705</v>
      </c>
      <c r="I886" s="5">
        <v>1063595091.99</v>
      </c>
      <c r="J886" s="5">
        <v>3</v>
      </c>
    </row>
    <row r="887" spans="1:10">
      <c r="A887" s="6">
        <v>43839</v>
      </c>
      <c r="B887" s="5" t="s">
        <v>59</v>
      </c>
      <c r="C887" s="5" t="s">
        <v>369</v>
      </c>
      <c r="D887" s="5">
        <v>16.15</v>
      </c>
      <c r="E887" s="5">
        <v>16.54</v>
      </c>
      <c r="F887" s="5">
        <v>16.06</v>
      </c>
      <c r="G887" s="5">
        <v>16.45</v>
      </c>
      <c r="H887" s="5">
        <v>58530264</v>
      </c>
      <c r="I887" s="5">
        <v>956788862.64</v>
      </c>
      <c r="J887" s="5">
        <v>3</v>
      </c>
    </row>
    <row r="888" spans="1:10">
      <c r="A888" s="6">
        <v>43840</v>
      </c>
      <c r="B888" s="5" t="s">
        <v>59</v>
      </c>
      <c r="C888" s="5" t="s">
        <v>369</v>
      </c>
      <c r="D888" s="5">
        <v>16.58</v>
      </c>
      <c r="E888" s="5">
        <v>16.97</v>
      </c>
      <c r="F888" s="5">
        <v>16.52</v>
      </c>
      <c r="G888" s="5">
        <v>16.67</v>
      </c>
      <c r="H888" s="5">
        <v>61946985</v>
      </c>
      <c r="I888" s="5">
        <v>1036571832.14</v>
      </c>
      <c r="J888" s="5">
        <v>3</v>
      </c>
    </row>
    <row r="889" spans="1:10">
      <c r="A889" s="6">
        <v>43843</v>
      </c>
      <c r="B889" s="5" t="s">
        <v>59</v>
      </c>
      <c r="C889" s="5" t="s">
        <v>369</v>
      </c>
      <c r="D889" s="5">
        <v>16.51</v>
      </c>
      <c r="E889" s="5">
        <v>17.25</v>
      </c>
      <c r="F889" s="5">
        <v>16.4</v>
      </c>
      <c r="G889" s="5">
        <v>17.19</v>
      </c>
      <c r="H889" s="5">
        <v>73282018</v>
      </c>
      <c r="I889" s="5">
        <v>1241704352.06</v>
      </c>
      <c r="J889" s="5">
        <v>3</v>
      </c>
    </row>
    <row r="890" spans="1:10">
      <c r="A890" s="6">
        <v>43844</v>
      </c>
      <c r="B890" s="5" t="s">
        <v>59</v>
      </c>
      <c r="C890" s="5" t="s">
        <v>369</v>
      </c>
      <c r="D890" s="5">
        <v>17.23</v>
      </c>
      <c r="E890" s="5">
        <v>17.33</v>
      </c>
      <c r="F890" s="5">
        <v>16.76</v>
      </c>
      <c r="G890" s="5">
        <v>16.76</v>
      </c>
      <c r="H890" s="5">
        <v>56439879</v>
      </c>
      <c r="I890" s="5">
        <v>958303320.33</v>
      </c>
      <c r="J890" s="5">
        <v>3</v>
      </c>
    </row>
    <row r="891" spans="1:10">
      <c r="A891" s="6">
        <v>43845</v>
      </c>
      <c r="B891" s="5" t="s">
        <v>59</v>
      </c>
      <c r="C891" s="5" t="s">
        <v>369</v>
      </c>
      <c r="D891" s="5">
        <v>16.75</v>
      </c>
      <c r="E891" s="5">
        <v>17.13</v>
      </c>
      <c r="F891" s="5">
        <v>16.42</v>
      </c>
      <c r="G891" s="5">
        <v>17.07</v>
      </c>
      <c r="H891" s="5">
        <v>64970957</v>
      </c>
      <c r="I891" s="5">
        <v>1094939213.4</v>
      </c>
      <c r="J891" s="5">
        <v>3</v>
      </c>
    </row>
    <row r="892" spans="1:10">
      <c r="A892" s="6">
        <v>43846</v>
      </c>
      <c r="B892" s="5" t="s">
        <v>59</v>
      </c>
      <c r="C892" s="5" t="s">
        <v>369</v>
      </c>
      <c r="D892" s="5">
        <v>16.95</v>
      </c>
      <c r="E892" s="5">
        <v>17.47</v>
      </c>
      <c r="F892" s="5">
        <v>16.71</v>
      </c>
      <c r="G892" s="5">
        <v>17.21</v>
      </c>
      <c r="H892" s="5">
        <v>87557038</v>
      </c>
      <c r="I892" s="5">
        <v>1499494255.39</v>
      </c>
      <c r="J892" s="5">
        <v>3</v>
      </c>
    </row>
    <row r="893" spans="1:10">
      <c r="A893" s="6">
        <v>43847</v>
      </c>
      <c r="B893" s="5" t="s">
        <v>59</v>
      </c>
      <c r="C893" s="5" t="s">
        <v>369</v>
      </c>
      <c r="D893" s="5">
        <v>17.26</v>
      </c>
      <c r="E893" s="5">
        <v>17.27</v>
      </c>
      <c r="F893" s="5">
        <v>16.63</v>
      </c>
      <c r="G893" s="5">
        <v>16.72</v>
      </c>
      <c r="H893" s="5">
        <v>57613363</v>
      </c>
      <c r="I893" s="5">
        <v>975787162.93</v>
      </c>
      <c r="J893" s="5">
        <v>3</v>
      </c>
    </row>
    <row r="894" spans="1:10">
      <c r="A894" s="6">
        <v>43850</v>
      </c>
      <c r="B894" s="5" t="s">
        <v>59</v>
      </c>
      <c r="C894" s="5" t="s">
        <v>369</v>
      </c>
      <c r="D894" s="5">
        <v>16.65</v>
      </c>
      <c r="E894" s="5">
        <v>17.72</v>
      </c>
      <c r="F894" s="5">
        <v>16.28</v>
      </c>
      <c r="G894" s="5">
        <v>17.64</v>
      </c>
      <c r="H894" s="5">
        <v>95809058</v>
      </c>
      <c r="I894" s="5">
        <v>1648692926.77</v>
      </c>
      <c r="J894" s="5">
        <v>3</v>
      </c>
    </row>
    <row r="895" spans="1:10">
      <c r="A895" s="6">
        <v>43851</v>
      </c>
      <c r="B895" s="5" t="s">
        <v>59</v>
      </c>
      <c r="C895" s="5" t="s">
        <v>369</v>
      </c>
      <c r="D895" s="5">
        <v>17.64</v>
      </c>
      <c r="E895" s="5">
        <v>17.84</v>
      </c>
      <c r="F895" s="5">
        <v>17.35</v>
      </c>
      <c r="G895" s="5">
        <v>17.64</v>
      </c>
      <c r="H895" s="5">
        <v>69553954</v>
      </c>
      <c r="I895" s="5">
        <v>1224281872.38</v>
      </c>
      <c r="J895" s="5">
        <v>3</v>
      </c>
    </row>
    <row r="896" spans="1:10">
      <c r="A896" s="6">
        <v>43852</v>
      </c>
      <c r="B896" s="5" t="s">
        <v>59</v>
      </c>
      <c r="C896" s="5" t="s">
        <v>369</v>
      </c>
      <c r="D896" s="5">
        <v>17.36</v>
      </c>
      <c r="E896" s="5">
        <v>18.24</v>
      </c>
      <c r="F896" s="5">
        <v>16.87</v>
      </c>
      <c r="G896" s="5">
        <v>18.08</v>
      </c>
      <c r="H896" s="5">
        <v>94542718</v>
      </c>
      <c r="I896" s="5">
        <v>1662193360.26</v>
      </c>
      <c r="J896" s="5">
        <v>3</v>
      </c>
    </row>
    <row r="897" spans="1:10">
      <c r="A897" s="6">
        <v>43853</v>
      </c>
      <c r="B897" s="5" t="s">
        <v>59</v>
      </c>
      <c r="C897" s="5" t="s">
        <v>369</v>
      </c>
      <c r="D897" s="5">
        <v>17.6</v>
      </c>
      <c r="E897" s="5">
        <v>17.96</v>
      </c>
      <c r="F897" s="5">
        <v>16.27</v>
      </c>
      <c r="G897" s="5">
        <v>16.63</v>
      </c>
      <c r="H897" s="5">
        <v>94669418</v>
      </c>
      <c r="I897" s="5">
        <v>1621283955.61</v>
      </c>
      <c r="J897" s="5">
        <v>3</v>
      </c>
    </row>
    <row r="898" spans="1:10">
      <c r="A898" s="6">
        <v>43864</v>
      </c>
      <c r="B898" s="5" t="s">
        <v>59</v>
      </c>
      <c r="C898" s="5" t="s">
        <v>369</v>
      </c>
      <c r="D898" s="5">
        <v>14.97</v>
      </c>
      <c r="E898" s="5">
        <v>14.97</v>
      </c>
      <c r="F898" s="5">
        <v>14.97</v>
      </c>
      <c r="G898" s="5">
        <v>14.97</v>
      </c>
      <c r="H898" s="5">
        <v>7034500</v>
      </c>
      <c r="I898" s="5">
        <v>105306465</v>
      </c>
      <c r="J898" s="5">
        <v>3</v>
      </c>
    </row>
    <row r="899" spans="1:10">
      <c r="A899" s="6">
        <v>43865</v>
      </c>
      <c r="B899" s="5" t="s">
        <v>59</v>
      </c>
      <c r="C899" s="5" t="s">
        <v>369</v>
      </c>
      <c r="D899" s="5">
        <v>13.6</v>
      </c>
      <c r="E899" s="5">
        <v>15.02</v>
      </c>
      <c r="F899" s="5">
        <v>13.6</v>
      </c>
      <c r="G899" s="5">
        <v>14.5</v>
      </c>
      <c r="H899" s="5">
        <v>94166548</v>
      </c>
      <c r="I899" s="5">
        <v>1365859921.34</v>
      </c>
      <c r="J899" s="5">
        <v>3</v>
      </c>
    </row>
    <row r="900" spans="1:10">
      <c r="A900" s="6">
        <v>43866</v>
      </c>
      <c r="B900" s="5" t="s">
        <v>59</v>
      </c>
      <c r="C900" s="5" t="s">
        <v>369</v>
      </c>
      <c r="D900" s="5">
        <v>14.5</v>
      </c>
      <c r="E900" s="5">
        <v>15.25</v>
      </c>
      <c r="F900" s="5">
        <v>14.48</v>
      </c>
      <c r="G900" s="5">
        <v>14.7</v>
      </c>
      <c r="H900" s="5">
        <v>68723818</v>
      </c>
      <c r="I900" s="5">
        <v>1022412744.02</v>
      </c>
      <c r="J900" s="5">
        <v>3</v>
      </c>
    </row>
    <row r="901" spans="1:10">
      <c r="A901" s="6">
        <v>43867</v>
      </c>
      <c r="B901" s="5" t="s">
        <v>59</v>
      </c>
      <c r="C901" s="5" t="s">
        <v>369</v>
      </c>
      <c r="D901" s="5">
        <v>14.68</v>
      </c>
      <c r="E901" s="5">
        <v>15.04</v>
      </c>
      <c r="F901" s="5">
        <v>14.44</v>
      </c>
      <c r="G901" s="5">
        <v>14.9</v>
      </c>
      <c r="H901" s="5">
        <v>60225167</v>
      </c>
      <c r="I901" s="5">
        <v>887739533.48</v>
      </c>
      <c r="J901" s="5">
        <v>3</v>
      </c>
    </row>
    <row r="902" spans="1:10">
      <c r="A902" s="6">
        <v>43836</v>
      </c>
      <c r="B902" s="5" t="s">
        <v>60</v>
      </c>
      <c r="C902" s="5" t="s">
        <v>370</v>
      </c>
      <c r="D902" s="5">
        <v>30.09</v>
      </c>
      <c r="E902" s="5">
        <v>31.08</v>
      </c>
      <c r="F902" s="5">
        <v>30.04</v>
      </c>
      <c r="G902" s="5">
        <v>30.75</v>
      </c>
      <c r="H902" s="5">
        <v>14804169</v>
      </c>
      <c r="I902" s="5">
        <v>454853659.08</v>
      </c>
      <c r="J902" s="5">
        <v>3</v>
      </c>
    </row>
    <row r="903" spans="1:10">
      <c r="A903" s="6">
        <v>43837</v>
      </c>
      <c r="B903" s="5" t="s">
        <v>60</v>
      </c>
      <c r="C903" s="5" t="s">
        <v>370</v>
      </c>
      <c r="D903" s="5">
        <v>30.9</v>
      </c>
      <c r="E903" s="5">
        <v>31</v>
      </c>
      <c r="F903" s="5">
        <v>30.26</v>
      </c>
      <c r="G903" s="5">
        <v>30.62</v>
      </c>
      <c r="H903" s="5">
        <v>10370088</v>
      </c>
      <c r="I903" s="5">
        <v>316499811.25</v>
      </c>
      <c r="J903" s="5">
        <v>3</v>
      </c>
    </row>
    <row r="904" spans="1:10">
      <c r="A904" s="6">
        <v>43838</v>
      </c>
      <c r="B904" s="5" t="s">
        <v>60</v>
      </c>
      <c r="C904" s="5" t="s">
        <v>370</v>
      </c>
      <c r="D904" s="5">
        <v>30.5</v>
      </c>
      <c r="E904" s="5">
        <v>30.5</v>
      </c>
      <c r="F904" s="5">
        <v>29.7</v>
      </c>
      <c r="G904" s="5">
        <v>29.84</v>
      </c>
      <c r="H904" s="5">
        <v>13027428</v>
      </c>
      <c r="I904" s="5">
        <v>391409961.9</v>
      </c>
      <c r="J904" s="5">
        <v>3</v>
      </c>
    </row>
    <row r="905" spans="1:10">
      <c r="A905" s="6">
        <v>43839</v>
      </c>
      <c r="B905" s="5" t="s">
        <v>60</v>
      </c>
      <c r="C905" s="5" t="s">
        <v>370</v>
      </c>
      <c r="D905" s="5">
        <v>30.2</v>
      </c>
      <c r="E905" s="5">
        <v>32.11</v>
      </c>
      <c r="F905" s="5">
        <v>30.2</v>
      </c>
      <c r="G905" s="5">
        <v>31.66</v>
      </c>
      <c r="H905" s="5">
        <v>28829159</v>
      </c>
      <c r="I905" s="5">
        <v>904321833.48</v>
      </c>
      <c r="J905" s="5">
        <v>3</v>
      </c>
    </row>
    <row r="906" spans="1:10">
      <c r="A906" s="6">
        <v>43840</v>
      </c>
      <c r="B906" s="5" t="s">
        <v>60</v>
      </c>
      <c r="C906" s="5" t="s">
        <v>370</v>
      </c>
      <c r="D906" s="5">
        <v>31.61</v>
      </c>
      <c r="E906" s="5">
        <v>32.2</v>
      </c>
      <c r="F906" s="5">
        <v>31.55</v>
      </c>
      <c r="G906" s="5">
        <v>31.73</v>
      </c>
      <c r="H906" s="5">
        <v>17375861</v>
      </c>
      <c r="I906" s="5">
        <v>552858918.07</v>
      </c>
      <c r="J906" s="5">
        <v>3</v>
      </c>
    </row>
    <row r="907" spans="1:10">
      <c r="A907" s="6">
        <v>43843</v>
      </c>
      <c r="B907" s="5" t="s">
        <v>60</v>
      </c>
      <c r="C907" s="5" t="s">
        <v>370</v>
      </c>
      <c r="D907" s="5">
        <v>31.76</v>
      </c>
      <c r="E907" s="5">
        <v>32.06</v>
      </c>
      <c r="F907" s="5">
        <v>31.3</v>
      </c>
      <c r="G907" s="5">
        <v>31.96</v>
      </c>
      <c r="H907" s="5">
        <v>15142448</v>
      </c>
      <c r="I907" s="5">
        <v>480868655.76</v>
      </c>
      <c r="J907" s="5">
        <v>3</v>
      </c>
    </row>
    <row r="908" spans="1:10">
      <c r="A908" s="6">
        <v>43844</v>
      </c>
      <c r="B908" s="5" t="s">
        <v>60</v>
      </c>
      <c r="C908" s="5" t="s">
        <v>370</v>
      </c>
      <c r="D908" s="5">
        <v>31.96</v>
      </c>
      <c r="E908" s="5">
        <v>32.14</v>
      </c>
      <c r="F908" s="5">
        <v>31.21</v>
      </c>
      <c r="G908" s="5">
        <v>31.25</v>
      </c>
      <c r="H908" s="5">
        <v>13634277</v>
      </c>
      <c r="I908" s="5">
        <v>429985188.72</v>
      </c>
      <c r="J908" s="5">
        <v>3</v>
      </c>
    </row>
    <row r="909" spans="1:10">
      <c r="A909" s="6">
        <v>43845</v>
      </c>
      <c r="B909" s="5" t="s">
        <v>60</v>
      </c>
      <c r="C909" s="5" t="s">
        <v>370</v>
      </c>
      <c r="D909" s="5">
        <v>31.25</v>
      </c>
      <c r="E909" s="5">
        <v>31.53</v>
      </c>
      <c r="F909" s="5">
        <v>30.91</v>
      </c>
      <c r="G909" s="5">
        <v>31.27</v>
      </c>
      <c r="H909" s="5">
        <v>10125747</v>
      </c>
      <c r="I909" s="5">
        <v>315610323.95</v>
      </c>
      <c r="J909" s="5">
        <v>3</v>
      </c>
    </row>
    <row r="910" spans="1:10">
      <c r="A910" s="6">
        <v>43846</v>
      </c>
      <c r="B910" s="5" t="s">
        <v>60</v>
      </c>
      <c r="C910" s="5" t="s">
        <v>370</v>
      </c>
      <c r="D910" s="5">
        <v>31.27</v>
      </c>
      <c r="E910" s="5">
        <v>31.8</v>
      </c>
      <c r="F910" s="5">
        <v>31.15</v>
      </c>
      <c r="G910" s="5">
        <v>31.46</v>
      </c>
      <c r="H910" s="5">
        <v>12236713</v>
      </c>
      <c r="I910" s="5">
        <v>384785005.55</v>
      </c>
      <c r="J910" s="5">
        <v>3</v>
      </c>
    </row>
    <row r="911" spans="1:10">
      <c r="A911" s="6">
        <v>43847</v>
      </c>
      <c r="B911" s="5" t="s">
        <v>60</v>
      </c>
      <c r="C911" s="5" t="s">
        <v>370</v>
      </c>
      <c r="D911" s="5">
        <v>31.46</v>
      </c>
      <c r="E911" s="5">
        <v>32.14</v>
      </c>
      <c r="F911" s="5">
        <v>31.17</v>
      </c>
      <c r="G911" s="5">
        <v>31.65</v>
      </c>
      <c r="H911" s="5">
        <v>14182957</v>
      </c>
      <c r="I911" s="5">
        <v>449513293.66</v>
      </c>
      <c r="J911" s="5">
        <v>3</v>
      </c>
    </row>
    <row r="912" spans="1:10">
      <c r="A912" s="6">
        <v>43850</v>
      </c>
      <c r="B912" s="5" t="s">
        <v>60</v>
      </c>
      <c r="C912" s="5" t="s">
        <v>370</v>
      </c>
      <c r="D912" s="5">
        <v>31.65</v>
      </c>
      <c r="E912" s="5">
        <v>32.4</v>
      </c>
      <c r="F912" s="5">
        <v>31.28</v>
      </c>
      <c r="G912" s="5">
        <v>32.34</v>
      </c>
      <c r="H912" s="5">
        <v>15374449</v>
      </c>
      <c r="I912" s="5">
        <v>492217961.27</v>
      </c>
      <c r="J912" s="5">
        <v>3</v>
      </c>
    </row>
    <row r="913" spans="1:10">
      <c r="A913" s="6">
        <v>43851</v>
      </c>
      <c r="B913" s="5" t="s">
        <v>60</v>
      </c>
      <c r="C913" s="5" t="s">
        <v>370</v>
      </c>
      <c r="D913" s="5">
        <v>32.09</v>
      </c>
      <c r="E913" s="5">
        <v>32.19</v>
      </c>
      <c r="F913" s="5">
        <v>31.4</v>
      </c>
      <c r="G913" s="5">
        <v>31.4</v>
      </c>
      <c r="H913" s="5">
        <v>12870415</v>
      </c>
      <c r="I913" s="5">
        <v>408543112.21</v>
      </c>
      <c r="J913" s="5">
        <v>3</v>
      </c>
    </row>
    <row r="914" spans="1:10">
      <c r="A914" s="6">
        <v>43852</v>
      </c>
      <c r="B914" s="5" t="s">
        <v>60</v>
      </c>
      <c r="C914" s="5" t="s">
        <v>370</v>
      </c>
      <c r="D914" s="5">
        <v>31.05</v>
      </c>
      <c r="E914" s="5">
        <v>32.04</v>
      </c>
      <c r="F914" s="5">
        <v>30.7</v>
      </c>
      <c r="G914" s="5">
        <v>31.86</v>
      </c>
      <c r="H914" s="5">
        <v>13984657</v>
      </c>
      <c r="I914" s="5">
        <v>439240575.04</v>
      </c>
      <c r="J914" s="5">
        <v>3</v>
      </c>
    </row>
    <row r="915" spans="1:10">
      <c r="A915" s="6">
        <v>43853</v>
      </c>
      <c r="B915" s="5" t="s">
        <v>60</v>
      </c>
      <c r="C915" s="5" t="s">
        <v>370</v>
      </c>
      <c r="D915" s="5">
        <v>31</v>
      </c>
      <c r="E915" s="5">
        <v>31.39</v>
      </c>
      <c r="F915" s="5">
        <v>29.08</v>
      </c>
      <c r="G915" s="5">
        <v>29.55</v>
      </c>
      <c r="H915" s="5">
        <v>21088390</v>
      </c>
      <c r="I915" s="5">
        <v>638683147</v>
      </c>
      <c r="J915" s="5">
        <v>3</v>
      </c>
    </row>
    <row r="916" spans="1:10">
      <c r="A916" s="6">
        <v>43864</v>
      </c>
      <c r="B916" s="5" t="s">
        <v>60</v>
      </c>
      <c r="C916" s="5" t="s">
        <v>370</v>
      </c>
      <c r="D916" s="5">
        <v>26.6</v>
      </c>
      <c r="E916" s="5">
        <v>26.6</v>
      </c>
      <c r="F916" s="5">
        <v>26.6</v>
      </c>
      <c r="G916" s="5">
        <v>26.6</v>
      </c>
      <c r="H916" s="5">
        <v>2150400</v>
      </c>
      <c r="I916" s="5">
        <v>57200640</v>
      </c>
      <c r="J916" s="5">
        <v>3</v>
      </c>
    </row>
    <row r="917" spans="1:10">
      <c r="A917" s="6">
        <v>43865</v>
      </c>
      <c r="B917" s="5" t="s">
        <v>60</v>
      </c>
      <c r="C917" s="5" t="s">
        <v>370</v>
      </c>
      <c r="D917" s="5">
        <v>23.94</v>
      </c>
      <c r="E917" s="5">
        <v>26.07</v>
      </c>
      <c r="F917" s="5">
        <v>23.94</v>
      </c>
      <c r="G917" s="5">
        <v>25.67</v>
      </c>
      <c r="H917" s="5">
        <v>23868922</v>
      </c>
      <c r="I917" s="5">
        <v>604441802.54</v>
      </c>
      <c r="J917" s="5">
        <v>3</v>
      </c>
    </row>
    <row r="918" spans="1:10">
      <c r="A918" s="6">
        <v>43866</v>
      </c>
      <c r="B918" s="5" t="s">
        <v>60</v>
      </c>
      <c r="C918" s="5" t="s">
        <v>370</v>
      </c>
      <c r="D918" s="5">
        <v>25.6</v>
      </c>
      <c r="E918" s="5">
        <v>27.36</v>
      </c>
      <c r="F918" s="5">
        <v>25.44</v>
      </c>
      <c r="G918" s="5">
        <v>26.54</v>
      </c>
      <c r="H918" s="5">
        <v>21570328</v>
      </c>
      <c r="I918" s="5">
        <v>572237930.18</v>
      </c>
      <c r="J918" s="5">
        <v>3</v>
      </c>
    </row>
    <row r="919" spans="1:10">
      <c r="A919" s="6">
        <v>43867</v>
      </c>
      <c r="B919" s="5" t="s">
        <v>60</v>
      </c>
      <c r="C919" s="5" t="s">
        <v>370</v>
      </c>
      <c r="D919" s="5">
        <v>26.54</v>
      </c>
      <c r="E919" s="5">
        <v>27.55</v>
      </c>
      <c r="F919" s="5">
        <v>26.36</v>
      </c>
      <c r="G919" s="5">
        <v>27.41</v>
      </c>
      <c r="H919" s="5">
        <v>18882303</v>
      </c>
      <c r="I919" s="5">
        <v>510257925.6</v>
      </c>
      <c r="J919" s="5">
        <v>3</v>
      </c>
    </row>
    <row r="920" spans="1:10">
      <c r="A920" s="6">
        <v>43836</v>
      </c>
      <c r="B920" s="5" t="s">
        <v>61</v>
      </c>
      <c r="C920" s="5" t="s">
        <v>371</v>
      </c>
      <c r="D920" s="5">
        <v>4.94</v>
      </c>
      <c r="E920" s="5">
        <v>5.21</v>
      </c>
      <c r="F920" s="5">
        <v>4.88</v>
      </c>
      <c r="G920" s="5">
        <v>5.14</v>
      </c>
      <c r="H920" s="5">
        <v>46523835</v>
      </c>
      <c r="I920" s="5">
        <v>236226698.1</v>
      </c>
      <c r="J920" s="5">
        <v>3</v>
      </c>
    </row>
    <row r="921" spans="1:10">
      <c r="A921" s="6">
        <v>43837</v>
      </c>
      <c r="B921" s="5" t="s">
        <v>61</v>
      </c>
      <c r="C921" s="5" t="s">
        <v>371</v>
      </c>
      <c r="D921" s="5">
        <v>5.17</v>
      </c>
      <c r="E921" s="5">
        <v>5.65</v>
      </c>
      <c r="F921" s="5">
        <v>5.14</v>
      </c>
      <c r="G921" s="5">
        <v>5.52</v>
      </c>
      <c r="H921" s="5">
        <v>112272154</v>
      </c>
      <c r="I921" s="5">
        <v>612261020.34</v>
      </c>
      <c r="J921" s="5">
        <v>3</v>
      </c>
    </row>
    <row r="922" spans="1:10">
      <c r="A922" s="6">
        <v>43838</v>
      </c>
      <c r="B922" s="5" t="s">
        <v>61</v>
      </c>
      <c r="C922" s="5" t="s">
        <v>371</v>
      </c>
      <c r="D922" s="5">
        <v>5.41</v>
      </c>
      <c r="E922" s="5">
        <v>5.87</v>
      </c>
      <c r="F922" s="5">
        <v>5.3</v>
      </c>
      <c r="G922" s="5">
        <v>5.64</v>
      </c>
      <c r="H922" s="5">
        <v>101475022</v>
      </c>
      <c r="I922" s="5">
        <v>565219014.98</v>
      </c>
      <c r="J922" s="5">
        <v>3</v>
      </c>
    </row>
    <row r="923" spans="1:10">
      <c r="A923" s="6">
        <v>43839</v>
      </c>
      <c r="B923" s="5" t="s">
        <v>61</v>
      </c>
      <c r="C923" s="5" t="s">
        <v>371</v>
      </c>
      <c r="D923" s="5">
        <v>5.61</v>
      </c>
      <c r="E923" s="5">
        <v>5.64</v>
      </c>
      <c r="F923" s="5">
        <v>5.46</v>
      </c>
      <c r="G923" s="5">
        <v>5.55</v>
      </c>
      <c r="H923" s="5">
        <v>55352554</v>
      </c>
      <c r="I923" s="5">
        <v>305928657.39</v>
      </c>
      <c r="J923" s="5">
        <v>3</v>
      </c>
    </row>
    <row r="924" spans="1:10">
      <c r="A924" s="6">
        <v>43840</v>
      </c>
      <c r="B924" s="5" t="s">
        <v>61</v>
      </c>
      <c r="C924" s="5" t="s">
        <v>371</v>
      </c>
      <c r="D924" s="5">
        <v>5.51</v>
      </c>
      <c r="E924" s="5">
        <v>5.57</v>
      </c>
      <c r="F924" s="5">
        <v>5.37</v>
      </c>
      <c r="G924" s="5">
        <v>5.47</v>
      </c>
      <c r="H924" s="5">
        <v>32925230</v>
      </c>
      <c r="I924" s="5">
        <v>179612521.64</v>
      </c>
      <c r="J924" s="5">
        <v>3</v>
      </c>
    </row>
    <row r="925" spans="1:10">
      <c r="A925" s="6">
        <v>43843</v>
      </c>
      <c r="B925" s="5" t="s">
        <v>61</v>
      </c>
      <c r="C925" s="5" t="s">
        <v>371</v>
      </c>
      <c r="D925" s="5">
        <v>5.43</v>
      </c>
      <c r="E925" s="5">
        <v>5.51</v>
      </c>
      <c r="F925" s="5">
        <v>5.34</v>
      </c>
      <c r="G925" s="5">
        <v>5.48</v>
      </c>
      <c r="H925" s="5">
        <v>27769009</v>
      </c>
      <c r="I925" s="5">
        <v>151389074.16</v>
      </c>
      <c r="J925" s="5">
        <v>3</v>
      </c>
    </row>
    <row r="926" spans="1:10">
      <c r="A926" s="6">
        <v>43844</v>
      </c>
      <c r="B926" s="5" t="s">
        <v>61</v>
      </c>
      <c r="C926" s="5" t="s">
        <v>371</v>
      </c>
      <c r="D926" s="5">
        <v>5.51</v>
      </c>
      <c r="E926" s="5">
        <v>5.53</v>
      </c>
      <c r="F926" s="5">
        <v>5.39</v>
      </c>
      <c r="G926" s="5">
        <v>5.4</v>
      </c>
      <c r="H926" s="5">
        <v>29221100</v>
      </c>
      <c r="I926" s="5">
        <v>158906353.19</v>
      </c>
      <c r="J926" s="5">
        <v>3</v>
      </c>
    </row>
    <row r="927" spans="1:10">
      <c r="A927" s="6">
        <v>43845</v>
      </c>
      <c r="B927" s="5" t="s">
        <v>61</v>
      </c>
      <c r="C927" s="5" t="s">
        <v>371</v>
      </c>
      <c r="D927" s="5">
        <v>5.43</v>
      </c>
      <c r="E927" s="5">
        <v>5.44</v>
      </c>
      <c r="F927" s="5">
        <v>5.2</v>
      </c>
      <c r="G927" s="5">
        <v>5.41</v>
      </c>
      <c r="H927" s="5">
        <v>31123625</v>
      </c>
      <c r="I927" s="5">
        <v>165735932.44</v>
      </c>
      <c r="J927" s="5">
        <v>3</v>
      </c>
    </row>
    <row r="928" spans="1:10">
      <c r="A928" s="6">
        <v>43846</v>
      </c>
      <c r="B928" s="5" t="s">
        <v>61</v>
      </c>
      <c r="C928" s="5" t="s">
        <v>371</v>
      </c>
      <c r="D928" s="5">
        <v>5.39</v>
      </c>
      <c r="E928" s="5">
        <v>5.4</v>
      </c>
      <c r="F928" s="5">
        <v>5.24</v>
      </c>
      <c r="G928" s="5">
        <v>5.25</v>
      </c>
      <c r="H928" s="5">
        <v>23049100</v>
      </c>
      <c r="I928" s="5">
        <v>122410162.56</v>
      </c>
      <c r="J928" s="5">
        <v>3</v>
      </c>
    </row>
    <row r="929" spans="1:10">
      <c r="A929" s="6">
        <v>43847</v>
      </c>
      <c r="B929" s="5" t="s">
        <v>61</v>
      </c>
      <c r="C929" s="5" t="s">
        <v>371</v>
      </c>
      <c r="D929" s="5">
        <v>5.3</v>
      </c>
      <c r="E929" s="5">
        <v>5.34</v>
      </c>
      <c r="F929" s="5">
        <v>5.2</v>
      </c>
      <c r="G929" s="5">
        <v>5.24</v>
      </c>
      <c r="H929" s="5">
        <v>18960443</v>
      </c>
      <c r="I929" s="5">
        <v>99994049.81</v>
      </c>
      <c r="J929" s="5">
        <v>3</v>
      </c>
    </row>
    <row r="930" spans="1:10">
      <c r="A930" s="6">
        <v>43850</v>
      </c>
      <c r="B930" s="5" t="s">
        <v>61</v>
      </c>
      <c r="C930" s="5" t="s">
        <v>371</v>
      </c>
      <c r="D930" s="5">
        <v>5.22</v>
      </c>
      <c r="E930" s="5">
        <v>5.42</v>
      </c>
      <c r="F930" s="5">
        <v>5.19</v>
      </c>
      <c r="G930" s="5">
        <v>5.41</v>
      </c>
      <c r="H930" s="5">
        <v>28567967</v>
      </c>
      <c r="I930" s="5">
        <v>152575664.29</v>
      </c>
      <c r="J930" s="5">
        <v>3</v>
      </c>
    </row>
    <row r="931" spans="1:10">
      <c r="A931" s="6">
        <v>43851</v>
      </c>
      <c r="B931" s="5" t="s">
        <v>61</v>
      </c>
      <c r="C931" s="5" t="s">
        <v>371</v>
      </c>
      <c r="D931" s="5">
        <v>5.38</v>
      </c>
      <c r="E931" s="5">
        <v>5.38</v>
      </c>
      <c r="F931" s="5">
        <v>5.25</v>
      </c>
      <c r="G931" s="5">
        <v>5.28</v>
      </c>
      <c r="H931" s="5">
        <v>18602476</v>
      </c>
      <c r="I931" s="5">
        <v>98732805.71</v>
      </c>
      <c r="J931" s="5">
        <v>3</v>
      </c>
    </row>
    <row r="932" spans="1:10">
      <c r="A932" s="6">
        <v>43852</v>
      </c>
      <c r="B932" s="5" t="s">
        <v>61</v>
      </c>
      <c r="C932" s="5" t="s">
        <v>371</v>
      </c>
      <c r="D932" s="5">
        <v>5.28</v>
      </c>
      <c r="E932" s="5">
        <v>5.41</v>
      </c>
      <c r="F932" s="5">
        <v>5.12</v>
      </c>
      <c r="G932" s="5">
        <v>5.39</v>
      </c>
      <c r="H932" s="5">
        <v>27229600</v>
      </c>
      <c r="I932" s="5">
        <v>144277861.15</v>
      </c>
      <c r="J932" s="5">
        <v>3</v>
      </c>
    </row>
    <row r="933" spans="1:10">
      <c r="A933" s="6">
        <v>43853</v>
      </c>
      <c r="B933" s="5" t="s">
        <v>61</v>
      </c>
      <c r="C933" s="5" t="s">
        <v>371</v>
      </c>
      <c r="D933" s="5">
        <v>5.34</v>
      </c>
      <c r="E933" s="5">
        <v>5.34</v>
      </c>
      <c r="F933" s="5">
        <v>4.85</v>
      </c>
      <c r="G933" s="5">
        <v>4.98</v>
      </c>
      <c r="H933" s="5">
        <v>36136781</v>
      </c>
      <c r="I933" s="5">
        <v>183680306.15</v>
      </c>
      <c r="J933" s="5">
        <v>3</v>
      </c>
    </row>
    <row r="934" spans="1:10">
      <c r="A934" s="6">
        <v>43864</v>
      </c>
      <c r="B934" s="5" t="s">
        <v>61</v>
      </c>
      <c r="C934" s="5" t="s">
        <v>371</v>
      </c>
      <c r="D934" s="5">
        <v>4.48</v>
      </c>
      <c r="E934" s="5">
        <v>4.48</v>
      </c>
      <c r="F934" s="5">
        <v>4.48</v>
      </c>
      <c r="G934" s="5">
        <v>4.48</v>
      </c>
      <c r="H934" s="5">
        <v>2535400</v>
      </c>
      <c r="I934" s="5">
        <v>11358592</v>
      </c>
      <c r="J934" s="5">
        <v>3</v>
      </c>
    </row>
    <row r="935" spans="1:10">
      <c r="A935" s="6">
        <v>43865</v>
      </c>
      <c r="B935" s="5" t="s">
        <v>61</v>
      </c>
      <c r="C935" s="5" t="s">
        <v>371</v>
      </c>
      <c r="D935" s="5">
        <v>4.03</v>
      </c>
      <c r="E935" s="5">
        <v>4.38</v>
      </c>
      <c r="F935" s="5">
        <v>4.03</v>
      </c>
      <c r="G935" s="5">
        <v>4.25</v>
      </c>
      <c r="H935" s="5">
        <v>36637869</v>
      </c>
      <c r="I935" s="5">
        <v>155017612.74</v>
      </c>
      <c r="J935" s="5">
        <v>3</v>
      </c>
    </row>
    <row r="936" spans="1:10">
      <c r="A936" s="6">
        <v>43866</v>
      </c>
      <c r="B936" s="5" t="s">
        <v>61</v>
      </c>
      <c r="C936" s="5" t="s">
        <v>371</v>
      </c>
      <c r="D936" s="5">
        <v>4.28</v>
      </c>
      <c r="E936" s="5">
        <v>4.49</v>
      </c>
      <c r="F936" s="5">
        <v>4.26</v>
      </c>
      <c r="G936" s="5">
        <v>4.36</v>
      </c>
      <c r="H936" s="5">
        <v>26242200</v>
      </c>
      <c r="I936" s="5">
        <v>114869301.87</v>
      </c>
      <c r="J936" s="5">
        <v>3</v>
      </c>
    </row>
    <row r="937" spans="1:10">
      <c r="A937" s="6">
        <v>43867</v>
      </c>
      <c r="B937" s="5" t="s">
        <v>61</v>
      </c>
      <c r="C937" s="5" t="s">
        <v>371</v>
      </c>
      <c r="D937" s="5">
        <v>4.38</v>
      </c>
      <c r="E937" s="5">
        <v>4.48</v>
      </c>
      <c r="F937" s="5">
        <v>4.32</v>
      </c>
      <c r="G937" s="5">
        <v>4.44</v>
      </c>
      <c r="H937" s="5">
        <v>23607495</v>
      </c>
      <c r="I937" s="5">
        <v>103979764.03</v>
      </c>
      <c r="J937" s="5">
        <v>3</v>
      </c>
    </row>
    <row r="938" spans="1:10">
      <c r="A938" s="6">
        <v>43836</v>
      </c>
      <c r="B938" s="5" t="s">
        <v>62</v>
      </c>
      <c r="C938" s="5" t="s">
        <v>372</v>
      </c>
      <c r="D938" s="5">
        <v>8.25</v>
      </c>
      <c r="E938" s="5">
        <v>8.55</v>
      </c>
      <c r="F938" s="5">
        <v>8.25</v>
      </c>
      <c r="G938" s="5">
        <v>8.43</v>
      </c>
      <c r="H938" s="5">
        <v>21991261</v>
      </c>
      <c r="I938" s="5">
        <v>185578421.49</v>
      </c>
      <c r="J938" s="5">
        <v>3</v>
      </c>
    </row>
    <row r="939" spans="1:10">
      <c r="A939" s="6">
        <v>43837</v>
      </c>
      <c r="B939" s="5" t="s">
        <v>62</v>
      </c>
      <c r="C939" s="5" t="s">
        <v>372</v>
      </c>
      <c r="D939" s="5">
        <v>8.44</v>
      </c>
      <c r="E939" s="5">
        <v>8.62</v>
      </c>
      <c r="F939" s="5">
        <v>8.28</v>
      </c>
      <c r="G939" s="5">
        <v>8.56</v>
      </c>
      <c r="H939" s="5">
        <v>22092876</v>
      </c>
      <c r="I939" s="5">
        <v>187187086.43</v>
      </c>
      <c r="J939" s="5">
        <v>3</v>
      </c>
    </row>
    <row r="940" spans="1:10">
      <c r="A940" s="6">
        <v>43838</v>
      </c>
      <c r="B940" s="5" t="s">
        <v>62</v>
      </c>
      <c r="C940" s="5" t="s">
        <v>372</v>
      </c>
      <c r="D940" s="5">
        <v>8.46</v>
      </c>
      <c r="E940" s="5">
        <v>8.53</v>
      </c>
      <c r="F940" s="5">
        <v>8.2</v>
      </c>
      <c r="G940" s="5">
        <v>8.28</v>
      </c>
      <c r="H940" s="5">
        <v>22780559</v>
      </c>
      <c r="I940" s="5">
        <v>190402258.79</v>
      </c>
      <c r="J940" s="5">
        <v>3</v>
      </c>
    </row>
    <row r="941" spans="1:10">
      <c r="A941" s="6">
        <v>43839</v>
      </c>
      <c r="B941" s="5" t="s">
        <v>62</v>
      </c>
      <c r="C941" s="5" t="s">
        <v>372</v>
      </c>
      <c r="D941" s="5">
        <v>8.39</v>
      </c>
      <c r="E941" s="5">
        <v>9.11</v>
      </c>
      <c r="F941" s="5">
        <v>8.34</v>
      </c>
      <c r="G941" s="5">
        <v>8.85</v>
      </c>
      <c r="H941" s="5">
        <v>62456003</v>
      </c>
      <c r="I941" s="5">
        <v>556812297.25</v>
      </c>
      <c r="J941" s="5">
        <v>3</v>
      </c>
    </row>
    <row r="942" spans="1:10">
      <c r="A942" s="6">
        <v>43840</v>
      </c>
      <c r="B942" s="5" t="s">
        <v>62</v>
      </c>
      <c r="C942" s="5" t="s">
        <v>372</v>
      </c>
      <c r="D942" s="5">
        <v>8.91</v>
      </c>
      <c r="E942" s="5">
        <v>9.47</v>
      </c>
      <c r="F942" s="5">
        <v>8.85</v>
      </c>
      <c r="G942" s="5">
        <v>9.02</v>
      </c>
      <c r="H942" s="5">
        <v>59335853</v>
      </c>
      <c r="I942" s="5">
        <v>540343361.74</v>
      </c>
      <c r="J942" s="5">
        <v>3</v>
      </c>
    </row>
    <row r="943" spans="1:10">
      <c r="A943" s="6">
        <v>43843</v>
      </c>
      <c r="B943" s="5" t="s">
        <v>62</v>
      </c>
      <c r="C943" s="5" t="s">
        <v>372</v>
      </c>
      <c r="D943" s="5">
        <v>8.9</v>
      </c>
      <c r="E943" s="5">
        <v>9.18</v>
      </c>
      <c r="F943" s="5">
        <v>8.9</v>
      </c>
      <c r="G943" s="5">
        <v>9.1</v>
      </c>
      <c r="H943" s="5">
        <v>31671525</v>
      </c>
      <c r="I943" s="5">
        <v>286076439.17</v>
      </c>
      <c r="J943" s="5">
        <v>3</v>
      </c>
    </row>
    <row r="944" spans="1:10">
      <c r="A944" s="6">
        <v>43844</v>
      </c>
      <c r="B944" s="5" t="s">
        <v>62</v>
      </c>
      <c r="C944" s="5" t="s">
        <v>372</v>
      </c>
      <c r="D944" s="5">
        <v>9.12</v>
      </c>
      <c r="E944" s="5">
        <v>9.13</v>
      </c>
      <c r="F944" s="5">
        <v>8.83</v>
      </c>
      <c r="G944" s="5">
        <v>8.88</v>
      </c>
      <c r="H944" s="5">
        <v>27905124</v>
      </c>
      <c r="I944" s="5">
        <v>249218811.24</v>
      </c>
      <c r="J944" s="5">
        <v>3</v>
      </c>
    </row>
    <row r="945" spans="1:10">
      <c r="A945" s="6">
        <v>43845</v>
      </c>
      <c r="B945" s="5" t="s">
        <v>62</v>
      </c>
      <c r="C945" s="5" t="s">
        <v>372</v>
      </c>
      <c r="D945" s="5">
        <v>8.87</v>
      </c>
      <c r="E945" s="5">
        <v>8.92</v>
      </c>
      <c r="F945" s="5">
        <v>8.66</v>
      </c>
      <c r="G945" s="5">
        <v>8.9</v>
      </c>
      <c r="H945" s="5">
        <v>20071578</v>
      </c>
      <c r="I945" s="5">
        <v>176151987.74</v>
      </c>
      <c r="J945" s="5">
        <v>3</v>
      </c>
    </row>
    <row r="946" spans="1:10">
      <c r="A946" s="6">
        <v>43846</v>
      </c>
      <c r="B946" s="5" t="s">
        <v>62</v>
      </c>
      <c r="C946" s="5" t="s">
        <v>372</v>
      </c>
      <c r="D946" s="5">
        <v>8.9</v>
      </c>
      <c r="E946" s="5">
        <v>8.9</v>
      </c>
      <c r="F946" s="5">
        <v>8.66</v>
      </c>
      <c r="G946" s="5">
        <v>8.67</v>
      </c>
      <c r="H946" s="5">
        <v>18734256</v>
      </c>
      <c r="I946" s="5">
        <v>163507923.64</v>
      </c>
      <c r="J946" s="5">
        <v>3</v>
      </c>
    </row>
    <row r="947" spans="1:10">
      <c r="A947" s="6">
        <v>43847</v>
      </c>
      <c r="B947" s="5" t="s">
        <v>62</v>
      </c>
      <c r="C947" s="5" t="s">
        <v>372</v>
      </c>
      <c r="D947" s="5">
        <v>8.65</v>
      </c>
      <c r="E947" s="5">
        <v>8.81</v>
      </c>
      <c r="F947" s="5">
        <v>8.54</v>
      </c>
      <c r="G947" s="5">
        <v>8.61</v>
      </c>
      <c r="H947" s="5">
        <v>13118127</v>
      </c>
      <c r="I947" s="5">
        <v>113573171.9</v>
      </c>
      <c r="J947" s="5">
        <v>3</v>
      </c>
    </row>
    <row r="948" spans="1:10">
      <c r="A948" s="6">
        <v>43850</v>
      </c>
      <c r="B948" s="5" t="s">
        <v>62</v>
      </c>
      <c r="C948" s="5" t="s">
        <v>372</v>
      </c>
      <c r="D948" s="5">
        <v>8.57</v>
      </c>
      <c r="E948" s="5">
        <v>8.76</v>
      </c>
      <c r="F948" s="5">
        <v>8.52</v>
      </c>
      <c r="G948" s="5">
        <v>8.76</v>
      </c>
      <c r="H948" s="5">
        <v>15258958</v>
      </c>
      <c r="I948" s="5">
        <v>132511642.92</v>
      </c>
      <c r="J948" s="5">
        <v>3</v>
      </c>
    </row>
    <row r="949" spans="1:10">
      <c r="A949" s="6">
        <v>43851</v>
      </c>
      <c r="B949" s="5" t="s">
        <v>62</v>
      </c>
      <c r="C949" s="5" t="s">
        <v>372</v>
      </c>
      <c r="D949" s="5">
        <v>8.7</v>
      </c>
      <c r="E949" s="5">
        <v>8.98</v>
      </c>
      <c r="F949" s="5">
        <v>8.65</v>
      </c>
      <c r="G949" s="5">
        <v>8.74</v>
      </c>
      <c r="H949" s="5">
        <v>20949491</v>
      </c>
      <c r="I949" s="5">
        <v>184589126.5</v>
      </c>
      <c r="J949" s="5">
        <v>3</v>
      </c>
    </row>
    <row r="950" spans="1:10">
      <c r="A950" s="6">
        <v>43852</v>
      </c>
      <c r="B950" s="5" t="s">
        <v>62</v>
      </c>
      <c r="C950" s="5" t="s">
        <v>372</v>
      </c>
      <c r="D950" s="5">
        <v>8.67</v>
      </c>
      <c r="E950" s="5">
        <v>9.05</v>
      </c>
      <c r="F950" s="5">
        <v>8.54</v>
      </c>
      <c r="G950" s="5">
        <v>9.03</v>
      </c>
      <c r="H950" s="5">
        <v>26115206</v>
      </c>
      <c r="I950" s="5">
        <v>230836165.68</v>
      </c>
      <c r="J950" s="5">
        <v>3</v>
      </c>
    </row>
    <row r="951" spans="1:10">
      <c r="A951" s="6">
        <v>43853</v>
      </c>
      <c r="B951" s="5" t="s">
        <v>62</v>
      </c>
      <c r="C951" s="5" t="s">
        <v>372</v>
      </c>
      <c r="D951" s="5">
        <v>8.92</v>
      </c>
      <c r="E951" s="5">
        <v>9.02</v>
      </c>
      <c r="F951" s="5">
        <v>8.13</v>
      </c>
      <c r="G951" s="5">
        <v>8.3</v>
      </c>
      <c r="H951" s="5">
        <v>30489623</v>
      </c>
      <c r="I951" s="5">
        <v>263076744.6</v>
      </c>
      <c r="J951" s="5">
        <v>3</v>
      </c>
    </row>
    <row r="952" spans="1:10">
      <c r="A952" s="6">
        <v>43864</v>
      </c>
      <c r="B952" s="5" t="s">
        <v>62</v>
      </c>
      <c r="C952" s="5" t="s">
        <v>372</v>
      </c>
      <c r="D952" s="5">
        <v>7.47</v>
      </c>
      <c r="E952" s="5">
        <v>7.47</v>
      </c>
      <c r="F952" s="5">
        <v>7.47</v>
      </c>
      <c r="G952" s="5">
        <v>7.47</v>
      </c>
      <c r="H952" s="5">
        <v>1538200</v>
      </c>
      <c r="I952" s="5">
        <v>11490354</v>
      </c>
      <c r="J952" s="5">
        <v>3</v>
      </c>
    </row>
    <row r="953" spans="1:10">
      <c r="A953" s="6">
        <v>43865</v>
      </c>
      <c r="B953" s="5" t="s">
        <v>62</v>
      </c>
      <c r="C953" s="5" t="s">
        <v>372</v>
      </c>
      <c r="D953" s="5">
        <v>6.72</v>
      </c>
      <c r="E953" s="5">
        <v>7.29</v>
      </c>
      <c r="F953" s="5">
        <v>6.72</v>
      </c>
      <c r="G953" s="5">
        <v>7.15</v>
      </c>
      <c r="H953" s="5">
        <v>24486566</v>
      </c>
      <c r="I953" s="5">
        <v>173928361.45</v>
      </c>
      <c r="J953" s="5">
        <v>3</v>
      </c>
    </row>
    <row r="954" spans="1:10">
      <c r="A954" s="6">
        <v>43866</v>
      </c>
      <c r="B954" s="5" t="s">
        <v>62</v>
      </c>
      <c r="C954" s="5" t="s">
        <v>372</v>
      </c>
      <c r="D954" s="5">
        <v>7.17</v>
      </c>
      <c r="E954" s="5">
        <v>7.44</v>
      </c>
      <c r="F954" s="5">
        <v>7.17</v>
      </c>
      <c r="G954" s="5">
        <v>7.27</v>
      </c>
      <c r="H954" s="5">
        <v>20320415</v>
      </c>
      <c r="I954" s="5">
        <v>148268101.07</v>
      </c>
      <c r="J954" s="5">
        <v>3</v>
      </c>
    </row>
    <row r="955" spans="1:10">
      <c r="A955" s="6">
        <v>43867</v>
      </c>
      <c r="B955" s="5" t="s">
        <v>62</v>
      </c>
      <c r="C955" s="5" t="s">
        <v>372</v>
      </c>
      <c r="D955" s="5">
        <v>7.27</v>
      </c>
      <c r="E955" s="5">
        <v>7.52</v>
      </c>
      <c r="F955" s="5">
        <v>7.01</v>
      </c>
      <c r="G955" s="5">
        <v>7.44</v>
      </c>
      <c r="H955" s="5">
        <v>21081960</v>
      </c>
      <c r="I955" s="5">
        <v>155341271.58</v>
      </c>
      <c r="J955" s="5">
        <v>3</v>
      </c>
    </row>
    <row r="956" spans="1:10">
      <c r="A956" s="6">
        <v>43836</v>
      </c>
      <c r="B956" s="5" t="s">
        <v>63</v>
      </c>
      <c r="C956" s="5" t="s">
        <v>373</v>
      </c>
      <c r="D956" s="5">
        <v>4.66</v>
      </c>
      <c r="E956" s="5">
        <v>4.75</v>
      </c>
      <c r="F956" s="5">
        <v>4.61</v>
      </c>
      <c r="G956" s="5">
        <v>4.71</v>
      </c>
      <c r="H956" s="5">
        <v>17196148</v>
      </c>
      <c r="I956" s="5">
        <v>80685343.05</v>
      </c>
      <c r="J956" s="5">
        <v>3</v>
      </c>
    </row>
    <row r="957" spans="1:10">
      <c r="A957" s="6">
        <v>43837</v>
      </c>
      <c r="B957" s="5" t="s">
        <v>63</v>
      </c>
      <c r="C957" s="5" t="s">
        <v>373</v>
      </c>
      <c r="D957" s="5">
        <v>4.71</v>
      </c>
      <c r="E957" s="5">
        <v>4.78</v>
      </c>
      <c r="F957" s="5">
        <v>4.69</v>
      </c>
      <c r="G957" s="5">
        <v>4.75</v>
      </c>
      <c r="H957" s="5">
        <v>25187579</v>
      </c>
      <c r="I957" s="5">
        <v>119423720.02</v>
      </c>
      <c r="J957" s="5">
        <v>3</v>
      </c>
    </row>
    <row r="958" spans="1:10">
      <c r="A958" s="6">
        <v>43838</v>
      </c>
      <c r="B958" s="5" t="s">
        <v>63</v>
      </c>
      <c r="C958" s="5" t="s">
        <v>373</v>
      </c>
      <c r="D958" s="5">
        <v>4.72</v>
      </c>
      <c r="E958" s="5">
        <v>4.74</v>
      </c>
      <c r="F958" s="5">
        <v>4.59</v>
      </c>
      <c r="G958" s="5">
        <v>4.61</v>
      </c>
      <c r="H958" s="5">
        <v>23907360</v>
      </c>
      <c r="I958" s="5">
        <v>111567615.99</v>
      </c>
      <c r="J958" s="5">
        <v>3</v>
      </c>
    </row>
    <row r="959" spans="1:10">
      <c r="A959" s="6">
        <v>43839</v>
      </c>
      <c r="B959" s="5" t="s">
        <v>63</v>
      </c>
      <c r="C959" s="5" t="s">
        <v>373</v>
      </c>
      <c r="D959" s="5">
        <v>4.65</v>
      </c>
      <c r="E959" s="5">
        <v>4.86</v>
      </c>
      <c r="F959" s="5">
        <v>4.65</v>
      </c>
      <c r="G959" s="5">
        <v>4.84</v>
      </c>
      <c r="H959" s="5">
        <v>37853165</v>
      </c>
      <c r="I959" s="5">
        <v>180560094.99</v>
      </c>
      <c r="J959" s="5">
        <v>3</v>
      </c>
    </row>
    <row r="960" spans="1:10">
      <c r="A960" s="6">
        <v>43840</v>
      </c>
      <c r="B960" s="5" t="s">
        <v>63</v>
      </c>
      <c r="C960" s="5" t="s">
        <v>373</v>
      </c>
      <c r="D960" s="5">
        <v>4.85</v>
      </c>
      <c r="E960" s="5">
        <v>4.85</v>
      </c>
      <c r="F960" s="5">
        <v>4.73</v>
      </c>
      <c r="G960" s="5">
        <v>4.75</v>
      </c>
      <c r="H960" s="5">
        <v>20049622</v>
      </c>
      <c r="I960" s="5">
        <v>95720200.83</v>
      </c>
      <c r="J960" s="5">
        <v>3</v>
      </c>
    </row>
    <row r="961" spans="1:10">
      <c r="A961" s="6">
        <v>43843</v>
      </c>
      <c r="B961" s="5" t="s">
        <v>63</v>
      </c>
      <c r="C961" s="5" t="s">
        <v>373</v>
      </c>
      <c r="D961" s="5">
        <v>4.75</v>
      </c>
      <c r="E961" s="5">
        <v>4.79</v>
      </c>
      <c r="F961" s="5">
        <v>4.71</v>
      </c>
      <c r="G961" s="5">
        <v>4.77</v>
      </c>
      <c r="H961" s="5">
        <v>16070383</v>
      </c>
      <c r="I961" s="5">
        <v>76352002.19</v>
      </c>
      <c r="J961" s="5">
        <v>3</v>
      </c>
    </row>
    <row r="962" spans="1:10">
      <c r="A962" s="6">
        <v>43844</v>
      </c>
      <c r="B962" s="5" t="s">
        <v>63</v>
      </c>
      <c r="C962" s="5" t="s">
        <v>373</v>
      </c>
      <c r="D962" s="5">
        <v>4.78</v>
      </c>
      <c r="E962" s="5">
        <v>4.86</v>
      </c>
      <c r="F962" s="5">
        <v>4.74</v>
      </c>
      <c r="G962" s="5">
        <v>4.81</v>
      </c>
      <c r="H962" s="5">
        <v>18608200</v>
      </c>
      <c r="I962" s="5">
        <v>89423480.98</v>
      </c>
      <c r="J962" s="5">
        <v>3</v>
      </c>
    </row>
    <row r="963" spans="1:10">
      <c r="A963" s="6">
        <v>43845</v>
      </c>
      <c r="B963" s="5" t="s">
        <v>63</v>
      </c>
      <c r="C963" s="5" t="s">
        <v>373</v>
      </c>
      <c r="D963" s="5">
        <v>4.82</v>
      </c>
      <c r="E963" s="5">
        <v>4.85</v>
      </c>
      <c r="F963" s="5">
        <v>4.69</v>
      </c>
      <c r="G963" s="5">
        <v>4.76</v>
      </c>
      <c r="H963" s="5">
        <v>15498564</v>
      </c>
      <c r="I963" s="5">
        <v>73770957.01</v>
      </c>
      <c r="J963" s="5">
        <v>3</v>
      </c>
    </row>
    <row r="964" spans="1:10">
      <c r="A964" s="6">
        <v>43846</v>
      </c>
      <c r="B964" s="5" t="s">
        <v>63</v>
      </c>
      <c r="C964" s="5" t="s">
        <v>373</v>
      </c>
      <c r="D964" s="5">
        <v>4.78</v>
      </c>
      <c r="E964" s="5">
        <v>4.81</v>
      </c>
      <c r="F964" s="5">
        <v>4.65</v>
      </c>
      <c r="G964" s="5">
        <v>4.7</v>
      </c>
      <c r="H964" s="5">
        <v>15729430</v>
      </c>
      <c r="I964" s="5">
        <v>74409475.01</v>
      </c>
      <c r="J964" s="5">
        <v>3</v>
      </c>
    </row>
    <row r="965" spans="1:10">
      <c r="A965" s="6">
        <v>43847</v>
      </c>
      <c r="B965" s="5" t="s">
        <v>63</v>
      </c>
      <c r="C965" s="5" t="s">
        <v>373</v>
      </c>
      <c r="D965" s="5">
        <v>4.73</v>
      </c>
      <c r="E965" s="5">
        <v>4.74</v>
      </c>
      <c r="F965" s="5">
        <v>4.62</v>
      </c>
      <c r="G965" s="5">
        <v>4.63</v>
      </c>
      <c r="H965" s="5">
        <v>12653393</v>
      </c>
      <c r="I965" s="5">
        <v>59196926.42</v>
      </c>
      <c r="J965" s="5">
        <v>3</v>
      </c>
    </row>
    <row r="966" spans="1:10">
      <c r="A966" s="6">
        <v>43850</v>
      </c>
      <c r="B966" s="5" t="s">
        <v>63</v>
      </c>
      <c r="C966" s="5" t="s">
        <v>373</v>
      </c>
      <c r="D966" s="5">
        <v>4.68</v>
      </c>
      <c r="E966" s="5">
        <v>4.73</v>
      </c>
      <c r="F966" s="5">
        <v>4.63</v>
      </c>
      <c r="G966" s="5">
        <v>4.72</v>
      </c>
      <c r="H966" s="5">
        <v>12044577</v>
      </c>
      <c r="I966" s="5">
        <v>56288287.36</v>
      </c>
      <c r="J966" s="5">
        <v>3</v>
      </c>
    </row>
    <row r="967" spans="1:10">
      <c r="A967" s="6">
        <v>43851</v>
      </c>
      <c r="B967" s="5" t="s">
        <v>63</v>
      </c>
      <c r="C967" s="5" t="s">
        <v>373</v>
      </c>
      <c r="D967" s="5">
        <v>5.19</v>
      </c>
      <c r="E967" s="5">
        <v>5.19</v>
      </c>
      <c r="F967" s="5">
        <v>5.19</v>
      </c>
      <c r="G967" s="5">
        <v>5.19</v>
      </c>
      <c r="H967" s="5">
        <v>10264869</v>
      </c>
      <c r="I967" s="5">
        <v>53274670.11</v>
      </c>
      <c r="J967" s="5">
        <v>3</v>
      </c>
    </row>
    <row r="968" spans="1:10">
      <c r="A968" s="6">
        <v>43852</v>
      </c>
      <c r="B968" s="5" t="s">
        <v>63</v>
      </c>
      <c r="C968" s="5" t="s">
        <v>373</v>
      </c>
      <c r="D968" s="5">
        <v>5.32</v>
      </c>
      <c r="E968" s="5">
        <v>5.71</v>
      </c>
      <c r="F968" s="5">
        <v>5.22</v>
      </c>
      <c r="G968" s="5">
        <v>5.71</v>
      </c>
      <c r="H968" s="5">
        <v>82222563</v>
      </c>
      <c r="I968" s="5">
        <v>456064592.11</v>
      </c>
      <c r="J968" s="5">
        <v>3</v>
      </c>
    </row>
    <row r="969" spans="1:10">
      <c r="A969" s="6">
        <v>43853</v>
      </c>
      <c r="B969" s="5" t="s">
        <v>63</v>
      </c>
      <c r="C969" s="5" t="s">
        <v>373</v>
      </c>
      <c r="D969" s="5">
        <v>5.8</v>
      </c>
      <c r="E969" s="5">
        <v>5.94</v>
      </c>
      <c r="F969" s="5">
        <v>5.14</v>
      </c>
      <c r="G969" s="5">
        <v>5.34</v>
      </c>
      <c r="H969" s="5">
        <v>98346479</v>
      </c>
      <c r="I969" s="5">
        <v>547215085.01</v>
      </c>
      <c r="J969" s="5">
        <v>3</v>
      </c>
    </row>
    <row r="970" spans="1:10">
      <c r="A970" s="6">
        <v>43864</v>
      </c>
      <c r="B970" s="5" t="s">
        <v>63</v>
      </c>
      <c r="C970" s="5" t="s">
        <v>373</v>
      </c>
      <c r="D970" s="5">
        <v>4.81</v>
      </c>
      <c r="E970" s="5">
        <v>4.81</v>
      </c>
      <c r="F970" s="5">
        <v>4.81</v>
      </c>
      <c r="G970" s="5">
        <v>4.81</v>
      </c>
      <c r="H970" s="5">
        <v>3428800</v>
      </c>
      <c r="I970" s="5">
        <v>16492528</v>
      </c>
      <c r="J970" s="5">
        <v>3</v>
      </c>
    </row>
    <row r="971" spans="1:10">
      <c r="A971" s="6">
        <v>43865</v>
      </c>
      <c r="B971" s="5" t="s">
        <v>63</v>
      </c>
      <c r="C971" s="5" t="s">
        <v>373</v>
      </c>
      <c r="D971" s="5">
        <v>4.33</v>
      </c>
      <c r="E971" s="5">
        <v>4.79</v>
      </c>
      <c r="F971" s="5">
        <v>4.33</v>
      </c>
      <c r="G971" s="5">
        <v>4.63</v>
      </c>
      <c r="H971" s="5">
        <v>66852002</v>
      </c>
      <c r="I971" s="5">
        <v>297512107.52</v>
      </c>
      <c r="J971" s="5">
        <v>3</v>
      </c>
    </row>
    <row r="972" spans="1:10">
      <c r="A972" s="6">
        <v>43866</v>
      </c>
      <c r="B972" s="5" t="s">
        <v>63</v>
      </c>
      <c r="C972" s="5" t="s">
        <v>373</v>
      </c>
      <c r="D972" s="5">
        <v>4.56</v>
      </c>
      <c r="E972" s="5">
        <v>4.82</v>
      </c>
      <c r="F972" s="5">
        <v>4.56</v>
      </c>
      <c r="G972" s="5">
        <v>4.7</v>
      </c>
      <c r="H972" s="5">
        <v>44655968</v>
      </c>
      <c r="I972" s="5">
        <v>209844595.92</v>
      </c>
      <c r="J972" s="5">
        <v>3</v>
      </c>
    </row>
    <row r="973" spans="1:10">
      <c r="A973" s="6">
        <v>43867</v>
      </c>
      <c r="B973" s="5" t="s">
        <v>63</v>
      </c>
      <c r="C973" s="5" t="s">
        <v>373</v>
      </c>
      <c r="D973" s="5">
        <v>4.66</v>
      </c>
      <c r="E973" s="5">
        <v>5.17</v>
      </c>
      <c r="F973" s="5">
        <v>4.66</v>
      </c>
      <c r="G973" s="5">
        <v>5.17</v>
      </c>
      <c r="H973" s="5">
        <v>27217857</v>
      </c>
      <c r="I973" s="5">
        <v>134055460.18</v>
      </c>
      <c r="J973" s="5">
        <v>3</v>
      </c>
    </row>
    <row r="974" spans="1:10">
      <c r="A974" s="6">
        <v>43836</v>
      </c>
      <c r="B974" s="5" t="s">
        <v>64</v>
      </c>
      <c r="C974" s="5" t="s">
        <v>374</v>
      </c>
      <c r="D974" s="5">
        <v>20.38</v>
      </c>
      <c r="E974" s="5">
        <v>20.6</v>
      </c>
      <c r="F974" s="5">
        <v>20.2</v>
      </c>
      <c r="G974" s="5">
        <v>20.48</v>
      </c>
      <c r="H974" s="5">
        <v>5612621</v>
      </c>
      <c r="I974" s="5">
        <v>114518524.11</v>
      </c>
      <c r="J974" s="5">
        <v>3</v>
      </c>
    </row>
    <row r="975" spans="1:10">
      <c r="A975" s="6">
        <v>43837</v>
      </c>
      <c r="B975" s="5" t="s">
        <v>64</v>
      </c>
      <c r="C975" s="5" t="s">
        <v>374</v>
      </c>
      <c r="D975" s="5">
        <v>20.43</v>
      </c>
      <c r="E975" s="5">
        <v>20.98</v>
      </c>
      <c r="F975" s="5">
        <v>20.26</v>
      </c>
      <c r="G975" s="5">
        <v>20.8</v>
      </c>
      <c r="H975" s="5">
        <v>5530510</v>
      </c>
      <c r="I975" s="5">
        <v>114379210.58</v>
      </c>
      <c r="J975" s="5">
        <v>3</v>
      </c>
    </row>
    <row r="976" spans="1:10">
      <c r="A976" s="6">
        <v>43838</v>
      </c>
      <c r="B976" s="5" t="s">
        <v>64</v>
      </c>
      <c r="C976" s="5" t="s">
        <v>374</v>
      </c>
      <c r="D976" s="5">
        <v>20.7</v>
      </c>
      <c r="E976" s="5">
        <v>21.05</v>
      </c>
      <c r="F976" s="5">
        <v>20.48</v>
      </c>
      <c r="G976" s="5">
        <v>20.67</v>
      </c>
      <c r="H976" s="5">
        <v>6275348</v>
      </c>
      <c r="I976" s="5">
        <v>130075561.99</v>
      </c>
      <c r="J976" s="5">
        <v>3</v>
      </c>
    </row>
    <row r="977" spans="1:10">
      <c r="A977" s="6">
        <v>43839</v>
      </c>
      <c r="B977" s="5" t="s">
        <v>64</v>
      </c>
      <c r="C977" s="5" t="s">
        <v>374</v>
      </c>
      <c r="D977" s="5">
        <v>20.75</v>
      </c>
      <c r="E977" s="5">
        <v>20.99</v>
      </c>
      <c r="F977" s="5">
        <v>20.6</v>
      </c>
      <c r="G977" s="5">
        <v>20.84</v>
      </c>
      <c r="H977" s="5">
        <v>6086198</v>
      </c>
      <c r="I977" s="5">
        <v>126494698.55</v>
      </c>
      <c r="J977" s="5">
        <v>3</v>
      </c>
    </row>
    <row r="978" spans="1:10">
      <c r="A978" s="6">
        <v>43840</v>
      </c>
      <c r="B978" s="5" t="s">
        <v>64</v>
      </c>
      <c r="C978" s="5" t="s">
        <v>374</v>
      </c>
      <c r="D978" s="5">
        <v>20.91</v>
      </c>
      <c r="E978" s="5">
        <v>20.95</v>
      </c>
      <c r="F978" s="5">
        <v>20.29</v>
      </c>
      <c r="G978" s="5">
        <v>20.52</v>
      </c>
      <c r="H978" s="5">
        <v>5899219</v>
      </c>
      <c r="I978" s="5">
        <v>121544223.86</v>
      </c>
      <c r="J978" s="5">
        <v>3</v>
      </c>
    </row>
    <row r="979" spans="1:10">
      <c r="A979" s="6">
        <v>43843</v>
      </c>
      <c r="B979" s="5" t="s">
        <v>64</v>
      </c>
      <c r="C979" s="5" t="s">
        <v>374</v>
      </c>
      <c r="D979" s="5">
        <v>20.42</v>
      </c>
      <c r="E979" s="5">
        <v>20.75</v>
      </c>
      <c r="F979" s="5">
        <v>20.33</v>
      </c>
      <c r="G979" s="5">
        <v>20.71</v>
      </c>
      <c r="H979" s="5">
        <v>4666969</v>
      </c>
      <c r="I979" s="5">
        <v>96211793.81</v>
      </c>
      <c r="J979" s="5">
        <v>3</v>
      </c>
    </row>
    <row r="980" spans="1:10">
      <c r="A980" s="6">
        <v>43844</v>
      </c>
      <c r="B980" s="5" t="s">
        <v>64</v>
      </c>
      <c r="C980" s="5" t="s">
        <v>374</v>
      </c>
      <c r="D980" s="5">
        <v>20.83</v>
      </c>
      <c r="E980" s="5">
        <v>21.09</v>
      </c>
      <c r="F980" s="5">
        <v>20.43</v>
      </c>
      <c r="G980" s="5">
        <v>20.45</v>
      </c>
      <c r="H980" s="5">
        <v>5094237</v>
      </c>
      <c r="I980" s="5">
        <v>105784795.68</v>
      </c>
      <c r="J980" s="5">
        <v>3</v>
      </c>
    </row>
    <row r="981" spans="1:10">
      <c r="A981" s="6">
        <v>43845</v>
      </c>
      <c r="B981" s="5" t="s">
        <v>64</v>
      </c>
      <c r="C981" s="5" t="s">
        <v>374</v>
      </c>
      <c r="D981" s="5">
        <v>20.43</v>
      </c>
      <c r="E981" s="5">
        <v>20.59</v>
      </c>
      <c r="F981" s="5">
        <v>20.05</v>
      </c>
      <c r="G981" s="5">
        <v>20.18</v>
      </c>
      <c r="H981" s="5">
        <v>4580241</v>
      </c>
      <c r="I981" s="5">
        <v>92627190.12</v>
      </c>
      <c r="J981" s="5">
        <v>3</v>
      </c>
    </row>
    <row r="982" spans="1:10">
      <c r="A982" s="6">
        <v>43846</v>
      </c>
      <c r="B982" s="5" t="s">
        <v>64</v>
      </c>
      <c r="C982" s="5" t="s">
        <v>374</v>
      </c>
      <c r="D982" s="5">
        <v>20.22</v>
      </c>
      <c r="E982" s="5">
        <v>20.45</v>
      </c>
      <c r="F982" s="5">
        <v>19.96</v>
      </c>
      <c r="G982" s="5">
        <v>19.96</v>
      </c>
      <c r="H982" s="5">
        <v>3780239</v>
      </c>
      <c r="I982" s="5">
        <v>76156589.66</v>
      </c>
      <c r="J982" s="5">
        <v>3</v>
      </c>
    </row>
    <row r="983" spans="1:10">
      <c r="A983" s="6">
        <v>43847</v>
      </c>
      <c r="B983" s="5" t="s">
        <v>64</v>
      </c>
      <c r="C983" s="5" t="s">
        <v>374</v>
      </c>
      <c r="D983" s="5">
        <v>20</v>
      </c>
      <c r="E983" s="5">
        <v>20.16</v>
      </c>
      <c r="F983" s="5">
        <v>19.82</v>
      </c>
      <c r="G983" s="5">
        <v>20</v>
      </c>
      <c r="H983" s="5">
        <v>3563405</v>
      </c>
      <c r="I983" s="5">
        <v>71258728.07</v>
      </c>
      <c r="J983" s="5">
        <v>3</v>
      </c>
    </row>
    <row r="984" spans="1:10">
      <c r="A984" s="6">
        <v>43850</v>
      </c>
      <c r="B984" s="5" t="s">
        <v>64</v>
      </c>
      <c r="C984" s="5" t="s">
        <v>374</v>
      </c>
      <c r="D984" s="5">
        <v>19.88</v>
      </c>
      <c r="E984" s="5">
        <v>20.17</v>
      </c>
      <c r="F984" s="5">
        <v>19.66</v>
      </c>
      <c r="G984" s="5">
        <v>20.15</v>
      </c>
      <c r="H984" s="5">
        <v>4797426</v>
      </c>
      <c r="I984" s="5">
        <v>95405694.59</v>
      </c>
      <c r="J984" s="5">
        <v>3</v>
      </c>
    </row>
    <row r="985" spans="1:10">
      <c r="A985" s="6">
        <v>43851</v>
      </c>
      <c r="B985" s="5" t="s">
        <v>64</v>
      </c>
      <c r="C985" s="5" t="s">
        <v>374</v>
      </c>
      <c r="D985" s="5">
        <v>20.15</v>
      </c>
      <c r="E985" s="5">
        <v>20.18</v>
      </c>
      <c r="F985" s="5">
        <v>19.82</v>
      </c>
      <c r="G985" s="5">
        <v>20.01</v>
      </c>
      <c r="H985" s="5">
        <v>3275801</v>
      </c>
      <c r="I985" s="5">
        <v>65607661.38</v>
      </c>
      <c r="J985" s="5">
        <v>3</v>
      </c>
    </row>
    <row r="986" spans="1:10">
      <c r="A986" s="6">
        <v>43852</v>
      </c>
      <c r="B986" s="5" t="s">
        <v>64</v>
      </c>
      <c r="C986" s="5" t="s">
        <v>374</v>
      </c>
      <c r="D986" s="5">
        <v>19.86</v>
      </c>
      <c r="E986" s="5">
        <v>20.13</v>
      </c>
      <c r="F986" s="5">
        <v>19.56</v>
      </c>
      <c r="G986" s="5">
        <v>19.95</v>
      </c>
      <c r="H986" s="5">
        <v>4053349</v>
      </c>
      <c r="I986" s="5">
        <v>80460259.78</v>
      </c>
      <c r="J986" s="5">
        <v>3</v>
      </c>
    </row>
    <row r="987" spans="1:10">
      <c r="A987" s="6">
        <v>43853</v>
      </c>
      <c r="B987" s="5" t="s">
        <v>64</v>
      </c>
      <c r="C987" s="5" t="s">
        <v>374</v>
      </c>
      <c r="D987" s="5">
        <v>19.85</v>
      </c>
      <c r="E987" s="5">
        <v>19.95</v>
      </c>
      <c r="F987" s="5">
        <v>18.72</v>
      </c>
      <c r="G987" s="5">
        <v>18.96</v>
      </c>
      <c r="H987" s="5">
        <v>5353666</v>
      </c>
      <c r="I987" s="5">
        <v>103685140.77</v>
      </c>
      <c r="J987" s="5">
        <v>3</v>
      </c>
    </row>
    <row r="988" spans="1:10">
      <c r="A988" s="6">
        <v>43864</v>
      </c>
      <c r="B988" s="5" t="s">
        <v>64</v>
      </c>
      <c r="C988" s="5" t="s">
        <v>374</v>
      </c>
      <c r="D988" s="5">
        <v>17.06</v>
      </c>
      <c r="E988" s="5">
        <v>17.06</v>
      </c>
      <c r="F988" s="5">
        <v>17.06</v>
      </c>
      <c r="G988" s="5">
        <v>17.06</v>
      </c>
      <c r="H988" s="5">
        <v>1002500</v>
      </c>
      <c r="I988" s="5">
        <v>17102650</v>
      </c>
      <c r="J988" s="5">
        <v>3</v>
      </c>
    </row>
    <row r="989" spans="1:10">
      <c r="A989" s="6">
        <v>43865</v>
      </c>
      <c r="B989" s="5" t="s">
        <v>64</v>
      </c>
      <c r="C989" s="5" t="s">
        <v>374</v>
      </c>
      <c r="D989" s="5">
        <v>15.44</v>
      </c>
      <c r="E989" s="5">
        <v>16.38</v>
      </c>
      <c r="F989" s="5">
        <v>15.44</v>
      </c>
      <c r="G989" s="5">
        <v>16.2</v>
      </c>
      <c r="H989" s="5">
        <v>10220845</v>
      </c>
      <c r="I989" s="5">
        <v>164307479.87</v>
      </c>
      <c r="J989" s="5">
        <v>3</v>
      </c>
    </row>
    <row r="990" spans="1:10">
      <c r="A990" s="6">
        <v>43866</v>
      </c>
      <c r="B990" s="5" t="s">
        <v>64</v>
      </c>
      <c r="C990" s="5" t="s">
        <v>374</v>
      </c>
      <c r="D990" s="5">
        <v>16.25</v>
      </c>
      <c r="E990" s="5">
        <v>16.95</v>
      </c>
      <c r="F990" s="5">
        <v>16.11</v>
      </c>
      <c r="G990" s="5">
        <v>16.72</v>
      </c>
      <c r="H990" s="5">
        <v>7078211</v>
      </c>
      <c r="I990" s="5">
        <v>118138982.11</v>
      </c>
      <c r="J990" s="5">
        <v>3</v>
      </c>
    </row>
    <row r="991" spans="1:10">
      <c r="A991" s="6">
        <v>43867</v>
      </c>
      <c r="B991" s="5" t="s">
        <v>64</v>
      </c>
      <c r="C991" s="5" t="s">
        <v>374</v>
      </c>
      <c r="D991" s="5">
        <v>16.85</v>
      </c>
      <c r="E991" s="5">
        <v>17.38</v>
      </c>
      <c r="F991" s="5">
        <v>16.69</v>
      </c>
      <c r="G991" s="5">
        <v>17.25</v>
      </c>
      <c r="H991" s="5">
        <v>5035230</v>
      </c>
      <c r="I991" s="5">
        <v>85989923.25</v>
      </c>
      <c r="J991" s="5">
        <v>3</v>
      </c>
    </row>
    <row r="992" spans="1:10">
      <c r="A992" s="6">
        <v>43836</v>
      </c>
      <c r="B992" s="5" t="s">
        <v>65</v>
      </c>
      <c r="C992" s="5" t="s">
        <v>375</v>
      </c>
      <c r="D992" s="5">
        <v>23.31</v>
      </c>
      <c r="E992" s="5">
        <v>24.19</v>
      </c>
      <c r="F992" s="5">
        <v>22.8</v>
      </c>
      <c r="G992" s="5">
        <v>23.6</v>
      </c>
      <c r="H992" s="5">
        <v>70292866</v>
      </c>
      <c r="I992" s="5">
        <v>1644906961.19</v>
      </c>
      <c r="J992" s="5">
        <v>3</v>
      </c>
    </row>
    <row r="993" spans="1:10">
      <c r="A993" s="6">
        <v>43837</v>
      </c>
      <c r="B993" s="5" t="s">
        <v>65</v>
      </c>
      <c r="C993" s="5" t="s">
        <v>375</v>
      </c>
      <c r="D993" s="5">
        <v>23.61</v>
      </c>
      <c r="E993" s="5">
        <v>23.76</v>
      </c>
      <c r="F993" s="5">
        <v>22.8</v>
      </c>
      <c r="G993" s="5">
        <v>23.28</v>
      </c>
      <c r="H993" s="5">
        <v>50090952</v>
      </c>
      <c r="I993" s="5">
        <v>1161520584.97</v>
      </c>
      <c r="J993" s="5">
        <v>3</v>
      </c>
    </row>
    <row r="994" spans="1:10">
      <c r="A994" s="6">
        <v>43838</v>
      </c>
      <c r="B994" s="5" t="s">
        <v>65</v>
      </c>
      <c r="C994" s="5" t="s">
        <v>375</v>
      </c>
      <c r="D994" s="5">
        <v>23.05</v>
      </c>
      <c r="E994" s="5">
        <v>23.68</v>
      </c>
      <c r="F994" s="5">
        <v>22.5</v>
      </c>
      <c r="G994" s="5">
        <v>22.53</v>
      </c>
      <c r="H994" s="5">
        <v>46667271</v>
      </c>
      <c r="I994" s="5">
        <v>1073427571.01</v>
      </c>
      <c r="J994" s="5">
        <v>3</v>
      </c>
    </row>
    <row r="995" spans="1:10">
      <c r="A995" s="6">
        <v>43839</v>
      </c>
      <c r="B995" s="5" t="s">
        <v>65</v>
      </c>
      <c r="C995" s="5" t="s">
        <v>375</v>
      </c>
      <c r="D995" s="5">
        <v>22.64</v>
      </c>
      <c r="E995" s="5">
        <v>23.25</v>
      </c>
      <c r="F995" s="5">
        <v>22.43</v>
      </c>
      <c r="G995" s="5">
        <v>22.93</v>
      </c>
      <c r="H995" s="5">
        <v>39578797</v>
      </c>
      <c r="I995" s="5">
        <v>902595824.39</v>
      </c>
      <c r="J995" s="5">
        <v>3</v>
      </c>
    </row>
    <row r="996" spans="1:10">
      <c r="A996" s="6">
        <v>43840</v>
      </c>
      <c r="B996" s="5" t="s">
        <v>65</v>
      </c>
      <c r="C996" s="5" t="s">
        <v>375</v>
      </c>
      <c r="D996" s="5">
        <v>23</v>
      </c>
      <c r="E996" s="5">
        <v>23.3</v>
      </c>
      <c r="F996" s="5">
        <v>22.52</v>
      </c>
      <c r="G996" s="5">
        <v>22.59</v>
      </c>
      <c r="H996" s="5">
        <v>29821509</v>
      </c>
      <c r="I996" s="5">
        <v>680640301.43</v>
      </c>
      <c r="J996" s="5">
        <v>3</v>
      </c>
    </row>
    <row r="997" spans="1:10">
      <c r="A997" s="6">
        <v>43843</v>
      </c>
      <c r="B997" s="5" t="s">
        <v>65</v>
      </c>
      <c r="C997" s="5" t="s">
        <v>375</v>
      </c>
      <c r="D997" s="5">
        <v>22.3</v>
      </c>
      <c r="E997" s="5">
        <v>23.21</v>
      </c>
      <c r="F997" s="5">
        <v>21.89</v>
      </c>
      <c r="G997" s="5">
        <v>23.19</v>
      </c>
      <c r="H997" s="5">
        <v>38728119</v>
      </c>
      <c r="I997" s="5">
        <v>882654888.69</v>
      </c>
      <c r="J997" s="5">
        <v>3</v>
      </c>
    </row>
    <row r="998" spans="1:10">
      <c r="A998" s="6">
        <v>43844</v>
      </c>
      <c r="B998" s="5" t="s">
        <v>65</v>
      </c>
      <c r="C998" s="5" t="s">
        <v>375</v>
      </c>
      <c r="D998" s="5">
        <v>23.55</v>
      </c>
      <c r="E998" s="5">
        <v>23.65</v>
      </c>
      <c r="F998" s="5">
        <v>22.56</v>
      </c>
      <c r="G998" s="5">
        <v>22.63</v>
      </c>
      <c r="H998" s="5">
        <v>36655766</v>
      </c>
      <c r="I998" s="5">
        <v>840083971.08</v>
      </c>
      <c r="J998" s="5">
        <v>3</v>
      </c>
    </row>
    <row r="999" spans="1:10">
      <c r="A999" s="6">
        <v>43845</v>
      </c>
      <c r="B999" s="5" t="s">
        <v>65</v>
      </c>
      <c r="C999" s="5" t="s">
        <v>375</v>
      </c>
      <c r="D999" s="5">
        <v>22.31</v>
      </c>
      <c r="E999" s="5">
        <v>23.64</v>
      </c>
      <c r="F999" s="5">
        <v>22.21</v>
      </c>
      <c r="G999" s="5">
        <v>23.06</v>
      </c>
      <c r="H999" s="5">
        <v>49886398</v>
      </c>
      <c r="I999" s="5">
        <v>1151960212.77</v>
      </c>
      <c r="J999" s="5">
        <v>3</v>
      </c>
    </row>
    <row r="1000" spans="1:10">
      <c r="A1000" s="6">
        <v>43846</v>
      </c>
      <c r="B1000" s="5" t="s">
        <v>65</v>
      </c>
      <c r="C1000" s="5" t="s">
        <v>375</v>
      </c>
      <c r="D1000" s="5">
        <v>22.6</v>
      </c>
      <c r="E1000" s="5">
        <v>25.37</v>
      </c>
      <c r="F1000" s="5">
        <v>22.41</v>
      </c>
      <c r="G1000" s="5">
        <v>25.37</v>
      </c>
      <c r="H1000" s="5">
        <v>83666261</v>
      </c>
      <c r="I1000" s="5">
        <v>2005591636.6</v>
      </c>
      <c r="J1000" s="5">
        <v>3</v>
      </c>
    </row>
    <row r="1001" spans="1:10">
      <c r="A1001" s="6">
        <v>43847</v>
      </c>
      <c r="B1001" s="5" t="s">
        <v>65</v>
      </c>
      <c r="C1001" s="5" t="s">
        <v>375</v>
      </c>
      <c r="D1001" s="5">
        <v>25.7</v>
      </c>
      <c r="E1001" s="5">
        <v>25.7</v>
      </c>
      <c r="F1001" s="5">
        <v>22.83</v>
      </c>
      <c r="G1001" s="5">
        <v>22.86</v>
      </c>
      <c r="H1001" s="5">
        <v>87101478</v>
      </c>
      <c r="I1001" s="5">
        <v>2082883326.48</v>
      </c>
      <c r="J1001" s="5">
        <v>3</v>
      </c>
    </row>
    <row r="1002" spans="1:10">
      <c r="A1002" s="6">
        <v>43850</v>
      </c>
      <c r="B1002" s="5" t="s">
        <v>65</v>
      </c>
      <c r="C1002" s="5" t="s">
        <v>375</v>
      </c>
      <c r="D1002" s="5">
        <v>21.64</v>
      </c>
      <c r="E1002" s="5">
        <v>22.3</v>
      </c>
      <c r="F1002" s="5">
        <v>20.63</v>
      </c>
      <c r="G1002" s="5">
        <v>21.71</v>
      </c>
      <c r="H1002" s="5">
        <v>52176030</v>
      </c>
      <c r="I1002" s="5">
        <v>1118822840.36</v>
      </c>
      <c r="J1002" s="5">
        <v>3</v>
      </c>
    </row>
    <row r="1003" spans="1:10">
      <c r="A1003" s="6">
        <v>43851</v>
      </c>
      <c r="B1003" s="5" t="s">
        <v>65</v>
      </c>
      <c r="C1003" s="5" t="s">
        <v>375</v>
      </c>
      <c r="D1003" s="5">
        <v>21.63</v>
      </c>
      <c r="E1003" s="5">
        <v>21.65</v>
      </c>
      <c r="F1003" s="5">
        <v>20.86</v>
      </c>
      <c r="G1003" s="5">
        <v>20.87</v>
      </c>
      <c r="H1003" s="5">
        <v>32491623</v>
      </c>
      <c r="I1003" s="5">
        <v>687179190.27</v>
      </c>
      <c r="J1003" s="5">
        <v>3</v>
      </c>
    </row>
    <row r="1004" spans="1:10">
      <c r="A1004" s="6">
        <v>43852</v>
      </c>
      <c r="B1004" s="5" t="s">
        <v>65</v>
      </c>
      <c r="C1004" s="5" t="s">
        <v>375</v>
      </c>
      <c r="D1004" s="5">
        <v>20.68</v>
      </c>
      <c r="E1004" s="5">
        <v>21.45</v>
      </c>
      <c r="F1004" s="5">
        <v>20.35</v>
      </c>
      <c r="G1004" s="5">
        <v>21.19</v>
      </c>
      <c r="H1004" s="5">
        <v>28405226</v>
      </c>
      <c r="I1004" s="5">
        <v>599874314.25</v>
      </c>
      <c r="J1004" s="5">
        <v>3</v>
      </c>
    </row>
    <row r="1005" spans="1:10">
      <c r="A1005" s="6">
        <v>43853</v>
      </c>
      <c r="B1005" s="5" t="s">
        <v>65</v>
      </c>
      <c r="C1005" s="5" t="s">
        <v>375</v>
      </c>
      <c r="D1005" s="5">
        <v>21.29</v>
      </c>
      <c r="E1005" s="5">
        <v>21.45</v>
      </c>
      <c r="F1005" s="5">
        <v>19.3</v>
      </c>
      <c r="G1005" s="5">
        <v>19.84</v>
      </c>
      <c r="H1005" s="5">
        <v>36114693</v>
      </c>
      <c r="I1005" s="5">
        <v>734193319.65</v>
      </c>
      <c r="J1005" s="5">
        <v>3</v>
      </c>
    </row>
    <row r="1006" spans="1:10">
      <c r="A1006" s="6">
        <v>43864</v>
      </c>
      <c r="B1006" s="5" t="s">
        <v>65</v>
      </c>
      <c r="C1006" s="5" t="s">
        <v>375</v>
      </c>
      <c r="D1006" s="5">
        <v>17.86</v>
      </c>
      <c r="E1006" s="5">
        <v>17.86</v>
      </c>
      <c r="F1006" s="5">
        <v>17.86</v>
      </c>
      <c r="G1006" s="5">
        <v>17.86</v>
      </c>
      <c r="H1006" s="5">
        <v>4316200</v>
      </c>
      <c r="I1006" s="5">
        <v>77087332</v>
      </c>
      <c r="J1006" s="5">
        <v>3</v>
      </c>
    </row>
    <row r="1007" spans="1:10">
      <c r="A1007" s="6">
        <v>43865</v>
      </c>
      <c r="B1007" s="5" t="s">
        <v>65</v>
      </c>
      <c r="C1007" s="5" t="s">
        <v>375</v>
      </c>
      <c r="D1007" s="5">
        <v>16.11</v>
      </c>
      <c r="E1007" s="5">
        <v>19.47</v>
      </c>
      <c r="F1007" s="5">
        <v>16.11</v>
      </c>
      <c r="G1007" s="5">
        <v>18.65</v>
      </c>
      <c r="H1007" s="5">
        <v>43320201</v>
      </c>
      <c r="I1007" s="5">
        <v>785781224.03</v>
      </c>
      <c r="J1007" s="5">
        <v>3</v>
      </c>
    </row>
    <row r="1008" spans="1:10">
      <c r="A1008" s="6">
        <v>43866</v>
      </c>
      <c r="B1008" s="5" t="s">
        <v>65</v>
      </c>
      <c r="C1008" s="5" t="s">
        <v>375</v>
      </c>
      <c r="D1008" s="5">
        <v>18.3</v>
      </c>
      <c r="E1008" s="5">
        <v>19.51</v>
      </c>
      <c r="F1008" s="5">
        <v>18.25</v>
      </c>
      <c r="G1008" s="5">
        <v>18.95</v>
      </c>
      <c r="H1008" s="5">
        <v>38229202</v>
      </c>
      <c r="I1008" s="5">
        <v>726221425.32</v>
      </c>
      <c r="J1008" s="5">
        <v>3</v>
      </c>
    </row>
    <row r="1009" spans="1:10">
      <c r="A1009" s="6">
        <v>43867</v>
      </c>
      <c r="B1009" s="5" t="s">
        <v>65</v>
      </c>
      <c r="C1009" s="5" t="s">
        <v>375</v>
      </c>
      <c r="D1009" s="5">
        <v>19.13</v>
      </c>
      <c r="E1009" s="5">
        <v>20.85</v>
      </c>
      <c r="F1009" s="5">
        <v>18.67</v>
      </c>
      <c r="G1009" s="5">
        <v>20.85</v>
      </c>
      <c r="H1009" s="5">
        <v>66529353</v>
      </c>
      <c r="I1009" s="5">
        <v>1340551433.45</v>
      </c>
      <c r="J1009" s="5">
        <v>3</v>
      </c>
    </row>
    <row r="1010" spans="1:10">
      <c r="A1010" s="6">
        <v>43836</v>
      </c>
      <c r="B1010" s="5" t="s">
        <v>66</v>
      </c>
      <c r="C1010" s="5" t="s">
        <v>376</v>
      </c>
      <c r="D1010" s="5">
        <v>16.59</v>
      </c>
      <c r="E1010" s="5">
        <v>17.17</v>
      </c>
      <c r="F1010" s="5">
        <v>16.51</v>
      </c>
      <c r="G1010" s="5">
        <v>16.88</v>
      </c>
      <c r="H1010" s="5">
        <v>6924263</v>
      </c>
      <c r="I1010" s="5">
        <v>117137011.17</v>
      </c>
      <c r="J1010" s="5">
        <v>3</v>
      </c>
    </row>
    <row r="1011" spans="1:10">
      <c r="A1011" s="6">
        <v>43837</v>
      </c>
      <c r="B1011" s="5" t="s">
        <v>66</v>
      </c>
      <c r="C1011" s="5" t="s">
        <v>376</v>
      </c>
      <c r="D1011" s="5">
        <v>16.8</v>
      </c>
      <c r="E1011" s="5">
        <v>17.03</v>
      </c>
      <c r="F1011" s="5">
        <v>16.78</v>
      </c>
      <c r="G1011" s="5">
        <v>16.92</v>
      </c>
      <c r="H1011" s="5">
        <v>4723807</v>
      </c>
      <c r="I1011" s="5">
        <v>79808475.51</v>
      </c>
      <c r="J1011" s="5">
        <v>3</v>
      </c>
    </row>
    <row r="1012" spans="1:10">
      <c r="A1012" s="6">
        <v>43838</v>
      </c>
      <c r="B1012" s="5" t="s">
        <v>66</v>
      </c>
      <c r="C1012" s="5" t="s">
        <v>376</v>
      </c>
      <c r="D1012" s="5">
        <v>16.92</v>
      </c>
      <c r="E1012" s="5">
        <v>16.93</v>
      </c>
      <c r="F1012" s="5">
        <v>16.45</v>
      </c>
      <c r="G1012" s="5">
        <v>16.46</v>
      </c>
      <c r="H1012" s="5">
        <v>5763404</v>
      </c>
      <c r="I1012" s="5">
        <v>95889273.3</v>
      </c>
      <c r="J1012" s="5">
        <v>3</v>
      </c>
    </row>
    <row r="1013" spans="1:10">
      <c r="A1013" s="6">
        <v>43839</v>
      </c>
      <c r="B1013" s="5" t="s">
        <v>66</v>
      </c>
      <c r="C1013" s="5" t="s">
        <v>376</v>
      </c>
      <c r="D1013" s="5">
        <v>16.69</v>
      </c>
      <c r="E1013" s="5">
        <v>17.1</v>
      </c>
      <c r="F1013" s="5">
        <v>16.62</v>
      </c>
      <c r="G1013" s="5">
        <v>17.06</v>
      </c>
      <c r="H1013" s="5">
        <v>7061239</v>
      </c>
      <c r="I1013" s="5">
        <v>119731277.77</v>
      </c>
      <c r="J1013" s="5">
        <v>3</v>
      </c>
    </row>
    <row r="1014" spans="1:10">
      <c r="A1014" s="6">
        <v>43840</v>
      </c>
      <c r="B1014" s="5" t="s">
        <v>66</v>
      </c>
      <c r="C1014" s="5" t="s">
        <v>376</v>
      </c>
      <c r="D1014" s="5">
        <v>17.4</v>
      </c>
      <c r="E1014" s="5">
        <v>17.47</v>
      </c>
      <c r="F1014" s="5">
        <v>16.76</v>
      </c>
      <c r="G1014" s="5">
        <v>16.9</v>
      </c>
      <c r="H1014" s="5">
        <v>5341746</v>
      </c>
      <c r="I1014" s="5">
        <v>90890592.17</v>
      </c>
      <c r="J1014" s="5">
        <v>3</v>
      </c>
    </row>
    <row r="1015" spans="1:10">
      <c r="A1015" s="6">
        <v>43843</v>
      </c>
      <c r="B1015" s="5" t="s">
        <v>66</v>
      </c>
      <c r="C1015" s="5" t="s">
        <v>376</v>
      </c>
      <c r="D1015" s="5">
        <v>16.83</v>
      </c>
      <c r="E1015" s="5">
        <v>17.35</v>
      </c>
      <c r="F1015" s="5">
        <v>16.73</v>
      </c>
      <c r="G1015" s="5">
        <v>17.35</v>
      </c>
      <c r="H1015" s="5">
        <v>5847209</v>
      </c>
      <c r="I1015" s="5">
        <v>100067432.62</v>
      </c>
      <c r="J1015" s="5">
        <v>3</v>
      </c>
    </row>
    <row r="1016" spans="1:10">
      <c r="A1016" s="6">
        <v>43844</v>
      </c>
      <c r="B1016" s="5" t="s">
        <v>66</v>
      </c>
      <c r="C1016" s="5" t="s">
        <v>376</v>
      </c>
      <c r="D1016" s="5">
        <v>17.4</v>
      </c>
      <c r="E1016" s="5">
        <v>17.43</v>
      </c>
      <c r="F1016" s="5">
        <v>17.07</v>
      </c>
      <c r="G1016" s="5">
        <v>17.15</v>
      </c>
      <c r="H1016" s="5">
        <v>5207313</v>
      </c>
      <c r="I1016" s="5">
        <v>89509438.32</v>
      </c>
      <c r="J1016" s="5">
        <v>3</v>
      </c>
    </row>
    <row r="1017" spans="1:10">
      <c r="A1017" s="6">
        <v>43845</v>
      </c>
      <c r="B1017" s="5" t="s">
        <v>66</v>
      </c>
      <c r="C1017" s="5" t="s">
        <v>376</v>
      </c>
      <c r="D1017" s="5">
        <v>17.15</v>
      </c>
      <c r="E1017" s="5">
        <v>17.77</v>
      </c>
      <c r="F1017" s="5">
        <v>16.94</v>
      </c>
      <c r="G1017" s="5">
        <v>17.51</v>
      </c>
      <c r="H1017" s="5">
        <v>8823861</v>
      </c>
      <c r="I1017" s="5">
        <v>153733305.79</v>
      </c>
      <c r="J1017" s="5">
        <v>3</v>
      </c>
    </row>
    <row r="1018" spans="1:10">
      <c r="A1018" s="6">
        <v>43846</v>
      </c>
      <c r="B1018" s="5" t="s">
        <v>66</v>
      </c>
      <c r="C1018" s="5" t="s">
        <v>376</v>
      </c>
      <c r="D1018" s="5">
        <v>17.5</v>
      </c>
      <c r="E1018" s="5">
        <v>18.25</v>
      </c>
      <c r="F1018" s="5">
        <v>17.4</v>
      </c>
      <c r="G1018" s="5">
        <v>17.8</v>
      </c>
      <c r="H1018" s="5">
        <v>10994607</v>
      </c>
      <c r="I1018" s="5">
        <v>196944131.06</v>
      </c>
      <c r="J1018" s="5">
        <v>3</v>
      </c>
    </row>
    <row r="1019" spans="1:10">
      <c r="A1019" s="6">
        <v>43847</v>
      </c>
      <c r="B1019" s="5" t="s">
        <v>66</v>
      </c>
      <c r="C1019" s="5" t="s">
        <v>376</v>
      </c>
      <c r="D1019" s="5">
        <v>17.73</v>
      </c>
      <c r="E1019" s="5">
        <v>17.77</v>
      </c>
      <c r="F1019" s="5">
        <v>17.2</v>
      </c>
      <c r="G1019" s="5">
        <v>17.38</v>
      </c>
      <c r="H1019" s="5">
        <v>8136696</v>
      </c>
      <c r="I1019" s="5">
        <v>141766510.23</v>
      </c>
      <c r="J1019" s="5">
        <v>3</v>
      </c>
    </row>
    <row r="1020" spans="1:10">
      <c r="A1020" s="6">
        <v>43850</v>
      </c>
      <c r="B1020" s="5" t="s">
        <v>66</v>
      </c>
      <c r="C1020" s="5" t="s">
        <v>376</v>
      </c>
      <c r="D1020" s="5">
        <v>17.25</v>
      </c>
      <c r="E1020" s="5">
        <v>17.38</v>
      </c>
      <c r="F1020" s="5">
        <v>16.88</v>
      </c>
      <c r="G1020" s="5">
        <v>17.36</v>
      </c>
      <c r="H1020" s="5">
        <v>4836770</v>
      </c>
      <c r="I1020" s="5">
        <v>83073604.99</v>
      </c>
      <c r="J1020" s="5">
        <v>3</v>
      </c>
    </row>
    <row r="1021" spans="1:10">
      <c r="A1021" s="6">
        <v>43851</v>
      </c>
      <c r="B1021" s="5" t="s">
        <v>66</v>
      </c>
      <c r="C1021" s="5" t="s">
        <v>376</v>
      </c>
      <c r="D1021" s="5">
        <v>17.35</v>
      </c>
      <c r="E1021" s="5">
        <v>17.35</v>
      </c>
      <c r="F1021" s="5">
        <v>16.96</v>
      </c>
      <c r="G1021" s="5">
        <v>17.03</v>
      </c>
      <c r="H1021" s="5">
        <v>3915101</v>
      </c>
      <c r="I1021" s="5">
        <v>66933700.47</v>
      </c>
      <c r="J1021" s="5">
        <v>3</v>
      </c>
    </row>
    <row r="1022" spans="1:10">
      <c r="A1022" s="6">
        <v>43852</v>
      </c>
      <c r="B1022" s="5" t="s">
        <v>66</v>
      </c>
      <c r="C1022" s="5" t="s">
        <v>376</v>
      </c>
      <c r="D1022" s="5">
        <v>16.97</v>
      </c>
      <c r="E1022" s="5">
        <v>17.88</v>
      </c>
      <c r="F1022" s="5">
        <v>16.9</v>
      </c>
      <c r="G1022" s="5">
        <v>17.75</v>
      </c>
      <c r="H1022" s="5">
        <v>8512159</v>
      </c>
      <c r="I1022" s="5">
        <v>149397304.72</v>
      </c>
      <c r="J1022" s="5">
        <v>3</v>
      </c>
    </row>
    <row r="1023" spans="1:10">
      <c r="A1023" s="6">
        <v>43853</v>
      </c>
      <c r="B1023" s="5" t="s">
        <v>66</v>
      </c>
      <c r="C1023" s="5" t="s">
        <v>376</v>
      </c>
      <c r="D1023" s="5">
        <v>17.8</v>
      </c>
      <c r="E1023" s="5">
        <v>18.32</v>
      </c>
      <c r="F1023" s="5">
        <v>16.73</v>
      </c>
      <c r="G1023" s="5">
        <v>17.34</v>
      </c>
      <c r="H1023" s="5">
        <v>9450003</v>
      </c>
      <c r="I1023" s="5">
        <v>165126889.2</v>
      </c>
      <c r="J1023" s="5">
        <v>3</v>
      </c>
    </row>
    <row r="1024" spans="1:10">
      <c r="A1024" s="6">
        <v>43864</v>
      </c>
      <c r="B1024" s="5" t="s">
        <v>66</v>
      </c>
      <c r="C1024" s="5" t="s">
        <v>376</v>
      </c>
      <c r="D1024" s="5">
        <v>15.7</v>
      </c>
      <c r="E1024" s="5">
        <v>16.85</v>
      </c>
      <c r="F1024" s="5">
        <v>15.61</v>
      </c>
      <c r="G1024" s="5">
        <v>15.61</v>
      </c>
      <c r="H1024" s="5">
        <v>10222341</v>
      </c>
      <c r="I1024" s="5">
        <v>161679598.6</v>
      </c>
      <c r="J1024" s="5">
        <v>3</v>
      </c>
    </row>
    <row r="1025" spans="1:10">
      <c r="A1025" s="6">
        <v>43865</v>
      </c>
      <c r="B1025" s="5" t="s">
        <v>66</v>
      </c>
      <c r="C1025" s="5" t="s">
        <v>376</v>
      </c>
      <c r="D1025" s="5">
        <v>15.01</v>
      </c>
      <c r="E1025" s="5">
        <v>17.17</v>
      </c>
      <c r="F1025" s="5">
        <v>15.01</v>
      </c>
      <c r="G1025" s="5">
        <v>17.17</v>
      </c>
      <c r="H1025" s="5">
        <v>16786616</v>
      </c>
      <c r="I1025" s="5">
        <v>274552171.21</v>
      </c>
      <c r="J1025" s="5">
        <v>3</v>
      </c>
    </row>
    <row r="1026" spans="1:10">
      <c r="A1026" s="6">
        <v>43866</v>
      </c>
      <c r="B1026" s="5" t="s">
        <v>66</v>
      </c>
      <c r="C1026" s="5" t="s">
        <v>376</v>
      </c>
      <c r="D1026" s="5">
        <v>17.1</v>
      </c>
      <c r="E1026" s="5">
        <v>17.98</v>
      </c>
      <c r="F1026" s="5">
        <v>16.8</v>
      </c>
      <c r="G1026" s="5">
        <v>17.91</v>
      </c>
      <c r="H1026" s="5">
        <v>19563585</v>
      </c>
      <c r="I1026" s="5">
        <v>343618777.67</v>
      </c>
      <c r="J1026" s="5">
        <v>3</v>
      </c>
    </row>
    <row r="1027" spans="1:10">
      <c r="A1027" s="6">
        <v>43867</v>
      </c>
      <c r="B1027" s="5" t="s">
        <v>66</v>
      </c>
      <c r="C1027" s="5" t="s">
        <v>376</v>
      </c>
      <c r="D1027" s="5">
        <v>17.78</v>
      </c>
      <c r="E1027" s="5">
        <v>19.7</v>
      </c>
      <c r="F1027" s="5">
        <v>17.47</v>
      </c>
      <c r="G1027" s="5">
        <v>19.3</v>
      </c>
      <c r="H1027" s="5">
        <v>30438343</v>
      </c>
      <c r="I1027" s="5">
        <v>573330827.46</v>
      </c>
      <c r="J1027" s="5">
        <v>3</v>
      </c>
    </row>
    <row r="1028" spans="1:10">
      <c r="A1028" s="6">
        <v>43836</v>
      </c>
      <c r="B1028" s="5" t="s">
        <v>67</v>
      </c>
      <c r="C1028" s="5" t="s">
        <v>377</v>
      </c>
      <c r="D1028" s="5">
        <v>9.4</v>
      </c>
      <c r="E1028" s="5">
        <v>9.81</v>
      </c>
      <c r="F1028" s="5">
        <v>9.34</v>
      </c>
      <c r="G1028" s="5">
        <v>9.67</v>
      </c>
      <c r="H1028" s="5">
        <v>32246199</v>
      </c>
      <c r="I1028" s="5">
        <v>310274462</v>
      </c>
      <c r="J1028" s="5">
        <v>3</v>
      </c>
    </row>
    <row r="1029" spans="1:10">
      <c r="A1029" s="6">
        <v>43837</v>
      </c>
      <c r="B1029" s="5" t="s">
        <v>67</v>
      </c>
      <c r="C1029" s="5" t="s">
        <v>377</v>
      </c>
      <c r="D1029" s="5">
        <v>9.67</v>
      </c>
      <c r="E1029" s="5">
        <v>9.8</v>
      </c>
      <c r="F1029" s="5">
        <v>9.57</v>
      </c>
      <c r="G1029" s="5">
        <v>9.79</v>
      </c>
      <c r="H1029" s="5">
        <v>24391494</v>
      </c>
      <c r="I1029" s="5">
        <v>236292444.79</v>
      </c>
      <c r="J1029" s="5">
        <v>3</v>
      </c>
    </row>
    <row r="1030" spans="1:10">
      <c r="A1030" s="6">
        <v>43838</v>
      </c>
      <c r="B1030" s="5" t="s">
        <v>67</v>
      </c>
      <c r="C1030" s="5" t="s">
        <v>377</v>
      </c>
      <c r="D1030" s="5">
        <v>9.72</v>
      </c>
      <c r="E1030" s="5">
        <v>9.79</v>
      </c>
      <c r="F1030" s="5">
        <v>9.34</v>
      </c>
      <c r="G1030" s="5">
        <v>9.35</v>
      </c>
      <c r="H1030" s="5">
        <v>28404387</v>
      </c>
      <c r="I1030" s="5">
        <v>271935328.02</v>
      </c>
      <c r="J1030" s="5">
        <v>3</v>
      </c>
    </row>
    <row r="1031" spans="1:10">
      <c r="A1031" s="6">
        <v>43839</v>
      </c>
      <c r="B1031" s="5" t="s">
        <v>67</v>
      </c>
      <c r="C1031" s="5" t="s">
        <v>377</v>
      </c>
      <c r="D1031" s="5">
        <v>9.52</v>
      </c>
      <c r="E1031" s="5">
        <v>10.13</v>
      </c>
      <c r="F1031" s="5">
        <v>9.5</v>
      </c>
      <c r="G1031" s="5">
        <v>9.94</v>
      </c>
      <c r="H1031" s="5">
        <v>51673721</v>
      </c>
      <c r="I1031" s="5">
        <v>510931164.31</v>
      </c>
      <c r="J1031" s="5">
        <v>3</v>
      </c>
    </row>
    <row r="1032" spans="1:10">
      <c r="A1032" s="6">
        <v>43840</v>
      </c>
      <c r="B1032" s="5" t="s">
        <v>67</v>
      </c>
      <c r="C1032" s="5" t="s">
        <v>377</v>
      </c>
      <c r="D1032" s="5">
        <v>9.98</v>
      </c>
      <c r="E1032" s="5">
        <v>10.22</v>
      </c>
      <c r="F1032" s="5">
        <v>9.88</v>
      </c>
      <c r="G1032" s="5">
        <v>10.13</v>
      </c>
      <c r="H1032" s="5">
        <v>52220552</v>
      </c>
      <c r="I1032" s="5">
        <v>525692196.87</v>
      </c>
      <c r="J1032" s="5">
        <v>3</v>
      </c>
    </row>
    <row r="1033" spans="1:10">
      <c r="A1033" s="6">
        <v>43843</v>
      </c>
      <c r="B1033" s="5" t="s">
        <v>67</v>
      </c>
      <c r="C1033" s="5" t="s">
        <v>377</v>
      </c>
      <c r="D1033" s="5">
        <v>10.03</v>
      </c>
      <c r="E1033" s="5">
        <v>10.22</v>
      </c>
      <c r="F1033" s="5">
        <v>9.87</v>
      </c>
      <c r="G1033" s="5">
        <v>10.16</v>
      </c>
      <c r="H1033" s="5">
        <v>35101664</v>
      </c>
      <c r="I1033" s="5">
        <v>352999292.74</v>
      </c>
      <c r="J1033" s="5">
        <v>3</v>
      </c>
    </row>
    <row r="1034" spans="1:10">
      <c r="A1034" s="6">
        <v>43844</v>
      </c>
      <c r="B1034" s="5" t="s">
        <v>67</v>
      </c>
      <c r="C1034" s="5" t="s">
        <v>377</v>
      </c>
      <c r="D1034" s="5">
        <v>10.16</v>
      </c>
      <c r="E1034" s="5">
        <v>10.24</v>
      </c>
      <c r="F1034" s="5">
        <v>9.91</v>
      </c>
      <c r="G1034" s="5">
        <v>10</v>
      </c>
      <c r="H1034" s="5">
        <v>27345056</v>
      </c>
      <c r="I1034" s="5">
        <v>273955843.8</v>
      </c>
      <c r="J1034" s="5">
        <v>3</v>
      </c>
    </row>
    <row r="1035" spans="1:10">
      <c r="A1035" s="6">
        <v>43845</v>
      </c>
      <c r="B1035" s="5" t="s">
        <v>67</v>
      </c>
      <c r="C1035" s="5" t="s">
        <v>377</v>
      </c>
      <c r="D1035" s="5">
        <v>9.94</v>
      </c>
      <c r="E1035" s="5">
        <v>10.18</v>
      </c>
      <c r="F1035" s="5">
        <v>9.78</v>
      </c>
      <c r="G1035" s="5">
        <v>10.18</v>
      </c>
      <c r="H1035" s="5">
        <v>34415088</v>
      </c>
      <c r="I1035" s="5">
        <v>343448215.56</v>
      </c>
      <c r="J1035" s="5">
        <v>3</v>
      </c>
    </row>
    <row r="1036" spans="1:10">
      <c r="A1036" s="6">
        <v>43846</v>
      </c>
      <c r="B1036" s="5" t="s">
        <v>67</v>
      </c>
      <c r="C1036" s="5" t="s">
        <v>377</v>
      </c>
      <c r="D1036" s="5">
        <v>10.18</v>
      </c>
      <c r="E1036" s="5">
        <v>10.18</v>
      </c>
      <c r="F1036" s="5">
        <v>9.93</v>
      </c>
      <c r="G1036" s="5">
        <v>10.05</v>
      </c>
      <c r="H1036" s="5">
        <v>28170025</v>
      </c>
      <c r="I1036" s="5">
        <v>283050413.06</v>
      </c>
      <c r="J1036" s="5">
        <v>3</v>
      </c>
    </row>
    <row r="1037" spans="1:10">
      <c r="A1037" s="6">
        <v>43847</v>
      </c>
      <c r="B1037" s="5" t="s">
        <v>67</v>
      </c>
      <c r="C1037" s="5" t="s">
        <v>377</v>
      </c>
      <c r="D1037" s="5">
        <v>10.05</v>
      </c>
      <c r="E1037" s="5">
        <v>10.36</v>
      </c>
      <c r="F1037" s="5">
        <v>9.97</v>
      </c>
      <c r="G1037" s="5">
        <v>10.07</v>
      </c>
      <c r="H1037" s="5">
        <v>42164784</v>
      </c>
      <c r="I1037" s="5">
        <v>429605462.03</v>
      </c>
      <c r="J1037" s="5">
        <v>3</v>
      </c>
    </row>
    <row r="1038" spans="1:10">
      <c r="A1038" s="6">
        <v>43850</v>
      </c>
      <c r="B1038" s="5" t="s">
        <v>67</v>
      </c>
      <c r="C1038" s="5" t="s">
        <v>377</v>
      </c>
      <c r="D1038" s="5">
        <v>10.04</v>
      </c>
      <c r="E1038" s="5">
        <v>10.3</v>
      </c>
      <c r="F1038" s="5">
        <v>9.83</v>
      </c>
      <c r="G1038" s="5">
        <v>10.27</v>
      </c>
      <c r="H1038" s="5">
        <v>38023632</v>
      </c>
      <c r="I1038" s="5">
        <v>382351085.15</v>
      </c>
      <c r="J1038" s="5">
        <v>3</v>
      </c>
    </row>
    <row r="1039" spans="1:10">
      <c r="A1039" s="6">
        <v>43851</v>
      </c>
      <c r="B1039" s="5" t="s">
        <v>67</v>
      </c>
      <c r="C1039" s="5" t="s">
        <v>377</v>
      </c>
      <c r="D1039" s="5">
        <v>10.15</v>
      </c>
      <c r="E1039" s="5">
        <v>10.64</v>
      </c>
      <c r="F1039" s="5">
        <v>10.14</v>
      </c>
      <c r="G1039" s="5">
        <v>10.22</v>
      </c>
      <c r="H1039" s="5">
        <v>42978226</v>
      </c>
      <c r="I1039" s="5">
        <v>446837924.3</v>
      </c>
      <c r="J1039" s="5">
        <v>3</v>
      </c>
    </row>
    <row r="1040" spans="1:10">
      <c r="A1040" s="6">
        <v>43852</v>
      </c>
      <c r="B1040" s="5" t="s">
        <v>67</v>
      </c>
      <c r="C1040" s="5" t="s">
        <v>377</v>
      </c>
      <c r="D1040" s="5">
        <v>9.95</v>
      </c>
      <c r="E1040" s="5">
        <v>10.6</v>
      </c>
      <c r="F1040" s="5">
        <v>9.85</v>
      </c>
      <c r="G1040" s="5">
        <v>10.58</v>
      </c>
      <c r="H1040" s="5">
        <v>43179145</v>
      </c>
      <c r="I1040" s="5">
        <v>443850083.55</v>
      </c>
      <c r="J1040" s="5">
        <v>3</v>
      </c>
    </row>
    <row r="1041" spans="1:10">
      <c r="A1041" s="6">
        <v>43853</v>
      </c>
      <c r="B1041" s="5" t="s">
        <v>67</v>
      </c>
      <c r="C1041" s="5" t="s">
        <v>377</v>
      </c>
      <c r="D1041" s="5">
        <v>10.39</v>
      </c>
      <c r="E1041" s="5">
        <v>10.54</v>
      </c>
      <c r="F1041" s="5">
        <v>9.66</v>
      </c>
      <c r="G1041" s="5">
        <v>9.98</v>
      </c>
      <c r="H1041" s="5">
        <v>43914167</v>
      </c>
      <c r="I1041" s="5">
        <v>445214909.22</v>
      </c>
      <c r="J1041" s="5">
        <v>3</v>
      </c>
    </row>
    <row r="1042" spans="1:10">
      <c r="A1042" s="6">
        <v>43864</v>
      </c>
      <c r="B1042" s="5" t="s">
        <v>67</v>
      </c>
      <c r="C1042" s="5" t="s">
        <v>377</v>
      </c>
      <c r="D1042" s="5">
        <v>8.98</v>
      </c>
      <c r="E1042" s="5">
        <v>8.98</v>
      </c>
      <c r="F1042" s="5">
        <v>8.98</v>
      </c>
      <c r="G1042" s="5">
        <v>8.98</v>
      </c>
      <c r="H1042" s="5">
        <v>1630700</v>
      </c>
      <c r="I1042" s="5">
        <v>14643686</v>
      </c>
      <c r="J1042" s="5">
        <v>3</v>
      </c>
    </row>
    <row r="1043" spans="1:10">
      <c r="A1043" s="6">
        <v>43865</v>
      </c>
      <c r="B1043" s="5" t="s">
        <v>67</v>
      </c>
      <c r="C1043" s="5" t="s">
        <v>377</v>
      </c>
      <c r="D1043" s="5">
        <v>8.08</v>
      </c>
      <c r="E1043" s="5">
        <v>8.68</v>
      </c>
      <c r="F1043" s="5">
        <v>8.08</v>
      </c>
      <c r="G1043" s="5">
        <v>8.45</v>
      </c>
      <c r="H1043" s="5">
        <v>43549063</v>
      </c>
      <c r="I1043" s="5">
        <v>366918852.76</v>
      </c>
      <c r="J1043" s="5">
        <v>3</v>
      </c>
    </row>
    <row r="1044" spans="1:10">
      <c r="A1044" s="6">
        <v>43866</v>
      </c>
      <c r="B1044" s="5" t="s">
        <v>67</v>
      </c>
      <c r="C1044" s="5" t="s">
        <v>377</v>
      </c>
      <c r="D1044" s="5">
        <v>8.52</v>
      </c>
      <c r="E1044" s="5">
        <v>8.77</v>
      </c>
      <c r="F1044" s="5">
        <v>8.43</v>
      </c>
      <c r="G1044" s="5">
        <v>8.53</v>
      </c>
      <c r="H1044" s="5">
        <v>31953572</v>
      </c>
      <c r="I1044" s="5">
        <v>274371873.72</v>
      </c>
      <c r="J1044" s="5">
        <v>3</v>
      </c>
    </row>
    <row r="1045" spans="1:10">
      <c r="A1045" s="6">
        <v>43867</v>
      </c>
      <c r="B1045" s="5" t="s">
        <v>67</v>
      </c>
      <c r="C1045" s="5" t="s">
        <v>377</v>
      </c>
      <c r="D1045" s="5">
        <v>8.45</v>
      </c>
      <c r="E1045" s="5">
        <v>8.79</v>
      </c>
      <c r="F1045" s="5">
        <v>8.35</v>
      </c>
      <c r="G1045" s="5">
        <v>8.76</v>
      </c>
      <c r="H1045" s="5">
        <v>34736450</v>
      </c>
      <c r="I1045" s="5">
        <v>298726579.67</v>
      </c>
      <c r="J1045" s="5">
        <v>3</v>
      </c>
    </row>
    <row r="1046" spans="1:10">
      <c r="A1046" s="6">
        <v>43836</v>
      </c>
      <c r="B1046" s="5" t="s">
        <v>68</v>
      </c>
      <c r="C1046" s="5" t="s">
        <v>378</v>
      </c>
      <c r="D1046" s="5">
        <v>12.33</v>
      </c>
      <c r="E1046" s="5">
        <v>12.69</v>
      </c>
      <c r="F1046" s="5">
        <v>12.28</v>
      </c>
      <c r="G1046" s="5">
        <v>12.62</v>
      </c>
      <c r="H1046" s="5">
        <v>11116407</v>
      </c>
      <c r="I1046" s="5">
        <v>139616470.88</v>
      </c>
      <c r="J1046" s="5">
        <v>3</v>
      </c>
    </row>
    <row r="1047" spans="1:10">
      <c r="A1047" s="6">
        <v>43837</v>
      </c>
      <c r="B1047" s="5" t="s">
        <v>68</v>
      </c>
      <c r="C1047" s="5" t="s">
        <v>378</v>
      </c>
      <c r="D1047" s="5">
        <v>12.61</v>
      </c>
      <c r="E1047" s="5">
        <v>12.69</v>
      </c>
      <c r="F1047" s="5">
        <v>12.5</v>
      </c>
      <c r="G1047" s="5">
        <v>12.64</v>
      </c>
      <c r="H1047" s="5">
        <v>7998433</v>
      </c>
      <c r="I1047" s="5">
        <v>100825139.17</v>
      </c>
      <c r="J1047" s="5">
        <v>3</v>
      </c>
    </row>
    <row r="1048" spans="1:10">
      <c r="A1048" s="6">
        <v>43838</v>
      </c>
      <c r="B1048" s="5" t="s">
        <v>68</v>
      </c>
      <c r="C1048" s="5" t="s">
        <v>378</v>
      </c>
      <c r="D1048" s="5">
        <v>12.51</v>
      </c>
      <c r="E1048" s="5">
        <v>12.81</v>
      </c>
      <c r="F1048" s="5">
        <v>12.5</v>
      </c>
      <c r="G1048" s="5">
        <v>12.57</v>
      </c>
      <c r="H1048" s="5">
        <v>10215662</v>
      </c>
      <c r="I1048" s="5">
        <v>129415575.15</v>
      </c>
      <c r="J1048" s="5">
        <v>3</v>
      </c>
    </row>
    <row r="1049" spans="1:10">
      <c r="A1049" s="6">
        <v>43839</v>
      </c>
      <c r="B1049" s="5" t="s">
        <v>68</v>
      </c>
      <c r="C1049" s="5" t="s">
        <v>378</v>
      </c>
      <c r="D1049" s="5">
        <v>12.67</v>
      </c>
      <c r="E1049" s="5">
        <v>12.84</v>
      </c>
      <c r="F1049" s="5">
        <v>12.58</v>
      </c>
      <c r="G1049" s="5">
        <v>12.69</v>
      </c>
      <c r="H1049" s="5">
        <v>9543245</v>
      </c>
      <c r="I1049" s="5">
        <v>121064355.02</v>
      </c>
      <c r="J1049" s="5">
        <v>3</v>
      </c>
    </row>
    <row r="1050" spans="1:10">
      <c r="A1050" s="6">
        <v>43840</v>
      </c>
      <c r="B1050" s="5" t="s">
        <v>68</v>
      </c>
      <c r="C1050" s="5" t="s">
        <v>378</v>
      </c>
      <c r="D1050" s="5">
        <v>12.71</v>
      </c>
      <c r="E1050" s="5">
        <v>12.79</v>
      </c>
      <c r="F1050" s="5">
        <v>12.41</v>
      </c>
      <c r="G1050" s="5">
        <v>12.57</v>
      </c>
      <c r="H1050" s="5">
        <v>8304710</v>
      </c>
      <c r="I1050" s="5">
        <v>104402361.26</v>
      </c>
      <c r="J1050" s="5">
        <v>3</v>
      </c>
    </row>
    <row r="1051" spans="1:10">
      <c r="A1051" s="6">
        <v>43843</v>
      </c>
      <c r="B1051" s="5" t="s">
        <v>68</v>
      </c>
      <c r="C1051" s="5" t="s">
        <v>378</v>
      </c>
      <c r="D1051" s="5">
        <v>12.61</v>
      </c>
      <c r="E1051" s="5">
        <v>12.68</v>
      </c>
      <c r="F1051" s="5">
        <v>12.47</v>
      </c>
      <c r="G1051" s="5">
        <v>12.65</v>
      </c>
      <c r="H1051" s="5">
        <v>7257284</v>
      </c>
      <c r="I1051" s="5">
        <v>91267109.12</v>
      </c>
      <c r="J1051" s="5">
        <v>3</v>
      </c>
    </row>
    <row r="1052" spans="1:10">
      <c r="A1052" s="6">
        <v>43844</v>
      </c>
      <c r="B1052" s="5" t="s">
        <v>68</v>
      </c>
      <c r="C1052" s="5" t="s">
        <v>378</v>
      </c>
      <c r="D1052" s="5">
        <v>12.67</v>
      </c>
      <c r="E1052" s="5">
        <v>12.75</v>
      </c>
      <c r="F1052" s="5">
        <v>12.5</v>
      </c>
      <c r="G1052" s="5">
        <v>12.52</v>
      </c>
      <c r="H1052" s="5">
        <v>7981113</v>
      </c>
      <c r="I1052" s="5">
        <v>100426470.16</v>
      </c>
      <c r="J1052" s="5">
        <v>3</v>
      </c>
    </row>
    <row r="1053" spans="1:10">
      <c r="A1053" s="6">
        <v>43845</v>
      </c>
      <c r="B1053" s="5" t="s">
        <v>68</v>
      </c>
      <c r="C1053" s="5" t="s">
        <v>378</v>
      </c>
      <c r="D1053" s="5">
        <v>12.52</v>
      </c>
      <c r="E1053" s="5">
        <v>12.72</v>
      </c>
      <c r="F1053" s="5">
        <v>12.42</v>
      </c>
      <c r="G1053" s="5">
        <v>12.6</v>
      </c>
      <c r="H1053" s="5">
        <v>8072992</v>
      </c>
      <c r="I1053" s="5">
        <v>101405014.52</v>
      </c>
      <c r="J1053" s="5">
        <v>3</v>
      </c>
    </row>
    <row r="1054" spans="1:10">
      <c r="A1054" s="6">
        <v>43846</v>
      </c>
      <c r="B1054" s="5" t="s">
        <v>68</v>
      </c>
      <c r="C1054" s="5" t="s">
        <v>378</v>
      </c>
      <c r="D1054" s="5">
        <v>12.6</v>
      </c>
      <c r="E1054" s="5">
        <v>12.68</v>
      </c>
      <c r="F1054" s="5">
        <v>12.44</v>
      </c>
      <c r="G1054" s="5">
        <v>12.47</v>
      </c>
      <c r="H1054" s="5">
        <v>6532641</v>
      </c>
      <c r="I1054" s="5">
        <v>81898088.96</v>
      </c>
      <c r="J1054" s="5">
        <v>3</v>
      </c>
    </row>
    <row r="1055" spans="1:10">
      <c r="A1055" s="6">
        <v>43847</v>
      </c>
      <c r="B1055" s="5" t="s">
        <v>68</v>
      </c>
      <c r="C1055" s="5" t="s">
        <v>378</v>
      </c>
      <c r="D1055" s="5">
        <v>12.52</v>
      </c>
      <c r="E1055" s="5">
        <v>12.55</v>
      </c>
      <c r="F1055" s="5">
        <v>12.32</v>
      </c>
      <c r="G1055" s="5">
        <v>12.32</v>
      </c>
      <c r="H1055" s="5">
        <v>6907100</v>
      </c>
      <c r="I1055" s="5">
        <v>85800621</v>
      </c>
      <c r="J1055" s="5">
        <v>3</v>
      </c>
    </row>
    <row r="1056" spans="1:10">
      <c r="A1056" s="6">
        <v>43850</v>
      </c>
      <c r="B1056" s="5" t="s">
        <v>68</v>
      </c>
      <c r="C1056" s="5" t="s">
        <v>378</v>
      </c>
      <c r="D1056" s="5">
        <v>12.34</v>
      </c>
      <c r="E1056" s="5">
        <v>12.51</v>
      </c>
      <c r="F1056" s="5">
        <v>12.2</v>
      </c>
      <c r="G1056" s="5">
        <v>12.51</v>
      </c>
      <c r="H1056" s="5">
        <v>8516848</v>
      </c>
      <c r="I1056" s="5">
        <v>105168272.4</v>
      </c>
      <c r="J1056" s="5">
        <v>3</v>
      </c>
    </row>
    <row r="1057" spans="1:10">
      <c r="A1057" s="6">
        <v>43851</v>
      </c>
      <c r="B1057" s="5" t="s">
        <v>68</v>
      </c>
      <c r="C1057" s="5" t="s">
        <v>378</v>
      </c>
      <c r="D1057" s="5">
        <v>12.44</v>
      </c>
      <c r="E1057" s="5">
        <v>12.68</v>
      </c>
      <c r="F1057" s="5">
        <v>12.32</v>
      </c>
      <c r="G1057" s="5">
        <v>12.35</v>
      </c>
      <c r="H1057" s="5">
        <v>7706568</v>
      </c>
      <c r="I1057" s="5">
        <v>96163268.06</v>
      </c>
      <c r="J1057" s="5">
        <v>3</v>
      </c>
    </row>
    <row r="1058" spans="1:10">
      <c r="A1058" s="6">
        <v>43852</v>
      </c>
      <c r="B1058" s="5" t="s">
        <v>68</v>
      </c>
      <c r="C1058" s="5" t="s">
        <v>378</v>
      </c>
      <c r="D1058" s="5">
        <v>12.34</v>
      </c>
      <c r="E1058" s="5">
        <v>12.43</v>
      </c>
      <c r="F1058" s="5">
        <v>12</v>
      </c>
      <c r="G1058" s="5">
        <v>12.34</v>
      </c>
      <c r="H1058" s="5">
        <v>7327273</v>
      </c>
      <c r="I1058" s="5">
        <v>89582758.16</v>
      </c>
      <c r="J1058" s="5">
        <v>3</v>
      </c>
    </row>
    <row r="1059" spans="1:10">
      <c r="A1059" s="6">
        <v>43853</v>
      </c>
      <c r="B1059" s="5" t="s">
        <v>68</v>
      </c>
      <c r="C1059" s="5" t="s">
        <v>378</v>
      </c>
      <c r="D1059" s="5">
        <v>12.23</v>
      </c>
      <c r="E1059" s="5">
        <v>12.25</v>
      </c>
      <c r="F1059" s="5">
        <v>11.58</v>
      </c>
      <c r="G1059" s="5">
        <v>11.74</v>
      </c>
      <c r="H1059" s="5">
        <v>10722930</v>
      </c>
      <c r="I1059" s="5">
        <v>127703769.87</v>
      </c>
      <c r="J1059" s="5">
        <v>3</v>
      </c>
    </row>
    <row r="1060" spans="1:10">
      <c r="A1060" s="6">
        <v>43864</v>
      </c>
      <c r="B1060" s="5" t="s">
        <v>68</v>
      </c>
      <c r="C1060" s="5" t="s">
        <v>378</v>
      </c>
      <c r="D1060" s="5">
        <v>10.57</v>
      </c>
      <c r="E1060" s="5">
        <v>10.64</v>
      </c>
      <c r="F1060" s="5">
        <v>10.57</v>
      </c>
      <c r="G1060" s="5">
        <v>10.57</v>
      </c>
      <c r="H1060" s="5">
        <v>10321306</v>
      </c>
      <c r="I1060" s="5">
        <v>109110270.94</v>
      </c>
      <c r="J1060" s="5">
        <v>3</v>
      </c>
    </row>
    <row r="1061" spans="1:10">
      <c r="A1061" s="6">
        <v>43865</v>
      </c>
      <c r="B1061" s="5" t="s">
        <v>68</v>
      </c>
      <c r="C1061" s="5" t="s">
        <v>378</v>
      </c>
      <c r="D1061" s="5">
        <v>10.38</v>
      </c>
      <c r="E1061" s="5">
        <v>10.64</v>
      </c>
      <c r="F1061" s="5">
        <v>10.28</v>
      </c>
      <c r="G1061" s="5">
        <v>10.49</v>
      </c>
      <c r="H1061" s="5">
        <v>11833006</v>
      </c>
      <c r="I1061" s="5">
        <v>123725276.76</v>
      </c>
      <c r="J1061" s="5">
        <v>3</v>
      </c>
    </row>
    <row r="1062" spans="1:10">
      <c r="A1062" s="6">
        <v>43866</v>
      </c>
      <c r="B1062" s="5" t="s">
        <v>68</v>
      </c>
      <c r="C1062" s="5" t="s">
        <v>378</v>
      </c>
      <c r="D1062" s="5">
        <v>10.53</v>
      </c>
      <c r="E1062" s="5">
        <v>10.78</v>
      </c>
      <c r="F1062" s="5">
        <v>10.4</v>
      </c>
      <c r="G1062" s="5">
        <v>10.63</v>
      </c>
      <c r="H1062" s="5">
        <v>13339566</v>
      </c>
      <c r="I1062" s="5">
        <v>141911107.94</v>
      </c>
      <c r="J1062" s="5">
        <v>3</v>
      </c>
    </row>
    <row r="1063" spans="1:10">
      <c r="A1063" s="6">
        <v>43867</v>
      </c>
      <c r="B1063" s="5" t="s">
        <v>68</v>
      </c>
      <c r="C1063" s="5" t="s">
        <v>378</v>
      </c>
      <c r="D1063" s="5">
        <v>10.63</v>
      </c>
      <c r="E1063" s="5">
        <v>10.99</v>
      </c>
      <c r="F1063" s="5">
        <v>10.54</v>
      </c>
      <c r="G1063" s="5">
        <v>10.86</v>
      </c>
      <c r="H1063" s="5">
        <v>15577347</v>
      </c>
      <c r="I1063" s="5">
        <v>167674349.87</v>
      </c>
      <c r="J1063" s="5">
        <v>3</v>
      </c>
    </row>
    <row r="1064" spans="1:10">
      <c r="A1064" s="6">
        <v>43836</v>
      </c>
      <c r="B1064" s="5" t="s">
        <v>69</v>
      </c>
      <c r="C1064" s="5" t="s">
        <v>379</v>
      </c>
      <c r="D1064" s="5">
        <v>9.91</v>
      </c>
      <c r="E1064" s="5">
        <v>10.13</v>
      </c>
      <c r="F1064" s="5">
        <v>9.81</v>
      </c>
      <c r="G1064" s="5">
        <v>9.93</v>
      </c>
      <c r="H1064" s="5">
        <v>16617374</v>
      </c>
      <c r="I1064" s="5">
        <v>165668717.62</v>
      </c>
      <c r="J1064" s="5">
        <v>3</v>
      </c>
    </row>
    <row r="1065" spans="1:10">
      <c r="A1065" s="6">
        <v>43837</v>
      </c>
      <c r="B1065" s="5" t="s">
        <v>69</v>
      </c>
      <c r="C1065" s="5" t="s">
        <v>379</v>
      </c>
      <c r="D1065" s="5">
        <v>9.94</v>
      </c>
      <c r="E1065" s="5">
        <v>10.13</v>
      </c>
      <c r="F1065" s="5">
        <v>9.86</v>
      </c>
      <c r="G1065" s="5">
        <v>10.01</v>
      </c>
      <c r="H1065" s="5">
        <v>12167309</v>
      </c>
      <c r="I1065" s="5">
        <v>121832446.11</v>
      </c>
      <c r="J1065" s="5">
        <v>3</v>
      </c>
    </row>
    <row r="1066" spans="1:10">
      <c r="A1066" s="6">
        <v>43838</v>
      </c>
      <c r="B1066" s="5" t="s">
        <v>69</v>
      </c>
      <c r="C1066" s="5" t="s">
        <v>379</v>
      </c>
      <c r="D1066" s="5">
        <v>10.12</v>
      </c>
      <c r="E1066" s="5">
        <v>10.25</v>
      </c>
      <c r="F1066" s="5">
        <v>9.93</v>
      </c>
      <c r="G1066" s="5">
        <v>9.97</v>
      </c>
      <c r="H1066" s="5">
        <v>13523547</v>
      </c>
      <c r="I1066" s="5">
        <v>136360303.66</v>
      </c>
      <c r="J1066" s="5">
        <v>3</v>
      </c>
    </row>
    <row r="1067" spans="1:10">
      <c r="A1067" s="6">
        <v>43839</v>
      </c>
      <c r="B1067" s="5" t="s">
        <v>69</v>
      </c>
      <c r="C1067" s="5" t="s">
        <v>379</v>
      </c>
      <c r="D1067" s="5">
        <v>9.98</v>
      </c>
      <c r="E1067" s="5">
        <v>10.06</v>
      </c>
      <c r="F1067" s="5">
        <v>9.89</v>
      </c>
      <c r="G1067" s="5">
        <v>9.94</v>
      </c>
      <c r="H1067" s="5">
        <v>9302661</v>
      </c>
      <c r="I1067" s="5">
        <v>92684406.45</v>
      </c>
      <c r="J1067" s="5">
        <v>3</v>
      </c>
    </row>
    <row r="1068" spans="1:10">
      <c r="A1068" s="6">
        <v>43840</v>
      </c>
      <c r="B1068" s="5" t="s">
        <v>69</v>
      </c>
      <c r="C1068" s="5" t="s">
        <v>379</v>
      </c>
      <c r="D1068" s="5">
        <v>9.99</v>
      </c>
      <c r="E1068" s="5">
        <v>10.07</v>
      </c>
      <c r="F1068" s="5">
        <v>9.81</v>
      </c>
      <c r="G1068" s="5">
        <v>9.89</v>
      </c>
      <c r="H1068" s="5">
        <v>7535114</v>
      </c>
      <c r="I1068" s="5">
        <v>74794880.2</v>
      </c>
      <c r="J1068" s="5">
        <v>3</v>
      </c>
    </row>
    <row r="1069" spans="1:10">
      <c r="A1069" s="6">
        <v>43843</v>
      </c>
      <c r="B1069" s="5" t="s">
        <v>69</v>
      </c>
      <c r="C1069" s="5" t="s">
        <v>379</v>
      </c>
      <c r="D1069" s="5">
        <v>9.8</v>
      </c>
      <c r="E1069" s="5">
        <v>9.88</v>
      </c>
      <c r="F1069" s="5">
        <v>9.7</v>
      </c>
      <c r="G1069" s="5">
        <v>9.88</v>
      </c>
      <c r="H1069" s="5">
        <v>10789092</v>
      </c>
      <c r="I1069" s="5">
        <v>105808540.64</v>
      </c>
      <c r="J1069" s="5">
        <v>3</v>
      </c>
    </row>
    <row r="1070" spans="1:10">
      <c r="A1070" s="6">
        <v>43844</v>
      </c>
      <c r="B1070" s="5" t="s">
        <v>69</v>
      </c>
      <c r="C1070" s="5" t="s">
        <v>379</v>
      </c>
      <c r="D1070" s="5">
        <v>9.88</v>
      </c>
      <c r="E1070" s="5">
        <v>9.93</v>
      </c>
      <c r="F1070" s="5">
        <v>9.62</v>
      </c>
      <c r="G1070" s="5">
        <v>9.68</v>
      </c>
      <c r="H1070" s="5">
        <v>12127194</v>
      </c>
      <c r="I1070" s="5">
        <v>118206601.52</v>
      </c>
      <c r="J1070" s="5">
        <v>3</v>
      </c>
    </row>
    <row r="1071" spans="1:10">
      <c r="A1071" s="6">
        <v>43845</v>
      </c>
      <c r="B1071" s="5" t="s">
        <v>69</v>
      </c>
      <c r="C1071" s="5" t="s">
        <v>379</v>
      </c>
      <c r="D1071" s="5">
        <v>9.7</v>
      </c>
      <c r="E1071" s="5">
        <v>9.71</v>
      </c>
      <c r="F1071" s="5">
        <v>9.56</v>
      </c>
      <c r="G1071" s="5">
        <v>9.58</v>
      </c>
      <c r="H1071" s="5">
        <v>5944260</v>
      </c>
      <c r="I1071" s="5">
        <v>57110206.36</v>
      </c>
      <c r="J1071" s="5">
        <v>3</v>
      </c>
    </row>
    <row r="1072" spans="1:10">
      <c r="A1072" s="6">
        <v>43846</v>
      </c>
      <c r="B1072" s="5" t="s">
        <v>69</v>
      </c>
      <c r="C1072" s="5" t="s">
        <v>379</v>
      </c>
      <c r="D1072" s="5">
        <v>9.58</v>
      </c>
      <c r="E1072" s="5">
        <v>9.82</v>
      </c>
      <c r="F1072" s="5">
        <v>9.57</v>
      </c>
      <c r="G1072" s="5">
        <v>9.71</v>
      </c>
      <c r="H1072" s="5">
        <v>10379135</v>
      </c>
      <c r="I1072" s="5">
        <v>100893405.15</v>
      </c>
      <c r="J1072" s="5">
        <v>3</v>
      </c>
    </row>
    <row r="1073" spans="1:10">
      <c r="A1073" s="6">
        <v>43847</v>
      </c>
      <c r="B1073" s="5" t="s">
        <v>69</v>
      </c>
      <c r="C1073" s="5" t="s">
        <v>379</v>
      </c>
      <c r="D1073" s="5">
        <v>9.69</v>
      </c>
      <c r="E1073" s="5">
        <v>9.76</v>
      </c>
      <c r="F1073" s="5">
        <v>9.58</v>
      </c>
      <c r="G1073" s="5">
        <v>9.59</v>
      </c>
      <c r="H1073" s="5">
        <v>6513232</v>
      </c>
      <c r="I1073" s="5">
        <v>62884814.97</v>
      </c>
      <c r="J1073" s="5">
        <v>3</v>
      </c>
    </row>
    <row r="1074" spans="1:10">
      <c r="A1074" s="6">
        <v>43850</v>
      </c>
      <c r="B1074" s="5" t="s">
        <v>69</v>
      </c>
      <c r="C1074" s="5" t="s">
        <v>379</v>
      </c>
      <c r="D1074" s="5">
        <v>9.58</v>
      </c>
      <c r="E1074" s="5">
        <v>9.97</v>
      </c>
      <c r="F1074" s="5">
        <v>9.45</v>
      </c>
      <c r="G1074" s="5">
        <v>9.96</v>
      </c>
      <c r="H1074" s="5">
        <v>13577590</v>
      </c>
      <c r="I1074" s="5">
        <v>133104869.26</v>
      </c>
      <c r="J1074" s="5">
        <v>3</v>
      </c>
    </row>
    <row r="1075" spans="1:10">
      <c r="A1075" s="6">
        <v>43851</v>
      </c>
      <c r="B1075" s="5" t="s">
        <v>69</v>
      </c>
      <c r="C1075" s="5" t="s">
        <v>379</v>
      </c>
      <c r="D1075" s="5">
        <v>9.97</v>
      </c>
      <c r="E1075" s="5">
        <v>10.7</v>
      </c>
      <c r="F1075" s="5">
        <v>9.81</v>
      </c>
      <c r="G1075" s="5">
        <v>10.43</v>
      </c>
      <c r="H1075" s="5">
        <v>27275027</v>
      </c>
      <c r="I1075" s="5">
        <v>282111955.97</v>
      </c>
      <c r="J1075" s="5">
        <v>3</v>
      </c>
    </row>
    <row r="1076" spans="1:10">
      <c r="A1076" s="6">
        <v>43852</v>
      </c>
      <c r="B1076" s="5" t="s">
        <v>69</v>
      </c>
      <c r="C1076" s="5" t="s">
        <v>379</v>
      </c>
      <c r="D1076" s="5">
        <v>10.27</v>
      </c>
      <c r="E1076" s="5">
        <v>10.59</v>
      </c>
      <c r="F1076" s="5">
        <v>10.27</v>
      </c>
      <c r="G1076" s="5">
        <v>10.55</v>
      </c>
      <c r="H1076" s="5">
        <v>19402575</v>
      </c>
      <c r="I1076" s="5">
        <v>202520214.46</v>
      </c>
      <c r="J1076" s="5">
        <v>3</v>
      </c>
    </row>
    <row r="1077" spans="1:10">
      <c r="A1077" s="6">
        <v>43853</v>
      </c>
      <c r="B1077" s="5" t="s">
        <v>69</v>
      </c>
      <c r="C1077" s="5" t="s">
        <v>379</v>
      </c>
      <c r="D1077" s="5">
        <v>10.46</v>
      </c>
      <c r="E1077" s="5">
        <v>11.08</v>
      </c>
      <c r="F1077" s="5">
        <v>10.33</v>
      </c>
      <c r="G1077" s="5">
        <v>10.68</v>
      </c>
      <c r="H1077" s="5">
        <v>30761678</v>
      </c>
      <c r="I1077" s="5">
        <v>331548685.93</v>
      </c>
      <c r="J1077" s="5">
        <v>3</v>
      </c>
    </row>
    <row r="1078" spans="1:10">
      <c r="A1078" s="6">
        <v>43864</v>
      </c>
      <c r="B1078" s="5" t="s">
        <v>69</v>
      </c>
      <c r="C1078" s="5" t="s">
        <v>379</v>
      </c>
      <c r="D1078" s="5">
        <v>9.61</v>
      </c>
      <c r="E1078" s="5">
        <v>9.61</v>
      </c>
      <c r="F1078" s="5">
        <v>9.61</v>
      </c>
      <c r="G1078" s="5">
        <v>9.61</v>
      </c>
      <c r="H1078" s="5">
        <v>1169000</v>
      </c>
      <c r="I1078" s="5">
        <v>11234090</v>
      </c>
      <c r="J1078" s="5">
        <v>3</v>
      </c>
    </row>
    <row r="1079" spans="1:10">
      <c r="A1079" s="6">
        <v>43865</v>
      </c>
      <c r="B1079" s="5" t="s">
        <v>69</v>
      </c>
      <c r="C1079" s="5" t="s">
        <v>379</v>
      </c>
      <c r="D1079" s="5">
        <v>8.65</v>
      </c>
      <c r="E1079" s="5">
        <v>9.3</v>
      </c>
      <c r="F1079" s="5">
        <v>8.65</v>
      </c>
      <c r="G1079" s="5">
        <v>9.08</v>
      </c>
      <c r="H1079" s="5">
        <v>28385695</v>
      </c>
      <c r="I1079" s="5">
        <v>254545359.28</v>
      </c>
      <c r="J1079" s="5">
        <v>3</v>
      </c>
    </row>
    <row r="1080" spans="1:10">
      <c r="A1080" s="6">
        <v>43866</v>
      </c>
      <c r="B1080" s="5" t="s">
        <v>69</v>
      </c>
      <c r="C1080" s="5" t="s">
        <v>379</v>
      </c>
      <c r="D1080" s="5">
        <v>9</v>
      </c>
      <c r="E1080" s="5">
        <v>9.9</v>
      </c>
      <c r="F1080" s="5">
        <v>8.88</v>
      </c>
      <c r="G1080" s="5">
        <v>9.63</v>
      </c>
      <c r="H1080" s="5">
        <v>23138092</v>
      </c>
      <c r="I1080" s="5">
        <v>218458197.24</v>
      </c>
      <c r="J1080" s="5">
        <v>3</v>
      </c>
    </row>
    <row r="1081" spans="1:10">
      <c r="A1081" s="6">
        <v>43867</v>
      </c>
      <c r="B1081" s="5" t="s">
        <v>69</v>
      </c>
      <c r="C1081" s="5" t="s">
        <v>379</v>
      </c>
      <c r="D1081" s="5">
        <v>9.65</v>
      </c>
      <c r="E1081" s="5">
        <v>10.38</v>
      </c>
      <c r="F1081" s="5">
        <v>9.57</v>
      </c>
      <c r="G1081" s="5">
        <v>10.38</v>
      </c>
      <c r="H1081" s="5">
        <v>27208101</v>
      </c>
      <c r="I1081" s="5">
        <v>276283456.77</v>
      </c>
      <c r="J1081" s="5">
        <v>3</v>
      </c>
    </row>
    <row r="1082" spans="1:10">
      <c r="A1082" s="6">
        <v>43836</v>
      </c>
      <c r="B1082" s="5" t="s">
        <v>70</v>
      </c>
      <c r="C1082" s="5" t="s">
        <v>380</v>
      </c>
      <c r="D1082" s="5">
        <v>26.3</v>
      </c>
      <c r="E1082" s="5">
        <v>27.75</v>
      </c>
      <c r="F1082" s="5">
        <v>26.14</v>
      </c>
      <c r="G1082" s="5">
        <v>26.98</v>
      </c>
      <c r="H1082" s="5">
        <v>53214642</v>
      </c>
      <c r="I1082" s="5">
        <v>1435602907.66</v>
      </c>
      <c r="J1082" s="5">
        <v>3</v>
      </c>
    </row>
    <row r="1083" spans="1:10">
      <c r="A1083" s="6">
        <v>43837</v>
      </c>
      <c r="B1083" s="5" t="s">
        <v>70</v>
      </c>
      <c r="C1083" s="5" t="s">
        <v>380</v>
      </c>
      <c r="D1083" s="5">
        <v>26.8</v>
      </c>
      <c r="E1083" s="5">
        <v>27.24</v>
      </c>
      <c r="F1083" s="5">
        <v>26.45</v>
      </c>
      <c r="G1083" s="5">
        <v>26.65</v>
      </c>
      <c r="H1083" s="5">
        <v>33206810</v>
      </c>
      <c r="I1083" s="5">
        <v>889401224.42</v>
      </c>
      <c r="J1083" s="5">
        <v>3</v>
      </c>
    </row>
    <row r="1084" spans="1:10">
      <c r="A1084" s="6">
        <v>43838</v>
      </c>
      <c r="B1084" s="5" t="s">
        <v>70</v>
      </c>
      <c r="C1084" s="5" t="s">
        <v>380</v>
      </c>
      <c r="D1084" s="5">
        <v>26.8</v>
      </c>
      <c r="E1084" s="5">
        <v>27.01</v>
      </c>
      <c r="F1084" s="5">
        <v>25.7</v>
      </c>
      <c r="G1084" s="5">
        <v>25.99</v>
      </c>
      <c r="H1084" s="5">
        <v>46705138</v>
      </c>
      <c r="I1084" s="5">
        <v>1233520882.39</v>
      </c>
      <c r="J1084" s="5">
        <v>3</v>
      </c>
    </row>
    <row r="1085" spans="1:10">
      <c r="A1085" s="6">
        <v>43839</v>
      </c>
      <c r="B1085" s="5" t="s">
        <v>70</v>
      </c>
      <c r="C1085" s="5" t="s">
        <v>380</v>
      </c>
      <c r="D1085" s="5">
        <v>26.65</v>
      </c>
      <c r="E1085" s="5">
        <v>27.66</v>
      </c>
      <c r="F1085" s="5">
        <v>26.25</v>
      </c>
      <c r="G1085" s="5">
        <v>27.45</v>
      </c>
      <c r="H1085" s="5">
        <v>53138334</v>
      </c>
      <c r="I1085" s="5">
        <v>1436623738.5</v>
      </c>
      <c r="J1085" s="5">
        <v>3</v>
      </c>
    </row>
    <row r="1086" spans="1:10">
      <c r="A1086" s="6">
        <v>43840</v>
      </c>
      <c r="B1086" s="5" t="s">
        <v>70</v>
      </c>
      <c r="C1086" s="5" t="s">
        <v>380</v>
      </c>
      <c r="D1086" s="5">
        <v>27.57</v>
      </c>
      <c r="E1086" s="5">
        <v>27.66</v>
      </c>
      <c r="F1086" s="5">
        <v>26.34</v>
      </c>
      <c r="G1086" s="5">
        <v>26.8</v>
      </c>
      <c r="H1086" s="5">
        <v>36150457</v>
      </c>
      <c r="I1086" s="5">
        <v>971346764.52</v>
      </c>
      <c r="J1086" s="5">
        <v>3</v>
      </c>
    </row>
    <row r="1087" spans="1:10">
      <c r="A1087" s="6">
        <v>43843</v>
      </c>
      <c r="B1087" s="5" t="s">
        <v>70</v>
      </c>
      <c r="C1087" s="5" t="s">
        <v>380</v>
      </c>
      <c r="D1087" s="5">
        <v>26.5</v>
      </c>
      <c r="E1087" s="5">
        <v>29.44</v>
      </c>
      <c r="F1087" s="5">
        <v>26.45</v>
      </c>
      <c r="G1087" s="5">
        <v>29.41</v>
      </c>
      <c r="H1087" s="5">
        <v>45340447</v>
      </c>
      <c r="I1087" s="5">
        <v>1265465997.13</v>
      </c>
      <c r="J1087" s="5">
        <v>3</v>
      </c>
    </row>
    <row r="1088" spans="1:10">
      <c r="A1088" s="6">
        <v>43844</v>
      </c>
      <c r="B1088" s="5" t="s">
        <v>70</v>
      </c>
      <c r="C1088" s="5" t="s">
        <v>380</v>
      </c>
      <c r="D1088" s="5">
        <v>29.33</v>
      </c>
      <c r="E1088" s="5">
        <v>29.34</v>
      </c>
      <c r="F1088" s="5">
        <v>27.75</v>
      </c>
      <c r="G1088" s="5">
        <v>28.41</v>
      </c>
      <c r="H1088" s="5">
        <v>36974284</v>
      </c>
      <c r="I1088" s="5">
        <v>1053455890.29</v>
      </c>
      <c r="J1088" s="5">
        <v>3</v>
      </c>
    </row>
    <row r="1089" spans="1:10">
      <c r="A1089" s="6">
        <v>43845</v>
      </c>
      <c r="B1089" s="5" t="s">
        <v>70</v>
      </c>
      <c r="C1089" s="5" t="s">
        <v>380</v>
      </c>
      <c r="D1089" s="5">
        <v>28.31</v>
      </c>
      <c r="E1089" s="5">
        <v>28.77</v>
      </c>
      <c r="F1089" s="5">
        <v>27.58</v>
      </c>
      <c r="G1089" s="5">
        <v>28.5</v>
      </c>
      <c r="H1089" s="5">
        <v>26888052</v>
      </c>
      <c r="I1089" s="5">
        <v>756153907.35</v>
      </c>
      <c r="J1089" s="5">
        <v>3</v>
      </c>
    </row>
    <row r="1090" spans="1:10">
      <c r="A1090" s="6">
        <v>43846</v>
      </c>
      <c r="B1090" s="5" t="s">
        <v>70</v>
      </c>
      <c r="C1090" s="5" t="s">
        <v>380</v>
      </c>
      <c r="D1090" s="5">
        <v>28.49</v>
      </c>
      <c r="E1090" s="5">
        <v>28.74</v>
      </c>
      <c r="F1090" s="5">
        <v>27.9</v>
      </c>
      <c r="G1090" s="5">
        <v>27.98</v>
      </c>
      <c r="H1090" s="5">
        <v>18712879</v>
      </c>
      <c r="I1090" s="5">
        <v>527121865.02</v>
      </c>
      <c r="J1090" s="5">
        <v>3</v>
      </c>
    </row>
    <row r="1091" spans="1:10">
      <c r="A1091" s="6">
        <v>43847</v>
      </c>
      <c r="B1091" s="5" t="s">
        <v>70</v>
      </c>
      <c r="C1091" s="5" t="s">
        <v>380</v>
      </c>
      <c r="D1091" s="5">
        <v>28.03</v>
      </c>
      <c r="E1091" s="5">
        <v>28.24</v>
      </c>
      <c r="F1091" s="5">
        <v>27.3</v>
      </c>
      <c r="G1091" s="5">
        <v>27.48</v>
      </c>
      <c r="H1091" s="5">
        <v>23819732</v>
      </c>
      <c r="I1091" s="5">
        <v>660170545.63</v>
      </c>
      <c r="J1091" s="5">
        <v>3</v>
      </c>
    </row>
    <row r="1092" spans="1:10">
      <c r="A1092" s="6">
        <v>43850</v>
      </c>
      <c r="B1092" s="5" t="s">
        <v>70</v>
      </c>
      <c r="C1092" s="5" t="s">
        <v>380</v>
      </c>
      <c r="D1092" s="5">
        <v>27.3</v>
      </c>
      <c r="E1092" s="5">
        <v>28.56</v>
      </c>
      <c r="F1092" s="5">
        <v>27.2</v>
      </c>
      <c r="G1092" s="5">
        <v>28.45</v>
      </c>
      <c r="H1092" s="5">
        <v>42594012</v>
      </c>
      <c r="I1092" s="5">
        <v>1201239300.13</v>
      </c>
      <c r="J1092" s="5">
        <v>3</v>
      </c>
    </row>
    <row r="1093" spans="1:10">
      <c r="A1093" s="6">
        <v>43851</v>
      </c>
      <c r="B1093" s="5" t="s">
        <v>70</v>
      </c>
      <c r="C1093" s="5" t="s">
        <v>380</v>
      </c>
      <c r="D1093" s="5">
        <v>28.53</v>
      </c>
      <c r="E1093" s="5">
        <v>31.3</v>
      </c>
      <c r="F1093" s="5">
        <v>28.53</v>
      </c>
      <c r="G1093" s="5">
        <v>29.84</v>
      </c>
      <c r="H1093" s="5">
        <v>80035060</v>
      </c>
      <c r="I1093" s="5">
        <v>2403178879.12</v>
      </c>
      <c r="J1093" s="5">
        <v>3</v>
      </c>
    </row>
    <row r="1094" spans="1:10">
      <c r="A1094" s="6">
        <v>43852</v>
      </c>
      <c r="B1094" s="5" t="s">
        <v>70</v>
      </c>
      <c r="C1094" s="5" t="s">
        <v>380</v>
      </c>
      <c r="D1094" s="5">
        <v>29.89</v>
      </c>
      <c r="E1094" s="5">
        <v>31.48</v>
      </c>
      <c r="F1094" s="5">
        <v>29.2</v>
      </c>
      <c r="G1094" s="5">
        <v>31.48</v>
      </c>
      <c r="H1094" s="5">
        <v>55002929</v>
      </c>
      <c r="I1094" s="5">
        <v>1664781324.67</v>
      </c>
      <c r="J1094" s="5">
        <v>3</v>
      </c>
    </row>
    <row r="1095" spans="1:10">
      <c r="A1095" s="6">
        <v>43853</v>
      </c>
      <c r="B1095" s="5" t="s">
        <v>70</v>
      </c>
      <c r="C1095" s="5" t="s">
        <v>380</v>
      </c>
      <c r="D1095" s="5">
        <v>30.5</v>
      </c>
      <c r="E1095" s="5">
        <v>30.89</v>
      </c>
      <c r="F1095" s="5">
        <v>28.33</v>
      </c>
      <c r="G1095" s="5">
        <v>28.7</v>
      </c>
      <c r="H1095" s="5">
        <v>70315181</v>
      </c>
      <c r="I1095" s="5">
        <v>2061081464.43</v>
      </c>
      <c r="J1095" s="5">
        <v>3</v>
      </c>
    </row>
    <row r="1096" spans="1:10">
      <c r="A1096" s="6">
        <v>43864</v>
      </c>
      <c r="B1096" s="5" t="s">
        <v>70</v>
      </c>
      <c r="C1096" s="5" t="s">
        <v>380</v>
      </c>
      <c r="D1096" s="5">
        <v>25.83</v>
      </c>
      <c r="E1096" s="5">
        <v>25.83</v>
      </c>
      <c r="F1096" s="5">
        <v>25.83</v>
      </c>
      <c r="G1096" s="5">
        <v>25.83</v>
      </c>
      <c r="H1096" s="5">
        <v>12722000</v>
      </c>
      <c r="I1096" s="5">
        <v>328609260</v>
      </c>
      <c r="J1096" s="5">
        <v>3</v>
      </c>
    </row>
    <row r="1097" spans="1:10">
      <c r="A1097" s="6">
        <v>43865</v>
      </c>
      <c r="B1097" s="5" t="s">
        <v>70</v>
      </c>
      <c r="C1097" s="5" t="s">
        <v>380</v>
      </c>
      <c r="D1097" s="5">
        <v>24.9</v>
      </c>
      <c r="E1097" s="5">
        <v>27.1</v>
      </c>
      <c r="F1097" s="5">
        <v>24.88</v>
      </c>
      <c r="G1097" s="5">
        <v>26.55</v>
      </c>
      <c r="H1097" s="5">
        <v>66149036</v>
      </c>
      <c r="I1097" s="5">
        <v>1749884023.08</v>
      </c>
      <c r="J1097" s="5">
        <v>3</v>
      </c>
    </row>
    <row r="1098" spans="1:10">
      <c r="A1098" s="6">
        <v>43866</v>
      </c>
      <c r="B1098" s="5" t="s">
        <v>70</v>
      </c>
      <c r="C1098" s="5" t="s">
        <v>380</v>
      </c>
      <c r="D1098" s="5">
        <v>26.77</v>
      </c>
      <c r="E1098" s="5">
        <v>27.77</v>
      </c>
      <c r="F1098" s="5">
        <v>26</v>
      </c>
      <c r="G1098" s="5">
        <v>26.23</v>
      </c>
      <c r="H1098" s="5">
        <v>61392024</v>
      </c>
      <c r="I1098" s="5">
        <v>1650486682.69</v>
      </c>
      <c r="J1098" s="5">
        <v>3</v>
      </c>
    </row>
    <row r="1099" spans="1:10">
      <c r="A1099" s="6">
        <v>43867</v>
      </c>
      <c r="B1099" s="5" t="s">
        <v>70</v>
      </c>
      <c r="C1099" s="5" t="s">
        <v>380</v>
      </c>
      <c r="D1099" s="5">
        <v>25.99</v>
      </c>
      <c r="E1099" s="5">
        <v>26.81</v>
      </c>
      <c r="F1099" s="5">
        <v>25.4</v>
      </c>
      <c r="G1099" s="5">
        <v>26.58</v>
      </c>
      <c r="H1099" s="5">
        <v>46825267</v>
      </c>
      <c r="I1099" s="5">
        <v>1228552644.18</v>
      </c>
      <c r="J1099" s="5">
        <v>3</v>
      </c>
    </row>
    <row r="1100" spans="1:10">
      <c r="A1100" s="6">
        <v>43836</v>
      </c>
      <c r="B1100" s="5" t="s">
        <v>71</v>
      </c>
      <c r="C1100" s="5" t="s">
        <v>381</v>
      </c>
      <c r="D1100" s="5">
        <v>16</v>
      </c>
      <c r="E1100" s="5">
        <v>16.39</v>
      </c>
      <c r="F1100" s="5">
        <v>15.87</v>
      </c>
      <c r="G1100" s="5">
        <v>16.1</v>
      </c>
      <c r="H1100" s="5">
        <v>14186634</v>
      </c>
      <c r="I1100" s="5">
        <v>229059272.91</v>
      </c>
      <c r="J1100" s="5">
        <v>3</v>
      </c>
    </row>
    <row r="1101" spans="1:10">
      <c r="A1101" s="6">
        <v>43837</v>
      </c>
      <c r="B1101" s="5" t="s">
        <v>71</v>
      </c>
      <c r="C1101" s="5" t="s">
        <v>381</v>
      </c>
      <c r="D1101" s="5">
        <v>16.08</v>
      </c>
      <c r="E1101" s="5">
        <v>16.31</v>
      </c>
      <c r="F1101" s="5">
        <v>15.98</v>
      </c>
      <c r="G1101" s="5">
        <v>16.06</v>
      </c>
      <c r="H1101" s="5">
        <v>9360986</v>
      </c>
      <c r="I1101" s="5">
        <v>150831660.22</v>
      </c>
      <c r="J1101" s="5">
        <v>3</v>
      </c>
    </row>
    <row r="1102" spans="1:10">
      <c r="A1102" s="6">
        <v>43838</v>
      </c>
      <c r="B1102" s="5" t="s">
        <v>71</v>
      </c>
      <c r="C1102" s="5" t="s">
        <v>381</v>
      </c>
      <c r="D1102" s="5">
        <v>16.06</v>
      </c>
      <c r="E1102" s="5">
        <v>16.3</v>
      </c>
      <c r="F1102" s="5">
        <v>15.89</v>
      </c>
      <c r="G1102" s="5">
        <v>16.01</v>
      </c>
      <c r="H1102" s="5">
        <v>15173245</v>
      </c>
      <c r="I1102" s="5">
        <v>244628148.47</v>
      </c>
      <c r="J1102" s="5">
        <v>3</v>
      </c>
    </row>
    <row r="1103" spans="1:10">
      <c r="A1103" s="6">
        <v>43839</v>
      </c>
      <c r="B1103" s="5" t="s">
        <v>71</v>
      </c>
      <c r="C1103" s="5" t="s">
        <v>381</v>
      </c>
      <c r="D1103" s="5">
        <v>16.09</v>
      </c>
      <c r="E1103" s="5">
        <v>16.19</v>
      </c>
      <c r="F1103" s="5">
        <v>15.98</v>
      </c>
      <c r="G1103" s="5">
        <v>15.99</v>
      </c>
      <c r="H1103" s="5">
        <v>7424912</v>
      </c>
      <c r="I1103" s="5">
        <v>119094345</v>
      </c>
      <c r="J1103" s="5">
        <v>3</v>
      </c>
    </row>
    <row r="1104" spans="1:10">
      <c r="A1104" s="6">
        <v>43840</v>
      </c>
      <c r="B1104" s="5" t="s">
        <v>71</v>
      </c>
      <c r="C1104" s="5" t="s">
        <v>381</v>
      </c>
      <c r="D1104" s="5">
        <v>15.99</v>
      </c>
      <c r="E1104" s="5">
        <v>16.08</v>
      </c>
      <c r="F1104" s="5">
        <v>15.73</v>
      </c>
      <c r="G1104" s="5">
        <v>15.93</v>
      </c>
      <c r="H1104" s="5">
        <v>8535466</v>
      </c>
      <c r="I1104" s="5">
        <v>135395966.63</v>
      </c>
      <c r="J1104" s="5">
        <v>3</v>
      </c>
    </row>
    <row r="1105" spans="1:10">
      <c r="A1105" s="6">
        <v>43843</v>
      </c>
      <c r="B1105" s="5" t="s">
        <v>71</v>
      </c>
      <c r="C1105" s="5" t="s">
        <v>381</v>
      </c>
      <c r="D1105" s="5">
        <v>15.88</v>
      </c>
      <c r="E1105" s="5">
        <v>16.01</v>
      </c>
      <c r="F1105" s="5">
        <v>15.7</v>
      </c>
      <c r="G1105" s="5">
        <v>15.95</v>
      </c>
      <c r="H1105" s="5">
        <v>7147269</v>
      </c>
      <c r="I1105" s="5">
        <v>113357296.27</v>
      </c>
      <c r="J1105" s="5">
        <v>3</v>
      </c>
    </row>
    <row r="1106" spans="1:10">
      <c r="A1106" s="6">
        <v>43844</v>
      </c>
      <c r="B1106" s="5" t="s">
        <v>71</v>
      </c>
      <c r="C1106" s="5" t="s">
        <v>381</v>
      </c>
      <c r="D1106" s="5">
        <v>15.93</v>
      </c>
      <c r="E1106" s="5">
        <v>16.14</v>
      </c>
      <c r="F1106" s="5">
        <v>15.82</v>
      </c>
      <c r="G1106" s="5">
        <v>15.95</v>
      </c>
      <c r="H1106" s="5">
        <v>7645451</v>
      </c>
      <c r="I1106" s="5">
        <v>122086127.35</v>
      </c>
      <c r="J1106" s="5">
        <v>3</v>
      </c>
    </row>
    <row r="1107" spans="1:10">
      <c r="A1107" s="6">
        <v>43845</v>
      </c>
      <c r="B1107" s="5" t="s">
        <v>71</v>
      </c>
      <c r="C1107" s="5" t="s">
        <v>381</v>
      </c>
      <c r="D1107" s="5">
        <v>15.94</v>
      </c>
      <c r="E1107" s="5">
        <v>15.94</v>
      </c>
      <c r="F1107" s="5">
        <v>15.71</v>
      </c>
      <c r="G1107" s="5">
        <v>15.82</v>
      </c>
      <c r="H1107" s="5">
        <v>4629039</v>
      </c>
      <c r="I1107" s="5">
        <v>73101236.32</v>
      </c>
      <c r="J1107" s="5">
        <v>3</v>
      </c>
    </row>
    <row r="1108" spans="1:10">
      <c r="A1108" s="6">
        <v>43846</v>
      </c>
      <c r="B1108" s="5" t="s">
        <v>71</v>
      </c>
      <c r="C1108" s="5" t="s">
        <v>381</v>
      </c>
      <c r="D1108" s="5">
        <v>15.82</v>
      </c>
      <c r="E1108" s="5">
        <v>15.92</v>
      </c>
      <c r="F1108" s="5">
        <v>15.72</v>
      </c>
      <c r="G1108" s="5">
        <v>15.88</v>
      </c>
      <c r="H1108" s="5">
        <v>4655159</v>
      </c>
      <c r="I1108" s="5">
        <v>73674818.84</v>
      </c>
      <c r="J1108" s="5">
        <v>3</v>
      </c>
    </row>
    <row r="1109" spans="1:10">
      <c r="A1109" s="6">
        <v>43847</v>
      </c>
      <c r="B1109" s="5" t="s">
        <v>71</v>
      </c>
      <c r="C1109" s="5" t="s">
        <v>381</v>
      </c>
      <c r="D1109" s="5">
        <v>15.88</v>
      </c>
      <c r="E1109" s="5">
        <v>15.92</v>
      </c>
      <c r="F1109" s="5">
        <v>15.75</v>
      </c>
      <c r="G1109" s="5">
        <v>15.8</v>
      </c>
      <c r="H1109" s="5">
        <v>4160149</v>
      </c>
      <c r="I1109" s="5">
        <v>65713231.46</v>
      </c>
      <c r="J1109" s="5">
        <v>3</v>
      </c>
    </row>
    <row r="1110" spans="1:10">
      <c r="A1110" s="6">
        <v>43850</v>
      </c>
      <c r="B1110" s="5" t="s">
        <v>71</v>
      </c>
      <c r="C1110" s="5" t="s">
        <v>381</v>
      </c>
      <c r="D1110" s="5">
        <v>15.82</v>
      </c>
      <c r="E1110" s="5">
        <v>15.84</v>
      </c>
      <c r="F1110" s="5">
        <v>15.66</v>
      </c>
      <c r="G1110" s="5">
        <v>15.81</v>
      </c>
      <c r="H1110" s="5">
        <v>4320102</v>
      </c>
      <c r="I1110" s="5">
        <v>67910154.86</v>
      </c>
      <c r="J1110" s="5">
        <v>3</v>
      </c>
    </row>
    <row r="1111" spans="1:10">
      <c r="A1111" s="6">
        <v>43851</v>
      </c>
      <c r="B1111" s="5" t="s">
        <v>71</v>
      </c>
      <c r="C1111" s="5" t="s">
        <v>381</v>
      </c>
      <c r="D1111" s="5">
        <v>15.98</v>
      </c>
      <c r="E1111" s="5">
        <v>16.08</v>
      </c>
      <c r="F1111" s="5">
        <v>15.76</v>
      </c>
      <c r="G1111" s="5">
        <v>15.81</v>
      </c>
      <c r="H1111" s="5">
        <v>6252618</v>
      </c>
      <c r="I1111" s="5">
        <v>99458738.38</v>
      </c>
      <c r="J1111" s="5">
        <v>3</v>
      </c>
    </row>
    <row r="1112" spans="1:10">
      <c r="A1112" s="6">
        <v>43852</v>
      </c>
      <c r="B1112" s="5" t="s">
        <v>71</v>
      </c>
      <c r="C1112" s="5" t="s">
        <v>381</v>
      </c>
      <c r="D1112" s="5">
        <v>15.79</v>
      </c>
      <c r="E1112" s="5">
        <v>15.94</v>
      </c>
      <c r="F1112" s="5">
        <v>15.56</v>
      </c>
      <c r="G1112" s="5">
        <v>15.83</v>
      </c>
      <c r="H1112" s="5">
        <v>5242716</v>
      </c>
      <c r="I1112" s="5">
        <v>82668341.44</v>
      </c>
      <c r="J1112" s="5">
        <v>3</v>
      </c>
    </row>
    <row r="1113" spans="1:10">
      <c r="A1113" s="6">
        <v>43853</v>
      </c>
      <c r="B1113" s="5" t="s">
        <v>71</v>
      </c>
      <c r="C1113" s="5" t="s">
        <v>381</v>
      </c>
      <c r="D1113" s="5">
        <v>15.79</v>
      </c>
      <c r="E1113" s="5">
        <v>15.96</v>
      </c>
      <c r="F1113" s="5">
        <v>15.18</v>
      </c>
      <c r="G1113" s="5">
        <v>15.5</v>
      </c>
      <c r="H1113" s="5">
        <v>8270428</v>
      </c>
      <c r="I1113" s="5">
        <v>128756775.04</v>
      </c>
      <c r="J1113" s="5">
        <v>3</v>
      </c>
    </row>
    <row r="1114" spans="1:10">
      <c r="A1114" s="6">
        <v>43864</v>
      </c>
      <c r="B1114" s="5" t="s">
        <v>71</v>
      </c>
      <c r="C1114" s="5" t="s">
        <v>381</v>
      </c>
      <c r="D1114" s="5">
        <v>13.95</v>
      </c>
      <c r="E1114" s="5">
        <v>13.95</v>
      </c>
      <c r="F1114" s="5">
        <v>13.95</v>
      </c>
      <c r="G1114" s="5">
        <v>13.95</v>
      </c>
      <c r="H1114" s="5">
        <v>1052600</v>
      </c>
      <c r="I1114" s="5">
        <v>14683770</v>
      </c>
      <c r="J1114" s="5">
        <v>3</v>
      </c>
    </row>
    <row r="1115" spans="1:10">
      <c r="A1115" s="6">
        <v>43865</v>
      </c>
      <c r="B1115" s="5" t="s">
        <v>71</v>
      </c>
      <c r="C1115" s="5" t="s">
        <v>381</v>
      </c>
      <c r="D1115" s="5">
        <v>12.56</v>
      </c>
      <c r="E1115" s="5">
        <v>13.46</v>
      </c>
      <c r="F1115" s="5">
        <v>12.56</v>
      </c>
      <c r="G1115" s="5">
        <v>12.89</v>
      </c>
      <c r="H1115" s="5">
        <v>25969100</v>
      </c>
      <c r="I1115" s="5">
        <v>331128471.68</v>
      </c>
      <c r="J1115" s="5">
        <v>3</v>
      </c>
    </row>
    <row r="1116" spans="1:10">
      <c r="A1116" s="6">
        <v>43866</v>
      </c>
      <c r="B1116" s="5" t="s">
        <v>71</v>
      </c>
      <c r="C1116" s="5" t="s">
        <v>381</v>
      </c>
      <c r="D1116" s="5">
        <v>12.83</v>
      </c>
      <c r="E1116" s="5">
        <v>13.24</v>
      </c>
      <c r="F1116" s="5">
        <v>12.7</v>
      </c>
      <c r="G1116" s="5">
        <v>12.88</v>
      </c>
      <c r="H1116" s="5">
        <v>14224277</v>
      </c>
      <c r="I1116" s="5">
        <v>184199485.93</v>
      </c>
      <c r="J1116" s="5">
        <v>3</v>
      </c>
    </row>
    <row r="1117" spans="1:10">
      <c r="A1117" s="6">
        <v>43867</v>
      </c>
      <c r="B1117" s="5" t="s">
        <v>71</v>
      </c>
      <c r="C1117" s="5" t="s">
        <v>381</v>
      </c>
      <c r="D1117" s="5">
        <v>12.88</v>
      </c>
      <c r="E1117" s="5">
        <v>13.31</v>
      </c>
      <c r="F1117" s="5">
        <v>12.65</v>
      </c>
      <c r="G1117" s="5">
        <v>13.23</v>
      </c>
      <c r="H1117" s="5">
        <v>17788705</v>
      </c>
      <c r="I1117" s="5">
        <v>232875734.97</v>
      </c>
      <c r="J1117" s="5">
        <v>3</v>
      </c>
    </row>
    <row r="1118" spans="1:10">
      <c r="A1118" s="6">
        <v>43836</v>
      </c>
      <c r="B1118" s="5" t="s">
        <v>72</v>
      </c>
      <c r="C1118" s="5" t="s">
        <v>382</v>
      </c>
      <c r="D1118" s="5">
        <v>7.44</v>
      </c>
      <c r="E1118" s="5">
        <v>7.53</v>
      </c>
      <c r="F1118" s="5">
        <v>7.28</v>
      </c>
      <c r="G1118" s="5">
        <v>7.47</v>
      </c>
      <c r="H1118" s="5">
        <v>8695202</v>
      </c>
      <c r="I1118" s="5">
        <v>64577384.68</v>
      </c>
      <c r="J1118" s="5">
        <v>3</v>
      </c>
    </row>
    <row r="1119" spans="1:10">
      <c r="A1119" s="6">
        <v>43837</v>
      </c>
      <c r="B1119" s="5" t="s">
        <v>72</v>
      </c>
      <c r="C1119" s="5" t="s">
        <v>382</v>
      </c>
      <c r="D1119" s="5">
        <v>7.49</v>
      </c>
      <c r="E1119" s="5">
        <v>7.55</v>
      </c>
      <c r="F1119" s="5">
        <v>7.41</v>
      </c>
      <c r="G1119" s="5">
        <v>7.54</v>
      </c>
      <c r="H1119" s="5">
        <v>7927068</v>
      </c>
      <c r="I1119" s="5">
        <v>59329305.66</v>
      </c>
      <c r="J1119" s="5">
        <v>3</v>
      </c>
    </row>
    <row r="1120" spans="1:10">
      <c r="A1120" s="6">
        <v>43838</v>
      </c>
      <c r="B1120" s="5" t="s">
        <v>72</v>
      </c>
      <c r="C1120" s="5" t="s">
        <v>382</v>
      </c>
      <c r="D1120" s="5">
        <v>7.48</v>
      </c>
      <c r="E1120" s="5">
        <v>7.49</v>
      </c>
      <c r="F1120" s="5">
        <v>7.34</v>
      </c>
      <c r="G1120" s="5">
        <v>7.39</v>
      </c>
      <c r="H1120" s="5">
        <v>7497515</v>
      </c>
      <c r="I1120" s="5">
        <v>55602123.89</v>
      </c>
      <c r="J1120" s="5">
        <v>3</v>
      </c>
    </row>
    <row r="1121" spans="1:10">
      <c r="A1121" s="6">
        <v>43839</v>
      </c>
      <c r="B1121" s="5" t="s">
        <v>72</v>
      </c>
      <c r="C1121" s="5" t="s">
        <v>382</v>
      </c>
      <c r="D1121" s="5">
        <v>7.43</v>
      </c>
      <c r="E1121" s="5">
        <v>7.66</v>
      </c>
      <c r="F1121" s="5">
        <v>7.43</v>
      </c>
      <c r="G1121" s="5">
        <v>7.63</v>
      </c>
      <c r="H1121" s="5">
        <v>11976775</v>
      </c>
      <c r="I1121" s="5">
        <v>90312320.08</v>
      </c>
      <c r="J1121" s="5">
        <v>3</v>
      </c>
    </row>
    <row r="1122" spans="1:10">
      <c r="A1122" s="6">
        <v>43840</v>
      </c>
      <c r="B1122" s="5" t="s">
        <v>72</v>
      </c>
      <c r="C1122" s="5" t="s">
        <v>382</v>
      </c>
      <c r="D1122" s="5">
        <v>7.76</v>
      </c>
      <c r="E1122" s="5">
        <v>7.95</v>
      </c>
      <c r="F1122" s="5">
        <v>7.56</v>
      </c>
      <c r="G1122" s="5">
        <v>7.66</v>
      </c>
      <c r="H1122" s="5">
        <v>18734926</v>
      </c>
      <c r="I1122" s="5">
        <v>144612900.49</v>
      </c>
      <c r="J1122" s="5">
        <v>3</v>
      </c>
    </row>
    <row r="1123" spans="1:10">
      <c r="A1123" s="6">
        <v>43843</v>
      </c>
      <c r="B1123" s="5" t="s">
        <v>72</v>
      </c>
      <c r="C1123" s="5" t="s">
        <v>382</v>
      </c>
      <c r="D1123" s="5">
        <v>7.58</v>
      </c>
      <c r="E1123" s="5">
        <v>7.65</v>
      </c>
      <c r="F1123" s="5">
        <v>7.45</v>
      </c>
      <c r="G1123" s="5">
        <v>7.64</v>
      </c>
      <c r="H1123" s="5">
        <v>9612233</v>
      </c>
      <c r="I1123" s="5">
        <v>72544963.6</v>
      </c>
      <c r="J1123" s="5">
        <v>3</v>
      </c>
    </row>
    <row r="1124" spans="1:10">
      <c r="A1124" s="6">
        <v>43844</v>
      </c>
      <c r="B1124" s="5" t="s">
        <v>72</v>
      </c>
      <c r="C1124" s="5" t="s">
        <v>382</v>
      </c>
      <c r="D1124" s="5">
        <v>7.62</v>
      </c>
      <c r="E1124" s="5">
        <v>7.73</v>
      </c>
      <c r="F1124" s="5">
        <v>7.58</v>
      </c>
      <c r="G1124" s="5">
        <v>7.61</v>
      </c>
      <c r="H1124" s="5">
        <v>8613700</v>
      </c>
      <c r="I1124" s="5">
        <v>65933163.22</v>
      </c>
      <c r="J1124" s="5">
        <v>3</v>
      </c>
    </row>
    <row r="1125" spans="1:10">
      <c r="A1125" s="6">
        <v>43845</v>
      </c>
      <c r="B1125" s="5" t="s">
        <v>72</v>
      </c>
      <c r="C1125" s="5" t="s">
        <v>382</v>
      </c>
      <c r="D1125" s="5">
        <v>7.59</v>
      </c>
      <c r="E1125" s="5">
        <v>7.64</v>
      </c>
      <c r="F1125" s="5">
        <v>7.47</v>
      </c>
      <c r="G1125" s="5">
        <v>7.49</v>
      </c>
      <c r="H1125" s="5">
        <v>6105887</v>
      </c>
      <c r="I1125" s="5">
        <v>45943330.98</v>
      </c>
      <c r="J1125" s="5">
        <v>3</v>
      </c>
    </row>
    <row r="1126" spans="1:10">
      <c r="A1126" s="6">
        <v>43846</v>
      </c>
      <c r="B1126" s="5" t="s">
        <v>72</v>
      </c>
      <c r="C1126" s="5" t="s">
        <v>382</v>
      </c>
      <c r="D1126" s="5">
        <v>7.52</v>
      </c>
      <c r="E1126" s="5">
        <v>7.59</v>
      </c>
      <c r="F1126" s="5">
        <v>7.45</v>
      </c>
      <c r="G1126" s="5">
        <v>7.46</v>
      </c>
      <c r="H1126" s="5">
        <v>4891302</v>
      </c>
      <c r="I1126" s="5">
        <v>36690458.92</v>
      </c>
      <c r="J1126" s="5">
        <v>3</v>
      </c>
    </row>
    <row r="1127" spans="1:10">
      <c r="A1127" s="6">
        <v>43847</v>
      </c>
      <c r="B1127" s="5" t="s">
        <v>72</v>
      </c>
      <c r="C1127" s="5" t="s">
        <v>382</v>
      </c>
      <c r="D1127" s="5">
        <v>7.49</v>
      </c>
      <c r="E1127" s="5">
        <v>7.55</v>
      </c>
      <c r="F1127" s="5">
        <v>7.31</v>
      </c>
      <c r="G1127" s="5">
        <v>7.4</v>
      </c>
      <c r="H1127" s="5">
        <v>6147078</v>
      </c>
      <c r="I1127" s="5">
        <v>45623264.5</v>
      </c>
      <c r="J1127" s="5">
        <v>3</v>
      </c>
    </row>
    <row r="1128" spans="1:10">
      <c r="A1128" s="6">
        <v>43850</v>
      </c>
      <c r="B1128" s="5" t="s">
        <v>72</v>
      </c>
      <c r="C1128" s="5" t="s">
        <v>382</v>
      </c>
      <c r="D1128" s="5">
        <v>7.37</v>
      </c>
      <c r="E1128" s="5">
        <v>7.5</v>
      </c>
      <c r="F1128" s="5">
        <v>7.24</v>
      </c>
      <c r="G1128" s="5">
        <v>7.49</v>
      </c>
      <c r="H1128" s="5">
        <v>5688100</v>
      </c>
      <c r="I1128" s="5">
        <v>41970921</v>
      </c>
      <c r="J1128" s="5">
        <v>3</v>
      </c>
    </row>
    <row r="1129" spans="1:10">
      <c r="A1129" s="6">
        <v>43851</v>
      </c>
      <c r="B1129" s="5" t="s">
        <v>72</v>
      </c>
      <c r="C1129" s="5" t="s">
        <v>382</v>
      </c>
      <c r="D1129" s="5">
        <v>7.45</v>
      </c>
      <c r="E1129" s="5">
        <v>7.45</v>
      </c>
      <c r="F1129" s="5">
        <v>7.28</v>
      </c>
      <c r="G1129" s="5">
        <v>7.3</v>
      </c>
      <c r="H1129" s="5">
        <v>5068780</v>
      </c>
      <c r="I1129" s="5">
        <v>37299372.1</v>
      </c>
      <c r="J1129" s="5">
        <v>3</v>
      </c>
    </row>
    <row r="1130" spans="1:10">
      <c r="A1130" s="6">
        <v>43852</v>
      </c>
      <c r="B1130" s="5" t="s">
        <v>72</v>
      </c>
      <c r="C1130" s="5" t="s">
        <v>382</v>
      </c>
      <c r="D1130" s="5">
        <v>7.3</v>
      </c>
      <c r="E1130" s="5">
        <v>7.39</v>
      </c>
      <c r="F1130" s="5">
        <v>7</v>
      </c>
      <c r="G1130" s="5">
        <v>7.36</v>
      </c>
      <c r="H1130" s="5">
        <v>9009924</v>
      </c>
      <c r="I1130" s="5">
        <v>64741657</v>
      </c>
      <c r="J1130" s="5">
        <v>3</v>
      </c>
    </row>
    <row r="1131" spans="1:10">
      <c r="A1131" s="6">
        <v>43853</v>
      </c>
      <c r="B1131" s="5" t="s">
        <v>72</v>
      </c>
      <c r="C1131" s="5" t="s">
        <v>382</v>
      </c>
      <c r="D1131" s="5">
        <v>7.35</v>
      </c>
      <c r="E1131" s="5">
        <v>7.43</v>
      </c>
      <c r="F1131" s="5">
        <v>7.05</v>
      </c>
      <c r="G1131" s="5">
        <v>7.09</v>
      </c>
      <c r="H1131" s="5">
        <v>6813778</v>
      </c>
      <c r="I1131" s="5">
        <v>49327335.74</v>
      </c>
      <c r="J1131" s="5">
        <v>3</v>
      </c>
    </row>
    <row r="1132" spans="1:10">
      <c r="A1132" s="6">
        <v>43864</v>
      </c>
      <c r="B1132" s="5" t="s">
        <v>72</v>
      </c>
      <c r="C1132" s="5" t="s">
        <v>382</v>
      </c>
      <c r="D1132" s="5">
        <v>6.38</v>
      </c>
      <c r="E1132" s="5">
        <v>6.38</v>
      </c>
      <c r="F1132" s="5">
        <v>6.38</v>
      </c>
      <c r="G1132" s="5">
        <v>6.38</v>
      </c>
      <c r="H1132" s="5">
        <v>720900</v>
      </c>
      <c r="I1132" s="5">
        <v>4599342</v>
      </c>
      <c r="J1132" s="5">
        <v>3</v>
      </c>
    </row>
    <row r="1133" spans="1:10">
      <c r="A1133" s="6">
        <v>43865</v>
      </c>
      <c r="B1133" s="5" t="s">
        <v>72</v>
      </c>
      <c r="C1133" s="5" t="s">
        <v>382</v>
      </c>
      <c r="D1133" s="5">
        <v>5.74</v>
      </c>
      <c r="E1133" s="5">
        <v>6.07</v>
      </c>
      <c r="F1133" s="5">
        <v>5.74</v>
      </c>
      <c r="G1133" s="5">
        <v>5.94</v>
      </c>
      <c r="H1133" s="5">
        <v>12986923</v>
      </c>
      <c r="I1133" s="5">
        <v>77221862.35</v>
      </c>
      <c r="J1133" s="5">
        <v>3</v>
      </c>
    </row>
    <row r="1134" spans="1:10">
      <c r="A1134" s="6">
        <v>43866</v>
      </c>
      <c r="B1134" s="5" t="s">
        <v>72</v>
      </c>
      <c r="C1134" s="5" t="s">
        <v>382</v>
      </c>
      <c r="D1134" s="5">
        <v>5.99</v>
      </c>
      <c r="E1134" s="5">
        <v>6.25</v>
      </c>
      <c r="F1134" s="5">
        <v>5.96</v>
      </c>
      <c r="G1134" s="5">
        <v>6.11</v>
      </c>
      <c r="H1134" s="5">
        <v>8644745</v>
      </c>
      <c r="I1134" s="5">
        <v>52862243.9</v>
      </c>
      <c r="J1134" s="5">
        <v>3</v>
      </c>
    </row>
    <row r="1135" spans="1:10">
      <c r="A1135" s="6">
        <v>43867</v>
      </c>
      <c r="B1135" s="5" t="s">
        <v>72</v>
      </c>
      <c r="C1135" s="5" t="s">
        <v>382</v>
      </c>
      <c r="D1135" s="5">
        <v>6.1</v>
      </c>
      <c r="E1135" s="5">
        <v>6.29</v>
      </c>
      <c r="F1135" s="5">
        <v>6.09</v>
      </c>
      <c r="G1135" s="5">
        <v>6.26</v>
      </c>
      <c r="H1135" s="5">
        <v>8489492</v>
      </c>
      <c r="I1135" s="5">
        <v>52625264.8</v>
      </c>
      <c r="J1135" s="5">
        <v>3</v>
      </c>
    </row>
    <row r="1136" spans="1:10">
      <c r="A1136" s="6">
        <v>43836</v>
      </c>
      <c r="B1136" s="5" t="s">
        <v>73</v>
      </c>
      <c r="C1136" s="5" t="s">
        <v>383</v>
      </c>
      <c r="D1136" s="5">
        <v>12.74</v>
      </c>
      <c r="E1136" s="5">
        <v>12.74</v>
      </c>
      <c r="F1136" s="5">
        <v>12.74</v>
      </c>
      <c r="G1136" s="5">
        <v>12.74</v>
      </c>
      <c r="H1136" s="5">
        <v>5693004</v>
      </c>
      <c r="I1136" s="5">
        <v>72528870.96</v>
      </c>
      <c r="J1136" s="5">
        <v>3</v>
      </c>
    </row>
    <row r="1137" spans="1:10">
      <c r="A1137" s="6">
        <v>43837</v>
      </c>
      <c r="B1137" s="5" t="s">
        <v>73</v>
      </c>
      <c r="C1137" s="5" t="s">
        <v>383</v>
      </c>
      <c r="D1137" s="5">
        <v>12.99</v>
      </c>
      <c r="E1137" s="5">
        <v>14.01</v>
      </c>
      <c r="F1137" s="5">
        <v>12.85</v>
      </c>
      <c r="G1137" s="5">
        <v>14.01</v>
      </c>
      <c r="H1137" s="5">
        <v>66028709</v>
      </c>
      <c r="I1137" s="5">
        <v>899330141.91</v>
      </c>
      <c r="J1137" s="5">
        <v>3</v>
      </c>
    </row>
    <row r="1138" spans="1:10">
      <c r="A1138" s="6">
        <v>43838</v>
      </c>
      <c r="B1138" s="5" t="s">
        <v>73</v>
      </c>
      <c r="C1138" s="5" t="s">
        <v>383</v>
      </c>
      <c r="D1138" s="5">
        <v>14.5</v>
      </c>
      <c r="E1138" s="5">
        <v>15.41</v>
      </c>
      <c r="F1138" s="5">
        <v>14.31</v>
      </c>
      <c r="G1138" s="5">
        <v>15.12</v>
      </c>
      <c r="H1138" s="5">
        <v>113647973</v>
      </c>
      <c r="I1138" s="5">
        <v>1709387557.58</v>
      </c>
      <c r="J1138" s="5">
        <v>3</v>
      </c>
    </row>
    <row r="1139" spans="1:10">
      <c r="A1139" s="6">
        <v>43839</v>
      </c>
      <c r="B1139" s="5" t="s">
        <v>73</v>
      </c>
      <c r="C1139" s="5" t="s">
        <v>383</v>
      </c>
      <c r="D1139" s="5">
        <v>14.15</v>
      </c>
      <c r="E1139" s="5">
        <v>14.33</v>
      </c>
      <c r="F1139" s="5">
        <v>13.61</v>
      </c>
      <c r="G1139" s="5">
        <v>13.66</v>
      </c>
      <c r="H1139" s="5">
        <v>76542708</v>
      </c>
      <c r="I1139" s="5">
        <v>1061161385.81</v>
      </c>
      <c r="J1139" s="5">
        <v>3</v>
      </c>
    </row>
    <row r="1140" spans="1:10">
      <c r="A1140" s="6">
        <v>43840</v>
      </c>
      <c r="B1140" s="5" t="s">
        <v>73</v>
      </c>
      <c r="C1140" s="5" t="s">
        <v>383</v>
      </c>
      <c r="D1140" s="5">
        <v>13.4</v>
      </c>
      <c r="E1140" s="5">
        <v>13.51</v>
      </c>
      <c r="F1140" s="5">
        <v>13.03</v>
      </c>
      <c r="G1140" s="5">
        <v>13.12</v>
      </c>
      <c r="H1140" s="5">
        <v>45920342</v>
      </c>
      <c r="I1140" s="5">
        <v>605876419.18</v>
      </c>
      <c r="J1140" s="5">
        <v>3</v>
      </c>
    </row>
    <row r="1141" spans="1:10">
      <c r="A1141" s="6">
        <v>43843</v>
      </c>
      <c r="B1141" s="5" t="s">
        <v>73</v>
      </c>
      <c r="C1141" s="5" t="s">
        <v>383</v>
      </c>
      <c r="D1141" s="5">
        <v>13.21</v>
      </c>
      <c r="E1141" s="5">
        <v>13.57</v>
      </c>
      <c r="F1141" s="5">
        <v>13</v>
      </c>
      <c r="G1141" s="5">
        <v>13.48</v>
      </c>
      <c r="H1141" s="5">
        <v>35373296</v>
      </c>
      <c r="I1141" s="5">
        <v>470260973.48</v>
      </c>
      <c r="J1141" s="5">
        <v>3</v>
      </c>
    </row>
    <row r="1142" spans="1:10">
      <c r="A1142" s="6">
        <v>43844</v>
      </c>
      <c r="B1142" s="5" t="s">
        <v>73</v>
      </c>
      <c r="C1142" s="5" t="s">
        <v>383</v>
      </c>
      <c r="D1142" s="5">
        <v>13.41</v>
      </c>
      <c r="E1142" s="5">
        <v>13.65</v>
      </c>
      <c r="F1142" s="5">
        <v>13.15</v>
      </c>
      <c r="G1142" s="5">
        <v>13.18</v>
      </c>
      <c r="H1142" s="5">
        <v>27834799</v>
      </c>
      <c r="I1142" s="5">
        <v>372319808.54</v>
      </c>
      <c r="J1142" s="5">
        <v>3</v>
      </c>
    </row>
    <row r="1143" spans="1:10">
      <c r="A1143" s="6">
        <v>43845</v>
      </c>
      <c r="B1143" s="5" t="s">
        <v>73</v>
      </c>
      <c r="C1143" s="5" t="s">
        <v>383</v>
      </c>
      <c r="D1143" s="5">
        <v>13.06</v>
      </c>
      <c r="E1143" s="5">
        <v>13.19</v>
      </c>
      <c r="F1143" s="5">
        <v>12.74</v>
      </c>
      <c r="G1143" s="5">
        <v>12.88</v>
      </c>
      <c r="H1143" s="5">
        <v>23474957</v>
      </c>
      <c r="I1143" s="5">
        <v>303091297.27</v>
      </c>
      <c r="J1143" s="5">
        <v>3</v>
      </c>
    </row>
    <row r="1144" spans="1:10">
      <c r="A1144" s="6">
        <v>43846</v>
      </c>
      <c r="B1144" s="5" t="s">
        <v>73</v>
      </c>
      <c r="C1144" s="5" t="s">
        <v>383</v>
      </c>
      <c r="D1144" s="5">
        <v>12.92</v>
      </c>
      <c r="E1144" s="5">
        <v>13.26</v>
      </c>
      <c r="F1144" s="5">
        <v>12.9</v>
      </c>
      <c r="G1144" s="5">
        <v>12.96</v>
      </c>
      <c r="H1144" s="5">
        <v>25260725</v>
      </c>
      <c r="I1144" s="5">
        <v>330303765.31</v>
      </c>
      <c r="J1144" s="5">
        <v>3</v>
      </c>
    </row>
    <row r="1145" spans="1:10">
      <c r="A1145" s="6">
        <v>43847</v>
      </c>
      <c r="B1145" s="5" t="s">
        <v>73</v>
      </c>
      <c r="C1145" s="5" t="s">
        <v>383</v>
      </c>
      <c r="D1145" s="5">
        <v>12.97</v>
      </c>
      <c r="E1145" s="5">
        <v>13.2</v>
      </c>
      <c r="F1145" s="5">
        <v>12.86</v>
      </c>
      <c r="G1145" s="5">
        <v>13.16</v>
      </c>
      <c r="H1145" s="5">
        <v>17950569</v>
      </c>
      <c r="I1145" s="5">
        <v>234791736.72</v>
      </c>
      <c r="J1145" s="5">
        <v>3</v>
      </c>
    </row>
    <row r="1146" spans="1:10">
      <c r="A1146" s="6">
        <v>43850</v>
      </c>
      <c r="B1146" s="5" t="s">
        <v>73</v>
      </c>
      <c r="C1146" s="5" t="s">
        <v>383</v>
      </c>
      <c r="D1146" s="5">
        <v>13.03</v>
      </c>
      <c r="E1146" s="5">
        <v>13.36</v>
      </c>
      <c r="F1146" s="5">
        <v>12.9</v>
      </c>
      <c r="G1146" s="5">
        <v>13.26</v>
      </c>
      <c r="H1146" s="5">
        <v>21776192</v>
      </c>
      <c r="I1146" s="5">
        <v>287046127.8</v>
      </c>
      <c r="J1146" s="5">
        <v>3</v>
      </c>
    </row>
    <row r="1147" spans="1:10">
      <c r="A1147" s="6">
        <v>43851</v>
      </c>
      <c r="B1147" s="5" t="s">
        <v>73</v>
      </c>
      <c r="C1147" s="5" t="s">
        <v>383</v>
      </c>
      <c r="D1147" s="5">
        <v>13.1</v>
      </c>
      <c r="E1147" s="5">
        <v>13.2</v>
      </c>
      <c r="F1147" s="5">
        <v>12.76</v>
      </c>
      <c r="G1147" s="5">
        <v>12.78</v>
      </c>
      <c r="H1147" s="5">
        <v>17418246</v>
      </c>
      <c r="I1147" s="5">
        <v>225841967.73</v>
      </c>
      <c r="J1147" s="5">
        <v>3</v>
      </c>
    </row>
    <row r="1148" spans="1:10">
      <c r="A1148" s="6">
        <v>43852</v>
      </c>
      <c r="B1148" s="5" t="s">
        <v>73</v>
      </c>
      <c r="C1148" s="5" t="s">
        <v>383</v>
      </c>
      <c r="D1148" s="5">
        <v>12.51</v>
      </c>
      <c r="E1148" s="5">
        <v>12.75</v>
      </c>
      <c r="F1148" s="5">
        <v>12.15</v>
      </c>
      <c r="G1148" s="5">
        <v>12.61</v>
      </c>
      <c r="H1148" s="5">
        <v>20139656</v>
      </c>
      <c r="I1148" s="5">
        <v>250491702.99</v>
      </c>
      <c r="J1148" s="5">
        <v>3</v>
      </c>
    </row>
    <row r="1149" spans="1:10">
      <c r="A1149" s="6">
        <v>43853</v>
      </c>
      <c r="B1149" s="5" t="s">
        <v>73</v>
      </c>
      <c r="C1149" s="5" t="s">
        <v>383</v>
      </c>
      <c r="D1149" s="5">
        <v>12.47</v>
      </c>
      <c r="E1149" s="5">
        <v>12.86</v>
      </c>
      <c r="F1149" s="5">
        <v>12.15</v>
      </c>
      <c r="G1149" s="5">
        <v>12.35</v>
      </c>
      <c r="H1149" s="5">
        <v>16724372</v>
      </c>
      <c r="I1149" s="5">
        <v>209004483.62</v>
      </c>
      <c r="J1149" s="5">
        <v>3</v>
      </c>
    </row>
    <row r="1150" spans="1:10">
      <c r="A1150" s="6">
        <v>43864</v>
      </c>
      <c r="B1150" s="5" t="s">
        <v>73</v>
      </c>
      <c r="C1150" s="5" t="s">
        <v>383</v>
      </c>
      <c r="D1150" s="5">
        <v>11.12</v>
      </c>
      <c r="E1150" s="5">
        <v>11.12</v>
      </c>
      <c r="F1150" s="5">
        <v>11.12</v>
      </c>
      <c r="G1150" s="5">
        <v>11.12</v>
      </c>
      <c r="H1150" s="5">
        <v>3457400</v>
      </c>
      <c r="I1150" s="5">
        <v>38446288</v>
      </c>
      <c r="J1150" s="5">
        <v>3</v>
      </c>
    </row>
    <row r="1151" spans="1:10">
      <c r="A1151" s="6">
        <v>43865</v>
      </c>
      <c r="B1151" s="5" t="s">
        <v>73</v>
      </c>
      <c r="C1151" s="5" t="s">
        <v>383</v>
      </c>
      <c r="D1151" s="5">
        <v>10.01</v>
      </c>
      <c r="E1151" s="5">
        <v>10.86</v>
      </c>
      <c r="F1151" s="5">
        <v>10.01</v>
      </c>
      <c r="G1151" s="5">
        <v>10.68</v>
      </c>
      <c r="H1151" s="5">
        <v>25629550</v>
      </c>
      <c r="I1151" s="5">
        <v>268880443.4</v>
      </c>
      <c r="J1151" s="5">
        <v>3</v>
      </c>
    </row>
    <row r="1152" spans="1:10">
      <c r="A1152" s="6">
        <v>43866</v>
      </c>
      <c r="B1152" s="5" t="s">
        <v>73</v>
      </c>
      <c r="C1152" s="5" t="s">
        <v>383</v>
      </c>
      <c r="D1152" s="5">
        <v>10.65</v>
      </c>
      <c r="E1152" s="5">
        <v>11.19</v>
      </c>
      <c r="F1152" s="5">
        <v>10.56</v>
      </c>
      <c r="G1152" s="5">
        <v>10.89</v>
      </c>
      <c r="H1152" s="5">
        <v>20538303</v>
      </c>
      <c r="I1152" s="5">
        <v>224839708.74</v>
      </c>
      <c r="J1152" s="5">
        <v>3</v>
      </c>
    </row>
    <row r="1153" spans="1:10">
      <c r="A1153" s="6">
        <v>43867</v>
      </c>
      <c r="B1153" s="5" t="s">
        <v>73</v>
      </c>
      <c r="C1153" s="5" t="s">
        <v>383</v>
      </c>
      <c r="D1153" s="5">
        <v>10.84</v>
      </c>
      <c r="E1153" s="5">
        <v>11.53</v>
      </c>
      <c r="F1153" s="5">
        <v>10.7</v>
      </c>
      <c r="G1153" s="5">
        <v>11.44</v>
      </c>
      <c r="H1153" s="5">
        <v>23347952</v>
      </c>
      <c r="I1153" s="5">
        <v>262987189.28</v>
      </c>
      <c r="J1153" s="5">
        <v>3</v>
      </c>
    </row>
    <row r="1154" spans="1:10">
      <c r="A1154" s="6">
        <v>43836</v>
      </c>
      <c r="B1154" s="5" t="s">
        <v>74</v>
      </c>
      <c r="C1154" s="5" t="s">
        <v>384</v>
      </c>
      <c r="D1154" s="5">
        <v>35.78</v>
      </c>
      <c r="E1154" s="5">
        <v>35.78</v>
      </c>
      <c r="F1154" s="5">
        <v>35</v>
      </c>
      <c r="G1154" s="5">
        <v>35.37</v>
      </c>
      <c r="H1154" s="5">
        <v>10810029</v>
      </c>
      <c r="I1154" s="5">
        <v>382362298.98</v>
      </c>
      <c r="J1154" s="5">
        <v>3</v>
      </c>
    </row>
    <row r="1155" spans="1:10">
      <c r="A1155" s="6">
        <v>43837</v>
      </c>
      <c r="B1155" s="5" t="s">
        <v>74</v>
      </c>
      <c r="C1155" s="5" t="s">
        <v>384</v>
      </c>
      <c r="D1155" s="5">
        <v>35.45</v>
      </c>
      <c r="E1155" s="5">
        <v>35.94</v>
      </c>
      <c r="F1155" s="5">
        <v>35.1</v>
      </c>
      <c r="G1155" s="5">
        <v>35.76</v>
      </c>
      <c r="H1155" s="5">
        <v>9451431</v>
      </c>
      <c r="I1155" s="5">
        <v>336319367.67</v>
      </c>
      <c r="J1155" s="5">
        <v>3</v>
      </c>
    </row>
    <row r="1156" spans="1:10">
      <c r="A1156" s="6">
        <v>43838</v>
      </c>
      <c r="B1156" s="5" t="s">
        <v>74</v>
      </c>
      <c r="C1156" s="5" t="s">
        <v>384</v>
      </c>
      <c r="D1156" s="5">
        <v>35.66</v>
      </c>
      <c r="E1156" s="5">
        <v>35.9</v>
      </c>
      <c r="F1156" s="5">
        <v>34.75</v>
      </c>
      <c r="G1156" s="5">
        <v>34.95</v>
      </c>
      <c r="H1156" s="5">
        <v>9812670</v>
      </c>
      <c r="I1156" s="5">
        <v>346063155.29</v>
      </c>
      <c r="J1156" s="5">
        <v>3</v>
      </c>
    </row>
    <row r="1157" spans="1:10">
      <c r="A1157" s="6">
        <v>43839</v>
      </c>
      <c r="B1157" s="5" t="s">
        <v>74</v>
      </c>
      <c r="C1157" s="5" t="s">
        <v>384</v>
      </c>
      <c r="D1157" s="5">
        <v>35.25</v>
      </c>
      <c r="E1157" s="5">
        <v>36.47</v>
      </c>
      <c r="F1157" s="5">
        <v>35.25</v>
      </c>
      <c r="G1157" s="5">
        <v>36.16</v>
      </c>
      <c r="H1157" s="5">
        <v>17425709</v>
      </c>
      <c r="I1157" s="5">
        <v>626869595.9</v>
      </c>
      <c r="J1157" s="5">
        <v>3</v>
      </c>
    </row>
    <row r="1158" spans="1:10">
      <c r="A1158" s="6">
        <v>43840</v>
      </c>
      <c r="B1158" s="5" t="s">
        <v>74</v>
      </c>
      <c r="C1158" s="5" t="s">
        <v>384</v>
      </c>
      <c r="D1158" s="5">
        <v>36.34</v>
      </c>
      <c r="E1158" s="5">
        <v>37.36</v>
      </c>
      <c r="F1158" s="5">
        <v>36.12</v>
      </c>
      <c r="G1158" s="5">
        <v>37.22</v>
      </c>
      <c r="H1158" s="5">
        <v>17635412</v>
      </c>
      <c r="I1158" s="5">
        <v>649990067.31</v>
      </c>
      <c r="J1158" s="5">
        <v>3</v>
      </c>
    </row>
    <row r="1159" spans="1:10">
      <c r="A1159" s="6">
        <v>43843</v>
      </c>
      <c r="B1159" s="5" t="s">
        <v>74</v>
      </c>
      <c r="C1159" s="5" t="s">
        <v>384</v>
      </c>
      <c r="D1159" s="5">
        <v>37.25</v>
      </c>
      <c r="E1159" s="5">
        <v>38.6</v>
      </c>
      <c r="F1159" s="5">
        <v>37</v>
      </c>
      <c r="G1159" s="5">
        <v>38.34</v>
      </c>
      <c r="H1159" s="5">
        <v>14889372</v>
      </c>
      <c r="I1159" s="5">
        <v>565554581.36</v>
      </c>
      <c r="J1159" s="5">
        <v>3</v>
      </c>
    </row>
    <row r="1160" spans="1:10">
      <c r="A1160" s="6">
        <v>43844</v>
      </c>
      <c r="B1160" s="5" t="s">
        <v>74</v>
      </c>
      <c r="C1160" s="5" t="s">
        <v>384</v>
      </c>
      <c r="D1160" s="5">
        <v>38.2</v>
      </c>
      <c r="E1160" s="5">
        <v>38.54</v>
      </c>
      <c r="F1160" s="5">
        <v>37.87</v>
      </c>
      <c r="G1160" s="5">
        <v>37.92</v>
      </c>
      <c r="H1160" s="5">
        <v>10807675</v>
      </c>
      <c r="I1160" s="5">
        <v>412807421.95</v>
      </c>
      <c r="J1160" s="5">
        <v>3</v>
      </c>
    </row>
    <row r="1161" spans="1:10">
      <c r="A1161" s="6">
        <v>43845</v>
      </c>
      <c r="B1161" s="5" t="s">
        <v>74</v>
      </c>
      <c r="C1161" s="5" t="s">
        <v>384</v>
      </c>
      <c r="D1161" s="5">
        <v>38</v>
      </c>
      <c r="E1161" s="5">
        <v>39.16</v>
      </c>
      <c r="F1161" s="5">
        <v>37.56</v>
      </c>
      <c r="G1161" s="5">
        <v>38.95</v>
      </c>
      <c r="H1161" s="5">
        <v>10300893</v>
      </c>
      <c r="I1161" s="5">
        <v>394793250.29</v>
      </c>
      <c r="J1161" s="5">
        <v>3</v>
      </c>
    </row>
    <row r="1162" spans="1:10">
      <c r="A1162" s="6">
        <v>43846</v>
      </c>
      <c r="B1162" s="5" t="s">
        <v>74</v>
      </c>
      <c r="C1162" s="5" t="s">
        <v>384</v>
      </c>
      <c r="D1162" s="5">
        <v>38.81</v>
      </c>
      <c r="E1162" s="5">
        <v>39.3</v>
      </c>
      <c r="F1162" s="5">
        <v>38.36</v>
      </c>
      <c r="G1162" s="5">
        <v>38.8</v>
      </c>
      <c r="H1162" s="5">
        <v>7033468</v>
      </c>
      <c r="I1162" s="5">
        <v>273555686.48</v>
      </c>
      <c r="J1162" s="5">
        <v>3</v>
      </c>
    </row>
    <row r="1163" spans="1:10">
      <c r="A1163" s="6">
        <v>43847</v>
      </c>
      <c r="B1163" s="5" t="s">
        <v>74</v>
      </c>
      <c r="C1163" s="5" t="s">
        <v>384</v>
      </c>
      <c r="D1163" s="5">
        <v>39.19</v>
      </c>
      <c r="E1163" s="5">
        <v>39.53</v>
      </c>
      <c r="F1163" s="5">
        <v>38.58</v>
      </c>
      <c r="G1163" s="5">
        <v>38.68</v>
      </c>
      <c r="H1163" s="5">
        <v>6399803</v>
      </c>
      <c r="I1163" s="5">
        <v>249283227.16</v>
      </c>
      <c r="J1163" s="5">
        <v>3</v>
      </c>
    </row>
    <row r="1164" spans="1:10">
      <c r="A1164" s="6">
        <v>43850</v>
      </c>
      <c r="B1164" s="5" t="s">
        <v>74</v>
      </c>
      <c r="C1164" s="5" t="s">
        <v>384</v>
      </c>
      <c r="D1164" s="5">
        <v>38.75</v>
      </c>
      <c r="E1164" s="5">
        <v>40.3</v>
      </c>
      <c r="F1164" s="5">
        <v>38.75</v>
      </c>
      <c r="G1164" s="5">
        <v>39.79</v>
      </c>
      <c r="H1164" s="5">
        <v>8887026</v>
      </c>
      <c r="I1164" s="5">
        <v>352168316.23</v>
      </c>
      <c r="J1164" s="5">
        <v>3</v>
      </c>
    </row>
    <row r="1165" spans="1:10">
      <c r="A1165" s="6">
        <v>43851</v>
      </c>
      <c r="B1165" s="5" t="s">
        <v>74</v>
      </c>
      <c r="C1165" s="5" t="s">
        <v>384</v>
      </c>
      <c r="D1165" s="5">
        <v>39.5</v>
      </c>
      <c r="E1165" s="5">
        <v>40.12</v>
      </c>
      <c r="F1165" s="5">
        <v>39.16</v>
      </c>
      <c r="G1165" s="5">
        <v>39.78</v>
      </c>
      <c r="H1165" s="5">
        <v>8116962</v>
      </c>
      <c r="I1165" s="5">
        <v>321318334.12</v>
      </c>
      <c r="J1165" s="5">
        <v>3</v>
      </c>
    </row>
    <row r="1166" spans="1:10">
      <c r="A1166" s="6">
        <v>43852</v>
      </c>
      <c r="B1166" s="5" t="s">
        <v>74</v>
      </c>
      <c r="C1166" s="5" t="s">
        <v>384</v>
      </c>
      <c r="D1166" s="5">
        <v>36</v>
      </c>
      <c r="E1166" s="5">
        <v>36.39</v>
      </c>
      <c r="F1166" s="5">
        <v>35.8</v>
      </c>
      <c r="G1166" s="5">
        <v>35.8</v>
      </c>
      <c r="H1166" s="5">
        <v>31025864</v>
      </c>
      <c r="I1166" s="5">
        <v>1111973777.4</v>
      </c>
      <c r="J1166" s="5">
        <v>3</v>
      </c>
    </row>
    <row r="1167" spans="1:10">
      <c r="A1167" s="6">
        <v>43853</v>
      </c>
      <c r="B1167" s="5" t="s">
        <v>74</v>
      </c>
      <c r="C1167" s="5" t="s">
        <v>384</v>
      </c>
      <c r="D1167" s="5">
        <v>35.5</v>
      </c>
      <c r="E1167" s="5">
        <v>35.96</v>
      </c>
      <c r="F1167" s="5">
        <v>33.89</v>
      </c>
      <c r="G1167" s="5">
        <v>34.41</v>
      </c>
      <c r="H1167" s="5">
        <v>23524093</v>
      </c>
      <c r="I1167" s="5">
        <v>823508592.28</v>
      </c>
      <c r="J1167" s="5">
        <v>3</v>
      </c>
    </row>
    <row r="1168" spans="1:10">
      <c r="A1168" s="6">
        <v>43864</v>
      </c>
      <c r="B1168" s="5" t="s">
        <v>74</v>
      </c>
      <c r="C1168" s="5" t="s">
        <v>384</v>
      </c>
      <c r="D1168" s="5">
        <v>30.97</v>
      </c>
      <c r="E1168" s="5">
        <v>33.49</v>
      </c>
      <c r="F1168" s="5">
        <v>30.97</v>
      </c>
      <c r="G1168" s="5">
        <v>32.18</v>
      </c>
      <c r="H1168" s="5">
        <v>20676028</v>
      </c>
      <c r="I1168" s="5">
        <v>663541249.7</v>
      </c>
      <c r="J1168" s="5">
        <v>3</v>
      </c>
    </row>
    <row r="1169" spans="1:10">
      <c r="A1169" s="6">
        <v>43865</v>
      </c>
      <c r="B1169" s="5" t="s">
        <v>74</v>
      </c>
      <c r="C1169" s="5" t="s">
        <v>384</v>
      </c>
      <c r="D1169" s="5">
        <v>32.6</v>
      </c>
      <c r="E1169" s="5">
        <v>34.99</v>
      </c>
      <c r="F1169" s="5">
        <v>32.5</v>
      </c>
      <c r="G1169" s="5">
        <v>34.67</v>
      </c>
      <c r="H1169" s="5">
        <v>17102878</v>
      </c>
      <c r="I1169" s="5">
        <v>585365104.59</v>
      </c>
      <c r="J1169" s="5">
        <v>3</v>
      </c>
    </row>
    <row r="1170" spans="1:10">
      <c r="A1170" s="6">
        <v>43866</v>
      </c>
      <c r="B1170" s="5" t="s">
        <v>74</v>
      </c>
      <c r="C1170" s="5" t="s">
        <v>384</v>
      </c>
      <c r="D1170" s="5">
        <v>35</v>
      </c>
      <c r="E1170" s="5">
        <v>36.19</v>
      </c>
      <c r="F1170" s="5">
        <v>34.61</v>
      </c>
      <c r="G1170" s="5">
        <v>35.4</v>
      </c>
      <c r="H1170" s="5">
        <v>18601672</v>
      </c>
      <c r="I1170" s="5">
        <v>659954193.07</v>
      </c>
      <c r="J1170" s="5">
        <v>3</v>
      </c>
    </row>
    <row r="1171" spans="1:10">
      <c r="A1171" s="6">
        <v>43867</v>
      </c>
      <c r="B1171" s="5" t="s">
        <v>74</v>
      </c>
      <c r="C1171" s="5" t="s">
        <v>384</v>
      </c>
      <c r="D1171" s="5">
        <v>35.97</v>
      </c>
      <c r="E1171" s="5">
        <v>38.92</v>
      </c>
      <c r="F1171" s="5">
        <v>35.14</v>
      </c>
      <c r="G1171" s="5">
        <v>38.03</v>
      </c>
      <c r="H1171" s="5">
        <v>24070722</v>
      </c>
      <c r="I1171" s="5">
        <v>892907893.15</v>
      </c>
      <c r="J1171" s="5">
        <v>3</v>
      </c>
    </row>
    <row r="1172" spans="1:10">
      <c r="A1172" s="6">
        <v>43836</v>
      </c>
      <c r="B1172" s="5" t="s">
        <v>75</v>
      </c>
      <c r="C1172" s="5" t="s">
        <v>385</v>
      </c>
      <c r="D1172" s="5">
        <v>13.01</v>
      </c>
      <c r="E1172" s="5">
        <v>13.93</v>
      </c>
      <c r="F1172" s="5">
        <v>12.91</v>
      </c>
      <c r="G1172" s="5">
        <v>13.87</v>
      </c>
      <c r="H1172" s="5">
        <v>61062786</v>
      </c>
      <c r="I1172" s="5">
        <v>831070234.59</v>
      </c>
      <c r="J1172" s="5">
        <v>3</v>
      </c>
    </row>
    <row r="1173" spans="1:10">
      <c r="A1173" s="6">
        <v>43837</v>
      </c>
      <c r="B1173" s="5" t="s">
        <v>75</v>
      </c>
      <c r="C1173" s="5" t="s">
        <v>385</v>
      </c>
      <c r="D1173" s="5">
        <v>13.91</v>
      </c>
      <c r="E1173" s="5">
        <v>14.23</v>
      </c>
      <c r="F1173" s="5">
        <v>13.72</v>
      </c>
      <c r="G1173" s="5">
        <v>13.9</v>
      </c>
      <c r="H1173" s="5">
        <v>50369918</v>
      </c>
      <c r="I1173" s="5">
        <v>704583391.47</v>
      </c>
      <c r="J1173" s="5">
        <v>3</v>
      </c>
    </row>
    <row r="1174" spans="1:10">
      <c r="A1174" s="6">
        <v>43838</v>
      </c>
      <c r="B1174" s="5" t="s">
        <v>75</v>
      </c>
      <c r="C1174" s="5" t="s">
        <v>385</v>
      </c>
      <c r="D1174" s="5">
        <v>13.8</v>
      </c>
      <c r="E1174" s="5">
        <v>14.18</v>
      </c>
      <c r="F1174" s="5">
        <v>13.64</v>
      </c>
      <c r="G1174" s="5">
        <v>13.69</v>
      </c>
      <c r="H1174" s="5">
        <v>42344290</v>
      </c>
      <c r="I1174" s="5">
        <v>587078490.48</v>
      </c>
      <c r="J1174" s="5">
        <v>3</v>
      </c>
    </row>
    <row r="1175" spans="1:10">
      <c r="A1175" s="6">
        <v>43839</v>
      </c>
      <c r="B1175" s="5" t="s">
        <v>75</v>
      </c>
      <c r="C1175" s="5" t="s">
        <v>385</v>
      </c>
      <c r="D1175" s="5">
        <v>13.88</v>
      </c>
      <c r="E1175" s="5">
        <v>14.35</v>
      </c>
      <c r="F1175" s="5">
        <v>13.82</v>
      </c>
      <c r="G1175" s="5">
        <v>14.18</v>
      </c>
      <c r="H1175" s="5">
        <v>44952471</v>
      </c>
      <c r="I1175" s="5">
        <v>634384290</v>
      </c>
      <c r="J1175" s="5">
        <v>3</v>
      </c>
    </row>
    <row r="1176" spans="1:10">
      <c r="A1176" s="6">
        <v>43840</v>
      </c>
      <c r="B1176" s="5" t="s">
        <v>75</v>
      </c>
      <c r="C1176" s="5" t="s">
        <v>385</v>
      </c>
      <c r="D1176" s="5">
        <v>14.14</v>
      </c>
      <c r="E1176" s="5">
        <v>14.35</v>
      </c>
      <c r="F1176" s="5">
        <v>13.65</v>
      </c>
      <c r="G1176" s="5">
        <v>13.8</v>
      </c>
      <c r="H1176" s="5">
        <v>41681398</v>
      </c>
      <c r="I1176" s="5">
        <v>582364122.31</v>
      </c>
      <c r="J1176" s="5">
        <v>3</v>
      </c>
    </row>
    <row r="1177" spans="1:10">
      <c r="A1177" s="6">
        <v>43843</v>
      </c>
      <c r="B1177" s="5" t="s">
        <v>75</v>
      </c>
      <c r="C1177" s="5" t="s">
        <v>385</v>
      </c>
      <c r="D1177" s="5">
        <v>13.79</v>
      </c>
      <c r="E1177" s="5">
        <v>14.12</v>
      </c>
      <c r="F1177" s="5">
        <v>13.69</v>
      </c>
      <c r="G1177" s="5">
        <v>14.02</v>
      </c>
      <c r="H1177" s="5">
        <v>31155109</v>
      </c>
      <c r="I1177" s="5">
        <v>433595741.19</v>
      </c>
      <c r="J1177" s="5">
        <v>3</v>
      </c>
    </row>
    <row r="1178" spans="1:10">
      <c r="A1178" s="6">
        <v>43844</v>
      </c>
      <c r="B1178" s="5" t="s">
        <v>75</v>
      </c>
      <c r="C1178" s="5" t="s">
        <v>385</v>
      </c>
      <c r="D1178" s="5">
        <v>14.02</v>
      </c>
      <c r="E1178" s="5">
        <v>14.05</v>
      </c>
      <c r="F1178" s="5">
        <v>13.48</v>
      </c>
      <c r="G1178" s="5">
        <v>13.49</v>
      </c>
      <c r="H1178" s="5">
        <v>45615420</v>
      </c>
      <c r="I1178" s="5">
        <v>622867525.11</v>
      </c>
      <c r="J1178" s="5">
        <v>3</v>
      </c>
    </row>
    <row r="1179" spans="1:10">
      <c r="A1179" s="6">
        <v>43845</v>
      </c>
      <c r="B1179" s="5" t="s">
        <v>75</v>
      </c>
      <c r="C1179" s="5" t="s">
        <v>385</v>
      </c>
      <c r="D1179" s="5">
        <v>13.48</v>
      </c>
      <c r="E1179" s="5">
        <v>13.61</v>
      </c>
      <c r="F1179" s="5">
        <v>13.28</v>
      </c>
      <c r="G1179" s="5">
        <v>13.41</v>
      </c>
      <c r="H1179" s="5">
        <v>27898364</v>
      </c>
      <c r="I1179" s="5">
        <v>373979974.67</v>
      </c>
      <c r="J1179" s="5">
        <v>3</v>
      </c>
    </row>
    <row r="1180" spans="1:10">
      <c r="A1180" s="6">
        <v>43846</v>
      </c>
      <c r="B1180" s="5" t="s">
        <v>75</v>
      </c>
      <c r="C1180" s="5" t="s">
        <v>385</v>
      </c>
      <c r="D1180" s="5">
        <v>13.55</v>
      </c>
      <c r="E1180" s="5">
        <v>13.69</v>
      </c>
      <c r="F1180" s="5">
        <v>13.35</v>
      </c>
      <c r="G1180" s="5">
        <v>13.38</v>
      </c>
      <c r="H1180" s="5">
        <v>26970697</v>
      </c>
      <c r="I1180" s="5">
        <v>363422719.91</v>
      </c>
      <c r="J1180" s="5">
        <v>3</v>
      </c>
    </row>
    <row r="1181" spans="1:10">
      <c r="A1181" s="6">
        <v>43847</v>
      </c>
      <c r="B1181" s="5" t="s">
        <v>75</v>
      </c>
      <c r="C1181" s="5" t="s">
        <v>385</v>
      </c>
      <c r="D1181" s="5">
        <v>13.4</v>
      </c>
      <c r="E1181" s="5">
        <v>13.52</v>
      </c>
      <c r="F1181" s="5">
        <v>13.08</v>
      </c>
      <c r="G1181" s="5">
        <v>13.24</v>
      </c>
      <c r="H1181" s="5">
        <v>25587062</v>
      </c>
      <c r="I1181" s="5">
        <v>340636533.96</v>
      </c>
      <c r="J1181" s="5">
        <v>3</v>
      </c>
    </row>
    <row r="1182" spans="1:10">
      <c r="A1182" s="6">
        <v>43850</v>
      </c>
      <c r="B1182" s="5" t="s">
        <v>75</v>
      </c>
      <c r="C1182" s="5" t="s">
        <v>385</v>
      </c>
      <c r="D1182" s="5">
        <v>13.23</v>
      </c>
      <c r="E1182" s="5">
        <v>13.96</v>
      </c>
      <c r="F1182" s="5">
        <v>13.12</v>
      </c>
      <c r="G1182" s="5">
        <v>13.95</v>
      </c>
      <c r="H1182" s="5">
        <v>46909225</v>
      </c>
      <c r="I1182" s="5">
        <v>639828980.54</v>
      </c>
      <c r="J1182" s="5">
        <v>3</v>
      </c>
    </row>
    <row r="1183" spans="1:10">
      <c r="A1183" s="6">
        <v>43851</v>
      </c>
      <c r="B1183" s="5" t="s">
        <v>75</v>
      </c>
      <c r="C1183" s="5" t="s">
        <v>385</v>
      </c>
      <c r="D1183" s="5">
        <v>13.85</v>
      </c>
      <c r="E1183" s="5">
        <v>13.86</v>
      </c>
      <c r="F1183" s="5">
        <v>13.44</v>
      </c>
      <c r="G1183" s="5">
        <v>13.45</v>
      </c>
      <c r="H1183" s="5">
        <v>31007465</v>
      </c>
      <c r="I1183" s="5">
        <v>423079027.39</v>
      </c>
      <c r="J1183" s="5">
        <v>3</v>
      </c>
    </row>
    <row r="1184" spans="1:10">
      <c r="A1184" s="6">
        <v>43852</v>
      </c>
      <c r="B1184" s="5" t="s">
        <v>75</v>
      </c>
      <c r="C1184" s="5" t="s">
        <v>385</v>
      </c>
      <c r="D1184" s="5">
        <v>13.45</v>
      </c>
      <c r="E1184" s="5">
        <v>13.75</v>
      </c>
      <c r="F1184" s="5">
        <v>12.95</v>
      </c>
      <c r="G1184" s="5">
        <v>13.61</v>
      </c>
      <c r="H1184" s="5">
        <v>36680912</v>
      </c>
      <c r="I1184" s="5">
        <v>490142890.89</v>
      </c>
      <c r="J1184" s="5">
        <v>3</v>
      </c>
    </row>
    <row r="1185" spans="1:10">
      <c r="A1185" s="6">
        <v>43853</v>
      </c>
      <c r="B1185" s="5" t="s">
        <v>75</v>
      </c>
      <c r="C1185" s="5" t="s">
        <v>385</v>
      </c>
      <c r="D1185" s="5">
        <v>13.47</v>
      </c>
      <c r="E1185" s="5">
        <v>13.48</v>
      </c>
      <c r="F1185" s="5">
        <v>12.54</v>
      </c>
      <c r="G1185" s="5">
        <v>12.75</v>
      </c>
      <c r="H1185" s="5">
        <v>41915666</v>
      </c>
      <c r="I1185" s="5">
        <v>543500257.59</v>
      </c>
      <c r="J1185" s="5">
        <v>3</v>
      </c>
    </row>
    <row r="1186" spans="1:10">
      <c r="A1186" s="6">
        <v>43864</v>
      </c>
      <c r="B1186" s="5" t="s">
        <v>75</v>
      </c>
      <c r="C1186" s="5" t="s">
        <v>385</v>
      </c>
      <c r="D1186" s="5">
        <v>11.48</v>
      </c>
      <c r="E1186" s="5">
        <v>11.48</v>
      </c>
      <c r="F1186" s="5">
        <v>11.48</v>
      </c>
      <c r="G1186" s="5">
        <v>11.48</v>
      </c>
      <c r="H1186" s="5">
        <v>3731800</v>
      </c>
      <c r="I1186" s="5">
        <v>42841064</v>
      </c>
      <c r="J1186" s="5">
        <v>3</v>
      </c>
    </row>
    <row r="1187" spans="1:10">
      <c r="A1187" s="6">
        <v>43865</v>
      </c>
      <c r="B1187" s="5" t="s">
        <v>75</v>
      </c>
      <c r="C1187" s="5" t="s">
        <v>385</v>
      </c>
      <c r="D1187" s="5">
        <v>10.4</v>
      </c>
      <c r="E1187" s="5">
        <v>11.46</v>
      </c>
      <c r="F1187" s="5">
        <v>10.4</v>
      </c>
      <c r="G1187" s="5">
        <v>11.3</v>
      </c>
      <c r="H1187" s="5">
        <v>49700739</v>
      </c>
      <c r="I1187" s="5">
        <v>550965538.16</v>
      </c>
      <c r="J1187" s="5">
        <v>3</v>
      </c>
    </row>
    <row r="1188" spans="1:10">
      <c r="A1188" s="6">
        <v>43866</v>
      </c>
      <c r="B1188" s="5" t="s">
        <v>75</v>
      </c>
      <c r="C1188" s="5" t="s">
        <v>385</v>
      </c>
      <c r="D1188" s="5">
        <v>11.29</v>
      </c>
      <c r="E1188" s="5">
        <v>12.33</v>
      </c>
      <c r="F1188" s="5">
        <v>11.23</v>
      </c>
      <c r="G1188" s="5">
        <v>11.84</v>
      </c>
      <c r="H1188" s="5">
        <v>51632199</v>
      </c>
      <c r="I1188" s="5">
        <v>605043064.02</v>
      </c>
      <c r="J1188" s="5">
        <v>3</v>
      </c>
    </row>
    <row r="1189" spans="1:10">
      <c r="A1189" s="6">
        <v>43867</v>
      </c>
      <c r="B1189" s="5" t="s">
        <v>75</v>
      </c>
      <c r="C1189" s="5" t="s">
        <v>385</v>
      </c>
      <c r="D1189" s="5">
        <v>11.78</v>
      </c>
      <c r="E1189" s="5">
        <v>13.02</v>
      </c>
      <c r="F1189" s="5">
        <v>11.66</v>
      </c>
      <c r="G1189" s="5">
        <v>13.02</v>
      </c>
      <c r="H1189" s="5">
        <v>84023562</v>
      </c>
      <c r="I1189" s="5">
        <v>1064216458.22</v>
      </c>
      <c r="J1189" s="5">
        <v>3</v>
      </c>
    </row>
    <row r="1190" spans="1:10">
      <c r="A1190" s="6">
        <v>43836</v>
      </c>
      <c r="B1190" s="5" t="s">
        <v>76</v>
      </c>
      <c r="C1190" s="5" t="s">
        <v>386</v>
      </c>
      <c r="D1190" s="5">
        <v>5.73</v>
      </c>
      <c r="E1190" s="5">
        <v>5.93</v>
      </c>
      <c r="F1190" s="5">
        <v>5.73</v>
      </c>
      <c r="G1190" s="5">
        <v>5.8</v>
      </c>
      <c r="H1190" s="5">
        <v>32390050</v>
      </c>
      <c r="I1190" s="5">
        <v>187719470.26</v>
      </c>
      <c r="J1190" s="5">
        <v>3</v>
      </c>
    </row>
    <row r="1191" spans="1:10">
      <c r="A1191" s="6">
        <v>43837</v>
      </c>
      <c r="B1191" s="5" t="s">
        <v>76</v>
      </c>
      <c r="C1191" s="5" t="s">
        <v>386</v>
      </c>
      <c r="D1191" s="5">
        <v>5.75</v>
      </c>
      <c r="E1191" s="5">
        <v>5.82</v>
      </c>
      <c r="F1191" s="5">
        <v>5.71</v>
      </c>
      <c r="G1191" s="5">
        <v>5.8</v>
      </c>
      <c r="H1191" s="5">
        <v>18151980</v>
      </c>
      <c r="I1191" s="5">
        <v>104634780.29</v>
      </c>
      <c r="J1191" s="5">
        <v>3</v>
      </c>
    </row>
    <row r="1192" spans="1:10">
      <c r="A1192" s="6">
        <v>43838</v>
      </c>
      <c r="B1192" s="5" t="s">
        <v>76</v>
      </c>
      <c r="C1192" s="5" t="s">
        <v>386</v>
      </c>
      <c r="D1192" s="5">
        <v>5.84</v>
      </c>
      <c r="E1192" s="5">
        <v>6.26</v>
      </c>
      <c r="F1192" s="5">
        <v>5.84</v>
      </c>
      <c r="G1192" s="5">
        <v>6.19</v>
      </c>
      <c r="H1192" s="5">
        <v>64443262</v>
      </c>
      <c r="I1192" s="5">
        <v>390467574.19</v>
      </c>
      <c r="J1192" s="5">
        <v>3</v>
      </c>
    </row>
    <row r="1193" spans="1:10">
      <c r="A1193" s="6">
        <v>43839</v>
      </c>
      <c r="B1193" s="5" t="s">
        <v>76</v>
      </c>
      <c r="C1193" s="5" t="s">
        <v>386</v>
      </c>
      <c r="D1193" s="5">
        <v>5.99</v>
      </c>
      <c r="E1193" s="5">
        <v>5.99</v>
      </c>
      <c r="F1193" s="5">
        <v>5.82</v>
      </c>
      <c r="G1193" s="5">
        <v>5.94</v>
      </c>
      <c r="H1193" s="5">
        <v>39066239</v>
      </c>
      <c r="I1193" s="5">
        <v>230811870.4</v>
      </c>
      <c r="J1193" s="5">
        <v>3</v>
      </c>
    </row>
    <row r="1194" spans="1:10">
      <c r="A1194" s="6">
        <v>43840</v>
      </c>
      <c r="B1194" s="5" t="s">
        <v>76</v>
      </c>
      <c r="C1194" s="5" t="s">
        <v>386</v>
      </c>
      <c r="D1194" s="5">
        <v>5.9</v>
      </c>
      <c r="E1194" s="5">
        <v>5.94</v>
      </c>
      <c r="F1194" s="5">
        <v>5.73</v>
      </c>
      <c r="G1194" s="5">
        <v>5.73</v>
      </c>
      <c r="H1194" s="5">
        <v>25383551</v>
      </c>
      <c r="I1194" s="5">
        <v>147031124.88</v>
      </c>
      <c r="J1194" s="5">
        <v>3</v>
      </c>
    </row>
    <row r="1195" spans="1:10">
      <c r="A1195" s="6">
        <v>43843</v>
      </c>
      <c r="B1195" s="5" t="s">
        <v>76</v>
      </c>
      <c r="C1195" s="5" t="s">
        <v>386</v>
      </c>
      <c r="D1195" s="5">
        <v>5.73</v>
      </c>
      <c r="E1195" s="5">
        <v>5.8</v>
      </c>
      <c r="F1195" s="5">
        <v>5.7</v>
      </c>
      <c r="G1195" s="5">
        <v>5.77</v>
      </c>
      <c r="H1195" s="5">
        <v>16432166</v>
      </c>
      <c r="I1195" s="5">
        <v>94502496.06</v>
      </c>
      <c r="J1195" s="5">
        <v>3</v>
      </c>
    </row>
    <row r="1196" spans="1:10">
      <c r="A1196" s="6">
        <v>43844</v>
      </c>
      <c r="B1196" s="5" t="s">
        <v>76</v>
      </c>
      <c r="C1196" s="5" t="s">
        <v>386</v>
      </c>
      <c r="D1196" s="5">
        <v>5.77</v>
      </c>
      <c r="E1196" s="5">
        <v>5.83</v>
      </c>
      <c r="F1196" s="5">
        <v>5.7</v>
      </c>
      <c r="G1196" s="5">
        <v>5.74</v>
      </c>
      <c r="H1196" s="5">
        <v>15465020</v>
      </c>
      <c r="I1196" s="5">
        <v>89039372.09</v>
      </c>
      <c r="J1196" s="5">
        <v>3</v>
      </c>
    </row>
    <row r="1197" spans="1:10">
      <c r="A1197" s="6">
        <v>43845</v>
      </c>
      <c r="B1197" s="5" t="s">
        <v>76</v>
      </c>
      <c r="C1197" s="5" t="s">
        <v>386</v>
      </c>
      <c r="D1197" s="5">
        <v>5.74</v>
      </c>
      <c r="E1197" s="5">
        <v>5.75</v>
      </c>
      <c r="F1197" s="5">
        <v>5.62</v>
      </c>
      <c r="G1197" s="5">
        <v>5.68</v>
      </c>
      <c r="H1197" s="5">
        <v>13356475</v>
      </c>
      <c r="I1197" s="5">
        <v>75776095.02</v>
      </c>
      <c r="J1197" s="5">
        <v>3</v>
      </c>
    </row>
    <row r="1198" spans="1:10">
      <c r="A1198" s="6">
        <v>43846</v>
      </c>
      <c r="B1198" s="5" t="s">
        <v>76</v>
      </c>
      <c r="C1198" s="5" t="s">
        <v>386</v>
      </c>
      <c r="D1198" s="5">
        <v>5.66</v>
      </c>
      <c r="E1198" s="5">
        <v>5.79</v>
      </c>
      <c r="F1198" s="5">
        <v>5.64</v>
      </c>
      <c r="G1198" s="5">
        <v>5.7</v>
      </c>
      <c r="H1198" s="5">
        <v>12867331</v>
      </c>
      <c r="I1198" s="5">
        <v>73620097.88</v>
      </c>
      <c r="J1198" s="5">
        <v>3</v>
      </c>
    </row>
    <row r="1199" spans="1:10">
      <c r="A1199" s="6">
        <v>43847</v>
      </c>
      <c r="B1199" s="5" t="s">
        <v>76</v>
      </c>
      <c r="C1199" s="5" t="s">
        <v>386</v>
      </c>
      <c r="D1199" s="5">
        <v>5.68</v>
      </c>
      <c r="E1199" s="5">
        <v>5.74</v>
      </c>
      <c r="F1199" s="5">
        <v>5.67</v>
      </c>
      <c r="G1199" s="5">
        <v>5.7</v>
      </c>
      <c r="H1199" s="5">
        <v>10104025</v>
      </c>
      <c r="I1199" s="5">
        <v>57646460.43</v>
      </c>
      <c r="J1199" s="5">
        <v>3</v>
      </c>
    </row>
    <row r="1200" spans="1:10">
      <c r="A1200" s="6">
        <v>43850</v>
      </c>
      <c r="B1200" s="5" t="s">
        <v>76</v>
      </c>
      <c r="C1200" s="5" t="s">
        <v>386</v>
      </c>
      <c r="D1200" s="5">
        <v>5.68</v>
      </c>
      <c r="E1200" s="5">
        <v>5.91</v>
      </c>
      <c r="F1200" s="5">
        <v>5.66</v>
      </c>
      <c r="G1200" s="5">
        <v>5.89</v>
      </c>
      <c r="H1200" s="5">
        <v>24768021</v>
      </c>
      <c r="I1200" s="5">
        <v>143429954.33</v>
      </c>
      <c r="J1200" s="5">
        <v>3</v>
      </c>
    </row>
    <row r="1201" spans="1:10">
      <c r="A1201" s="6">
        <v>43851</v>
      </c>
      <c r="B1201" s="5" t="s">
        <v>76</v>
      </c>
      <c r="C1201" s="5" t="s">
        <v>386</v>
      </c>
      <c r="D1201" s="5">
        <v>5.88</v>
      </c>
      <c r="E1201" s="5">
        <v>5.93</v>
      </c>
      <c r="F1201" s="5">
        <v>5.75</v>
      </c>
      <c r="G1201" s="5">
        <v>5.76</v>
      </c>
      <c r="H1201" s="5">
        <v>22471363</v>
      </c>
      <c r="I1201" s="5">
        <v>130973293.7</v>
      </c>
      <c r="J1201" s="5">
        <v>3</v>
      </c>
    </row>
    <row r="1202" spans="1:10">
      <c r="A1202" s="6">
        <v>43852</v>
      </c>
      <c r="B1202" s="5" t="s">
        <v>76</v>
      </c>
      <c r="C1202" s="5" t="s">
        <v>386</v>
      </c>
      <c r="D1202" s="5">
        <v>5.74</v>
      </c>
      <c r="E1202" s="5">
        <v>5.75</v>
      </c>
      <c r="F1202" s="5">
        <v>5.54</v>
      </c>
      <c r="G1202" s="5">
        <v>5.7</v>
      </c>
      <c r="H1202" s="5">
        <v>17720362</v>
      </c>
      <c r="I1202" s="5">
        <v>100343290.94</v>
      </c>
      <c r="J1202" s="5">
        <v>3</v>
      </c>
    </row>
    <row r="1203" spans="1:10">
      <c r="A1203" s="6">
        <v>43853</v>
      </c>
      <c r="B1203" s="5" t="s">
        <v>76</v>
      </c>
      <c r="C1203" s="5" t="s">
        <v>386</v>
      </c>
      <c r="D1203" s="5">
        <v>5.59</v>
      </c>
      <c r="E1203" s="5">
        <v>5.86</v>
      </c>
      <c r="F1203" s="5">
        <v>5.5</v>
      </c>
      <c r="G1203" s="5">
        <v>5.6</v>
      </c>
      <c r="H1203" s="5">
        <v>24145376</v>
      </c>
      <c r="I1203" s="5">
        <v>137362959.27</v>
      </c>
      <c r="J1203" s="5">
        <v>3</v>
      </c>
    </row>
    <row r="1204" spans="1:10">
      <c r="A1204" s="6">
        <v>43864</v>
      </c>
      <c r="B1204" s="5" t="s">
        <v>76</v>
      </c>
      <c r="C1204" s="5" t="s">
        <v>386</v>
      </c>
      <c r="D1204" s="5">
        <v>5.04</v>
      </c>
      <c r="E1204" s="5">
        <v>5.04</v>
      </c>
      <c r="F1204" s="5">
        <v>5.04</v>
      </c>
      <c r="G1204" s="5">
        <v>5.04</v>
      </c>
      <c r="H1204" s="5">
        <v>3811300</v>
      </c>
      <c r="I1204" s="5">
        <v>19208952</v>
      </c>
      <c r="J1204" s="5">
        <v>3</v>
      </c>
    </row>
    <row r="1205" spans="1:10">
      <c r="A1205" s="6">
        <v>43865</v>
      </c>
      <c r="B1205" s="5" t="s">
        <v>76</v>
      </c>
      <c r="C1205" s="5" t="s">
        <v>386</v>
      </c>
      <c r="D1205" s="5">
        <v>4.54</v>
      </c>
      <c r="E1205" s="5">
        <v>4.96</v>
      </c>
      <c r="F1205" s="5">
        <v>4.54</v>
      </c>
      <c r="G1205" s="5">
        <v>4.83</v>
      </c>
      <c r="H1205" s="5">
        <v>22740819</v>
      </c>
      <c r="I1205" s="5">
        <v>109566132.58</v>
      </c>
      <c r="J1205" s="5">
        <v>3</v>
      </c>
    </row>
    <row r="1206" spans="1:10">
      <c r="A1206" s="6">
        <v>43866</v>
      </c>
      <c r="B1206" s="5" t="s">
        <v>76</v>
      </c>
      <c r="C1206" s="5" t="s">
        <v>386</v>
      </c>
      <c r="D1206" s="5">
        <v>4.87</v>
      </c>
      <c r="E1206" s="5">
        <v>5.16</v>
      </c>
      <c r="F1206" s="5">
        <v>4.83</v>
      </c>
      <c r="G1206" s="5">
        <v>5.03</v>
      </c>
      <c r="H1206" s="5">
        <v>19819485</v>
      </c>
      <c r="I1206" s="5">
        <v>98981831.05</v>
      </c>
      <c r="J1206" s="5">
        <v>3</v>
      </c>
    </row>
    <row r="1207" spans="1:10">
      <c r="A1207" s="6">
        <v>43867</v>
      </c>
      <c r="B1207" s="5" t="s">
        <v>76</v>
      </c>
      <c r="C1207" s="5" t="s">
        <v>386</v>
      </c>
      <c r="D1207" s="5">
        <v>5.03</v>
      </c>
      <c r="E1207" s="5">
        <v>5.18</v>
      </c>
      <c r="F1207" s="5">
        <v>4.94</v>
      </c>
      <c r="G1207" s="5">
        <v>5.17</v>
      </c>
      <c r="H1207" s="5">
        <v>19379589</v>
      </c>
      <c r="I1207" s="5">
        <v>98976177.43</v>
      </c>
      <c r="J1207" s="5">
        <v>3</v>
      </c>
    </row>
    <row r="1208" spans="1:10">
      <c r="A1208" s="6">
        <v>43836</v>
      </c>
      <c r="B1208" s="5" t="s">
        <v>77</v>
      </c>
      <c r="C1208" s="5" t="s">
        <v>387</v>
      </c>
      <c r="D1208" s="5">
        <v>23.76</v>
      </c>
      <c r="E1208" s="5">
        <v>24.52</v>
      </c>
      <c r="F1208" s="5">
        <v>23.66</v>
      </c>
      <c r="G1208" s="5">
        <v>24.38</v>
      </c>
      <c r="H1208" s="5">
        <v>16858125</v>
      </c>
      <c r="I1208" s="5">
        <v>406948653.78</v>
      </c>
      <c r="J1208" s="5">
        <v>3</v>
      </c>
    </row>
    <row r="1209" spans="1:10">
      <c r="A1209" s="6">
        <v>43837</v>
      </c>
      <c r="B1209" s="5" t="s">
        <v>77</v>
      </c>
      <c r="C1209" s="5" t="s">
        <v>387</v>
      </c>
      <c r="D1209" s="5">
        <v>24</v>
      </c>
      <c r="E1209" s="5">
        <v>24.12</v>
      </c>
      <c r="F1209" s="5">
        <v>23.42</v>
      </c>
      <c r="G1209" s="5">
        <v>23.84</v>
      </c>
      <c r="H1209" s="5">
        <v>11687439</v>
      </c>
      <c r="I1209" s="5">
        <v>277416954.74</v>
      </c>
      <c r="J1209" s="5">
        <v>3</v>
      </c>
    </row>
    <row r="1210" spans="1:10">
      <c r="A1210" s="6">
        <v>43838</v>
      </c>
      <c r="B1210" s="5" t="s">
        <v>77</v>
      </c>
      <c r="C1210" s="5" t="s">
        <v>387</v>
      </c>
      <c r="D1210" s="5">
        <v>24.01</v>
      </c>
      <c r="E1210" s="5">
        <v>24.5</v>
      </c>
      <c r="F1210" s="5">
        <v>23.53</v>
      </c>
      <c r="G1210" s="5">
        <v>24.36</v>
      </c>
      <c r="H1210" s="5">
        <v>12912820</v>
      </c>
      <c r="I1210" s="5">
        <v>312243872.78</v>
      </c>
      <c r="J1210" s="5">
        <v>3</v>
      </c>
    </row>
    <row r="1211" spans="1:10">
      <c r="A1211" s="6">
        <v>43839</v>
      </c>
      <c r="B1211" s="5" t="s">
        <v>77</v>
      </c>
      <c r="C1211" s="5" t="s">
        <v>387</v>
      </c>
      <c r="D1211" s="5">
        <v>23.95</v>
      </c>
      <c r="E1211" s="5">
        <v>24.16</v>
      </c>
      <c r="F1211" s="5">
        <v>23.28</v>
      </c>
      <c r="G1211" s="5">
        <v>24.1</v>
      </c>
      <c r="H1211" s="5">
        <v>12314145</v>
      </c>
      <c r="I1211" s="5">
        <v>292068654.72</v>
      </c>
      <c r="J1211" s="5">
        <v>3</v>
      </c>
    </row>
    <row r="1212" spans="1:10">
      <c r="A1212" s="6">
        <v>43840</v>
      </c>
      <c r="B1212" s="5" t="s">
        <v>77</v>
      </c>
      <c r="C1212" s="5" t="s">
        <v>387</v>
      </c>
      <c r="D1212" s="5">
        <v>24.09</v>
      </c>
      <c r="E1212" s="5">
        <v>25.9</v>
      </c>
      <c r="F1212" s="5">
        <v>24.01</v>
      </c>
      <c r="G1212" s="5">
        <v>25.5</v>
      </c>
      <c r="H1212" s="5">
        <v>14526260</v>
      </c>
      <c r="I1212" s="5">
        <v>367738776.24</v>
      </c>
      <c r="J1212" s="5">
        <v>3</v>
      </c>
    </row>
    <row r="1213" spans="1:10">
      <c r="A1213" s="6">
        <v>43843</v>
      </c>
      <c r="B1213" s="5" t="s">
        <v>77</v>
      </c>
      <c r="C1213" s="5" t="s">
        <v>387</v>
      </c>
      <c r="D1213" s="5">
        <v>26</v>
      </c>
      <c r="E1213" s="5">
        <v>28.05</v>
      </c>
      <c r="F1213" s="5">
        <v>25.2</v>
      </c>
      <c r="G1213" s="5">
        <v>28.05</v>
      </c>
      <c r="H1213" s="5">
        <v>22182903</v>
      </c>
      <c r="I1213" s="5">
        <v>599562807.81</v>
      </c>
      <c r="J1213" s="5">
        <v>3</v>
      </c>
    </row>
    <row r="1214" spans="1:10">
      <c r="A1214" s="6">
        <v>43844</v>
      </c>
      <c r="B1214" s="5" t="s">
        <v>77</v>
      </c>
      <c r="C1214" s="5" t="s">
        <v>387</v>
      </c>
      <c r="D1214" s="5">
        <v>28.35</v>
      </c>
      <c r="E1214" s="5">
        <v>28.35</v>
      </c>
      <c r="F1214" s="5">
        <v>27.2</v>
      </c>
      <c r="G1214" s="5">
        <v>27.3</v>
      </c>
      <c r="H1214" s="5">
        <v>14589215</v>
      </c>
      <c r="I1214" s="5">
        <v>402798228.11</v>
      </c>
      <c r="J1214" s="5">
        <v>3</v>
      </c>
    </row>
    <row r="1215" spans="1:10">
      <c r="A1215" s="6">
        <v>43845</v>
      </c>
      <c r="B1215" s="5" t="s">
        <v>77</v>
      </c>
      <c r="C1215" s="5" t="s">
        <v>387</v>
      </c>
      <c r="D1215" s="5">
        <v>27.19</v>
      </c>
      <c r="E1215" s="5">
        <v>27.98</v>
      </c>
      <c r="F1215" s="5">
        <v>27.19</v>
      </c>
      <c r="G1215" s="5">
        <v>27.73</v>
      </c>
      <c r="H1215" s="5">
        <v>9709465</v>
      </c>
      <c r="I1215" s="5">
        <v>267747730.05</v>
      </c>
      <c r="J1215" s="5">
        <v>3</v>
      </c>
    </row>
    <row r="1216" spans="1:10">
      <c r="A1216" s="6">
        <v>43846</v>
      </c>
      <c r="B1216" s="5" t="s">
        <v>77</v>
      </c>
      <c r="C1216" s="5" t="s">
        <v>387</v>
      </c>
      <c r="D1216" s="5">
        <v>27.5</v>
      </c>
      <c r="E1216" s="5">
        <v>29.65</v>
      </c>
      <c r="F1216" s="5">
        <v>27.5</v>
      </c>
      <c r="G1216" s="5">
        <v>29.38</v>
      </c>
      <c r="H1216" s="5">
        <v>12611470</v>
      </c>
      <c r="I1216" s="5">
        <v>365830168.63</v>
      </c>
      <c r="J1216" s="5">
        <v>3</v>
      </c>
    </row>
    <row r="1217" spans="1:10">
      <c r="A1217" s="6">
        <v>43847</v>
      </c>
      <c r="B1217" s="5" t="s">
        <v>77</v>
      </c>
      <c r="C1217" s="5" t="s">
        <v>387</v>
      </c>
      <c r="D1217" s="5">
        <v>29.69</v>
      </c>
      <c r="E1217" s="5">
        <v>29.69</v>
      </c>
      <c r="F1217" s="5">
        <v>28.19</v>
      </c>
      <c r="G1217" s="5">
        <v>28.42</v>
      </c>
      <c r="H1217" s="5">
        <v>11291461</v>
      </c>
      <c r="I1217" s="5">
        <v>324190434.52</v>
      </c>
      <c r="J1217" s="5">
        <v>3</v>
      </c>
    </row>
    <row r="1218" spans="1:10">
      <c r="A1218" s="6">
        <v>43850</v>
      </c>
      <c r="B1218" s="5" t="s">
        <v>77</v>
      </c>
      <c r="C1218" s="5" t="s">
        <v>387</v>
      </c>
      <c r="D1218" s="5">
        <v>28.73</v>
      </c>
      <c r="E1218" s="5">
        <v>30.41</v>
      </c>
      <c r="F1218" s="5">
        <v>28.29</v>
      </c>
      <c r="G1218" s="5">
        <v>29.18</v>
      </c>
      <c r="H1218" s="5">
        <v>10583994</v>
      </c>
      <c r="I1218" s="5">
        <v>306606405.33</v>
      </c>
      <c r="J1218" s="5">
        <v>3</v>
      </c>
    </row>
    <row r="1219" spans="1:10">
      <c r="A1219" s="6">
        <v>43851</v>
      </c>
      <c r="B1219" s="5" t="s">
        <v>77</v>
      </c>
      <c r="C1219" s="5" t="s">
        <v>387</v>
      </c>
      <c r="D1219" s="5">
        <v>30.2</v>
      </c>
      <c r="E1219" s="5">
        <v>32.1</v>
      </c>
      <c r="F1219" s="5">
        <v>29.24</v>
      </c>
      <c r="G1219" s="5">
        <v>32.1</v>
      </c>
      <c r="H1219" s="5">
        <v>24310366</v>
      </c>
      <c r="I1219" s="5">
        <v>752371892.87</v>
      </c>
      <c r="J1219" s="5">
        <v>3</v>
      </c>
    </row>
    <row r="1220" spans="1:10">
      <c r="A1220" s="6">
        <v>43852</v>
      </c>
      <c r="B1220" s="5" t="s">
        <v>77</v>
      </c>
      <c r="C1220" s="5" t="s">
        <v>387</v>
      </c>
      <c r="D1220" s="5">
        <v>32.34</v>
      </c>
      <c r="E1220" s="5">
        <v>33.8</v>
      </c>
      <c r="F1220" s="5">
        <v>31.33</v>
      </c>
      <c r="G1220" s="5">
        <v>32.05</v>
      </c>
      <c r="H1220" s="5">
        <v>27926012</v>
      </c>
      <c r="I1220" s="5">
        <v>903727209.28</v>
      </c>
      <c r="J1220" s="5">
        <v>3</v>
      </c>
    </row>
    <row r="1221" spans="1:10">
      <c r="A1221" s="6">
        <v>43853</v>
      </c>
      <c r="B1221" s="5" t="s">
        <v>77</v>
      </c>
      <c r="C1221" s="5" t="s">
        <v>387</v>
      </c>
      <c r="D1221" s="5">
        <v>33.53</v>
      </c>
      <c r="E1221" s="5">
        <v>33.53</v>
      </c>
      <c r="F1221" s="5">
        <v>30.53</v>
      </c>
      <c r="G1221" s="5">
        <v>31.07</v>
      </c>
      <c r="H1221" s="5">
        <v>22778991</v>
      </c>
      <c r="I1221" s="5">
        <v>731480445.44</v>
      </c>
      <c r="J1221" s="5">
        <v>3</v>
      </c>
    </row>
    <row r="1222" spans="1:10">
      <c r="A1222" s="6">
        <v>43864</v>
      </c>
      <c r="B1222" s="5" t="s">
        <v>77</v>
      </c>
      <c r="C1222" s="5" t="s">
        <v>387</v>
      </c>
      <c r="D1222" s="5">
        <v>31.13</v>
      </c>
      <c r="E1222" s="5">
        <v>34</v>
      </c>
      <c r="F1222" s="5">
        <v>28.51</v>
      </c>
      <c r="G1222" s="5">
        <v>32.01</v>
      </c>
      <c r="H1222" s="5">
        <v>34828077</v>
      </c>
      <c r="I1222" s="5">
        <v>1115037147.76</v>
      </c>
      <c r="J1222" s="5">
        <v>3</v>
      </c>
    </row>
    <row r="1223" spans="1:10">
      <c r="A1223" s="6">
        <v>43865</v>
      </c>
      <c r="B1223" s="5" t="s">
        <v>77</v>
      </c>
      <c r="C1223" s="5" t="s">
        <v>387</v>
      </c>
      <c r="D1223" s="5">
        <v>31.9</v>
      </c>
      <c r="E1223" s="5">
        <v>35.21</v>
      </c>
      <c r="F1223" s="5">
        <v>30.4</v>
      </c>
      <c r="G1223" s="5">
        <v>35.1</v>
      </c>
      <c r="H1223" s="5">
        <v>40873080</v>
      </c>
      <c r="I1223" s="5">
        <v>1355162031.22</v>
      </c>
      <c r="J1223" s="5">
        <v>3</v>
      </c>
    </row>
    <row r="1224" spans="1:10">
      <c r="A1224" s="6">
        <v>43866</v>
      </c>
      <c r="B1224" s="5" t="s">
        <v>77</v>
      </c>
      <c r="C1224" s="5" t="s">
        <v>387</v>
      </c>
      <c r="D1224" s="5">
        <v>35.49</v>
      </c>
      <c r="E1224" s="5">
        <v>38.61</v>
      </c>
      <c r="F1224" s="5">
        <v>34.3</v>
      </c>
      <c r="G1224" s="5">
        <v>38.61</v>
      </c>
      <c r="H1224" s="5">
        <v>31445878</v>
      </c>
      <c r="I1224" s="5">
        <v>1168196549.25</v>
      </c>
      <c r="J1224" s="5">
        <v>3</v>
      </c>
    </row>
    <row r="1225" spans="1:10">
      <c r="A1225" s="6">
        <v>43867</v>
      </c>
      <c r="B1225" s="5" t="s">
        <v>77</v>
      </c>
      <c r="C1225" s="5" t="s">
        <v>387</v>
      </c>
      <c r="D1225" s="5">
        <v>40.5</v>
      </c>
      <c r="E1225" s="5">
        <v>42.47</v>
      </c>
      <c r="F1225" s="5">
        <v>39.5</v>
      </c>
      <c r="G1225" s="5">
        <v>42.47</v>
      </c>
      <c r="H1225" s="5">
        <v>33825027</v>
      </c>
      <c r="I1225" s="5">
        <v>1407231156.9</v>
      </c>
      <c r="J1225" s="5">
        <v>3</v>
      </c>
    </row>
    <row r="1226" spans="1:10">
      <c r="A1226" s="6">
        <v>43836</v>
      </c>
      <c r="B1226" s="5" t="s">
        <v>78</v>
      </c>
      <c r="C1226" s="5" t="s">
        <v>388</v>
      </c>
      <c r="D1226" s="5">
        <v>34</v>
      </c>
      <c r="E1226" s="5">
        <v>35.12</v>
      </c>
      <c r="F1226" s="5">
        <v>33.56</v>
      </c>
      <c r="G1226" s="5">
        <v>34.41</v>
      </c>
      <c r="H1226" s="5">
        <v>58912538</v>
      </c>
      <c r="I1226" s="5">
        <v>2035676278.52</v>
      </c>
      <c r="J1226" s="5">
        <v>3</v>
      </c>
    </row>
    <row r="1227" spans="1:10">
      <c r="A1227" s="6">
        <v>43837</v>
      </c>
      <c r="B1227" s="5" t="s">
        <v>78</v>
      </c>
      <c r="C1227" s="5" t="s">
        <v>388</v>
      </c>
      <c r="D1227" s="5">
        <v>34.45</v>
      </c>
      <c r="E1227" s="5">
        <v>34.96</v>
      </c>
      <c r="F1227" s="5">
        <v>34.17</v>
      </c>
      <c r="G1227" s="5">
        <v>34.4</v>
      </c>
      <c r="H1227" s="5">
        <v>31456151</v>
      </c>
      <c r="I1227" s="5">
        <v>1084694852.22</v>
      </c>
      <c r="J1227" s="5">
        <v>3</v>
      </c>
    </row>
    <row r="1228" spans="1:10">
      <c r="A1228" s="6">
        <v>43838</v>
      </c>
      <c r="B1228" s="5" t="s">
        <v>78</v>
      </c>
      <c r="C1228" s="5" t="s">
        <v>388</v>
      </c>
      <c r="D1228" s="5">
        <v>34.01</v>
      </c>
      <c r="E1228" s="5">
        <v>34.79</v>
      </c>
      <c r="F1228" s="5">
        <v>33.9</v>
      </c>
      <c r="G1228" s="5">
        <v>34.08</v>
      </c>
      <c r="H1228" s="5">
        <v>36049030</v>
      </c>
      <c r="I1228" s="5">
        <v>1234135899.75</v>
      </c>
      <c r="J1228" s="5">
        <v>3</v>
      </c>
    </row>
    <row r="1229" spans="1:10">
      <c r="A1229" s="6">
        <v>43839</v>
      </c>
      <c r="B1229" s="5" t="s">
        <v>78</v>
      </c>
      <c r="C1229" s="5" t="s">
        <v>388</v>
      </c>
      <c r="D1229" s="5">
        <v>34.46</v>
      </c>
      <c r="E1229" s="5">
        <v>34.78</v>
      </c>
      <c r="F1229" s="5">
        <v>34.13</v>
      </c>
      <c r="G1229" s="5">
        <v>34.65</v>
      </c>
      <c r="H1229" s="5">
        <v>37890997</v>
      </c>
      <c r="I1229" s="5">
        <v>1305627478.21</v>
      </c>
      <c r="J1229" s="5">
        <v>3</v>
      </c>
    </row>
    <row r="1230" spans="1:10">
      <c r="A1230" s="6">
        <v>43840</v>
      </c>
      <c r="B1230" s="5" t="s">
        <v>78</v>
      </c>
      <c r="C1230" s="5" t="s">
        <v>388</v>
      </c>
      <c r="D1230" s="5">
        <v>34.47</v>
      </c>
      <c r="E1230" s="5">
        <v>34.66</v>
      </c>
      <c r="F1230" s="5">
        <v>34.01</v>
      </c>
      <c r="G1230" s="5">
        <v>34.36</v>
      </c>
      <c r="H1230" s="5">
        <v>36442765</v>
      </c>
      <c r="I1230" s="5">
        <v>1249566932.25</v>
      </c>
      <c r="J1230" s="5">
        <v>3</v>
      </c>
    </row>
    <row r="1231" spans="1:10">
      <c r="A1231" s="6">
        <v>43843</v>
      </c>
      <c r="B1231" s="5" t="s">
        <v>78</v>
      </c>
      <c r="C1231" s="5" t="s">
        <v>388</v>
      </c>
      <c r="D1231" s="5">
        <v>34.75</v>
      </c>
      <c r="E1231" s="5">
        <v>35.5</v>
      </c>
      <c r="F1231" s="5">
        <v>34.5</v>
      </c>
      <c r="G1231" s="5">
        <v>35.23</v>
      </c>
      <c r="H1231" s="5">
        <v>50855250</v>
      </c>
      <c r="I1231" s="5">
        <v>1785657225.55</v>
      </c>
      <c r="J1231" s="5">
        <v>3</v>
      </c>
    </row>
    <row r="1232" spans="1:10">
      <c r="A1232" s="6">
        <v>43844</v>
      </c>
      <c r="B1232" s="5" t="s">
        <v>78</v>
      </c>
      <c r="C1232" s="5" t="s">
        <v>388</v>
      </c>
      <c r="D1232" s="5">
        <v>35.57</v>
      </c>
      <c r="E1232" s="5">
        <v>35.6</v>
      </c>
      <c r="F1232" s="5">
        <v>34.85</v>
      </c>
      <c r="G1232" s="5">
        <v>35.36</v>
      </c>
      <c r="H1232" s="5">
        <v>37719451</v>
      </c>
      <c r="I1232" s="5">
        <v>1330874953.76</v>
      </c>
      <c r="J1232" s="5">
        <v>3</v>
      </c>
    </row>
    <row r="1233" spans="1:10">
      <c r="A1233" s="6">
        <v>43845</v>
      </c>
      <c r="B1233" s="5" t="s">
        <v>78</v>
      </c>
      <c r="C1233" s="5" t="s">
        <v>388</v>
      </c>
      <c r="D1233" s="5">
        <v>35.32</v>
      </c>
      <c r="E1233" s="5">
        <v>37</v>
      </c>
      <c r="F1233" s="5">
        <v>35.02</v>
      </c>
      <c r="G1233" s="5">
        <v>36.7</v>
      </c>
      <c r="H1233" s="5">
        <v>59945960</v>
      </c>
      <c r="I1233" s="5">
        <v>2161517159.76</v>
      </c>
      <c r="J1233" s="5">
        <v>3</v>
      </c>
    </row>
    <row r="1234" spans="1:10">
      <c r="A1234" s="6">
        <v>43846</v>
      </c>
      <c r="B1234" s="5" t="s">
        <v>78</v>
      </c>
      <c r="C1234" s="5" t="s">
        <v>388</v>
      </c>
      <c r="D1234" s="5">
        <v>36.5</v>
      </c>
      <c r="E1234" s="5">
        <v>36.9</v>
      </c>
      <c r="F1234" s="5">
        <v>36.16</v>
      </c>
      <c r="G1234" s="5">
        <v>36.8</v>
      </c>
      <c r="H1234" s="5">
        <v>45834312</v>
      </c>
      <c r="I1234" s="5">
        <v>1677054394.31</v>
      </c>
      <c r="J1234" s="5">
        <v>3</v>
      </c>
    </row>
    <row r="1235" spans="1:10">
      <c r="A1235" s="6">
        <v>43847</v>
      </c>
      <c r="B1235" s="5" t="s">
        <v>78</v>
      </c>
      <c r="C1235" s="5" t="s">
        <v>388</v>
      </c>
      <c r="D1235" s="5">
        <v>36.29</v>
      </c>
      <c r="E1235" s="5">
        <v>36.55</v>
      </c>
      <c r="F1235" s="5">
        <v>35.6</v>
      </c>
      <c r="G1235" s="5">
        <v>35.67</v>
      </c>
      <c r="H1235" s="5">
        <v>48021052</v>
      </c>
      <c r="I1235" s="5">
        <v>1732968996.55</v>
      </c>
      <c r="J1235" s="5">
        <v>3</v>
      </c>
    </row>
    <row r="1236" spans="1:10">
      <c r="A1236" s="6">
        <v>43850</v>
      </c>
      <c r="B1236" s="5" t="s">
        <v>78</v>
      </c>
      <c r="C1236" s="5" t="s">
        <v>388</v>
      </c>
      <c r="D1236" s="5">
        <v>35.6</v>
      </c>
      <c r="E1236" s="5">
        <v>36.67</v>
      </c>
      <c r="F1236" s="5">
        <v>35.5</v>
      </c>
      <c r="G1236" s="5">
        <v>36.12</v>
      </c>
      <c r="H1236" s="5">
        <v>48803321</v>
      </c>
      <c r="I1236" s="5">
        <v>1766903916.16</v>
      </c>
      <c r="J1236" s="5">
        <v>3</v>
      </c>
    </row>
    <row r="1237" spans="1:10">
      <c r="A1237" s="6">
        <v>43851</v>
      </c>
      <c r="B1237" s="5" t="s">
        <v>78</v>
      </c>
      <c r="C1237" s="5" t="s">
        <v>388</v>
      </c>
      <c r="D1237" s="5">
        <v>35.67</v>
      </c>
      <c r="E1237" s="5">
        <v>36.06</v>
      </c>
      <c r="F1237" s="5">
        <v>34.88</v>
      </c>
      <c r="G1237" s="5">
        <v>34.99</v>
      </c>
      <c r="H1237" s="5">
        <v>49215107</v>
      </c>
      <c r="I1237" s="5">
        <v>1734473855.45</v>
      </c>
      <c r="J1237" s="5">
        <v>3</v>
      </c>
    </row>
    <row r="1238" spans="1:10">
      <c r="A1238" s="6">
        <v>43852</v>
      </c>
      <c r="B1238" s="5" t="s">
        <v>78</v>
      </c>
      <c r="C1238" s="5" t="s">
        <v>388</v>
      </c>
      <c r="D1238" s="5">
        <v>34.8</v>
      </c>
      <c r="E1238" s="5">
        <v>36.8</v>
      </c>
      <c r="F1238" s="5">
        <v>34.61</v>
      </c>
      <c r="G1238" s="5">
        <v>36.61</v>
      </c>
      <c r="H1238" s="5">
        <v>55418587</v>
      </c>
      <c r="I1238" s="5">
        <v>1993790516.75</v>
      </c>
      <c r="J1238" s="5">
        <v>3</v>
      </c>
    </row>
    <row r="1239" spans="1:10">
      <c r="A1239" s="6">
        <v>43853</v>
      </c>
      <c r="B1239" s="5" t="s">
        <v>78</v>
      </c>
      <c r="C1239" s="5" t="s">
        <v>388</v>
      </c>
      <c r="D1239" s="5">
        <v>36.01</v>
      </c>
      <c r="E1239" s="5">
        <v>36.82</v>
      </c>
      <c r="F1239" s="5">
        <v>35.12</v>
      </c>
      <c r="G1239" s="5">
        <v>36</v>
      </c>
      <c r="H1239" s="5">
        <v>57062403</v>
      </c>
      <c r="I1239" s="5">
        <v>2057230929.35</v>
      </c>
      <c r="J1239" s="5">
        <v>3</v>
      </c>
    </row>
    <row r="1240" spans="1:10">
      <c r="A1240" s="6">
        <v>43864</v>
      </c>
      <c r="B1240" s="5" t="s">
        <v>78</v>
      </c>
      <c r="C1240" s="5" t="s">
        <v>388</v>
      </c>
      <c r="D1240" s="5">
        <v>32.4</v>
      </c>
      <c r="E1240" s="5">
        <v>34.2</v>
      </c>
      <c r="F1240" s="5">
        <v>32.4</v>
      </c>
      <c r="G1240" s="5">
        <v>32.47</v>
      </c>
      <c r="H1240" s="5">
        <v>84232907</v>
      </c>
      <c r="I1240" s="5">
        <v>2796702685.74</v>
      </c>
      <c r="J1240" s="5">
        <v>3</v>
      </c>
    </row>
    <row r="1241" spans="1:10">
      <c r="A1241" s="6">
        <v>43865</v>
      </c>
      <c r="B1241" s="5" t="s">
        <v>78</v>
      </c>
      <c r="C1241" s="5" t="s">
        <v>388</v>
      </c>
      <c r="D1241" s="5">
        <v>32.82</v>
      </c>
      <c r="E1241" s="5">
        <v>34.29</v>
      </c>
      <c r="F1241" s="5">
        <v>32.8</v>
      </c>
      <c r="G1241" s="5">
        <v>34.18</v>
      </c>
      <c r="H1241" s="5">
        <v>64232348</v>
      </c>
      <c r="I1241" s="5">
        <v>2177880568.67</v>
      </c>
      <c r="J1241" s="5">
        <v>3</v>
      </c>
    </row>
    <row r="1242" spans="1:10">
      <c r="A1242" s="6">
        <v>43866</v>
      </c>
      <c r="B1242" s="5" t="s">
        <v>78</v>
      </c>
      <c r="C1242" s="5" t="s">
        <v>388</v>
      </c>
      <c r="D1242" s="5">
        <v>34.3</v>
      </c>
      <c r="E1242" s="5">
        <v>36.1</v>
      </c>
      <c r="F1242" s="5">
        <v>33.93</v>
      </c>
      <c r="G1242" s="5">
        <v>35.1</v>
      </c>
      <c r="H1242" s="5">
        <v>73555887</v>
      </c>
      <c r="I1242" s="5">
        <v>2591506575.27</v>
      </c>
      <c r="J1242" s="5">
        <v>3</v>
      </c>
    </row>
    <row r="1243" spans="1:10">
      <c r="A1243" s="6">
        <v>43867</v>
      </c>
      <c r="B1243" s="5" t="s">
        <v>78</v>
      </c>
      <c r="C1243" s="5" t="s">
        <v>388</v>
      </c>
      <c r="D1243" s="5">
        <v>35.11</v>
      </c>
      <c r="E1243" s="5">
        <v>35.73</v>
      </c>
      <c r="F1243" s="5">
        <v>34.41</v>
      </c>
      <c r="G1243" s="5">
        <v>35.5</v>
      </c>
      <c r="H1243" s="5">
        <v>50035614</v>
      </c>
      <c r="I1243" s="5">
        <v>1761107367.17</v>
      </c>
      <c r="J1243" s="5">
        <v>3</v>
      </c>
    </row>
    <row r="1244" spans="1:10">
      <c r="A1244" s="6">
        <v>43836</v>
      </c>
      <c r="B1244" s="5" t="s">
        <v>79</v>
      </c>
      <c r="C1244" s="5" t="s">
        <v>389</v>
      </c>
      <c r="D1244" s="5">
        <v>3.58</v>
      </c>
      <c r="E1244" s="5">
        <v>3.76</v>
      </c>
      <c r="F1244" s="5">
        <v>3.55</v>
      </c>
      <c r="G1244" s="5">
        <v>3.75</v>
      </c>
      <c r="H1244" s="5">
        <v>100441471</v>
      </c>
      <c r="I1244" s="5">
        <v>370736487.71</v>
      </c>
      <c r="J1244" s="5">
        <v>3</v>
      </c>
    </row>
    <row r="1245" spans="1:10">
      <c r="A1245" s="6">
        <v>43837</v>
      </c>
      <c r="B1245" s="5" t="s">
        <v>79</v>
      </c>
      <c r="C1245" s="5" t="s">
        <v>389</v>
      </c>
      <c r="D1245" s="5">
        <v>3.73</v>
      </c>
      <c r="E1245" s="5">
        <v>3.75</v>
      </c>
      <c r="F1245" s="5">
        <v>3.64</v>
      </c>
      <c r="G1245" s="5">
        <v>3.7</v>
      </c>
      <c r="H1245" s="5">
        <v>68440581</v>
      </c>
      <c r="I1245" s="5">
        <v>251853011.42</v>
      </c>
      <c r="J1245" s="5">
        <v>3</v>
      </c>
    </row>
    <row r="1246" spans="1:10">
      <c r="A1246" s="6">
        <v>43838</v>
      </c>
      <c r="B1246" s="5" t="s">
        <v>79</v>
      </c>
      <c r="C1246" s="5" t="s">
        <v>389</v>
      </c>
      <c r="D1246" s="5">
        <v>3.66</v>
      </c>
      <c r="E1246" s="5">
        <v>3.77</v>
      </c>
      <c r="F1246" s="5">
        <v>3.64</v>
      </c>
      <c r="G1246" s="5">
        <v>3.65</v>
      </c>
      <c r="H1246" s="5">
        <v>77936705</v>
      </c>
      <c r="I1246" s="5">
        <v>287995966.17</v>
      </c>
      <c r="J1246" s="5">
        <v>3</v>
      </c>
    </row>
    <row r="1247" spans="1:10">
      <c r="A1247" s="6">
        <v>43839</v>
      </c>
      <c r="B1247" s="5" t="s">
        <v>79</v>
      </c>
      <c r="C1247" s="5" t="s">
        <v>389</v>
      </c>
      <c r="D1247" s="5">
        <v>3.68</v>
      </c>
      <c r="E1247" s="5">
        <v>3.72</v>
      </c>
      <c r="F1247" s="5">
        <v>3.61</v>
      </c>
      <c r="G1247" s="5">
        <v>3.65</v>
      </c>
      <c r="H1247" s="5">
        <v>54571162</v>
      </c>
      <c r="I1247" s="5">
        <v>199656275.78</v>
      </c>
      <c r="J1247" s="5">
        <v>3</v>
      </c>
    </row>
    <row r="1248" spans="1:10">
      <c r="A1248" s="6">
        <v>43840</v>
      </c>
      <c r="B1248" s="5" t="s">
        <v>79</v>
      </c>
      <c r="C1248" s="5" t="s">
        <v>389</v>
      </c>
      <c r="D1248" s="5">
        <v>3.67</v>
      </c>
      <c r="E1248" s="5">
        <v>3.69</v>
      </c>
      <c r="F1248" s="5">
        <v>3.58</v>
      </c>
      <c r="G1248" s="5">
        <v>3.6</v>
      </c>
      <c r="H1248" s="5">
        <v>43447735</v>
      </c>
      <c r="I1248" s="5">
        <v>157516158.41</v>
      </c>
      <c r="J1248" s="5">
        <v>3</v>
      </c>
    </row>
    <row r="1249" spans="1:10">
      <c r="A1249" s="6">
        <v>43843</v>
      </c>
      <c r="B1249" s="5" t="s">
        <v>79</v>
      </c>
      <c r="C1249" s="5" t="s">
        <v>389</v>
      </c>
      <c r="D1249" s="5">
        <v>3.58</v>
      </c>
      <c r="E1249" s="5">
        <v>3.68</v>
      </c>
      <c r="F1249" s="5">
        <v>3.57</v>
      </c>
      <c r="G1249" s="5">
        <v>3.68</v>
      </c>
      <c r="H1249" s="5">
        <v>46483986</v>
      </c>
      <c r="I1249" s="5">
        <v>169324155.88</v>
      </c>
      <c r="J1249" s="5">
        <v>3</v>
      </c>
    </row>
    <row r="1250" spans="1:10">
      <c r="A1250" s="6">
        <v>43844</v>
      </c>
      <c r="B1250" s="5" t="s">
        <v>79</v>
      </c>
      <c r="C1250" s="5" t="s">
        <v>389</v>
      </c>
      <c r="D1250" s="5">
        <v>3.68</v>
      </c>
      <c r="E1250" s="5">
        <v>3.72</v>
      </c>
      <c r="F1250" s="5">
        <v>3.6</v>
      </c>
      <c r="G1250" s="5">
        <v>3.62</v>
      </c>
      <c r="H1250" s="5">
        <v>40791265</v>
      </c>
      <c r="I1250" s="5">
        <v>148755441.58</v>
      </c>
      <c r="J1250" s="5">
        <v>3</v>
      </c>
    </row>
    <row r="1251" spans="1:10">
      <c r="A1251" s="6">
        <v>43845</v>
      </c>
      <c r="B1251" s="5" t="s">
        <v>79</v>
      </c>
      <c r="C1251" s="5" t="s">
        <v>389</v>
      </c>
      <c r="D1251" s="5">
        <v>3.6</v>
      </c>
      <c r="E1251" s="5">
        <v>3.63</v>
      </c>
      <c r="F1251" s="5">
        <v>3.55</v>
      </c>
      <c r="G1251" s="5">
        <v>3.62</v>
      </c>
      <c r="H1251" s="5">
        <v>33097178</v>
      </c>
      <c r="I1251" s="5">
        <v>118716974.56</v>
      </c>
      <c r="J1251" s="5">
        <v>3</v>
      </c>
    </row>
    <row r="1252" spans="1:10">
      <c r="A1252" s="6">
        <v>43846</v>
      </c>
      <c r="B1252" s="5" t="s">
        <v>79</v>
      </c>
      <c r="C1252" s="5" t="s">
        <v>389</v>
      </c>
      <c r="D1252" s="5">
        <v>3.62</v>
      </c>
      <c r="E1252" s="5">
        <v>3.94</v>
      </c>
      <c r="F1252" s="5">
        <v>3.58</v>
      </c>
      <c r="G1252" s="5">
        <v>3.87</v>
      </c>
      <c r="H1252" s="5">
        <v>154350507</v>
      </c>
      <c r="I1252" s="5">
        <v>585655015.62</v>
      </c>
      <c r="J1252" s="5">
        <v>3</v>
      </c>
    </row>
    <row r="1253" spans="1:10">
      <c r="A1253" s="6">
        <v>43847</v>
      </c>
      <c r="B1253" s="5" t="s">
        <v>79</v>
      </c>
      <c r="C1253" s="5" t="s">
        <v>389</v>
      </c>
      <c r="D1253" s="5">
        <v>3.84</v>
      </c>
      <c r="E1253" s="5">
        <v>4.04</v>
      </c>
      <c r="F1253" s="5">
        <v>3.82</v>
      </c>
      <c r="G1253" s="5">
        <v>3.91</v>
      </c>
      <c r="H1253" s="5">
        <v>132182123</v>
      </c>
      <c r="I1253" s="5">
        <v>520358241.82</v>
      </c>
      <c r="J1253" s="5">
        <v>3</v>
      </c>
    </row>
    <row r="1254" spans="1:10">
      <c r="A1254" s="6">
        <v>43850</v>
      </c>
      <c r="B1254" s="5" t="s">
        <v>79</v>
      </c>
      <c r="C1254" s="5" t="s">
        <v>389</v>
      </c>
      <c r="D1254" s="5">
        <v>3.83</v>
      </c>
      <c r="E1254" s="5">
        <v>4.03</v>
      </c>
      <c r="F1254" s="5">
        <v>3.81</v>
      </c>
      <c r="G1254" s="5">
        <v>4</v>
      </c>
      <c r="H1254" s="5">
        <v>100813812</v>
      </c>
      <c r="I1254" s="5">
        <v>398068698.37</v>
      </c>
      <c r="J1254" s="5">
        <v>3</v>
      </c>
    </row>
    <row r="1255" spans="1:10">
      <c r="A1255" s="6">
        <v>43851</v>
      </c>
      <c r="B1255" s="5" t="s">
        <v>79</v>
      </c>
      <c r="C1255" s="5" t="s">
        <v>389</v>
      </c>
      <c r="D1255" s="5">
        <v>3.95</v>
      </c>
      <c r="E1255" s="5">
        <v>4.09</v>
      </c>
      <c r="F1255" s="5">
        <v>3.88</v>
      </c>
      <c r="G1255" s="5">
        <v>3.9</v>
      </c>
      <c r="H1255" s="5">
        <v>86414645</v>
      </c>
      <c r="I1255" s="5">
        <v>343032930.47</v>
      </c>
      <c r="J1255" s="5">
        <v>3</v>
      </c>
    </row>
    <row r="1256" spans="1:10">
      <c r="A1256" s="6">
        <v>43852</v>
      </c>
      <c r="B1256" s="5" t="s">
        <v>79</v>
      </c>
      <c r="C1256" s="5" t="s">
        <v>389</v>
      </c>
      <c r="D1256" s="5">
        <v>3.9</v>
      </c>
      <c r="E1256" s="5">
        <v>4.05</v>
      </c>
      <c r="F1256" s="5">
        <v>3.84</v>
      </c>
      <c r="G1256" s="5">
        <v>4.02</v>
      </c>
      <c r="H1256" s="5">
        <v>81702444</v>
      </c>
      <c r="I1256" s="5">
        <v>324623940.7</v>
      </c>
      <c r="J1256" s="5">
        <v>3</v>
      </c>
    </row>
    <row r="1257" spans="1:10">
      <c r="A1257" s="6">
        <v>43853</v>
      </c>
      <c r="B1257" s="5" t="s">
        <v>79</v>
      </c>
      <c r="C1257" s="5" t="s">
        <v>389</v>
      </c>
      <c r="D1257" s="5">
        <v>3.99</v>
      </c>
      <c r="E1257" s="5">
        <v>4.11</v>
      </c>
      <c r="F1257" s="5">
        <v>3.81</v>
      </c>
      <c r="G1257" s="5">
        <v>3.89</v>
      </c>
      <c r="H1257" s="5">
        <v>113570691</v>
      </c>
      <c r="I1257" s="5">
        <v>448894921.9</v>
      </c>
      <c r="J1257" s="5">
        <v>3</v>
      </c>
    </row>
    <row r="1258" spans="1:10">
      <c r="A1258" s="6">
        <v>43864</v>
      </c>
      <c r="B1258" s="5" t="s">
        <v>79</v>
      </c>
      <c r="C1258" s="5" t="s">
        <v>389</v>
      </c>
      <c r="D1258" s="5">
        <v>3.5</v>
      </c>
      <c r="E1258" s="5">
        <v>3.7</v>
      </c>
      <c r="F1258" s="5">
        <v>3.5</v>
      </c>
      <c r="G1258" s="5">
        <v>3.5</v>
      </c>
      <c r="H1258" s="5">
        <v>110569034</v>
      </c>
      <c r="I1258" s="5">
        <v>391907057.31</v>
      </c>
      <c r="J1258" s="5">
        <v>3</v>
      </c>
    </row>
    <row r="1259" spans="1:10">
      <c r="A1259" s="6">
        <v>43865</v>
      </c>
      <c r="B1259" s="5" t="s">
        <v>79</v>
      </c>
      <c r="C1259" s="5" t="s">
        <v>389</v>
      </c>
      <c r="D1259" s="5">
        <v>3.5</v>
      </c>
      <c r="E1259" s="5">
        <v>3.85</v>
      </c>
      <c r="F1259" s="5">
        <v>3.5</v>
      </c>
      <c r="G1259" s="5">
        <v>3.85</v>
      </c>
      <c r="H1259" s="5">
        <v>125219812</v>
      </c>
      <c r="I1259" s="5">
        <v>466865032.18</v>
      </c>
      <c r="J1259" s="5">
        <v>3</v>
      </c>
    </row>
    <row r="1260" spans="1:10">
      <c r="A1260" s="6">
        <v>43866</v>
      </c>
      <c r="B1260" s="5" t="s">
        <v>79</v>
      </c>
      <c r="C1260" s="5" t="s">
        <v>389</v>
      </c>
      <c r="D1260" s="5">
        <v>3.92</v>
      </c>
      <c r="E1260" s="5">
        <v>4.24</v>
      </c>
      <c r="F1260" s="5">
        <v>3.86</v>
      </c>
      <c r="G1260" s="5">
        <v>4.24</v>
      </c>
      <c r="H1260" s="5">
        <v>185411389</v>
      </c>
      <c r="I1260" s="5">
        <v>768550879.5</v>
      </c>
      <c r="J1260" s="5">
        <v>3</v>
      </c>
    </row>
    <row r="1261" spans="1:10">
      <c r="A1261" s="6">
        <v>43867</v>
      </c>
      <c r="B1261" s="5" t="s">
        <v>79</v>
      </c>
      <c r="C1261" s="5" t="s">
        <v>389</v>
      </c>
      <c r="D1261" s="5">
        <v>4.27</v>
      </c>
      <c r="E1261" s="5">
        <v>4.44</v>
      </c>
      <c r="F1261" s="5">
        <v>4.19</v>
      </c>
      <c r="G1261" s="5">
        <v>4.32</v>
      </c>
      <c r="H1261" s="5">
        <v>176007142</v>
      </c>
      <c r="I1261" s="5">
        <v>763703085.23</v>
      </c>
      <c r="J1261" s="5">
        <v>3</v>
      </c>
    </row>
    <row r="1262" spans="1:10">
      <c r="A1262" s="6">
        <v>43836</v>
      </c>
      <c r="B1262" s="5" t="s">
        <v>80</v>
      </c>
      <c r="C1262" s="5" t="s">
        <v>390</v>
      </c>
      <c r="D1262" s="5">
        <v>8.22</v>
      </c>
      <c r="E1262" s="5">
        <v>8.47</v>
      </c>
      <c r="F1262" s="5">
        <v>8.16</v>
      </c>
      <c r="G1262" s="5">
        <v>8.34</v>
      </c>
      <c r="H1262" s="5">
        <v>71121426</v>
      </c>
      <c r="I1262" s="5">
        <v>592124767.57</v>
      </c>
      <c r="J1262" s="5">
        <v>3</v>
      </c>
    </row>
    <row r="1263" spans="1:10">
      <c r="A1263" s="6">
        <v>43837</v>
      </c>
      <c r="B1263" s="5" t="s">
        <v>80</v>
      </c>
      <c r="C1263" s="5" t="s">
        <v>390</v>
      </c>
      <c r="D1263" s="5">
        <v>8.38</v>
      </c>
      <c r="E1263" s="5">
        <v>8.6</v>
      </c>
      <c r="F1263" s="5">
        <v>8.21</v>
      </c>
      <c r="G1263" s="5">
        <v>8.6</v>
      </c>
      <c r="H1263" s="5">
        <v>87644180</v>
      </c>
      <c r="I1263" s="5">
        <v>738513645.99</v>
      </c>
      <c r="J1263" s="5">
        <v>3</v>
      </c>
    </row>
    <row r="1264" spans="1:10">
      <c r="A1264" s="6">
        <v>43838</v>
      </c>
      <c r="B1264" s="5" t="s">
        <v>80</v>
      </c>
      <c r="C1264" s="5" t="s">
        <v>390</v>
      </c>
      <c r="D1264" s="5">
        <v>8.5</v>
      </c>
      <c r="E1264" s="5">
        <v>8.56</v>
      </c>
      <c r="F1264" s="5">
        <v>8.26</v>
      </c>
      <c r="G1264" s="5">
        <v>8.29</v>
      </c>
      <c r="H1264" s="5">
        <v>62886438</v>
      </c>
      <c r="I1264" s="5">
        <v>528178200.45</v>
      </c>
      <c r="J1264" s="5">
        <v>3</v>
      </c>
    </row>
    <row r="1265" spans="1:10">
      <c r="A1265" s="6">
        <v>43839</v>
      </c>
      <c r="B1265" s="5" t="s">
        <v>80</v>
      </c>
      <c r="C1265" s="5" t="s">
        <v>390</v>
      </c>
      <c r="D1265" s="5">
        <v>8.39</v>
      </c>
      <c r="E1265" s="5">
        <v>8.52</v>
      </c>
      <c r="F1265" s="5">
        <v>8.33</v>
      </c>
      <c r="G1265" s="5">
        <v>8.47</v>
      </c>
      <c r="H1265" s="5">
        <v>55660164</v>
      </c>
      <c r="I1265" s="5">
        <v>469822008.49</v>
      </c>
      <c r="J1265" s="5">
        <v>3</v>
      </c>
    </row>
    <row r="1266" spans="1:10">
      <c r="A1266" s="6">
        <v>43840</v>
      </c>
      <c r="B1266" s="5" t="s">
        <v>80</v>
      </c>
      <c r="C1266" s="5" t="s">
        <v>390</v>
      </c>
      <c r="D1266" s="5">
        <v>8.49</v>
      </c>
      <c r="E1266" s="5">
        <v>8.74</v>
      </c>
      <c r="F1266" s="5">
        <v>8.4</v>
      </c>
      <c r="G1266" s="5">
        <v>8.61</v>
      </c>
      <c r="H1266" s="5">
        <v>69592403</v>
      </c>
      <c r="I1266" s="5">
        <v>597348984.72</v>
      </c>
      <c r="J1266" s="5">
        <v>3</v>
      </c>
    </row>
    <row r="1267" spans="1:10">
      <c r="A1267" s="6">
        <v>43843</v>
      </c>
      <c r="B1267" s="5" t="s">
        <v>80</v>
      </c>
      <c r="C1267" s="5" t="s">
        <v>390</v>
      </c>
      <c r="D1267" s="5">
        <v>8.53</v>
      </c>
      <c r="E1267" s="5">
        <v>8.79</v>
      </c>
      <c r="F1267" s="5">
        <v>8.33</v>
      </c>
      <c r="G1267" s="5">
        <v>8.7</v>
      </c>
      <c r="H1267" s="5">
        <v>68855436</v>
      </c>
      <c r="I1267" s="5">
        <v>591472736.05</v>
      </c>
      <c r="J1267" s="5">
        <v>3</v>
      </c>
    </row>
    <row r="1268" spans="1:10">
      <c r="A1268" s="6">
        <v>43844</v>
      </c>
      <c r="B1268" s="5" t="s">
        <v>80</v>
      </c>
      <c r="C1268" s="5" t="s">
        <v>390</v>
      </c>
      <c r="D1268" s="5">
        <v>8.72</v>
      </c>
      <c r="E1268" s="5">
        <v>8.78</v>
      </c>
      <c r="F1268" s="5">
        <v>8.51</v>
      </c>
      <c r="G1268" s="5">
        <v>8.51</v>
      </c>
      <c r="H1268" s="5">
        <v>53907601</v>
      </c>
      <c r="I1268" s="5">
        <v>463800163.73</v>
      </c>
      <c r="J1268" s="5">
        <v>3</v>
      </c>
    </row>
    <row r="1269" spans="1:10">
      <c r="A1269" s="6">
        <v>43845</v>
      </c>
      <c r="B1269" s="5" t="s">
        <v>80</v>
      </c>
      <c r="C1269" s="5" t="s">
        <v>390</v>
      </c>
      <c r="D1269" s="5">
        <v>8.48</v>
      </c>
      <c r="E1269" s="5">
        <v>8.75</v>
      </c>
      <c r="F1269" s="5">
        <v>8.34</v>
      </c>
      <c r="G1269" s="5">
        <v>8.74</v>
      </c>
      <c r="H1269" s="5">
        <v>70772112</v>
      </c>
      <c r="I1269" s="5">
        <v>603897387.41</v>
      </c>
      <c r="J1269" s="5">
        <v>3</v>
      </c>
    </row>
    <row r="1270" spans="1:10">
      <c r="A1270" s="6">
        <v>43846</v>
      </c>
      <c r="B1270" s="5" t="s">
        <v>80</v>
      </c>
      <c r="C1270" s="5" t="s">
        <v>390</v>
      </c>
      <c r="D1270" s="5">
        <v>8.7</v>
      </c>
      <c r="E1270" s="5">
        <v>9.25</v>
      </c>
      <c r="F1270" s="5">
        <v>8.65</v>
      </c>
      <c r="G1270" s="5">
        <v>9.05</v>
      </c>
      <c r="H1270" s="5">
        <v>121202653</v>
      </c>
      <c r="I1270" s="5">
        <v>1094820550.1</v>
      </c>
      <c r="J1270" s="5">
        <v>3</v>
      </c>
    </row>
    <row r="1271" spans="1:10">
      <c r="A1271" s="6">
        <v>43847</v>
      </c>
      <c r="B1271" s="5" t="s">
        <v>80</v>
      </c>
      <c r="C1271" s="5" t="s">
        <v>390</v>
      </c>
      <c r="D1271" s="5">
        <v>9.12</v>
      </c>
      <c r="E1271" s="5">
        <v>9.36</v>
      </c>
      <c r="F1271" s="5">
        <v>8.96</v>
      </c>
      <c r="G1271" s="5">
        <v>9.32</v>
      </c>
      <c r="H1271" s="5">
        <v>114570076</v>
      </c>
      <c r="I1271" s="5">
        <v>1055010760.55</v>
      </c>
      <c r="J1271" s="5">
        <v>3</v>
      </c>
    </row>
    <row r="1272" spans="1:10">
      <c r="A1272" s="6">
        <v>43850</v>
      </c>
      <c r="B1272" s="5" t="s">
        <v>80</v>
      </c>
      <c r="C1272" s="5" t="s">
        <v>390</v>
      </c>
      <c r="D1272" s="5">
        <v>9.25</v>
      </c>
      <c r="E1272" s="5">
        <v>9.57</v>
      </c>
      <c r="F1272" s="5">
        <v>9.18</v>
      </c>
      <c r="G1272" s="5">
        <v>9.45</v>
      </c>
      <c r="H1272" s="5">
        <v>91276845</v>
      </c>
      <c r="I1272" s="5">
        <v>857457960.8</v>
      </c>
      <c r="J1272" s="5">
        <v>3</v>
      </c>
    </row>
    <row r="1273" spans="1:10">
      <c r="A1273" s="6">
        <v>43851</v>
      </c>
      <c r="B1273" s="5" t="s">
        <v>80</v>
      </c>
      <c r="C1273" s="5" t="s">
        <v>390</v>
      </c>
      <c r="D1273" s="5">
        <v>9.5</v>
      </c>
      <c r="E1273" s="5">
        <v>10.4</v>
      </c>
      <c r="F1273" s="5">
        <v>9.35</v>
      </c>
      <c r="G1273" s="5">
        <v>10.4</v>
      </c>
      <c r="H1273" s="5">
        <v>152517696</v>
      </c>
      <c r="I1273" s="5">
        <v>1529637462.9</v>
      </c>
      <c r="J1273" s="5">
        <v>3</v>
      </c>
    </row>
    <row r="1274" spans="1:10">
      <c r="A1274" s="6">
        <v>43852</v>
      </c>
      <c r="B1274" s="5" t="s">
        <v>80</v>
      </c>
      <c r="C1274" s="5" t="s">
        <v>390</v>
      </c>
      <c r="D1274" s="5">
        <v>10.29</v>
      </c>
      <c r="E1274" s="5">
        <v>11.09</v>
      </c>
      <c r="F1274" s="5">
        <v>10.03</v>
      </c>
      <c r="G1274" s="5">
        <v>10.82</v>
      </c>
      <c r="H1274" s="5">
        <v>169138566</v>
      </c>
      <c r="I1274" s="5">
        <v>1783900418.23</v>
      </c>
      <c r="J1274" s="5">
        <v>3</v>
      </c>
    </row>
    <row r="1275" spans="1:10">
      <c r="A1275" s="6">
        <v>43853</v>
      </c>
      <c r="B1275" s="5" t="s">
        <v>80</v>
      </c>
      <c r="C1275" s="5" t="s">
        <v>390</v>
      </c>
      <c r="D1275" s="5">
        <v>10.5</v>
      </c>
      <c r="E1275" s="5">
        <v>11.33</v>
      </c>
      <c r="F1275" s="5">
        <v>10.1</v>
      </c>
      <c r="G1275" s="5">
        <v>10.47</v>
      </c>
      <c r="H1275" s="5">
        <v>145761719</v>
      </c>
      <c r="I1275" s="5">
        <v>1566347294.47</v>
      </c>
      <c r="J1275" s="5">
        <v>3</v>
      </c>
    </row>
    <row r="1276" spans="1:10">
      <c r="A1276" s="6">
        <v>43864</v>
      </c>
      <c r="B1276" s="5" t="s">
        <v>80</v>
      </c>
      <c r="C1276" s="5" t="s">
        <v>390</v>
      </c>
      <c r="D1276" s="5">
        <v>9.42</v>
      </c>
      <c r="E1276" s="5">
        <v>9.42</v>
      </c>
      <c r="F1276" s="5">
        <v>9.42</v>
      </c>
      <c r="G1276" s="5">
        <v>9.42</v>
      </c>
      <c r="H1276" s="5">
        <v>4321600</v>
      </c>
      <c r="I1276" s="5">
        <v>40709472</v>
      </c>
      <c r="J1276" s="5">
        <v>3</v>
      </c>
    </row>
    <row r="1277" spans="1:10">
      <c r="A1277" s="6">
        <v>43865</v>
      </c>
      <c r="B1277" s="5" t="s">
        <v>80</v>
      </c>
      <c r="C1277" s="5" t="s">
        <v>390</v>
      </c>
      <c r="D1277" s="5">
        <v>8.48</v>
      </c>
      <c r="E1277" s="5">
        <v>9.69</v>
      </c>
      <c r="F1277" s="5">
        <v>8.48</v>
      </c>
      <c r="G1277" s="5">
        <v>9.49</v>
      </c>
      <c r="H1277" s="5">
        <v>133664834</v>
      </c>
      <c r="I1277" s="5">
        <v>1237081226.85</v>
      </c>
      <c r="J1277" s="5">
        <v>3</v>
      </c>
    </row>
    <row r="1278" spans="1:10">
      <c r="A1278" s="6">
        <v>43866</v>
      </c>
      <c r="B1278" s="5" t="s">
        <v>80</v>
      </c>
      <c r="C1278" s="5" t="s">
        <v>390</v>
      </c>
      <c r="D1278" s="5">
        <v>9.34</v>
      </c>
      <c r="E1278" s="5">
        <v>9.96</v>
      </c>
      <c r="F1278" s="5">
        <v>9.3</v>
      </c>
      <c r="G1278" s="5">
        <v>9.59</v>
      </c>
      <c r="H1278" s="5">
        <v>115727433</v>
      </c>
      <c r="I1278" s="5">
        <v>1116097066.14</v>
      </c>
      <c r="J1278" s="5">
        <v>3</v>
      </c>
    </row>
    <row r="1279" spans="1:10">
      <c r="A1279" s="6">
        <v>43867</v>
      </c>
      <c r="B1279" s="5" t="s">
        <v>80</v>
      </c>
      <c r="C1279" s="5" t="s">
        <v>390</v>
      </c>
      <c r="D1279" s="5">
        <v>9.43</v>
      </c>
      <c r="E1279" s="5">
        <v>9.84</v>
      </c>
      <c r="F1279" s="5">
        <v>9.28</v>
      </c>
      <c r="G1279" s="5">
        <v>9.75</v>
      </c>
      <c r="H1279" s="5">
        <v>111445476</v>
      </c>
      <c r="I1279" s="5">
        <v>1068623729.01</v>
      </c>
      <c r="J1279" s="5">
        <v>3</v>
      </c>
    </row>
    <row r="1280" spans="1:10">
      <c r="A1280" s="6">
        <v>43836</v>
      </c>
      <c r="B1280" s="5" t="s">
        <v>81</v>
      </c>
      <c r="C1280" s="5" t="s">
        <v>391</v>
      </c>
      <c r="D1280" s="5">
        <v>9.27</v>
      </c>
      <c r="E1280" s="5">
        <v>9.41</v>
      </c>
      <c r="F1280" s="5">
        <v>9.2</v>
      </c>
      <c r="G1280" s="5">
        <v>9.29</v>
      </c>
      <c r="H1280" s="5">
        <v>35040368</v>
      </c>
      <c r="I1280" s="5">
        <v>326201735.55</v>
      </c>
      <c r="J1280" s="5">
        <v>3</v>
      </c>
    </row>
    <row r="1281" spans="1:10">
      <c r="A1281" s="6">
        <v>43837</v>
      </c>
      <c r="B1281" s="5" t="s">
        <v>81</v>
      </c>
      <c r="C1281" s="5" t="s">
        <v>391</v>
      </c>
      <c r="D1281" s="5">
        <v>9.29</v>
      </c>
      <c r="E1281" s="5">
        <v>9.42</v>
      </c>
      <c r="F1281" s="5">
        <v>9.18</v>
      </c>
      <c r="G1281" s="5">
        <v>9.39</v>
      </c>
      <c r="H1281" s="5">
        <v>42210446</v>
      </c>
      <c r="I1281" s="5">
        <v>391765163.2</v>
      </c>
      <c r="J1281" s="5">
        <v>3</v>
      </c>
    </row>
    <row r="1282" spans="1:10">
      <c r="A1282" s="6">
        <v>43838</v>
      </c>
      <c r="B1282" s="5" t="s">
        <v>81</v>
      </c>
      <c r="C1282" s="5" t="s">
        <v>391</v>
      </c>
      <c r="D1282" s="5">
        <v>9.31</v>
      </c>
      <c r="E1282" s="5">
        <v>9.63</v>
      </c>
      <c r="F1282" s="5">
        <v>9.28</v>
      </c>
      <c r="G1282" s="5">
        <v>9.5</v>
      </c>
      <c r="H1282" s="5">
        <v>68259610</v>
      </c>
      <c r="I1282" s="5">
        <v>649463795.87</v>
      </c>
      <c r="J1282" s="5">
        <v>3</v>
      </c>
    </row>
    <row r="1283" spans="1:10">
      <c r="A1283" s="6">
        <v>43839</v>
      </c>
      <c r="B1283" s="5" t="s">
        <v>81</v>
      </c>
      <c r="C1283" s="5" t="s">
        <v>391</v>
      </c>
      <c r="D1283" s="5">
        <v>9.57</v>
      </c>
      <c r="E1283" s="5">
        <v>9.64</v>
      </c>
      <c r="F1283" s="5">
        <v>9.48</v>
      </c>
      <c r="G1283" s="5">
        <v>9.63</v>
      </c>
      <c r="H1283" s="5">
        <v>47288863</v>
      </c>
      <c r="I1283" s="5">
        <v>452012805.04</v>
      </c>
      <c r="J1283" s="5">
        <v>3</v>
      </c>
    </row>
    <row r="1284" spans="1:10">
      <c r="A1284" s="6">
        <v>43840</v>
      </c>
      <c r="B1284" s="5" t="s">
        <v>81</v>
      </c>
      <c r="C1284" s="5" t="s">
        <v>391</v>
      </c>
      <c r="D1284" s="5">
        <v>9.62</v>
      </c>
      <c r="E1284" s="5">
        <v>9.64</v>
      </c>
      <c r="F1284" s="5">
        <v>9.41</v>
      </c>
      <c r="G1284" s="5">
        <v>9.5</v>
      </c>
      <c r="H1284" s="5">
        <v>30699680</v>
      </c>
      <c r="I1284" s="5">
        <v>292092395.5</v>
      </c>
      <c r="J1284" s="5">
        <v>3</v>
      </c>
    </row>
    <row r="1285" spans="1:10">
      <c r="A1285" s="6">
        <v>43843</v>
      </c>
      <c r="B1285" s="5" t="s">
        <v>81</v>
      </c>
      <c r="C1285" s="5" t="s">
        <v>391</v>
      </c>
      <c r="D1285" s="5">
        <v>9.48</v>
      </c>
      <c r="E1285" s="5">
        <v>9.79</v>
      </c>
      <c r="F1285" s="5">
        <v>9.34</v>
      </c>
      <c r="G1285" s="5">
        <v>9.7</v>
      </c>
      <c r="H1285" s="5">
        <v>45549502</v>
      </c>
      <c r="I1285" s="5">
        <v>435469463.97</v>
      </c>
      <c r="J1285" s="5">
        <v>3</v>
      </c>
    </row>
    <row r="1286" spans="1:10">
      <c r="A1286" s="6">
        <v>43844</v>
      </c>
      <c r="B1286" s="5" t="s">
        <v>81</v>
      </c>
      <c r="C1286" s="5" t="s">
        <v>391</v>
      </c>
      <c r="D1286" s="5">
        <v>9.68</v>
      </c>
      <c r="E1286" s="5">
        <v>9.75</v>
      </c>
      <c r="F1286" s="5">
        <v>9.49</v>
      </c>
      <c r="G1286" s="5">
        <v>9.49</v>
      </c>
      <c r="H1286" s="5">
        <v>35698978</v>
      </c>
      <c r="I1286" s="5">
        <v>342889141.57</v>
      </c>
      <c r="J1286" s="5">
        <v>3</v>
      </c>
    </row>
    <row r="1287" spans="1:10">
      <c r="A1287" s="6">
        <v>43845</v>
      </c>
      <c r="B1287" s="5" t="s">
        <v>81</v>
      </c>
      <c r="C1287" s="5" t="s">
        <v>391</v>
      </c>
      <c r="D1287" s="5">
        <v>9.47</v>
      </c>
      <c r="E1287" s="5">
        <v>9.57</v>
      </c>
      <c r="F1287" s="5">
        <v>9.4</v>
      </c>
      <c r="G1287" s="5">
        <v>9.52</v>
      </c>
      <c r="H1287" s="5">
        <v>24902263</v>
      </c>
      <c r="I1287" s="5">
        <v>236129927.27</v>
      </c>
      <c r="J1287" s="5">
        <v>3</v>
      </c>
    </row>
    <row r="1288" spans="1:10">
      <c r="A1288" s="6">
        <v>43846</v>
      </c>
      <c r="B1288" s="5" t="s">
        <v>81</v>
      </c>
      <c r="C1288" s="5" t="s">
        <v>391</v>
      </c>
      <c r="D1288" s="5">
        <v>9.55</v>
      </c>
      <c r="E1288" s="5">
        <v>9.57</v>
      </c>
      <c r="F1288" s="5">
        <v>9.36</v>
      </c>
      <c r="G1288" s="5">
        <v>9.36</v>
      </c>
      <c r="H1288" s="5">
        <v>24386220</v>
      </c>
      <c r="I1288" s="5">
        <v>230157800.14</v>
      </c>
      <c r="J1288" s="5">
        <v>3</v>
      </c>
    </row>
    <row r="1289" spans="1:10">
      <c r="A1289" s="6">
        <v>43847</v>
      </c>
      <c r="B1289" s="5" t="s">
        <v>81</v>
      </c>
      <c r="C1289" s="5" t="s">
        <v>391</v>
      </c>
      <c r="D1289" s="5">
        <v>9.38</v>
      </c>
      <c r="E1289" s="5">
        <v>9.43</v>
      </c>
      <c r="F1289" s="5">
        <v>9.18</v>
      </c>
      <c r="G1289" s="5">
        <v>9.19</v>
      </c>
      <c r="H1289" s="5">
        <v>28005231</v>
      </c>
      <c r="I1289" s="5">
        <v>260181001.79</v>
      </c>
      <c r="J1289" s="5">
        <v>3</v>
      </c>
    </row>
    <row r="1290" spans="1:10">
      <c r="A1290" s="6">
        <v>43850</v>
      </c>
      <c r="B1290" s="5" t="s">
        <v>81</v>
      </c>
      <c r="C1290" s="5" t="s">
        <v>391</v>
      </c>
      <c r="D1290" s="5">
        <v>9.05</v>
      </c>
      <c r="E1290" s="5">
        <v>9.38</v>
      </c>
      <c r="F1290" s="5">
        <v>9.05</v>
      </c>
      <c r="G1290" s="5">
        <v>9.38</v>
      </c>
      <c r="H1290" s="5">
        <v>26897571</v>
      </c>
      <c r="I1290" s="5">
        <v>248404432.22</v>
      </c>
      <c r="J1290" s="5">
        <v>3</v>
      </c>
    </row>
    <row r="1291" spans="1:10">
      <c r="A1291" s="6">
        <v>43851</v>
      </c>
      <c r="B1291" s="5" t="s">
        <v>81</v>
      </c>
      <c r="C1291" s="5" t="s">
        <v>391</v>
      </c>
      <c r="D1291" s="5">
        <v>9.38</v>
      </c>
      <c r="E1291" s="5">
        <v>9.48</v>
      </c>
      <c r="F1291" s="5">
        <v>9.24</v>
      </c>
      <c r="G1291" s="5">
        <v>9.34</v>
      </c>
      <c r="H1291" s="5">
        <v>31659806</v>
      </c>
      <c r="I1291" s="5">
        <v>296380225.79</v>
      </c>
      <c r="J1291" s="5">
        <v>3</v>
      </c>
    </row>
    <row r="1292" spans="1:10">
      <c r="A1292" s="6">
        <v>43852</v>
      </c>
      <c r="B1292" s="5" t="s">
        <v>81</v>
      </c>
      <c r="C1292" s="5" t="s">
        <v>391</v>
      </c>
      <c r="D1292" s="5">
        <v>9.26</v>
      </c>
      <c r="E1292" s="5">
        <v>9.39</v>
      </c>
      <c r="F1292" s="5">
        <v>9.04</v>
      </c>
      <c r="G1292" s="5">
        <v>9.3</v>
      </c>
      <c r="H1292" s="5">
        <v>32033878</v>
      </c>
      <c r="I1292" s="5">
        <v>295586537.08</v>
      </c>
      <c r="J1292" s="5">
        <v>3</v>
      </c>
    </row>
    <row r="1293" spans="1:10">
      <c r="A1293" s="6">
        <v>43853</v>
      </c>
      <c r="B1293" s="5" t="s">
        <v>81</v>
      </c>
      <c r="C1293" s="5" t="s">
        <v>391</v>
      </c>
      <c r="D1293" s="5">
        <v>9.14</v>
      </c>
      <c r="E1293" s="5">
        <v>9.26</v>
      </c>
      <c r="F1293" s="5">
        <v>8.55</v>
      </c>
      <c r="G1293" s="5">
        <v>8.77</v>
      </c>
      <c r="H1293" s="5">
        <v>40975214</v>
      </c>
      <c r="I1293" s="5">
        <v>366228957.07</v>
      </c>
      <c r="J1293" s="5">
        <v>3</v>
      </c>
    </row>
    <row r="1294" spans="1:10">
      <c r="A1294" s="6">
        <v>43864</v>
      </c>
      <c r="B1294" s="5" t="s">
        <v>81</v>
      </c>
      <c r="C1294" s="5" t="s">
        <v>391</v>
      </c>
      <c r="D1294" s="5">
        <v>7.89</v>
      </c>
      <c r="E1294" s="5">
        <v>7.89</v>
      </c>
      <c r="F1294" s="5">
        <v>7.89</v>
      </c>
      <c r="G1294" s="5">
        <v>7.89</v>
      </c>
      <c r="H1294" s="5">
        <v>2063800</v>
      </c>
      <c r="I1294" s="5">
        <v>16283382</v>
      </c>
      <c r="J1294" s="5">
        <v>3</v>
      </c>
    </row>
    <row r="1295" spans="1:10">
      <c r="A1295" s="6">
        <v>43865</v>
      </c>
      <c r="B1295" s="5" t="s">
        <v>81</v>
      </c>
      <c r="C1295" s="5" t="s">
        <v>391</v>
      </c>
      <c r="D1295" s="5">
        <v>7.1</v>
      </c>
      <c r="E1295" s="5">
        <v>7.48</v>
      </c>
      <c r="F1295" s="5">
        <v>7.1</v>
      </c>
      <c r="G1295" s="5">
        <v>7.12</v>
      </c>
      <c r="H1295" s="5">
        <v>81163693</v>
      </c>
      <c r="I1295" s="5">
        <v>579207354.76</v>
      </c>
      <c r="J1295" s="5">
        <v>3</v>
      </c>
    </row>
    <row r="1296" spans="1:10">
      <c r="A1296" s="6">
        <v>43866</v>
      </c>
      <c r="B1296" s="5" t="s">
        <v>81</v>
      </c>
      <c r="C1296" s="5" t="s">
        <v>391</v>
      </c>
      <c r="D1296" s="5">
        <v>7.1</v>
      </c>
      <c r="E1296" s="5">
        <v>7.35</v>
      </c>
      <c r="F1296" s="5">
        <v>7.03</v>
      </c>
      <c r="G1296" s="5">
        <v>7.18</v>
      </c>
      <c r="H1296" s="5">
        <v>50281808</v>
      </c>
      <c r="I1296" s="5">
        <v>362268861.14</v>
      </c>
      <c r="J1296" s="5">
        <v>3</v>
      </c>
    </row>
    <row r="1297" spans="1:10">
      <c r="A1297" s="6">
        <v>43867</v>
      </c>
      <c r="B1297" s="5" t="s">
        <v>81</v>
      </c>
      <c r="C1297" s="5" t="s">
        <v>391</v>
      </c>
      <c r="D1297" s="5">
        <v>7.11</v>
      </c>
      <c r="E1297" s="5">
        <v>7.45</v>
      </c>
      <c r="F1297" s="5">
        <v>7.03</v>
      </c>
      <c r="G1297" s="5">
        <v>7.37</v>
      </c>
      <c r="H1297" s="5">
        <v>50493156</v>
      </c>
      <c r="I1297" s="5">
        <v>366346007.6</v>
      </c>
      <c r="J1297" s="5">
        <v>3</v>
      </c>
    </row>
    <row r="1298" spans="1:10">
      <c r="A1298" s="6">
        <v>43836</v>
      </c>
      <c r="B1298" s="5" t="s">
        <v>82</v>
      </c>
      <c r="C1298" s="5" t="s">
        <v>392</v>
      </c>
      <c r="D1298" s="5">
        <v>13.4</v>
      </c>
      <c r="E1298" s="5">
        <v>14.11</v>
      </c>
      <c r="F1298" s="5">
        <v>13.32</v>
      </c>
      <c r="G1298" s="5">
        <v>13.97</v>
      </c>
      <c r="H1298" s="5">
        <v>38766544</v>
      </c>
      <c r="I1298" s="5">
        <v>537150803.56</v>
      </c>
      <c r="J1298" s="5">
        <v>3</v>
      </c>
    </row>
    <row r="1299" spans="1:10">
      <c r="A1299" s="6">
        <v>43837</v>
      </c>
      <c r="B1299" s="5" t="s">
        <v>82</v>
      </c>
      <c r="C1299" s="5" t="s">
        <v>392</v>
      </c>
      <c r="D1299" s="5">
        <v>13.95</v>
      </c>
      <c r="E1299" s="5">
        <v>14.05</v>
      </c>
      <c r="F1299" s="5">
        <v>13.67</v>
      </c>
      <c r="G1299" s="5">
        <v>13.84</v>
      </c>
      <c r="H1299" s="5">
        <v>22769700</v>
      </c>
      <c r="I1299" s="5">
        <v>314157823.28</v>
      </c>
      <c r="J1299" s="5">
        <v>3</v>
      </c>
    </row>
    <row r="1300" spans="1:10">
      <c r="A1300" s="6">
        <v>43838</v>
      </c>
      <c r="B1300" s="5" t="s">
        <v>82</v>
      </c>
      <c r="C1300" s="5" t="s">
        <v>392</v>
      </c>
      <c r="D1300" s="5">
        <v>13.55</v>
      </c>
      <c r="E1300" s="5">
        <v>14.17</v>
      </c>
      <c r="F1300" s="5">
        <v>13.51</v>
      </c>
      <c r="G1300" s="5">
        <v>13.79</v>
      </c>
      <c r="H1300" s="5">
        <v>43806189</v>
      </c>
      <c r="I1300" s="5">
        <v>605267895.3</v>
      </c>
      <c r="J1300" s="5">
        <v>3</v>
      </c>
    </row>
    <row r="1301" spans="1:10">
      <c r="A1301" s="6">
        <v>43839</v>
      </c>
      <c r="B1301" s="5" t="s">
        <v>82</v>
      </c>
      <c r="C1301" s="5" t="s">
        <v>392</v>
      </c>
      <c r="D1301" s="5">
        <v>13.99</v>
      </c>
      <c r="E1301" s="5">
        <v>14.02</v>
      </c>
      <c r="F1301" s="5">
        <v>13.58</v>
      </c>
      <c r="G1301" s="5">
        <v>13.79</v>
      </c>
      <c r="H1301" s="5">
        <v>31511497</v>
      </c>
      <c r="I1301" s="5">
        <v>433359099.11</v>
      </c>
      <c r="J1301" s="5">
        <v>3</v>
      </c>
    </row>
    <row r="1302" spans="1:10">
      <c r="A1302" s="6">
        <v>43840</v>
      </c>
      <c r="B1302" s="5" t="s">
        <v>82</v>
      </c>
      <c r="C1302" s="5" t="s">
        <v>392</v>
      </c>
      <c r="D1302" s="5">
        <v>13.84</v>
      </c>
      <c r="E1302" s="5">
        <v>13.9</v>
      </c>
      <c r="F1302" s="5">
        <v>13.34</v>
      </c>
      <c r="G1302" s="5">
        <v>13.57</v>
      </c>
      <c r="H1302" s="5">
        <v>29652142</v>
      </c>
      <c r="I1302" s="5">
        <v>402767442.23</v>
      </c>
      <c r="J1302" s="5">
        <v>3</v>
      </c>
    </row>
    <row r="1303" spans="1:10">
      <c r="A1303" s="6">
        <v>43843</v>
      </c>
      <c r="B1303" s="5" t="s">
        <v>82</v>
      </c>
      <c r="C1303" s="5" t="s">
        <v>392</v>
      </c>
      <c r="D1303" s="5">
        <v>13.64</v>
      </c>
      <c r="E1303" s="5">
        <v>14.31</v>
      </c>
      <c r="F1303" s="5">
        <v>13.52</v>
      </c>
      <c r="G1303" s="5">
        <v>14.3</v>
      </c>
      <c r="H1303" s="5">
        <v>45009650</v>
      </c>
      <c r="I1303" s="5">
        <v>626670023.07</v>
      </c>
      <c r="J1303" s="5">
        <v>3</v>
      </c>
    </row>
    <row r="1304" spans="1:10">
      <c r="A1304" s="6">
        <v>43844</v>
      </c>
      <c r="B1304" s="5" t="s">
        <v>82</v>
      </c>
      <c r="C1304" s="5" t="s">
        <v>392</v>
      </c>
      <c r="D1304" s="5">
        <v>14.44</v>
      </c>
      <c r="E1304" s="5">
        <v>14.45</v>
      </c>
      <c r="F1304" s="5">
        <v>14.03</v>
      </c>
      <c r="G1304" s="5">
        <v>14.21</v>
      </c>
      <c r="H1304" s="5">
        <v>33722437</v>
      </c>
      <c r="I1304" s="5">
        <v>479036984.7</v>
      </c>
      <c r="J1304" s="5">
        <v>3</v>
      </c>
    </row>
    <row r="1305" spans="1:10">
      <c r="A1305" s="6">
        <v>43845</v>
      </c>
      <c r="B1305" s="5" t="s">
        <v>82</v>
      </c>
      <c r="C1305" s="5" t="s">
        <v>392</v>
      </c>
      <c r="D1305" s="5">
        <v>14.14</v>
      </c>
      <c r="E1305" s="5">
        <v>14.75</v>
      </c>
      <c r="F1305" s="5">
        <v>14.07</v>
      </c>
      <c r="G1305" s="5">
        <v>14.69</v>
      </c>
      <c r="H1305" s="5">
        <v>36933845</v>
      </c>
      <c r="I1305" s="5">
        <v>532183470.38</v>
      </c>
      <c r="J1305" s="5">
        <v>3</v>
      </c>
    </row>
    <row r="1306" spans="1:10">
      <c r="A1306" s="6">
        <v>43846</v>
      </c>
      <c r="B1306" s="5" t="s">
        <v>82</v>
      </c>
      <c r="C1306" s="5" t="s">
        <v>392</v>
      </c>
      <c r="D1306" s="5">
        <v>14.5</v>
      </c>
      <c r="E1306" s="5">
        <v>14.87</v>
      </c>
      <c r="F1306" s="5">
        <v>14.38</v>
      </c>
      <c r="G1306" s="5">
        <v>14.43</v>
      </c>
      <c r="H1306" s="5">
        <v>30678153</v>
      </c>
      <c r="I1306" s="5">
        <v>448805036.4</v>
      </c>
      <c r="J1306" s="5">
        <v>3</v>
      </c>
    </row>
    <row r="1307" spans="1:10">
      <c r="A1307" s="6">
        <v>43847</v>
      </c>
      <c r="B1307" s="5" t="s">
        <v>82</v>
      </c>
      <c r="C1307" s="5" t="s">
        <v>392</v>
      </c>
      <c r="D1307" s="5">
        <v>14.43</v>
      </c>
      <c r="E1307" s="5">
        <v>14.73</v>
      </c>
      <c r="F1307" s="5">
        <v>14.27</v>
      </c>
      <c r="G1307" s="5">
        <v>14.6</v>
      </c>
      <c r="H1307" s="5">
        <v>26933474</v>
      </c>
      <c r="I1307" s="5">
        <v>390901698.45</v>
      </c>
      <c r="J1307" s="5">
        <v>3</v>
      </c>
    </row>
    <row r="1308" spans="1:10">
      <c r="A1308" s="6">
        <v>43850</v>
      </c>
      <c r="B1308" s="5" t="s">
        <v>82</v>
      </c>
      <c r="C1308" s="5" t="s">
        <v>392</v>
      </c>
      <c r="D1308" s="5">
        <v>14.41</v>
      </c>
      <c r="E1308" s="5">
        <v>14.88</v>
      </c>
      <c r="F1308" s="5">
        <v>14.3</v>
      </c>
      <c r="G1308" s="5">
        <v>14.73</v>
      </c>
      <c r="H1308" s="5">
        <v>22803299</v>
      </c>
      <c r="I1308" s="5">
        <v>333515457.61</v>
      </c>
      <c r="J1308" s="5">
        <v>3</v>
      </c>
    </row>
    <row r="1309" spans="1:10">
      <c r="A1309" s="6">
        <v>43851</v>
      </c>
      <c r="B1309" s="5" t="s">
        <v>82</v>
      </c>
      <c r="C1309" s="5" t="s">
        <v>392</v>
      </c>
      <c r="D1309" s="5">
        <v>14.64</v>
      </c>
      <c r="E1309" s="5">
        <v>14.82</v>
      </c>
      <c r="F1309" s="5">
        <v>14.09</v>
      </c>
      <c r="G1309" s="5">
        <v>14.15</v>
      </c>
      <c r="H1309" s="5">
        <v>22985102</v>
      </c>
      <c r="I1309" s="5">
        <v>330697801.44</v>
      </c>
      <c r="J1309" s="5">
        <v>3</v>
      </c>
    </row>
    <row r="1310" spans="1:10">
      <c r="A1310" s="6">
        <v>43852</v>
      </c>
      <c r="B1310" s="5" t="s">
        <v>82</v>
      </c>
      <c r="C1310" s="5" t="s">
        <v>392</v>
      </c>
      <c r="D1310" s="5">
        <v>13.99</v>
      </c>
      <c r="E1310" s="5">
        <v>14.8</v>
      </c>
      <c r="F1310" s="5">
        <v>13.83</v>
      </c>
      <c r="G1310" s="5">
        <v>14.59</v>
      </c>
      <c r="H1310" s="5">
        <v>26201838</v>
      </c>
      <c r="I1310" s="5">
        <v>376501429.75</v>
      </c>
      <c r="J1310" s="5">
        <v>3</v>
      </c>
    </row>
    <row r="1311" spans="1:10">
      <c r="A1311" s="6">
        <v>43853</v>
      </c>
      <c r="B1311" s="5" t="s">
        <v>82</v>
      </c>
      <c r="C1311" s="5" t="s">
        <v>392</v>
      </c>
      <c r="D1311" s="5">
        <v>14.4</v>
      </c>
      <c r="E1311" s="5">
        <v>14.74</v>
      </c>
      <c r="F1311" s="5">
        <v>13.3</v>
      </c>
      <c r="G1311" s="5">
        <v>13.72</v>
      </c>
      <c r="H1311" s="5">
        <v>32274148</v>
      </c>
      <c r="I1311" s="5">
        <v>452105813.58</v>
      </c>
      <c r="J1311" s="5">
        <v>3</v>
      </c>
    </row>
    <row r="1312" spans="1:10">
      <c r="A1312" s="6">
        <v>43864</v>
      </c>
      <c r="B1312" s="5" t="s">
        <v>82</v>
      </c>
      <c r="C1312" s="5" t="s">
        <v>392</v>
      </c>
      <c r="D1312" s="5">
        <v>12.35</v>
      </c>
      <c r="E1312" s="5">
        <v>12.35</v>
      </c>
      <c r="F1312" s="5">
        <v>12.35</v>
      </c>
      <c r="G1312" s="5">
        <v>12.35</v>
      </c>
      <c r="H1312" s="5">
        <v>4572300</v>
      </c>
      <c r="I1312" s="5">
        <v>56467905</v>
      </c>
      <c r="J1312" s="5">
        <v>3</v>
      </c>
    </row>
    <row r="1313" spans="1:10">
      <c r="A1313" s="6">
        <v>43865</v>
      </c>
      <c r="B1313" s="5" t="s">
        <v>82</v>
      </c>
      <c r="C1313" s="5" t="s">
        <v>392</v>
      </c>
      <c r="D1313" s="5">
        <v>11.5</v>
      </c>
      <c r="E1313" s="5">
        <v>12.82</v>
      </c>
      <c r="F1313" s="5">
        <v>11.5</v>
      </c>
      <c r="G1313" s="5">
        <v>12.63</v>
      </c>
      <c r="H1313" s="5">
        <v>36984872</v>
      </c>
      <c r="I1313" s="5">
        <v>456970601.36</v>
      </c>
      <c r="J1313" s="5">
        <v>3</v>
      </c>
    </row>
    <row r="1314" spans="1:10">
      <c r="A1314" s="6">
        <v>43866</v>
      </c>
      <c r="B1314" s="5" t="s">
        <v>82</v>
      </c>
      <c r="C1314" s="5" t="s">
        <v>392</v>
      </c>
      <c r="D1314" s="5">
        <v>12.51</v>
      </c>
      <c r="E1314" s="5">
        <v>13.03</v>
      </c>
      <c r="F1314" s="5">
        <v>11.99</v>
      </c>
      <c r="G1314" s="5">
        <v>12.32</v>
      </c>
      <c r="H1314" s="5">
        <v>45126135</v>
      </c>
      <c r="I1314" s="5">
        <v>565695198.13</v>
      </c>
      <c r="J1314" s="5">
        <v>3</v>
      </c>
    </row>
    <row r="1315" spans="1:10">
      <c r="A1315" s="6">
        <v>43867</v>
      </c>
      <c r="B1315" s="5" t="s">
        <v>82</v>
      </c>
      <c r="C1315" s="5" t="s">
        <v>392</v>
      </c>
      <c r="D1315" s="5">
        <v>12.24</v>
      </c>
      <c r="E1315" s="5">
        <v>12.75</v>
      </c>
      <c r="F1315" s="5">
        <v>12.13</v>
      </c>
      <c r="G1315" s="5">
        <v>12.71</v>
      </c>
      <c r="H1315" s="5">
        <v>33582844</v>
      </c>
      <c r="I1315" s="5">
        <v>420743936.11</v>
      </c>
      <c r="J1315" s="5">
        <v>3</v>
      </c>
    </row>
    <row r="1316" spans="1:10">
      <c r="A1316" s="6">
        <v>43836</v>
      </c>
      <c r="B1316" s="5" t="s">
        <v>83</v>
      </c>
      <c r="C1316" s="5" t="s">
        <v>393</v>
      </c>
      <c r="D1316" s="5">
        <v>15.95</v>
      </c>
      <c r="E1316" s="5">
        <v>16.6</v>
      </c>
      <c r="F1316" s="5">
        <v>15.85</v>
      </c>
      <c r="G1316" s="5">
        <v>16.46</v>
      </c>
      <c r="H1316" s="5">
        <v>145103435</v>
      </c>
      <c r="I1316" s="5">
        <v>2365657056.27</v>
      </c>
      <c r="J1316" s="5">
        <v>3</v>
      </c>
    </row>
    <row r="1317" spans="1:10">
      <c r="A1317" s="6">
        <v>43837</v>
      </c>
      <c r="B1317" s="5" t="s">
        <v>83</v>
      </c>
      <c r="C1317" s="5" t="s">
        <v>393</v>
      </c>
      <c r="D1317" s="5">
        <v>16.45</v>
      </c>
      <c r="E1317" s="5">
        <v>16.52</v>
      </c>
      <c r="F1317" s="5">
        <v>15.93</v>
      </c>
      <c r="G1317" s="5">
        <v>16.17</v>
      </c>
      <c r="H1317" s="5">
        <v>126334652</v>
      </c>
      <c r="I1317" s="5">
        <v>2046418894.36</v>
      </c>
      <c r="J1317" s="5">
        <v>3</v>
      </c>
    </row>
    <row r="1318" spans="1:10">
      <c r="A1318" s="6">
        <v>43838</v>
      </c>
      <c r="B1318" s="5" t="s">
        <v>83</v>
      </c>
      <c r="C1318" s="5" t="s">
        <v>393</v>
      </c>
      <c r="D1318" s="5">
        <v>15.9</v>
      </c>
      <c r="E1318" s="5">
        <v>15.95</v>
      </c>
      <c r="F1318" s="5">
        <v>15.31</v>
      </c>
      <c r="G1318" s="5">
        <v>15.36</v>
      </c>
      <c r="H1318" s="5">
        <v>202880029</v>
      </c>
      <c r="I1318" s="5">
        <v>3157694216.87</v>
      </c>
      <c r="J1318" s="5">
        <v>3</v>
      </c>
    </row>
    <row r="1319" spans="1:10">
      <c r="A1319" s="6">
        <v>43839</v>
      </c>
      <c r="B1319" s="5" t="s">
        <v>83</v>
      </c>
      <c r="C1319" s="5" t="s">
        <v>393</v>
      </c>
      <c r="D1319" s="5">
        <v>15.53</v>
      </c>
      <c r="E1319" s="5">
        <v>15.89</v>
      </c>
      <c r="F1319" s="5">
        <v>15.43</v>
      </c>
      <c r="G1319" s="5">
        <v>15.7</v>
      </c>
      <c r="H1319" s="5">
        <v>143029802</v>
      </c>
      <c r="I1319" s="5">
        <v>2243008055.25</v>
      </c>
      <c r="J1319" s="5">
        <v>3</v>
      </c>
    </row>
    <row r="1320" spans="1:10">
      <c r="A1320" s="6">
        <v>43840</v>
      </c>
      <c r="B1320" s="5" t="s">
        <v>83</v>
      </c>
      <c r="C1320" s="5" t="s">
        <v>393</v>
      </c>
      <c r="D1320" s="5">
        <v>15.76</v>
      </c>
      <c r="E1320" s="5">
        <v>16.06</v>
      </c>
      <c r="F1320" s="5">
        <v>15.44</v>
      </c>
      <c r="G1320" s="5">
        <v>16.01</v>
      </c>
      <c r="H1320" s="5">
        <v>172608163</v>
      </c>
      <c r="I1320" s="5">
        <v>2729000437.4</v>
      </c>
      <c r="J1320" s="5">
        <v>3</v>
      </c>
    </row>
    <row r="1321" spans="1:10">
      <c r="A1321" s="6">
        <v>43843</v>
      </c>
      <c r="B1321" s="5" t="s">
        <v>83</v>
      </c>
      <c r="C1321" s="5" t="s">
        <v>393</v>
      </c>
      <c r="D1321" s="5">
        <v>15.78</v>
      </c>
      <c r="E1321" s="5">
        <v>16.44</v>
      </c>
      <c r="F1321" s="5">
        <v>15.65</v>
      </c>
      <c r="G1321" s="5">
        <v>16.23</v>
      </c>
      <c r="H1321" s="5">
        <v>165380051</v>
      </c>
      <c r="I1321" s="5">
        <v>2666210381.4</v>
      </c>
      <c r="J1321" s="5">
        <v>3</v>
      </c>
    </row>
    <row r="1322" spans="1:10">
      <c r="A1322" s="6">
        <v>43844</v>
      </c>
      <c r="B1322" s="5" t="s">
        <v>83</v>
      </c>
      <c r="C1322" s="5" t="s">
        <v>393</v>
      </c>
      <c r="D1322" s="5">
        <v>16.34</v>
      </c>
      <c r="E1322" s="5">
        <v>16.34</v>
      </c>
      <c r="F1322" s="5">
        <v>15.81</v>
      </c>
      <c r="G1322" s="5">
        <v>15.89</v>
      </c>
      <c r="H1322" s="5">
        <v>139858051</v>
      </c>
      <c r="I1322" s="5">
        <v>2238539005.72</v>
      </c>
      <c r="J1322" s="5">
        <v>3</v>
      </c>
    </row>
    <row r="1323" spans="1:10">
      <c r="A1323" s="6">
        <v>43845</v>
      </c>
      <c r="B1323" s="5" t="s">
        <v>83</v>
      </c>
      <c r="C1323" s="5" t="s">
        <v>393</v>
      </c>
      <c r="D1323" s="5">
        <v>15.78</v>
      </c>
      <c r="E1323" s="5">
        <v>16.96</v>
      </c>
      <c r="F1323" s="5">
        <v>15.71</v>
      </c>
      <c r="G1323" s="5">
        <v>16.76</v>
      </c>
      <c r="H1323" s="5">
        <v>220502306</v>
      </c>
      <c r="I1323" s="5">
        <v>3597488991</v>
      </c>
      <c r="J1323" s="5">
        <v>3</v>
      </c>
    </row>
    <row r="1324" spans="1:10">
      <c r="A1324" s="6">
        <v>43846</v>
      </c>
      <c r="B1324" s="5" t="s">
        <v>83</v>
      </c>
      <c r="C1324" s="5" t="s">
        <v>393</v>
      </c>
      <c r="D1324" s="5">
        <v>16.7</v>
      </c>
      <c r="E1324" s="5">
        <v>17.52</v>
      </c>
      <c r="F1324" s="5">
        <v>16.58</v>
      </c>
      <c r="G1324" s="5">
        <v>17.2</v>
      </c>
      <c r="H1324" s="5">
        <v>221777906</v>
      </c>
      <c r="I1324" s="5">
        <v>3772778762.68</v>
      </c>
      <c r="J1324" s="5">
        <v>3</v>
      </c>
    </row>
    <row r="1325" spans="1:10">
      <c r="A1325" s="6">
        <v>43847</v>
      </c>
      <c r="B1325" s="5" t="s">
        <v>83</v>
      </c>
      <c r="C1325" s="5" t="s">
        <v>393</v>
      </c>
      <c r="D1325" s="5">
        <v>17.29</v>
      </c>
      <c r="E1325" s="5">
        <v>17.55</v>
      </c>
      <c r="F1325" s="5">
        <v>16.85</v>
      </c>
      <c r="G1325" s="5">
        <v>16.93</v>
      </c>
      <c r="H1325" s="5">
        <v>160654419</v>
      </c>
      <c r="I1325" s="5">
        <v>2760291250.15</v>
      </c>
      <c r="J1325" s="5">
        <v>3</v>
      </c>
    </row>
    <row r="1326" spans="1:10">
      <c r="A1326" s="6">
        <v>43850</v>
      </c>
      <c r="B1326" s="5" t="s">
        <v>83</v>
      </c>
      <c r="C1326" s="5" t="s">
        <v>393</v>
      </c>
      <c r="D1326" s="5">
        <v>17.01</v>
      </c>
      <c r="E1326" s="5">
        <v>18.6</v>
      </c>
      <c r="F1326" s="5">
        <v>16.85</v>
      </c>
      <c r="G1326" s="5">
        <v>18.52</v>
      </c>
      <c r="H1326" s="5">
        <v>244870101</v>
      </c>
      <c r="I1326" s="5">
        <v>4370702892.82</v>
      </c>
      <c r="J1326" s="5">
        <v>3</v>
      </c>
    </row>
    <row r="1327" spans="1:10">
      <c r="A1327" s="6">
        <v>43851</v>
      </c>
      <c r="B1327" s="5" t="s">
        <v>83</v>
      </c>
      <c r="C1327" s="5" t="s">
        <v>393</v>
      </c>
      <c r="D1327" s="5">
        <v>18.14</v>
      </c>
      <c r="E1327" s="5">
        <v>18.5</v>
      </c>
      <c r="F1327" s="5">
        <v>17.96</v>
      </c>
      <c r="G1327" s="5">
        <v>18.25</v>
      </c>
      <c r="H1327" s="5">
        <v>168547563</v>
      </c>
      <c r="I1327" s="5">
        <v>3069521864.01</v>
      </c>
      <c r="J1327" s="5">
        <v>3</v>
      </c>
    </row>
    <row r="1328" spans="1:10">
      <c r="A1328" s="6">
        <v>43852</v>
      </c>
      <c r="B1328" s="5" t="s">
        <v>83</v>
      </c>
      <c r="C1328" s="5" t="s">
        <v>393</v>
      </c>
      <c r="D1328" s="5">
        <v>18</v>
      </c>
      <c r="E1328" s="5">
        <v>19.2</v>
      </c>
      <c r="F1328" s="5">
        <v>17.62</v>
      </c>
      <c r="G1328" s="5">
        <v>18.98</v>
      </c>
      <c r="H1328" s="5">
        <v>204482118</v>
      </c>
      <c r="I1328" s="5">
        <v>3758355117.57</v>
      </c>
      <c r="J1328" s="5">
        <v>3</v>
      </c>
    </row>
    <row r="1329" spans="1:10">
      <c r="A1329" s="6">
        <v>43853</v>
      </c>
      <c r="B1329" s="5" t="s">
        <v>83</v>
      </c>
      <c r="C1329" s="5" t="s">
        <v>393</v>
      </c>
      <c r="D1329" s="5">
        <v>18.4</v>
      </c>
      <c r="E1329" s="5">
        <v>19.16</v>
      </c>
      <c r="F1329" s="5">
        <v>17.5</v>
      </c>
      <c r="G1329" s="5">
        <v>17.92</v>
      </c>
      <c r="H1329" s="5">
        <v>218772484</v>
      </c>
      <c r="I1329" s="5">
        <v>4009594424.52</v>
      </c>
      <c r="J1329" s="5">
        <v>3</v>
      </c>
    </row>
    <row r="1330" spans="1:10">
      <c r="A1330" s="6">
        <v>43864</v>
      </c>
      <c r="B1330" s="5" t="s">
        <v>83</v>
      </c>
      <c r="C1330" s="5" t="s">
        <v>393</v>
      </c>
      <c r="D1330" s="5">
        <v>16.13</v>
      </c>
      <c r="E1330" s="5">
        <v>16.13</v>
      </c>
      <c r="F1330" s="5">
        <v>16.13</v>
      </c>
      <c r="G1330" s="5">
        <v>16.13</v>
      </c>
      <c r="H1330" s="5">
        <v>10757800</v>
      </c>
      <c r="I1330" s="5">
        <v>173523314</v>
      </c>
      <c r="J1330" s="5">
        <v>3</v>
      </c>
    </row>
    <row r="1331" spans="1:10">
      <c r="A1331" s="6">
        <v>43865</v>
      </c>
      <c r="B1331" s="5" t="s">
        <v>83</v>
      </c>
      <c r="C1331" s="5" t="s">
        <v>393</v>
      </c>
      <c r="D1331" s="5">
        <v>14.65</v>
      </c>
      <c r="E1331" s="5">
        <v>16.48</v>
      </c>
      <c r="F1331" s="5">
        <v>14.65</v>
      </c>
      <c r="G1331" s="5">
        <v>15.91</v>
      </c>
      <c r="H1331" s="5">
        <v>250304414</v>
      </c>
      <c r="I1331" s="5">
        <v>3967356241.49</v>
      </c>
      <c r="J1331" s="5">
        <v>3</v>
      </c>
    </row>
    <row r="1332" spans="1:10">
      <c r="A1332" s="6">
        <v>43866</v>
      </c>
      <c r="B1332" s="5" t="s">
        <v>83</v>
      </c>
      <c r="C1332" s="5" t="s">
        <v>393</v>
      </c>
      <c r="D1332" s="5">
        <v>16.04</v>
      </c>
      <c r="E1332" s="5">
        <v>16.64</v>
      </c>
      <c r="F1332" s="5">
        <v>15.71</v>
      </c>
      <c r="G1332" s="5">
        <v>15.88</v>
      </c>
      <c r="H1332" s="5">
        <v>212818834</v>
      </c>
      <c r="I1332" s="5">
        <v>3442136874.33</v>
      </c>
      <c r="J1332" s="5">
        <v>3</v>
      </c>
    </row>
    <row r="1333" spans="1:10">
      <c r="A1333" s="6">
        <v>43867</v>
      </c>
      <c r="B1333" s="5" t="s">
        <v>83</v>
      </c>
      <c r="C1333" s="5" t="s">
        <v>393</v>
      </c>
      <c r="D1333" s="5">
        <v>15.49</v>
      </c>
      <c r="E1333" s="5">
        <v>16.23</v>
      </c>
      <c r="F1333" s="5">
        <v>15.28</v>
      </c>
      <c r="G1333" s="5">
        <v>16.09</v>
      </c>
      <c r="H1333" s="5">
        <v>239051645</v>
      </c>
      <c r="I1333" s="5">
        <v>3766524967.3</v>
      </c>
      <c r="J1333" s="5">
        <v>3</v>
      </c>
    </row>
    <row r="1334" spans="1:10">
      <c r="A1334" s="6">
        <v>43836</v>
      </c>
      <c r="B1334" s="5" t="s">
        <v>84</v>
      </c>
      <c r="C1334" s="5" t="s">
        <v>394</v>
      </c>
      <c r="D1334" s="5">
        <v>23.1</v>
      </c>
      <c r="E1334" s="5">
        <v>23.85</v>
      </c>
      <c r="F1334" s="5">
        <v>23</v>
      </c>
      <c r="G1334" s="5">
        <v>23.56</v>
      </c>
      <c r="H1334" s="5">
        <v>66642714</v>
      </c>
      <c r="I1334" s="5">
        <v>1567320183.42</v>
      </c>
      <c r="J1334" s="5">
        <v>3</v>
      </c>
    </row>
    <row r="1335" spans="1:10">
      <c r="A1335" s="6">
        <v>43837</v>
      </c>
      <c r="B1335" s="5" t="s">
        <v>84</v>
      </c>
      <c r="C1335" s="5" t="s">
        <v>394</v>
      </c>
      <c r="D1335" s="5">
        <v>23.69</v>
      </c>
      <c r="E1335" s="5">
        <v>23.77</v>
      </c>
      <c r="F1335" s="5">
        <v>23.31</v>
      </c>
      <c r="G1335" s="5">
        <v>23.52</v>
      </c>
      <c r="H1335" s="5">
        <v>38850459</v>
      </c>
      <c r="I1335" s="5">
        <v>912052807.94</v>
      </c>
      <c r="J1335" s="5">
        <v>3</v>
      </c>
    </row>
    <row r="1336" spans="1:10">
      <c r="A1336" s="6">
        <v>43838</v>
      </c>
      <c r="B1336" s="5" t="s">
        <v>84</v>
      </c>
      <c r="C1336" s="5" t="s">
        <v>394</v>
      </c>
      <c r="D1336" s="5">
        <v>23.3</v>
      </c>
      <c r="E1336" s="5">
        <v>23.31</v>
      </c>
      <c r="F1336" s="5">
        <v>22.6</v>
      </c>
      <c r="G1336" s="5">
        <v>22.61</v>
      </c>
      <c r="H1336" s="5">
        <v>59574201</v>
      </c>
      <c r="I1336" s="5">
        <v>1366647980.97</v>
      </c>
      <c r="J1336" s="5">
        <v>3</v>
      </c>
    </row>
    <row r="1337" spans="1:10">
      <c r="A1337" s="6">
        <v>43839</v>
      </c>
      <c r="B1337" s="5" t="s">
        <v>84</v>
      </c>
      <c r="C1337" s="5" t="s">
        <v>394</v>
      </c>
      <c r="D1337" s="5">
        <v>22.86</v>
      </c>
      <c r="E1337" s="5">
        <v>23.28</v>
      </c>
      <c r="F1337" s="5">
        <v>22.77</v>
      </c>
      <c r="G1337" s="5">
        <v>23.19</v>
      </c>
      <c r="H1337" s="5">
        <v>47848433</v>
      </c>
      <c r="I1337" s="5">
        <v>1103115614.23</v>
      </c>
      <c r="J1337" s="5">
        <v>3</v>
      </c>
    </row>
    <row r="1338" spans="1:10">
      <c r="A1338" s="6">
        <v>43840</v>
      </c>
      <c r="B1338" s="5" t="s">
        <v>84</v>
      </c>
      <c r="C1338" s="5" t="s">
        <v>394</v>
      </c>
      <c r="D1338" s="5">
        <v>23.39</v>
      </c>
      <c r="E1338" s="5">
        <v>23.68</v>
      </c>
      <c r="F1338" s="5">
        <v>23.19</v>
      </c>
      <c r="G1338" s="5">
        <v>23.44</v>
      </c>
      <c r="H1338" s="5">
        <v>54143156</v>
      </c>
      <c r="I1338" s="5">
        <v>1269809654.33</v>
      </c>
      <c r="J1338" s="5">
        <v>3</v>
      </c>
    </row>
    <row r="1339" spans="1:10">
      <c r="A1339" s="6">
        <v>43843</v>
      </c>
      <c r="B1339" s="5" t="s">
        <v>84</v>
      </c>
      <c r="C1339" s="5" t="s">
        <v>394</v>
      </c>
      <c r="D1339" s="5">
        <v>23.63</v>
      </c>
      <c r="E1339" s="5">
        <v>24.88</v>
      </c>
      <c r="F1339" s="5">
        <v>23.48</v>
      </c>
      <c r="G1339" s="5">
        <v>24.77</v>
      </c>
      <c r="H1339" s="5">
        <v>122561994</v>
      </c>
      <c r="I1339" s="5">
        <v>2985904666.86</v>
      </c>
      <c r="J1339" s="5">
        <v>3</v>
      </c>
    </row>
    <row r="1340" spans="1:10">
      <c r="A1340" s="6">
        <v>43844</v>
      </c>
      <c r="B1340" s="5" t="s">
        <v>84</v>
      </c>
      <c r="C1340" s="5" t="s">
        <v>394</v>
      </c>
      <c r="D1340" s="5">
        <v>24.82</v>
      </c>
      <c r="E1340" s="5">
        <v>24.9</v>
      </c>
      <c r="F1340" s="5">
        <v>24.16</v>
      </c>
      <c r="G1340" s="5">
        <v>24.19</v>
      </c>
      <c r="H1340" s="5">
        <v>73688134</v>
      </c>
      <c r="I1340" s="5">
        <v>1798122373.26</v>
      </c>
      <c r="J1340" s="5">
        <v>3</v>
      </c>
    </row>
    <row r="1341" spans="1:10">
      <c r="A1341" s="6">
        <v>43845</v>
      </c>
      <c r="B1341" s="5" t="s">
        <v>84</v>
      </c>
      <c r="C1341" s="5" t="s">
        <v>394</v>
      </c>
      <c r="D1341" s="5">
        <v>24.1</v>
      </c>
      <c r="E1341" s="5">
        <v>24.86</v>
      </c>
      <c r="F1341" s="5">
        <v>23.94</v>
      </c>
      <c r="G1341" s="5">
        <v>24.62</v>
      </c>
      <c r="H1341" s="5">
        <v>70860683</v>
      </c>
      <c r="I1341" s="5">
        <v>1734500794.83</v>
      </c>
      <c r="J1341" s="5">
        <v>3</v>
      </c>
    </row>
    <row r="1342" spans="1:10">
      <c r="A1342" s="6">
        <v>43846</v>
      </c>
      <c r="B1342" s="5" t="s">
        <v>84</v>
      </c>
      <c r="C1342" s="5" t="s">
        <v>394</v>
      </c>
      <c r="D1342" s="5">
        <v>24.63</v>
      </c>
      <c r="E1342" s="5">
        <v>24.69</v>
      </c>
      <c r="F1342" s="5">
        <v>24.24</v>
      </c>
      <c r="G1342" s="5">
        <v>24.31</v>
      </c>
      <c r="H1342" s="5">
        <v>47382393</v>
      </c>
      <c r="I1342" s="5">
        <v>1155672991.76</v>
      </c>
      <c r="J1342" s="5">
        <v>3</v>
      </c>
    </row>
    <row r="1343" spans="1:10">
      <c r="A1343" s="6">
        <v>43847</v>
      </c>
      <c r="B1343" s="5" t="s">
        <v>84</v>
      </c>
      <c r="C1343" s="5" t="s">
        <v>394</v>
      </c>
      <c r="D1343" s="5">
        <v>24.34</v>
      </c>
      <c r="E1343" s="5">
        <v>24.53</v>
      </c>
      <c r="F1343" s="5">
        <v>23.83</v>
      </c>
      <c r="G1343" s="5">
        <v>23.93</v>
      </c>
      <c r="H1343" s="5">
        <v>43451128</v>
      </c>
      <c r="I1343" s="5">
        <v>1045630312.59</v>
      </c>
      <c r="J1343" s="5">
        <v>3</v>
      </c>
    </row>
    <row r="1344" spans="1:10">
      <c r="A1344" s="6">
        <v>43850</v>
      </c>
      <c r="B1344" s="5" t="s">
        <v>84</v>
      </c>
      <c r="C1344" s="5" t="s">
        <v>394</v>
      </c>
      <c r="D1344" s="5">
        <v>23.84</v>
      </c>
      <c r="E1344" s="5">
        <v>24.74</v>
      </c>
      <c r="F1344" s="5">
        <v>23.8</v>
      </c>
      <c r="G1344" s="5">
        <v>24.53</v>
      </c>
      <c r="H1344" s="5">
        <v>61815958</v>
      </c>
      <c r="I1344" s="5">
        <v>1508087949.42</v>
      </c>
      <c r="J1344" s="5">
        <v>3</v>
      </c>
    </row>
    <row r="1345" spans="1:10">
      <c r="A1345" s="6">
        <v>43851</v>
      </c>
      <c r="B1345" s="5" t="s">
        <v>84</v>
      </c>
      <c r="C1345" s="5" t="s">
        <v>394</v>
      </c>
      <c r="D1345" s="5">
        <v>24.45</v>
      </c>
      <c r="E1345" s="5">
        <v>24.86</v>
      </c>
      <c r="F1345" s="5">
        <v>24.02</v>
      </c>
      <c r="G1345" s="5">
        <v>24.08</v>
      </c>
      <c r="H1345" s="5">
        <v>55511288</v>
      </c>
      <c r="I1345" s="5">
        <v>1350604641.55</v>
      </c>
      <c r="J1345" s="5">
        <v>3</v>
      </c>
    </row>
    <row r="1346" spans="1:10">
      <c r="A1346" s="6">
        <v>43852</v>
      </c>
      <c r="B1346" s="5" t="s">
        <v>84</v>
      </c>
      <c r="C1346" s="5" t="s">
        <v>394</v>
      </c>
      <c r="D1346" s="5">
        <v>23.77</v>
      </c>
      <c r="E1346" s="5">
        <v>25.18</v>
      </c>
      <c r="F1346" s="5">
        <v>23.5</v>
      </c>
      <c r="G1346" s="5">
        <v>24.87</v>
      </c>
      <c r="H1346" s="5">
        <v>95107999</v>
      </c>
      <c r="I1346" s="5">
        <v>2330541389.86</v>
      </c>
      <c r="J1346" s="5">
        <v>3</v>
      </c>
    </row>
    <row r="1347" spans="1:10">
      <c r="A1347" s="6">
        <v>43853</v>
      </c>
      <c r="B1347" s="5" t="s">
        <v>84</v>
      </c>
      <c r="C1347" s="5" t="s">
        <v>394</v>
      </c>
      <c r="D1347" s="5">
        <v>24.5</v>
      </c>
      <c r="E1347" s="5">
        <v>25.36</v>
      </c>
      <c r="F1347" s="5">
        <v>23.5</v>
      </c>
      <c r="G1347" s="5">
        <v>23.97</v>
      </c>
      <c r="H1347" s="5">
        <v>88713477</v>
      </c>
      <c r="I1347" s="5">
        <v>2175322747.13</v>
      </c>
      <c r="J1347" s="5">
        <v>3</v>
      </c>
    </row>
    <row r="1348" spans="1:10">
      <c r="A1348" s="6">
        <v>43864</v>
      </c>
      <c r="B1348" s="5" t="s">
        <v>84</v>
      </c>
      <c r="C1348" s="5" t="s">
        <v>394</v>
      </c>
      <c r="D1348" s="5">
        <v>21.57</v>
      </c>
      <c r="E1348" s="5">
        <v>21.57</v>
      </c>
      <c r="F1348" s="5">
        <v>21.57</v>
      </c>
      <c r="G1348" s="5">
        <v>21.57</v>
      </c>
      <c r="H1348" s="5">
        <v>7129700</v>
      </c>
      <c r="I1348" s="5">
        <v>153787629</v>
      </c>
      <c r="J1348" s="5">
        <v>3</v>
      </c>
    </row>
    <row r="1349" spans="1:10">
      <c r="A1349" s="6">
        <v>43865</v>
      </c>
      <c r="B1349" s="5" t="s">
        <v>84</v>
      </c>
      <c r="C1349" s="5" t="s">
        <v>394</v>
      </c>
      <c r="D1349" s="5">
        <v>19.41</v>
      </c>
      <c r="E1349" s="5">
        <v>21.44</v>
      </c>
      <c r="F1349" s="5">
        <v>19.41</v>
      </c>
      <c r="G1349" s="5">
        <v>20.78</v>
      </c>
      <c r="H1349" s="5">
        <v>104923206</v>
      </c>
      <c r="I1349" s="5">
        <v>2165598045.43</v>
      </c>
      <c r="J1349" s="5">
        <v>3</v>
      </c>
    </row>
    <row r="1350" spans="1:10">
      <c r="A1350" s="6">
        <v>43866</v>
      </c>
      <c r="B1350" s="5" t="s">
        <v>84</v>
      </c>
      <c r="C1350" s="5" t="s">
        <v>394</v>
      </c>
      <c r="D1350" s="5">
        <v>20.78</v>
      </c>
      <c r="E1350" s="5">
        <v>21.38</v>
      </c>
      <c r="F1350" s="5">
        <v>20.46</v>
      </c>
      <c r="G1350" s="5">
        <v>20.56</v>
      </c>
      <c r="H1350" s="5">
        <v>93028151</v>
      </c>
      <c r="I1350" s="5">
        <v>1941361606.76</v>
      </c>
      <c r="J1350" s="5">
        <v>3</v>
      </c>
    </row>
    <row r="1351" spans="1:10">
      <c r="A1351" s="6">
        <v>43867</v>
      </c>
      <c r="B1351" s="5" t="s">
        <v>84</v>
      </c>
      <c r="C1351" s="5" t="s">
        <v>394</v>
      </c>
      <c r="D1351" s="5">
        <v>20.57</v>
      </c>
      <c r="E1351" s="5">
        <v>21.32</v>
      </c>
      <c r="F1351" s="5">
        <v>20.07</v>
      </c>
      <c r="G1351" s="5">
        <v>20.85</v>
      </c>
      <c r="H1351" s="5">
        <v>83657571</v>
      </c>
      <c r="I1351" s="5">
        <v>1725647750.67</v>
      </c>
      <c r="J1351" s="5">
        <v>3</v>
      </c>
    </row>
    <row r="1352" spans="1:10">
      <c r="A1352" s="6">
        <v>43836</v>
      </c>
      <c r="B1352" s="5" t="s">
        <v>85</v>
      </c>
      <c r="C1352" s="5" t="s">
        <v>395</v>
      </c>
      <c r="D1352" s="5">
        <v>11.33</v>
      </c>
      <c r="E1352" s="5">
        <v>11.89</v>
      </c>
      <c r="F1352" s="5">
        <v>11.33</v>
      </c>
      <c r="G1352" s="5">
        <v>11.68</v>
      </c>
      <c r="H1352" s="5">
        <v>80675332</v>
      </c>
      <c r="I1352" s="5">
        <v>937004397.67</v>
      </c>
      <c r="J1352" s="5">
        <v>3</v>
      </c>
    </row>
    <row r="1353" spans="1:10">
      <c r="A1353" s="6">
        <v>43837</v>
      </c>
      <c r="B1353" s="5" t="s">
        <v>85</v>
      </c>
      <c r="C1353" s="5" t="s">
        <v>395</v>
      </c>
      <c r="D1353" s="5">
        <v>11.63</v>
      </c>
      <c r="E1353" s="5">
        <v>11.87</v>
      </c>
      <c r="F1353" s="5">
        <v>11.55</v>
      </c>
      <c r="G1353" s="5">
        <v>11.65</v>
      </c>
      <c r="H1353" s="5">
        <v>51037376</v>
      </c>
      <c r="I1353" s="5">
        <v>596303070.84</v>
      </c>
      <c r="J1353" s="5">
        <v>3</v>
      </c>
    </row>
    <row r="1354" spans="1:10">
      <c r="A1354" s="6">
        <v>43838</v>
      </c>
      <c r="B1354" s="5" t="s">
        <v>85</v>
      </c>
      <c r="C1354" s="5" t="s">
        <v>395</v>
      </c>
      <c r="D1354" s="5">
        <v>11.75</v>
      </c>
      <c r="E1354" s="5">
        <v>11.94</v>
      </c>
      <c r="F1354" s="5">
        <v>11.5</v>
      </c>
      <c r="G1354" s="5">
        <v>11.7</v>
      </c>
      <c r="H1354" s="5">
        <v>51929132</v>
      </c>
      <c r="I1354" s="5">
        <v>608521551.09</v>
      </c>
      <c r="J1354" s="5">
        <v>3</v>
      </c>
    </row>
    <row r="1355" spans="1:10">
      <c r="A1355" s="6">
        <v>43839</v>
      </c>
      <c r="B1355" s="5" t="s">
        <v>85</v>
      </c>
      <c r="C1355" s="5" t="s">
        <v>395</v>
      </c>
      <c r="D1355" s="5">
        <v>11.65</v>
      </c>
      <c r="E1355" s="5">
        <v>11.77</v>
      </c>
      <c r="F1355" s="5">
        <v>11.53</v>
      </c>
      <c r="G1355" s="5">
        <v>11.68</v>
      </c>
      <c r="H1355" s="5">
        <v>35294325</v>
      </c>
      <c r="I1355" s="5">
        <v>410911200.36</v>
      </c>
      <c r="J1355" s="5">
        <v>3</v>
      </c>
    </row>
    <row r="1356" spans="1:10">
      <c r="A1356" s="6">
        <v>43840</v>
      </c>
      <c r="B1356" s="5" t="s">
        <v>85</v>
      </c>
      <c r="C1356" s="5" t="s">
        <v>395</v>
      </c>
      <c r="D1356" s="5">
        <v>11.73</v>
      </c>
      <c r="E1356" s="5">
        <v>11.85</v>
      </c>
      <c r="F1356" s="5">
        <v>11.41</v>
      </c>
      <c r="G1356" s="5">
        <v>11.6</v>
      </c>
      <c r="H1356" s="5">
        <v>34736149</v>
      </c>
      <c r="I1356" s="5">
        <v>404324661.29</v>
      </c>
      <c r="J1356" s="5">
        <v>3</v>
      </c>
    </row>
    <row r="1357" spans="1:10">
      <c r="A1357" s="6">
        <v>43843</v>
      </c>
      <c r="B1357" s="5" t="s">
        <v>85</v>
      </c>
      <c r="C1357" s="5" t="s">
        <v>395</v>
      </c>
      <c r="D1357" s="5">
        <v>11.5</v>
      </c>
      <c r="E1357" s="5">
        <v>12.06</v>
      </c>
      <c r="F1357" s="5">
        <v>11.45</v>
      </c>
      <c r="G1357" s="5">
        <v>12.02</v>
      </c>
      <c r="H1357" s="5">
        <v>52120353</v>
      </c>
      <c r="I1357" s="5">
        <v>619085322.96</v>
      </c>
      <c r="J1357" s="5">
        <v>3</v>
      </c>
    </row>
    <row r="1358" spans="1:10">
      <c r="A1358" s="6">
        <v>43844</v>
      </c>
      <c r="B1358" s="5" t="s">
        <v>85</v>
      </c>
      <c r="C1358" s="5" t="s">
        <v>395</v>
      </c>
      <c r="D1358" s="5">
        <v>12.08</v>
      </c>
      <c r="E1358" s="5">
        <v>12.08</v>
      </c>
      <c r="F1358" s="5">
        <v>11.77</v>
      </c>
      <c r="G1358" s="5">
        <v>11.79</v>
      </c>
      <c r="H1358" s="5">
        <v>32656971</v>
      </c>
      <c r="I1358" s="5">
        <v>387559728.05</v>
      </c>
      <c r="J1358" s="5">
        <v>3</v>
      </c>
    </row>
    <row r="1359" spans="1:10">
      <c r="A1359" s="6">
        <v>43845</v>
      </c>
      <c r="B1359" s="5" t="s">
        <v>85</v>
      </c>
      <c r="C1359" s="5" t="s">
        <v>395</v>
      </c>
      <c r="D1359" s="5">
        <v>11.73</v>
      </c>
      <c r="E1359" s="5">
        <v>11.75</v>
      </c>
      <c r="F1359" s="5">
        <v>11.49</v>
      </c>
      <c r="G1359" s="5">
        <v>11.61</v>
      </c>
      <c r="H1359" s="5">
        <v>32264094</v>
      </c>
      <c r="I1359" s="5">
        <v>374346008.01</v>
      </c>
      <c r="J1359" s="5">
        <v>3</v>
      </c>
    </row>
    <row r="1360" spans="1:10">
      <c r="A1360" s="6">
        <v>43846</v>
      </c>
      <c r="B1360" s="5" t="s">
        <v>85</v>
      </c>
      <c r="C1360" s="5" t="s">
        <v>395</v>
      </c>
      <c r="D1360" s="5">
        <v>11.7</v>
      </c>
      <c r="E1360" s="5">
        <v>12.41</v>
      </c>
      <c r="F1360" s="5">
        <v>11.66</v>
      </c>
      <c r="G1360" s="5">
        <v>12.09</v>
      </c>
      <c r="H1360" s="5">
        <v>63643067</v>
      </c>
      <c r="I1360" s="5">
        <v>770070164.6</v>
      </c>
      <c r="J1360" s="5">
        <v>3</v>
      </c>
    </row>
    <row r="1361" spans="1:10">
      <c r="A1361" s="6">
        <v>43847</v>
      </c>
      <c r="B1361" s="5" t="s">
        <v>85</v>
      </c>
      <c r="C1361" s="5" t="s">
        <v>395</v>
      </c>
      <c r="D1361" s="5">
        <v>12.14</v>
      </c>
      <c r="E1361" s="5">
        <v>12.3</v>
      </c>
      <c r="F1361" s="5">
        <v>11.97</v>
      </c>
      <c r="G1361" s="5">
        <v>12.1</v>
      </c>
      <c r="H1361" s="5">
        <v>33519599</v>
      </c>
      <c r="I1361" s="5">
        <v>407080058.73</v>
      </c>
      <c r="J1361" s="5">
        <v>3</v>
      </c>
    </row>
    <row r="1362" spans="1:10">
      <c r="A1362" s="6">
        <v>43850</v>
      </c>
      <c r="B1362" s="5" t="s">
        <v>85</v>
      </c>
      <c r="C1362" s="5" t="s">
        <v>395</v>
      </c>
      <c r="D1362" s="5">
        <v>12.15</v>
      </c>
      <c r="E1362" s="5">
        <v>12.46</v>
      </c>
      <c r="F1362" s="5">
        <v>12.05</v>
      </c>
      <c r="G1362" s="5">
        <v>12.36</v>
      </c>
      <c r="H1362" s="5">
        <v>44227372</v>
      </c>
      <c r="I1362" s="5">
        <v>543946006.04</v>
      </c>
      <c r="J1362" s="5">
        <v>3</v>
      </c>
    </row>
    <row r="1363" spans="1:10">
      <c r="A1363" s="6">
        <v>43851</v>
      </c>
      <c r="B1363" s="5" t="s">
        <v>85</v>
      </c>
      <c r="C1363" s="5" t="s">
        <v>395</v>
      </c>
      <c r="D1363" s="5">
        <v>12.37</v>
      </c>
      <c r="E1363" s="5">
        <v>12.47</v>
      </c>
      <c r="F1363" s="5">
        <v>12.11</v>
      </c>
      <c r="G1363" s="5">
        <v>12.14</v>
      </c>
      <c r="H1363" s="5">
        <v>50784527</v>
      </c>
      <c r="I1363" s="5">
        <v>624142884.12</v>
      </c>
      <c r="J1363" s="5">
        <v>3</v>
      </c>
    </row>
    <row r="1364" spans="1:10">
      <c r="A1364" s="6">
        <v>43852</v>
      </c>
      <c r="B1364" s="5" t="s">
        <v>85</v>
      </c>
      <c r="C1364" s="5" t="s">
        <v>395</v>
      </c>
      <c r="D1364" s="5">
        <v>12.02</v>
      </c>
      <c r="E1364" s="5">
        <v>12.42</v>
      </c>
      <c r="F1364" s="5">
        <v>11.85</v>
      </c>
      <c r="G1364" s="5">
        <v>12.38</v>
      </c>
      <c r="H1364" s="5">
        <v>41552173</v>
      </c>
      <c r="I1364" s="5">
        <v>506650796.26</v>
      </c>
      <c r="J1364" s="5">
        <v>3</v>
      </c>
    </row>
    <row r="1365" spans="1:10">
      <c r="A1365" s="6">
        <v>43853</v>
      </c>
      <c r="B1365" s="5" t="s">
        <v>85</v>
      </c>
      <c r="C1365" s="5" t="s">
        <v>395</v>
      </c>
      <c r="D1365" s="5">
        <v>12.16</v>
      </c>
      <c r="E1365" s="5">
        <v>12.65</v>
      </c>
      <c r="F1365" s="5">
        <v>11.71</v>
      </c>
      <c r="G1365" s="5">
        <v>11.92</v>
      </c>
      <c r="H1365" s="5">
        <v>65736817</v>
      </c>
      <c r="I1365" s="5">
        <v>802165722.72</v>
      </c>
      <c r="J1365" s="5">
        <v>3</v>
      </c>
    </row>
    <row r="1366" spans="1:10">
      <c r="A1366" s="6">
        <v>43864</v>
      </c>
      <c r="B1366" s="5" t="s">
        <v>85</v>
      </c>
      <c r="C1366" s="5" t="s">
        <v>395</v>
      </c>
      <c r="D1366" s="5">
        <v>10.73</v>
      </c>
      <c r="E1366" s="5">
        <v>10.73</v>
      </c>
      <c r="F1366" s="5">
        <v>10.73</v>
      </c>
      <c r="G1366" s="5">
        <v>10.73</v>
      </c>
      <c r="H1366" s="5">
        <v>7009600</v>
      </c>
      <c r="I1366" s="5">
        <v>75213008</v>
      </c>
      <c r="J1366" s="5">
        <v>3</v>
      </c>
    </row>
    <row r="1367" spans="1:10">
      <c r="A1367" s="6">
        <v>43865</v>
      </c>
      <c r="B1367" s="5" t="s">
        <v>85</v>
      </c>
      <c r="C1367" s="5" t="s">
        <v>395</v>
      </c>
      <c r="D1367" s="5">
        <v>9.8</v>
      </c>
      <c r="E1367" s="5">
        <v>10.69</v>
      </c>
      <c r="F1367" s="5">
        <v>9.8</v>
      </c>
      <c r="G1367" s="5">
        <v>10.46</v>
      </c>
      <c r="H1367" s="5">
        <v>66547248</v>
      </c>
      <c r="I1367" s="5">
        <v>693093849.85</v>
      </c>
      <c r="J1367" s="5">
        <v>3</v>
      </c>
    </row>
    <row r="1368" spans="1:10">
      <c r="A1368" s="6">
        <v>43866</v>
      </c>
      <c r="B1368" s="5" t="s">
        <v>85</v>
      </c>
      <c r="C1368" s="5" t="s">
        <v>395</v>
      </c>
      <c r="D1368" s="5">
        <v>10.46</v>
      </c>
      <c r="E1368" s="5">
        <v>11.38</v>
      </c>
      <c r="F1368" s="5">
        <v>10.45</v>
      </c>
      <c r="G1368" s="5">
        <v>11.08</v>
      </c>
      <c r="H1368" s="5">
        <v>66305136</v>
      </c>
      <c r="I1368" s="5">
        <v>728568734.93</v>
      </c>
      <c r="J1368" s="5">
        <v>3</v>
      </c>
    </row>
    <row r="1369" spans="1:10">
      <c r="A1369" s="6">
        <v>43867</v>
      </c>
      <c r="B1369" s="5" t="s">
        <v>85</v>
      </c>
      <c r="C1369" s="5" t="s">
        <v>395</v>
      </c>
      <c r="D1369" s="5">
        <v>11.15</v>
      </c>
      <c r="E1369" s="5">
        <v>11.6</v>
      </c>
      <c r="F1369" s="5">
        <v>11.01</v>
      </c>
      <c r="G1369" s="5">
        <v>11.4</v>
      </c>
      <c r="H1369" s="5">
        <v>67821823</v>
      </c>
      <c r="I1369" s="5">
        <v>771985049.76</v>
      </c>
      <c r="J1369" s="5">
        <v>3</v>
      </c>
    </row>
    <row r="1370" spans="1:10">
      <c r="A1370" s="6">
        <v>43836</v>
      </c>
      <c r="B1370" s="5" t="s">
        <v>86</v>
      </c>
      <c r="C1370" s="5" t="s">
        <v>396</v>
      </c>
      <c r="D1370" s="5">
        <v>37</v>
      </c>
      <c r="E1370" s="5">
        <v>38.75</v>
      </c>
      <c r="F1370" s="5">
        <v>36.8</v>
      </c>
      <c r="G1370" s="5">
        <v>38.1</v>
      </c>
      <c r="H1370" s="5">
        <v>74744666</v>
      </c>
      <c r="I1370" s="5">
        <v>2847963487.8</v>
      </c>
      <c r="J1370" s="5">
        <v>3</v>
      </c>
    </row>
    <row r="1371" spans="1:10">
      <c r="A1371" s="6">
        <v>43837</v>
      </c>
      <c r="B1371" s="5" t="s">
        <v>86</v>
      </c>
      <c r="C1371" s="5" t="s">
        <v>396</v>
      </c>
      <c r="D1371" s="5">
        <v>38.13</v>
      </c>
      <c r="E1371" s="5">
        <v>38.52</v>
      </c>
      <c r="F1371" s="5">
        <v>37.6</v>
      </c>
      <c r="G1371" s="5">
        <v>38.3</v>
      </c>
      <c r="H1371" s="5">
        <v>43944958</v>
      </c>
      <c r="I1371" s="5">
        <v>1671789012.03</v>
      </c>
      <c r="J1371" s="5">
        <v>3</v>
      </c>
    </row>
    <row r="1372" spans="1:10">
      <c r="A1372" s="6">
        <v>43838</v>
      </c>
      <c r="B1372" s="5" t="s">
        <v>86</v>
      </c>
      <c r="C1372" s="5" t="s">
        <v>396</v>
      </c>
      <c r="D1372" s="5">
        <v>37.7</v>
      </c>
      <c r="E1372" s="5">
        <v>38.25</v>
      </c>
      <c r="F1372" s="5">
        <v>37.31</v>
      </c>
      <c r="G1372" s="5">
        <v>37.36</v>
      </c>
      <c r="H1372" s="5">
        <v>43755087</v>
      </c>
      <c r="I1372" s="5">
        <v>1649761302.31</v>
      </c>
      <c r="J1372" s="5">
        <v>3</v>
      </c>
    </row>
    <row r="1373" spans="1:10">
      <c r="A1373" s="6">
        <v>43839</v>
      </c>
      <c r="B1373" s="5" t="s">
        <v>86</v>
      </c>
      <c r="C1373" s="5" t="s">
        <v>396</v>
      </c>
      <c r="D1373" s="5">
        <v>37.58</v>
      </c>
      <c r="E1373" s="5">
        <v>40.29</v>
      </c>
      <c r="F1373" s="5">
        <v>37.58</v>
      </c>
      <c r="G1373" s="5">
        <v>39.96</v>
      </c>
      <c r="H1373" s="5">
        <v>88643927</v>
      </c>
      <c r="I1373" s="5">
        <v>3474672205.46</v>
      </c>
      <c r="J1373" s="5">
        <v>3</v>
      </c>
    </row>
    <row r="1374" spans="1:10">
      <c r="A1374" s="6">
        <v>43840</v>
      </c>
      <c r="B1374" s="5" t="s">
        <v>86</v>
      </c>
      <c r="C1374" s="5" t="s">
        <v>396</v>
      </c>
      <c r="D1374" s="5">
        <v>40.33</v>
      </c>
      <c r="E1374" s="5">
        <v>40.58</v>
      </c>
      <c r="F1374" s="5">
        <v>39.57</v>
      </c>
      <c r="G1374" s="5">
        <v>39.73</v>
      </c>
      <c r="H1374" s="5">
        <v>53165460</v>
      </c>
      <c r="I1374" s="5">
        <v>2126307360.45</v>
      </c>
      <c r="J1374" s="5">
        <v>3</v>
      </c>
    </row>
    <row r="1375" spans="1:10">
      <c r="A1375" s="6">
        <v>43843</v>
      </c>
      <c r="B1375" s="5" t="s">
        <v>86</v>
      </c>
      <c r="C1375" s="5" t="s">
        <v>396</v>
      </c>
      <c r="D1375" s="5">
        <v>39.99</v>
      </c>
      <c r="E1375" s="5">
        <v>41.9</v>
      </c>
      <c r="F1375" s="5">
        <v>39.4</v>
      </c>
      <c r="G1375" s="5">
        <v>41.48</v>
      </c>
      <c r="H1375" s="5">
        <v>67372375</v>
      </c>
      <c r="I1375" s="5">
        <v>2750553113.21</v>
      </c>
      <c r="J1375" s="5">
        <v>3</v>
      </c>
    </row>
    <row r="1376" spans="1:10">
      <c r="A1376" s="6">
        <v>43844</v>
      </c>
      <c r="B1376" s="5" t="s">
        <v>86</v>
      </c>
      <c r="C1376" s="5" t="s">
        <v>396</v>
      </c>
      <c r="D1376" s="5">
        <v>41.99</v>
      </c>
      <c r="E1376" s="5">
        <v>43.18</v>
      </c>
      <c r="F1376" s="5">
        <v>41.59</v>
      </c>
      <c r="G1376" s="5">
        <v>41.83</v>
      </c>
      <c r="H1376" s="5">
        <v>56472980</v>
      </c>
      <c r="I1376" s="5">
        <v>2379000336.14</v>
      </c>
      <c r="J1376" s="5">
        <v>3</v>
      </c>
    </row>
    <row r="1377" spans="1:10">
      <c r="A1377" s="6">
        <v>43845</v>
      </c>
      <c r="B1377" s="5" t="s">
        <v>86</v>
      </c>
      <c r="C1377" s="5" t="s">
        <v>396</v>
      </c>
      <c r="D1377" s="5">
        <v>41.8</v>
      </c>
      <c r="E1377" s="5">
        <v>43.7</v>
      </c>
      <c r="F1377" s="5">
        <v>41.49</v>
      </c>
      <c r="G1377" s="5">
        <v>43.7</v>
      </c>
      <c r="H1377" s="5">
        <v>54516841</v>
      </c>
      <c r="I1377" s="5">
        <v>2318952838.62</v>
      </c>
      <c r="J1377" s="5">
        <v>3</v>
      </c>
    </row>
    <row r="1378" spans="1:10">
      <c r="A1378" s="6">
        <v>43846</v>
      </c>
      <c r="B1378" s="5" t="s">
        <v>86</v>
      </c>
      <c r="C1378" s="5" t="s">
        <v>396</v>
      </c>
      <c r="D1378" s="5">
        <v>43</v>
      </c>
      <c r="E1378" s="5">
        <v>43.3</v>
      </c>
      <c r="F1378" s="5">
        <v>42.46</v>
      </c>
      <c r="G1378" s="5">
        <v>42.8</v>
      </c>
      <c r="H1378" s="5">
        <v>70486390</v>
      </c>
      <c r="I1378" s="5">
        <v>3018191666.54</v>
      </c>
      <c r="J1378" s="5">
        <v>3</v>
      </c>
    </row>
    <row r="1379" spans="1:10">
      <c r="A1379" s="6">
        <v>43847</v>
      </c>
      <c r="B1379" s="5" t="s">
        <v>86</v>
      </c>
      <c r="C1379" s="5" t="s">
        <v>396</v>
      </c>
      <c r="D1379" s="5">
        <v>42.72</v>
      </c>
      <c r="E1379" s="5">
        <v>43.14</v>
      </c>
      <c r="F1379" s="5">
        <v>41.49</v>
      </c>
      <c r="G1379" s="5">
        <v>41.9</v>
      </c>
      <c r="H1379" s="5">
        <v>66854830</v>
      </c>
      <c r="I1379" s="5">
        <v>2831071595.58</v>
      </c>
      <c r="J1379" s="5">
        <v>3</v>
      </c>
    </row>
    <row r="1380" spans="1:10">
      <c r="A1380" s="6">
        <v>43850</v>
      </c>
      <c r="B1380" s="5" t="s">
        <v>86</v>
      </c>
      <c r="C1380" s="5" t="s">
        <v>396</v>
      </c>
      <c r="D1380" s="5">
        <v>41.81</v>
      </c>
      <c r="E1380" s="5">
        <v>44.28</v>
      </c>
      <c r="F1380" s="5">
        <v>41.81</v>
      </c>
      <c r="G1380" s="5">
        <v>43.6</v>
      </c>
      <c r="H1380" s="5">
        <v>75604781</v>
      </c>
      <c r="I1380" s="5">
        <v>3296515630.93</v>
      </c>
      <c r="J1380" s="5">
        <v>3</v>
      </c>
    </row>
    <row r="1381" spans="1:10">
      <c r="A1381" s="6">
        <v>43851</v>
      </c>
      <c r="B1381" s="5" t="s">
        <v>86</v>
      </c>
      <c r="C1381" s="5" t="s">
        <v>396</v>
      </c>
      <c r="D1381" s="5">
        <v>43.5</v>
      </c>
      <c r="E1381" s="5">
        <v>44.3</v>
      </c>
      <c r="F1381" s="5">
        <v>43.1</v>
      </c>
      <c r="G1381" s="5">
        <v>44.12</v>
      </c>
      <c r="H1381" s="5">
        <v>53139568</v>
      </c>
      <c r="I1381" s="5">
        <v>2327388187.23</v>
      </c>
      <c r="J1381" s="5">
        <v>3</v>
      </c>
    </row>
    <row r="1382" spans="1:10">
      <c r="A1382" s="6">
        <v>43852</v>
      </c>
      <c r="B1382" s="5" t="s">
        <v>86</v>
      </c>
      <c r="C1382" s="5" t="s">
        <v>396</v>
      </c>
      <c r="D1382" s="5">
        <v>43.5</v>
      </c>
      <c r="E1382" s="5">
        <v>47.53</v>
      </c>
      <c r="F1382" s="5">
        <v>42.68</v>
      </c>
      <c r="G1382" s="5">
        <v>47.2</v>
      </c>
      <c r="H1382" s="5">
        <v>69512111</v>
      </c>
      <c r="I1382" s="5">
        <v>3121117787.92</v>
      </c>
      <c r="J1382" s="5">
        <v>3</v>
      </c>
    </row>
    <row r="1383" spans="1:10">
      <c r="A1383" s="6">
        <v>43853</v>
      </c>
      <c r="B1383" s="5" t="s">
        <v>86</v>
      </c>
      <c r="C1383" s="5" t="s">
        <v>396</v>
      </c>
      <c r="D1383" s="5">
        <v>46</v>
      </c>
      <c r="E1383" s="5">
        <v>46.87</v>
      </c>
      <c r="F1383" s="5">
        <v>44.1</v>
      </c>
      <c r="G1383" s="5">
        <v>45.15</v>
      </c>
      <c r="H1383" s="5">
        <v>76007749</v>
      </c>
      <c r="I1383" s="5">
        <v>3457704679.78</v>
      </c>
      <c r="J1383" s="5">
        <v>3</v>
      </c>
    </row>
    <row r="1384" spans="1:10">
      <c r="A1384" s="6">
        <v>43864</v>
      </c>
      <c r="B1384" s="5" t="s">
        <v>86</v>
      </c>
      <c r="C1384" s="5" t="s">
        <v>396</v>
      </c>
      <c r="D1384" s="5">
        <v>40.64</v>
      </c>
      <c r="E1384" s="5">
        <v>42.64</v>
      </c>
      <c r="F1384" s="5">
        <v>40.64</v>
      </c>
      <c r="G1384" s="5">
        <v>40.7</v>
      </c>
      <c r="H1384" s="5">
        <v>118427927</v>
      </c>
      <c r="I1384" s="5">
        <v>4878573720.79</v>
      </c>
      <c r="J1384" s="5">
        <v>3</v>
      </c>
    </row>
    <row r="1385" spans="1:10">
      <c r="A1385" s="6">
        <v>43865</v>
      </c>
      <c r="B1385" s="5" t="s">
        <v>86</v>
      </c>
      <c r="C1385" s="5" t="s">
        <v>396</v>
      </c>
      <c r="D1385" s="5">
        <v>41.58</v>
      </c>
      <c r="E1385" s="5">
        <v>44.56</v>
      </c>
      <c r="F1385" s="5">
        <v>41.51</v>
      </c>
      <c r="G1385" s="5">
        <v>44.56</v>
      </c>
      <c r="H1385" s="5">
        <v>106587544</v>
      </c>
      <c r="I1385" s="5">
        <v>4591291646.14</v>
      </c>
      <c r="J1385" s="5">
        <v>3</v>
      </c>
    </row>
    <row r="1386" spans="1:10">
      <c r="A1386" s="6">
        <v>43866</v>
      </c>
      <c r="B1386" s="5" t="s">
        <v>86</v>
      </c>
      <c r="C1386" s="5" t="s">
        <v>396</v>
      </c>
      <c r="D1386" s="5">
        <v>44.18</v>
      </c>
      <c r="E1386" s="5">
        <v>46.98</v>
      </c>
      <c r="F1386" s="5">
        <v>44</v>
      </c>
      <c r="G1386" s="5">
        <v>44.61</v>
      </c>
      <c r="H1386" s="5">
        <v>95085961</v>
      </c>
      <c r="I1386" s="5">
        <v>4316523325.85</v>
      </c>
      <c r="J1386" s="5">
        <v>3</v>
      </c>
    </row>
    <row r="1387" spans="1:10">
      <c r="A1387" s="6">
        <v>43867</v>
      </c>
      <c r="B1387" s="5" t="s">
        <v>86</v>
      </c>
      <c r="C1387" s="5" t="s">
        <v>396</v>
      </c>
      <c r="D1387" s="5">
        <v>44.3</v>
      </c>
      <c r="E1387" s="5">
        <v>45.25</v>
      </c>
      <c r="F1387" s="5">
        <v>43.15</v>
      </c>
      <c r="G1387" s="5">
        <v>44.53</v>
      </c>
      <c r="H1387" s="5">
        <v>83235175</v>
      </c>
      <c r="I1387" s="5">
        <v>3665773840.21</v>
      </c>
      <c r="J1387" s="5">
        <v>3</v>
      </c>
    </row>
    <row r="1388" spans="1:10">
      <c r="A1388" s="6">
        <v>43836</v>
      </c>
      <c r="B1388" s="5" t="s">
        <v>87</v>
      </c>
      <c r="C1388" s="5" t="s">
        <v>397</v>
      </c>
      <c r="D1388" s="5">
        <v>7.94</v>
      </c>
      <c r="E1388" s="5">
        <v>8.31</v>
      </c>
      <c r="F1388" s="5">
        <v>7.86</v>
      </c>
      <c r="G1388" s="5">
        <v>8.18</v>
      </c>
      <c r="H1388" s="5">
        <v>20308840</v>
      </c>
      <c r="I1388" s="5">
        <v>165566946.98</v>
      </c>
      <c r="J1388" s="5">
        <v>3</v>
      </c>
    </row>
    <row r="1389" spans="1:10">
      <c r="A1389" s="6">
        <v>43837</v>
      </c>
      <c r="B1389" s="5" t="s">
        <v>87</v>
      </c>
      <c r="C1389" s="5" t="s">
        <v>397</v>
      </c>
      <c r="D1389" s="5">
        <v>8.17</v>
      </c>
      <c r="E1389" s="5">
        <v>8.37</v>
      </c>
      <c r="F1389" s="5">
        <v>8.14</v>
      </c>
      <c r="G1389" s="5">
        <v>8.34</v>
      </c>
      <c r="H1389" s="5">
        <v>18352078</v>
      </c>
      <c r="I1389" s="5">
        <v>152151942.12</v>
      </c>
      <c r="J1389" s="5">
        <v>3</v>
      </c>
    </row>
    <row r="1390" spans="1:10">
      <c r="A1390" s="6">
        <v>43838</v>
      </c>
      <c r="B1390" s="5" t="s">
        <v>87</v>
      </c>
      <c r="C1390" s="5" t="s">
        <v>397</v>
      </c>
      <c r="D1390" s="5">
        <v>8.28</v>
      </c>
      <c r="E1390" s="5">
        <v>8.34</v>
      </c>
      <c r="F1390" s="5">
        <v>8.07</v>
      </c>
      <c r="G1390" s="5">
        <v>8.12</v>
      </c>
      <c r="H1390" s="5">
        <v>14852701</v>
      </c>
      <c r="I1390" s="5">
        <v>121811976.33</v>
      </c>
      <c r="J1390" s="5">
        <v>3</v>
      </c>
    </row>
    <row r="1391" spans="1:10">
      <c r="A1391" s="6">
        <v>43839</v>
      </c>
      <c r="B1391" s="5" t="s">
        <v>87</v>
      </c>
      <c r="C1391" s="5" t="s">
        <v>397</v>
      </c>
      <c r="D1391" s="5">
        <v>8.25</v>
      </c>
      <c r="E1391" s="5">
        <v>8.39</v>
      </c>
      <c r="F1391" s="5">
        <v>8.17</v>
      </c>
      <c r="G1391" s="5">
        <v>8.28</v>
      </c>
      <c r="H1391" s="5">
        <v>10195300</v>
      </c>
      <c r="I1391" s="5">
        <v>84139611.7</v>
      </c>
      <c r="J1391" s="5">
        <v>3</v>
      </c>
    </row>
    <row r="1392" spans="1:10">
      <c r="A1392" s="6">
        <v>43840</v>
      </c>
      <c r="B1392" s="5" t="s">
        <v>87</v>
      </c>
      <c r="C1392" s="5" t="s">
        <v>397</v>
      </c>
      <c r="D1392" s="5">
        <v>8.28</v>
      </c>
      <c r="E1392" s="5">
        <v>8.29</v>
      </c>
      <c r="F1392" s="5">
        <v>8.02</v>
      </c>
      <c r="G1392" s="5">
        <v>8.1</v>
      </c>
      <c r="H1392" s="5">
        <v>14713788</v>
      </c>
      <c r="I1392" s="5">
        <v>119459722.45</v>
      </c>
      <c r="J1392" s="5">
        <v>3</v>
      </c>
    </row>
    <row r="1393" spans="1:10">
      <c r="A1393" s="6">
        <v>43843</v>
      </c>
      <c r="B1393" s="5" t="s">
        <v>87</v>
      </c>
      <c r="C1393" s="5" t="s">
        <v>397</v>
      </c>
      <c r="D1393" s="5">
        <v>8.07</v>
      </c>
      <c r="E1393" s="5">
        <v>8.24</v>
      </c>
      <c r="F1393" s="5">
        <v>8.04</v>
      </c>
      <c r="G1393" s="5">
        <v>8.23</v>
      </c>
      <c r="H1393" s="5">
        <v>11078574</v>
      </c>
      <c r="I1393" s="5">
        <v>90365174</v>
      </c>
      <c r="J1393" s="5">
        <v>3</v>
      </c>
    </row>
    <row r="1394" spans="1:10">
      <c r="A1394" s="6">
        <v>43844</v>
      </c>
      <c r="B1394" s="5" t="s">
        <v>87</v>
      </c>
      <c r="C1394" s="5" t="s">
        <v>397</v>
      </c>
      <c r="D1394" s="5">
        <v>8.21</v>
      </c>
      <c r="E1394" s="5">
        <v>8.28</v>
      </c>
      <c r="F1394" s="5">
        <v>8.09</v>
      </c>
      <c r="G1394" s="5">
        <v>8.11</v>
      </c>
      <c r="H1394" s="5">
        <v>10520810</v>
      </c>
      <c r="I1394" s="5">
        <v>85923801.66</v>
      </c>
      <c r="J1394" s="5">
        <v>3</v>
      </c>
    </row>
    <row r="1395" spans="1:10">
      <c r="A1395" s="6">
        <v>43845</v>
      </c>
      <c r="B1395" s="5" t="s">
        <v>87</v>
      </c>
      <c r="C1395" s="5" t="s">
        <v>397</v>
      </c>
      <c r="D1395" s="5">
        <v>8.07</v>
      </c>
      <c r="E1395" s="5">
        <v>8.16</v>
      </c>
      <c r="F1395" s="5">
        <v>7.96</v>
      </c>
      <c r="G1395" s="5">
        <v>8.14</v>
      </c>
      <c r="H1395" s="5">
        <v>10484330</v>
      </c>
      <c r="I1395" s="5">
        <v>84443534.26</v>
      </c>
      <c r="J1395" s="5">
        <v>3</v>
      </c>
    </row>
    <row r="1396" spans="1:10">
      <c r="A1396" s="6">
        <v>43846</v>
      </c>
      <c r="B1396" s="5" t="s">
        <v>87</v>
      </c>
      <c r="C1396" s="5" t="s">
        <v>397</v>
      </c>
      <c r="D1396" s="5">
        <v>8.14</v>
      </c>
      <c r="E1396" s="5">
        <v>8.28</v>
      </c>
      <c r="F1396" s="5">
        <v>8.07</v>
      </c>
      <c r="G1396" s="5">
        <v>8.19</v>
      </c>
      <c r="H1396" s="5">
        <v>9872977</v>
      </c>
      <c r="I1396" s="5">
        <v>80775711.14</v>
      </c>
      <c r="J1396" s="5">
        <v>3</v>
      </c>
    </row>
    <row r="1397" spans="1:10">
      <c r="A1397" s="6">
        <v>43847</v>
      </c>
      <c r="B1397" s="5" t="s">
        <v>87</v>
      </c>
      <c r="C1397" s="5" t="s">
        <v>397</v>
      </c>
      <c r="D1397" s="5">
        <v>8.25</v>
      </c>
      <c r="E1397" s="5">
        <v>8.26</v>
      </c>
      <c r="F1397" s="5">
        <v>8.05</v>
      </c>
      <c r="G1397" s="5">
        <v>8.06</v>
      </c>
      <c r="H1397" s="5">
        <v>8337506</v>
      </c>
      <c r="I1397" s="5">
        <v>67756895.32</v>
      </c>
      <c r="J1397" s="5">
        <v>3</v>
      </c>
    </row>
    <row r="1398" spans="1:10">
      <c r="A1398" s="6">
        <v>43850</v>
      </c>
      <c r="B1398" s="5" t="s">
        <v>87</v>
      </c>
      <c r="C1398" s="5" t="s">
        <v>397</v>
      </c>
      <c r="D1398" s="5">
        <v>8.06</v>
      </c>
      <c r="E1398" s="5">
        <v>8.3</v>
      </c>
      <c r="F1398" s="5">
        <v>7.92</v>
      </c>
      <c r="G1398" s="5">
        <v>8.3</v>
      </c>
      <c r="H1398" s="5">
        <v>13507540</v>
      </c>
      <c r="I1398" s="5">
        <v>110041268.44</v>
      </c>
      <c r="J1398" s="5">
        <v>3</v>
      </c>
    </row>
    <row r="1399" spans="1:10">
      <c r="A1399" s="6">
        <v>43851</v>
      </c>
      <c r="B1399" s="5" t="s">
        <v>87</v>
      </c>
      <c r="C1399" s="5" t="s">
        <v>397</v>
      </c>
      <c r="D1399" s="5">
        <v>8.25</v>
      </c>
      <c r="E1399" s="5">
        <v>8.27</v>
      </c>
      <c r="F1399" s="5">
        <v>8.01</v>
      </c>
      <c r="G1399" s="5">
        <v>8.03</v>
      </c>
      <c r="H1399" s="5">
        <v>13196095</v>
      </c>
      <c r="I1399" s="5">
        <v>106874734.78</v>
      </c>
      <c r="J1399" s="5">
        <v>3</v>
      </c>
    </row>
    <row r="1400" spans="1:10">
      <c r="A1400" s="6">
        <v>43852</v>
      </c>
      <c r="B1400" s="5" t="s">
        <v>87</v>
      </c>
      <c r="C1400" s="5" t="s">
        <v>397</v>
      </c>
      <c r="D1400" s="5">
        <v>7.95</v>
      </c>
      <c r="E1400" s="5">
        <v>8.2</v>
      </c>
      <c r="F1400" s="5">
        <v>7.78</v>
      </c>
      <c r="G1400" s="5">
        <v>8.12</v>
      </c>
      <c r="H1400" s="5">
        <v>12898456</v>
      </c>
      <c r="I1400" s="5">
        <v>102863992.08</v>
      </c>
      <c r="J1400" s="5">
        <v>3</v>
      </c>
    </row>
    <row r="1401" spans="1:10">
      <c r="A1401" s="6">
        <v>43853</v>
      </c>
      <c r="B1401" s="5" t="s">
        <v>87</v>
      </c>
      <c r="C1401" s="5" t="s">
        <v>397</v>
      </c>
      <c r="D1401" s="5">
        <v>8</v>
      </c>
      <c r="E1401" s="5">
        <v>8.65</v>
      </c>
      <c r="F1401" s="5">
        <v>7.93</v>
      </c>
      <c r="G1401" s="5">
        <v>8.28</v>
      </c>
      <c r="H1401" s="5">
        <v>31178440</v>
      </c>
      <c r="I1401" s="5">
        <v>260365816.57</v>
      </c>
      <c r="J1401" s="5">
        <v>3</v>
      </c>
    </row>
    <row r="1402" spans="1:10">
      <c r="A1402" s="6">
        <v>43864</v>
      </c>
      <c r="B1402" s="5" t="s">
        <v>87</v>
      </c>
      <c r="C1402" s="5" t="s">
        <v>397</v>
      </c>
      <c r="D1402" s="5">
        <v>7.45</v>
      </c>
      <c r="E1402" s="5">
        <v>7.45</v>
      </c>
      <c r="F1402" s="5">
        <v>7.45</v>
      </c>
      <c r="G1402" s="5">
        <v>7.45</v>
      </c>
      <c r="H1402" s="5">
        <v>1898900</v>
      </c>
      <c r="I1402" s="5">
        <v>14146805</v>
      </c>
      <c r="J1402" s="5">
        <v>3</v>
      </c>
    </row>
    <row r="1403" spans="1:10">
      <c r="A1403" s="6">
        <v>43865</v>
      </c>
      <c r="B1403" s="5" t="s">
        <v>87</v>
      </c>
      <c r="C1403" s="5" t="s">
        <v>397</v>
      </c>
      <c r="D1403" s="5">
        <v>6.72</v>
      </c>
      <c r="E1403" s="5">
        <v>7.36</v>
      </c>
      <c r="F1403" s="5">
        <v>6.72</v>
      </c>
      <c r="G1403" s="5">
        <v>7.17</v>
      </c>
      <c r="H1403" s="5">
        <v>28108091</v>
      </c>
      <c r="I1403" s="5">
        <v>199504331.1</v>
      </c>
      <c r="J1403" s="5">
        <v>3</v>
      </c>
    </row>
    <row r="1404" spans="1:10">
      <c r="A1404" s="6">
        <v>43866</v>
      </c>
      <c r="B1404" s="5" t="s">
        <v>87</v>
      </c>
      <c r="C1404" s="5" t="s">
        <v>397</v>
      </c>
      <c r="D1404" s="5">
        <v>7.19</v>
      </c>
      <c r="E1404" s="5">
        <v>7.5</v>
      </c>
      <c r="F1404" s="5">
        <v>7.13</v>
      </c>
      <c r="G1404" s="5">
        <v>7.44</v>
      </c>
      <c r="H1404" s="5">
        <v>20011949</v>
      </c>
      <c r="I1404" s="5">
        <v>147635496.2</v>
      </c>
      <c r="J1404" s="5">
        <v>3</v>
      </c>
    </row>
    <row r="1405" spans="1:10">
      <c r="A1405" s="6">
        <v>43867</v>
      </c>
      <c r="B1405" s="5" t="s">
        <v>87</v>
      </c>
      <c r="C1405" s="5" t="s">
        <v>397</v>
      </c>
      <c r="D1405" s="5">
        <v>7.39</v>
      </c>
      <c r="E1405" s="5">
        <v>7.53</v>
      </c>
      <c r="F1405" s="5">
        <v>7.26</v>
      </c>
      <c r="G1405" s="5">
        <v>7.5</v>
      </c>
      <c r="H1405" s="5">
        <v>18695117</v>
      </c>
      <c r="I1405" s="5">
        <v>138297389.04</v>
      </c>
      <c r="J1405" s="5">
        <v>3</v>
      </c>
    </row>
    <row r="1406" spans="1:10">
      <c r="A1406" s="6">
        <v>43836</v>
      </c>
      <c r="B1406" s="5" t="s">
        <v>88</v>
      </c>
      <c r="C1406" s="5" t="s">
        <v>398</v>
      </c>
      <c r="D1406" s="5">
        <v>5.84</v>
      </c>
      <c r="E1406" s="5">
        <v>5.84</v>
      </c>
      <c r="F1406" s="5">
        <v>5.55</v>
      </c>
      <c r="G1406" s="5">
        <v>5.63</v>
      </c>
      <c r="H1406" s="5">
        <v>76768514</v>
      </c>
      <c r="I1406" s="5">
        <v>434107682.48</v>
      </c>
      <c r="J1406" s="5">
        <v>3</v>
      </c>
    </row>
    <row r="1407" spans="1:10">
      <c r="A1407" s="6">
        <v>43837</v>
      </c>
      <c r="B1407" s="5" t="s">
        <v>88</v>
      </c>
      <c r="C1407" s="5" t="s">
        <v>398</v>
      </c>
      <c r="D1407" s="5">
        <v>5.65</v>
      </c>
      <c r="E1407" s="5">
        <v>5.86</v>
      </c>
      <c r="F1407" s="5">
        <v>5.45</v>
      </c>
      <c r="G1407" s="5">
        <v>5.73</v>
      </c>
      <c r="H1407" s="5">
        <v>119299341</v>
      </c>
      <c r="I1407" s="5">
        <v>674503254.93</v>
      </c>
      <c r="J1407" s="5">
        <v>3</v>
      </c>
    </row>
    <row r="1408" spans="1:10">
      <c r="A1408" s="6">
        <v>43838</v>
      </c>
      <c r="B1408" s="5" t="s">
        <v>88</v>
      </c>
      <c r="C1408" s="5" t="s">
        <v>398</v>
      </c>
      <c r="D1408" s="5">
        <v>5.66</v>
      </c>
      <c r="E1408" s="5">
        <v>5.72</v>
      </c>
      <c r="F1408" s="5">
        <v>5.58</v>
      </c>
      <c r="G1408" s="5">
        <v>5.63</v>
      </c>
      <c r="H1408" s="5">
        <v>60833682</v>
      </c>
      <c r="I1408" s="5">
        <v>343298911.15</v>
      </c>
      <c r="J1408" s="5">
        <v>3</v>
      </c>
    </row>
    <row r="1409" spans="1:10">
      <c r="A1409" s="6">
        <v>43839</v>
      </c>
      <c r="B1409" s="5" t="s">
        <v>88</v>
      </c>
      <c r="C1409" s="5" t="s">
        <v>398</v>
      </c>
      <c r="D1409" s="5">
        <v>5.63</v>
      </c>
      <c r="E1409" s="5">
        <v>5.67</v>
      </c>
      <c r="F1409" s="5">
        <v>5.49</v>
      </c>
      <c r="G1409" s="5">
        <v>5.51</v>
      </c>
      <c r="H1409" s="5">
        <v>99693855</v>
      </c>
      <c r="I1409" s="5">
        <v>553650889.08</v>
      </c>
      <c r="J1409" s="5">
        <v>3</v>
      </c>
    </row>
    <row r="1410" spans="1:10">
      <c r="A1410" s="6">
        <v>43840</v>
      </c>
      <c r="B1410" s="5" t="s">
        <v>88</v>
      </c>
      <c r="C1410" s="5" t="s">
        <v>398</v>
      </c>
      <c r="D1410" s="5">
        <v>5.52</v>
      </c>
      <c r="E1410" s="5">
        <v>5.6</v>
      </c>
      <c r="F1410" s="5">
        <v>5.45</v>
      </c>
      <c r="G1410" s="5">
        <v>5.54</v>
      </c>
      <c r="H1410" s="5">
        <v>86157822</v>
      </c>
      <c r="I1410" s="5">
        <v>474506286.22</v>
      </c>
      <c r="J1410" s="5">
        <v>3</v>
      </c>
    </row>
    <row r="1411" spans="1:10">
      <c r="A1411" s="6">
        <v>43843</v>
      </c>
      <c r="B1411" s="5" t="s">
        <v>88</v>
      </c>
      <c r="C1411" s="5" t="s">
        <v>398</v>
      </c>
      <c r="D1411" s="5">
        <v>5.52</v>
      </c>
      <c r="E1411" s="5">
        <v>5.54</v>
      </c>
      <c r="F1411" s="5">
        <v>5.3</v>
      </c>
      <c r="G1411" s="5">
        <v>5.49</v>
      </c>
      <c r="H1411" s="5">
        <v>66669917</v>
      </c>
      <c r="I1411" s="5">
        <v>360952156</v>
      </c>
      <c r="J1411" s="5">
        <v>3</v>
      </c>
    </row>
    <row r="1412" spans="1:10">
      <c r="A1412" s="6">
        <v>43844</v>
      </c>
      <c r="B1412" s="5" t="s">
        <v>88</v>
      </c>
      <c r="C1412" s="5" t="s">
        <v>398</v>
      </c>
      <c r="D1412" s="5">
        <v>5.49</v>
      </c>
      <c r="E1412" s="5">
        <v>5.57</v>
      </c>
      <c r="F1412" s="5">
        <v>5.46</v>
      </c>
      <c r="G1412" s="5">
        <v>5.5</v>
      </c>
      <c r="H1412" s="5">
        <v>65152985</v>
      </c>
      <c r="I1412" s="5">
        <v>359169060.57</v>
      </c>
      <c r="J1412" s="5">
        <v>3</v>
      </c>
    </row>
    <row r="1413" spans="1:10">
      <c r="A1413" s="6">
        <v>43845</v>
      </c>
      <c r="B1413" s="5" t="s">
        <v>88</v>
      </c>
      <c r="C1413" s="5" t="s">
        <v>398</v>
      </c>
      <c r="D1413" s="5">
        <v>5.5</v>
      </c>
      <c r="E1413" s="5">
        <v>5.59</v>
      </c>
      <c r="F1413" s="5">
        <v>5.49</v>
      </c>
      <c r="G1413" s="5">
        <v>5.57</v>
      </c>
      <c r="H1413" s="5">
        <v>52899028</v>
      </c>
      <c r="I1413" s="5">
        <v>293169396.67</v>
      </c>
      <c r="J1413" s="5">
        <v>3</v>
      </c>
    </row>
    <row r="1414" spans="1:10">
      <c r="A1414" s="6">
        <v>43846</v>
      </c>
      <c r="B1414" s="5" t="s">
        <v>88</v>
      </c>
      <c r="C1414" s="5" t="s">
        <v>398</v>
      </c>
      <c r="D1414" s="5">
        <v>5.57</v>
      </c>
      <c r="E1414" s="5">
        <v>5.72</v>
      </c>
      <c r="F1414" s="5">
        <v>5.56</v>
      </c>
      <c r="G1414" s="5">
        <v>5.67</v>
      </c>
      <c r="H1414" s="5">
        <v>66841979</v>
      </c>
      <c r="I1414" s="5">
        <v>378230062.95</v>
      </c>
      <c r="J1414" s="5">
        <v>3</v>
      </c>
    </row>
    <row r="1415" spans="1:10">
      <c r="A1415" s="6">
        <v>43847</v>
      </c>
      <c r="B1415" s="5" t="s">
        <v>88</v>
      </c>
      <c r="C1415" s="5" t="s">
        <v>398</v>
      </c>
      <c r="D1415" s="5">
        <v>5.68</v>
      </c>
      <c r="E1415" s="5">
        <v>5.75</v>
      </c>
      <c r="F1415" s="5">
        <v>5.61</v>
      </c>
      <c r="G1415" s="5">
        <v>5.64</v>
      </c>
      <c r="H1415" s="5">
        <v>50890963</v>
      </c>
      <c r="I1415" s="5">
        <v>288630677.75</v>
      </c>
      <c r="J1415" s="5">
        <v>3</v>
      </c>
    </row>
    <row r="1416" spans="1:10">
      <c r="A1416" s="6">
        <v>43850</v>
      </c>
      <c r="B1416" s="5" t="s">
        <v>88</v>
      </c>
      <c r="C1416" s="5" t="s">
        <v>398</v>
      </c>
      <c r="D1416" s="5">
        <v>5.65</v>
      </c>
      <c r="E1416" s="5">
        <v>5.74</v>
      </c>
      <c r="F1416" s="5">
        <v>5.62</v>
      </c>
      <c r="G1416" s="5">
        <v>5.73</v>
      </c>
      <c r="H1416" s="5">
        <v>55977405</v>
      </c>
      <c r="I1416" s="5">
        <v>317220477.42</v>
      </c>
      <c r="J1416" s="5">
        <v>3</v>
      </c>
    </row>
    <row r="1417" spans="1:10">
      <c r="A1417" s="6">
        <v>43851</v>
      </c>
      <c r="B1417" s="5" t="s">
        <v>88</v>
      </c>
      <c r="C1417" s="5" t="s">
        <v>398</v>
      </c>
      <c r="D1417" s="5">
        <v>5.72</v>
      </c>
      <c r="E1417" s="5">
        <v>5.97</v>
      </c>
      <c r="F1417" s="5">
        <v>5.7</v>
      </c>
      <c r="G1417" s="5">
        <v>5.85</v>
      </c>
      <c r="H1417" s="5">
        <v>118100450</v>
      </c>
      <c r="I1417" s="5">
        <v>692685616.68</v>
      </c>
      <c r="J1417" s="5">
        <v>3</v>
      </c>
    </row>
    <row r="1418" spans="1:10">
      <c r="A1418" s="6">
        <v>43852</v>
      </c>
      <c r="B1418" s="5" t="s">
        <v>88</v>
      </c>
      <c r="C1418" s="5" t="s">
        <v>398</v>
      </c>
      <c r="D1418" s="5">
        <v>5.83</v>
      </c>
      <c r="E1418" s="5">
        <v>6.13</v>
      </c>
      <c r="F1418" s="5">
        <v>5.76</v>
      </c>
      <c r="G1418" s="5">
        <v>6.03</v>
      </c>
      <c r="H1418" s="5">
        <v>99583061</v>
      </c>
      <c r="I1418" s="5">
        <v>594642710.46</v>
      </c>
      <c r="J1418" s="5">
        <v>3</v>
      </c>
    </row>
    <row r="1419" spans="1:10">
      <c r="A1419" s="6">
        <v>43853</v>
      </c>
      <c r="B1419" s="5" t="s">
        <v>88</v>
      </c>
      <c r="C1419" s="5" t="s">
        <v>398</v>
      </c>
      <c r="D1419" s="5">
        <v>6.02</v>
      </c>
      <c r="E1419" s="5">
        <v>6.15</v>
      </c>
      <c r="F1419" s="5">
        <v>5.83</v>
      </c>
      <c r="G1419" s="5">
        <v>5.89</v>
      </c>
      <c r="H1419" s="5">
        <v>72720241</v>
      </c>
      <c r="I1419" s="5">
        <v>436394508.54</v>
      </c>
      <c r="J1419" s="5">
        <v>3</v>
      </c>
    </row>
    <row r="1420" spans="1:10">
      <c r="A1420" s="6">
        <v>43864</v>
      </c>
      <c r="B1420" s="5" t="s">
        <v>88</v>
      </c>
      <c r="C1420" s="5" t="s">
        <v>398</v>
      </c>
      <c r="D1420" s="5">
        <v>5.4</v>
      </c>
      <c r="E1420" s="5">
        <v>5.41</v>
      </c>
      <c r="F1420" s="5">
        <v>5.3</v>
      </c>
      <c r="G1420" s="5">
        <v>5.3</v>
      </c>
      <c r="H1420" s="5">
        <v>68466000</v>
      </c>
      <c r="I1420" s="5">
        <v>364004569.55</v>
      </c>
      <c r="J1420" s="5">
        <v>3</v>
      </c>
    </row>
    <row r="1421" spans="1:10">
      <c r="A1421" s="6">
        <v>43865</v>
      </c>
      <c r="B1421" s="5" t="s">
        <v>88</v>
      </c>
      <c r="C1421" s="5" t="s">
        <v>398</v>
      </c>
      <c r="D1421" s="5">
        <v>4.77</v>
      </c>
      <c r="E1421" s="5">
        <v>5.6</v>
      </c>
      <c r="F1421" s="5">
        <v>4.77</v>
      </c>
      <c r="G1421" s="5">
        <v>5.33</v>
      </c>
      <c r="H1421" s="5">
        <v>83510629</v>
      </c>
      <c r="I1421" s="5">
        <v>435855190.96</v>
      </c>
      <c r="J1421" s="5">
        <v>3</v>
      </c>
    </row>
    <row r="1422" spans="1:10">
      <c r="A1422" s="6">
        <v>43866</v>
      </c>
      <c r="B1422" s="5" t="s">
        <v>88</v>
      </c>
      <c r="C1422" s="5" t="s">
        <v>398</v>
      </c>
      <c r="D1422" s="5">
        <v>5.34</v>
      </c>
      <c r="E1422" s="5">
        <v>5.67</v>
      </c>
      <c r="F1422" s="5">
        <v>5.29</v>
      </c>
      <c r="G1422" s="5">
        <v>5.41</v>
      </c>
      <c r="H1422" s="5">
        <v>76745015</v>
      </c>
      <c r="I1422" s="5">
        <v>420206856.71</v>
      </c>
      <c r="J1422" s="5">
        <v>3</v>
      </c>
    </row>
    <row r="1423" spans="1:10">
      <c r="A1423" s="6">
        <v>43867</v>
      </c>
      <c r="B1423" s="5" t="s">
        <v>88</v>
      </c>
      <c r="C1423" s="5" t="s">
        <v>398</v>
      </c>
      <c r="D1423" s="5">
        <v>5.41</v>
      </c>
      <c r="E1423" s="5">
        <v>5.5</v>
      </c>
      <c r="F1423" s="5">
        <v>5.33</v>
      </c>
      <c r="G1423" s="5">
        <v>5.4</v>
      </c>
      <c r="H1423" s="5">
        <v>58168924</v>
      </c>
      <c r="I1423" s="5">
        <v>314517001.24</v>
      </c>
      <c r="J1423" s="5">
        <v>3</v>
      </c>
    </row>
    <row r="1424" spans="1:10">
      <c r="A1424" s="6">
        <v>43836</v>
      </c>
      <c r="B1424" s="5" t="s">
        <v>89</v>
      </c>
      <c r="C1424" s="5" t="s">
        <v>399</v>
      </c>
      <c r="D1424" s="5">
        <v>6.88</v>
      </c>
      <c r="E1424" s="5">
        <v>7.24</v>
      </c>
      <c r="F1424" s="5">
        <v>6.83</v>
      </c>
      <c r="G1424" s="5">
        <v>7.09</v>
      </c>
      <c r="H1424" s="5">
        <v>85808999</v>
      </c>
      <c r="I1424" s="5">
        <v>603999149.74</v>
      </c>
      <c r="J1424" s="5">
        <v>3</v>
      </c>
    </row>
    <row r="1425" spans="1:10">
      <c r="A1425" s="6">
        <v>43837</v>
      </c>
      <c r="B1425" s="5" t="s">
        <v>89</v>
      </c>
      <c r="C1425" s="5" t="s">
        <v>399</v>
      </c>
      <c r="D1425" s="5">
        <v>7.01</v>
      </c>
      <c r="E1425" s="5">
        <v>7.8</v>
      </c>
      <c r="F1425" s="5">
        <v>6.94</v>
      </c>
      <c r="G1425" s="5">
        <v>7.56</v>
      </c>
      <c r="H1425" s="5">
        <v>105315630</v>
      </c>
      <c r="I1425" s="5">
        <v>774501849.7</v>
      </c>
      <c r="J1425" s="5">
        <v>3</v>
      </c>
    </row>
    <row r="1426" spans="1:10">
      <c r="A1426" s="6">
        <v>43838</v>
      </c>
      <c r="B1426" s="5" t="s">
        <v>89</v>
      </c>
      <c r="C1426" s="5" t="s">
        <v>399</v>
      </c>
      <c r="D1426" s="5">
        <v>7.44</v>
      </c>
      <c r="E1426" s="5">
        <v>7.81</v>
      </c>
      <c r="F1426" s="5">
        <v>7.3</v>
      </c>
      <c r="G1426" s="5">
        <v>7.57</v>
      </c>
      <c r="H1426" s="5">
        <v>88219009</v>
      </c>
      <c r="I1426" s="5">
        <v>664456087.53</v>
      </c>
      <c r="J1426" s="5">
        <v>3</v>
      </c>
    </row>
    <row r="1427" spans="1:10">
      <c r="A1427" s="6">
        <v>43839</v>
      </c>
      <c r="B1427" s="5" t="s">
        <v>89</v>
      </c>
      <c r="C1427" s="5" t="s">
        <v>399</v>
      </c>
      <c r="D1427" s="5">
        <v>7.72</v>
      </c>
      <c r="E1427" s="5">
        <v>7.73</v>
      </c>
      <c r="F1427" s="5">
        <v>7.36</v>
      </c>
      <c r="G1427" s="5">
        <v>7.46</v>
      </c>
      <c r="H1427" s="5">
        <v>63344942</v>
      </c>
      <c r="I1427" s="5">
        <v>475834416.16</v>
      </c>
      <c r="J1427" s="5">
        <v>3</v>
      </c>
    </row>
    <row r="1428" spans="1:10">
      <c r="A1428" s="6">
        <v>43840</v>
      </c>
      <c r="B1428" s="5" t="s">
        <v>89</v>
      </c>
      <c r="C1428" s="5" t="s">
        <v>399</v>
      </c>
      <c r="D1428" s="5">
        <v>7.4</v>
      </c>
      <c r="E1428" s="5">
        <v>7.42</v>
      </c>
      <c r="F1428" s="5">
        <v>7.07</v>
      </c>
      <c r="G1428" s="5">
        <v>7.09</v>
      </c>
      <c r="H1428" s="5">
        <v>67441361</v>
      </c>
      <c r="I1428" s="5">
        <v>485351884.89</v>
      </c>
      <c r="J1428" s="5">
        <v>3</v>
      </c>
    </row>
    <row r="1429" spans="1:10">
      <c r="A1429" s="6">
        <v>43843</v>
      </c>
      <c r="B1429" s="5" t="s">
        <v>89</v>
      </c>
      <c r="C1429" s="5" t="s">
        <v>399</v>
      </c>
      <c r="D1429" s="5">
        <v>7.06</v>
      </c>
      <c r="E1429" s="5">
        <v>7.21</v>
      </c>
      <c r="F1429" s="5">
        <v>6.81</v>
      </c>
      <c r="G1429" s="5">
        <v>7.19</v>
      </c>
      <c r="H1429" s="5">
        <v>56310744</v>
      </c>
      <c r="I1429" s="5">
        <v>395142848.09</v>
      </c>
      <c r="J1429" s="5">
        <v>3</v>
      </c>
    </row>
    <row r="1430" spans="1:10">
      <c r="A1430" s="6">
        <v>43844</v>
      </c>
      <c r="B1430" s="5" t="s">
        <v>89</v>
      </c>
      <c r="C1430" s="5" t="s">
        <v>399</v>
      </c>
      <c r="D1430" s="5">
        <v>7.18</v>
      </c>
      <c r="E1430" s="5">
        <v>7.24</v>
      </c>
      <c r="F1430" s="5">
        <v>6.87</v>
      </c>
      <c r="G1430" s="5">
        <v>6.88</v>
      </c>
      <c r="H1430" s="5">
        <v>57626125</v>
      </c>
      <c r="I1430" s="5">
        <v>404494086.55</v>
      </c>
      <c r="J1430" s="5">
        <v>3</v>
      </c>
    </row>
    <row r="1431" spans="1:10">
      <c r="A1431" s="6">
        <v>43845</v>
      </c>
      <c r="B1431" s="5" t="s">
        <v>89</v>
      </c>
      <c r="C1431" s="5" t="s">
        <v>399</v>
      </c>
      <c r="D1431" s="5">
        <v>6.89</v>
      </c>
      <c r="E1431" s="5">
        <v>7.17</v>
      </c>
      <c r="F1431" s="5">
        <v>6.85</v>
      </c>
      <c r="G1431" s="5">
        <v>7.05</v>
      </c>
      <c r="H1431" s="5">
        <v>47432717</v>
      </c>
      <c r="I1431" s="5">
        <v>334085141.47</v>
      </c>
      <c r="J1431" s="5">
        <v>3</v>
      </c>
    </row>
    <row r="1432" spans="1:10">
      <c r="A1432" s="6">
        <v>43846</v>
      </c>
      <c r="B1432" s="5" t="s">
        <v>89</v>
      </c>
      <c r="C1432" s="5" t="s">
        <v>399</v>
      </c>
      <c r="D1432" s="5">
        <v>7</v>
      </c>
      <c r="E1432" s="5">
        <v>7.13</v>
      </c>
      <c r="F1432" s="5">
        <v>6.92</v>
      </c>
      <c r="G1432" s="5">
        <v>7.1</v>
      </c>
      <c r="H1432" s="5">
        <v>35031680</v>
      </c>
      <c r="I1432" s="5">
        <v>246504580.83</v>
      </c>
      <c r="J1432" s="5">
        <v>3</v>
      </c>
    </row>
    <row r="1433" spans="1:10">
      <c r="A1433" s="6">
        <v>43847</v>
      </c>
      <c r="B1433" s="5" t="s">
        <v>89</v>
      </c>
      <c r="C1433" s="5" t="s">
        <v>399</v>
      </c>
      <c r="D1433" s="5">
        <v>7.03</v>
      </c>
      <c r="E1433" s="5">
        <v>7.15</v>
      </c>
      <c r="F1433" s="5">
        <v>6.93</v>
      </c>
      <c r="G1433" s="5">
        <v>7.01</v>
      </c>
      <c r="H1433" s="5">
        <v>32744225</v>
      </c>
      <c r="I1433" s="5">
        <v>230436486.05</v>
      </c>
      <c r="J1433" s="5">
        <v>3</v>
      </c>
    </row>
    <row r="1434" spans="1:10">
      <c r="A1434" s="6">
        <v>43850</v>
      </c>
      <c r="B1434" s="5" t="s">
        <v>89</v>
      </c>
      <c r="C1434" s="5" t="s">
        <v>399</v>
      </c>
      <c r="D1434" s="5">
        <v>6.8</v>
      </c>
      <c r="E1434" s="5">
        <v>6.8</v>
      </c>
      <c r="F1434" s="5">
        <v>6.31</v>
      </c>
      <c r="G1434" s="5">
        <v>6.31</v>
      </c>
      <c r="H1434" s="5">
        <v>67043035</v>
      </c>
      <c r="I1434" s="5">
        <v>428608253.05</v>
      </c>
      <c r="J1434" s="5">
        <v>3</v>
      </c>
    </row>
    <row r="1435" spans="1:10">
      <c r="A1435" s="6">
        <v>43851</v>
      </c>
      <c r="B1435" s="5" t="s">
        <v>89</v>
      </c>
      <c r="C1435" s="5" t="s">
        <v>399</v>
      </c>
      <c r="D1435" s="5">
        <v>6.14</v>
      </c>
      <c r="E1435" s="5">
        <v>6.38</v>
      </c>
      <c r="F1435" s="5">
        <v>6.08</v>
      </c>
      <c r="G1435" s="5">
        <v>6.1</v>
      </c>
      <c r="H1435" s="5">
        <v>39626642</v>
      </c>
      <c r="I1435" s="5">
        <v>245975432.17</v>
      </c>
      <c r="J1435" s="5">
        <v>3</v>
      </c>
    </row>
    <row r="1436" spans="1:10">
      <c r="A1436" s="6">
        <v>43852</v>
      </c>
      <c r="B1436" s="5" t="s">
        <v>89</v>
      </c>
      <c r="C1436" s="5" t="s">
        <v>399</v>
      </c>
      <c r="D1436" s="5">
        <v>6.13</v>
      </c>
      <c r="E1436" s="5">
        <v>6.35</v>
      </c>
      <c r="F1436" s="5">
        <v>6.13</v>
      </c>
      <c r="G1436" s="5">
        <v>6.3</v>
      </c>
      <c r="H1436" s="5">
        <v>36216776</v>
      </c>
      <c r="I1436" s="5">
        <v>226892403.66</v>
      </c>
      <c r="J1436" s="5">
        <v>3</v>
      </c>
    </row>
    <row r="1437" spans="1:10">
      <c r="A1437" s="6">
        <v>43853</v>
      </c>
      <c r="B1437" s="5" t="s">
        <v>89</v>
      </c>
      <c r="C1437" s="5" t="s">
        <v>399</v>
      </c>
      <c r="D1437" s="5">
        <v>6.2</v>
      </c>
      <c r="E1437" s="5">
        <v>6.37</v>
      </c>
      <c r="F1437" s="5">
        <v>5.84</v>
      </c>
      <c r="G1437" s="5">
        <v>6.02</v>
      </c>
      <c r="H1437" s="5">
        <v>38588356</v>
      </c>
      <c r="I1437" s="5">
        <v>235282643.48</v>
      </c>
      <c r="J1437" s="5">
        <v>3</v>
      </c>
    </row>
    <row r="1438" spans="1:10">
      <c r="A1438" s="6">
        <v>43864</v>
      </c>
      <c r="B1438" s="5" t="s">
        <v>89</v>
      </c>
      <c r="C1438" s="5" t="s">
        <v>399</v>
      </c>
      <c r="D1438" s="5">
        <v>5.42</v>
      </c>
      <c r="E1438" s="5">
        <v>5.42</v>
      </c>
      <c r="F1438" s="5">
        <v>5.42</v>
      </c>
      <c r="G1438" s="5">
        <v>5.42</v>
      </c>
      <c r="H1438" s="5">
        <v>2826300</v>
      </c>
      <c r="I1438" s="5">
        <v>15318546</v>
      </c>
      <c r="J1438" s="5">
        <v>3</v>
      </c>
    </row>
    <row r="1439" spans="1:10">
      <c r="A1439" s="6">
        <v>43865</v>
      </c>
      <c r="B1439" s="5" t="s">
        <v>89</v>
      </c>
      <c r="C1439" s="5" t="s">
        <v>399</v>
      </c>
      <c r="D1439" s="5">
        <v>4.88</v>
      </c>
      <c r="E1439" s="5">
        <v>5.34</v>
      </c>
      <c r="F1439" s="5">
        <v>4.88</v>
      </c>
      <c r="G1439" s="5">
        <v>5.32</v>
      </c>
      <c r="H1439" s="5">
        <v>52357199</v>
      </c>
      <c r="I1439" s="5">
        <v>268948398.12</v>
      </c>
      <c r="J1439" s="5">
        <v>3</v>
      </c>
    </row>
    <row r="1440" spans="1:10">
      <c r="A1440" s="6">
        <v>43866</v>
      </c>
      <c r="B1440" s="5" t="s">
        <v>89</v>
      </c>
      <c r="C1440" s="5" t="s">
        <v>399</v>
      </c>
      <c r="D1440" s="5">
        <v>5.31</v>
      </c>
      <c r="E1440" s="5">
        <v>5.66</v>
      </c>
      <c r="F1440" s="5">
        <v>5.25</v>
      </c>
      <c r="G1440" s="5">
        <v>5.55</v>
      </c>
      <c r="H1440" s="5">
        <v>48078915</v>
      </c>
      <c r="I1440" s="5">
        <v>265355322.74</v>
      </c>
      <c r="J1440" s="5">
        <v>3</v>
      </c>
    </row>
    <row r="1441" spans="1:10">
      <c r="A1441" s="6">
        <v>43867</v>
      </c>
      <c r="B1441" s="5" t="s">
        <v>89</v>
      </c>
      <c r="C1441" s="5" t="s">
        <v>399</v>
      </c>
      <c r="D1441" s="5">
        <v>5.58</v>
      </c>
      <c r="E1441" s="5">
        <v>5.84</v>
      </c>
      <c r="F1441" s="5">
        <v>5.56</v>
      </c>
      <c r="G1441" s="5">
        <v>5.83</v>
      </c>
      <c r="H1441" s="5">
        <v>48080310</v>
      </c>
      <c r="I1441" s="5">
        <v>274175037.19</v>
      </c>
      <c r="J1441" s="5">
        <v>3</v>
      </c>
    </row>
    <row r="1442" spans="1:10">
      <c r="A1442" s="6">
        <v>43836</v>
      </c>
      <c r="B1442" s="5" t="s">
        <v>90</v>
      </c>
      <c r="C1442" s="5" t="s">
        <v>400</v>
      </c>
      <c r="D1442" s="5">
        <v>4.02</v>
      </c>
      <c r="E1442" s="5">
        <v>4.14</v>
      </c>
      <c r="F1442" s="5">
        <v>3.97</v>
      </c>
      <c r="G1442" s="5">
        <v>4.09</v>
      </c>
      <c r="H1442" s="5">
        <v>15565692</v>
      </c>
      <c r="I1442" s="5">
        <v>63538198.14</v>
      </c>
      <c r="J1442" s="5">
        <v>3</v>
      </c>
    </row>
    <row r="1443" spans="1:10">
      <c r="A1443" s="6">
        <v>43837</v>
      </c>
      <c r="B1443" s="5" t="s">
        <v>90</v>
      </c>
      <c r="C1443" s="5" t="s">
        <v>400</v>
      </c>
      <c r="D1443" s="5">
        <v>4.11</v>
      </c>
      <c r="E1443" s="5">
        <v>4.16</v>
      </c>
      <c r="F1443" s="5">
        <v>4.07</v>
      </c>
      <c r="G1443" s="5">
        <v>4.12</v>
      </c>
      <c r="H1443" s="5">
        <v>11904309</v>
      </c>
      <c r="I1443" s="5">
        <v>48929051.39</v>
      </c>
      <c r="J1443" s="5">
        <v>3</v>
      </c>
    </row>
    <row r="1444" spans="1:10">
      <c r="A1444" s="6">
        <v>43838</v>
      </c>
      <c r="B1444" s="5" t="s">
        <v>90</v>
      </c>
      <c r="C1444" s="5" t="s">
        <v>400</v>
      </c>
      <c r="D1444" s="5">
        <v>4.13</v>
      </c>
      <c r="E1444" s="5">
        <v>4.38</v>
      </c>
      <c r="F1444" s="5">
        <v>4.09</v>
      </c>
      <c r="G1444" s="5">
        <v>4.19</v>
      </c>
      <c r="H1444" s="5">
        <v>33902670</v>
      </c>
      <c r="I1444" s="5">
        <v>143705161.06</v>
      </c>
      <c r="J1444" s="5">
        <v>3</v>
      </c>
    </row>
    <row r="1445" spans="1:10">
      <c r="A1445" s="6">
        <v>43839</v>
      </c>
      <c r="B1445" s="5" t="s">
        <v>90</v>
      </c>
      <c r="C1445" s="5" t="s">
        <v>400</v>
      </c>
      <c r="D1445" s="5">
        <v>4.25</v>
      </c>
      <c r="E1445" s="5">
        <v>4.29</v>
      </c>
      <c r="F1445" s="5">
        <v>4.17</v>
      </c>
      <c r="G1445" s="5">
        <v>4.22</v>
      </c>
      <c r="H1445" s="5">
        <v>18306600</v>
      </c>
      <c r="I1445" s="5">
        <v>77166427</v>
      </c>
      <c r="J1445" s="5">
        <v>3</v>
      </c>
    </row>
    <row r="1446" spans="1:10">
      <c r="A1446" s="6">
        <v>43840</v>
      </c>
      <c r="B1446" s="5" t="s">
        <v>90</v>
      </c>
      <c r="C1446" s="5" t="s">
        <v>400</v>
      </c>
      <c r="D1446" s="5">
        <v>4.22</v>
      </c>
      <c r="E1446" s="5">
        <v>4.22</v>
      </c>
      <c r="F1446" s="5">
        <v>4.11</v>
      </c>
      <c r="G1446" s="5">
        <v>4.15</v>
      </c>
      <c r="H1446" s="5">
        <v>12268802</v>
      </c>
      <c r="I1446" s="5">
        <v>51100852.57</v>
      </c>
      <c r="J1446" s="5">
        <v>3</v>
      </c>
    </row>
    <row r="1447" spans="1:10">
      <c r="A1447" s="6">
        <v>43843</v>
      </c>
      <c r="B1447" s="5" t="s">
        <v>90</v>
      </c>
      <c r="C1447" s="5" t="s">
        <v>400</v>
      </c>
      <c r="D1447" s="5">
        <v>4.17</v>
      </c>
      <c r="E1447" s="5">
        <v>4.18</v>
      </c>
      <c r="F1447" s="5">
        <v>4.06</v>
      </c>
      <c r="G1447" s="5">
        <v>4.17</v>
      </c>
      <c r="H1447" s="5">
        <v>10273380</v>
      </c>
      <c r="I1447" s="5">
        <v>42312002.3</v>
      </c>
      <c r="J1447" s="5">
        <v>3</v>
      </c>
    </row>
    <row r="1448" spans="1:10">
      <c r="A1448" s="6">
        <v>43844</v>
      </c>
      <c r="B1448" s="5" t="s">
        <v>90</v>
      </c>
      <c r="C1448" s="5" t="s">
        <v>400</v>
      </c>
      <c r="D1448" s="5">
        <v>4.16</v>
      </c>
      <c r="E1448" s="5">
        <v>4.38</v>
      </c>
      <c r="F1448" s="5">
        <v>4.13</v>
      </c>
      <c r="G1448" s="5">
        <v>4.26</v>
      </c>
      <c r="H1448" s="5">
        <v>28628205</v>
      </c>
      <c r="I1448" s="5">
        <v>122196623.72</v>
      </c>
      <c r="J1448" s="5">
        <v>3</v>
      </c>
    </row>
    <row r="1449" spans="1:10">
      <c r="A1449" s="6">
        <v>43845</v>
      </c>
      <c r="B1449" s="5" t="s">
        <v>90</v>
      </c>
      <c r="C1449" s="5" t="s">
        <v>400</v>
      </c>
      <c r="D1449" s="5">
        <v>4.39</v>
      </c>
      <c r="E1449" s="5">
        <v>4.55</v>
      </c>
      <c r="F1449" s="5">
        <v>4.23</v>
      </c>
      <c r="G1449" s="5">
        <v>4.31</v>
      </c>
      <c r="H1449" s="5">
        <v>32429344</v>
      </c>
      <c r="I1449" s="5">
        <v>141416804.76</v>
      </c>
      <c r="J1449" s="5">
        <v>3</v>
      </c>
    </row>
    <row r="1450" spans="1:10">
      <c r="A1450" s="6">
        <v>43846</v>
      </c>
      <c r="B1450" s="5" t="s">
        <v>90</v>
      </c>
      <c r="C1450" s="5" t="s">
        <v>400</v>
      </c>
      <c r="D1450" s="5">
        <v>4.3</v>
      </c>
      <c r="E1450" s="5">
        <v>4.31</v>
      </c>
      <c r="F1450" s="5">
        <v>4.17</v>
      </c>
      <c r="G1450" s="5">
        <v>4.19</v>
      </c>
      <c r="H1450" s="5">
        <v>20940706</v>
      </c>
      <c r="I1450" s="5">
        <v>88486306.3</v>
      </c>
      <c r="J1450" s="5">
        <v>3</v>
      </c>
    </row>
    <row r="1451" spans="1:10">
      <c r="A1451" s="6">
        <v>43847</v>
      </c>
      <c r="B1451" s="5" t="s">
        <v>90</v>
      </c>
      <c r="C1451" s="5" t="s">
        <v>400</v>
      </c>
      <c r="D1451" s="5">
        <v>4.2</v>
      </c>
      <c r="E1451" s="5">
        <v>4.33</v>
      </c>
      <c r="F1451" s="5">
        <v>4.19</v>
      </c>
      <c r="G1451" s="5">
        <v>4.24</v>
      </c>
      <c r="H1451" s="5">
        <v>16437911</v>
      </c>
      <c r="I1451" s="5">
        <v>69903079.58</v>
      </c>
      <c r="J1451" s="5">
        <v>3</v>
      </c>
    </row>
    <row r="1452" spans="1:10">
      <c r="A1452" s="6">
        <v>43850</v>
      </c>
      <c r="B1452" s="5" t="s">
        <v>90</v>
      </c>
      <c r="C1452" s="5" t="s">
        <v>400</v>
      </c>
      <c r="D1452" s="5">
        <v>4.24</v>
      </c>
      <c r="E1452" s="5">
        <v>4.27</v>
      </c>
      <c r="F1452" s="5">
        <v>4.11</v>
      </c>
      <c r="G1452" s="5">
        <v>4.27</v>
      </c>
      <c r="H1452" s="5">
        <v>16213713</v>
      </c>
      <c r="I1452" s="5">
        <v>68369982.02</v>
      </c>
      <c r="J1452" s="5">
        <v>3</v>
      </c>
    </row>
    <row r="1453" spans="1:10">
      <c r="A1453" s="6">
        <v>43851</v>
      </c>
      <c r="B1453" s="5" t="s">
        <v>90</v>
      </c>
      <c r="C1453" s="5" t="s">
        <v>400</v>
      </c>
      <c r="D1453" s="5">
        <v>4.25</v>
      </c>
      <c r="E1453" s="5">
        <v>4.25</v>
      </c>
      <c r="F1453" s="5">
        <v>4.13</v>
      </c>
      <c r="G1453" s="5">
        <v>4.14</v>
      </c>
      <c r="H1453" s="5">
        <v>12571100</v>
      </c>
      <c r="I1453" s="5">
        <v>52392503.77</v>
      </c>
      <c r="J1453" s="5">
        <v>3</v>
      </c>
    </row>
    <row r="1454" spans="1:10">
      <c r="A1454" s="6">
        <v>43852</v>
      </c>
      <c r="B1454" s="5" t="s">
        <v>90</v>
      </c>
      <c r="C1454" s="5" t="s">
        <v>400</v>
      </c>
      <c r="D1454" s="5">
        <v>4.11</v>
      </c>
      <c r="E1454" s="5">
        <v>4.25</v>
      </c>
      <c r="F1454" s="5">
        <v>4.05</v>
      </c>
      <c r="G1454" s="5">
        <v>4.24</v>
      </c>
      <c r="H1454" s="5">
        <v>16045937</v>
      </c>
      <c r="I1454" s="5">
        <v>66949309.3</v>
      </c>
      <c r="J1454" s="5">
        <v>3</v>
      </c>
    </row>
    <row r="1455" spans="1:10">
      <c r="A1455" s="6">
        <v>43853</v>
      </c>
      <c r="B1455" s="5" t="s">
        <v>90</v>
      </c>
      <c r="C1455" s="5" t="s">
        <v>400</v>
      </c>
      <c r="D1455" s="5">
        <v>4.2</v>
      </c>
      <c r="E1455" s="5">
        <v>4.27</v>
      </c>
      <c r="F1455" s="5">
        <v>4.03</v>
      </c>
      <c r="G1455" s="5">
        <v>4.06</v>
      </c>
      <c r="H1455" s="5">
        <v>19208144</v>
      </c>
      <c r="I1455" s="5">
        <v>79819798.72</v>
      </c>
      <c r="J1455" s="5">
        <v>3</v>
      </c>
    </row>
    <row r="1456" spans="1:10">
      <c r="A1456" s="6">
        <v>43864</v>
      </c>
      <c r="B1456" s="5" t="s">
        <v>90</v>
      </c>
      <c r="C1456" s="5" t="s">
        <v>400</v>
      </c>
      <c r="D1456" s="5">
        <v>3.65</v>
      </c>
      <c r="E1456" s="5">
        <v>3.65</v>
      </c>
      <c r="F1456" s="5">
        <v>3.65</v>
      </c>
      <c r="G1456" s="5">
        <v>3.65</v>
      </c>
      <c r="H1456" s="5">
        <v>1876700</v>
      </c>
      <c r="I1456" s="5">
        <v>6849955</v>
      </c>
      <c r="J1456" s="5">
        <v>3</v>
      </c>
    </row>
    <row r="1457" spans="1:10">
      <c r="A1457" s="6">
        <v>43865</v>
      </c>
      <c r="B1457" s="5" t="s">
        <v>90</v>
      </c>
      <c r="C1457" s="5" t="s">
        <v>400</v>
      </c>
      <c r="D1457" s="5">
        <v>3.29</v>
      </c>
      <c r="E1457" s="5">
        <v>3.59</v>
      </c>
      <c r="F1457" s="5">
        <v>3.29</v>
      </c>
      <c r="G1457" s="5">
        <v>3.55</v>
      </c>
      <c r="H1457" s="5">
        <v>24317383</v>
      </c>
      <c r="I1457" s="5">
        <v>84540663.69</v>
      </c>
      <c r="J1457" s="5">
        <v>3</v>
      </c>
    </row>
    <row r="1458" spans="1:10">
      <c r="A1458" s="6">
        <v>43866</v>
      </c>
      <c r="B1458" s="5" t="s">
        <v>90</v>
      </c>
      <c r="C1458" s="5" t="s">
        <v>400</v>
      </c>
      <c r="D1458" s="5">
        <v>3.54</v>
      </c>
      <c r="E1458" s="5">
        <v>3.71</v>
      </c>
      <c r="F1458" s="5">
        <v>3.53</v>
      </c>
      <c r="G1458" s="5">
        <v>3.61</v>
      </c>
      <c r="H1458" s="5">
        <v>17478357</v>
      </c>
      <c r="I1458" s="5">
        <v>63395699.9</v>
      </c>
      <c r="J1458" s="5">
        <v>3</v>
      </c>
    </row>
    <row r="1459" spans="1:10">
      <c r="A1459" s="6">
        <v>43867</v>
      </c>
      <c r="B1459" s="5" t="s">
        <v>90</v>
      </c>
      <c r="C1459" s="5" t="s">
        <v>400</v>
      </c>
      <c r="D1459" s="5">
        <v>3.6</v>
      </c>
      <c r="E1459" s="5">
        <v>3.74</v>
      </c>
      <c r="F1459" s="5">
        <v>3.57</v>
      </c>
      <c r="G1459" s="5">
        <v>3.7</v>
      </c>
      <c r="H1459" s="5">
        <v>14870880</v>
      </c>
      <c r="I1459" s="5">
        <v>54512482.8</v>
      </c>
      <c r="J1459" s="5">
        <v>3</v>
      </c>
    </row>
    <row r="1460" spans="1:10">
      <c r="A1460" s="6">
        <v>43836</v>
      </c>
      <c r="B1460" s="5" t="s">
        <v>91</v>
      </c>
      <c r="C1460" s="5" t="s">
        <v>401</v>
      </c>
      <c r="D1460" s="5">
        <v>5.39</v>
      </c>
      <c r="E1460" s="5">
        <v>5.45</v>
      </c>
      <c r="F1460" s="5">
        <v>5.3</v>
      </c>
      <c r="G1460" s="5">
        <v>5.4</v>
      </c>
      <c r="H1460" s="5">
        <v>19266252</v>
      </c>
      <c r="I1460" s="5">
        <v>103929715.72</v>
      </c>
      <c r="J1460" s="5">
        <v>3</v>
      </c>
    </row>
    <row r="1461" spans="1:10">
      <c r="A1461" s="6">
        <v>43837</v>
      </c>
      <c r="B1461" s="5" t="s">
        <v>91</v>
      </c>
      <c r="C1461" s="5" t="s">
        <v>401</v>
      </c>
      <c r="D1461" s="5">
        <v>5.43</v>
      </c>
      <c r="E1461" s="5">
        <v>5.48</v>
      </c>
      <c r="F1461" s="5">
        <v>5.38</v>
      </c>
      <c r="G1461" s="5">
        <v>5.48</v>
      </c>
      <c r="H1461" s="5">
        <v>18232773</v>
      </c>
      <c r="I1461" s="5">
        <v>99164835.18</v>
      </c>
      <c r="J1461" s="5">
        <v>3</v>
      </c>
    </row>
    <row r="1462" spans="1:10">
      <c r="A1462" s="6">
        <v>43838</v>
      </c>
      <c r="B1462" s="5" t="s">
        <v>91</v>
      </c>
      <c r="C1462" s="5" t="s">
        <v>401</v>
      </c>
      <c r="D1462" s="5">
        <v>5.43</v>
      </c>
      <c r="E1462" s="5">
        <v>5.49</v>
      </c>
      <c r="F1462" s="5">
        <v>5.3</v>
      </c>
      <c r="G1462" s="5">
        <v>5.32</v>
      </c>
      <c r="H1462" s="5">
        <v>18893185</v>
      </c>
      <c r="I1462" s="5">
        <v>101848430.85</v>
      </c>
      <c r="J1462" s="5">
        <v>3</v>
      </c>
    </row>
    <row r="1463" spans="1:10">
      <c r="A1463" s="6">
        <v>43839</v>
      </c>
      <c r="B1463" s="5" t="s">
        <v>91</v>
      </c>
      <c r="C1463" s="5" t="s">
        <v>401</v>
      </c>
      <c r="D1463" s="5">
        <v>5.36</v>
      </c>
      <c r="E1463" s="5">
        <v>5.49</v>
      </c>
      <c r="F1463" s="5">
        <v>5.36</v>
      </c>
      <c r="G1463" s="5">
        <v>5.48</v>
      </c>
      <c r="H1463" s="5">
        <v>20373607</v>
      </c>
      <c r="I1463" s="5">
        <v>110716955.77</v>
      </c>
      <c r="J1463" s="5">
        <v>3</v>
      </c>
    </row>
    <row r="1464" spans="1:10">
      <c r="A1464" s="6">
        <v>43840</v>
      </c>
      <c r="B1464" s="5" t="s">
        <v>91</v>
      </c>
      <c r="C1464" s="5" t="s">
        <v>401</v>
      </c>
      <c r="D1464" s="5">
        <v>5.53</v>
      </c>
      <c r="E1464" s="5">
        <v>5.56</v>
      </c>
      <c r="F1464" s="5">
        <v>5.42</v>
      </c>
      <c r="G1464" s="5">
        <v>5.46</v>
      </c>
      <c r="H1464" s="5">
        <v>13459205</v>
      </c>
      <c r="I1464" s="5">
        <v>73641197.8</v>
      </c>
      <c r="J1464" s="5">
        <v>3</v>
      </c>
    </row>
    <row r="1465" spans="1:10">
      <c r="A1465" s="6">
        <v>43843</v>
      </c>
      <c r="B1465" s="5" t="s">
        <v>91</v>
      </c>
      <c r="C1465" s="5" t="s">
        <v>401</v>
      </c>
      <c r="D1465" s="5">
        <v>5.45</v>
      </c>
      <c r="E1465" s="5">
        <v>5.46</v>
      </c>
      <c r="F1465" s="5">
        <v>5.33</v>
      </c>
      <c r="G1465" s="5">
        <v>5.44</v>
      </c>
      <c r="H1465" s="5">
        <v>12150281</v>
      </c>
      <c r="I1465" s="5">
        <v>65701488.31</v>
      </c>
      <c r="J1465" s="5">
        <v>3</v>
      </c>
    </row>
    <row r="1466" spans="1:10">
      <c r="A1466" s="6">
        <v>43844</v>
      </c>
      <c r="B1466" s="5" t="s">
        <v>91</v>
      </c>
      <c r="C1466" s="5" t="s">
        <v>401</v>
      </c>
      <c r="D1466" s="5">
        <v>5.47</v>
      </c>
      <c r="E1466" s="5">
        <v>5.48</v>
      </c>
      <c r="F1466" s="5">
        <v>5.36</v>
      </c>
      <c r="G1466" s="5">
        <v>5.37</v>
      </c>
      <c r="H1466" s="5">
        <v>13322854</v>
      </c>
      <c r="I1466" s="5">
        <v>72011719.5</v>
      </c>
      <c r="J1466" s="5">
        <v>3</v>
      </c>
    </row>
    <row r="1467" spans="1:10">
      <c r="A1467" s="6">
        <v>43845</v>
      </c>
      <c r="B1467" s="5" t="s">
        <v>91</v>
      </c>
      <c r="C1467" s="5" t="s">
        <v>401</v>
      </c>
      <c r="D1467" s="5">
        <v>5.39</v>
      </c>
      <c r="E1467" s="5">
        <v>5.4</v>
      </c>
      <c r="F1467" s="5">
        <v>5.31</v>
      </c>
      <c r="G1467" s="5">
        <v>5.36</v>
      </c>
      <c r="H1467" s="5">
        <v>9485377</v>
      </c>
      <c r="I1467" s="5">
        <v>50687380.05</v>
      </c>
      <c r="J1467" s="5">
        <v>3</v>
      </c>
    </row>
    <row r="1468" spans="1:10">
      <c r="A1468" s="6">
        <v>43846</v>
      </c>
      <c r="B1468" s="5" t="s">
        <v>91</v>
      </c>
      <c r="C1468" s="5" t="s">
        <v>401</v>
      </c>
      <c r="D1468" s="5">
        <v>5.35</v>
      </c>
      <c r="E1468" s="5">
        <v>5.4</v>
      </c>
      <c r="F1468" s="5">
        <v>5.3</v>
      </c>
      <c r="G1468" s="5">
        <v>5.3</v>
      </c>
      <c r="H1468" s="5">
        <v>8160102</v>
      </c>
      <c r="I1468" s="5">
        <v>43562107.42</v>
      </c>
      <c r="J1468" s="5">
        <v>3</v>
      </c>
    </row>
    <row r="1469" spans="1:10">
      <c r="A1469" s="6">
        <v>43847</v>
      </c>
      <c r="B1469" s="5" t="s">
        <v>91</v>
      </c>
      <c r="C1469" s="5" t="s">
        <v>401</v>
      </c>
      <c r="D1469" s="5">
        <v>5.31</v>
      </c>
      <c r="E1469" s="5">
        <v>5.33</v>
      </c>
      <c r="F1469" s="5">
        <v>5.24</v>
      </c>
      <c r="G1469" s="5">
        <v>5.25</v>
      </c>
      <c r="H1469" s="5">
        <v>8377920</v>
      </c>
      <c r="I1469" s="5">
        <v>44246813.86</v>
      </c>
      <c r="J1469" s="5">
        <v>3</v>
      </c>
    </row>
    <row r="1470" spans="1:10">
      <c r="A1470" s="6">
        <v>43850</v>
      </c>
      <c r="B1470" s="5" t="s">
        <v>91</v>
      </c>
      <c r="C1470" s="5" t="s">
        <v>401</v>
      </c>
      <c r="D1470" s="5">
        <v>5.25</v>
      </c>
      <c r="E1470" s="5">
        <v>5.27</v>
      </c>
      <c r="F1470" s="5">
        <v>5.17</v>
      </c>
      <c r="G1470" s="5">
        <v>5.26</v>
      </c>
      <c r="H1470" s="5">
        <v>9847811</v>
      </c>
      <c r="I1470" s="5">
        <v>51274401.48</v>
      </c>
      <c r="J1470" s="5">
        <v>3</v>
      </c>
    </row>
    <row r="1471" spans="1:10">
      <c r="A1471" s="6">
        <v>43851</v>
      </c>
      <c r="B1471" s="5" t="s">
        <v>91</v>
      </c>
      <c r="C1471" s="5" t="s">
        <v>401</v>
      </c>
      <c r="D1471" s="5">
        <v>5.26</v>
      </c>
      <c r="E1471" s="5">
        <v>5.26</v>
      </c>
      <c r="F1471" s="5">
        <v>5.13</v>
      </c>
      <c r="G1471" s="5">
        <v>5.14</v>
      </c>
      <c r="H1471" s="5">
        <v>8554467</v>
      </c>
      <c r="I1471" s="5">
        <v>44456169.08</v>
      </c>
      <c r="J1471" s="5">
        <v>3</v>
      </c>
    </row>
    <row r="1472" spans="1:10">
      <c r="A1472" s="6">
        <v>43852</v>
      </c>
      <c r="B1472" s="5" t="s">
        <v>91</v>
      </c>
      <c r="C1472" s="5" t="s">
        <v>401</v>
      </c>
      <c r="D1472" s="5">
        <v>5.13</v>
      </c>
      <c r="E1472" s="5">
        <v>5.15</v>
      </c>
      <c r="F1472" s="5">
        <v>4.84</v>
      </c>
      <c r="G1472" s="5">
        <v>5.07</v>
      </c>
      <c r="H1472" s="5">
        <v>14276890</v>
      </c>
      <c r="I1472" s="5">
        <v>71780677.45</v>
      </c>
      <c r="J1472" s="5">
        <v>3</v>
      </c>
    </row>
    <row r="1473" spans="1:10">
      <c r="A1473" s="6">
        <v>43853</v>
      </c>
      <c r="B1473" s="5" t="s">
        <v>91</v>
      </c>
      <c r="C1473" s="5" t="s">
        <v>401</v>
      </c>
      <c r="D1473" s="5">
        <v>5.08</v>
      </c>
      <c r="E1473" s="5">
        <v>5.14</v>
      </c>
      <c r="F1473" s="5">
        <v>4.83</v>
      </c>
      <c r="G1473" s="5">
        <v>4.9</v>
      </c>
      <c r="H1473" s="5">
        <v>13346817</v>
      </c>
      <c r="I1473" s="5">
        <v>66616161.42</v>
      </c>
      <c r="J1473" s="5">
        <v>3</v>
      </c>
    </row>
    <row r="1474" spans="1:10">
      <c r="A1474" s="6">
        <v>43864</v>
      </c>
      <c r="B1474" s="5" t="s">
        <v>91</v>
      </c>
      <c r="C1474" s="5" t="s">
        <v>401</v>
      </c>
      <c r="D1474" s="5">
        <v>4.41</v>
      </c>
      <c r="E1474" s="5">
        <v>4.41</v>
      </c>
      <c r="F1474" s="5">
        <v>4.41</v>
      </c>
      <c r="G1474" s="5">
        <v>4.41</v>
      </c>
      <c r="H1474" s="5">
        <v>1411200</v>
      </c>
      <c r="I1474" s="5">
        <v>6223392</v>
      </c>
      <c r="J1474" s="5">
        <v>3</v>
      </c>
    </row>
    <row r="1475" spans="1:10">
      <c r="A1475" s="6">
        <v>43865</v>
      </c>
      <c r="B1475" s="5" t="s">
        <v>91</v>
      </c>
      <c r="C1475" s="5" t="s">
        <v>401</v>
      </c>
      <c r="D1475" s="5">
        <v>3.97</v>
      </c>
      <c r="E1475" s="5">
        <v>4.24</v>
      </c>
      <c r="F1475" s="5">
        <v>3.97</v>
      </c>
      <c r="G1475" s="5">
        <v>4.16</v>
      </c>
      <c r="H1475" s="5">
        <v>23302361</v>
      </c>
      <c r="I1475" s="5">
        <v>96070950.11</v>
      </c>
      <c r="J1475" s="5">
        <v>3</v>
      </c>
    </row>
    <row r="1476" spans="1:10">
      <c r="A1476" s="6">
        <v>43866</v>
      </c>
      <c r="B1476" s="5" t="s">
        <v>91</v>
      </c>
      <c r="C1476" s="5" t="s">
        <v>401</v>
      </c>
      <c r="D1476" s="5">
        <v>4.29</v>
      </c>
      <c r="E1476" s="5">
        <v>4.58</v>
      </c>
      <c r="F1476" s="5">
        <v>4.26</v>
      </c>
      <c r="G1476" s="5">
        <v>4.45</v>
      </c>
      <c r="H1476" s="5">
        <v>25201386</v>
      </c>
      <c r="I1476" s="5">
        <v>111930151.75</v>
      </c>
      <c r="J1476" s="5">
        <v>3</v>
      </c>
    </row>
    <row r="1477" spans="1:10">
      <c r="A1477" s="6">
        <v>43867</v>
      </c>
      <c r="B1477" s="5" t="s">
        <v>91</v>
      </c>
      <c r="C1477" s="5" t="s">
        <v>401</v>
      </c>
      <c r="D1477" s="5">
        <v>4.46</v>
      </c>
      <c r="E1477" s="5">
        <v>4.7</v>
      </c>
      <c r="F1477" s="5">
        <v>4.43</v>
      </c>
      <c r="G1477" s="5">
        <v>4.57</v>
      </c>
      <c r="H1477" s="5">
        <v>21793740</v>
      </c>
      <c r="I1477" s="5">
        <v>99727232</v>
      </c>
      <c r="J1477" s="5">
        <v>3</v>
      </c>
    </row>
    <row r="1478" spans="1:10">
      <c r="A1478" s="6">
        <v>43836</v>
      </c>
      <c r="B1478" s="5" t="s">
        <v>92</v>
      </c>
      <c r="C1478" s="5" t="s">
        <v>402</v>
      </c>
      <c r="D1478" s="5">
        <v>13.06</v>
      </c>
      <c r="E1478" s="5">
        <v>13.49</v>
      </c>
      <c r="F1478" s="5">
        <v>12.72</v>
      </c>
      <c r="G1478" s="5">
        <v>13.22</v>
      </c>
      <c r="H1478" s="5">
        <v>8224618</v>
      </c>
      <c r="I1478" s="5">
        <v>108918492.33</v>
      </c>
      <c r="J1478" s="5">
        <v>3</v>
      </c>
    </row>
    <row r="1479" spans="1:10">
      <c r="A1479" s="6">
        <v>43837</v>
      </c>
      <c r="B1479" s="5" t="s">
        <v>92</v>
      </c>
      <c r="C1479" s="5" t="s">
        <v>402</v>
      </c>
      <c r="D1479" s="5">
        <v>13.23</v>
      </c>
      <c r="E1479" s="5">
        <v>13.55</v>
      </c>
      <c r="F1479" s="5">
        <v>13.18</v>
      </c>
      <c r="G1479" s="5">
        <v>13.4</v>
      </c>
      <c r="H1479" s="5">
        <v>9130238</v>
      </c>
      <c r="I1479" s="5">
        <v>122152541.92</v>
      </c>
      <c r="J1479" s="5">
        <v>3</v>
      </c>
    </row>
    <row r="1480" spans="1:10">
      <c r="A1480" s="6">
        <v>43838</v>
      </c>
      <c r="B1480" s="5" t="s">
        <v>92</v>
      </c>
      <c r="C1480" s="5" t="s">
        <v>402</v>
      </c>
      <c r="D1480" s="5">
        <v>13.35</v>
      </c>
      <c r="E1480" s="5">
        <v>13.47</v>
      </c>
      <c r="F1480" s="5">
        <v>12.98</v>
      </c>
      <c r="G1480" s="5">
        <v>13.19</v>
      </c>
      <c r="H1480" s="5">
        <v>8789601</v>
      </c>
      <c r="I1480" s="5">
        <v>116364700.18</v>
      </c>
      <c r="J1480" s="5">
        <v>3</v>
      </c>
    </row>
    <row r="1481" spans="1:10">
      <c r="A1481" s="6">
        <v>43839</v>
      </c>
      <c r="B1481" s="5" t="s">
        <v>92</v>
      </c>
      <c r="C1481" s="5" t="s">
        <v>402</v>
      </c>
      <c r="D1481" s="5">
        <v>13.28</v>
      </c>
      <c r="E1481" s="5">
        <v>13.62</v>
      </c>
      <c r="F1481" s="5">
        <v>13.23</v>
      </c>
      <c r="G1481" s="5">
        <v>13.61</v>
      </c>
      <c r="H1481" s="5">
        <v>14013610</v>
      </c>
      <c r="I1481" s="5">
        <v>188971884.92</v>
      </c>
      <c r="J1481" s="5">
        <v>3</v>
      </c>
    </row>
    <row r="1482" spans="1:10">
      <c r="A1482" s="6">
        <v>43840</v>
      </c>
      <c r="B1482" s="5" t="s">
        <v>92</v>
      </c>
      <c r="C1482" s="5" t="s">
        <v>402</v>
      </c>
      <c r="D1482" s="5">
        <v>13.61</v>
      </c>
      <c r="E1482" s="5">
        <v>13.74</v>
      </c>
      <c r="F1482" s="5">
        <v>13.29</v>
      </c>
      <c r="G1482" s="5">
        <v>13.34</v>
      </c>
      <c r="H1482" s="5">
        <v>9039673</v>
      </c>
      <c r="I1482" s="5">
        <v>121294274.91</v>
      </c>
      <c r="J1482" s="5">
        <v>3</v>
      </c>
    </row>
    <row r="1483" spans="1:10">
      <c r="A1483" s="6">
        <v>43843</v>
      </c>
      <c r="B1483" s="5" t="s">
        <v>92</v>
      </c>
      <c r="C1483" s="5" t="s">
        <v>402</v>
      </c>
      <c r="D1483" s="5">
        <v>13.3</v>
      </c>
      <c r="E1483" s="5">
        <v>13.5</v>
      </c>
      <c r="F1483" s="5">
        <v>13.05</v>
      </c>
      <c r="G1483" s="5">
        <v>13.49</v>
      </c>
      <c r="H1483" s="5">
        <v>6843359</v>
      </c>
      <c r="I1483" s="5">
        <v>90881445.12</v>
      </c>
      <c r="J1483" s="5">
        <v>3</v>
      </c>
    </row>
    <row r="1484" spans="1:10">
      <c r="A1484" s="6">
        <v>43844</v>
      </c>
      <c r="B1484" s="5" t="s">
        <v>92</v>
      </c>
      <c r="C1484" s="5" t="s">
        <v>402</v>
      </c>
      <c r="D1484" s="5">
        <v>13.6</v>
      </c>
      <c r="E1484" s="5">
        <v>13.6</v>
      </c>
      <c r="F1484" s="5">
        <v>13.07</v>
      </c>
      <c r="G1484" s="5">
        <v>13.08</v>
      </c>
      <c r="H1484" s="5">
        <v>8300203</v>
      </c>
      <c r="I1484" s="5">
        <v>110118868.67</v>
      </c>
      <c r="J1484" s="5">
        <v>3</v>
      </c>
    </row>
    <row r="1485" spans="1:10">
      <c r="A1485" s="6">
        <v>43845</v>
      </c>
      <c r="B1485" s="5" t="s">
        <v>92</v>
      </c>
      <c r="C1485" s="5" t="s">
        <v>402</v>
      </c>
      <c r="D1485" s="5">
        <v>13.04</v>
      </c>
      <c r="E1485" s="5">
        <v>13.29</v>
      </c>
      <c r="F1485" s="5">
        <v>12.88</v>
      </c>
      <c r="G1485" s="5">
        <v>13.16</v>
      </c>
      <c r="H1485" s="5">
        <v>5435796</v>
      </c>
      <c r="I1485" s="5">
        <v>71406553.02</v>
      </c>
      <c r="J1485" s="5">
        <v>3</v>
      </c>
    </row>
    <row r="1486" spans="1:10">
      <c r="A1486" s="6">
        <v>43846</v>
      </c>
      <c r="B1486" s="5" t="s">
        <v>92</v>
      </c>
      <c r="C1486" s="5" t="s">
        <v>402</v>
      </c>
      <c r="D1486" s="5">
        <v>13.16</v>
      </c>
      <c r="E1486" s="5">
        <v>14.1</v>
      </c>
      <c r="F1486" s="5">
        <v>13.03</v>
      </c>
      <c r="G1486" s="5">
        <v>13.96</v>
      </c>
      <c r="H1486" s="5">
        <v>18334680</v>
      </c>
      <c r="I1486" s="5">
        <v>249777522</v>
      </c>
      <c r="J1486" s="5">
        <v>3</v>
      </c>
    </row>
    <row r="1487" spans="1:10">
      <c r="A1487" s="6">
        <v>43847</v>
      </c>
      <c r="B1487" s="5" t="s">
        <v>92</v>
      </c>
      <c r="C1487" s="5" t="s">
        <v>402</v>
      </c>
      <c r="D1487" s="5">
        <v>14.01</v>
      </c>
      <c r="E1487" s="5">
        <v>14.08</v>
      </c>
      <c r="F1487" s="5">
        <v>13.26</v>
      </c>
      <c r="G1487" s="5">
        <v>13.28</v>
      </c>
      <c r="H1487" s="5">
        <v>14479313</v>
      </c>
      <c r="I1487" s="5">
        <v>196331473.33</v>
      </c>
      <c r="J1487" s="5">
        <v>3</v>
      </c>
    </row>
    <row r="1488" spans="1:10">
      <c r="A1488" s="6">
        <v>43850</v>
      </c>
      <c r="B1488" s="5" t="s">
        <v>92</v>
      </c>
      <c r="C1488" s="5" t="s">
        <v>402</v>
      </c>
      <c r="D1488" s="5">
        <v>12.37</v>
      </c>
      <c r="E1488" s="5">
        <v>12.37</v>
      </c>
      <c r="F1488" s="5">
        <v>11.95</v>
      </c>
      <c r="G1488" s="5">
        <v>11.95</v>
      </c>
      <c r="H1488" s="5">
        <v>11710913</v>
      </c>
      <c r="I1488" s="5">
        <v>141251851.61</v>
      </c>
      <c r="J1488" s="5">
        <v>3</v>
      </c>
    </row>
    <row r="1489" spans="1:10">
      <c r="A1489" s="6">
        <v>43851</v>
      </c>
      <c r="B1489" s="5" t="s">
        <v>92</v>
      </c>
      <c r="C1489" s="5" t="s">
        <v>402</v>
      </c>
      <c r="D1489" s="5">
        <v>11.51</v>
      </c>
      <c r="E1489" s="5">
        <v>12.13</v>
      </c>
      <c r="F1489" s="5">
        <v>11.5</v>
      </c>
      <c r="G1489" s="5">
        <v>11.79</v>
      </c>
      <c r="H1489" s="5">
        <v>7202215</v>
      </c>
      <c r="I1489" s="5">
        <v>85370261.27</v>
      </c>
      <c r="J1489" s="5">
        <v>3</v>
      </c>
    </row>
    <row r="1490" spans="1:10">
      <c r="A1490" s="6">
        <v>43852</v>
      </c>
      <c r="B1490" s="5" t="s">
        <v>92</v>
      </c>
      <c r="C1490" s="5" t="s">
        <v>402</v>
      </c>
      <c r="D1490" s="5">
        <v>11.6</v>
      </c>
      <c r="E1490" s="5">
        <v>12.06</v>
      </c>
      <c r="F1490" s="5">
        <v>11.5</v>
      </c>
      <c r="G1490" s="5">
        <v>11.87</v>
      </c>
      <c r="H1490" s="5">
        <v>5642524</v>
      </c>
      <c r="I1490" s="5">
        <v>66460977.86</v>
      </c>
      <c r="J1490" s="5">
        <v>3</v>
      </c>
    </row>
    <row r="1491" spans="1:10">
      <c r="A1491" s="6">
        <v>43853</v>
      </c>
      <c r="B1491" s="5" t="s">
        <v>92</v>
      </c>
      <c r="C1491" s="5" t="s">
        <v>402</v>
      </c>
      <c r="D1491" s="5">
        <v>11.89</v>
      </c>
      <c r="E1491" s="5">
        <v>11.99</v>
      </c>
      <c r="F1491" s="5">
        <v>10.98</v>
      </c>
      <c r="G1491" s="5">
        <v>11.39</v>
      </c>
      <c r="H1491" s="5">
        <v>6453502</v>
      </c>
      <c r="I1491" s="5">
        <v>74389272.15</v>
      </c>
      <c r="J1491" s="5">
        <v>3</v>
      </c>
    </row>
    <row r="1492" spans="1:10">
      <c r="A1492" s="6">
        <v>43864</v>
      </c>
      <c r="B1492" s="5" t="s">
        <v>92</v>
      </c>
      <c r="C1492" s="5" t="s">
        <v>402</v>
      </c>
      <c r="D1492" s="5">
        <v>10.25</v>
      </c>
      <c r="E1492" s="5">
        <v>10.25</v>
      </c>
      <c r="F1492" s="5">
        <v>10.25</v>
      </c>
      <c r="G1492" s="5">
        <v>10.25</v>
      </c>
      <c r="H1492" s="5">
        <v>511800</v>
      </c>
      <c r="I1492" s="5">
        <v>5245950</v>
      </c>
      <c r="J1492" s="5">
        <v>3</v>
      </c>
    </row>
    <row r="1493" spans="1:10">
      <c r="A1493" s="6">
        <v>43865</v>
      </c>
      <c r="B1493" s="5" t="s">
        <v>92</v>
      </c>
      <c r="C1493" s="5" t="s">
        <v>402</v>
      </c>
      <c r="D1493" s="5">
        <v>9.23</v>
      </c>
      <c r="E1493" s="5">
        <v>10.07</v>
      </c>
      <c r="F1493" s="5">
        <v>9.23</v>
      </c>
      <c r="G1493" s="5">
        <v>9.93</v>
      </c>
      <c r="H1493" s="5">
        <v>9020276</v>
      </c>
      <c r="I1493" s="5">
        <v>88158448.95</v>
      </c>
      <c r="J1493" s="5">
        <v>3</v>
      </c>
    </row>
    <row r="1494" spans="1:10">
      <c r="A1494" s="6">
        <v>43866</v>
      </c>
      <c r="B1494" s="5" t="s">
        <v>92</v>
      </c>
      <c r="C1494" s="5" t="s">
        <v>402</v>
      </c>
      <c r="D1494" s="5">
        <v>10.03</v>
      </c>
      <c r="E1494" s="5">
        <v>10.84</v>
      </c>
      <c r="F1494" s="5">
        <v>9.94</v>
      </c>
      <c r="G1494" s="5">
        <v>10.5</v>
      </c>
      <c r="H1494" s="5">
        <v>8224563</v>
      </c>
      <c r="I1494" s="5">
        <v>86298006.23</v>
      </c>
      <c r="J1494" s="5">
        <v>3</v>
      </c>
    </row>
    <row r="1495" spans="1:10">
      <c r="A1495" s="6">
        <v>43867</v>
      </c>
      <c r="B1495" s="5" t="s">
        <v>92</v>
      </c>
      <c r="C1495" s="5" t="s">
        <v>402</v>
      </c>
      <c r="D1495" s="5">
        <v>10.65</v>
      </c>
      <c r="E1495" s="5">
        <v>10.95</v>
      </c>
      <c r="F1495" s="5">
        <v>10.4</v>
      </c>
      <c r="G1495" s="5">
        <v>10.74</v>
      </c>
      <c r="H1495" s="5">
        <v>8028237</v>
      </c>
      <c r="I1495" s="5">
        <v>85842016.2</v>
      </c>
      <c r="J1495" s="5">
        <v>3</v>
      </c>
    </row>
    <row r="1496" spans="1:10">
      <c r="A1496" s="6">
        <v>43836</v>
      </c>
      <c r="B1496" s="5" t="s">
        <v>93</v>
      </c>
      <c r="C1496" s="5" t="s">
        <v>403</v>
      </c>
      <c r="D1496" s="5">
        <v>14.4</v>
      </c>
      <c r="E1496" s="5">
        <v>14.62</v>
      </c>
      <c r="F1496" s="5">
        <v>14.15</v>
      </c>
      <c r="G1496" s="5">
        <v>14.5</v>
      </c>
      <c r="H1496" s="5">
        <v>15085769</v>
      </c>
      <c r="I1496" s="5">
        <v>217308841.52</v>
      </c>
      <c r="J1496" s="5">
        <v>3</v>
      </c>
    </row>
    <row r="1497" spans="1:10">
      <c r="A1497" s="6">
        <v>43837</v>
      </c>
      <c r="B1497" s="5" t="s">
        <v>93</v>
      </c>
      <c r="C1497" s="5" t="s">
        <v>403</v>
      </c>
      <c r="D1497" s="5">
        <v>14.57</v>
      </c>
      <c r="E1497" s="5">
        <v>14.66</v>
      </c>
      <c r="F1497" s="5">
        <v>14.14</v>
      </c>
      <c r="G1497" s="5">
        <v>14.26</v>
      </c>
      <c r="H1497" s="5">
        <v>15830026</v>
      </c>
      <c r="I1497" s="5">
        <v>225736909.73</v>
      </c>
      <c r="J1497" s="5">
        <v>3</v>
      </c>
    </row>
    <row r="1498" spans="1:10">
      <c r="A1498" s="6">
        <v>43838</v>
      </c>
      <c r="B1498" s="5" t="s">
        <v>93</v>
      </c>
      <c r="C1498" s="5" t="s">
        <v>403</v>
      </c>
      <c r="D1498" s="5">
        <v>14.1</v>
      </c>
      <c r="E1498" s="5">
        <v>14.29</v>
      </c>
      <c r="F1498" s="5">
        <v>13.87</v>
      </c>
      <c r="G1498" s="5">
        <v>13.94</v>
      </c>
      <c r="H1498" s="5">
        <v>12151044</v>
      </c>
      <c r="I1498" s="5">
        <v>170676789.34</v>
      </c>
      <c r="J1498" s="5">
        <v>3</v>
      </c>
    </row>
    <row r="1499" spans="1:10">
      <c r="A1499" s="6">
        <v>43839</v>
      </c>
      <c r="B1499" s="5" t="s">
        <v>93</v>
      </c>
      <c r="C1499" s="5" t="s">
        <v>403</v>
      </c>
      <c r="D1499" s="5">
        <v>14.1</v>
      </c>
      <c r="E1499" s="5">
        <v>14.34</v>
      </c>
      <c r="F1499" s="5">
        <v>14.02</v>
      </c>
      <c r="G1499" s="5">
        <v>14.15</v>
      </c>
      <c r="H1499" s="5">
        <v>10068136</v>
      </c>
      <c r="I1499" s="5">
        <v>142639444.69</v>
      </c>
      <c r="J1499" s="5">
        <v>3</v>
      </c>
    </row>
    <row r="1500" spans="1:10">
      <c r="A1500" s="6">
        <v>43840</v>
      </c>
      <c r="B1500" s="5" t="s">
        <v>93</v>
      </c>
      <c r="C1500" s="5" t="s">
        <v>403</v>
      </c>
      <c r="D1500" s="5">
        <v>14.22</v>
      </c>
      <c r="E1500" s="5">
        <v>14.46</v>
      </c>
      <c r="F1500" s="5">
        <v>14.14</v>
      </c>
      <c r="G1500" s="5">
        <v>14.26</v>
      </c>
      <c r="H1500" s="5">
        <v>10835081</v>
      </c>
      <c r="I1500" s="5">
        <v>154849599.79</v>
      </c>
      <c r="J1500" s="5">
        <v>3</v>
      </c>
    </row>
    <row r="1501" spans="1:10">
      <c r="A1501" s="6">
        <v>43843</v>
      </c>
      <c r="B1501" s="5" t="s">
        <v>93</v>
      </c>
      <c r="C1501" s="5" t="s">
        <v>403</v>
      </c>
      <c r="D1501" s="5">
        <v>14.28</v>
      </c>
      <c r="E1501" s="5">
        <v>15.07</v>
      </c>
      <c r="F1501" s="5">
        <v>14.28</v>
      </c>
      <c r="G1501" s="5">
        <v>14.95</v>
      </c>
      <c r="H1501" s="5">
        <v>20778366</v>
      </c>
      <c r="I1501" s="5">
        <v>305767352.64</v>
      </c>
      <c r="J1501" s="5">
        <v>3</v>
      </c>
    </row>
    <row r="1502" spans="1:10">
      <c r="A1502" s="6">
        <v>43844</v>
      </c>
      <c r="B1502" s="5" t="s">
        <v>93</v>
      </c>
      <c r="C1502" s="5" t="s">
        <v>403</v>
      </c>
      <c r="D1502" s="5">
        <v>15.08</v>
      </c>
      <c r="E1502" s="5">
        <v>15.15</v>
      </c>
      <c r="F1502" s="5">
        <v>14.38</v>
      </c>
      <c r="G1502" s="5">
        <v>14.43</v>
      </c>
      <c r="H1502" s="5">
        <v>16276303</v>
      </c>
      <c r="I1502" s="5">
        <v>239726623.03</v>
      </c>
      <c r="J1502" s="5">
        <v>3</v>
      </c>
    </row>
    <row r="1503" spans="1:10">
      <c r="A1503" s="6">
        <v>43845</v>
      </c>
      <c r="B1503" s="5" t="s">
        <v>93</v>
      </c>
      <c r="C1503" s="5" t="s">
        <v>403</v>
      </c>
      <c r="D1503" s="5">
        <v>14.38</v>
      </c>
      <c r="E1503" s="5">
        <v>14.81</v>
      </c>
      <c r="F1503" s="5">
        <v>14.31</v>
      </c>
      <c r="G1503" s="5">
        <v>14.57</v>
      </c>
      <c r="H1503" s="5">
        <v>10718465</v>
      </c>
      <c r="I1503" s="5">
        <v>156078106.94</v>
      </c>
      <c r="J1503" s="5">
        <v>3</v>
      </c>
    </row>
    <row r="1504" spans="1:10">
      <c r="A1504" s="6">
        <v>43846</v>
      </c>
      <c r="B1504" s="5" t="s">
        <v>93</v>
      </c>
      <c r="C1504" s="5" t="s">
        <v>403</v>
      </c>
      <c r="D1504" s="5">
        <v>14.54</v>
      </c>
      <c r="E1504" s="5">
        <v>14.68</v>
      </c>
      <c r="F1504" s="5">
        <v>14.2</v>
      </c>
      <c r="G1504" s="5">
        <v>14.44</v>
      </c>
      <c r="H1504" s="5">
        <v>9933940</v>
      </c>
      <c r="I1504" s="5">
        <v>143106845.9</v>
      </c>
      <c r="J1504" s="5">
        <v>3</v>
      </c>
    </row>
    <row r="1505" spans="1:10">
      <c r="A1505" s="6">
        <v>43847</v>
      </c>
      <c r="B1505" s="5" t="s">
        <v>93</v>
      </c>
      <c r="C1505" s="5" t="s">
        <v>403</v>
      </c>
      <c r="D1505" s="5">
        <v>14.5</v>
      </c>
      <c r="E1505" s="5">
        <v>15.05</v>
      </c>
      <c r="F1505" s="5">
        <v>14.49</v>
      </c>
      <c r="G1505" s="5">
        <v>14.71</v>
      </c>
      <c r="H1505" s="5">
        <v>15264030</v>
      </c>
      <c r="I1505" s="5">
        <v>226480849.89</v>
      </c>
      <c r="J1505" s="5">
        <v>3</v>
      </c>
    </row>
    <row r="1506" spans="1:10">
      <c r="A1506" s="6">
        <v>43850</v>
      </c>
      <c r="B1506" s="5" t="s">
        <v>93</v>
      </c>
      <c r="C1506" s="5" t="s">
        <v>403</v>
      </c>
      <c r="D1506" s="5">
        <v>14.79</v>
      </c>
      <c r="E1506" s="5">
        <v>15.87</v>
      </c>
      <c r="F1506" s="5">
        <v>14.64</v>
      </c>
      <c r="G1506" s="5">
        <v>15.7</v>
      </c>
      <c r="H1506" s="5">
        <v>20248543</v>
      </c>
      <c r="I1506" s="5">
        <v>312212600.09</v>
      </c>
      <c r="J1506" s="5">
        <v>3</v>
      </c>
    </row>
    <row r="1507" spans="1:10">
      <c r="A1507" s="6">
        <v>43851</v>
      </c>
      <c r="B1507" s="5" t="s">
        <v>93</v>
      </c>
      <c r="C1507" s="5" t="s">
        <v>403</v>
      </c>
      <c r="D1507" s="5">
        <v>15.67</v>
      </c>
      <c r="E1507" s="5">
        <v>15.9</v>
      </c>
      <c r="F1507" s="5">
        <v>15.55</v>
      </c>
      <c r="G1507" s="5">
        <v>15.76</v>
      </c>
      <c r="H1507" s="5">
        <v>14538465</v>
      </c>
      <c r="I1507" s="5">
        <v>228734921.68</v>
      </c>
      <c r="J1507" s="5">
        <v>3</v>
      </c>
    </row>
    <row r="1508" spans="1:10">
      <c r="A1508" s="6">
        <v>43852</v>
      </c>
      <c r="B1508" s="5" t="s">
        <v>93</v>
      </c>
      <c r="C1508" s="5" t="s">
        <v>403</v>
      </c>
      <c r="D1508" s="5">
        <v>15.43</v>
      </c>
      <c r="E1508" s="5">
        <v>16.35</v>
      </c>
      <c r="F1508" s="5">
        <v>15.26</v>
      </c>
      <c r="G1508" s="5">
        <v>16.13</v>
      </c>
      <c r="H1508" s="5">
        <v>16376321</v>
      </c>
      <c r="I1508" s="5">
        <v>260638442.18</v>
      </c>
      <c r="J1508" s="5">
        <v>3</v>
      </c>
    </row>
    <row r="1509" spans="1:10">
      <c r="A1509" s="6">
        <v>43853</v>
      </c>
      <c r="B1509" s="5" t="s">
        <v>93</v>
      </c>
      <c r="C1509" s="5" t="s">
        <v>403</v>
      </c>
      <c r="D1509" s="5">
        <v>16.15</v>
      </c>
      <c r="E1509" s="5">
        <v>16.51</v>
      </c>
      <c r="F1509" s="5">
        <v>14.8</v>
      </c>
      <c r="G1509" s="5">
        <v>15.25</v>
      </c>
      <c r="H1509" s="5">
        <v>18728837</v>
      </c>
      <c r="I1509" s="5">
        <v>294136914.9</v>
      </c>
      <c r="J1509" s="5">
        <v>3</v>
      </c>
    </row>
    <row r="1510" spans="1:10">
      <c r="A1510" s="6">
        <v>43864</v>
      </c>
      <c r="B1510" s="5" t="s">
        <v>93</v>
      </c>
      <c r="C1510" s="5" t="s">
        <v>403</v>
      </c>
      <c r="D1510" s="5">
        <v>13.73</v>
      </c>
      <c r="E1510" s="5">
        <v>13.73</v>
      </c>
      <c r="F1510" s="5">
        <v>13.73</v>
      </c>
      <c r="G1510" s="5">
        <v>13.73</v>
      </c>
      <c r="H1510" s="5">
        <v>890700</v>
      </c>
      <c r="I1510" s="5">
        <v>12229311</v>
      </c>
      <c r="J1510" s="5">
        <v>3</v>
      </c>
    </row>
    <row r="1511" spans="1:10">
      <c r="A1511" s="6">
        <v>43865</v>
      </c>
      <c r="B1511" s="5" t="s">
        <v>93</v>
      </c>
      <c r="C1511" s="5" t="s">
        <v>403</v>
      </c>
      <c r="D1511" s="5">
        <v>12.49</v>
      </c>
      <c r="E1511" s="5">
        <v>13.79</v>
      </c>
      <c r="F1511" s="5">
        <v>12.49</v>
      </c>
      <c r="G1511" s="5">
        <v>13.54</v>
      </c>
      <c r="H1511" s="5">
        <v>20795989</v>
      </c>
      <c r="I1511" s="5">
        <v>278666681</v>
      </c>
      <c r="J1511" s="5">
        <v>3</v>
      </c>
    </row>
    <row r="1512" spans="1:10">
      <c r="A1512" s="6">
        <v>43866</v>
      </c>
      <c r="B1512" s="5" t="s">
        <v>93</v>
      </c>
      <c r="C1512" s="5" t="s">
        <v>403</v>
      </c>
      <c r="D1512" s="5">
        <v>13.55</v>
      </c>
      <c r="E1512" s="5">
        <v>14.25</v>
      </c>
      <c r="F1512" s="5">
        <v>13.37</v>
      </c>
      <c r="G1512" s="5">
        <v>13.69</v>
      </c>
      <c r="H1512" s="5">
        <v>16672891</v>
      </c>
      <c r="I1512" s="5">
        <v>231208406.29</v>
      </c>
      <c r="J1512" s="5">
        <v>3</v>
      </c>
    </row>
    <row r="1513" spans="1:10">
      <c r="A1513" s="6">
        <v>43867</v>
      </c>
      <c r="B1513" s="5" t="s">
        <v>93</v>
      </c>
      <c r="C1513" s="5" t="s">
        <v>403</v>
      </c>
      <c r="D1513" s="5">
        <v>13.5</v>
      </c>
      <c r="E1513" s="5">
        <v>14.38</v>
      </c>
      <c r="F1513" s="5">
        <v>13.5</v>
      </c>
      <c r="G1513" s="5">
        <v>14.32</v>
      </c>
      <c r="H1513" s="5">
        <v>17035179</v>
      </c>
      <c r="I1513" s="5">
        <v>238684578.7</v>
      </c>
      <c r="J1513" s="5">
        <v>3</v>
      </c>
    </row>
    <row r="1514" spans="1:10">
      <c r="A1514" s="6">
        <v>43836</v>
      </c>
      <c r="B1514" s="5" t="s">
        <v>94</v>
      </c>
      <c r="C1514" s="5" t="s">
        <v>404</v>
      </c>
      <c r="D1514" s="5">
        <v>8.63</v>
      </c>
      <c r="E1514" s="5">
        <v>8.85</v>
      </c>
      <c r="F1514" s="5">
        <v>8.53</v>
      </c>
      <c r="G1514" s="5">
        <v>8.77</v>
      </c>
      <c r="H1514" s="5">
        <v>24611053</v>
      </c>
      <c r="I1514" s="5">
        <v>215035622.13</v>
      </c>
      <c r="J1514" s="5">
        <v>3</v>
      </c>
    </row>
    <row r="1515" spans="1:10">
      <c r="A1515" s="6">
        <v>43837</v>
      </c>
      <c r="B1515" s="5" t="s">
        <v>94</v>
      </c>
      <c r="C1515" s="5" t="s">
        <v>404</v>
      </c>
      <c r="D1515" s="5">
        <v>8.92</v>
      </c>
      <c r="E1515" s="5">
        <v>9.07</v>
      </c>
      <c r="F1515" s="5">
        <v>8.86</v>
      </c>
      <c r="G1515" s="5">
        <v>8.91</v>
      </c>
      <c r="H1515" s="5">
        <v>22854193</v>
      </c>
      <c r="I1515" s="5">
        <v>204121243.13</v>
      </c>
      <c r="J1515" s="5">
        <v>3</v>
      </c>
    </row>
    <row r="1516" spans="1:10">
      <c r="A1516" s="6">
        <v>43838</v>
      </c>
      <c r="B1516" s="5" t="s">
        <v>94</v>
      </c>
      <c r="C1516" s="5" t="s">
        <v>404</v>
      </c>
      <c r="D1516" s="5">
        <v>8.8</v>
      </c>
      <c r="E1516" s="5">
        <v>8.92</v>
      </c>
      <c r="F1516" s="5">
        <v>8.66</v>
      </c>
      <c r="G1516" s="5">
        <v>8.7</v>
      </c>
      <c r="H1516" s="5">
        <v>18865749</v>
      </c>
      <c r="I1516" s="5">
        <v>165790117.16</v>
      </c>
      <c r="J1516" s="5">
        <v>3</v>
      </c>
    </row>
    <row r="1517" spans="1:10">
      <c r="A1517" s="6">
        <v>43839</v>
      </c>
      <c r="B1517" s="5" t="s">
        <v>94</v>
      </c>
      <c r="C1517" s="5" t="s">
        <v>404</v>
      </c>
      <c r="D1517" s="5">
        <v>8.78</v>
      </c>
      <c r="E1517" s="5">
        <v>9.07</v>
      </c>
      <c r="F1517" s="5">
        <v>8.78</v>
      </c>
      <c r="G1517" s="5">
        <v>8.95</v>
      </c>
      <c r="H1517" s="5">
        <v>24285508</v>
      </c>
      <c r="I1517" s="5">
        <v>217676920.65</v>
      </c>
      <c r="J1517" s="5">
        <v>3</v>
      </c>
    </row>
    <row r="1518" spans="1:10">
      <c r="A1518" s="6">
        <v>43840</v>
      </c>
      <c r="B1518" s="5" t="s">
        <v>94</v>
      </c>
      <c r="C1518" s="5" t="s">
        <v>404</v>
      </c>
      <c r="D1518" s="5">
        <v>9</v>
      </c>
      <c r="E1518" s="5">
        <v>9.04</v>
      </c>
      <c r="F1518" s="5">
        <v>8.87</v>
      </c>
      <c r="G1518" s="5">
        <v>8.95</v>
      </c>
      <c r="H1518" s="5">
        <v>16967503</v>
      </c>
      <c r="I1518" s="5">
        <v>151610235.38</v>
      </c>
      <c r="J1518" s="5">
        <v>3</v>
      </c>
    </row>
    <row r="1519" spans="1:10">
      <c r="A1519" s="6">
        <v>43843</v>
      </c>
      <c r="B1519" s="5" t="s">
        <v>94</v>
      </c>
      <c r="C1519" s="5" t="s">
        <v>404</v>
      </c>
      <c r="D1519" s="5">
        <v>8.94</v>
      </c>
      <c r="E1519" s="5">
        <v>8.98</v>
      </c>
      <c r="F1519" s="5">
        <v>8.72</v>
      </c>
      <c r="G1519" s="5">
        <v>8.96</v>
      </c>
      <c r="H1519" s="5">
        <v>21879564</v>
      </c>
      <c r="I1519" s="5">
        <v>193624716.22</v>
      </c>
      <c r="J1519" s="5">
        <v>3</v>
      </c>
    </row>
    <row r="1520" spans="1:10">
      <c r="A1520" s="6">
        <v>43844</v>
      </c>
      <c r="B1520" s="5" t="s">
        <v>94</v>
      </c>
      <c r="C1520" s="5" t="s">
        <v>404</v>
      </c>
      <c r="D1520" s="5">
        <v>8.96</v>
      </c>
      <c r="E1520" s="5">
        <v>9.08</v>
      </c>
      <c r="F1520" s="5">
        <v>8.83</v>
      </c>
      <c r="G1520" s="5">
        <v>8.85</v>
      </c>
      <c r="H1520" s="5">
        <v>16253022</v>
      </c>
      <c r="I1520" s="5">
        <v>145280053.22</v>
      </c>
      <c r="J1520" s="5">
        <v>3</v>
      </c>
    </row>
    <row r="1521" spans="1:10">
      <c r="A1521" s="6">
        <v>43845</v>
      </c>
      <c r="B1521" s="5" t="s">
        <v>94</v>
      </c>
      <c r="C1521" s="5" t="s">
        <v>404</v>
      </c>
      <c r="D1521" s="5">
        <v>8.87</v>
      </c>
      <c r="E1521" s="5">
        <v>8.87</v>
      </c>
      <c r="F1521" s="5">
        <v>8.7</v>
      </c>
      <c r="G1521" s="5">
        <v>8.77</v>
      </c>
      <c r="H1521" s="5">
        <v>14568873</v>
      </c>
      <c r="I1521" s="5">
        <v>127739833.91</v>
      </c>
      <c r="J1521" s="5">
        <v>3</v>
      </c>
    </row>
    <row r="1522" spans="1:10">
      <c r="A1522" s="6">
        <v>43846</v>
      </c>
      <c r="B1522" s="5" t="s">
        <v>94</v>
      </c>
      <c r="C1522" s="5" t="s">
        <v>404</v>
      </c>
      <c r="D1522" s="5">
        <v>8.8</v>
      </c>
      <c r="E1522" s="5">
        <v>8.98</v>
      </c>
      <c r="F1522" s="5">
        <v>8.72</v>
      </c>
      <c r="G1522" s="5">
        <v>8.76</v>
      </c>
      <c r="H1522" s="5">
        <v>22275836</v>
      </c>
      <c r="I1522" s="5">
        <v>197386603</v>
      </c>
      <c r="J1522" s="5">
        <v>3</v>
      </c>
    </row>
    <row r="1523" spans="1:10">
      <c r="A1523" s="6">
        <v>43847</v>
      </c>
      <c r="B1523" s="5" t="s">
        <v>94</v>
      </c>
      <c r="C1523" s="5" t="s">
        <v>404</v>
      </c>
      <c r="D1523" s="5">
        <v>8.75</v>
      </c>
      <c r="E1523" s="5">
        <v>8.81</v>
      </c>
      <c r="F1523" s="5">
        <v>8.55</v>
      </c>
      <c r="G1523" s="5">
        <v>8.6</v>
      </c>
      <c r="H1523" s="5">
        <v>22697419</v>
      </c>
      <c r="I1523" s="5">
        <v>195611283.21</v>
      </c>
      <c r="J1523" s="5">
        <v>3</v>
      </c>
    </row>
    <row r="1524" spans="1:10">
      <c r="A1524" s="6">
        <v>43850</v>
      </c>
      <c r="B1524" s="5" t="s">
        <v>94</v>
      </c>
      <c r="C1524" s="5" t="s">
        <v>404</v>
      </c>
      <c r="D1524" s="5">
        <v>8.5</v>
      </c>
      <c r="E1524" s="5">
        <v>8.65</v>
      </c>
      <c r="F1524" s="5">
        <v>8.36</v>
      </c>
      <c r="G1524" s="5">
        <v>8.64</v>
      </c>
      <c r="H1524" s="5">
        <v>21178241</v>
      </c>
      <c r="I1524" s="5">
        <v>179963781.45</v>
      </c>
      <c r="J1524" s="5">
        <v>3</v>
      </c>
    </row>
    <row r="1525" spans="1:10">
      <c r="A1525" s="6">
        <v>43851</v>
      </c>
      <c r="B1525" s="5" t="s">
        <v>94</v>
      </c>
      <c r="C1525" s="5" t="s">
        <v>404</v>
      </c>
      <c r="D1525" s="5">
        <v>8.61</v>
      </c>
      <c r="E1525" s="5">
        <v>8.81</v>
      </c>
      <c r="F1525" s="5">
        <v>8.53</v>
      </c>
      <c r="G1525" s="5">
        <v>8.54</v>
      </c>
      <c r="H1525" s="5">
        <v>18683575</v>
      </c>
      <c r="I1525" s="5">
        <v>161503332.68</v>
      </c>
      <c r="J1525" s="5">
        <v>3</v>
      </c>
    </row>
    <row r="1526" spans="1:10">
      <c r="A1526" s="6">
        <v>43852</v>
      </c>
      <c r="B1526" s="5" t="s">
        <v>94</v>
      </c>
      <c r="C1526" s="5" t="s">
        <v>404</v>
      </c>
      <c r="D1526" s="5">
        <v>8.56</v>
      </c>
      <c r="E1526" s="5">
        <v>8.64</v>
      </c>
      <c r="F1526" s="5">
        <v>8.37</v>
      </c>
      <c r="G1526" s="5">
        <v>8.57</v>
      </c>
      <c r="H1526" s="5">
        <v>19120387</v>
      </c>
      <c r="I1526" s="5">
        <v>162326832.12</v>
      </c>
      <c r="J1526" s="5">
        <v>3</v>
      </c>
    </row>
    <row r="1527" spans="1:10">
      <c r="A1527" s="6">
        <v>43853</v>
      </c>
      <c r="B1527" s="5" t="s">
        <v>94</v>
      </c>
      <c r="C1527" s="5" t="s">
        <v>404</v>
      </c>
      <c r="D1527" s="5">
        <v>8.46</v>
      </c>
      <c r="E1527" s="5">
        <v>8.58</v>
      </c>
      <c r="F1527" s="5">
        <v>8.15</v>
      </c>
      <c r="G1527" s="5">
        <v>8.22</v>
      </c>
      <c r="H1527" s="5">
        <v>21292312</v>
      </c>
      <c r="I1527" s="5">
        <v>177499281.32</v>
      </c>
      <c r="J1527" s="5">
        <v>3</v>
      </c>
    </row>
    <row r="1528" spans="1:10">
      <c r="A1528" s="6">
        <v>43864</v>
      </c>
      <c r="B1528" s="5" t="s">
        <v>94</v>
      </c>
      <c r="C1528" s="5" t="s">
        <v>404</v>
      </c>
      <c r="D1528" s="5">
        <v>7.4</v>
      </c>
      <c r="E1528" s="5">
        <v>7.4</v>
      </c>
      <c r="F1528" s="5">
        <v>7.4</v>
      </c>
      <c r="G1528" s="5">
        <v>7.4</v>
      </c>
      <c r="H1528" s="5">
        <v>4969300</v>
      </c>
      <c r="I1528" s="5">
        <v>36772820</v>
      </c>
      <c r="J1528" s="5">
        <v>3</v>
      </c>
    </row>
    <row r="1529" spans="1:10">
      <c r="A1529" s="6">
        <v>43865</v>
      </c>
      <c r="B1529" s="5" t="s">
        <v>94</v>
      </c>
      <c r="C1529" s="5" t="s">
        <v>404</v>
      </c>
      <c r="D1529" s="5">
        <v>6.75</v>
      </c>
      <c r="E1529" s="5">
        <v>7.31</v>
      </c>
      <c r="F1529" s="5">
        <v>6.75</v>
      </c>
      <c r="G1529" s="5">
        <v>7.17</v>
      </c>
      <c r="H1529" s="5">
        <v>28489979</v>
      </c>
      <c r="I1529" s="5">
        <v>203242382.08</v>
      </c>
      <c r="J1529" s="5">
        <v>3</v>
      </c>
    </row>
    <row r="1530" spans="1:10">
      <c r="A1530" s="6">
        <v>43866</v>
      </c>
      <c r="B1530" s="5" t="s">
        <v>94</v>
      </c>
      <c r="C1530" s="5" t="s">
        <v>404</v>
      </c>
      <c r="D1530" s="5">
        <v>7.19</v>
      </c>
      <c r="E1530" s="5">
        <v>7.6</v>
      </c>
      <c r="F1530" s="5">
        <v>7.18</v>
      </c>
      <c r="G1530" s="5">
        <v>7.46</v>
      </c>
      <c r="H1530" s="5">
        <v>25403510</v>
      </c>
      <c r="I1530" s="5">
        <v>188582856.68</v>
      </c>
      <c r="J1530" s="5">
        <v>3</v>
      </c>
    </row>
    <row r="1531" spans="1:10">
      <c r="A1531" s="6">
        <v>43867</v>
      </c>
      <c r="B1531" s="5" t="s">
        <v>94</v>
      </c>
      <c r="C1531" s="5" t="s">
        <v>404</v>
      </c>
      <c r="D1531" s="5">
        <v>7.48</v>
      </c>
      <c r="E1531" s="5">
        <v>7.68</v>
      </c>
      <c r="F1531" s="5">
        <v>7.4</v>
      </c>
      <c r="G1531" s="5">
        <v>7.61</v>
      </c>
      <c r="H1531" s="5">
        <v>22690107</v>
      </c>
      <c r="I1531" s="5">
        <v>171279914.5</v>
      </c>
      <c r="J1531" s="5">
        <v>3</v>
      </c>
    </row>
    <row r="1532" spans="1:10">
      <c r="A1532" s="6">
        <v>43836</v>
      </c>
      <c r="B1532" s="5" t="s">
        <v>95</v>
      </c>
      <c r="C1532" s="5" t="s">
        <v>405</v>
      </c>
      <c r="D1532" s="5">
        <v>8.21</v>
      </c>
      <c r="E1532" s="5">
        <v>8.78</v>
      </c>
      <c r="F1532" s="5">
        <v>8.1</v>
      </c>
      <c r="G1532" s="5">
        <v>8.45</v>
      </c>
      <c r="H1532" s="5">
        <v>34608259</v>
      </c>
      <c r="I1532" s="5">
        <v>293978559</v>
      </c>
      <c r="J1532" s="5">
        <v>3</v>
      </c>
    </row>
    <row r="1533" spans="1:10">
      <c r="A1533" s="6">
        <v>43837</v>
      </c>
      <c r="B1533" s="5" t="s">
        <v>95</v>
      </c>
      <c r="C1533" s="5" t="s">
        <v>405</v>
      </c>
      <c r="D1533" s="5">
        <v>8.38</v>
      </c>
      <c r="E1533" s="5">
        <v>8.59</v>
      </c>
      <c r="F1533" s="5">
        <v>8.34</v>
      </c>
      <c r="G1533" s="5">
        <v>8.46</v>
      </c>
      <c r="H1533" s="5">
        <v>25117900</v>
      </c>
      <c r="I1533" s="5">
        <v>212086688.3</v>
      </c>
      <c r="J1533" s="5">
        <v>3</v>
      </c>
    </row>
    <row r="1534" spans="1:10">
      <c r="A1534" s="6">
        <v>43838</v>
      </c>
      <c r="B1534" s="5" t="s">
        <v>95</v>
      </c>
      <c r="C1534" s="5" t="s">
        <v>405</v>
      </c>
      <c r="D1534" s="5">
        <v>8.4</v>
      </c>
      <c r="E1534" s="5">
        <v>8.79</v>
      </c>
      <c r="F1534" s="5">
        <v>8.25</v>
      </c>
      <c r="G1534" s="5">
        <v>8.58</v>
      </c>
      <c r="H1534" s="5">
        <v>36867904</v>
      </c>
      <c r="I1534" s="5">
        <v>317132668.89</v>
      </c>
      <c r="J1534" s="5">
        <v>3</v>
      </c>
    </row>
    <row r="1535" spans="1:10">
      <c r="A1535" s="6">
        <v>43839</v>
      </c>
      <c r="B1535" s="5" t="s">
        <v>95</v>
      </c>
      <c r="C1535" s="5" t="s">
        <v>405</v>
      </c>
      <c r="D1535" s="5">
        <v>8.68</v>
      </c>
      <c r="E1535" s="5">
        <v>8.75</v>
      </c>
      <c r="F1535" s="5">
        <v>8.41</v>
      </c>
      <c r="G1535" s="5">
        <v>8.57</v>
      </c>
      <c r="H1535" s="5">
        <v>23908460</v>
      </c>
      <c r="I1535" s="5">
        <v>204533664.28</v>
      </c>
      <c r="J1535" s="5">
        <v>3</v>
      </c>
    </row>
    <row r="1536" spans="1:10">
      <c r="A1536" s="6">
        <v>43840</v>
      </c>
      <c r="B1536" s="5" t="s">
        <v>95</v>
      </c>
      <c r="C1536" s="5" t="s">
        <v>405</v>
      </c>
      <c r="D1536" s="5">
        <v>8.5</v>
      </c>
      <c r="E1536" s="5">
        <v>8.59</v>
      </c>
      <c r="F1536" s="5">
        <v>8.34</v>
      </c>
      <c r="G1536" s="5">
        <v>8.49</v>
      </c>
      <c r="H1536" s="5">
        <v>16980039</v>
      </c>
      <c r="I1536" s="5">
        <v>143602982.06</v>
      </c>
      <c r="J1536" s="5">
        <v>3</v>
      </c>
    </row>
    <row r="1537" spans="1:10">
      <c r="A1537" s="6">
        <v>43843</v>
      </c>
      <c r="B1537" s="5" t="s">
        <v>95</v>
      </c>
      <c r="C1537" s="5" t="s">
        <v>405</v>
      </c>
      <c r="D1537" s="5">
        <v>8.5</v>
      </c>
      <c r="E1537" s="5">
        <v>8.56</v>
      </c>
      <c r="F1537" s="5">
        <v>8.32</v>
      </c>
      <c r="G1537" s="5">
        <v>8.55</v>
      </c>
      <c r="H1537" s="5">
        <v>17313936</v>
      </c>
      <c r="I1537" s="5">
        <v>146502747.96</v>
      </c>
      <c r="J1537" s="5">
        <v>3</v>
      </c>
    </row>
    <row r="1538" spans="1:10">
      <c r="A1538" s="6">
        <v>43844</v>
      </c>
      <c r="B1538" s="5" t="s">
        <v>95</v>
      </c>
      <c r="C1538" s="5" t="s">
        <v>405</v>
      </c>
      <c r="D1538" s="5">
        <v>8.52</v>
      </c>
      <c r="E1538" s="5">
        <v>8.52</v>
      </c>
      <c r="F1538" s="5">
        <v>8.23</v>
      </c>
      <c r="G1538" s="5">
        <v>8.27</v>
      </c>
      <c r="H1538" s="5">
        <v>20759090</v>
      </c>
      <c r="I1538" s="5">
        <v>172989415.35</v>
      </c>
      <c r="J1538" s="5">
        <v>3</v>
      </c>
    </row>
    <row r="1539" spans="1:10">
      <c r="A1539" s="6">
        <v>43845</v>
      </c>
      <c r="B1539" s="5" t="s">
        <v>95</v>
      </c>
      <c r="C1539" s="5" t="s">
        <v>405</v>
      </c>
      <c r="D1539" s="5">
        <v>8.27</v>
      </c>
      <c r="E1539" s="5">
        <v>8.44</v>
      </c>
      <c r="F1539" s="5">
        <v>8.25</v>
      </c>
      <c r="G1539" s="5">
        <v>8.35</v>
      </c>
      <c r="H1539" s="5">
        <v>16499378</v>
      </c>
      <c r="I1539" s="5">
        <v>137777504.6</v>
      </c>
      <c r="J1539" s="5">
        <v>3</v>
      </c>
    </row>
    <row r="1540" spans="1:10">
      <c r="A1540" s="6">
        <v>43846</v>
      </c>
      <c r="B1540" s="5" t="s">
        <v>95</v>
      </c>
      <c r="C1540" s="5" t="s">
        <v>405</v>
      </c>
      <c r="D1540" s="5">
        <v>8.33</v>
      </c>
      <c r="E1540" s="5">
        <v>8.33</v>
      </c>
      <c r="F1540" s="5">
        <v>8.13</v>
      </c>
      <c r="G1540" s="5">
        <v>8.26</v>
      </c>
      <c r="H1540" s="5">
        <v>15168557</v>
      </c>
      <c r="I1540" s="5">
        <v>124850784.49</v>
      </c>
      <c r="J1540" s="5">
        <v>3</v>
      </c>
    </row>
    <row r="1541" spans="1:10">
      <c r="A1541" s="6">
        <v>43847</v>
      </c>
      <c r="B1541" s="5" t="s">
        <v>95</v>
      </c>
      <c r="C1541" s="5" t="s">
        <v>405</v>
      </c>
      <c r="D1541" s="5">
        <v>8.29</v>
      </c>
      <c r="E1541" s="5">
        <v>8.34</v>
      </c>
      <c r="F1541" s="5">
        <v>8.06</v>
      </c>
      <c r="G1541" s="5">
        <v>8.13</v>
      </c>
      <c r="H1541" s="5">
        <v>12998957</v>
      </c>
      <c r="I1541" s="5">
        <v>106628990.47</v>
      </c>
      <c r="J1541" s="5">
        <v>3</v>
      </c>
    </row>
    <row r="1542" spans="1:10">
      <c r="A1542" s="6">
        <v>43850</v>
      </c>
      <c r="B1542" s="5" t="s">
        <v>95</v>
      </c>
      <c r="C1542" s="5" t="s">
        <v>405</v>
      </c>
      <c r="D1542" s="5">
        <v>8.15</v>
      </c>
      <c r="E1542" s="5">
        <v>8.46</v>
      </c>
      <c r="F1542" s="5">
        <v>8.11</v>
      </c>
      <c r="G1542" s="5">
        <v>8.46</v>
      </c>
      <c r="H1542" s="5">
        <v>15513437</v>
      </c>
      <c r="I1542" s="5">
        <v>129358919.9</v>
      </c>
      <c r="J1542" s="5">
        <v>3</v>
      </c>
    </row>
    <row r="1543" spans="1:10">
      <c r="A1543" s="6">
        <v>43851</v>
      </c>
      <c r="B1543" s="5" t="s">
        <v>95</v>
      </c>
      <c r="C1543" s="5" t="s">
        <v>405</v>
      </c>
      <c r="D1543" s="5">
        <v>8.39</v>
      </c>
      <c r="E1543" s="5">
        <v>8.42</v>
      </c>
      <c r="F1543" s="5">
        <v>8.14</v>
      </c>
      <c r="G1543" s="5">
        <v>8.19</v>
      </c>
      <c r="H1543" s="5">
        <v>11825648</v>
      </c>
      <c r="I1543" s="5">
        <v>97601550.34</v>
      </c>
      <c r="J1543" s="5">
        <v>3</v>
      </c>
    </row>
    <row r="1544" spans="1:10">
      <c r="A1544" s="6">
        <v>43852</v>
      </c>
      <c r="B1544" s="5" t="s">
        <v>95</v>
      </c>
      <c r="C1544" s="5" t="s">
        <v>405</v>
      </c>
      <c r="D1544" s="5">
        <v>8.06</v>
      </c>
      <c r="E1544" s="5">
        <v>8.35</v>
      </c>
      <c r="F1544" s="5">
        <v>7.91</v>
      </c>
      <c r="G1544" s="5">
        <v>8.24</v>
      </c>
      <c r="H1544" s="5">
        <v>11859300</v>
      </c>
      <c r="I1544" s="5">
        <v>96497767</v>
      </c>
      <c r="J1544" s="5">
        <v>3</v>
      </c>
    </row>
    <row r="1545" spans="1:10">
      <c r="A1545" s="6">
        <v>43853</v>
      </c>
      <c r="B1545" s="5" t="s">
        <v>95</v>
      </c>
      <c r="C1545" s="5" t="s">
        <v>405</v>
      </c>
      <c r="D1545" s="5">
        <v>8.22</v>
      </c>
      <c r="E1545" s="5">
        <v>8.37</v>
      </c>
      <c r="F1545" s="5">
        <v>7.66</v>
      </c>
      <c r="G1545" s="5">
        <v>7.82</v>
      </c>
      <c r="H1545" s="5">
        <v>17758817</v>
      </c>
      <c r="I1545" s="5">
        <v>142373354.65</v>
      </c>
      <c r="J1545" s="5">
        <v>3</v>
      </c>
    </row>
    <row r="1546" spans="1:10">
      <c r="A1546" s="6">
        <v>43864</v>
      </c>
      <c r="B1546" s="5" t="s">
        <v>95</v>
      </c>
      <c r="C1546" s="5" t="s">
        <v>405</v>
      </c>
      <c r="D1546" s="5">
        <v>7.04</v>
      </c>
      <c r="E1546" s="5">
        <v>7.04</v>
      </c>
      <c r="F1546" s="5">
        <v>7.04</v>
      </c>
      <c r="G1546" s="5">
        <v>7.04</v>
      </c>
      <c r="H1546" s="5">
        <v>912500</v>
      </c>
      <c r="I1546" s="5">
        <v>6424000</v>
      </c>
      <c r="J1546" s="5">
        <v>3</v>
      </c>
    </row>
    <row r="1547" spans="1:10">
      <c r="A1547" s="6">
        <v>43865</v>
      </c>
      <c r="B1547" s="5" t="s">
        <v>95</v>
      </c>
      <c r="C1547" s="5" t="s">
        <v>405</v>
      </c>
      <c r="D1547" s="5">
        <v>6.34</v>
      </c>
      <c r="E1547" s="5">
        <v>6.86</v>
      </c>
      <c r="F1547" s="5">
        <v>6.34</v>
      </c>
      <c r="G1547" s="5">
        <v>6.75</v>
      </c>
      <c r="H1547" s="5">
        <v>19339975</v>
      </c>
      <c r="I1547" s="5">
        <v>129591918.19</v>
      </c>
      <c r="J1547" s="5">
        <v>3</v>
      </c>
    </row>
    <row r="1548" spans="1:10">
      <c r="A1548" s="6">
        <v>43866</v>
      </c>
      <c r="B1548" s="5" t="s">
        <v>95</v>
      </c>
      <c r="C1548" s="5" t="s">
        <v>405</v>
      </c>
      <c r="D1548" s="5">
        <v>6.78</v>
      </c>
      <c r="E1548" s="5">
        <v>7.13</v>
      </c>
      <c r="F1548" s="5">
        <v>6.7</v>
      </c>
      <c r="G1548" s="5">
        <v>6.91</v>
      </c>
      <c r="H1548" s="5">
        <v>15619785</v>
      </c>
      <c r="I1548" s="5">
        <v>108820153.49</v>
      </c>
      <c r="J1548" s="5">
        <v>3</v>
      </c>
    </row>
    <row r="1549" spans="1:10">
      <c r="A1549" s="6">
        <v>43867</v>
      </c>
      <c r="B1549" s="5" t="s">
        <v>95</v>
      </c>
      <c r="C1549" s="5" t="s">
        <v>405</v>
      </c>
      <c r="D1549" s="5">
        <v>6.9</v>
      </c>
      <c r="E1549" s="5">
        <v>7.04</v>
      </c>
      <c r="F1549" s="5">
        <v>6.85</v>
      </c>
      <c r="G1549" s="5">
        <v>7</v>
      </c>
      <c r="H1549" s="5">
        <v>21995755</v>
      </c>
      <c r="I1549" s="5">
        <v>152552104.64</v>
      </c>
      <c r="J1549" s="5">
        <v>3</v>
      </c>
    </row>
    <row r="1550" spans="1:10">
      <c r="A1550" s="6">
        <v>43836</v>
      </c>
      <c r="B1550" s="5" t="s">
        <v>96</v>
      </c>
      <c r="C1550" s="5" t="s">
        <v>406</v>
      </c>
      <c r="D1550" s="5">
        <v>11.41</v>
      </c>
      <c r="E1550" s="5">
        <v>11.94</v>
      </c>
      <c r="F1550" s="5">
        <v>11.29</v>
      </c>
      <c r="G1550" s="5">
        <v>11.72</v>
      </c>
      <c r="H1550" s="5">
        <v>117726091</v>
      </c>
      <c r="I1550" s="5">
        <v>1377000339.47</v>
      </c>
      <c r="J1550" s="5">
        <v>3</v>
      </c>
    </row>
    <row r="1551" spans="1:10">
      <c r="A1551" s="6">
        <v>43837</v>
      </c>
      <c r="B1551" s="5" t="s">
        <v>96</v>
      </c>
      <c r="C1551" s="5" t="s">
        <v>406</v>
      </c>
      <c r="D1551" s="5">
        <v>11.8</v>
      </c>
      <c r="E1551" s="5">
        <v>11.89</v>
      </c>
      <c r="F1551" s="5">
        <v>11.54</v>
      </c>
      <c r="G1551" s="5">
        <v>11.78</v>
      </c>
      <c r="H1551" s="5">
        <v>89724297</v>
      </c>
      <c r="I1551" s="5">
        <v>1049582557.85</v>
      </c>
      <c r="J1551" s="5">
        <v>3</v>
      </c>
    </row>
    <row r="1552" spans="1:10">
      <c r="A1552" s="6">
        <v>43838</v>
      </c>
      <c r="B1552" s="5" t="s">
        <v>96</v>
      </c>
      <c r="C1552" s="5" t="s">
        <v>406</v>
      </c>
      <c r="D1552" s="5">
        <v>11.57</v>
      </c>
      <c r="E1552" s="5">
        <v>12.35</v>
      </c>
      <c r="F1552" s="5">
        <v>11.5</v>
      </c>
      <c r="G1552" s="5">
        <v>11.92</v>
      </c>
      <c r="H1552" s="5">
        <v>147086396</v>
      </c>
      <c r="I1552" s="5">
        <v>1761365043.17</v>
      </c>
      <c r="J1552" s="5">
        <v>3</v>
      </c>
    </row>
    <row r="1553" spans="1:10">
      <c r="A1553" s="6">
        <v>43839</v>
      </c>
      <c r="B1553" s="5" t="s">
        <v>96</v>
      </c>
      <c r="C1553" s="5" t="s">
        <v>406</v>
      </c>
      <c r="D1553" s="5">
        <v>12.11</v>
      </c>
      <c r="E1553" s="5">
        <v>12.23</v>
      </c>
      <c r="F1553" s="5">
        <v>11.81</v>
      </c>
      <c r="G1553" s="5">
        <v>12.19</v>
      </c>
      <c r="H1553" s="5">
        <v>113913252</v>
      </c>
      <c r="I1553" s="5">
        <v>1369538901.25</v>
      </c>
      <c r="J1553" s="5">
        <v>3</v>
      </c>
    </row>
    <row r="1554" spans="1:10">
      <c r="A1554" s="6">
        <v>43840</v>
      </c>
      <c r="B1554" s="5" t="s">
        <v>96</v>
      </c>
      <c r="C1554" s="5" t="s">
        <v>406</v>
      </c>
      <c r="D1554" s="5">
        <v>12.22</v>
      </c>
      <c r="E1554" s="5">
        <v>12.43</v>
      </c>
      <c r="F1554" s="5">
        <v>11.73</v>
      </c>
      <c r="G1554" s="5">
        <v>11.9</v>
      </c>
      <c r="H1554" s="5">
        <v>104828925</v>
      </c>
      <c r="I1554" s="5">
        <v>1260086628.46</v>
      </c>
      <c r="J1554" s="5">
        <v>3</v>
      </c>
    </row>
    <row r="1555" spans="1:10">
      <c r="A1555" s="6">
        <v>43843</v>
      </c>
      <c r="B1555" s="5" t="s">
        <v>96</v>
      </c>
      <c r="C1555" s="5" t="s">
        <v>406</v>
      </c>
      <c r="D1555" s="5">
        <v>11.82</v>
      </c>
      <c r="E1555" s="5">
        <v>12.1</v>
      </c>
      <c r="F1555" s="5">
        <v>11.68</v>
      </c>
      <c r="G1555" s="5">
        <v>12.1</v>
      </c>
      <c r="H1555" s="5">
        <v>98858408</v>
      </c>
      <c r="I1555" s="5">
        <v>1178624906.35</v>
      </c>
      <c r="J1555" s="5">
        <v>3</v>
      </c>
    </row>
    <row r="1556" spans="1:10">
      <c r="A1556" s="6">
        <v>43844</v>
      </c>
      <c r="B1556" s="5" t="s">
        <v>96</v>
      </c>
      <c r="C1556" s="5" t="s">
        <v>406</v>
      </c>
      <c r="D1556" s="5">
        <v>12</v>
      </c>
      <c r="E1556" s="5">
        <v>12.17</v>
      </c>
      <c r="F1556" s="5">
        <v>11.8</v>
      </c>
      <c r="G1556" s="5">
        <v>11.82</v>
      </c>
      <c r="H1556" s="5">
        <v>88543525</v>
      </c>
      <c r="I1556" s="5">
        <v>1054251910.6</v>
      </c>
      <c r="J1556" s="5">
        <v>3</v>
      </c>
    </row>
    <row r="1557" spans="1:10">
      <c r="A1557" s="6">
        <v>43845</v>
      </c>
      <c r="B1557" s="5" t="s">
        <v>96</v>
      </c>
      <c r="C1557" s="5" t="s">
        <v>406</v>
      </c>
      <c r="D1557" s="5">
        <v>11.77</v>
      </c>
      <c r="E1557" s="5">
        <v>11.86</v>
      </c>
      <c r="F1557" s="5">
        <v>11.6</v>
      </c>
      <c r="G1557" s="5">
        <v>11.84</v>
      </c>
      <c r="H1557" s="5">
        <v>64097106</v>
      </c>
      <c r="I1557" s="5">
        <v>750487802.44</v>
      </c>
      <c r="J1557" s="5">
        <v>3</v>
      </c>
    </row>
    <row r="1558" spans="1:10">
      <c r="A1558" s="6">
        <v>43846</v>
      </c>
      <c r="B1558" s="5" t="s">
        <v>96</v>
      </c>
      <c r="C1558" s="5" t="s">
        <v>406</v>
      </c>
      <c r="D1558" s="5">
        <v>11.92</v>
      </c>
      <c r="E1558" s="5">
        <v>13.02</v>
      </c>
      <c r="F1558" s="5">
        <v>11.92</v>
      </c>
      <c r="G1558" s="5">
        <v>12.73</v>
      </c>
      <c r="H1558" s="5">
        <v>223974384</v>
      </c>
      <c r="I1558" s="5">
        <v>2841987189.77</v>
      </c>
      <c r="J1558" s="5">
        <v>3</v>
      </c>
    </row>
    <row r="1559" spans="1:10">
      <c r="A1559" s="6">
        <v>43847</v>
      </c>
      <c r="B1559" s="5" t="s">
        <v>96</v>
      </c>
      <c r="C1559" s="5" t="s">
        <v>406</v>
      </c>
      <c r="D1559" s="5">
        <v>12.69</v>
      </c>
      <c r="E1559" s="5">
        <v>13.1</v>
      </c>
      <c r="F1559" s="5">
        <v>12.46</v>
      </c>
      <c r="G1559" s="5">
        <v>12.6</v>
      </c>
      <c r="H1559" s="5">
        <v>150414317</v>
      </c>
      <c r="I1559" s="5">
        <v>1924769564.87</v>
      </c>
      <c r="J1559" s="5">
        <v>3</v>
      </c>
    </row>
    <row r="1560" spans="1:10">
      <c r="A1560" s="6">
        <v>43850</v>
      </c>
      <c r="B1560" s="5" t="s">
        <v>96</v>
      </c>
      <c r="C1560" s="5" t="s">
        <v>406</v>
      </c>
      <c r="D1560" s="5">
        <v>12.85</v>
      </c>
      <c r="E1560" s="5">
        <v>13.46</v>
      </c>
      <c r="F1560" s="5">
        <v>12.6</v>
      </c>
      <c r="G1560" s="5">
        <v>13.22</v>
      </c>
      <c r="H1560" s="5">
        <v>191052981</v>
      </c>
      <c r="I1560" s="5">
        <v>2490463871.63</v>
      </c>
      <c r="J1560" s="5">
        <v>3</v>
      </c>
    </row>
    <row r="1561" spans="1:10">
      <c r="A1561" s="6">
        <v>43851</v>
      </c>
      <c r="B1561" s="5" t="s">
        <v>96</v>
      </c>
      <c r="C1561" s="5" t="s">
        <v>406</v>
      </c>
      <c r="D1561" s="5">
        <v>13.07</v>
      </c>
      <c r="E1561" s="5">
        <v>13.15</v>
      </c>
      <c r="F1561" s="5">
        <v>12.84</v>
      </c>
      <c r="G1561" s="5">
        <v>12.91</v>
      </c>
      <c r="H1561" s="5">
        <v>108322936</v>
      </c>
      <c r="I1561" s="5">
        <v>1405993904</v>
      </c>
      <c r="J1561" s="5">
        <v>3</v>
      </c>
    </row>
    <row r="1562" spans="1:10">
      <c r="A1562" s="6">
        <v>43852</v>
      </c>
      <c r="B1562" s="5" t="s">
        <v>96</v>
      </c>
      <c r="C1562" s="5" t="s">
        <v>406</v>
      </c>
      <c r="D1562" s="5">
        <v>13</v>
      </c>
      <c r="E1562" s="5">
        <v>13.41</v>
      </c>
      <c r="F1562" s="5">
        <v>12.35</v>
      </c>
      <c r="G1562" s="5">
        <v>13.2</v>
      </c>
      <c r="H1562" s="5">
        <v>154358379</v>
      </c>
      <c r="I1562" s="5">
        <v>1995927322.81</v>
      </c>
      <c r="J1562" s="5">
        <v>3</v>
      </c>
    </row>
    <row r="1563" spans="1:10">
      <c r="A1563" s="6">
        <v>43853</v>
      </c>
      <c r="B1563" s="5" t="s">
        <v>96</v>
      </c>
      <c r="C1563" s="5" t="s">
        <v>406</v>
      </c>
      <c r="D1563" s="5">
        <v>12.97</v>
      </c>
      <c r="E1563" s="5">
        <v>13.55</v>
      </c>
      <c r="F1563" s="5">
        <v>12.64</v>
      </c>
      <c r="G1563" s="5">
        <v>12.96</v>
      </c>
      <c r="H1563" s="5">
        <v>132387934</v>
      </c>
      <c r="I1563" s="5">
        <v>1726346683.75</v>
      </c>
      <c r="J1563" s="5">
        <v>3</v>
      </c>
    </row>
    <row r="1564" spans="1:10">
      <c r="A1564" s="6">
        <v>43864</v>
      </c>
      <c r="B1564" s="5" t="s">
        <v>96</v>
      </c>
      <c r="C1564" s="5" t="s">
        <v>406</v>
      </c>
      <c r="D1564" s="5">
        <v>11.66</v>
      </c>
      <c r="E1564" s="5">
        <v>11.66</v>
      </c>
      <c r="F1564" s="5">
        <v>11.66</v>
      </c>
      <c r="G1564" s="5">
        <v>11.66</v>
      </c>
      <c r="H1564" s="5">
        <v>10958100</v>
      </c>
      <c r="I1564" s="5">
        <v>127771446</v>
      </c>
      <c r="J1564" s="5">
        <v>3</v>
      </c>
    </row>
    <row r="1565" spans="1:10">
      <c r="A1565" s="6">
        <v>43865</v>
      </c>
      <c r="B1565" s="5" t="s">
        <v>96</v>
      </c>
      <c r="C1565" s="5" t="s">
        <v>406</v>
      </c>
      <c r="D1565" s="5">
        <v>10.54</v>
      </c>
      <c r="E1565" s="5">
        <v>11.87</v>
      </c>
      <c r="F1565" s="5">
        <v>10.54</v>
      </c>
      <c r="G1565" s="5">
        <v>11.51</v>
      </c>
      <c r="H1565" s="5">
        <v>134910021</v>
      </c>
      <c r="I1565" s="5">
        <v>1542846252.97</v>
      </c>
      <c r="J1565" s="5">
        <v>3</v>
      </c>
    </row>
    <row r="1566" spans="1:10">
      <c r="A1566" s="6">
        <v>43866</v>
      </c>
      <c r="B1566" s="5" t="s">
        <v>96</v>
      </c>
      <c r="C1566" s="5" t="s">
        <v>406</v>
      </c>
      <c r="D1566" s="5">
        <v>11.5</v>
      </c>
      <c r="E1566" s="5">
        <v>12.02</v>
      </c>
      <c r="F1566" s="5">
        <v>11.43</v>
      </c>
      <c r="G1566" s="5">
        <v>11.63</v>
      </c>
      <c r="H1566" s="5">
        <v>113859476</v>
      </c>
      <c r="I1566" s="5">
        <v>1335439239.06</v>
      </c>
      <c r="J1566" s="5">
        <v>3</v>
      </c>
    </row>
    <row r="1567" spans="1:10">
      <c r="A1567" s="6">
        <v>43867</v>
      </c>
      <c r="B1567" s="5" t="s">
        <v>96</v>
      </c>
      <c r="C1567" s="5" t="s">
        <v>406</v>
      </c>
      <c r="D1567" s="5">
        <v>11.5</v>
      </c>
      <c r="E1567" s="5">
        <v>11.73</v>
      </c>
      <c r="F1567" s="5">
        <v>11.15</v>
      </c>
      <c r="G1567" s="5">
        <v>11.56</v>
      </c>
      <c r="H1567" s="5">
        <v>145559516</v>
      </c>
      <c r="I1567" s="5">
        <v>1658701526.78</v>
      </c>
      <c r="J1567" s="5">
        <v>3</v>
      </c>
    </row>
    <row r="1568" spans="1:10">
      <c r="A1568" s="6">
        <v>43836</v>
      </c>
      <c r="B1568" s="5" t="s">
        <v>97</v>
      </c>
      <c r="C1568" s="5" t="s">
        <v>407</v>
      </c>
      <c r="D1568" s="5">
        <v>12.82</v>
      </c>
      <c r="E1568" s="5">
        <v>14.08</v>
      </c>
      <c r="F1568" s="5">
        <v>12.78</v>
      </c>
      <c r="G1568" s="5">
        <v>13.86</v>
      </c>
      <c r="H1568" s="5">
        <v>20945094</v>
      </c>
      <c r="I1568" s="5">
        <v>283248271.15</v>
      </c>
      <c r="J1568" s="5">
        <v>3</v>
      </c>
    </row>
    <row r="1569" spans="1:10">
      <c r="A1569" s="6">
        <v>43837</v>
      </c>
      <c r="B1569" s="5" t="s">
        <v>97</v>
      </c>
      <c r="C1569" s="5" t="s">
        <v>407</v>
      </c>
      <c r="D1569" s="5">
        <v>13.55</v>
      </c>
      <c r="E1569" s="5">
        <v>13.91</v>
      </c>
      <c r="F1569" s="5">
        <v>13.45</v>
      </c>
      <c r="G1569" s="5">
        <v>13.67</v>
      </c>
      <c r="H1569" s="5">
        <v>13617772</v>
      </c>
      <c r="I1569" s="5">
        <v>186173888.91</v>
      </c>
      <c r="J1569" s="5">
        <v>3</v>
      </c>
    </row>
    <row r="1570" spans="1:10">
      <c r="A1570" s="6">
        <v>43838</v>
      </c>
      <c r="B1570" s="5" t="s">
        <v>97</v>
      </c>
      <c r="C1570" s="5" t="s">
        <v>407</v>
      </c>
      <c r="D1570" s="5">
        <v>13.51</v>
      </c>
      <c r="E1570" s="5">
        <v>13.86</v>
      </c>
      <c r="F1570" s="5">
        <v>13.34</v>
      </c>
      <c r="G1570" s="5">
        <v>13.38</v>
      </c>
      <c r="H1570" s="5">
        <v>9931492</v>
      </c>
      <c r="I1570" s="5">
        <v>134773481.89</v>
      </c>
      <c r="J1570" s="5">
        <v>3</v>
      </c>
    </row>
    <row r="1571" spans="1:10">
      <c r="A1571" s="6">
        <v>43839</v>
      </c>
      <c r="B1571" s="5" t="s">
        <v>97</v>
      </c>
      <c r="C1571" s="5" t="s">
        <v>407</v>
      </c>
      <c r="D1571" s="5">
        <v>13.54</v>
      </c>
      <c r="E1571" s="5">
        <v>13.79</v>
      </c>
      <c r="F1571" s="5">
        <v>13.46</v>
      </c>
      <c r="G1571" s="5">
        <v>13.54</v>
      </c>
      <c r="H1571" s="5">
        <v>7576588</v>
      </c>
      <c r="I1571" s="5">
        <v>102903616.12</v>
      </c>
      <c r="J1571" s="5">
        <v>3</v>
      </c>
    </row>
    <row r="1572" spans="1:10">
      <c r="A1572" s="6">
        <v>43840</v>
      </c>
      <c r="B1572" s="5" t="s">
        <v>97</v>
      </c>
      <c r="C1572" s="5" t="s">
        <v>407</v>
      </c>
      <c r="D1572" s="5">
        <v>13.6</v>
      </c>
      <c r="E1572" s="5">
        <v>13.75</v>
      </c>
      <c r="F1572" s="5">
        <v>13.45</v>
      </c>
      <c r="G1572" s="5">
        <v>13.49</v>
      </c>
      <c r="H1572" s="5">
        <v>5835092</v>
      </c>
      <c r="I1572" s="5">
        <v>79100225.26</v>
      </c>
      <c r="J1572" s="5">
        <v>3</v>
      </c>
    </row>
    <row r="1573" spans="1:10">
      <c r="A1573" s="6">
        <v>43843</v>
      </c>
      <c r="B1573" s="5" t="s">
        <v>97</v>
      </c>
      <c r="C1573" s="5" t="s">
        <v>407</v>
      </c>
      <c r="D1573" s="5">
        <v>13.4</v>
      </c>
      <c r="E1573" s="5">
        <v>13.6</v>
      </c>
      <c r="F1573" s="5">
        <v>13.29</v>
      </c>
      <c r="G1573" s="5">
        <v>13.53</v>
      </c>
      <c r="H1573" s="5">
        <v>8366239</v>
      </c>
      <c r="I1573" s="5">
        <v>112444377.44</v>
      </c>
      <c r="J1573" s="5">
        <v>3</v>
      </c>
    </row>
    <row r="1574" spans="1:10">
      <c r="A1574" s="6">
        <v>43844</v>
      </c>
      <c r="B1574" s="5" t="s">
        <v>97</v>
      </c>
      <c r="C1574" s="5" t="s">
        <v>407</v>
      </c>
      <c r="D1574" s="5">
        <v>13.59</v>
      </c>
      <c r="E1574" s="5">
        <v>13.59</v>
      </c>
      <c r="F1574" s="5">
        <v>13.12</v>
      </c>
      <c r="G1574" s="5">
        <v>13.18</v>
      </c>
      <c r="H1574" s="5">
        <v>9168931</v>
      </c>
      <c r="I1574" s="5">
        <v>122110200.95</v>
      </c>
      <c r="J1574" s="5">
        <v>3</v>
      </c>
    </row>
    <row r="1575" spans="1:10">
      <c r="A1575" s="6">
        <v>43845</v>
      </c>
      <c r="B1575" s="5" t="s">
        <v>97</v>
      </c>
      <c r="C1575" s="5" t="s">
        <v>407</v>
      </c>
      <c r="D1575" s="5">
        <v>13.18</v>
      </c>
      <c r="E1575" s="5">
        <v>13.34</v>
      </c>
      <c r="F1575" s="5">
        <v>13.09</v>
      </c>
      <c r="G1575" s="5">
        <v>13.33</v>
      </c>
      <c r="H1575" s="5">
        <v>5339468</v>
      </c>
      <c r="I1575" s="5">
        <v>70631180.09</v>
      </c>
      <c r="J1575" s="5">
        <v>3</v>
      </c>
    </row>
    <row r="1576" spans="1:10">
      <c r="A1576" s="6">
        <v>43846</v>
      </c>
      <c r="B1576" s="5" t="s">
        <v>97</v>
      </c>
      <c r="C1576" s="5" t="s">
        <v>407</v>
      </c>
      <c r="D1576" s="5">
        <v>13.39</v>
      </c>
      <c r="E1576" s="5">
        <v>13.45</v>
      </c>
      <c r="F1576" s="5">
        <v>13.14</v>
      </c>
      <c r="G1576" s="5">
        <v>13.16</v>
      </c>
      <c r="H1576" s="5">
        <v>5317404</v>
      </c>
      <c r="I1576" s="5">
        <v>70548949.48</v>
      </c>
      <c r="J1576" s="5">
        <v>3</v>
      </c>
    </row>
    <row r="1577" spans="1:10">
      <c r="A1577" s="6">
        <v>43847</v>
      </c>
      <c r="B1577" s="5" t="s">
        <v>97</v>
      </c>
      <c r="C1577" s="5" t="s">
        <v>407</v>
      </c>
      <c r="D1577" s="5">
        <v>13.21</v>
      </c>
      <c r="E1577" s="5">
        <v>13.42</v>
      </c>
      <c r="F1577" s="5">
        <v>13.14</v>
      </c>
      <c r="G1577" s="5">
        <v>13.2</v>
      </c>
      <c r="H1577" s="5">
        <v>4508306</v>
      </c>
      <c r="I1577" s="5">
        <v>59751753.46</v>
      </c>
      <c r="J1577" s="5">
        <v>3</v>
      </c>
    </row>
    <row r="1578" spans="1:10">
      <c r="A1578" s="6">
        <v>43850</v>
      </c>
      <c r="B1578" s="5" t="s">
        <v>97</v>
      </c>
      <c r="C1578" s="5" t="s">
        <v>407</v>
      </c>
      <c r="D1578" s="5">
        <v>13.2</v>
      </c>
      <c r="E1578" s="5">
        <v>13.37</v>
      </c>
      <c r="F1578" s="5">
        <v>13</v>
      </c>
      <c r="G1578" s="5">
        <v>13.32</v>
      </c>
      <c r="H1578" s="5">
        <v>6558222</v>
      </c>
      <c r="I1578" s="5">
        <v>86840069.99</v>
      </c>
      <c r="J1578" s="5">
        <v>3</v>
      </c>
    </row>
    <row r="1579" spans="1:10">
      <c r="A1579" s="6">
        <v>43851</v>
      </c>
      <c r="B1579" s="5" t="s">
        <v>97</v>
      </c>
      <c r="C1579" s="5" t="s">
        <v>407</v>
      </c>
      <c r="D1579" s="5">
        <v>13.38</v>
      </c>
      <c r="E1579" s="5">
        <v>13.62</v>
      </c>
      <c r="F1579" s="5">
        <v>13.24</v>
      </c>
      <c r="G1579" s="5">
        <v>13.38</v>
      </c>
      <c r="H1579" s="5">
        <v>7980551</v>
      </c>
      <c r="I1579" s="5">
        <v>107163542.68</v>
      </c>
      <c r="J1579" s="5">
        <v>3</v>
      </c>
    </row>
    <row r="1580" spans="1:10">
      <c r="A1580" s="6">
        <v>43852</v>
      </c>
      <c r="B1580" s="5" t="s">
        <v>97</v>
      </c>
      <c r="C1580" s="5" t="s">
        <v>407</v>
      </c>
      <c r="D1580" s="5">
        <v>13.29</v>
      </c>
      <c r="E1580" s="5">
        <v>13.58</v>
      </c>
      <c r="F1580" s="5">
        <v>13.02</v>
      </c>
      <c r="G1580" s="5">
        <v>13.5</v>
      </c>
      <c r="H1580" s="5">
        <v>9333721</v>
      </c>
      <c r="I1580" s="5">
        <v>124647252.44</v>
      </c>
      <c r="J1580" s="5">
        <v>3</v>
      </c>
    </row>
    <row r="1581" spans="1:10">
      <c r="A1581" s="6">
        <v>43853</v>
      </c>
      <c r="B1581" s="5" t="s">
        <v>97</v>
      </c>
      <c r="C1581" s="5" t="s">
        <v>407</v>
      </c>
      <c r="D1581" s="5">
        <v>13.39</v>
      </c>
      <c r="E1581" s="5">
        <v>13.42</v>
      </c>
      <c r="F1581" s="5">
        <v>12.46</v>
      </c>
      <c r="G1581" s="5">
        <v>12.56</v>
      </c>
      <c r="H1581" s="5">
        <v>12990190</v>
      </c>
      <c r="I1581" s="5">
        <v>168063179.84</v>
      </c>
      <c r="J1581" s="5">
        <v>3</v>
      </c>
    </row>
    <row r="1582" spans="1:10">
      <c r="A1582" s="6">
        <v>43864</v>
      </c>
      <c r="B1582" s="5" t="s">
        <v>97</v>
      </c>
      <c r="C1582" s="5" t="s">
        <v>407</v>
      </c>
      <c r="D1582" s="5">
        <v>11.3</v>
      </c>
      <c r="E1582" s="5">
        <v>11.3</v>
      </c>
      <c r="F1582" s="5">
        <v>11.3</v>
      </c>
      <c r="G1582" s="5">
        <v>11.3</v>
      </c>
      <c r="H1582" s="5">
        <v>1112600</v>
      </c>
      <c r="I1582" s="5">
        <v>12572380</v>
      </c>
      <c r="J1582" s="5">
        <v>3</v>
      </c>
    </row>
    <row r="1583" spans="1:10">
      <c r="A1583" s="6">
        <v>43865</v>
      </c>
      <c r="B1583" s="5" t="s">
        <v>97</v>
      </c>
      <c r="C1583" s="5" t="s">
        <v>407</v>
      </c>
      <c r="D1583" s="5">
        <v>10.17</v>
      </c>
      <c r="E1583" s="5">
        <v>11.07</v>
      </c>
      <c r="F1583" s="5">
        <v>10.17</v>
      </c>
      <c r="G1583" s="5">
        <v>10.74</v>
      </c>
      <c r="H1583" s="5">
        <v>12194155</v>
      </c>
      <c r="I1583" s="5">
        <v>130671582.81</v>
      </c>
      <c r="J1583" s="5">
        <v>3</v>
      </c>
    </row>
    <row r="1584" spans="1:10">
      <c r="A1584" s="6">
        <v>43866</v>
      </c>
      <c r="B1584" s="5" t="s">
        <v>97</v>
      </c>
      <c r="C1584" s="5" t="s">
        <v>407</v>
      </c>
      <c r="D1584" s="5">
        <v>10.95</v>
      </c>
      <c r="E1584" s="5">
        <v>11.28</v>
      </c>
      <c r="F1584" s="5">
        <v>10.65</v>
      </c>
      <c r="G1584" s="5">
        <v>11.03</v>
      </c>
      <c r="H1584" s="5">
        <v>9129336</v>
      </c>
      <c r="I1584" s="5">
        <v>101110622.64</v>
      </c>
      <c r="J1584" s="5">
        <v>3</v>
      </c>
    </row>
    <row r="1585" spans="1:10">
      <c r="A1585" s="6">
        <v>43867</v>
      </c>
      <c r="B1585" s="5" t="s">
        <v>97</v>
      </c>
      <c r="C1585" s="5" t="s">
        <v>407</v>
      </c>
      <c r="D1585" s="5">
        <v>11.05</v>
      </c>
      <c r="E1585" s="5">
        <v>11.15</v>
      </c>
      <c r="F1585" s="5">
        <v>10.9</v>
      </c>
      <c r="G1585" s="5">
        <v>11.07</v>
      </c>
      <c r="H1585" s="5">
        <v>8540666</v>
      </c>
      <c r="I1585" s="5">
        <v>94092458.57</v>
      </c>
      <c r="J1585" s="5">
        <v>3</v>
      </c>
    </row>
    <row r="1586" spans="1:10">
      <c r="A1586" s="6">
        <v>43836</v>
      </c>
      <c r="B1586" s="5" t="s">
        <v>98</v>
      </c>
      <c r="C1586" s="5" t="s">
        <v>408</v>
      </c>
      <c r="D1586" s="5">
        <v>18.82</v>
      </c>
      <c r="E1586" s="5">
        <v>19.98</v>
      </c>
      <c r="F1586" s="5">
        <v>18.16</v>
      </c>
      <c r="G1586" s="5">
        <v>19.93</v>
      </c>
      <c r="H1586" s="5">
        <v>75834728</v>
      </c>
      <c r="I1586" s="5">
        <v>1462816405.07</v>
      </c>
      <c r="J1586" s="5">
        <v>3</v>
      </c>
    </row>
    <row r="1587" spans="1:10">
      <c r="A1587" s="6">
        <v>43837</v>
      </c>
      <c r="B1587" s="5" t="s">
        <v>98</v>
      </c>
      <c r="C1587" s="5" t="s">
        <v>408</v>
      </c>
      <c r="D1587" s="5">
        <v>19.98</v>
      </c>
      <c r="E1587" s="5">
        <v>20.13</v>
      </c>
      <c r="F1587" s="5">
        <v>19.45</v>
      </c>
      <c r="G1587" s="5">
        <v>20.05</v>
      </c>
      <c r="H1587" s="5">
        <v>40753579</v>
      </c>
      <c r="I1587" s="5">
        <v>808663594.57</v>
      </c>
      <c r="J1587" s="5">
        <v>3</v>
      </c>
    </row>
    <row r="1588" spans="1:10">
      <c r="A1588" s="6">
        <v>43838</v>
      </c>
      <c r="B1588" s="5" t="s">
        <v>98</v>
      </c>
      <c r="C1588" s="5" t="s">
        <v>408</v>
      </c>
      <c r="D1588" s="5">
        <v>20.06</v>
      </c>
      <c r="E1588" s="5">
        <v>21.58</v>
      </c>
      <c r="F1588" s="5">
        <v>19.88</v>
      </c>
      <c r="G1588" s="5">
        <v>20.56</v>
      </c>
      <c r="H1588" s="5">
        <v>49507750</v>
      </c>
      <c r="I1588" s="5">
        <v>1023247231.15</v>
      </c>
      <c r="J1588" s="5">
        <v>3</v>
      </c>
    </row>
    <row r="1589" spans="1:10">
      <c r="A1589" s="6">
        <v>43839</v>
      </c>
      <c r="B1589" s="5" t="s">
        <v>98</v>
      </c>
      <c r="C1589" s="5" t="s">
        <v>408</v>
      </c>
      <c r="D1589" s="5">
        <v>20.9</v>
      </c>
      <c r="E1589" s="5">
        <v>22.62</v>
      </c>
      <c r="F1589" s="5">
        <v>20.66</v>
      </c>
      <c r="G1589" s="5">
        <v>22.62</v>
      </c>
      <c r="H1589" s="5">
        <v>45670053</v>
      </c>
      <c r="I1589" s="5">
        <v>1009328492.97</v>
      </c>
      <c r="J1589" s="5">
        <v>3</v>
      </c>
    </row>
    <row r="1590" spans="1:10">
      <c r="A1590" s="6">
        <v>43840</v>
      </c>
      <c r="B1590" s="5" t="s">
        <v>98</v>
      </c>
      <c r="C1590" s="5" t="s">
        <v>408</v>
      </c>
      <c r="D1590" s="5">
        <v>23</v>
      </c>
      <c r="E1590" s="5">
        <v>23.21</v>
      </c>
      <c r="F1590" s="5">
        <v>21.7</v>
      </c>
      <c r="G1590" s="5">
        <v>22.57</v>
      </c>
      <c r="H1590" s="5">
        <v>47689635</v>
      </c>
      <c r="I1590" s="5">
        <v>1062369354.39</v>
      </c>
      <c r="J1590" s="5">
        <v>3</v>
      </c>
    </row>
    <row r="1591" spans="1:10">
      <c r="A1591" s="6">
        <v>43843</v>
      </c>
      <c r="B1591" s="5" t="s">
        <v>98</v>
      </c>
      <c r="C1591" s="5" t="s">
        <v>408</v>
      </c>
      <c r="D1591" s="5">
        <v>22.21</v>
      </c>
      <c r="E1591" s="5">
        <v>22.69</v>
      </c>
      <c r="F1591" s="5">
        <v>21.8</v>
      </c>
      <c r="G1591" s="5">
        <v>22.64</v>
      </c>
      <c r="H1591" s="5">
        <v>31418273</v>
      </c>
      <c r="I1591" s="5">
        <v>698471347.09</v>
      </c>
      <c r="J1591" s="5">
        <v>3</v>
      </c>
    </row>
    <row r="1592" spans="1:10">
      <c r="A1592" s="6">
        <v>43844</v>
      </c>
      <c r="B1592" s="5" t="s">
        <v>98</v>
      </c>
      <c r="C1592" s="5" t="s">
        <v>408</v>
      </c>
      <c r="D1592" s="5">
        <v>23</v>
      </c>
      <c r="E1592" s="5">
        <v>23.66</v>
      </c>
      <c r="F1592" s="5">
        <v>21.43</v>
      </c>
      <c r="G1592" s="5">
        <v>21.53</v>
      </c>
      <c r="H1592" s="5">
        <v>49639050</v>
      </c>
      <c r="I1592" s="5">
        <v>1106293518.56</v>
      </c>
      <c r="J1592" s="5">
        <v>3</v>
      </c>
    </row>
    <row r="1593" spans="1:10">
      <c r="A1593" s="6">
        <v>43845</v>
      </c>
      <c r="B1593" s="5" t="s">
        <v>98</v>
      </c>
      <c r="C1593" s="5" t="s">
        <v>408</v>
      </c>
      <c r="D1593" s="5">
        <v>21.48</v>
      </c>
      <c r="E1593" s="5">
        <v>21.96</v>
      </c>
      <c r="F1593" s="5">
        <v>21.36</v>
      </c>
      <c r="G1593" s="5">
        <v>21.61</v>
      </c>
      <c r="H1593" s="5">
        <v>26364574</v>
      </c>
      <c r="I1593" s="5">
        <v>571490505.91</v>
      </c>
      <c r="J1593" s="5">
        <v>3</v>
      </c>
    </row>
    <row r="1594" spans="1:10">
      <c r="A1594" s="6">
        <v>43846</v>
      </c>
      <c r="B1594" s="5" t="s">
        <v>98</v>
      </c>
      <c r="C1594" s="5" t="s">
        <v>408</v>
      </c>
      <c r="D1594" s="5">
        <v>21.76</v>
      </c>
      <c r="E1594" s="5">
        <v>22.15</v>
      </c>
      <c r="F1594" s="5">
        <v>21.36</v>
      </c>
      <c r="G1594" s="5">
        <v>21.88</v>
      </c>
      <c r="H1594" s="5">
        <v>22792518</v>
      </c>
      <c r="I1594" s="5">
        <v>496501123.63</v>
      </c>
      <c r="J1594" s="5">
        <v>3</v>
      </c>
    </row>
    <row r="1595" spans="1:10">
      <c r="A1595" s="6">
        <v>43847</v>
      </c>
      <c r="B1595" s="5" t="s">
        <v>98</v>
      </c>
      <c r="C1595" s="5" t="s">
        <v>408</v>
      </c>
      <c r="D1595" s="5">
        <v>21.78</v>
      </c>
      <c r="E1595" s="5">
        <v>21.9</v>
      </c>
      <c r="F1595" s="5">
        <v>20.9</v>
      </c>
      <c r="G1595" s="5">
        <v>21.12</v>
      </c>
      <c r="H1595" s="5">
        <v>26246069</v>
      </c>
      <c r="I1595" s="5">
        <v>559963914.36</v>
      </c>
      <c r="J1595" s="5">
        <v>3</v>
      </c>
    </row>
    <row r="1596" spans="1:10">
      <c r="A1596" s="6">
        <v>43850</v>
      </c>
      <c r="B1596" s="5" t="s">
        <v>98</v>
      </c>
      <c r="C1596" s="5" t="s">
        <v>408</v>
      </c>
      <c r="D1596" s="5">
        <v>21.5</v>
      </c>
      <c r="E1596" s="5">
        <v>22.59</v>
      </c>
      <c r="F1596" s="5">
        <v>21.06</v>
      </c>
      <c r="G1596" s="5">
        <v>22.25</v>
      </c>
      <c r="H1596" s="5">
        <v>39206852</v>
      </c>
      <c r="I1596" s="5">
        <v>863852429.39</v>
      </c>
      <c r="J1596" s="5">
        <v>3</v>
      </c>
    </row>
    <row r="1597" spans="1:10">
      <c r="A1597" s="6">
        <v>43851</v>
      </c>
      <c r="B1597" s="5" t="s">
        <v>98</v>
      </c>
      <c r="C1597" s="5" t="s">
        <v>408</v>
      </c>
      <c r="D1597" s="5">
        <v>22</v>
      </c>
      <c r="E1597" s="5">
        <v>22.26</v>
      </c>
      <c r="F1597" s="5">
        <v>21.66</v>
      </c>
      <c r="G1597" s="5">
        <v>21.81</v>
      </c>
      <c r="H1597" s="5">
        <v>20793193</v>
      </c>
      <c r="I1597" s="5">
        <v>456522114.1</v>
      </c>
      <c r="J1597" s="5">
        <v>3</v>
      </c>
    </row>
    <row r="1598" spans="1:10">
      <c r="A1598" s="6">
        <v>43852</v>
      </c>
      <c r="B1598" s="5" t="s">
        <v>98</v>
      </c>
      <c r="C1598" s="5" t="s">
        <v>408</v>
      </c>
      <c r="D1598" s="5">
        <v>21.75</v>
      </c>
      <c r="E1598" s="5">
        <v>23.99</v>
      </c>
      <c r="F1598" s="5">
        <v>21.63</v>
      </c>
      <c r="G1598" s="5">
        <v>23.99</v>
      </c>
      <c r="H1598" s="5">
        <v>40247326</v>
      </c>
      <c r="I1598" s="5">
        <v>928371300</v>
      </c>
      <c r="J1598" s="5">
        <v>3</v>
      </c>
    </row>
    <row r="1599" spans="1:10">
      <c r="A1599" s="6">
        <v>43853</v>
      </c>
      <c r="B1599" s="5" t="s">
        <v>98</v>
      </c>
      <c r="C1599" s="5" t="s">
        <v>408</v>
      </c>
      <c r="D1599" s="5">
        <v>23.99</v>
      </c>
      <c r="E1599" s="5">
        <v>26.39</v>
      </c>
      <c r="F1599" s="5">
        <v>22.89</v>
      </c>
      <c r="G1599" s="5">
        <v>24.6</v>
      </c>
      <c r="H1599" s="5">
        <v>68705583</v>
      </c>
      <c r="I1599" s="5">
        <v>1700088952.04</v>
      </c>
      <c r="J1599" s="5">
        <v>3</v>
      </c>
    </row>
    <row r="1600" spans="1:10">
      <c r="A1600" s="6">
        <v>43864</v>
      </c>
      <c r="B1600" s="5" t="s">
        <v>98</v>
      </c>
      <c r="C1600" s="5" t="s">
        <v>408</v>
      </c>
      <c r="D1600" s="5">
        <v>23.6</v>
      </c>
      <c r="E1600" s="5">
        <v>25.8</v>
      </c>
      <c r="F1600" s="5">
        <v>22.5</v>
      </c>
      <c r="G1600" s="5">
        <v>24.37</v>
      </c>
      <c r="H1600" s="5">
        <v>57922317</v>
      </c>
      <c r="I1600" s="5">
        <v>1412896378.76</v>
      </c>
      <c r="J1600" s="5">
        <v>3</v>
      </c>
    </row>
    <row r="1601" spans="1:10">
      <c r="A1601" s="6">
        <v>43865</v>
      </c>
      <c r="B1601" s="5" t="s">
        <v>98</v>
      </c>
      <c r="C1601" s="5" t="s">
        <v>408</v>
      </c>
      <c r="D1601" s="5">
        <v>26</v>
      </c>
      <c r="E1601" s="5">
        <v>26.81</v>
      </c>
      <c r="F1601" s="5">
        <v>26</v>
      </c>
      <c r="G1601" s="5">
        <v>26.81</v>
      </c>
      <c r="H1601" s="5">
        <v>13246805</v>
      </c>
      <c r="I1601" s="5">
        <v>351568596.02</v>
      </c>
      <c r="J1601" s="5">
        <v>3</v>
      </c>
    </row>
    <row r="1602" spans="1:10">
      <c r="A1602" s="6">
        <v>43866</v>
      </c>
      <c r="B1602" s="5" t="s">
        <v>98</v>
      </c>
      <c r="C1602" s="5" t="s">
        <v>408</v>
      </c>
      <c r="D1602" s="5">
        <v>29.49</v>
      </c>
      <c r="E1602" s="5">
        <v>29.49</v>
      </c>
      <c r="F1602" s="5">
        <v>29.49</v>
      </c>
      <c r="G1602" s="5">
        <v>29.49</v>
      </c>
      <c r="H1602" s="5">
        <v>2701465</v>
      </c>
      <c r="I1602" s="5">
        <v>79666202.85</v>
      </c>
      <c r="J1602" s="5">
        <v>3</v>
      </c>
    </row>
    <row r="1603" spans="1:10">
      <c r="A1603" s="6">
        <v>43867</v>
      </c>
      <c r="B1603" s="5" t="s">
        <v>98</v>
      </c>
      <c r="C1603" s="5" t="s">
        <v>408</v>
      </c>
      <c r="D1603" s="5">
        <v>30.7</v>
      </c>
      <c r="E1603" s="5">
        <v>32.44</v>
      </c>
      <c r="F1603" s="5">
        <v>29.87</v>
      </c>
      <c r="G1603" s="5">
        <v>32.44</v>
      </c>
      <c r="H1603" s="5">
        <v>110131048</v>
      </c>
      <c r="I1603" s="5">
        <v>3425740562.98</v>
      </c>
      <c r="J1603" s="5">
        <v>3</v>
      </c>
    </row>
    <row r="1604" spans="1:10">
      <c r="A1604" s="6">
        <v>43836</v>
      </c>
      <c r="B1604" s="5" t="s">
        <v>99</v>
      </c>
      <c r="C1604" s="5" t="s">
        <v>409</v>
      </c>
      <c r="D1604" s="5">
        <v>8.85</v>
      </c>
      <c r="E1604" s="5">
        <v>9.37</v>
      </c>
      <c r="F1604" s="5">
        <v>8.85</v>
      </c>
      <c r="G1604" s="5">
        <v>9.18</v>
      </c>
      <c r="H1604" s="5">
        <v>14407528</v>
      </c>
      <c r="I1604" s="5">
        <v>132172614.88</v>
      </c>
      <c r="J1604" s="5">
        <v>3</v>
      </c>
    </row>
    <row r="1605" spans="1:10">
      <c r="A1605" s="6">
        <v>43837</v>
      </c>
      <c r="B1605" s="5" t="s">
        <v>99</v>
      </c>
      <c r="C1605" s="5" t="s">
        <v>409</v>
      </c>
      <c r="D1605" s="5">
        <v>9.14</v>
      </c>
      <c r="E1605" s="5">
        <v>9.27</v>
      </c>
      <c r="F1605" s="5">
        <v>9.08</v>
      </c>
      <c r="G1605" s="5">
        <v>9.18</v>
      </c>
      <c r="H1605" s="5">
        <v>8145831</v>
      </c>
      <c r="I1605" s="5">
        <v>74642516.64</v>
      </c>
      <c r="J1605" s="5">
        <v>3</v>
      </c>
    </row>
    <row r="1606" spans="1:10">
      <c r="A1606" s="6">
        <v>43838</v>
      </c>
      <c r="B1606" s="5" t="s">
        <v>99</v>
      </c>
      <c r="C1606" s="5" t="s">
        <v>409</v>
      </c>
      <c r="D1606" s="5">
        <v>9.08</v>
      </c>
      <c r="E1606" s="5">
        <v>9.29</v>
      </c>
      <c r="F1606" s="5">
        <v>8.93</v>
      </c>
      <c r="G1606" s="5">
        <v>9.03</v>
      </c>
      <c r="H1606" s="5">
        <v>9068400</v>
      </c>
      <c r="I1606" s="5">
        <v>82592967</v>
      </c>
      <c r="J1606" s="5">
        <v>3</v>
      </c>
    </row>
    <row r="1607" spans="1:10">
      <c r="A1607" s="6">
        <v>43839</v>
      </c>
      <c r="B1607" s="5" t="s">
        <v>99</v>
      </c>
      <c r="C1607" s="5" t="s">
        <v>409</v>
      </c>
      <c r="D1607" s="5">
        <v>9.13</v>
      </c>
      <c r="E1607" s="5">
        <v>9.25</v>
      </c>
      <c r="F1607" s="5">
        <v>9.03</v>
      </c>
      <c r="G1607" s="5">
        <v>9.25</v>
      </c>
      <c r="H1607" s="5">
        <v>9533346</v>
      </c>
      <c r="I1607" s="5">
        <v>87088480</v>
      </c>
      <c r="J1607" s="5">
        <v>3</v>
      </c>
    </row>
    <row r="1608" spans="1:10">
      <c r="A1608" s="6">
        <v>43840</v>
      </c>
      <c r="B1608" s="5" t="s">
        <v>99</v>
      </c>
      <c r="C1608" s="5" t="s">
        <v>409</v>
      </c>
      <c r="D1608" s="5">
        <v>9.2</v>
      </c>
      <c r="E1608" s="5">
        <v>9.25</v>
      </c>
      <c r="F1608" s="5">
        <v>8.91</v>
      </c>
      <c r="G1608" s="5">
        <v>9.01</v>
      </c>
      <c r="H1608" s="5">
        <v>9170740</v>
      </c>
      <c r="I1608" s="5">
        <v>82998405.66</v>
      </c>
      <c r="J1608" s="5">
        <v>3</v>
      </c>
    </row>
    <row r="1609" spans="1:10">
      <c r="A1609" s="6">
        <v>43843</v>
      </c>
      <c r="B1609" s="5" t="s">
        <v>99</v>
      </c>
      <c r="C1609" s="5" t="s">
        <v>409</v>
      </c>
      <c r="D1609" s="5">
        <v>8.99</v>
      </c>
      <c r="E1609" s="5">
        <v>9.25</v>
      </c>
      <c r="F1609" s="5">
        <v>8.9</v>
      </c>
      <c r="G1609" s="5">
        <v>9.23</v>
      </c>
      <c r="H1609" s="5">
        <v>9248053</v>
      </c>
      <c r="I1609" s="5">
        <v>84480064.39</v>
      </c>
      <c r="J1609" s="5">
        <v>3</v>
      </c>
    </row>
    <row r="1610" spans="1:10">
      <c r="A1610" s="6">
        <v>43844</v>
      </c>
      <c r="B1610" s="5" t="s">
        <v>99</v>
      </c>
      <c r="C1610" s="5" t="s">
        <v>409</v>
      </c>
      <c r="D1610" s="5">
        <v>9.25</v>
      </c>
      <c r="E1610" s="5">
        <v>9.28</v>
      </c>
      <c r="F1610" s="5">
        <v>9.04</v>
      </c>
      <c r="G1610" s="5">
        <v>9.07</v>
      </c>
      <c r="H1610" s="5">
        <v>6220187</v>
      </c>
      <c r="I1610" s="5">
        <v>56852545.57</v>
      </c>
      <c r="J1610" s="5">
        <v>3</v>
      </c>
    </row>
    <row r="1611" spans="1:10">
      <c r="A1611" s="6">
        <v>43845</v>
      </c>
      <c r="B1611" s="5" t="s">
        <v>99</v>
      </c>
      <c r="C1611" s="5" t="s">
        <v>409</v>
      </c>
      <c r="D1611" s="5">
        <v>9.07</v>
      </c>
      <c r="E1611" s="5">
        <v>9.12</v>
      </c>
      <c r="F1611" s="5">
        <v>8.86</v>
      </c>
      <c r="G1611" s="5">
        <v>9</v>
      </c>
      <c r="H1611" s="5">
        <v>6364366</v>
      </c>
      <c r="I1611" s="5">
        <v>57058972.3</v>
      </c>
      <c r="J1611" s="5">
        <v>3</v>
      </c>
    </row>
    <row r="1612" spans="1:10">
      <c r="A1612" s="6">
        <v>43846</v>
      </c>
      <c r="B1612" s="5" t="s">
        <v>99</v>
      </c>
      <c r="C1612" s="5" t="s">
        <v>409</v>
      </c>
      <c r="D1612" s="5">
        <v>9.06</v>
      </c>
      <c r="E1612" s="5">
        <v>9.25</v>
      </c>
      <c r="F1612" s="5">
        <v>8.97</v>
      </c>
      <c r="G1612" s="5">
        <v>9</v>
      </c>
      <c r="H1612" s="5">
        <v>8333232</v>
      </c>
      <c r="I1612" s="5">
        <v>75786322.86</v>
      </c>
      <c r="J1612" s="5">
        <v>3</v>
      </c>
    </row>
    <row r="1613" spans="1:10">
      <c r="A1613" s="6">
        <v>43847</v>
      </c>
      <c r="B1613" s="5" t="s">
        <v>99</v>
      </c>
      <c r="C1613" s="5" t="s">
        <v>409</v>
      </c>
      <c r="D1613" s="5">
        <v>9.06</v>
      </c>
      <c r="E1613" s="5">
        <v>9.06</v>
      </c>
      <c r="F1613" s="5">
        <v>8.76</v>
      </c>
      <c r="G1613" s="5">
        <v>8.81</v>
      </c>
      <c r="H1613" s="5">
        <v>9588800</v>
      </c>
      <c r="I1613" s="5">
        <v>85290825.93</v>
      </c>
      <c r="J1613" s="5">
        <v>3</v>
      </c>
    </row>
    <row r="1614" spans="1:10">
      <c r="A1614" s="6">
        <v>43850</v>
      </c>
      <c r="B1614" s="5" t="s">
        <v>99</v>
      </c>
      <c r="C1614" s="5" t="s">
        <v>409</v>
      </c>
      <c r="D1614" s="5">
        <v>8.83</v>
      </c>
      <c r="E1614" s="5">
        <v>9</v>
      </c>
      <c r="F1614" s="5">
        <v>8.71</v>
      </c>
      <c r="G1614" s="5">
        <v>8.98</v>
      </c>
      <c r="H1614" s="5">
        <v>7686533</v>
      </c>
      <c r="I1614" s="5">
        <v>68459060.35</v>
      </c>
      <c r="J1614" s="5">
        <v>3</v>
      </c>
    </row>
    <row r="1615" spans="1:10">
      <c r="A1615" s="6">
        <v>43851</v>
      </c>
      <c r="B1615" s="5" t="s">
        <v>99</v>
      </c>
      <c r="C1615" s="5" t="s">
        <v>409</v>
      </c>
      <c r="D1615" s="5">
        <v>8.98</v>
      </c>
      <c r="E1615" s="5">
        <v>9.04</v>
      </c>
      <c r="F1615" s="5">
        <v>8.86</v>
      </c>
      <c r="G1615" s="5">
        <v>8.86</v>
      </c>
      <c r="H1615" s="5">
        <v>6241943</v>
      </c>
      <c r="I1615" s="5">
        <v>55826770.98</v>
      </c>
      <c r="J1615" s="5">
        <v>3</v>
      </c>
    </row>
    <row r="1616" spans="1:10">
      <c r="A1616" s="6">
        <v>43852</v>
      </c>
      <c r="B1616" s="5" t="s">
        <v>99</v>
      </c>
      <c r="C1616" s="5" t="s">
        <v>409</v>
      </c>
      <c r="D1616" s="5">
        <v>8.8</v>
      </c>
      <c r="E1616" s="5">
        <v>9.15</v>
      </c>
      <c r="F1616" s="5">
        <v>8.62</v>
      </c>
      <c r="G1616" s="5">
        <v>9.09</v>
      </c>
      <c r="H1616" s="5">
        <v>8979240</v>
      </c>
      <c r="I1616" s="5">
        <v>80224575.62</v>
      </c>
      <c r="J1616" s="5">
        <v>3</v>
      </c>
    </row>
    <row r="1617" spans="1:10">
      <c r="A1617" s="6">
        <v>43853</v>
      </c>
      <c r="B1617" s="5" t="s">
        <v>99</v>
      </c>
      <c r="C1617" s="5" t="s">
        <v>409</v>
      </c>
      <c r="D1617" s="5">
        <v>8.98</v>
      </c>
      <c r="E1617" s="5">
        <v>9.19</v>
      </c>
      <c r="F1617" s="5">
        <v>8.5</v>
      </c>
      <c r="G1617" s="5">
        <v>8.63</v>
      </c>
      <c r="H1617" s="5">
        <v>11434937</v>
      </c>
      <c r="I1617" s="5">
        <v>101138940.89</v>
      </c>
      <c r="J1617" s="5">
        <v>3</v>
      </c>
    </row>
    <row r="1618" spans="1:10">
      <c r="A1618" s="6">
        <v>43864</v>
      </c>
      <c r="B1618" s="5" t="s">
        <v>99</v>
      </c>
      <c r="C1618" s="5" t="s">
        <v>409</v>
      </c>
      <c r="D1618" s="5">
        <v>7.77</v>
      </c>
      <c r="E1618" s="5">
        <v>7.77</v>
      </c>
      <c r="F1618" s="5">
        <v>7.77</v>
      </c>
      <c r="G1618" s="5">
        <v>7.77</v>
      </c>
      <c r="H1618" s="5">
        <v>1694600</v>
      </c>
      <c r="I1618" s="5">
        <v>13167042</v>
      </c>
      <c r="J1618" s="5">
        <v>3</v>
      </c>
    </row>
    <row r="1619" spans="1:10">
      <c r="A1619" s="6">
        <v>43865</v>
      </c>
      <c r="B1619" s="5" t="s">
        <v>99</v>
      </c>
      <c r="C1619" s="5" t="s">
        <v>409</v>
      </c>
      <c r="D1619" s="5">
        <v>7.03</v>
      </c>
      <c r="E1619" s="5">
        <v>7.66</v>
      </c>
      <c r="F1619" s="5">
        <v>7.03</v>
      </c>
      <c r="G1619" s="5">
        <v>7.41</v>
      </c>
      <c r="H1619" s="5">
        <v>11570365</v>
      </c>
      <c r="I1619" s="5">
        <v>86206932.53</v>
      </c>
      <c r="J1619" s="5">
        <v>3</v>
      </c>
    </row>
    <row r="1620" spans="1:10">
      <c r="A1620" s="6">
        <v>43866</v>
      </c>
      <c r="B1620" s="5" t="s">
        <v>99</v>
      </c>
      <c r="C1620" s="5" t="s">
        <v>409</v>
      </c>
      <c r="D1620" s="5">
        <v>7.5</v>
      </c>
      <c r="E1620" s="5">
        <v>7.7</v>
      </c>
      <c r="F1620" s="5">
        <v>7.45</v>
      </c>
      <c r="G1620" s="5">
        <v>7.5</v>
      </c>
      <c r="H1620" s="5">
        <v>8813471</v>
      </c>
      <c r="I1620" s="5">
        <v>66818842.52</v>
      </c>
      <c r="J1620" s="5">
        <v>3</v>
      </c>
    </row>
    <row r="1621" spans="1:10">
      <c r="A1621" s="6">
        <v>43867</v>
      </c>
      <c r="B1621" s="5" t="s">
        <v>99</v>
      </c>
      <c r="C1621" s="5" t="s">
        <v>409</v>
      </c>
      <c r="D1621" s="5">
        <v>7.47</v>
      </c>
      <c r="E1621" s="5">
        <v>7.81</v>
      </c>
      <c r="F1621" s="5">
        <v>7.46</v>
      </c>
      <c r="G1621" s="5">
        <v>7.75</v>
      </c>
      <c r="H1621" s="5">
        <v>8184450</v>
      </c>
      <c r="I1621" s="5">
        <v>62669583.09</v>
      </c>
      <c r="J1621" s="5">
        <v>3</v>
      </c>
    </row>
    <row r="1622" spans="1:10">
      <c r="A1622" s="6">
        <v>43836</v>
      </c>
      <c r="B1622" s="5" t="s">
        <v>100</v>
      </c>
      <c r="C1622" s="5" t="s">
        <v>410</v>
      </c>
      <c r="D1622" s="5">
        <v>13.77</v>
      </c>
      <c r="E1622" s="5">
        <v>14.16</v>
      </c>
      <c r="F1622" s="5">
        <v>13.35</v>
      </c>
      <c r="G1622" s="5">
        <v>14.02</v>
      </c>
      <c r="H1622" s="5">
        <v>33230736</v>
      </c>
      <c r="I1622" s="5">
        <v>460587280.48</v>
      </c>
      <c r="J1622" s="5">
        <v>3</v>
      </c>
    </row>
    <row r="1623" spans="1:10">
      <c r="A1623" s="6">
        <v>43837</v>
      </c>
      <c r="B1623" s="5" t="s">
        <v>100</v>
      </c>
      <c r="C1623" s="5" t="s">
        <v>410</v>
      </c>
      <c r="D1623" s="5">
        <v>14.24</v>
      </c>
      <c r="E1623" s="5">
        <v>14.79</v>
      </c>
      <c r="F1623" s="5">
        <v>14.15</v>
      </c>
      <c r="G1623" s="5">
        <v>14.23</v>
      </c>
      <c r="H1623" s="5">
        <v>42867436</v>
      </c>
      <c r="I1623" s="5">
        <v>617026214.37</v>
      </c>
      <c r="J1623" s="5">
        <v>3</v>
      </c>
    </row>
    <row r="1624" spans="1:10">
      <c r="A1624" s="6">
        <v>43838</v>
      </c>
      <c r="B1624" s="5" t="s">
        <v>100</v>
      </c>
      <c r="C1624" s="5" t="s">
        <v>410</v>
      </c>
      <c r="D1624" s="5">
        <v>14.15</v>
      </c>
      <c r="E1624" s="5">
        <v>14.16</v>
      </c>
      <c r="F1624" s="5">
        <v>13.69</v>
      </c>
      <c r="G1624" s="5">
        <v>13.69</v>
      </c>
      <c r="H1624" s="5">
        <v>31105469</v>
      </c>
      <c r="I1624" s="5">
        <v>431820348.08</v>
      </c>
      <c r="J1624" s="5">
        <v>3</v>
      </c>
    </row>
    <row r="1625" spans="1:10">
      <c r="A1625" s="6">
        <v>43839</v>
      </c>
      <c r="B1625" s="5" t="s">
        <v>100</v>
      </c>
      <c r="C1625" s="5" t="s">
        <v>410</v>
      </c>
      <c r="D1625" s="5">
        <v>13.77</v>
      </c>
      <c r="E1625" s="5">
        <v>14.12</v>
      </c>
      <c r="F1625" s="5">
        <v>13.77</v>
      </c>
      <c r="G1625" s="5">
        <v>14.02</v>
      </c>
      <c r="H1625" s="5">
        <v>28133052</v>
      </c>
      <c r="I1625" s="5">
        <v>393248210.01</v>
      </c>
      <c r="J1625" s="5">
        <v>3</v>
      </c>
    </row>
    <row r="1626" spans="1:10">
      <c r="A1626" s="6">
        <v>43840</v>
      </c>
      <c r="B1626" s="5" t="s">
        <v>100</v>
      </c>
      <c r="C1626" s="5" t="s">
        <v>410</v>
      </c>
      <c r="D1626" s="5">
        <v>14.16</v>
      </c>
      <c r="E1626" s="5">
        <v>14.23</v>
      </c>
      <c r="F1626" s="5">
        <v>13.78</v>
      </c>
      <c r="G1626" s="5">
        <v>13.86</v>
      </c>
      <c r="H1626" s="5">
        <v>24219101</v>
      </c>
      <c r="I1626" s="5">
        <v>336331387.2</v>
      </c>
      <c r="J1626" s="5">
        <v>3</v>
      </c>
    </row>
    <row r="1627" spans="1:10">
      <c r="A1627" s="6">
        <v>43843</v>
      </c>
      <c r="B1627" s="5" t="s">
        <v>100</v>
      </c>
      <c r="C1627" s="5" t="s">
        <v>410</v>
      </c>
      <c r="D1627" s="5">
        <v>13.7</v>
      </c>
      <c r="E1627" s="5">
        <v>14.03</v>
      </c>
      <c r="F1627" s="5">
        <v>13.51</v>
      </c>
      <c r="G1627" s="5">
        <v>14.02</v>
      </c>
      <c r="H1627" s="5">
        <v>24046102</v>
      </c>
      <c r="I1627" s="5">
        <v>332394427.83</v>
      </c>
      <c r="J1627" s="5">
        <v>3</v>
      </c>
    </row>
    <row r="1628" spans="1:10">
      <c r="A1628" s="6">
        <v>43844</v>
      </c>
      <c r="B1628" s="5" t="s">
        <v>100</v>
      </c>
      <c r="C1628" s="5" t="s">
        <v>410</v>
      </c>
      <c r="D1628" s="5">
        <v>14.05</v>
      </c>
      <c r="E1628" s="5">
        <v>14.12</v>
      </c>
      <c r="F1628" s="5">
        <v>13.75</v>
      </c>
      <c r="G1628" s="5">
        <v>13.77</v>
      </c>
      <c r="H1628" s="5">
        <v>21454681</v>
      </c>
      <c r="I1628" s="5">
        <v>297686454.34</v>
      </c>
      <c r="J1628" s="5">
        <v>3</v>
      </c>
    </row>
    <row r="1629" spans="1:10">
      <c r="A1629" s="6">
        <v>43845</v>
      </c>
      <c r="B1629" s="5" t="s">
        <v>100</v>
      </c>
      <c r="C1629" s="5" t="s">
        <v>410</v>
      </c>
      <c r="D1629" s="5">
        <v>13.77</v>
      </c>
      <c r="E1629" s="5">
        <v>13.95</v>
      </c>
      <c r="F1629" s="5">
        <v>13.62</v>
      </c>
      <c r="G1629" s="5">
        <v>13.85</v>
      </c>
      <c r="H1629" s="5">
        <v>17872228</v>
      </c>
      <c r="I1629" s="5">
        <v>247319704.01</v>
      </c>
      <c r="J1629" s="5">
        <v>3</v>
      </c>
    </row>
    <row r="1630" spans="1:10">
      <c r="A1630" s="6">
        <v>43846</v>
      </c>
      <c r="B1630" s="5" t="s">
        <v>100</v>
      </c>
      <c r="C1630" s="5" t="s">
        <v>410</v>
      </c>
      <c r="D1630" s="5">
        <v>13.8</v>
      </c>
      <c r="E1630" s="5">
        <v>14.99</v>
      </c>
      <c r="F1630" s="5">
        <v>13.55</v>
      </c>
      <c r="G1630" s="5">
        <v>14.6</v>
      </c>
      <c r="H1630" s="5">
        <v>59183024</v>
      </c>
      <c r="I1630" s="5">
        <v>839951954.69</v>
      </c>
      <c r="J1630" s="5">
        <v>3</v>
      </c>
    </row>
    <row r="1631" spans="1:10">
      <c r="A1631" s="6">
        <v>43847</v>
      </c>
      <c r="B1631" s="5" t="s">
        <v>100</v>
      </c>
      <c r="C1631" s="5" t="s">
        <v>410</v>
      </c>
      <c r="D1631" s="5">
        <v>14.38</v>
      </c>
      <c r="E1631" s="5">
        <v>14.39</v>
      </c>
      <c r="F1631" s="5">
        <v>13.91</v>
      </c>
      <c r="G1631" s="5">
        <v>13.93</v>
      </c>
      <c r="H1631" s="5">
        <v>36648312</v>
      </c>
      <c r="I1631" s="5">
        <v>519002600.67</v>
      </c>
      <c r="J1631" s="5">
        <v>3</v>
      </c>
    </row>
    <row r="1632" spans="1:10">
      <c r="A1632" s="6">
        <v>43850</v>
      </c>
      <c r="B1632" s="5" t="s">
        <v>100</v>
      </c>
      <c r="C1632" s="5" t="s">
        <v>410</v>
      </c>
      <c r="D1632" s="5">
        <v>13.75</v>
      </c>
      <c r="E1632" s="5">
        <v>14.1</v>
      </c>
      <c r="F1632" s="5">
        <v>13.52</v>
      </c>
      <c r="G1632" s="5">
        <v>13.86</v>
      </c>
      <c r="H1632" s="5">
        <v>22150976</v>
      </c>
      <c r="I1632" s="5">
        <v>306570196.7</v>
      </c>
      <c r="J1632" s="5">
        <v>3</v>
      </c>
    </row>
    <row r="1633" spans="1:10">
      <c r="A1633" s="6">
        <v>43851</v>
      </c>
      <c r="B1633" s="5" t="s">
        <v>100</v>
      </c>
      <c r="C1633" s="5" t="s">
        <v>410</v>
      </c>
      <c r="D1633" s="5">
        <v>13.76</v>
      </c>
      <c r="E1633" s="5">
        <v>13.79</v>
      </c>
      <c r="F1633" s="5">
        <v>13.36</v>
      </c>
      <c r="G1633" s="5">
        <v>13.36</v>
      </c>
      <c r="H1633" s="5">
        <v>20931096</v>
      </c>
      <c r="I1633" s="5">
        <v>284216113.49</v>
      </c>
      <c r="J1633" s="5">
        <v>3</v>
      </c>
    </row>
    <row r="1634" spans="1:10">
      <c r="A1634" s="6">
        <v>43852</v>
      </c>
      <c r="B1634" s="5" t="s">
        <v>100</v>
      </c>
      <c r="C1634" s="5" t="s">
        <v>410</v>
      </c>
      <c r="D1634" s="5">
        <v>13.24</v>
      </c>
      <c r="E1634" s="5">
        <v>13.58</v>
      </c>
      <c r="F1634" s="5">
        <v>12.89</v>
      </c>
      <c r="G1634" s="5">
        <v>13.41</v>
      </c>
      <c r="H1634" s="5">
        <v>18486554</v>
      </c>
      <c r="I1634" s="5">
        <v>245079983.39</v>
      </c>
      <c r="J1634" s="5">
        <v>3</v>
      </c>
    </row>
    <row r="1635" spans="1:10">
      <c r="A1635" s="6">
        <v>43853</v>
      </c>
      <c r="B1635" s="5" t="s">
        <v>100</v>
      </c>
      <c r="C1635" s="5" t="s">
        <v>410</v>
      </c>
      <c r="D1635" s="5">
        <v>13.42</v>
      </c>
      <c r="E1635" s="5">
        <v>13.53</v>
      </c>
      <c r="F1635" s="5">
        <v>12.5</v>
      </c>
      <c r="G1635" s="5">
        <v>12.61</v>
      </c>
      <c r="H1635" s="5">
        <v>19430620</v>
      </c>
      <c r="I1635" s="5">
        <v>251974294.78</v>
      </c>
      <c r="J1635" s="5">
        <v>3</v>
      </c>
    </row>
    <row r="1636" spans="1:10">
      <c r="A1636" s="6">
        <v>43864</v>
      </c>
      <c r="B1636" s="5" t="s">
        <v>100</v>
      </c>
      <c r="C1636" s="5" t="s">
        <v>410</v>
      </c>
      <c r="D1636" s="5">
        <v>11.35</v>
      </c>
      <c r="E1636" s="5">
        <v>11.35</v>
      </c>
      <c r="F1636" s="5">
        <v>11.35</v>
      </c>
      <c r="G1636" s="5">
        <v>11.35</v>
      </c>
      <c r="H1636" s="5">
        <v>827700</v>
      </c>
      <c r="I1636" s="5">
        <v>9394395</v>
      </c>
      <c r="J1636" s="5">
        <v>3</v>
      </c>
    </row>
    <row r="1637" spans="1:10">
      <c r="A1637" s="6">
        <v>43865</v>
      </c>
      <c r="B1637" s="5" t="s">
        <v>100</v>
      </c>
      <c r="C1637" s="5" t="s">
        <v>410</v>
      </c>
      <c r="D1637" s="5">
        <v>10.22</v>
      </c>
      <c r="E1637" s="5">
        <v>11.09</v>
      </c>
      <c r="F1637" s="5">
        <v>10.22</v>
      </c>
      <c r="G1637" s="5">
        <v>10.68</v>
      </c>
      <c r="H1637" s="5">
        <v>32423099</v>
      </c>
      <c r="I1637" s="5">
        <v>346206419.78</v>
      </c>
      <c r="J1637" s="5">
        <v>3</v>
      </c>
    </row>
    <row r="1638" spans="1:10">
      <c r="A1638" s="6">
        <v>43866</v>
      </c>
      <c r="B1638" s="5" t="s">
        <v>100</v>
      </c>
      <c r="C1638" s="5" t="s">
        <v>410</v>
      </c>
      <c r="D1638" s="5">
        <v>10.79</v>
      </c>
      <c r="E1638" s="5">
        <v>11.24</v>
      </c>
      <c r="F1638" s="5">
        <v>10.68</v>
      </c>
      <c r="G1638" s="5">
        <v>10.89</v>
      </c>
      <c r="H1638" s="5">
        <v>26814042</v>
      </c>
      <c r="I1638" s="5">
        <v>293854855.6</v>
      </c>
      <c r="J1638" s="5">
        <v>3</v>
      </c>
    </row>
    <row r="1639" spans="1:10">
      <c r="A1639" s="6">
        <v>43867</v>
      </c>
      <c r="B1639" s="5" t="s">
        <v>100</v>
      </c>
      <c r="C1639" s="5" t="s">
        <v>410</v>
      </c>
      <c r="D1639" s="5">
        <v>10.84</v>
      </c>
      <c r="E1639" s="5">
        <v>11.44</v>
      </c>
      <c r="F1639" s="5">
        <v>10.7</v>
      </c>
      <c r="G1639" s="5">
        <v>11.24</v>
      </c>
      <c r="H1639" s="5">
        <v>32581892</v>
      </c>
      <c r="I1639" s="5">
        <v>363274505.34</v>
      </c>
      <c r="J1639" s="5">
        <v>3</v>
      </c>
    </row>
    <row r="1640" spans="1:10">
      <c r="A1640" s="6">
        <v>43836</v>
      </c>
      <c r="B1640" s="5" t="s">
        <v>101</v>
      </c>
      <c r="C1640" s="5" t="s">
        <v>411</v>
      </c>
      <c r="D1640" s="5">
        <v>8.82</v>
      </c>
      <c r="E1640" s="5">
        <v>9.18</v>
      </c>
      <c r="F1640" s="5">
        <v>8.82</v>
      </c>
      <c r="G1640" s="5">
        <v>9.1</v>
      </c>
      <c r="H1640" s="5">
        <v>14118218</v>
      </c>
      <c r="I1640" s="5">
        <v>127321875.18</v>
      </c>
      <c r="J1640" s="5">
        <v>3</v>
      </c>
    </row>
    <row r="1641" spans="1:10">
      <c r="A1641" s="6">
        <v>43837</v>
      </c>
      <c r="B1641" s="5" t="s">
        <v>101</v>
      </c>
      <c r="C1641" s="5" t="s">
        <v>411</v>
      </c>
      <c r="D1641" s="5">
        <v>9.1</v>
      </c>
      <c r="E1641" s="5">
        <v>9.29</v>
      </c>
      <c r="F1641" s="5">
        <v>9.1</v>
      </c>
      <c r="G1641" s="5">
        <v>9.25</v>
      </c>
      <c r="H1641" s="5">
        <v>11924888</v>
      </c>
      <c r="I1641" s="5">
        <v>109812431.64</v>
      </c>
      <c r="J1641" s="5">
        <v>3</v>
      </c>
    </row>
    <row r="1642" spans="1:10">
      <c r="A1642" s="6">
        <v>43838</v>
      </c>
      <c r="B1642" s="5" t="s">
        <v>101</v>
      </c>
      <c r="C1642" s="5" t="s">
        <v>411</v>
      </c>
      <c r="D1642" s="5">
        <v>9.2</v>
      </c>
      <c r="E1642" s="5">
        <v>9.74</v>
      </c>
      <c r="F1642" s="5">
        <v>9.11</v>
      </c>
      <c r="G1642" s="5">
        <v>9.43</v>
      </c>
      <c r="H1642" s="5">
        <v>20911843</v>
      </c>
      <c r="I1642" s="5">
        <v>196190989.81</v>
      </c>
      <c r="J1642" s="5">
        <v>3</v>
      </c>
    </row>
    <row r="1643" spans="1:10">
      <c r="A1643" s="6">
        <v>43839</v>
      </c>
      <c r="B1643" s="5" t="s">
        <v>101</v>
      </c>
      <c r="C1643" s="5" t="s">
        <v>411</v>
      </c>
      <c r="D1643" s="5">
        <v>9.54</v>
      </c>
      <c r="E1643" s="5">
        <v>9.65</v>
      </c>
      <c r="F1643" s="5">
        <v>9.37</v>
      </c>
      <c r="G1643" s="5">
        <v>9.63</v>
      </c>
      <c r="H1643" s="5">
        <v>17092338</v>
      </c>
      <c r="I1643" s="5">
        <v>162963334.89</v>
      </c>
      <c r="J1643" s="5">
        <v>3</v>
      </c>
    </row>
    <row r="1644" spans="1:10">
      <c r="A1644" s="6">
        <v>43840</v>
      </c>
      <c r="B1644" s="5" t="s">
        <v>101</v>
      </c>
      <c r="C1644" s="5" t="s">
        <v>411</v>
      </c>
      <c r="D1644" s="5">
        <v>9.58</v>
      </c>
      <c r="E1644" s="5">
        <v>9.68</v>
      </c>
      <c r="F1644" s="5">
        <v>9.37</v>
      </c>
      <c r="G1644" s="5">
        <v>9.45</v>
      </c>
      <c r="H1644" s="5">
        <v>11123223</v>
      </c>
      <c r="I1644" s="5">
        <v>105464058.06</v>
      </c>
      <c r="J1644" s="5">
        <v>3</v>
      </c>
    </row>
    <row r="1645" spans="1:10">
      <c r="A1645" s="6">
        <v>43843</v>
      </c>
      <c r="B1645" s="5" t="s">
        <v>101</v>
      </c>
      <c r="C1645" s="5" t="s">
        <v>411</v>
      </c>
      <c r="D1645" s="5">
        <v>9.45</v>
      </c>
      <c r="E1645" s="5">
        <v>9.6</v>
      </c>
      <c r="F1645" s="5">
        <v>9.42</v>
      </c>
      <c r="G1645" s="5">
        <v>9.49</v>
      </c>
      <c r="H1645" s="5">
        <v>9306777</v>
      </c>
      <c r="I1645" s="5">
        <v>88432424.09</v>
      </c>
      <c r="J1645" s="5">
        <v>3</v>
      </c>
    </row>
    <row r="1646" spans="1:10">
      <c r="A1646" s="6">
        <v>43844</v>
      </c>
      <c r="B1646" s="5" t="s">
        <v>101</v>
      </c>
      <c r="C1646" s="5" t="s">
        <v>411</v>
      </c>
      <c r="D1646" s="5">
        <v>9.44</v>
      </c>
      <c r="E1646" s="5">
        <v>9.6</v>
      </c>
      <c r="F1646" s="5">
        <v>9.43</v>
      </c>
      <c r="G1646" s="5">
        <v>9.58</v>
      </c>
      <c r="H1646" s="5">
        <v>9469881</v>
      </c>
      <c r="I1646" s="5">
        <v>89970818.64</v>
      </c>
      <c r="J1646" s="5">
        <v>3</v>
      </c>
    </row>
    <row r="1647" spans="1:10">
      <c r="A1647" s="6">
        <v>43845</v>
      </c>
      <c r="B1647" s="5" t="s">
        <v>101</v>
      </c>
      <c r="C1647" s="5" t="s">
        <v>411</v>
      </c>
      <c r="D1647" s="5">
        <v>9.58</v>
      </c>
      <c r="E1647" s="5">
        <v>9.77</v>
      </c>
      <c r="F1647" s="5">
        <v>9.53</v>
      </c>
      <c r="G1647" s="5">
        <v>9.65</v>
      </c>
      <c r="H1647" s="5">
        <v>9047977</v>
      </c>
      <c r="I1647" s="5">
        <v>87316704.7</v>
      </c>
      <c r="J1647" s="5">
        <v>3</v>
      </c>
    </row>
    <row r="1648" spans="1:10">
      <c r="A1648" s="6">
        <v>43846</v>
      </c>
      <c r="B1648" s="5" t="s">
        <v>101</v>
      </c>
      <c r="C1648" s="5" t="s">
        <v>411</v>
      </c>
      <c r="D1648" s="5">
        <v>9.7</v>
      </c>
      <c r="E1648" s="5">
        <v>9.75</v>
      </c>
      <c r="F1648" s="5">
        <v>9.49</v>
      </c>
      <c r="G1648" s="5">
        <v>9.54</v>
      </c>
      <c r="H1648" s="5">
        <v>8979128</v>
      </c>
      <c r="I1648" s="5">
        <v>86234619.04</v>
      </c>
      <c r="J1648" s="5">
        <v>3</v>
      </c>
    </row>
    <row r="1649" spans="1:10">
      <c r="A1649" s="6">
        <v>43847</v>
      </c>
      <c r="B1649" s="5" t="s">
        <v>101</v>
      </c>
      <c r="C1649" s="5" t="s">
        <v>411</v>
      </c>
      <c r="D1649" s="5">
        <v>9.52</v>
      </c>
      <c r="E1649" s="5">
        <v>9.75</v>
      </c>
      <c r="F1649" s="5">
        <v>9.52</v>
      </c>
      <c r="G1649" s="5">
        <v>9.58</v>
      </c>
      <c r="H1649" s="5">
        <v>9993226</v>
      </c>
      <c r="I1649" s="5">
        <v>96119640.72</v>
      </c>
      <c r="J1649" s="5">
        <v>3</v>
      </c>
    </row>
    <row r="1650" spans="1:10">
      <c r="A1650" s="6">
        <v>43850</v>
      </c>
      <c r="B1650" s="5" t="s">
        <v>101</v>
      </c>
      <c r="C1650" s="5" t="s">
        <v>411</v>
      </c>
      <c r="D1650" s="5">
        <v>9.57</v>
      </c>
      <c r="E1650" s="5">
        <v>9.57</v>
      </c>
      <c r="F1650" s="5">
        <v>9.17</v>
      </c>
      <c r="G1650" s="5">
        <v>9.44</v>
      </c>
      <c r="H1650" s="5">
        <v>9610759</v>
      </c>
      <c r="I1650" s="5">
        <v>89681241.19</v>
      </c>
      <c r="J1650" s="5">
        <v>3</v>
      </c>
    </row>
    <row r="1651" spans="1:10">
      <c r="A1651" s="6">
        <v>43851</v>
      </c>
      <c r="B1651" s="5" t="s">
        <v>101</v>
      </c>
      <c r="C1651" s="5" t="s">
        <v>411</v>
      </c>
      <c r="D1651" s="5">
        <v>9.48</v>
      </c>
      <c r="E1651" s="5">
        <v>9.86</v>
      </c>
      <c r="F1651" s="5">
        <v>9.3</v>
      </c>
      <c r="G1651" s="5">
        <v>9.47</v>
      </c>
      <c r="H1651" s="5">
        <v>11594221</v>
      </c>
      <c r="I1651" s="5">
        <v>110831806.11</v>
      </c>
      <c r="J1651" s="5">
        <v>3</v>
      </c>
    </row>
    <row r="1652" spans="1:10">
      <c r="A1652" s="6">
        <v>43852</v>
      </c>
      <c r="B1652" s="5" t="s">
        <v>101</v>
      </c>
      <c r="C1652" s="5" t="s">
        <v>411</v>
      </c>
      <c r="D1652" s="5">
        <v>9.62</v>
      </c>
      <c r="E1652" s="5">
        <v>9.62</v>
      </c>
      <c r="F1652" s="5">
        <v>9.31</v>
      </c>
      <c r="G1652" s="5">
        <v>9.38</v>
      </c>
      <c r="H1652" s="5">
        <v>8552644</v>
      </c>
      <c r="I1652" s="5">
        <v>80521385.64</v>
      </c>
      <c r="J1652" s="5">
        <v>3</v>
      </c>
    </row>
    <row r="1653" spans="1:10">
      <c r="A1653" s="6">
        <v>43853</v>
      </c>
      <c r="B1653" s="5" t="s">
        <v>101</v>
      </c>
      <c r="C1653" s="5" t="s">
        <v>411</v>
      </c>
      <c r="D1653" s="5">
        <v>9.32</v>
      </c>
      <c r="E1653" s="5">
        <v>9.42</v>
      </c>
      <c r="F1653" s="5">
        <v>8.65</v>
      </c>
      <c r="G1653" s="5">
        <v>8.82</v>
      </c>
      <c r="H1653" s="5">
        <v>10870264</v>
      </c>
      <c r="I1653" s="5">
        <v>97673638.71</v>
      </c>
      <c r="J1653" s="5">
        <v>3</v>
      </c>
    </row>
    <row r="1654" spans="1:10">
      <c r="A1654" s="6">
        <v>43864</v>
      </c>
      <c r="B1654" s="5" t="s">
        <v>101</v>
      </c>
      <c r="C1654" s="5" t="s">
        <v>411</v>
      </c>
      <c r="D1654" s="5">
        <v>7.94</v>
      </c>
      <c r="E1654" s="5">
        <v>7.94</v>
      </c>
      <c r="F1654" s="5">
        <v>7.94</v>
      </c>
      <c r="G1654" s="5">
        <v>7.94</v>
      </c>
      <c r="H1654" s="5">
        <v>324800</v>
      </c>
      <c r="I1654" s="5">
        <v>2578912</v>
      </c>
      <c r="J1654" s="5">
        <v>3</v>
      </c>
    </row>
    <row r="1655" spans="1:10">
      <c r="A1655" s="6">
        <v>43865</v>
      </c>
      <c r="B1655" s="5" t="s">
        <v>101</v>
      </c>
      <c r="C1655" s="5" t="s">
        <v>411</v>
      </c>
      <c r="D1655" s="5">
        <v>7.15</v>
      </c>
      <c r="E1655" s="5">
        <v>7.57</v>
      </c>
      <c r="F1655" s="5">
        <v>7.15</v>
      </c>
      <c r="G1655" s="5">
        <v>7.37</v>
      </c>
      <c r="H1655" s="5">
        <v>15407917</v>
      </c>
      <c r="I1655" s="5">
        <v>113527196.21</v>
      </c>
      <c r="J1655" s="5">
        <v>3</v>
      </c>
    </row>
    <row r="1656" spans="1:10">
      <c r="A1656" s="6">
        <v>43866</v>
      </c>
      <c r="B1656" s="5" t="s">
        <v>101</v>
      </c>
      <c r="C1656" s="5" t="s">
        <v>411</v>
      </c>
      <c r="D1656" s="5">
        <v>7.4</v>
      </c>
      <c r="E1656" s="5">
        <v>7.84</v>
      </c>
      <c r="F1656" s="5">
        <v>7.32</v>
      </c>
      <c r="G1656" s="5">
        <v>7.68</v>
      </c>
      <c r="H1656" s="5">
        <v>10779892</v>
      </c>
      <c r="I1656" s="5">
        <v>82085687.33</v>
      </c>
      <c r="J1656" s="5">
        <v>3</v>
      </c>
    </row>
    <row r="1657" spans="1:10">
      <c r="A1657" s="6">
        <v>43867</v>
      </c>
      <c r="B1657" s="5" t="s">
        <v>101</v>
      </c>
      <c r="C1657" s="5" t="s">
        <v>411</v>
      </c>
      <c r="D1657" s="5">
        <v>7.6</v>
      </c>
      <c r="E1657" s="5">
        <v>7.9</v>
      </c>
      <c r="F1657" s="5">
        <v>7.59</v>
      </c>
      <c r="G1657" s="5">
        <v>7.88</v>
      </c>
      <c r="H1657" s="5">
        <v>9284628</v>
      </c>
      <c r="I1657" s="5">
        <v>72055257.8</v>
      </c>
      <c r="J1657" s="5">
        <v>3</v>
      </c>
    </row>
    <row r="1658" spans="1:10">
      <c r="A1658" s="6">
        <v>43836</v>
      </c>
      <c r="B1658" s="5" t="s">
        <v>102</v>
      </c>
      <c r="C1658" s="5" t="s">
        <v>412</v>
      </c>
      <c r="D1658" s="5">
        <v>49</v>
      </c>
      <c r="E1658" s="5">
        <v>49.48</v>
      </c>
      <c r="F1658" s="5">
        <v>48.33</v>
      </c>
      <c r="G1658" s="5">
        <v>48.71</v>
      </c>
      <c r="H1658" s="5">
        <v>469000</v>
      </c>
      <c r="I1658" s="5">
        <v>22946041</v>
      </c>
      <c r="J1658" s="5">
        <v>3</v>
      </c>
    </row>
    <row r="1659" spans="1:10">
      <c r="A1659" s="6">
        <v>43837</v>
      </c>
      <c r="B1659" s="5" t="s">
        <v>102</v>
      </c>
      <c r="C1659" s="5" t="s">
        <v>412</v>
      </c>
      <c r="D1659" s="5">
        <v>49.6</v>
      </c>
      <c r="E1659" s="5">
        <v>51.89</v>
      </c>
      <c r="F1659" s="5">
        <v>48.33</v>
      </c>
      <c r="G1659" s="5">
        <v>50.91</v>
      </c>
      <c r="H1659" s="5">
        <v>1027140</v>
      </c>
      <c r="I1659" s="5">
        <v>51702275.15</v>
      </c>
      <c r="J1659" s="5">
        <v>3</v>
      </c>
    </row>
    <row r="1660" spans="1:10">
      <c r="A1660" s="6">
        <v>43838</v>
      </c>
      <c r="B1660" s="5" t="s">
        <v>102</v>
      </c>
      <c r="C1660" s="5" t="s">
        <v>412</v>
      </c>
      <c r="D1660" s="5">
        <v>50.41</v>
      </c>
      <c r="E1660" s="5">
        <v>51.83</v>
      </c>
      <c r="F1660" s="5">
        <v>50.33</v>
      </c>
      <c r="G1660" s="5">
        <v>51.04</v>
      </c>
      <c r="H1660" s="5">
        <v>644301</v>
      </c>
      <c r="I1660" s="5">
        <v>32788014.35</v>
      </c>
      <c r="J1660" s="5">
        <v>3</v>
      </c>
    </row>
    <row r="1661" spans="1:10">
      <c r="A1661" s="6">
        <v>43839</v>
      </c>
      <c r="B1661" s="5" t="s">
        <v>102</v>
      </c>
      <c r="C1661" s="5" t="s">
        <v>412</v>
      </c>
      <c r="D1661" s="5">
        <v>51.36</v>
      </c>
      <c r="E1661" s="5">
        <v>52.8</v>
      </c>
      <c r="F1661" s="5">
        <v>50.88</v>
      </c>
      <c r="G1661" s="5">
        <v>51.68</v>
      </c>
      <c r="H1661" s="5">
        <v>535899</v>
      </c>
      <c r="I1661" s="5">
        <v>27848268</v>
      </c>
      <c r="J1661" s="5">
        <v>3</v>
      </c>
    </row>
    <row r="1662" spans="1:10">
      <c r="A1662" s="6">
        <v>43840</v>
      </c>
      <c r="B1662" s="5" t="s">
        <v>102</v>
      </c>
      <c r="C1662" s="5" t="s">
        <v>412</v>
      </c>
      <c r="D1662" s="5">
        <v>52.16</v>
      </c>
      <c r="E1662" s="5">
        <v>52.16</v>
      </c>
      <c r="F1662" s="5">
        <v>49</v>
      </c>
      <c r="G1662" s="5">
        <v>49.97</v>
      </c>
      <c r="H1662" s="5">
        <v>743600</v>
      </c>
      <c r="I1662" s="5">
        <v>37244993</v>
      </c>
      <c r="J1662" s="5">
        <v>3</v>
      </c>
    </row>
    <row r="1663" spans="1:10">
      <c r="A1663" s="6">
        <v>43843</v>
      </c>
      <c r="B1663" s="5" t="s">
        <v>102</v>
      </c>
      <c r="C1663" s="5" t="s">
        <v>412</v>
      </c>
      <c r="D1663" s="5">
        <v>49.5</v>
      </c>
      <c r="E1663" s="5">
        <v>53.96</v>
      </c>
      <c r="F1663" s="5">
        <v>49.03</v>
      </c>
      <c r="G1663" s="5">
        <v>51.86</v>
      </c>
      <c r="H1663" s="5">
        <v>1193600</v>
      </c>
      <c r="I1663" s="5">
        <v>62176885.64</v>
      </c>
      <c r="J1663" s="5">
        <v>3</v>
      </c>
    </row>
    <row r="1664" spans="1:10">
      <c r="A1664" s="6">
        <v>43844</v>
      </c>
      <c r="B1664" s="5" t="s">
        <v>102</v>
      </c>
      <c r="C1664" s="5" t="s">
        <v>412</v>
      </c>
      <c r="D1664" s="5">
        <v>52.02</v>
      </c>
      <c r="E1664" s="5">
        <v>53.44</v>
      </c>
      <c r="F1664" s="5">
        <v>49.91</v>
      </c>
      <c r="G1664" s="5">
        <v>50.06</v>
      </c>
      <c r="H1664" s="5">
        <v>1003448</v>
      </c>
      <c r="I1664" s="5">
        <v>50921747.84</v>
      </c>
      <c r="J1664" s="5">
        <v>3</v>
      </c>
    </row>
    <row r="1665" spans="1:10">
      <c r="A1665" s="6">
        <v>43845</v>
      </c>
      <c r="B1665" s="5" t="s">
        <v>102</v>
      </c>
      <c r="C1665" s="5" t="s">
        <v>412</v>
      </c>
      <c r="D1665" s="5">
        <v>49.97</v>
      </c>
      <c r="E1665" s="5">
        <v>50.81</v>
      </c>
      <c r="F1665" s="5">
        <v>46.32</v>
      </c>
      <c r="G1665" s="5">
        <v>47.42</v>
      </c>
      <c r="H1665" s="5">
        <v>2345489</v>
      </c>
      <c r="I1665" s="5">
        <v>112602348.33</v>
      </c>
      <c r="J1665" s="5">
        <v>3</v>
      </c>
    </row>
    <row r="1666" spans="1:10">
      <c r="A1666" s="6">
        <v>43846</v>
      </c>
      <c r="B1666" s="5" t="s">
        <v>102</v>
      </c>
      <c r="C1666" s="5" t="s">
        <v>412</v>
      </c>
      <c r="D1666" s="5">
        <v>47.81</v>
      </c>
      <c r="E1666" s="5">
        <v>49.67</v>
      </c>
      <c r="F1666" s="5">
        <v>44.44</v>
      </c>
      <c r="G1666" s="5">
        <v>44.56</v>
      </c>
      <c r="H1666" s="5">
        <v>2414040</v>
      </c>
      <c r="I1666" s="5">
        <v>109498189.02</v>
      </c>
      <c r="J1666" s="5">
        <v>3</v>
      </c>
    </row>
    <row r="1667" spans="1:10">
      <c r="A1667" s="6">
        <v>43847</v>
      </c>
      <c r="B1667" s="5" t="s">
        <v>102</v>
      </c>
      <c r="C1667" s="5" t="s">
        <v>412</v>
      </c>
      <c r="D1667" s="5">
        <v>42.06</v>
      </c>
      <c r="E1667" s="5">
        <v>45.7</v>
      </c>
      <c r="F1667" s="5">
        <v>42.06</v>
      </c>
      <c r="G1667" s="5">
        <v>43.7</v>
      </c>
      <c r="H1667" s="5">
        <v>1680277</v>
      </c>
      <c r="I1667" s="5">
        <v>74131096.15</v>
      </c>
      <c r="J1667" s="5">
        <v>3</v>
      </c>
    </row>
    <row r="1668" spans="1:10">
      <c r="A1668" s="6">
        <v>43850</v>
      </c>
      <c r="B1668" s="5" t="s">
        <v>102</v>
      </c>
      <c r="C1668" s="5" t="s">
        <v>412</v>
      </c>
      <c r="D1668" s="5">
        <v>44</v>
      </c>
      <c r="E1668" s="5">
        <v>44.5</v>
      </c>
      <c r="F1668" s="5">
        <v>43.29</v>
      </c>
      <c r="G1668" s="5">
        <v>44.05</v>
      </c>
      <c r="H1668" s="5">
        <v>791392</v>
      </c>
      <c r="I1668" s="5">
        <v>34750661.04</v>
      </c>
      <c r="J1668" s="5">
        <v>3</v>
      </c>
    </row>
    <row r="1669" spans="1:10">
      <c r="A1669" s="6">
        <v>43851</v>
      </c>
      <c r="B1669" s="5" t="s">
        <v>102</v>
      </c>
      <c r="C1669" s="5" t="s">
        <v>412</v>
      </c>
      <c r="D1669" s="5">
        <v>44.05</v>
      </c>
      <c r="E1669" s="5">
        <v>44.55</v>
      </c>
      <c r="F1669" s="5">
        <v>43.1</v>
      </c>
      <c r="G1669" s="5">
        <v>43.86</v>
      </c>
      <c r="H1669" s="5">
        <v>675600</v>
      </c>
      <c r="I1669" s="5">
        <v>29706664.46</v>
      </c>
      <c r="J1669" s="5">
        <v>3</v>
      </c>
    </row>
    <row r="1670" spans="1:10">
      <c r="A1670" s="6">
        <v>43852</v>
      </c>
      <c r="B1670" s="5" t="s">
        <v>102</v>
      </c>
      <c r="C1670" s="5" t="s">
        <v>412</v>
      </c>
      <c r="D1670" s="5">
        <v>43.96</v>
      </c>
      <c r="E1670" s="5">
        <v>46.09</v>
      </c>
      <c r="F1670" s="5">
        <v>42.22</v>
      </c>
      <c r="G1670" s="5">
        <v>45.67</v>
      </c>
      <c r="H1670" s="5">
        <v>1018297</v>
      </c>
      <c r="I1670" s="5">
        <v>45758362.17</v>
      </c>
      <c r="J1670" s="5">
        <v>3</v>
      </c>
    </row>
    <row r="1671" spans="1:10">
      <c r="A1671" s="6">
        <v>43853</v>
      </c>
      <c r="B1671" s="5" t="s">
        <v>102</v>
      </c>
      <c r="C1671" s="5" t="s">
        <v>412</v>
      </c>
      <c r="D1671" s="5">
        <v>45.67</v>
      </c>
      <c r="E1671" s="5">
        <v>47.66</v>
      </c>
      <c r="F1671" s="5">
        <v>44.01</v>
      </c>
      <c r="G1671" s="5">
        <v>44.92</v>
      </c>
      <c r="H1671" s="5">
        <v>1077456</v>
      </c>
      <c r="I1671" s="5">
        <v>49165532.18</v>
      </c>
      <c r="J1671" s="5">
        <v>3</v>
      </c>
    </row>
    <row r="1672" spans="1:10">
      <c r="A1672" s="6">
        <v>43864</v>
      </c>
      <c r="B1672" s="5" t="s">
        <v>102</v>
      </c>
      <c r="C1672" s="5" t="s">
        <v>412</v>
      </c>
      <c r="D1672" s="5">
        <v>40.43</v>
      </c>
      <c r="E1672" s="5">
        <v>40.43</v>
      </c>
      <c r="F1672" s="5">
        <v>40.43</v>
      </c>
      <c r="G1672" s="5">
        <v>40.43</v>
      </c>
      <c r="H1672" s="5">
        <v>95700</v>
      </c>
      <c r="I1672" s="5">
        <v>3869151</v>
      </c>
      <c r="J1672" s="5">
        <v>3</v>
      </c>
    </row>
    <row r="1673" spans="1:10">
      <c r="A1673" s="6">
        <v>43865</v>
      </c>
      <c r="B1673" s="5" t="s">
        <v>102</v>
      </c>
      <c r="C1673" s="5" t="s">
        <v>412</v>
      </c>
      <c r="D1673" s="5">
        <v>36.39</v>
      </c>
      <c r="E1673" s="5">
        <v>43.5</v>
      </c>
      <c r="F1673" s="5">
        <v>36.39</v>
      </c>
      <c r="G1673" s="5">
        <v>42.45</v>
      </c>
      <c r="H1673" s="5">
        <v>1002496</v>
      </c>
      <c r="I1673" s="5">
        <v>39859736.56</v>
      </c>
      <c r="J1673" s="5">
        <v>3</v>
      </c>
    </row>
    <row r="1674" spans="1:10">
      <c r="A1674" s="6">
        <v>43866</v>
      </c>
      <c r="B1674" s="5" t="s">
        <v>102</v>
      </c>
      <c r="C1674" s="5" t="s">
        <v>412</v>
      </c>
      <c r="D1674" s="5">
        <v>42.45</v>
      </c>
      <c r="E1674" s="5">
        <v>45</v>
      </c>
      <c r="F1674" s="5">
        <v>42.23</v>
      </c>
      <c r="G1674" s="5">
        <v>42.49</v>
      </c>
      <c r="H1674" s="5">
        <v>576115</v>
      </c>
      <c r="I1674" s="5">
        <v>24839099.64</v>
      </c>
      <c r="J1674" s="5">
        <v>3</v>
      </c>
    </row>
    <row r="1675" spans="1:10">
      <c r="A1675" s="6">
        <v>43867</v>
      </c>
      <c r="B1675" s="5" t="s">
        <v>102</v>
      </c>
      <c r="C1675" s="5" t="s">
        <v>412</v>
      </c>
      <c r="D1675" s="5">
        <v>42.49</v>
      </c>
      <c r="E1675" s="5">
        <v>43.21</v>
      </c>
      <c r="F1675" s="5">
        <v>41.7</v>
      </c>
      <c r="G1675" s="5">
        <v>42.3</v>
      </c>
      <c r="H1675" s="5">
        <v>514765</v>
      </c>
      <c r="I1675" s="5">
        <v>21843541.76</v>
      </c>
      <c r="J1675" s="5">
        <v>3</v>
      </c>
    </row>
    <row r="1676" spans="1:10">
      <c r="A1676" s="6">
        <v>43836</v>
      </c>
      <c r="B1676" s="5" t="s">
        <v>103</v>
      </c>
      <c r="C1676" s="5" t="s">
        <v>413</v>
      </c>
      <c r="D1676" s="5">
        <v>10.78</v>
      </c>
      <c r="E1676" s="5">
        <v>11.31</v>
      </c>
      <c r="F1676" s="5">
        <v>10.74</v>
      </c>
      <c r="G1676" s="5">
        <v>11.12</v>
      </c>
      <c r="H1676" s="5">
        <v>6819875</v>
      </c>
      <c r="I1676" s="5">
        <v>75640764.42</v>
      </c>
      <c r="J1676" s="5">
        <v>3</v>
      </c>
    </row>
    <row r="1677" spans="1:10">
      <c r="A1677" s="6">
        <v>43837</v>
      </c>
      <c r="B1677" s="5" t="s">
        <v>103</v>
      </c>
      <c r="C1677" s="5" t="s">
        <v>413</v>
      </c>
      <c r="D1677" s="5">
        <v>11.16</v>
      </c>
      <c r="E1677" s="5">
        <v>11.2</v>
      </c>
      <c r="F1677" s="5">
        <v>10.99</v>
      </c>
      <c r="G1677" s="5">
        <v>11.11</v>
      </c>
      <c r="H1677" s="5">
        <v>4057200</v>
      </c>
      <c r="I1677" s="5">
        <v>44975590.5</v>
      </c>
      <c r="J1677" s="5">
        <v>3</v>
      </c>
    </row>
    <row r="1678" spans="1:10">
      <c r="A1678" s="6">
        <v>43838</v>
      </c>
      <c r="B1678" s="5" t="s">
        <v>103</v>
      </c>
      <c r="C1678" s="5" t="s">
        <v>413</v>
      </c>
      <c r="D1678" s="5">
        <v>11.01</v>
      </c>
      <c r="E1678" s="5">
        <v>11.84</v>
      </c>
      <c r="F1678" s="5">
        <v>11.01</v>
      </c>
      <c r="G1678" s="5">
        <v>11.5</v>
      </c>
      <c r="H1678" s="5">
        <v>11830302</v>
      </c>
      <c r="I1678" s="5">
        <v>136296641.26</v>
      </c>
      <c r="J1678" s="5">
        <v>3</v>
      </c>
    </row>
    <row r="1679" spans="1:10">
      <c r="A1679" s="6">
        <v>43839</v>
      </c>
      <c r="B1679" s="5" t="s">
        <v>103</v>
      </c>
      <c r="C1679" s="5" t="s">
        <v>413</v>
      </c>
      <c r="D1679" s="5">
        <v>11.6</v>
      </c>
      <c r="E1679" s="5">
        <v>11.69</v>
      </c>
      <c r="F1679" s="5">
        <v>11.26</v>
      </c>
      <c r="G1679" s="5">
        <v>11.44</v>
      </c>
      <c r="H1679" s="5">
        <v>8478146</v>
      </c>
      <c r="I1679" s="5">
        <v>96663602.53</v>
      </c>
      <c r="J1679" s="5">
        <v>3</v>
      </c>
    </row>
    <row r="1680" spans="1:10">
      <c r="A1680" s="6">
        <v>43840</v>
      </c>
      <c r="B1680" s="5" t="s">
        <v>103</v>
      </c>
      <c r="C1680" s="5" t="s">
        <v>413</v>
      </c>
      <c r="D1680" s="5">
        <v>11.37</v>
      </c>
      <c r="E1680" s="5">
        <v>11.42</v>
      </c>
      <c r="F1680" s="5">
        <v>11.1</v>
      </c>
      <c r="G1680" s="5">
        <v>11.23</v>
      </c>
      <c r="H1680" s="5">
        <v>5322985</v>
      </c>
      <c r="I1680" s="5">
        <v>59855897.87</v>
      </c>
      <c r="J1680" s="5">
        <v>3</v>
      </c>
    </row>
    <row r="1681" spans="1:10">
      <c r="A1681" s="6">
        <v>43843</v>
      </c>
      <c r="B1681" s="5" t="s">
        <v>103</v>
      </c>
      <c r="C1681" s="5" t="s">
        <v>413</v>
      </c>
      <c r="D1681" s="5">
        <v>11.23</v>
      </c>
      <c r="E1681" s="5">
        <v>11.5</v>
      </c>
      <c r="F1681" s="5">
        <v>11.22</v>
      </c>
      <c r="G1681" s="5">
        <v>11.31</v>
      </c>
      <c r="H1681" s="5">
        <v>4327872</v>
      </c>
      <c r="I1681" s="5">
        <v>48889788.59</v>
      </c>
      <c r="J1681" s="5">
        <v>3</v>
      </c>
    </row>
    <row r="1682" spans="1:10">
      <c r="A1682" s="6">
        <v>43844</v>
      </c>
      <c r="B1682" s="5" t="s">
        <v>103</v>
      </c>
      <c r="C1682" s="5" t="s">
        <v>413</v>
      </c>
      <c r="D1682" s="5">
        <v>11.4</v>
      </c>
      <c r="E1682" s="5">
        <v>11.74</v>
      </c>
      <c r="F1682" s="5">
        <v>11.38</v>
      </c>
      <c r="G1682" s="5">
        <v>11.45</v>
      </c>
      <c r="H1682" s="5">
        <v>7854455</v>
      </c>
      <c r="I1682" s="5">
        <v>90542026.95</v>
      </c>
      <c r="J1682" s="5">
        <v>3</v>
      </c>
    </row>
    <row r="1683" spans="1:10">
      <c r="A1683" s="6">
        <v>43845</v>
      </c>
      <c r="B1683" s="5" t="s">
        <v>103</v>
      </c>
      <c r="C1683" s="5" t="s">
        <v>413</v>
      </c>
      <c r="D1683" s="5">
        <v>11.4</v>
      </c>
      <c r="E1683" s="5">
        <v>11.41</v>
      </c>
      <c r="F1683" s="5">
        <v>11.14</v>
      </c>
      <c r="G1683" s="5">
        <v>11.2</v>
      </c>
      <c r="H1683" s="5">
        <v>4740134</v>
      </c>
      <c r="I1683" s="5">
        <v>53250250.72</v>
      </c>
      <c r="J1683" s="5">
        <v>3</v>
      </c>
    </row>
    <row r="1684" spans="1:10">
      <c r="A1684" s="6">
        <v>43846</v>
      </c>
      <c r="B1684" s="5" t="s">
        <v>103</v>
      </c>
      <c r="C1684" s="5" t="s">
        <v>413</v>
      </c>
      <c r="D1684" s="5">
        <v>11.33</v>
      </c>
      <c r="E1684" s="5">
        <v>11.33</v>
      </c>
      <c r="F1684" s="5">
        <v>11.11</v>
      </c>
      <c r="G1684" s="5">
        <v>11.18</v>
      </c>
      <c r="H1684" s="5">
        <v>2909991</v>
      </c>
      <c r="I1684" s="5">
        <v>32572858.03</v>
      </c>
      <c r="J1684" s="5">
        <v>3</v>
      </c>
    </row>
    <row r="1685" spans="1:10">
      <c r="A1685" s="6">
        <v>43847</v>
      </c>
      <c r="B1685" s="5" t="s">
        <v>103</v>
      </c>
      <c r="C1685" s="5" t="s">
        <v>413</v>
      </c>
      <c r="D1685" s="5">
        <v>11.23</v>
      </c>
      <c r="E1685" s="5">
        <v>11.23</v>
      </c>
      <c r="F1685" s="5">
        <v>10.97</v>
      </c>
      <c r="G1685" s="5">
        <v>11.06</v>
      </c>
      <c r="H1685" s="5">
        <v>4235203</v>
      </c>
      <c r="I1685" s="5">
        <v>46865241.74</v>
      </c>
      <c r="J1685" s="5">
        <v>3</v>
      </c>
    </row>
    <row r="1686" spans="1:10">
      <c r="A1686" s="6">
        <v>43850</v>
      </c>
      <c r="B1686" s="5" t="s">
        <v>103</v>
      </c>
      <c r="C1686" s="5" t="s">
        <v>413</v>
      </c>
      <c r="D1686" s="5">
        <v>11.1</v>
      </c>
      <c r="E1686" s="5">
        <v>11.11</v>
      </c>
      <c r="F1686" s="5">
        <v>10.85</v>
      </c>
      <c r="G1686" s="5">
        <v>11.06</v>
      </c>
      <c r="H1686" s="5">
        <v>3059823</v>
      </c>
      <c r="I1686" s="5">
        <v>33579463.24</v>
      </c>
      <c r="J1686" s="5">
        <v>3</v>
      </c>
    </row>
    <row r="1687" spans="1:10">
      <c r="A1687" s="6">
        <v>43851</v>
      </c>
      <c r="B1687" s="5" t="s">
        <v>103</v>
      </c>
      <c r="C1687" s="5" t="s">
        <v>413</v>
      </c>
      <c r="D1687" s="5">
        <v>10.94</v>
      </c>
      <c r="E1687" s="5">
        <v>11.12</v>
      </c>
      <c r="F1687" s="5">
        <v>10.85</v>
      </c>
      <c r="G1687" s="5">
        <v>10.88</v>
      </c>
      <c r="H1687" s="5">
        <v>2635250</v>
      </c>
      <c r="I1687" s="5">
        <v>28909648.47</v>
      </c>
      <c r="J1687" s="5">
        <v>3</v>
      </c>
    </row>
    <row r="1688" spans="1:10">
      <c r="A1688" s="6">
        <v>43852</v>
      </c>
      <c r="B1688" s="5" t="s">
        <v>103</v>
      </c>
      <c r="C1688" s="5" t="s">
        <v>413</v>
      </c>
      <c r="D1688" s="5">
        <v>10.85</v>
      </c>
      <c r="E1688" s="5">
        <v>11.04</v>
      </c>
      <c r="F1688" s="5">
        <v>10.62</v>
      </c>
      <c r="G1688" s="5">
        <v>10.98</v>
      </c>
      <c r="H1688" s="5">
        <v>2893862</v>
      </c>
      <c r="I1688" s="5">
        <v>31345769.34</v>
      </c>
      <c r="J1688" s="5">
        <v>3</v>
      </c>
    </row>
    <row r="1689" spans="1:10">
      <c r="A1689" s="6">
        <v>43853</v>
      </c>
      <c r="B1689" s="5" t="s">
        <v>103</v>
      </c>
      <c r="C1689" s="5" t="s">
        <v>413</v>
      </c>
      <c r="D1689" s="5">
        <v>10.86</v>
      </c>
      <c r="E1689" s="5">
        <v>11.25</v>
      </c>
      <c r="F1689" s="5">
        <v>10.6</v>
      </c>
      <c r="G1689" s="5">
        <v>10.72</v>
      </c>
      <c r="H1689" s="5">
        <v>3793984</v>
      </c>
      <c r="I1689" s="5">
        <v>41407505.69</v>
      </c>
      <c r="J1689" s="5">
        <v>3</v>
      </c>
    </row>
    <row r="1690" spans="1:10">
      <c r="A1690" s="6">
        <v>43864</v>
      </c>
      <c r="B1690" s="5" t="s">
        <v>103</v>
      </c>
      <c r="C1690" s="5" t="s">
        <v>413</v>
      </c>
      <c r="D1690" s="5">
        <v>9.65</v>
      </c>
      <c r="E1690" s="5">
        <v>9.65</v>
      </c>
      <c r="F1690" s="5">
        <v>9.65</v>
      </c>
      <c r="G1690" s="5">
        <v>9.65</v>
      </c>
      <c r="H1690" s="5">
        <v>731700</v>
      </c>
      <c r="I1690" s="5">
        <v>7060905</v>
      </c>
      <c r="J1690" s="5">
        <v>3</v>
      </c>
    </row>
    <row r="1691" spans="1:10">
      <c r="A1691" s="6">
        <v>43865</v>
      </c>
      <c r="B1691" s="5" t="s">
        <v>103</v>
      </c>
      <c r="C1691" s="5" t="s">
        <v>413</v>
      </c>
      <c r="D1691" s="5">
        <v>8.69</v>
      </c>
      <c r="E1691" s="5">
        <v>9.47</v>
      </c>
      <c r="F1691" s="5">
        <v>8.69</v>
      </c>
      <c r="G1691" s="5">
        <v>9.12</v>
      </c>
      <c r="H1691" s="5">
        <v>5316740</v>
      </c>
      <c r="I1691" s="5">
        <v>48584030.11</v>
      </c>
      <c r="J1691" s="5">
        <v>3</v>
      </c>
    </row>
    <row r="1692" spans="1:10">
      <c r="A1692" s="6">
        <v>43866</v>
      </c>
      <c r="B1692" s="5" t="s">
        <v>103</v>
      </c>
      <c r="C1692" s="5" t="s">
        <v>413</v>
      </c>
      <c r="D1692" s="5">
        <v>9.19</v>
      </c>
      <c r="E1692" s="5">
        <v>9.54</v>
      </c>
      <c r="F1692" s="5">
        <v>9.19</v>
      </c>
      <c r="G1692" s="5">
        <v>9.31</v>
      </c>
      <c r="H1692" s="5">
        <v>3762900</v>
      </c>
      <c r="I1692" s="5">
        <v>35205802</v>
      </c>
      <c r="J1692" s="5">
        <v>3</v>
      </c>
    </row>
    <row r="1693" spans="1:10">
      <c r="A1693" s="6">
        <v>43867</v>
      </c>
      <c r="B1693" s="5" t="s">
        <v>103</v>
      </c>
      <c r="C1693" s="5" t="s">
        <v>413</v>
      </c>
      <c r="D1693" s="5">
        <v>9.18</v>
      </c>
      <c r="E1693" s="5">
        <v>9.5</v>
      </c>
      <c r="F1693" s="5">
        <v>9.18</v>
      </c>
      <c r="G1693" s="5">
        <v>9.45</v>
      </c>
      <c r="H1693" s="5">
        <v>3584200</v>
      </c>
      <c r="I1693" s="5">
        <v>33580141.5</v>
      </c>
      <c r="J1693" s="5">
        <v>3</v>
      </c>
    </row>
    <row r="1694" spans="1:10">
      <c r="A1694" s="6">
        <v>43836</v>
      </c>
      <c r="B1694" s="5" t="s">
        <v>104</v>
      </c>
      <c r="C1694" s="5" t="s">
        <v>414</v>
      </c>
      <c r="D1694" s="5">
        <v>26.77</v>
      </c>
      <c r="E1694" s="5">
        <v>27.66</v>
      </c>
      <c r="F1694" s="5">
        <v>26.76</v>
      </c>
      <c r="G1694" s="5">
        <v>27.2</v>
      </c>
      <c r="H1694" s="5">
        <v>6573646</v>
      </c>
      <c r="I1694" s="5">
        <v>178853886.54</v>
      </c>
      <c r="J1694" s="5">
        <v>3</v>
      </c>
    </row>
    <row r="1695" spans="1:10">
      <c r="A1695" s="6">
        <v>43837</v>
      </c>
      <c r="B1695" s="5" t="s">
        <v>104</v>
      </c>
      <c r="C1695" s="5" t="s">
        <v>414</v>
      </c>
      <c r="D1695" s="5">
        <v>27.33</v>
      </c>
      <c r="E1695" s="5">
        <v>27.38</v>
      </c>
      <c r="F1695" s="5">
        <v>26.9</v>
      </c>
      <c r="G1695" s="5">
        <v>27.18</v>
      </c>
      <c r="H1695" s="5">
        <v>4222969</v>
      </c>
      <c r="I1695" s="5">
        <v>114615814.19</v>
      </c>
      <c r="J1695" s="5">
        <v>3</v>
      </c>
    </row>
    <row r="1696" spans="1:10">
      <c r="A1696" s="6">
        <v>43838</v>
      </c>
      <c r="B1696" s="5" t="s">
        <v>104</v>
      </c>
      <c r="C1696" s="5" t="s">
        <v>414</v>
      </c>
      <c r="D1696" s="5">
        <v>26.8</v>
      </c>
      <c r="E1696" s="5">
        <v>26.99</v>
      </c>
      <c r="F1696" s="5">
        <v>26.31</v>
      </c>
      <c r="G1696" s="5">
        <v>26.37</v>
      </c>
      <c r="H1696" s="5">
        <v>5873250</v>
      </c>
      <c r="I1696" s="5">
        <v>156679117.4</v>
      </c>
      <c r="J1696" s="5">
        <v>3</v>
      </c>
    </row>
    <row r="1697" spans="1:10">
      <c r="A1697" s="6">
        <v>43839</v>
      </c>
      <c r="B1697" s="5" t="s">
        <v>104</v>
      </c>
      <c r="C1697" s="5" t="s">
        <v>414</v>
      </c>
      <c r="D1697" s="5">
        <v>26.78</v>
      </c>
      <c r="E1697" s="5">
        <v>27.76</v>
      </c>
      <c r="F1697" s="5">
        <v>26.78</v>
      </c>
      <c r="G1697" s="5">
        <v>27.75</v>
      </c>
      <c r="H1697" s="5">
        <v>9663516</v>
      </c>
      <c r="I1697" s="5">
        <v>265521228.02</v>
      </c>
      <c r="J1697" s="5">
        <v>3</v>
      </c>
    </row>
    <row r="1698" spans="1:10">
      <c r="A1698" s="6">
        <v>43840</v>
      </c>
      <c r="B1698" s="5" t="s">
        <v>104</v>
      </c>
      <c r="C1698" s="5" t="s">
        <v>414</v>
      </c>
      <c r="D1698" s="5">
        <v>27.76</v>
      </c>
      <c r="E1698" s="5">
        <v>28.1</v>
      </c>
      <c r="F1698" s="5">
        <v>27.45</v>
      </c>
      <c r="G1698" s="5">
        <v>27.79</v>
      </c>
      <c r="H1698" s="5">
        <v>7143377</v>
      </c>
      <c r="I1698" s="5">
        <v>198507685.93</v>
      </c>
      <c r="J1698" s="5">
        <v>3</v>
      </c>
    </row>
    <row r="1699" spans="1:10">
      <c r="A1699" s="6">
        <v>43843</v>
      </c>
      <c r="B1699" s="5" t="s">
        <v>104</v>
      </c>
      <c r="C1699" s="5" t="s">
        <v>414</v>
      </c>
      <c r="D1699" s="5">
        <v>27.79</v>
      </c>
      <c r="E1699" s="5">
        <v>28.3</v>
      </c>
      <c r="F1699" s="5">
        <v>27.5</v>
      </c>
      <c r="G1699" s="5">
        <v>28.22</v>
      </c>
      <c r="H1699" s="5">
        <v>6824018</v>
      </c>
      <c r="I1699" s="5">
        <v>190933069.14</v>
      </c>
      <c r="J1699" s="5">
        <v>3</v>
      </c>
    </row>
    <row r="1700" spans="1:10">
      <c r="A1700" s="6">
        <v>43844</v>
      </c>
      <c r="B1700" s="5" t="s">
        <v>104</v>
      </c>
      <c r="C1700" s="5" t="s">
        <v>414</v>
      </c>
      <c r="D1700" s="5">
        <v>28.15</v>
      </c>
      <c r="E1700" s="5">
        <v>28.45</v>
      </c>
      <c r="F1700" s="5">
        <v>27.5</v>
      </c>
      <c r="G1700" s="5">
        <v>27.61</v>
      </c>
      <c r="H1700" s="5">
        <v>6809388</v>
      </c>
      <c r="I1700" s="5">
        <v>189220679.6</v>
      </c>
      <c r="J1700" s="5">
        <v>3</v>
      </c>
    </row>
    <row r="1701" spans="1:10">
      <c r="A1701" s="6">
        <v>43845</v>
      </c>
      <c r="B1701" s="5" t="s">
        <v>104</v>
      </c>
      <c r="C1701" s="5" t="s">
        <v>414</v>
      </c>
      <c r="D1701" s="5">
        <v>27.69</v>
      </c>
      <c r="E1701" s="5">
        <v>27.9</v>
      </c>
      <c r="F1701" s="5">
        <v>27.35</v>
      </c>
      <c r="G1701" s="5">
        <v>27.61</v>
      </c>
      <c r="H1701" s="5">
        <v>4550718</v>
      </c>
      <c r="I1701" s="5">
        <v>125493786.65</v>
      </c>
      <c r="J1701" s="5">
        <v>3</v>
      </c>
    </row>
    <row r="1702" spans="1:10">
      <c r="A1702" s="6">
        <v>43846</v>
      </c>
      <c r="B1702" s="5" t="s">
        <v>104</v>
      </c>
      <c r="C1702" s="5" t="s">
        <v>414</v>
      </c>
      <c r="D1702" s="5">
        <v>27.61</v>
      </c>
      <c r="E1702" s="5">
        <v>28.13</v>
      </c>
      <c r="F1702" s="5">
        <v>27.28</v>
      </c>
      <c r="G1702" s="5">
        <v>27.36</v>
      </c>
      <c r="H1702" s="5">
        <v>6142295</v>
      </c>
      <c r="I1702" s="5">
        <v>169509697.23</v>
      </c>
      <c r="J1702" s="5">
        <v>3</v>
      </c>
    </row>
    <row r="1703" spans="1:10">
      <c r="A1703" s="6">
        <v>43847</v>
      </c>
      <c r="B1703" s="5" t="s">
        <v>104</v>
      </c>
      <c r="C1703" s="5" t="s">
        <v>414</v>
      </c>
      <c r="D1703" s="5">
        <v>27.5</v>
      </c>
      <c r="E1703" s="5">
        <v>28.58</v>
      </c>
      <c r="F1703" s="5">
        <v>27.41</v>
      </c>
      <c r="G1703" s="5">
        <v>27.73</v>
      </c>
      <c r="H1703" s="5">
        <v>14355348</v>
      </c>
      <c r="I1703" s="5">
        <v>402126148.33</v>
      </c>
      <c r="J1703" s="5">
        <v>3</v>
      </c>
    </row>
    <row r="1704" spans="1:10">
      <c r="A1704" s="6">
        <v>43850</v>
      </c>
      <c r="B1704" s="5" t="s">
        <v>104</v>
      </c>
      <c r="C1704" s="5" t="s">
        <v>414</v>
      </c>
      <c r="D1704" s="5">
        <v>27.9</v>
      </c>
      <c r="E1704" s="5">
        <v>29.37</v>
      </c>
      <c r="F1704" s="5">
        <v>27.74</v>
      </c>
      <c r="G1704" s="5">
        <v>29.01</v>
      </c>
      <c r="H1704" s="5">
        <v>14161363</v>
      </c>
      <c r="I1704" s="5">
        <v>407361291.11</v>
      </c>
      <c r="J1704" s="5">
        <v>3</v>
      </c>
    </row>
    <row r="1705" spans="1:10">
      <c r="A1705" s="6">
        <v>43851</v>
      </c>
      <c r="B1705" s="5" t="s">
        <v>104</v>
      </c>
      <c r="C1705" s="5" t="s">
        <v>414</v>
      </c>
      <c r="D1705" s="5">
        <v>28.55</v>
      </c>
      <c r="E1705" s="5">
        <v>28.74</v>
      </c>
      <c r="F1705" s="5">
        <v>28.21</v>
      </c>
      <c r="G1705" s="5">
        <v>28.31</v>
      </c>
      <c r="H1705" s="5">
        <v>8942570</v>
      </c>
      <c r="I1705" s="5">
        <v>254057156.83</v>
      </c>
      <c r="J1705" s="5">
        <v>3</v>
      </c>
    </row>
    <row r="1706" spans="1:10">
      <c r="A1706" s="6">
        <v>43852</v>
      </c>
      <c r="B1706" s="5" t="s">
        <v>104</v>
      </c>
      <c r="C1706" s="5" t="s">
        <v>414</v>
      </c>
      <c r="D1706" s="5">
        <v>28.03</v>
      </c>
      <c r="E1706" s="5">
        <v>28.95</v>
      </c>
      <c r="F1706" s="5">
        <v>27.1</v>
      </c>
      <c r="G1706" s="5">
        <v>28.53</v>
      </c>
      <c r="H1706" s="5">
        <v>9900617</v>
      </c>
      <c r="I1706" s="5">
        <v>277080963.63</v>
      </c>
      <c r="J1706" s="5">
        <v>3</v>
      </c>
    </row>
    <row r="1707" spans="1:10">
      <c r="A1707" s="6">
        <v>43853</v>
      </c>
      <c r="B1707" s="5" t="s">
        <v>104</v>
      </c>
      <c r="C1707" s="5" t="s">
        <v>414</v>
      </c>
      <c r="D1707" s="5">
        <v>28</v>
      </c>
      <c r="E1707" s="5">
        <v>28.5</v>
      </c>
      <c r="F1707" s="5">
        <v>26.5</v>
      </c>
      <c r="G1707" s="5">
        <v>27.13</v>
      </c>
      <c r="H1707" s="5">
        <v>8989879</v>
      </c>
      <c r="I1707" s="5">
        <v>248098369.11</v>
      </c>
      <c r="J1707" s="5">
        <v>3</v>
      </c>
    </row>
    <row r="1708" spans="1:10">
      <c r="A1708" s="6">
        <v>43864</v>
      </c>
      <c r="B1708" s="5" t="s">
        <v>104</v>
      </c>
      <c r="C1708" s="5" t="s">
        <v>414</v>
      </c>
      <c r="D1708" s="5">
        <v>24.42</v>
      </c>
      <c r="E1708" s="5">
        <v>24.42</v>
      </c>
      <c r="F1708" s="5">
        <v>24.42</v>
      </c>
      <c r="G1708" s="5">
        <v>24.42</v>
      </c>
      <c r="H1708" s="5">
        <v>1540500</v>
      </c>
      <c r="I1708" s="5">
        <v>37619010</v>
      </c>
      <c r="J1708" s="5">
        <v>3</v>
      </c>
    </row>
    <row r="1709" spans="1:10">
      <c r="A1709" s="6">
        <v>43865</v>
      </c>
      <c r="B1709" s="5" t="s">
        <v>104</v>
      </c>
      <c r="C1709" s="5" t="s">
        <v>414</v>
      </c>
      <c r="D1709" s="5">
        <v>22.2</v>
      </c>
      <c r="E1709" s="5">
        <v>23.96</v>
      </c>
      <c r="F1709" s="5">
        <v>22.2</v>
      </c>
      <c r="G1709" s="5">
        <v>23.5</v>
      </c>
      <c r="H1709" s="5">
        <v>11002798</v>
      </c>
      <c r="I1709" s="5">
        <v>258137487.25</v>
      </c>
      <c r="J1709" s="5">
        <v>3</v>
      </c>
    </row>
    <row r="1710" spans="1:10">
      <c r="A1710" s="6">
        <v>43866</v>
      </c>
      <c r="B1710" s="5" t="s">
        <v>104</v>
      </c>
      <c r="C1710" s="5" t="s">
        <v>414</v>
      </c>
      <c r="D1710" s="5">
        <v>23.68</v>
      </c>
      <c r="E1710" s="5">
        <v>24.44</v>
      </c>
      <c r="F1710" s="5">
        <v>23.54</v>
      </c>
      <c r="G1710" s="5">
        <v>23.61</v>
      </c>
      <c r="H1710" s="5">
        <v>8979986</v>
      </c>
      <c r="I1710" s="5">
        <v>214771917</v>
      </c>
      <c r="J1710" s="5">
        <v>3</v>
      </c>
    </row>
    <row r="1711" spans="1:10">
      <c r="A1711" s="6">
        <v>43867</v>
      </c>
      <c r="B1711" s="5" t="s">
        <v>104</v>
      </c>
      <c r="C1711" s="5" t="s">
        <v>414</v>
      </c>
      <c r="D1711" s="5">
        <v>23.61</v>
      </c>
      <c r="E1711" s="5">
        <v>23.9</v>
      </c>
      <c r="F1711" s="5">
        <v>23.24</v>
      </c>
      <c r="G1711" s="5">
        <v>23.78</v>
      </c>
      <c r="H1711" s="5">
        <v>9371432</v>
      </c>
      <c r="I1711" s="5">
        <v>220996999.39</v>
      </c>
      <c r="J1711" s="5">
        <v>3</v>
      </c>
    </row>
    <row r="1712" spans="1:10">
      <c r="A1712" s="6">
        <v>43836</v>
      </c>
      <c r="B1712" s="5" t="s">
        <v>105</v>
      </c>
      <c r="C1712" s="5" t="s">
        <v>415</v>
      </c>
      <c r="D1712" s="5">
        <v>37.19</v>
      </c>
      <c r="E1712" s="5">
        <v>38.24</v>
      </c>
      <c r="F1712" s="5">
        <v>37.02</v>
      </c>
      <c r="G1712" s="5">
        <v>37.95</v>
      </c>
      <c r="H1712" s="5">
        <v>7172044</v>
      </c>
      <c r="I1712" s="5">
        <v>270409906.65</v>
      </c>
      <c r="J1712" s="5">
        <v>3</v>
      </c>
    </row>
    <row r="1713" spans="1:10">
      <c r="A1713" s="6">
        <v>43837</v>
      </c>
      <c r="B1713" s="5" t="s">
        <v>105</v>
      </c>
      <c r="C1713" s="5" t="s">
        <v>415</v>
      </c>
      <c r="D1713" s="5">
        <v>37.85</v>
      </c>
      <c r="E1713" s="5">
        <v>37.93</v>
      </c>
      <c r="F1713" s="5">
        <v>37.23</v>
      </c>
      <c r="G1713" s="5">
        <v>37.58</v>
      </c>
      <c r="H1713" s="5">
        <v>6236740</v>
      </c>
      <c r="I1713" s="5">
        <v>233706801.69</v>
      </c>
      <c r="J1713" s="5">
        <v>3</v>
      </c>
    </row>
    <row r="1714" spans="1:10">
      <c r="A1714" s="6">
        <v>43838</v>
      </c>
      <c r="B1714" s="5" t="s">
        <v>105</v>
      </c>
      <c r="C1714" s="5" t="s">
        <v>415</v>
      </c>
      <c r="D1714" s="5">
        <v>37.23</v>
      </c>
      <c r="E1714" s="5">
        <v>37.23</v>
      </c>
      <c r="F1714" s="5">
        <v>36.21</v>
      </c>
      <c r="G1714" s="5">
        <v>36.42</v>
      </c>
      <c r="H1714" s="5">
        <v>5435533</v>
      </c>
      <c r="I1714" s="5">
        <v>199048734.69</v>
      </c>
      <c r="J1714" s="5">
        <v>3</v>
      </c>
    </row>
    <row r="1715" spans="1:10">
      <c r="A1715" s="6">
        <v>43839</v>
      </c>
      <c r="B1715" s="5" t="s">
        <v>105</v>
      </c>
      <c r="C1715" s="5" t="s">
        <v>415</v>
      </c>
      <c r="D1715" s="5">
        <v>36.7</v>
      </c>
      <c r="E1715" s="5">
        <v>37.43</v>
      </c>
      <c r="F1715" s="5">
        <v>36.67</v>
      </c>
      <c r="G1715" s="5">
        <v>37.32</v>
      </c>
      <c r="H1715" s="5">
        <v>4951228</v>
      </c>
      <c r="I1715" s="5">
        <v>183770759.75</v>
      </c>
      <c r="J1715" s="5">
        <v>3</v>
      </c>
    </row>
    <row r="1716" spans="1:10">
      <c r="A1716" s="6">
        <v>43840</v>
      </c>
      <c r="B1716" s="5" t="s">
        <v>105</v>
      </c>
      <c r="C1716" s="5" t="s">
        <v>415</v>
      </c>
      <c r="D1716" s="5">
        <v>37.35</v>
      </c>
      <c r="E1716" s="5">
        <v>37.64</v>
      </c>
      <c r="F1716" s="5">
        <v>36.84</v>
      </c>
      <c r="G1716" s="5">
        <v>37.02</v>
      </c>
      <c r="H1716" s="5">
        <v>3657860</v>
      </c>
      <c r="I1716" s="5">
        <v>136066164.12</v>
      </c>
      <c r="J1716" s="5">
        <v>3</v>
      </c>
    </row>
    <row r="1717" spans="1:10">
      <c r="A1717" s="6">
        <v>43843</v>
      </c>
      <c r="B1717" s="5" t="s">
        <v>105</v>
      </c>
      <c r="C1717" s="5" t="s">
        <v>415</v>
      </c>
      <c r="D1717" s="5">
        <v>36.89</v>
      </c>
      <c r="E1717" s="5">
        <v>39.67</v>
      </c>
      <c r="F1717" s="5">
        <v>36.84</v>
      </c>
      <c r="G1717" s="5">
        <v>39.5</v>
      </c>
      <c r="H1717" s="5">
        <v>11160482</v>
      </c>
      <c r="I1717" s="5">
        <v>431859528.18</v>
      </c>
      <c r="J1717" s="5">
        <v>3</v>
      </c>
    </row>
    <row r="1718" spans="1:10">
      <c r="A1718" s="6">
        <v>43844</v>
      </c>
      <c r="B1718" s="5" t="s">
        <v>105</v>
      </c>
      <c r="C1718" s="5" t="s">
        <v>415</v>
      </c>
      <c r="D1718" s="5">
        <v>39.59</v>
      </c>
      <c r="E1718" s="5">
        <v>39.59</v>
      </c>
      <c r="F1718" s="5">
        <v>38.81</v>
      </c>
      <c r="G1718" s="5">
        <v>39.09</v>
      </c>
      <c r="H1718" s="5">
        <v>7080591</v>
      </c>
      <c r="I1718" s="5">
        <v>277838649.28</v>
      </c>
      <c r="J1718" s="5">
        <v>3</v>
      </c>
    </row>
    <row r="1719" spans="1:10">
      <c r="A1719" s="6">
        <v>43845</v>
      </c>
      <c r="B1719" s="5" t="s">
        <v>105</v>
      </c>
      <c r="C1719" s="5" t="s">
        <v>415</v>
      </c>
      <c r="D1719" s="5">
        <v>39.21</v>
      </c>
      <c r="E1719" s="5">
        <v>39.21</v>
      </c>
      <c r="F1719" s="5">
        <v>38.26</v>
      </c>
      <c r="G1719" s="5">
        <v>39</v>
      </c>
      <c r="H1719" s="5">
        <v>5681745</v>
      </c>
      <c r="I1719" s="5">
        <v>219846557.53</v>
      </c>
      <c r="J1719" s="5">
        <v>3</v>
      </c>
    </row>
    <row r="1720" spans="1:10">
      <c r="A1720" s="6">
        <v>43846</v>
      </c>
      <c r="B1720" s="5" t="s">
        <v>105</v>
      </c>
      <c r="C1720" s="5" t="s">
        <v>415</v>
      </c>
      <c r="D1720" s="5">
        <v>36.8</v>
      </c>
      <c r="E1720" s="5">
        <v>37.6</v>
      </c>
      <c r="F1720" s="5">
        <v>36.12</v>
      </c>
      <c r="G1720" s="5">
        <v>36.98</v>
      </c>
      <c r="H1720" s="5">
        <v>10885238</v>
      </c>
      <c r="I1720" s="5">
        <v>403667004.78</v>
      </c>
      <c r="J1720" s="5">
        <v>3</v>
      </c>
    </row>
    <row r="1721" spans="1:10">
      <c r="A1721" s="6">
        <v>43847</v>
      </c>
      <c r="B1721" s="5" t="s">
        <v>105</v>
      </c>
      <c r="C1721" s="5" t="s">
        <v>415</v>
      </c>
      <c r="D1721" s="5">
        <v>37.08</v>
      </c>
      <c r="E1721" s="5">
        <v>37.59</v>
      </c>
      <c r="F1721" s="5">
        <v>36.72</v>
      </c>
      <c r="G1721" s="5">
        <v>37.57</v>
      </c>
      <c r="H1721" s="5">
        <v>5270746</v>
      </c>
      <c r="I1721" s="5">
        <v>195968687.4</v>
      </c>
      <c r="J1721" s="5">
        <v>3</v>
      </c>
    </row>
    <row r="1722" spans="1:10">
      <c r="A1722" s="6">
        <v>43850</v>
      </c>
      <c r="B1722" s="5" t="s">
        <v>105</v>
      </c>
      <c r="C1722" s="5" t="s">
        <v>415</v>
      </c>
      <c r="D1722" s="5">
        <v>37.62</v>
      </c>
      <c r="E1722" s="5">
        <v>39.26</v>
      </c>
      <c r="F1722" s="5">
        <v>37.18</v>
      </c>
      <c r="G1722" s="5">
        <v>39.1</v>
      </c>
      <c r="H1722" s="5">
        <v>7095605</v>
      </c>
      <c r="I1722" s="5">
        <v>273821175.86</v>
      </c>
      <c r="J1722" s="5">
        <v>3</v>
      </c>
    </row>
    <row r="1723" spans="1:10">
      <c r="A1723" s="6">
        <v>43851</v>
      </c>
      <c r="B1723" s="5" t="s">
        <v>105</v>
      </c>
      <c r="C1723" s="5" t="s">
        <v>415</v>
      </c>
      <c r="D1723" s="5">
        <v>39</v>
      </c>
      <c r="E1723" s="5">
        <v>40.28</v>
      </c>
      <c r="F1723" s="5">
        <v>38.75</v>
      </c>
      <c r="G1723" s="5">
        <v>39.66</v>
      </c>
      <c r="H1723" s="5">
        <v>8831308</v>
      </c>
      <c r="I1723" s="5">
        <v>350961001.88</v>
      </c>
      <c r="J1723" s="5">
        <v>3</v>
      </c>
    </row>
    <row r="1724" spans="1:10">
      <c r="A1724" s="6">
        <v>43852</v>
      </c>
      <c r="B1724" s="5" t="s">
        <v>105</v>
      </c>
      <c r="C1724" s="5" t="s">
        <v>415</v>
      </c>
      <c r="D1724" s="5">
        <v>39.81</v>
      </c>
      <c r="E1724" s="5">
        <v>39.98</v>
      </c>
      <c r="F1724" s="5">
        <v>38.71</v>
      </c>
      <c r="G1724" s="5">
        <v>39.65</v>
      </c>
      <c r="H1724" s="5">
        <v>6123248</v>
      </c>
      <c r="I1724" s="5">
        <v>241086664.4</v>
      </c>
      <c r="J1724" s="5">
        <v>3</v>
      </c>
    </row>
    <row r="1725" spans="1:10">
      <c r="A1725" s="6">
        <v>43853</v>
      </c>
      <c r="B1725" s="5" t="s">
        <v>105</v>
      </c>
      <c r="C1725" s="5" t="s">
        <v>415</v>
      </c>
      <c r="D1725" s="5">
        <v>39.15</v>
      </c>
      <c r="E1725" s="5">
        <v>39.41</v>
      </c>
      <c r="F1725" s="5">
        <v>36.02</v>
      </c>
      <c r="G1725" s="5">
        <v>36.87</v>
      </c>
      <c r="H1725" s="5">
        <v>8195640</v>
      </c>
      <c r="I1725" s="5">
        <v>309058146.85</v>
      </c>
      <c r="J1725" s="5">
        <v>3</v>
      </c>
    </row>
    <row r="1726" spans="1:10">
      <c r="A1726" s="6">
        <v>43864</v>
      </c>
      <c r="B1726" s="5" t="s">
        <v>105</v>
      </c>
      <c r="C1726" s="5" t="s">
        <v>415</v>
      </c>
      <c r="D1726" s="5">
        <v>33.18</v>
      </c>
      <c r="E1726" s="5">
        <v>33.18</v>
      </c>
      <c r="F1726" s="5">
        <v>33.18</v>
      </c>
      <c r="G1726" s="5">
        <v>33.18</v>
      </c>
      <c r="H1726" s="5">
        <v>492400</v>
      </c>
      <c r="I1726" s="5">
        <v>16337832</v>
      </c>
      <c r="J1726" s="5">
        <v>3</v>
      </c>
    </row>
    <row r="1727" spans="1:10">
      <c r="A1727" s="6">
        <v>43865</v>
      </c>
      <c r="B1727" s="5" t="s">
        <v>105</v>
      </c>
      <c r="C1727" s="5" t="s">
        <v>415</v>
      </c>
      <c r="D1727" s="5">
        <v>29.92</v>
      </c>
      <c r="E1727" s="5">
        <v>32.58</v>
      </c>
      <c r="F1727" s="5">
        <v>29.92</v>
      </c>
      <c r="G1727" s="5">
        <v>31.9</v>
      </c>
      <c r="H1727" s="5">
        <v>8743423</v>
      </c>
      <c r="I1727" s="5">
        <v>276835588.63</v>
      </c>
      <c r="J1727" s="5">
        <v>3</v>
      </c>
    </row>
    <row r="1728" spans="1:10">
      <c r="A1728" s="6">
        <v>43866</v>
      </c>
      <c r="B1728" s="5" t="s">
        <v>105</v>
      </c>
      <c r="C1728" s="5" t="s">
        <v>415</v>
      </c>
      <c r="D1728" s="5">
        <v>31.8</v>
      </c>
      <c r="E1728" s="5">
        <v>33.26</v>
      </c>
      <c r="F1728" s="5">
        <v>31.8</v>
      </c>
      <c r="G1728" s="5">
        <v>32.37</v>
      </c>
      <c r="H1728" s="5">
        <v>5792035</v>
      </c>
      <c r="I1728" s="5">
        <v>189148733.59</v>
      </c>
      <c r="J1728" s="5">
        <v>3</v>
      </c>
    </row>
    <row r="1729" spans="1:10">
      <c r="A1729" s="6">
        <v>43867</v>
      </c>
      <c r="B1729" s="5" t="s">
        <v>105</v>
      </c>
      <c r="C1729" s="5" t="s">
        <v>415</v>
      </c>
      <c r="D1729" s="5">
        <v>32.3</v>
      </c>
      <c r="E1729" s="5">
        <v>32.78</v>
      </c>
      <c r="F1729" s="5">
        <v>31.9</v>
      </c>
      <c r="G1729" s="5">
        <v>32.59</v>
      </c>
      <c r="H1729" s="5">
        <v>5182826</v>
      </c>
      <c r="I1729" s="5">
        <v>167599273.24</v>
      </c>
      <c r="J1729" s="5">
        <v>3</v>
      </c>
    </row>
    <row r="1730" spans="1:10">
      <c r="A1730" s="6">
        <v>43836</v>
      </c>
      <c r="B1730" s="5" t="s">
        <v>106</v>
      </c>
      <c r="C1730" s="5" t="s">
        <v>416</v>
      </c>
      <c r="D1730" s="5">
        <v>14.2</v>
      </c>
      <c r="E1730" s="5">
        <v>14.74</v>
      </c>
      <c r="F1730" s="5">
        <v>14.2</v>
      </c>
      <c r="G1730" s="5">
        <v>14.55</v>
      </c>
      <c r="H1730" s="5">
        <v>3830988</v>
      </c>
      <c r="I1730" s="5">
        <v>55564891.98</v>
      </c>
      <c r="J1730" s="5">
        <v>3</v>
      </c>
    </row>
    <row r="1731" spans="1:10">
      <c r="A1731" s="6">
        <v>43837</v>
      </c>
      <c r="B1731" s="5" t="s">
        <v>106</v>
      </c>
      <c r="C1731" s="5" t="s">
        <v>416</v>
      </c>
      <c r="D1731" s="5">
        <v>14.58</v>
      </c>
      <c r="E1731" s="5">
        <v>15.6</v>
      </c>
      <c r="F1731" s="5">
        <v>14.46</v>
      </c>
      <c r="G1731" s="5">
        <v>15</v>
      </c>
      <c r="H1731" s="5">
        <v>5128962</v>
      </c>
      <c r="I1731" s="5">
        <v>77116384.96</v>
      </c>
      <c r="J1731" s="5">
        <v>3</v>
      </c>
    </row>
    <row r="1732" spans="1:10">
      <c r="A1732" s="6">
        <v>43838</v>
      </c>
      <c r="B1732" s="5" t="s">
        <v>106</v>
      </c>
      <c r="C1732" s="5" t="s">
        <v>416</v>
      </c>
      <c r="D1732" s="5">
        <v>14.8</v>
      </c>
      <c r="E1732" s="5">
        <v>15.15</v>
      </c>
      <c r="F1732" s="5">
        <v>14.55</v>
      </c>
      <c r="G1732" s="5">
        <v>14.56</v>
      </c>
      <c r="H1732" s="5">
        <v>3743890</v>
      </c>
      <c r="I1732" s="5">
        <v>55444318.3</v>
      </c>
      <c r="J1732" s="5">
        <v>3</v>
      </c>
    </row>
    <row r="1733" spans="1:10">
      <c r="A1733" s="6">
        <v>43839</v>
      </c>
      <c r="B1733" s="5" t="s">
        <v>106</v>
      </c>
      <c r="C1733" s="5" t="s">
        <v>416</v>
      </c>
      <c r="D1733" s="5">
        <v>14.65</v>
      </c>
      <c r="E1733" s="5">
        <v>15.21</v>
      </c>
      <c r="F1733" s="5">
        <v>14.6</v>
      </c>
      <c r="G1733" s="5">
        <v>15</v>
      </c>
      <c r="H1733" s="5">
        <v>3777948</v>
      </c>
      <c r="I1733" s="5">
        <v>56210343.3</v>
      </c>
      <c r="J1733" s="5">
        <v>3</v>
      </c>
    </row>
    <row r="1734" spans="1:10">
      <c r="A1734" s="6">
        <v>43840</v>
      </c>
      <c r="B1734" s="5" t="s">
        <v>106</v>
      </c>
      <c r="C1734" s="5" t="s">
        <v>416</v>
      </c>
      <c r="D1734" s="5">
        <v>14.98</v>
      </c>
      <c r="E1734" s="5">
        <v>14.98</v>
      </c>
      <c r="F1734" s="5">
        <v>14.49</v>
      </c>
      <c r="G1734" s="5">
        <v>14.52</v>
      </c>
      <c r="H1734" s="5">
        <v>3082462</v>
      </c>
      <c r="I1734" s="5">
        <v>45261060.32</v>
      </c>
      <c r="J1734" s="5">
        <v>3</v>
      </c>
    </row>
    <row r="1735" spans="1:10">
      <c r="A1735" s="6">
        <v>43843</v>
      </c>
      <c r="B1735" s="5" t="s">
        <v>106</v>
      </c>
      <c r="C1735" s="5" t="s">
        <v>416</v>
      </c>
      <c r="D1735" s="5">
        <v>14.56</v>
      </c>
      <c r="E1735" s="5">
        <v>15.1</v>
      </c>
      <c r="F1735" s="5">
        <v>14.56</v>
      </c>
      <c r="G1735" s="5">
        <v>14.99</v>
      </c>
      <c r="H1735" s="5">
        <v>2837074</v>
      </c>
      <c r="I1735" s="5">
        <v>42120640.62</v>
      </c>
      <c r="J1735" s="5">
        <v>3</v>
      </c>
    </row>
    <row r="1736" spans="1:10">
      <c r="A1736" s="6">
        <v>43844</v>
      </c>
      <c r="B1736" s="5" t="s">
        <v>106</v>
      </c>
      <c r="C1736" s="5" t="s">
        <v>416</v>
      </c>
      <c r="D1736" s="5">
        <v>14.85</v>
      </c>
      <c r="E1736" s="5">
        <v>14.9</v>
      </c>
      <c r="F1736" s="5">
        <v>14.66</v>
      </c>
      <c r="G1736" s="5">
        <v>14.66</v>
      </c>
      <c r="H1736" s="5">
        <v>2805450</v>
      </c>
      <c r="I1736" s="5">
        <v>41361654</v>
      </c>
      <c r="J1736" s="5">
        <v>3</v>
      </c>
    </row>
    <row r="1737" spans="1:10">
      <c r="A1737" s="6">
        <v>43845</v>
      </c>
      <c r="B1737" s="5" t="s">
        <v>106</v>
      </c>
      <c r="C1737" s="5" t="s">
        <v>416</v>
      </c>
      <c r="D1737" s="5">
        <v>14.67</v>
      </c>
      <c r="E1737" s="5">
        <v>14.67</v>
      </c>
      <c r="F1737" s="5">
        <v>14.2</v>
      </c>
      <c r="G1737" s="5">
        <v>14.25</v>
      </c>
      <c r="H1737" s="5">
        <v>2526970</v>
      </c>
      <c r="I1737" s="5">
        <v>36142671</v>
      </c>
      <c r="J1737" s="5">
        <v>3</v>
      </c>
    </row>
    <row r="1738" spans="1:10">
      <c r="A1738" s="6">
        <v>43846</v>
      </c>
      <c r="B1738" s="5" t="s">
        <v>106</v>
      </c>
      <c r="C1738" s="5" t="s">
        <v>416</v>
      </c>
      <c r="D1738" s="5">
        <v>14.28</v>
      </c>
      <c r="E1738" s="5">
        <v>14.31</v>
      </c>
      <c r="F1738" s="5">
        <v>14.1</v>
      </c>
      <c r="G1738" s="5">
        <v>14.11</v>
      </c>
      <c r="H1738" s="5">
        <v>1600787</v>
      </c>
      <c r="I1738" s="5">
        <v>22713887.59</v>
      </c>
      <c r="J1738" s="5">
        <v>3</v>
      </c>
    </row>
    <row r="1739" spans="1:10">
      <c r="A1739" s="6">
        <v>43847</v>
      </c>
      <c r="B1739" s="5" t="s">
        <v>106</v>
      </c>
      <c r="C1739" s="5" t="s">
        <v>416</v>
      </c>
      <c r="D1739" s="5">
        <v>14.15</v>
      </c>
      <c r="E1739" s="5">
        <v>14.28</v>
      </c>
      <c r="F1739" s="5">
        <v>13.95</v>
      </c>
      <c r="G1739" s="5">
        <v>14.19</v>
      </c>
      <c r="H1739" s="5">
        <v>1766297</v>
      </c>
      <c r="I1739" s="5">
        <v>24935149.66</v>
      </c>
      <c r="J1739" s="5">
        <v>3</v>
      </c>
    </row>
    <row r="1740" spans="1:10">
      <c r="A1740" s="6">
        <v>43850</v>
      </c>
      <c r="B1740" s="5" t="s">
        <v>106</v>
      </c>
      <c r="C1740" s="5" t="s">
        <v>416</v>
      </c>
      <c r="D1740" s="5">
        <v>13.99</v>
      </c>
      <c r="E1740" s="5">
        <v>14.15</v>
      </c>
      <c r="F1740" s="5">
        <v>13.75</v>
      </c>
      <c r="G1740" s="5">
        <v>14.14</v>
      </c>
      <c r="H1740" s="5">
        <v>1420490</v>
      </c>
      <c r="I1740" s="5">
        <v>19799979.62</v>
      </c>
      <c r="J1740" s="5">
        <v>3</v>
      </c>
    </row>
    <row r="1741" spans="1:10">
      <c r="A1741" s="6">
        <v>43851</v>
      </c>
      <c r="B1741" s="5" t="s">
        <v>106</v>
      </c>
      <c r="C1741" s="5" t="s">
        <v>416</v>
      </c>
      <c r="D1741" s="5">
        <v>14.14</v>
      </c>
      <c r="E1741" s="5">
        <v>14.14</v>
      </c>
      <c r="F1741" s="5">
        <v>13.83</v>
      </c>
      <c r="G1741" s="5">
        <v>13.83</v>
      </c>
      <c r="H1741" s="5">
        <v>1111926</v>
      </c>
      <c r="I1741" s="5">
        <v>15479351.6</v>
      </c>
      <c r="J1741" s="5">
        <v>3</v>
      </c>
    </row>
    <row r="1742" spans="1:10">
      <c r="A1742" s="6">
        <v>43852</v>
      </c>
      <c r="B1742" s="5" t="s">
        <v>106</v>
      </c>
      <c r="C1742" s="5" t="s">
        <v>416</v>
      </c>
      <c r="D1742" s="5">
        <v>13.76</v>
      </c>
      <c r="E1742" s="5">
        <v>13.95</v>
      </c>
      <c r="F1742" s="5">
        <v>13.35</v>
      </c>
      <c r="G1742" s="5">
        <v>13.76</v>
      </c>
      <c r="H1742" s="5">
        <v>1233336</v>
      </c>
      <c r="I1742" s="5">
        <v>16844621.66</v>
      </c>
      <c r="J1742" s="5">
        <v>3</v>
      </c>
    </row>
    <row r="1743" spans="1:10">
      <c r="A1743" s="6">
        <v>43853</v>
      </c>
      <c r="B1743" s="5" t="s">
        <v>106</v>
      </c>
      <c r="C1743" s="5" t="s">
        <v>416</v>
      </c>
      <c r="D1743" s="5">
        <v>13.75</v>
      </c>
      <c r="E1743" s="5">
        <v>14.12</v>
      </c>
      <c r="F1743" s="5">
        <v>13.41</v>
      </c>
      <c r="G1743" s="5">
        <v>13.59</v>
      </c>
      <c r="H1743" s="5">
        <v>1503690</v>
      </c>
      <c r="I1743" s="5">
        <v>20717906.5</v>
      </c>
      <c r="J1743" s="5">
        <v>3</v>
      </c>
    </row>
    <row r="1744" spans="1:10">
      <c r="A1744" s="6">
        <v>43864</v>
      </c>
      <c r="B1744" s="5" t="s">
        <v>106</v>
      </c>
      <c r="C1744" s="5" t="s">
        <v>416</v>
      </c>
      <c r="D1744" s="5">
        <v>12.23</v>
      </c>
      <c r="E1744" s="5">
        <v>12.23</v>
      </c>
      <c r="F1744" s="5">
        <v>12.23</v>
      </c>
      <c r="G1744" s="5">
        <v>12.23</v>
      </c>
      <c r="H1744" s="5">
        <v>376800</v>
      </c>
      <c r="I1744" s="5">
        <v>4608264</v>
      </c>
      <c r="J1744" s="5">
        <v>3</v>
      </c>
    </row>
    <row r="1745" spans="1:10">
      <c r="A1745" s="6">
        <v>43865</v>
      </c>
      <c r="B1745" s="5" t="s">
        <v>106</v>
      </c>
      <c r="C1745" s="5" t="s">
        <v>416</v>
      </c>
      <c r="D1745" s="5">
        <v>11.01</v>
      </c>
      <c r="E1745" s="5">
        <v>12</v>
      </c>
      <c r="F1745" s="5">
        <v>11.01</v>
      </c>
      <c r="G1745" s="5">
        <v>11.48</v>
      </c>
      <c r="H1745" s="5">
        <v>2762994</v>
      </c>
      <c r="I1745" s="5">
        <v>31493877.92</v>
      </c>
      <c r="J1745" s="5">
        <v>3</v>
      </c>
    </row>
    <row r="1746" spans="1:10">
      <c r="A1746" s="6">
        <v>43866</v>
      </c>
      <c r="B1746" s="5" t="s">
        <v>106</v>
      </c>
      <c r="C1746" s="5" t="s">
        <v>416</v>
      </c>
      <c r="D1746" s="5">
        <v>11.49</v>
      </c>
      <c r="E1746" s="5">
        <v>11.99</v>
      </c>
      <c r="F1746" s="5">
        <v>11.49</v>
      </c>
      <c r="G1746" s="5">
        <v>11.75</v>
      </c>
      <c r="H1746" s="5">
        <v>2155810</v>
      </c>
      <c r="I1746" s="5">
        <v>25481800.6</v>
      </c>
      <c r="J1746" s="5">
        <v>3</v>
      </c>
    </row>
    <row r="1747" spans="1:10">
      <c r="A1747" s="6">
        <v>43867</v>
      </c>
      <c r="B1747" s="5" t="s">
        <v>106</v>
      </c>
      <c r="C1747" s="5" t="s">
        <v>416</v>
      </c>
      <c r="D1747" s="5">
        <v>11.85</v>
      </c>
      <c r="E1747" s="5">
        <v>11.97</v>
      </c>
      <c r="F1747" s="5">
        <v>11.52</v>
      </c>
      <c r="G1747" s="5">
        <v>11.86</v>
      </c>
      <c r="H1747" s="5">
        <v>1978499</v>
      </c>
      <c r="I1747" s="5">
        <v>23391337.84</v>
      </c>
      <c r="J1747" s="5">
        <v>3</v>
      </c>
    </row>
    <row r="1748" spans="1:10">
      <c r="A1748" s="6">
        <v>43836</v>
      </c>
      <c r="B1748" s="5" t="s">
        <v>107</v>
      </c>
      <c r="C1748" s="5" t="s">
        <v>417</v>
      </c>
      <c r="D1748" s="5">
        <v>24.62</v>
      </c>
      <c r="E1748" s="5">
        <v>25.38</v>
      </c>
      <c r="F1748" s="5">
        <v>24.31</v>
      </c>
      <c r="G1748" s="5">
        <v>25.12</v>
      </c>
      <c r="H1748" s="5">
        <v>2260190</v>
      </c>
      <c r="I1748" s="5">
        <v>56540138</v>
      </c>
      <c r="J1748" s="5">
        <v>3</v>
      </c>
    </row>
    <row r="1749" spans="1:10">
      <c r="A1749" s="6">
        <v>43837</v>
      </c>
      <c r="B1749" s="5" t="s">
        <v>107</v>
      </c>
      <c r="C1749" s="5" t="s">
        <v>417</v>
      </c>
      <c r="D1749" s="5">
        <v>24.95</v>
      </c>
      <c r="E1749" s="5">
        <v>25.32</v>
      </c>
      <c r="F1749" s="5">
        <v>24.92</v>
      </c>
      <c r="G1749" s="5">
        <v>25.15</v>
      </c>
      <c r="H1749" s="5">
        <v>1637370</v>
      </c>
      <c r="I1749" s="5">
        <v>41057824.87</v>
      </c>
      <c r="J1749" s="5">
        <v>3</v>
      </c>
    </row>
    <row r="1750" spans="1:10">
      <c r="A1750" s="6">
        <v>43838</v>
      </c>
      <c r="B1750" s="5" t="s">
        <v>107</v>
      </c>
      <c r="C1750" s="5" t="s">
        <v>417</v>
      </c>
      <c r="D1750" s="5">
        <v>24.97</v>
      </c>
      <c r="E1750" s="5">
        <v>26.4</v>
      </c>
      <c r="F1750" s="5">
        <v>24.83</v>
      </c>
      <c r="G1750" s="5">
        <v>25.27</v>
      </c>
      <c r="H1750" s="5">
        <v>3217140</v>
      </c>
      <c r="I1750" s="5">
        <v>82675778.32</v>
      </c>
      <c r="J1750" s="5">
        <v>3</v>
      </c>
    </row>
    <row r="1751" spans="1:10">
      <c r="A1751" s="6">
        <v>43839</v>
      </c>
      <c r="B1751" s="5" t="s">
        <v>107</v>
      </c>
      <c r="C1751" s="5" t="s">
        <v>417</v>
      </c>
      <c r="D1751" s="5">
        <v>25.47</v>
      </c>
      <c r="E1751" s="5">
        <v>26.17</v>
      </c>
      <c r="F1751" s="5">
        <v>25.05</v>
      </c>
      <c r="G1751" s="5">
        <v>25.84</v>
      </c>
      <c r="H1751" s="5">
        <v>2894032</v>
      </c>
      <c r="I1751" s="5">
        <v>73982460.77</v>
      </c>
      <c r="J1751" s="5">
        <v>3</v>
      </c>
    </row>
    <row r="1752" spans="1:10">
      <c r="A1752" s="6">
        <v>43840</v>
      </c>
      <c r="B1752" s="5" t="s">
        <v>107</v>
      </c>
      <c r="C1752" s="5" t="s">
        <v>417</v>
      </c>
      <c r="D1752" s="5">
        <v>25.5</v>
      </c>
      <c r="E1752" s="5">
        <v>25.75</v>
      </c>
      <c r="F1752" s="5">
        <v>25.1</v>
      </c>
      <c r="G1752" s="5">
        <v>25.28</v>
      </c>
      <c r="H1752" s="5">
        <v>1741900</v>
      </c>
      <c r="I1752" s="5">
        <v>44268004</v>
      </c>
      <c r="J1752" s="5">
        <v>3</v>
      </c>
    </row>
    <row r="1753" spans="1:10">
      <c r="A1753" s="6">
        <v>43843</v>
      </c>
      <c r="B1753" s="5" t="s">
        <v>107</v>
      </c>
      <c r="C1753" s="5" t="s">
        <v>417</v>
      </c>
      <c r="D1753" s="5">
        <v>25.43</v>
      </c>
      <c r="E1753" s="5">
        <v>25.98</v>
      </c>
      <c r="F1753" s="5">
        <v>25.33</v>
      </c>
      <c r="G1753" s="5">
        <v>25.62</v>
      </c>
      <c r="H1753" s="5">
        <v>1587990</v>
      </c>
      <c r="I1753" s="5">
        <v>40717779.5</v>
      </c>
      <c r="J1753" s="5">
        <v>3</v>
      </c>
    </row>
    <row r="1754" spans="1:10">
      <c r="A1754" s="6">
        <v>43844</v>
      </c>
      <c r="B1754" s="5" t="s">
        <v>107</v>
      </c>
      <c r="C1754" s="5" t="s">
        <v>417</v>
      </c>
      <c r="D1754" s="5">
        <v>25.56</v>
      </c>
      <c r="E1754" s="5">
        <v>25.84</v>
      </c>
      <c r="F1754" s="5">
        <v>25.25</v>
      </c>
      <c r="G1754" s="5">
        <v>25.44</v>
      </c>
      <c r="H1754" s="5">
        <v>1486300</v>
      </c>
      <c r="I1754" s="5">
        <v>37922971</v>
      </c>
      <c r="J1754" s="5">
        <v>3</v>
      </c>
    </row>
    <row r="1755" spans="1:10">
      <c r="A1755" s="6">
        <v>43845</v>
      </c>
      <c r="B1755" s="5" t="s">
        <v>107</v>
      </c>
      <c r="C1755" s="5" t="s">
        <v>417</v>
      </c>
      <c r="D1755" s="5">
        <v>25.53</v>
      </c>
      <c r="E1755" s="5">
        <v>25.68</v>
      </c>
      <c r="F1755" s="5">
        <v>25.08</v>
      </c>
      <c r="G1755" s="5">
        <v>25.17</v>
      </c>
      <c r="H1755" s="5">
        <v>1044180</v>
      </c>
      <c r="I1755" s="5">
        <v>26412224</v>
      </c>
      <c r="J1755" s="5">
        <v>3</v>
      </c>
    </row>
    <row r="1756" spans="1:10">
      <c r="A1756" s="6">
        <v>43846</v>
      </c>
      <c r="B1756" s="5" t="s">
        <v>107</v>
      </c>
      <c r="C1756" s="5" t="s">
        <v>417</v>
      </c>
      <c r="D1756" s="5">
        <v>25</v>
      </c>
      <c r="E1756" s="5">
        <v>25.18</v>
      </c>
      <c r="F1756" s="5">
        <v>24.62</v>
      </c>
      <c r="G1756" s="5">
        <v>24.7</v>
      </c>
      <c r="H1756" s="5">
        <v>1591352</v>
      </c>
      <c r="I1756" s="5">
        <v>39493264.15</v>
      </c>
      <c r="J1756" s="5">
        <v>3</v>
      </c>
    </row>
    <row r="1757" spans="1:10">
      <c r="A1757" s="6">
        <v>43847</v>
      </c>
      <c r="B1757" s="5" t="s">
        <v>107</v>
      </c>
      <c r="C1757" s="5" t="s">
        <v>417</v>
      </c>
      <c r="D1757" s="5">
        <v>24.7</v>
      </c>
      <c r="E1757" s="5">
        <v>25.03</v>
      </c>
      <c r="F1757" s="5">
        <v>24.4</v>
      </c>
      <c r="G1757" s="5">
        <v>24.41</v>
      </c>
      <c r="H1757" s="5">
        <v>1103583</v>
      </c>
      <c r="I1757" s="5">
        <v>27227184.96</v>
      </c>
      <c r="J1757" s="5">
        <v>3</v>
      </c>
    </row>
    <row r="1758" spans="1:10">
      <c r="A1758" s="6">
        <v>43850</v>
      </c>
      <c r="B1758" s="5" t="s">
        <v>107</v>
      </c>
      <c r="C1758" s="5" t="s">
        <v>417</v>
      </c>
      <c r="D1758" s="5">
        <v>24.45</v>
      </c>
      <c r="E1758" s="5">
        <v>24.7</v>
      </c>
      <c r="F1758" s="5">
        <v>24.2</v>
      </c>
      <c r="G1758" s="5">
        <v>24.49</v>
      </c>
      <c r="H1758" s="5">
        <v>657000</v>
      </c>
      <c r="I1758" s="5">
        <v>16061225</v>
      </c>
      <c r="J1758" s="5">
        <v>3</v>
      </c>
    </row>
    <row r="1759" spans="1:10">
      <c r="A1759" s="6">
        <v>43851</v>
      </c>
      <c r="B1759" s="5" t="s">
        <v>107</v>
      </c>
      <c r="C1759" s="5" t="s">
        <v>417</v>
      </c>
      <c r="D1759" s="5">
        <v>22.71</v>
      </c>
      <c r="E1759" s="5">
        <v>23.99</v>
      </c>
      <c r="F1759" s="5">
        <v>22.71</v>
      </c>
      <c r="G1759" s="5">
        <v>23.7</v>
      </c>
      <c r="H1759" s="5">
        <v>2158323</v>
      </c>
      <c r="I1759" s="5">
        <v>50288543.55</v>
      </c>
      <c r="J1759" s="5">
        <v>3</v>
      </c>
    </row>
    <row r="1760" spans="1:10">
      <c r="A1760" s="6">
        <v>43852</v>
      </c>
      <c r="B1760" s="5" t="s">
        <v>107</v>
      </c>
      <c r="C1760" s="5" t="s">
        <v>417</v>
      </c>
      <c r="D1760" s="5">
        <v>23.43</v>
      </c>
      <c r="E1760" s="5">
        <v>24.19</v>
      </c>
      <c r="F1760" s="5">
        <v>23.12</v>
      </c>
      <c r="G1760" s="5">
        <v>24</v>
      </c>
      <c r="H1760" s="5">
        <v>1162680</v>
      </c>
      <c r="I1760" s="5">
        <v>27592062.6</v>
      </c>
      <c r="J1760" s="5">
        <v>3</v>
      </c>
    </row>
    <row r="1761" spans="1:10">
      <c r="A1761" s="6">
        <v>43853</v>
      </c>
      <c r="B1761" s="5" t="s">
        <v>107</v>
      </c>
      <c r="C1761" s="5" t="s">
        <v>417</v>
      </c>
      <c r="D1761" s="5">
        <v>23.7</v>
      </c>
      <c r="E1761" s="5">
        <v>24.95</v>
      </c>
      <c r="F1761" s="5">
        <v>23.52</v>
      </c>
      <c r="G1761" s="5">
        <v>23.63</v>
      </c>
      <c r="H1761" s="5">
        <v>1092880</v>
      </c>
      <c r="I1761" s="5">
        <v>26281303.2</v>
      </c>
      <c r="J1761" s="5">
        <v>3</v>
      </c>
    </row>
    <row r="1762" spans="1:10">
      <c r="A1762" s="6">
        <v>43864</v>
      </c>
      <c r="B1762" s="5" t="s">
        <v>107</v>
      </c>
      <c r="C1762" s="5" t="s">
        <v>417</v>
      </c>
      <c r="D1762" s="5">
        <v>21.5</v>
      </c>
      <c r="E1762" s="5">
        <v>21.5</v>
      </c>
      <c r="F1762" s="5">
        <v>21.27</v>
      </c>
      <c r="G1762" s="5">
        <v>21.27</v>
      </c>
      <c r="H1762" s="5">
        <v>483400</v>
      </c>
      <c r="I1762" s="5">
        <v>10303527</v>
      </c>
      <c r="J1762" s="5">
        <v>3</v>
      </c>
    </row>
    <row r="1763" spans="1:10">
      <c r="A1763" s="6">
        <v>43865</v>
      </c>
      <c r="B1763" s="5" t="s">
        <v>107</v>
      </c>
      <c r="C1763" s="5" t="s">
        <v>417</v>
      </c>
      <c r="D1763" s="5">
        <v>19.84</v>
      </c>
      <c r="E1763" s="5">
        <v>21.2</v>
      </c>
      <c r="F1763" s="5">
        <v>19.53</v>
      </c>
      <c r="G1763" s="5">
        <v>20.86</v>
      </c>
      <c r="H1763" s="5">
        <v>1664657</v>
      </c>
      <c r="I1763" s="5">
        <v>34160913.46</v>
      </c>
      <c r="J1763" s="5">
        <v>3</v>
      </c>
    </row>
    <row r="1764" spans="1:10">
      <c r="A1764" s="6">
        <v>43866</v>
      </c>
      <c r="B1764" s="5" t="s">
        <v>107</v>
      </c>
      <c r="C1764" s="5" t="s">
        <v>417</v>
      </c>
      <c r="D1764" s="5">
        <v>20.86</v>
      </c>
      <c r="E1764" s="5">
        <v>22.18</v>
      </c>
      <c r="F1764" s="5">
        <v>20.62</v>
      </c>
      <c r="G1764" s="5">
        <v>21.58</v>
      </c>
      <c r="H1764" s="5">
        <v>1477400</v>
      </c>
      <c r="I1764" s="5">
        <v>31845638</v>
      </c>
      <c r="J1764" s="5">
        <v>3</v>
      </c>
    </row>
    <row r="1765" spans="1:10">
      <c r="A1765" s="6">
        <v>43867</v>
      </c>
      <c r="B1765" s="5" t="s">
        <v>107</v>
      </c>
      <c r="C1765" s="5" t="s">
        <v>417</v>
      </c>
      <c r="D1765" s="5">
        <v>21.8</v>
      </c>
      <c r="E1765" s="5">
        <v>21.99</v>
      </c>
      <c r="F1765" s="5">
        <v>21.43</v>
      </c>
      <c r="G1765" s="5">
        <v>21.64</v>
      </c>
      <c r="H1765" s="5">
        <v>1048900</v>
      </c>
      <c r="I1765" s="5">
        <v>22794159</v>
      </c>
      <c r="J1765" s="5">
        <v>3</v>
      </c>
    </row>
    <row r="1766" spans="1:10">
      <c r="A1766" s="6">
        <v>43836</v>
      </c>
      <c r="B1766" s="5" t="s">
        <v>108</v>
      </c>
      <c r="C1766" s="5" t="s">
        <v>418</v>
      </c>
      <c r="D1766" s="5">
        <v>17.64</v>
      </c>
      <c r="E1766" s="5">
        <v>18.77</v>
      </c>
      <c r="F1766" s="5">
        <v>17.54</v>
      </c>
      <c r="G1766" s="5">
        <v>18.72</v>
      </c>
      <c r="H1766" s="5">
        <v>26909917</v>
      </c>
      <c r="I1766" s="5">
        <v>493737405.26</v>
      </c>
      <c r="J1766" s="5">
        <v>3</v>
      </c>
    </row>
    <row r="1767" spans="1:10">
      <c r="A1767" s="6">
        <v>43837</v>
      </c>
      <c r="B1767" s="5" t="s">
        <v>108</v>
      </c>
      <c r="C1767" s="5" t="s">
        <v>418</v>
      </c>
      <c r="D1767" s="5">
        <v>19.45</v>
      </c>
      <c r="E1767" s="5">
        <v>19.45</v>
      </c>
      <c r="F1767" s="5">
        <v>18.42</v>
      </c>
      <c r="G1767" s="5">
        <v>18.75</v>
      </c>
      <c r="H1767" s="5">
        <v>27402138</v>
      </c>
      <c r="I1767" s="5">
        <v>515632394.53</v>
      </c>
      <c r="J1767" s="5">
        <v>3</v>
      </c>
    </row>
    <row r="1768" spans="1:10">
      <c r="A1768" s="6">
        <v>43838</v>
      </c>
      <c r="B1768" s="5" t="s">
        <v>108</v>
      </c>
      <c r="C1768" s="5" t="s">
        <v>418</v>
      </c>
      <c r="D1768" s="5">
        <v>18.43</v>
      </c>
      <c r="E1768" s="5">
        <v>19.21</v>
      </c>
      <c r="F1768" s="5">
        <v>18.4</v>
      </c>
      <c r="G1768" s="5">
        <v>18.88</v>
      </c>
      <c r="H1768" s="5">
        <v>26102802</v>
      </c>
      <c r="I1768" s="5">
        <v>492813850.67</v>
      </c>
      <c r="J1768" s="5">
        <v>3</v>
      </c>
    </row>
    <row r="1769" spans="1:10">
      <c r="A1769" s="6">
        <v>43839</v>
      </c>
      <c r="B1769" s="5" t="s">
        <v>108</v>
      </c>
      <c r="C1769" s="5" t="s">
        <v>418</v>
      </c>
      <c r="D1769" s="5">
        <v>19.05</v>
      </c>
      <c r="E1769" s="5">
        <v>19.39</v>
      </c>
      <c r="F1769" s="5">
        <v>18.73</v>
      </c>
      <c r="G1769" s="5">
        <v>18.93</v>
      </c>
      <c r="H1769" s="5">
        <v>18422343</v>
      </c>
      <c r="I1769" s="5">
        <v>348179415.64</v>
      </c>
      <c r="J1769" s="5">
        <v>3</v>
      </c>
    </row>
    <row r="1770" spans="1:10">
      <c r="A1770" s="6">
        <v>43840</v>
      </c>
      <c r="B1770" s="5" t="s">
        <v>108</v>
      </c>
      <c r="C1770" s="5" t="s">
        <v>418</v>
      </c>
      <c r="D1770" s="5">
        <v>18.86</v>
      </c>
      <c r="E1770" s="5">
        <v>18.94</v>
      </c>
      <c r="F1770" s="5">
        <v>18.3</v>
      </c>
      <c r="G1770" s="5">
        <v>18.73</v>
      </c>
      <c r="H1770" s="5">
        <v>17832803</v>
      </c>
      <c r="I1770" s="5">
        <v>331387972.79</v>
      </c>
      <c r="J1770" s="5">
        <v>3</v>
      </c>
    </row>
    <row r="1771" spans="1:10">
      <c r="A1771" s="6">
        <v>43843</v>
      </c>
      <c r="B1771" s="5" t="s">
        <v>108</v>
      </c>
      <c r="C1771" s="5" t="s">
        <v>418</v>
      </c>
      <c r="D1771" s="5">
        <v>18.63</v>
      </c>
      <c r="E1771" s="5">
        <v>19.1</v>
      </c>
      <c r="F1771" s="5">
        <v>18.44</v>
      </c>
      <c r="G1771" s="5">
        <v>19.05</v>
      </c>
      <c r="H1771" s="5">
        <v>15160228</v>
      </c>
      <c r="I1771" s="5">
        <v>284761094.62</v>
      </c>
      <c r="J1771" s="5">
        <v>3</v>
      </c>
    </row>
    <row r="1772" spans="1:10">
      <c r="A1772" s="6">
        <v>43844</v>
      </c>
      <c r="B1772" s="5" t="s">
        <v>108</v>
      </c>
      <c r="C1772" s="5" t="s">
        <v>418</v>
      </c>
      <c r="D1772" s="5">
        <v>19.05</v>
      </c>
      <c r="E1772" s="5">
        <v>19.19</v>
      </c>
      <c r="F1772" s="5">
        <v>18.55</v>
      </c>
      <c r="G1772" s="5">
        <v>18.56</v>
      </c>
      <c r="H1772" s="5">
        <v>13286415</v>
      </c>
      <c r="I1772" s="5">
        <v>249179092.78</v>
      </c>
      <c r="J1772" s="5">
        <v>3</v>
      </c>
    </row>
    <row r="1773" spans="1:10">
      <c r="A1773" s="6">
        <v>43845</v>
      </c>
      <c r="B1773" s="5" t="s">
        <v>108</v>
      </c>
      <c r="C1773" s="5" t="s">
        <v>418</v>
      </c>
      <c r="D1773" s="5">
        <v>18.45</v>
      </c>
      <c r="E1773" s="5">
        <v>18.55</v>
      </c>
      <c r="F1773" s="5">
        <v>18.2</v>
      </c>
      <c r="G1773" s="5">
        <v>18.46</v>
      </c>
      <c r="H1773" s="5">
        <v>11482890</v>
      </c>
      <c r="I1773" s="5">
        <v>210644269.14</v>
      </c>
      <c r="J1773" s="5">
        <v>3</v>
      </c>
    </row>
    <row r="1774" spans="1:10">
      <c r="A1774" s="6">
        <v>43846</v>
      </c>
      <c r="B1774" s="5" t="s">
        <v>108</v>
      </c>
      <c r="C1774" s="5" t="s">
        <v>418</v>
      </c>
      <c r="D1774" s="5">
        <v>18.4</v>
      </c>
      <c r="E1774" s="5">
        <v>18.98</v>
      </c>
      <c r="F1774" s="5">
        <v>18.32</v>
      </c>
      <c r="G1774" s="5">
        <v>18.75</v>
      </c>
      <c r="H1774" s="5">
        <v>13204278</v>
      </c>
      <c r="I1774" s="5">
        <v>247247587.94</v>
      </c>
      <c r="J1774" s="5">
        <v>3</v>
      </c>
    </row>
    <row r="1775" spans="1:10">
      <c r="A1775" s="6">
        <v>43847</v>
      </c>
      <c r="B1775" s="5" t="s">
        <v>108</v>
      </c>
      <c r="C1775" s="5" t="s">
        <v>418</v>
      </c>
      <c r="D1775" s="5">
        <v>18.79</v>
      </c>
      <c r="E1775" s="5">
        <v>18.85</v>
      </c>
      <c r="F1775" s="5">
        <v>18.25</v>
      </c>
      <c r="G1775" s="5">
        <v>18.29</v>
      </c>
      <c r="H1775" s="5">
        <v>13443118</v>
      </c>
      <c r="I1775" s="5">
        <v>248018350.07</v>
      </c>
      <c r="J1775" s="5">
        <v>3</v>
      </c>
    </row>
    <row r="1776" spans="1:10">
      <c r="A1776" s="6">
        <v>43850</v>
      </c>
      <c r="B1776" s="5" t="s">
        <v>108</v>
      </c>
      <c r="C1776" s="5" t="s">
        <v>418</v>
      </c>
      <c r="D1776" s="5">
        <v>18.25</v>
      </c>
      <c r="E1776" s="5">
        <v>18.87</v>
      </c>
      <c r="F1776" s="5">
        <v>18.18</v>
      </c>
      <c r="G1776" s="5">
        <v>18.75</v>
      </c>
      <c r="H1776" s="5">
        <v>14247737</v>
      </c>
      <c r="I1776" s="5">
        <v>265692070.04</v>
      </c>
      <c r="J1776" s="5">
        <v>3</v>
      </c>
    </row>
    <row r="1777" spans="1:10">
      <c r="A1777" s="6">
        <v>43851</v>
      </c>
      <c r="B1777" s="5" t="s">
        <v>108</v>
      </c>
      <c r="C1777" s="5" t="s">
        <v>418</v>
      </c>
      <c r="D1777" s="5">
        <v>18.8</v>
      </c>
      <c r="E1777" s="5">
        <v>18.95</v>
      </c>
      <c r="F1777" s="5">
        <v>18.47</v>
      </c>
      <c r="G1777" s="5">
        <v>18.7</v>
      </c>
      <c r="H1777" s="5">
        <v>11764516</v>
      </c>
      <c r="I1777" s="5">
        <v>220026248.68</v>
      </c>
      <c r="J1777" s="5">
        <v>3</v>
      </c>
    </row>
    <row r="1778" spans="1:10">
      <c r="A1778" s="6">
        <v>43852</v>
      </c>
      <c r="B1778" s="5" t="s">
        <v>108</v>
      </c>
      <c r="C1778" s="5" t="s">
        <v>418</v>
      </c>
      <c r="D1778" s="5">
        <v>18.59</v>
      </c>
      <c r="E1778" s="5">
        <v>19.32</v>
      </c>
      <c r="F1778" s="5">
        <v>18.21</v>
      </c>
      <c r="G1778" s="5">
        <v>19.17</v>
      </c>
      <c r="H1778" s="5">
        <v>18292606</v>
      </c>
      <c r="I1778" s="5">
        <v>345394888.84</v>
      </c>
      <c r="J1778" s="5">
        <v>3</v>
      </c>
    </row>
    <row r="1779" spans="1:10">
      <c r="A1779" s="6">
        <v>43853</v>
      </c>
      <c r="B1779" s="5" t="s">
        <v>108</v>
      </c>
      <c r="C1779" s="5" t="s">
        <v>418</v>
      </c>
      <c r="D1779" s="5">
        <v>18.95</v>
      </c>
      <c r="E1779" s="5">
        <v>19.54</v>
      </c>
      <c r="F1779" s="5">
        <v>18.01</v>
      </c>
      <c r="G1779" s="5">
        <v>18.38</v>
      </c>
      <c r="H1779" s="5">
        <v>22658024</v>
      </c>
      <c r="I1779" s="5">
        <v>428097616.28</v>
      </c>
      <c r="J1779" s="5">
        <v>3</v>
      </c>
    </row>
    <row r="1780" spans="1:10">
      <c r="A1780" s="6">
        <v>43864</v>
      </c>
      <c r="B1780" s="5" t="s">
        <v>108</v>
      </c>
      <c r="C1780" s="5" t="s">
        <v>418</v>
      </c>
      <c r="D1780" s="5">
        <v>16.54</v>
      </c>
      <c r="E1780" s="5">
        <v>16.54</v>
      </c>
      <c r="F1780" s="5">
        <v>16.54</v>
      </c>
      <c r="G1780" s="5">
        <v>16.54</v>
      </c>
      <c r="H1780" s="5">
        <v>1936300</v>
      </c>
      <c r="I1780" s="5">
        <v>32026402</v>
      </c>
      <c r="J1780" s="5">
        <v>3</v>
      </c>
    </row>
    <row r="1781" spans="1:10">
      <c r="A1781" s="6">
        <v>43865</v>
      </c>
      <c r="B1781" s="5" t="s">
        <v>108</v>
      </c>
      <c r="C1781" s="5" t="s">
        <v>418</v>
      </c>
      <c r="D1781" s="5">
        <v>14.99</v>
      </c>
      <c r="E1781" s="5">
        <v>16.48</v>
      </c>
      <c r="F1781" s="5">
        <v>14.99</v>
      </c>
      <c r="G1781" s="5">
        <v>16.11</v>
      </c>
      <c r="H1781" s="5">
        <v>20271365</v>
      </c>
      <c r="I1781" s="5">
        <v>325818168.48</v>
      </c>
      <c r="J1781" s="5">
        <v>3</v>
      </c>
    </row>
    <row r="1782" spans="1:10">
      <c r="A1782" s="6">
        <v>43866</v>
      </c>
      <c r="B1782" s="5" t="s">
        <v>108</v>
      </c>
      <c r="C1782" s="5" t="s">
        <v>418</v>
      </c>
      <c r="D1782" s="5">
        <v>16.22</v>
      </c>
      <c r="E1782" s="5">
        <v>16.88</v>
      </c>
      <c r="F1782" s="5">
        <v>16</v>
      </c>
      <c r="G1782" s="5">
        <v>16.18</v>
      </c>
      <c r="H1782" s="5">
        <v>16489535</v>
      </c>
      <c r="I1782" s="5">
        <v>270340719.29</v>
      </c>
      <c r="J1782" s="5">
        <v>3</v>
      </c>
    </row>
    <row r="1783" spans="1:10">
      <c r="A1783" s="6">
        <v>43867</v>
      </c>
      <c r="B1783" s="5" t="s">
        <v>108</v>
      </c>
      <c r="C1783" s="5" t="s">
        <v>418</v>
      </c>
      <c r="D1783" s="5">
        <v>16</v>
      </c>
      <c r="E1783" s="5">
        <v>16.55</v>
      </c>
      <c r="F1783" s="5">
        <v>15.91</v>
      </c>
      <c r="G1783" s="5">
        <v>16.45</v>
      </c>
      <c r="H1783" s="5">
        <v>15688702</v>
      </c>
      <c r="I1783" s="5">
        <v>255459386.05</v>
      </c>
      <c r="J1783" s="5">
        <v>3</v>
      </c>
    </row>
    <row r="1784" spans="1:10">
      <c r="A1784" s="6">
        <v>43836</v>
      </c>
      <c r="B1784" s="5" t="s">
        <v>109</v>
      </c>
      <c r="C1784" s="5" t="s">
        <v>419</v>
      </c>
      <c r="D1784" s="5">
        <v>22.05</v>
      </c>
      <c r="E1784" s="5">
        <v>22.55</v>
      </c>
      <c r="F1784" s="5">
        <v>22.05</v>
      </c>
      <c r="G1784" s="5">
        <v>22.47</v>
      </c>
      <c r="H1784" s="5">
        <v>3449603</v>
      </c>
      <c r="I1784" s="5">
        <v>77130602.05</v>
      </c>
      <c r="J1784" s="5">
        <v>3</v>
      </c>
    </row>
    <row r="1785" spans="1:10">
      <c r="A1785" s="6">
        <v>43837</v>
      </c>
      <c r="B1785" s="5" t="s">
        <v>109</v>
      </c>
      <c r="C1785" s="5" t="s">
        <v>419</v>
      </c>
      <c r="D1785" s="5">
        <v>22.49</v>
      </c>
      <c r="E1785" s="5">
        <v>22.59</v>
      </c>
      <c r="F1785" s="5">
        <v>22.24</v>
      </c>
      <c r="G1785" s="5">
        <v>22.5</v>
      </c>
      <c r="H1785" s="5">
        <v>1754629</v>
      </c>
      <c r="I1785" s="5">
        <v>39326293.31</v>
      </c>
      <c r="J1785" s="5">
        <v>3</v>
      </c>
    </row>
    <row r="1786" spans="1:10">
      <c r="A1786" s="6">
        <v>43838</v>
      </c>
      <c r="B1786" s="5" t="s">
        <v>109</v>
      </c>
      <c r="C1786" s="5" t="s">
        <v>419</v>
      </c>
      <c r="D1786" s="5">
        <v>22.53</v>
      </c>
      <c r="E1786" s="5">
        <v>22.9</v>
      </c>
      <c r="F1786" s="5">
        <v>22.28</v>
      </c>
      <c r="G1786" s="5">
        <v>22.39</v>
      </c>
      <c r="H1786" s="5">
        <v>2968500</v>
      </c>
      <c r="I1786" s="5">
        <v>66694666</v>
      </c>
      <c r="J1786" s="5">
        <v>3</v>
      </c>
    </row>
    <row r="1787" spans="1:10">
      <c r="A1787" s="6">
        <v>43839</v>
      </c>
      <c r="B1787" s="5" t="s">
        <v>109</v>
      </c>
      <c r="C1787" s="5" t="s">
        <v>419</v>
      </c>
      <c r="D1787" s="5">
        <v>22.2</v>
      </c>
      <c r="E1787" s="5">
        <v>22.65</v>
      </c>
      <c r="F1787" s="5">
        <v>22.13</v>
      </c>
      <c r="G1787" s="5">
        <v>22.65</v>
      </c>
      <c r="H1787" s="5">
        <v>2589900</v>
      </c>
      <c r="I1787" s="5">
        <v>57935785</v>
      </c>
      <c r="J1787" s="5">
        <v>3</v>
      </c>
    </row>
    <row r="1788" spans="1:10">
      <c r="A1788" s="6">
        <v>43840</v>
      </c>
      <c r="B1788" s="5" t="s">
        <v>109</v>
      </c>
      <c r="C1788" s="5" t="s">
        <v>419</v>
      </c>
      <c r="D1788" s="5">
        <v>22.75</v>
      </c>
      <c r="E1788" s="5">
        <v>23.81</v>
      </c>
      <c r="F1788" s="5">
        <v>22.74</v>
      </c>
      <c r="G1788" s="5">
        <v>23.29</v>
      </c>
      <c r="H1788" s="5">
        <v>5679280</v>
      </c>
      <c r="I1788" s="5">
        <v>132852648.74</v>
      </c>
      <c r="J1788" s="5">
        <v>3</v>
      </c>
    </row>
    <row r="1789" spans="1:10">
      <c r="A1789" s="6">
        <v>43843</v>
      </c>
      <c r="B1789" s="5" t="s">
        <v>109</v>
      </c>
      <c r="C1789" s="5" t="s">
        <v>419</v>
      </c>
      <c r="D1789" s="5">
        <v>23.3</v>
      </c>
      <c r="E1789" s="5">
        <v>24</v>
      </c>
      <c r="F1789" s="5">
        <v>22.7</v>
      </c>
      <c r="G1789" s="5">
        <v>23.29</v>
      </c>
      <c r="H1789" s="5">
        <v>3926178</v>
      </c>
      <c r="I1789" s="5">
        <v>90647925.3</v>
      </c>
      <c r="J1789" s="5">
        <v>3</v>
      </c>
    </row>
    <row r="1790" spans="1:10">
      <c r="A1790" s="6">
        <v>43844</v>
      </c>
      <c r="B1790" s="5" t="s">
        <v>109</v>
      </c>
      <c r="C1790" s="5" t="s">
        <v>419</v>
      </c>
      <c r="D1790" s="5">
        <v>23.29</v>
      </c>
      <c r="E1790" s="5">
        <v>25.08</v>
      </c>
      <c r="F1790" s="5">
        <v>23.18</v>
      </c>
      <c r="G1790" s="5">
        <v>24.88</v>
      </c>
      <c r="H1790" s="5">
        <v>6571932</v>
      </c>
      <c r="I1790" s="5">
        <v>158171227.87</v>
      </c>
      <c r="J1790" s="5">
        <v>3</v>
      </c>
    </row>
    <row r="1791" spans="1:10">
      <c r="A1791" s="6">
        <v>43845</v>
      </c>
      <c r="B1791" s="5" t="s">
        <v>109</v>
      </c>
      <c r="C1791" s="5" t="s">
        <v>419</v>
      </c>
      <c r="D1791" s="5">
        <v>24.88</v>
      </c>
      <c r="E1791" s="5">
        <v>26.99</v>
      </c>
      <c r="F1791" s="5">
        <v>24.45</v>
      </c>
      <c r="G1791" s="5">
        <v>26.82</v>
      </c>
      <c r="H1791" s="5">
        <v>8326541</v>
      </c>
      <c r="I1791" s="5">
        <v>214647077.08</v>
      </c>
      <c r="J1791" s="5">
        <v>3</v>
      </c>
    </row>
    <row r="1792" spans="1:10">
      <c r="A1792" s="6">
        <v>43846</v>
      </c>
      <c r="B1792" s="5" t="s">
        <v>109</v>
      </c>
      <c r="C1792" s="5" t="s">
        <v>419</v>
      </c>
      <c r="D1792" s="5">
        <v>26.21</v>
      </c>
      <c r="E1792" s="5">
        <v>27.3</v>
      </c>
      <c r="F1792" s="5">
        <v>26.01</v>
      </c>
      <c r="G1792" s="5">
        <v>26.14</v>
      </c>
      <c r="H1792" s="5">
        <v>4257300</v>
      </c>
      <c r="I1792" s="5">
        <v>112460128</v>
      </c>
      <c r="J1792" s="5">
        <v>3</v>
      </c>
    </row>
    <row r="1793" spans="1:10">
      <c r="A1793" s="6">
        <v>43847</v>
      </c>
      <c r="B1793" s="5" t="s">
        <v>109</v>
      </c>
      <c r="C1793" s="5" t="s">
        <v>419</v>
      </c>
      <c r="D1793" s="5">
        <v>26.31</v>
      </c>
      <c r="E1793" s="5">
        <v>26.4</v>
      </c>
      <c r="F1793" s="5">
        <v>25.51</v>
      </c>
      <c r="G1793" s="5">
        <v>26.18</v>
      </c>
      <c r="H1793" s="5">
        <v>3041450</v>
      </c>
      <c r="I1793" s="5">
        <v>79262933.5</v>
      </c>
      <c r="J1793" s="5">
        <v>3</v>
      </c>
    </row>
    <row r="1794" spans="1:10">
      <c r="A1794" s="6">
        <v>43850</v>
      </c>
      <c r="B1794" s="5" t="s">
        <v>109</v>
      </c>
      <c r="C1794" s="5" t="s">
        <v>419</v>
      </c>
      <c r="D1794" s="5">
        <v>26.08</v>
      </c>
      <c r="E1794" s="5">
        <v>26.83</v>
      </c>
      <c r="F1794" s="5">
        <v>25.96</v>
      </c>
      <c r="G1794" s="5">
        <v>26.42</v>
      </c>
      <c r="H1794" s="5">
        <v>3138648</v>
      </c>
      <c r="I1794" s="5">
        <v>82775595.58</v>
      </c>
      <c r="J1794" s="5">
        <v>3</v>
      </c>
    </row>
    <row r="1795" spans="1:10">
      <c r="A1795" s="6">
        <v>43851</v>
      </c>
      <c r="B1795" s="5" t="s">
        <v>109</v>
      </c>
      <c r="C1795" s="5" t="s">
        <v>419</v>
      </c>
      <c r="D1795" s="5">
        <v>26.4</v>
      </c>
      <c r="E1795" s="5">
        <v>27.55</v>
      </c>
      <c r="F1795" s="5">
        <v>26.11</v>
      </c>
      <c r="G1795" s="5">
        <v>27.11</v>
      </c>
      <c r="H1795" s="5">
        <v>4604962</v>
      </c>
      <c r="I1795" s="5">
        <v>124687794.62</v>
      </c>
      <c r="J1795" s="5">
        <v>3</v>
      </c>
    </row>
    <row r="1796" spans="1:10">
      <c r="A1796" s="6">
        <v>43852</v>
      </c>
      <c r="B1796" s="5" t="s">
        <v>109</v>
      </c>
      <c r="C1796" s="5" t="s">
        <v>419</v>
      </c>
      <c r="D1796" s="5">
        <v>27</v>
      </c>
      <c r="E1796" s="5">
        <v>27.34</v>
      </c>
      <c r="F1796" s="5">
        <v>26.6</v>
      </c>
      <c r="G1796" s="5">
        <v>27.26</v>
      </c>
      <c r="H1796" s="5">
        <v>3167818</v>
      </c>
      <c r="I1796" s="5">
        <v>85473175.46</v>
      </c>
      <c r="J1796" s="5">
        <v>3</v>
      </c>
    </row>
    <row r="1797" spans="1:10">
      <c r="A1797" s="6">
        <v>43853</v>
      </c>
      <c r="B1797" s="5" t="s">
        <v>109</v>
      </c>
      <c r="C1797" s="5" t="s">
        <v>419</v>
      </c>
      <c r="D1797" s="5">
        <v>26.82</v>
      </c>
      <c r="E1797" s="5">
        <v>27.5</v>
      </c>
      <c r="F1797" s="5">
        <v>25.92</v>
      </c>
      <c r="G1797" s="5">
        <v>27.19</v>
      </c>
      <c r="H1797" s="5">
        <v>3101300</v>
      </c>
      <c r="I1797" s="5">
        <v>82699409</v>
      </c>
      <c r="J1797" s="5">
        <v>3</v>
      </c>
    </row>
    <row r="1798" spans="1:10">
      <c r="A1798" s="6">
        <v>43864</v>
      </c>
      <c r="B1798" s="5" t="s">
        <v>109</v>
      </c>
      <c r="C1798" s="5" t="s">
        <v>419</v>
      </c>
      <c r="D1798" s="5">
        <v>24.47</v>
      </c>
      <c r="E1798" s="5">
        <v>24.47</v>
      </c>
      <c r="F1798" s="5">
        <v>24.47</v>
      </c>
      <c r="G1798" s="5">
        <v>24.47</v>
      </c>
      <c r="H1798" s="5">
        <v>577600</v>
      </c>
      <c r="I1798" s="5">
        <v>14133872</v>
      </c>
      <c r="J1798" s="5">
        <v>3</v>
      </c>
    </row>
    <row r="1799" spans="1:10">
      <c r="A1799" s="6">
        <v>43865</v>
      </c>
      <c r="B1799" s="5" t="s">
        <v>109</v>
      </c>
      <c r="C1799" s="5" t="s">
        <v>419</v>
      </c>
      <c r="D1799" s="5">
        <v>22.02</v>
      </c>
      <c r="E1799" s="5">
        <v>23.96</v>
      </c>
      <c r="F1799" s="5">
        <v>22.02</v>
      </c>
      <c r="G1799" s="5">
        <v>22.7</v>
      </c>
      <c r="H1799" s="5">
        <v>5906764</v>
      </c>
      <c r="I1799" s="5">
        <v>132983886.08</v>
      </c>
      <c r="J1799" s="5">
        <v>3</v>
      </c>
    </row>
    <row r="1800" spans="1:10">
      <c r="A1800" s="6">
        <v>43866</v>
      </c>
      <c r="B1800" s="5" t="s">
        <v>109</v>
      </c>
      <c r="C1800" s="5" t="s">
        <v>419</v>
      </c>
      <c r="D1800" s="5">
        <v>22.7</v>
      </c>
      <c r="E1800" s="5">
        <v>23.28</v>
      </c>
      <c r="F1800" s="5">
        <v>22.58</v>
      </c>
      <c r="G1800" s="5">
        <v>22.8</v>
      </c>
      <c r="H1800" s="5">
        <v>3743780</v>
      </c>
      <c r="I1800" s="5">
        <v>85898837</v>
      </c>
      <c r="J1800" s="5">
        <v>3</v>
      </c>
    </row>
    <row r="1801" spans="1:10">
      <c r="A1801" s="6">
        <v>43867</v>
      </c>
      <c r="B1801" s="5" t="s">
        <v>109</v>
      </c>
      <c r="C1801" s="5" t="s">
        <v>419</v>
      </c>
      <c r="D1801" s="5">
        <v>22.68</v>
      </c>
      <c r="E1801" s="5">
        <v>23.52</v>
      </c>
      <c r="F1801" s="5">
        <v>22.5</v>
      </c>
      <c r="G1801" s="5">
        <v>23.02</v>
      </c>
      <c r="H1801" s="5">
        <v>3806500</v>
      </c>
      <c r="I1801" s="5">
        <v>87332428.72</v>
      </c>
      <c r="J1801" s="5">
        <v>3</v>
      </c>
    </row>
    <row r="1802" spans="1:10">
      <c r="A1802" s="6">
        <v>43836</v>
      </c>
      <c r="B1802" s="5" t="s">
        <v>110</v>
      </c>
      <c r="C1802" s="5" t="s">
        <v>420</v>
      </c>
      <c r="D1802" s="5">
        <v>12.62</v>
      </c>
      <c r="E1802" s="5">
        <v>12.93</v>
      </c>
      <c r="F1802" s="5">
        <v>12.41</v>
      </c>
      <c r="G1802" s="5">
        <v>12.85</v>
      </c>
      <c r="H1802" s="5">
        <v>6315426</v>
      </c>
      <c r="I1802" s="5">
        <v>80362818.12</v>
      </c>
      <c r="J1802" s="5">
        <v>3</v>
      </c>
    </row>
    <row r="1803" spans="1:10">
      <c r="A1803" s="6">
        <v>43837</v>
      </c>
      <c r="B1803" s="5" t="s">
        <v>110</v>
      </c>
      <c r="C1803" s="5" t="s">
        <v>420</v>
      </c>
      <c r="D1803" s="5">
        <v>12.9</v>
      </c>
      <c r="E1803" s="5">
        <v>13.33</v>
      </c>
      <c r="F1803" s="5">
        <v>12.9</v>
      </c>
      <c r="G1803" s="5">
        <v>13.22</v>
      </c>
      <c r="H1803" s="5">
        <v>8022337</v>
      </c>
      <c r="I1803" s="5">
        <v>105643546.56</v>
      </c>
      <c r="J1803" s="5">
        <v>3</v>
      </c>
    </row>
    <row r="1804" spans="1:10">
      <c r="A1804" s="6">
        <v>43838</v>
      </c>
      <c r="B1804" s="5" t="s">
        <v>110</v>
      </c>
      <c r="C1804" s="5" t="s">
        <v>420</v>
      </c>
      <c r="D1804" s="5">
        <v>13.34</v>
      </c>
      <c r="E1804" s="5">
        <v>13.34</v>
      </c>
      <c r="F1804" s="5">
        <v>12.75</v>
      </c>
      <c r="G1804" s="5">
        <v>12.77</v>
      </c>
      <c r="H1804" s="5">
        <v>7241850</v>
      </c>
      <c r="I1804" s="5">
        <v>93847638.9</v>
      </c>
      <c r="J1804" s="5">
        <v>3</v>
      </c>
    </row>
    <row r="1805" spans="1:10">
      <c r="A1805" s="6">
        <v>43839</v>
      </c>
      <c r="B1805" s="5" t="s">
        <v>110</v>
      </c>
      <c r="C1805" s="5" t="s">
        <v>420</v>
      </c>
      <c r="D1805" s="5">
        <v>13.03</v>
      </c>
      <c r="E1805" s="5">
        <v>13.13</v>
      </c>
      <c r="F1805" s="5">
        <v>12.85</v>
      </c>
      <c r="G1805" s="5">
        <v>13.03</v>
      </c>
      <c r="H1805" s="5">
        <v>4414609</v>
      </c>
      <c r="I1805" s="5">
        <v>57357054.27</v>
      </c>
      <c r="J1805" s="5">
        <v>3</v>
      </c>
    </row>
    <row r="1806" spans="1:10">
      <c r="A1806" s="6">
        <v>43840</v>
      </c>
      <c r="B1806" s="5" t="s">
        <v>110</v>
      </c>
      <c r="C1806" s="5" t="s">
        <v>420</v>
      </c>
      <c r="D1806" s="5">
        <v>13.28</v>
      </c>
      <c r="E1806" s="5">
        <v>13.38</v>
      </c>
      <c r="F1806" s="5">
        <v>13.05</v>
      </c>
      <c r="G1806" s="5">
        <v>13.07</v>
      </c>
      <c r="H1806" s="5">
        <v>5207425</v>
      </c>
      <c r="I1806" s="5">
        <v>68593717.03</v>
      </c>
      <c r="J1806" s="5">
        <v>3</v>
      </c>
    </row>
    <row r="1807" spans="1:10">
      <c r="A1807" s="6">
        <v>43843</v>
      </c>
      <c r="B1807" s="5" t="s">
        <v>110</v>
      </c>
      <c r="C1807" s="5" t="s">
        <v>420</v>
      </c>
      <c r="D1807" s="5">
        <v>13.05</v>
      </c>
      <c r="E1807" s="5">
        <v>13.26</v>
      </c>
      <c r="F1807" s="5">
        <v>12.77</v>
      </c>
      <c r="G1807" s="5">
        <v>13.23</v>
      </c>
      <c r="H1807" s="5">
        <v>4663642</v>
      </c>
      <c r="I1807" s="5">
        <v>60941224.32</v>
      </c>
      <c r="J1807" s="5">
        <v>3</v>
      </c>
    </row>
    <row r="1808" spans="1:10">
      <c r="A1808" s="6">
        <v>43844</v>
      </c>
      <c r="B1808" s="5" t="s">
        <v>110</v>
      </c>
      <c r="C1808" s="5" t="s">
        <v>420</v>
      </c>
      <c r="D1808" s="5">
        <v>13.33</v>
      </c>
      <c r="E1808" s="5">
        <v>13.38</v>
      </c>
      <c r="F1808" s="5">
        <v>13.09</v>
      </c>
      <c r="G1808" s="5">
        <v>13.18</v>
      </c>
      <c r="H1808" s="5">
        <v>4352042</v>
      </c>
      <c r="I1808" s="5">
        <v>57480955.14</v>
      </c>
      <c r="J1808" s="5">
        <v>3</v>
      </c>
    </row>
    <row r="1809" spans="1:10">
      <c r="A1809" s="6">
        <v>43845</v>
      </c>
      <c r="B1809" s="5" t="s">
        <v>110</v>
      </c>
      <c r="C1809" s="5" t="s">
        <v>420</v>
      </c>
      <c r="D1809" s="5">
        <v>13.21</v>
      </c>
      <c r="E1809" s="5">
        <v>13.48</v>
      </c>
      <c r="F1809" s="5">
        <v>13.15</v>
      </c>
      <c r="G1809" s="5">
        <v>13.45</v>
      </c>
      <c r="H1809" s="5">
        <v>6427799</v>
      </c>
      <c r="I1809" s="5">
        <v>85915649.62</v>
      </c>
      <c r="J1809" s="5">
        <v>3</v>
      </c>
    </row>
    <row r="1810" spans="1:10">
      <c r="A1810" s="6">
        <v>43846</v>
      </c>
      <c r="B1810" s="5" t="s">
        <v>110</v>
      </c>
      <c r="C1810" s="5" t="s">
        <v>420</v>
      </c>
      <c r="D1810" s="5">
        <v>13.48</v>
      </c>
      <c r="E1810" s="5">
        <v>13.48</v>
      </c>
      <c r="F1810" s="5">
        <v>13.1</v>
      </c>
      <c r="G1810" s="5">
        <v>13.29</v>
      </c>
      <c r="H1810" s="5">
        <v>5036358</v>
      </c>
      <c r="I1810" s="5">
        <v>67034295.87</v>
      </c>
      <c r="J1810" s="5">
        <v>3</v>
      </c>
    </row>
    <row r="1811" spans="1:10">
      <c r="A1811" s="6">
        <v>43847</v>
      </c>
      <c r="B1811" s="5" t="s">
        <v>110</v>
      </c>
      <c r="C1811" s="5" t="s">
        <v>420</v>
      </c>
      <c r="D1811" s="5">
        <v>13.18</v>
      </c>
      <c r="E1811" s="5">
        <v>13.41</v>
      </c>
      <c r="F1811" s="5">
        <v>13.18</v>
      </c>
      <c r="G1811" s="5">
        <v>13.26</v>
      </c>
      <c r="H1811" s="5">
        <v>3582300</v>
      </c>
      <c r="I1811" s="5">
        <v>47675784</v>
      </c>
      <c r="J1811" s="5">
        <v>3</v>
      </c>
    </row>
    <row r="1812" spans="1:10">
      <c r="A1812" s="6">
        <v>43850</v>
      </c>
      <c r="B1812" s="5" t="s">
        <v>110</v>
      </c>
      <c r="C1812" s="5" t="s">
        <v>420</v>
      </c>
      <c r="D1812" s="5">
        <v>13.34</v>
      </c>
      <c r="E1812" s="5">
        <v>13.36</v>
      </c>
      <c r="F1812" s="5">
        <v>12.9</v>
      </c>
      <c r="G1812" s="5">
        <v>13.29</v>
      </c>
      <c r="H1812" s="5">
        <v>3746342</v>
      </c>
      <c r="I1812" s="5">
        <v>49264978.36</v>
      </c>
      <c r="J1812" s="5">
        <v>3</v>
      </c>
    </row>
    <row r="1813" spans="1:10">
      <c r="A1813" s="6">
        <v>43851</v>
      </c>
      <c r="B1813" s="5" t="s">
        <v>110</v>
      </c>
      <c r="C1813" s="5" t="s">
        <v>420</v>
      </c>
      <c r="D1813" s="5">
        <v>13.11</v>
      </c>
      <c r="E1813" s="5">
        <v>13.24</v>
      </c>
      <c r="F1813" s="5">
        <v>12.86</v>
      </c>
      <c r="G1813" s="5">
        <v>12.87</v>
      </c>
      <c r="H1813" s="5">
        <v>3786400</v>
      </c>
      <c r="I1813" s="5">
        <v>49363162</v>
      </c>
      <c r="J1813" s="5">
        <v>3</v>
      </c>
    </row>
    <row r="1814" spans="1:10">
      <c r="A1814" s="6">
        <v>43852</v>
      </c>
      <c r="B1814" s="5" t="s">
        <v>110</v>
      </c>
      <c r="C1814" s="5" t="s">
        <v>420</v>
      </c>
      <c r="D1814" s="5">
        <v>12.87</v>
      </c>
      <c r="E1814" s="5">
        <v>13.25</v>
      </c>
      <c r="F1814" s="5">
        <v>12.58</v>
      </c>
      <c r="G1814" s="5">
        <v>13.11</v>
      </c>
      <c r="H1814" s="5">
        <v>4433949</v>
      </c>
      <c r="I1814" s="5">
        <v>57581389.53</v>
      </c>
      <c r="J1814" s="5">
        <v>3</v>
      </c>
    </row>
    <row r="1815" spans="1:10">
      <c r="A1815" s="6">
        <v>43853</v>
      </c>
      <c r="B1815" s="5" t="s">
        <v>110</v>
      </c>
      <c r="C1815" s="5" t="s">
        <v>420</v>
      </c>
      <c r="D1815" s="5">
        <v>13.08</v>
      </c>
      <c r="E1815" s="5">
        <v>13.5</v>
      </c>
      <c r="F1815" s="5">
        <v>12.51</v>
      </c>
      <c r="G1815" s="5">
        <v>12.6</v>
      </c>
      <c r="H1815" s="5">
        <v>5765130</v>
      </c>
      <c r="I1815" s="5">
        <v>75455491</v>
      </c>
      <c r="J1815" s="5">
        <v>3</v>
      </c>
    </row>
    <row r="1816" spans="1:10">
      <c r="A1816" s="6">
        <v>43864</v>
      </c>
      <c r="B1816" s="5" t="s">
        <v>110</v>
      </c>
      <c r="C1816" s="5" t="s">
        <v>420</v>
      </c>
      <c r="D1816" s="5">
        <v>11.34</v>
      </c>
      <c r="E1816" s="5">
        <v>11.34</v>
      </c>
      <c r="F1816" s="5">
        <v>11.34</v>
      </c>
      <c r="G1816" s="5">
        <v>11.34</v>
      </c>
      <c r="H1816" s="5">
        <v>398100</v>
      </c>
      <c r="I1816" s="5">
        <v>4514454</v>
      </c>
      <c r="J1816" s="5">
        <v>3</v>
      </c>
    </row>
    <row r="1817" spans="1:10">
      <c r="A1817" s="6">
        <v>43865</v>
      </c>
      <c r="B1817" s="5" t="s">
        <v>110</v>
      </c>
      <c r="C1817" s="5" t="s">
        <v>420</v>
      </c>
      <c r="D1817" s="5">
        <v>10.21</v>
      </c>
      <c r="E1817" s="5">
        <v>10.77</v>
      </c>
      <c r="F1817" s="5">
        <v>10.21</v>
      </c>
      <c r="G1817" s="5">
        <v>10.48</v>
      </c>
      <c r="H1817" s="5">
        <v>8035017</v>
      </c>
      <c r="I1817" s="5">
        <v>84293439.97</v>
      </c>
      <c r="J1817" s="5">
        <v>3</v>
      </c>
    </row>
    <row r="1818" spans="1:10">
      <c r="A1818" s="6">
        <v>43866</v>
      </c>
      <c r="B1818" s="5" t="s">
        <v>110</v>
      </c>
      <c r="C1818" s="5" t="s">
        <v>420</v>
      </c>
      <c r="D1818" s="5">
        <v>10.47</v>
      </c>
      <c r="E1818" s="5">
        <v>10.82</v>
      </c>
      <c r="F1818" s="5">
        <v>10.46</v>
      </c>
      <c r="G1818" s="5">
        <v>10.63</v>
      </c>
      <c r="H1818" s="5">
        <v>5719366</v>
      </c>
      <c r="I1818" s="5">
        <v>60931822.32</v>
      </c>
      <c r="J1818" s="5">
        <v>3</v>
      </c>
    </row>
    <row r="1819" spans="1:10">
      <c r="A1819" s="6">
        <v>43867</v>
      </c>
      <c r="B1819" s="5" t="s">
        <v>110</v>
      </c>
      <c r="C1819" s="5" t="s">
        <v>420</v>
      </c>
      <c r="D1819" s="5">
        <v>10.55</v>
      </c>
      <c r="E1819" s="5">
        <v>10.93</v>
      </c>
      <c r="F1819" s="5">
        <v>10.44</v>
      </c>
      <c r="G1819" s="5">
        <v>10.87</v>
      </c>
      <c r="H1819" s="5">
        <v>5467316</v>
      </c>
      <c r="I1819" s="5">
        <v>58761055.62</v>
      </c>
      <c r="J1819" s="5">
        <v>3</v>
      </c>
    </row>
    <row r="1820" spans="1:10">
      <c r="A1820" s="6">
        <v>43836</v>
      </c>
      <c r="B1820" s="5" t="s">
        <v>111</v>
      </c>
      <c r="C1820" s="5" t="s">
        <v>421</v>
      </c>
      <c r="D1820" s="5">
        <v>84.17</v>
      </c>
      <c r="E1820" s="5">
        <v>85.3</v>
      </c>
      <c r="F1820" s="5">
        <v>83.01</v>
      </c>
      <c r="G1820" s="5">
        <v>84.71</v>
      </c>
      <c r="H1820" s="5">
        <v>1351311</v>
      </c>
      <c r="I1820" s="5">
        <v>114292125.37</v>
      </c>
      <c r="J1820" s="5">
        <v>3</v>
      </c>
    </row>
    <row r="1821" spans="1:10">
      <c r="A1821" s="6">
        <v>43837</v>
      </c>
      <c r="B1821" s="5" t="s">
        <v>111</v>
      </c>
      <c r="C1821" s="5" t="s">
        <v>421</v>
      </c>
      <c r="D1821" s="5">
        <v>85.2</v>
      </c>
      <c r="E1821" s="5">
        <v>85.33</v>
      </c>
      <c r="F1821" s="5">
        <v>84.3</v>
      </c>
      <c r="G1821" s="5">
        <v>84.98</v>
      </c>
      <c r="H1821" s="5">
        <v>970051</v>
      </c>
      <c r="I1821" s="5">
        <v>82234400.63</v>
      </c>
      <c r="J1821" s="5">
        <v>3</v>
      </c>
    </row>
    <row r="1822" spans="1:10">
      <c r="A1822" s="6">
        <v>43838</v>
      </c>
      <c r="B1822" s="5" t="s">
        <v>111</v>
      </c>
      <c r="C1822" s="5" t="s">
        <v>421</v>
      </c>
      <c r="D1822" s="5">
        <v>85.08</v>
      </c>
      <c r="E1822" s="5">
        <v>85.13</v>
      </c>
      <c r="F1822" s="5">
        <v>84</v>
      </c>
      <c r="G1822" s="5">
        <v>84.35</v>
      </c>
      <c r="H1822" s="5">
        <v>1135558</v>
      </c>
      <c r="I1822" s="5">
        <v>96043984.56</v>
      </c>
      <c r="J1822" s="5">
        <v>3</v>
      </c>
    </row>
    <row r="1823" spans="1:10">
      <c r="A1823" s="6">
        <v>43839</v>
      </c>
      <c r="B1823" s="5" t="s">
        <v>111</v>
      </c>
      <c r="C1823" s="5" t="s">
        <v>421</v>
      </c>
      <c r="D1823" s="5">
        <v>84.11</v>
      </c>
      <c r="E1823" s="5">
        <v>85.18</v>
      </c>
      <c r="F1823" s="5">
        <v>84.11</v>
      </c>
      <c r="G1823" s="5">
        <v>85.1</v>
      </c>
      <c r="H1823" s="5">
        <v>1247949</v>
      </c>
      <c r="I1823" s="5">
        <v>105553608.54</v>
      </c>
      <c r="J1823" s="5">
        <v>3</v>
      </c>
    </row>
    <row r="1824" spans="1:10">
      <c r="A1824" s="6">
        <v>43840</v>
      </c>
      <c r="B1824" s="5" t="s">
        <v>111</v>
      </c>
      <c r="C1824" s="5" t="s">
        <v>421</v>
      </c>
      <c r="D1824" s="5">
        <v>85.5</v>
      </c>
      <c r="E1824" s="5">
        <v>87.6</v>
      </c>
      <c r="F1824" s="5">
        <v>84.32</v>
      </c>
      <c r="G1824" s="5">
        <v>84.61</v>
      </c>
      <c r="H1824" s="5">
        <v>2285679</v>
      </c>
      <c r="I1824" s="5">
        <v>196031407.52</v>
      </c>
      <c r="J1824" s="5">
        <v>3</v>
      </c>
    </row>
    <row r="1825" spans="1:10">
      <c r="A1825" s="6">
        <v>43843</v>
      </c>
      <c r="B1825" s="5" t="s">
        <v>111</v>
      </c>
      <c r="C1825" s="5" t="s">
        <v>421</v>
      </c>
      <c r="D1825" s="5">
        <v>84.82</v>
      </c>
      <c r="E1825" s="5">
        <v>86.44</v>
      </c>
      <c r="F1825" s="5">
        <v>84.31</v>
      </c>
      <c r="G1825" s="5">
        <v>86.35</v>
      </c>
      <c r="H1825" s="5">
        <v>1910755</v>
      </c>
      <c r="I1825" s="5">
        <v>163380867.59</v>
      </c>
      <c r="J1825" s="5">
        <v>3</v>
      </c>
    </row>
    <row r="1826" spans="1:10">
      <c r="A1826" s="6">
        <v>43844</v>
      </c>
      <c r="B1826" s="5" t="s">
        <v>111</v>
      </c>
      <c r="C1826" s="5" t="s">
        <v>421</v>
      </c>
      <c r="D1826" s="5">
        <v>86.78</v>
      </c>
      <c r="E1826" s="5">
        <v>90.1</v>
      </c>
      <c r="F1826" s="5">
        <v>86.66</v>
      </c>
      <c r="G1826" s="5">
        <v>87.16</v>
      </c>
      <c r="H1826" s="5">
        <v>3493481</v>
      </c>
      <c r="I1826" s="5">
        <v>308580352.69</v>
      </c>
      <c r="J1826" s="5">
        <v>3</v>
      </c>
    </row>
    <row r="1827" spans="1:10">
      <c r="A1827" s="6">
        <v>43845</v>
      </c>
      <c r="B1827" s="5" t="s">
        <v>111</v>
      </c>
      <c r="C1827" s="5" t="s">
        <v>421</v>
      </c>
      <c r="D1827" s="5">
        <v>87.3</v>
      </c>
      <c r="E1827" s="5">
        <v>88.36</v>
      </c>
      <c r="F1827" s="5">
        <v>86.04</v>
      </c>
      <c r="G1827" s="5">
        <v>86.5</v>
      </c>
      <c r="H1827" s="5">
        <v>1983137</v>
      </c>
      <c r="I1827" s="5">
        <v>172013863.32</v>
      </c>
      <c r="J1827" s="5">
        <v>3</v>
      </c>
    </row>
    <row r="1828" spans="1:10">
      <c r="A1828" s="6">
        <v>43846</v>
      </c>
      <c r="B1828" s="5" t="s">
        <v>111</v>
      </c>
      <c r="C1828" s="5" t="s">
        <v>421</v>
      </c>
      <c r="D1828" s="5">
        <v>86.51</v>
      </c>
      <c r="E1828" s="5">
        <v>86.66</v>
      </c>
      <c r="F1828" s="5">
        <v>83.55</v>
      </c>
      <c r="G1828" s="5">
        <v>83.82</v>
      </c>
      <c r="H1828" s="5">
        <v>2777495</v>
      </c>
      <c r="I1828" s="5">
        <v>234024156.22</v>
      </c>
      <c r="J1828" s="5">
        <v>3</v>
      </c>
    </row>
    <row r="1829" spans="1:10">
      <c r="A1829" s="6">
        <v>43847</v>
      </c>
      <c r="B1829" s="5" t="s">
        <v>111</v>
      </c>
      <c r="C1829" s="5" t="s">
        <v>421</v>
      </c>
      <c r="D1829" s="5">
        <v>83.59</v>
      </c>
      <c r="E1829" s="5">
        <v>86.48</v>
      </c>
      <c r="F1829" s="5">
        <v>83.59</v>
      </c>
      <c r="G1829" s="5">
        <v>86.16</v>
      </c>
      <c r="H1829" s="5">
        <v>2155940</v>
      </c>
      <c r="I1829" s="5">
        <v>184473875.34</v>
      </c>
      <c r="J1829" s="5">
        <v>3</v>
      </c>
    </row>
    <row r="1830" spans="1:10">
      <c r="A1830" s="6">
        <v>43850</v>
      </c>
      <c r="B1830" s="5" t="s">
        <v>111</v>
      </c>
      <c r="C1830" s="5" t="s">
        <v>421</v>
      </c>
      <c r="D1830" s="5">
        <v>85.85</v>
      </c>
      <c r="E1830" s="5">
        <v>87.77</v>
      </c>
      <c r="F1830" s="5">
        <v>84</v>
      </c>
      <c r="G1830" s="5">
        <v>85.76</v>
      </c>
      <c r="H1830" s="5">
        <v>2821703</v>
      </c>
      <c r="I1830" s="5">
        <v>241402794.7</v>
      </c>
      <c r="J1830" s="5">
        <v>3</v>
      </c>
    </row>
    <row r="1831" spans="1:10">
      <c r="A1831" s="6">
        <v>43851</v>
      </c>
      <c r="B1831" s="5" t="s">
        <v>111</v>
      </c>
      <c r="C1831" s="5" t="s">
        <v>421</v>
      </c>
      <c r="D1831" s="5">
        <v>84.28</v>
      </c>
      <c r="E1831" s="5">
        <v>85.6</v>
      </c>
      <c r="F1831" s="5">
        <v>84.1</v>
      </c>
      <c r="G1831" s="5">
        <v>84.2</v>
      </c>
      <c r="H1831" s="5">
        <v>1376846</v>
      </c>
      <c r="I1831" s="5">
        <v>116552566.64</v>
      </c>
      <c r="J1831" s="5">
        <v>3</v>
      </c>
    </row>
    <row r="1832" spans="1:10">
      <c r="A1832" s="6">
        <v>43852</v>
      </c>
      <c r="B1832" s="5" t="s">
        <v>111</v>
      </c>
      <c r="C1832" s="5" t="s">
        <v>421</v>
      </c>
      <c r="D1832" s="5">
        <v>84.22</v>
      </c>
      <c r="E1832" s="5">
        <v>85.25</v>
      </c>
      <c r="F1832" s="5">
        <v>82</v>
      </c>
      <c r="G1832" s="5">
        <v>84.46</v>
      </c>
      <c r="H1832" s="5">
        <v>1668734</v>
      </c>
      <c r="I1832" s="5">
        <v>139587715.04</v>
      </c>
      <c r="J1832" s="5">
        <v>3</v>
      </c>
    </row>
    <row r="1833" spans="1:10">
      <c r="A1833" s="6">
        <v>43853</v>
      </c>
      <c r="B1833" s="5" t="s">
        <v>111</v>
      </c>
      <c r="C1833" s="5" t="s">
        <v>421</v>
      </c>
      <c r="D1833" s="5">
        <v>84.16</v>
      </c>
      <c r="E1833" s="5">
        <v>86.4</v>
      </c>
      <c r="F1833" s="5">
        <v>82.44</v>
      </c>
      <c r="G1833" s="5">
        <v>83.37</v>
      </c>
      <c r="H1833" s="5">
        <v>1873451</v>
      </c>
      <c r="I1833" s="5">
        <v>158001581.09</v>
      </c>
      <c r="J1833" s="5">
        <v>3</v>
      </c>
    </row>
    <row r="1834" spans="1:10">
      <c r="A1834" s="6">
        <v>43864</v>
      </c>
      <c r="B1834" s="5" t="s">
        <v>111</v>
      </c>
      <c r="C1834" s="5" t="s">
        <v>421</v>
      </c>
      <c r="D1834" s="5">
        <v>75.12</v>
      </c>
      <c r="E1834" s="5">
        <v>83.3</v>
      </c>
      <c r="F1834" s="5">
        <v>75.12</v>
      </c>
      <c r="G1834" s="5">
        <v>77.26</v>
      </c>
      <c r="H1834" s="5">
        <v>3045907</v>
      </c>
      <c r="I1834" s="5">
        <v>238562845.54</v>
      </c>
      <c r="J1834" s="5">
        <v>3</v>
      </c>
    </row>
    <row r="1835" spans="1:10">
      <c r="A1835" s="6">
        <v>43865</v>
      </c>
      <c r="B1835" s="5" t="s">
        <v>111</v>
      </c>
      <c r="C1835" s="5" t="s">
        <v>421</v>
      </c>
      <c r="D1835" s="5">
        <v>78.9</v>
      </c>
      <c r="E1835" s="5">
        <v>84.5</v>
      </c>
      <c r="F1835" s="5">
        <v>78.81</v>
      </c>
      <c r="G1835" s="5">
        <v>84.5</v>
      </c>
      <c r="H1835" s="5">
        <v>4577799</v>
      </c>
      <c r="I1835" s="5">
        <v>378525855.99</v>
      </c>
      <c r="J1835" s="5">
        <v>3</v>
      </c>
    </row>
    <row r="1836" spans="1:10">
      <c r="A1836" s="6">
        <v>43866</v>
      </c>
      <c r="B1836" s="5" t="s">
        <v>111</v>
      </c>
      <c r="C1836" s="5" t="s">
        <v>421</v>
      </c>
      <c r="D1836" s="5">
        <v>85.05</v>
      </c>
      <c r="E1836" s="5">
        <v>88.86</v>
      </c>
      <c r="F1836" s="5">
        <v>84.81</v>
      </c>
      <c r="G1836" s="5">
        <v>87.95</v>
      </c>
      <c r="H1836" s="5">
        <v>5847503</v>
      </c>
      <c r="I1836" s="5">
        <v>508536620.08</v>
      </c>
      <c r="J1836" s="5">
        <v>3</v>
      </c>
    </row>
    <row r="1837" spans="1:10">
      <c r="A1837" s="6">
        <v>43867</v>
      </c>
      <c r="B1837" s="5" t="s">
        <v>111</v>
      </c>
      <c r="C1837" s="5" t="s">
        <v>421</v>
      </c>
      <c r="D1837" s="5">
        <v>88.01</v>
      </c>
      <c r="E1837" s="5">
        <v>90.08</v>
      </c>
      <c r="F1837" s="5">
        <v>86.22</v>
      </c>
      <c r="G1837" s="5">
        <v>89.05</v>
      </c>
      <c r="H1837" s="5">
        <v>6070495</v>
      </c>
      <c r="I1837" s="5">
        <v>536870053.45</v>
      </c>
      <c r="J1837" s="5">
        <v>3</v>
      </c>
    </row>
    <row r="1838" spans="1:10">
      <c r="A1838" s="6">
        <v>43836</v>
      </c>
      <c r="B1838" s="5" t="s">
        <v>112</v>
      </c>
      <c r="C1838" s="5" t="s">
        <v>422</v>
      </c>
      <c r="D1838" s="5">
        <v>19.86</v>
      </c>
      <c r="E1838" s="5">
        <v>20.17</v>
      </c>
      <c r="F1838" s="5">
        <v>19.65</v>
      </c>
      <c r="G1838" s="5">
        <v>20.02</v>
      </c>
      <c r="H1838" s="5">
        <v>5772927</v>
      </c>
      <c r="I1838" s="5">
        <v>114960654.54</v>
      </c>
      <c r="J1838" s="5">
        <v>3</v>
      </c>
    </row>
    <row r="1839" spans="1:10">
      <c r="A1839" s="6">
        <v>43837</v>
      </c>
      <c r="B1839" s="5" t="s">
        <v>112</v>
      </c>
      <c r="C1839" s="5" t="s">
        <v>422</v>
      </c>
      <c r="D1839" s="5">
        <v>19.92</v>
      </c>
      <c r="E1839" s="5">
        <v>20.02</v>
      </c>
      <c r="F1839" s="5">
        <v>19.61</v>
      </c>
      <c r="G1839" s="5">
        <v>19.99</v>
      </c>
      <c r="H1839" s="5">
        <v>4299255</v>
      </c>
      <c r="I1839" s="5">
        <v>85441720.06</v>
      </c>
      <c r="J1839" s="5">
        <v>3</v>
      </c>
    </row>
    <row r="1840" spans="1:10">
      <c r="A1840" s="6">
        <v>43838</v>
      </c>
      <c r="B1840" s="5" t="s">
        <v>112</v>
      </c>
      <c r="C1840" s="5" t="s">
        <v>422</v>
      </c>
      <c r="D1840" s="5">
        <v>19.73</v>
      </c>
      <c r="E1840" s="5">
        <v>21.18</v>
      </c>
      <c r="F1840" s="5">
        <v>19.5</v>
      </c>
      <c r="G1840" s="5">
        <v>19.75</v>
      </c>
      <c r="H1840" s="5">
        <v>8170296</v>
      </c>
      <c r="I1840" s="5">
        <v>163563121.84</v>
      </c>
      <c r="J1840" s="5">
        <v>3</v>
      </c>
    </row>
    <row r="1841" spans="1:10">
      <c r="A1841" s="6">
        <v>43839</v>
      </c>
      <c r="B1841" s="5" t="s">
        <v>112</v>
      </c>
      <c r="C1841" s="5" t="s">
        <v>422</v>
      </c>
      <c r="D1841" s="5">
        <v>20</v>
      </c>
      <c r="E1841" s="5">
        <v>20.64</v>
      </c>
      <c r="F1841" s="5">
        <v>19.83</v>
      </c>
      <c r="G1841" s="5">
        <v>20.36</v>
      </c>
      <c r="H1841" s="5">
        <v>8001900</v>
      </c>
      <c r="I1841" s="5">
        <v>162454118</v>
      </c>
      <c r="J1841" s="5">
        <v>3</v>
      </c>
    </row>
    <row r="1842" spans="1:10">
      <c r="A1842" s="6">
        <v>43840</v>
      </c>
      <c r="B1842" s="5" t="s">
        <v>112</v>
      </c>
      <c r="C1842" s="5" t="s">
        <v>422</v>
      </c>
      <c r="D1842" s="5">
        <v>20.12</v>
      </c>
      <c r="E1842" s="5">
        <v>20.57</v>
      </c>
      <c r="F1842" s="5">
        <v>19.8</v>
      </c>
      <c r="G1842" s="5">
        <v>19.87</v>
      </c>
      <c r="H1842" s="5">
        <v>5580279</v>
      </c>
      <c r="I1842" s="5">
        <v>112569822.58</v>
      </c>
      <c r="J1842" s="5">
        <v>3</v>
      </c>
    </row>
    <row r="1843" spans="1:10">
      <c r="A1843" s="6">
        <v>43843</v>
      </c>
      <c r="B1843" s="5" t="s">
        <v>112</v>
      </c>
      <c r="C1843" s="5" t="s">
        <v>422</v>
      </c>
      <c r="D1843" s="5">
        <v>20.01</v>
      </c>
      <c r="E1843" s="5">
        <v>20.35</v>
      </c>
      <c r="F1843" s="5">
        <v>19.71</v>
      </c>
      <c r="G1843" s="5">
        <v>20.21</v>
      </c>
      <c r="H1843" s="5">
        <v>4425796</v>
      </c>
      <c r="I1843" s="5">
        <v>88910008.96</v>
      </c>
      <c r="J1843" s="5">
        <v>3</v>
      </c>
    </row>
    <row r="1844" spans="1:10">
      <c r="A1844" s="6">
        <v>43844</v>
      </c>
      <c r="B1844" s="5" t="s">
        <v>112</v>
      </c>
      <c r="C1844" s="5" t="s">
        <v>422</v>
      </c>
      <c r="D1844" s="5">
        <v>20.25</v>
      </c>
      <c r="E1844" s="5">
        <v>20.9</v>
      </c>
      <c r="F1844" s="5">
        <v>20.09</v>
      </c>
      <c r="G1844" s="5">
        <v>20.65</v>
      </c>
      <c r="H1844" s="5">
        <v>7521899</v>
      </c>
      <c r="I1844" s="5">
        <v>154018444.9</v>
      </c>
      <c r="J1844" s="5">
        <v>3</v>
      </c>
    </row>
    <row r="1845" spans="1:10">
      <c r="A1845" s="6">
        <v>43845</v>
      </c>
      <c r="B1845" s="5" t="s">
        <v>112</v>
      </c>
      <c r="C1845" s="5" t="s">
        <v>422</v>
      </c>
      <c r="D1845" s="5">
        <v>20.66</v>
      </c>
      <c r="E1845" s="5">
        <v>20.86</v>
      </c>
      <c r="F1845" s="5">
        <v>19.86</v>
      </c>
      <c r="G1845" s="5">
        <v>20.2</v>
      </c>
      <c r="H1845" s="5">
        <v>6050796</v>
      </c>
      <c r="I1845" s="5">
        <v>121847694.06</v>
      </c>
      <c r="J1845" s="5">
        <v>3</v>
      </c>
    </row>
    <row r="1846" spans="1:10">
      <c r="A1846" s="6">
        <v>43846</v>
      </c>
      <c r="B1846" s="5" t="s">
        <v>112</v>
      </c>
      <c r="C1846" s="5" t="s">
        <v>422</v>
      </c>
      <c r="D1846" s="5">
        <v>20.29</v>
      </c>
      <c r="E1846" s="5">
        <v>20.35</v>
      </c>
      <c r="F1846" s="5">
        <v>19.96</v>
      </c>
      <c r="G1846" s="5">
        <v>20.02</v>
      </c>
      <c r="H1846" s="5">
        <v>3856236</v>
      </c>
      <c r="I1846" s="5">
        <v>77592204</v>
      </c>
      <c r="J1846" s="5">
        <v>3</v>
      </c>
    </row>
    <row r="1847" spans="1:10">
      <c r="A1847" s="6">
        <v>43847</v>
      </c>
      <c r="B1847" s="5" t="s">
        <v>112</v>
      </c>
      <c r="C1847" s="5" t="s">
        <v>422</v>
      </c>
      <c r="D1847" s="5">
        <v>19.99</v>
      </c>
      <c r="E1847" s="5">
        <v>20.08</v>
      </c>
      <c r="F1847" s="5">
        <v>19.62</v>
      </c>
      <c r="G1847" s="5">
        <v>19.64</v>
      </c>
      <c r="H1847" s="5">
        <v>3188900</v>
      </c>
      <c r="I1847" s="5">
        <v>63178844</v>
      </c>
      <c r="J1847" s="5">
        <v>3</v>
      </c>
    </row>
    <row r="1848" spans="1:10">
      <c r="A1848" s="6">
        <v>43850</v>
      </c>
      <c r="B1848" s="5" t="s">
        <v>112</v>
      </c>
      <c r="C1848" s="5" t="s">
        <v>422</v>
      </c>
      <c r="D1848" s="5">
        <v>20.5</v>
      </c>
      <c r="E1848" s="5">
        <v>20.5</v>
      </c>
      <c r="F1848" s="5">
        <v>19.58</v>
      </c>
      <c r="G1848" s="5">
        <v>19.9</v>
      </c>
      <c r="H1848" s="5">
        <v>3516896</v>
      </c>
      <c r="I1848" s="5">
        <v>70232866.4</v>
      </c>
      <c r="J1848" s="5">
        <v>3</v>
      </c>
    </row>
    <row r="1849" spans="1:10">
      <c r="A1849" s="6">
        <v>43851</v>
      </c>
      <c r="B1849" s="5" t="s">
        <v>112</v>
      </c>
      <c r="C1849" s="5" t="s">
        <v>422</v>
      </c>
      <c r="D1849" s="5">
        <v>19.8</v>
      </c>
      <c r="E1849" s="5">
        <v>20</v>
      </c>
      <c r="F1849" s="5">
        <v>19.38</v>
      </c>
      <c r="G1849" s="5">
        <v>19.49</v>
      </c>
      <c r="H1849" s="5">
        <v>3192095</v>
      </c>
      <c r="I1849" s="5">
        <v>62603427.48</v>
      </c>
      <c r="J1849" s="5">
        <v>3</v>
      </c>
    </row>
    <row r="1850" spans="1:10">
      <c r="A1850" s="6">
        <v>43852</v>
      </c>
      <c r="B1850" s="5" t="s">
        <v>112</v>
      </c>
      <c r="C1850" s="5" t="s">
        <v>422</v>
      </c>
      <c r="D1850" s="5">
        <v>19.56</v>
      </c>
      <c r="E1850" s="5">
        <v>19.79</v>
      </c>
      <c r="F1850" s="5">
        <v>19.01</v>
      </c>
      <c r="G1850" s="5">
        <v>19.72</v>
      </c>
      <c r="H1850" s="5">
        <v>2776600</v>
      </c>
      <c r="I1850" s="5">
        <v>53966717</v>
      </c>
      <c r="J1850" s="5">
        <v>3</v>
      </c>
    </row>
    <row r="1851" spans="1:10">
      <c r="A1851" s="6">
        <v>43853</v>
      </c>
      <c r="B1851" s="5" t="s">
        <v>112</v>
      </c>
      <c r="C1851" s="5" t="s">
        <v>422</v>
      </c>
      <c r="D1851" s="5">
        <v>19.48</v>
      </c>
      <c r="E1851" s="5">
        <v>20.22</v>
      </c>
      <c r="F1851" s="5">
        <v>18.71</v>
      </c>
      <c r="G1851" s="5">
        <v>19.25</v>
      </c>
      <c r="H1851" s="5">
        <v>4112982</v>
      </c>
      <c r="I1851" s="5">
        <v>80520360.19</v>
      </c>
      <c r="J1851" s="5">
        <v>3</v>
      </c>
    </row>
    <row r="1852" spans="1:10">
      <c r="A1852" s="6">
        <v>43864</v>
      </c>
      <c r="B1852" s="5" t="s">
        <v>112</v>
      </c>
      <c r="C1852" s="5" t="s">
        <v>422</v>
      </c>
      <c r="D1852" s="5">
        <v>17.33</v>
      </c>
      <c r="E1852" s="5">
        <v>17.33</v>
      </c>
      <c r="F1852" s="5">
        <v>17.33</v>
      </c>
      <c r="G1852" s="5">
        <v>17.33</v>
      </c>
      <c r="H1852" s="5">
        <v>225200</v>
      </c>
      <c r="I1852" s="5">
        <v>3902716</v>
      </c>
      <c r="J1852" s="5">
        <v>3</v>
      </c>
    </row>
    <row r="1853" spans="1:10">
      <c r="A1853" s="6">
        <v>43865</v>
      </c>
      <c r="B1853" s="5" t="s">
        <v>112</v>
      </c>
      <c r="C1853" s="5" t="s">
        <v>422</v>
      </c>
      <c r="D1853" s="5">
        <v>15.8</v>
      </c>
      <c r="E1853" s="5">
        <v>16.8</v>
      </c>
      <c r="F1853" s="5">
        <v>15.8</v>
      </c>
      <c r="G1853" s="5">
        <v>16.48</v>
      </c>
      <c r="H1853" s="5">
        <v>4949700</v>
      </c>
      <c r="I1853" s="5">
        <v>81494321</v>
      </c>
      <c r="J1853" s="5">
        <v>3</v>
      </c>
    </row>
    <row r="1854" spans="1:10">
      <c r="A1854" s="6">
        <v>43866</v>
      </c>
      <c r="B1854" s="5" t="s">
        <v>112</v>
      </c>
      <c r="C1854" s="5" t="s">
        <v>422</v>
      </c>
      <c r="D1854" s="5">
        <v>16.6</v>
      </c>
      <c r="E1854" s="5">
        <v>17.28</v>
      </c>
      <c r="F1854" s="5">
        <v>16.6</v>
      </c>
      <c r="G1854" s="5">
        <v>16.73</v>
      </c>
      <c r="H1854" s="5">
        <v>3450800</v>
      </c>
      <c r="I1854" s="5">
        <v>58303711</v>
      </c>
      <c r="J1854" s="5">
        <v>3</v>
      </c>
    </row>
    <row r="1855" spans="1:10">
      <c r="A1855" s="6">
        <v>43867</v>
      </c>
      <c r="B1855" s="5" t="s">
        <v>112</v>
      </c>
      <c r="C1855" s="5" t="s">
        <v>422</v>
      </c>
      <c r="D1855" s="5">
        <v>16.73</v>
      </c>
      <c r="E1855" s="5">
        <v>17.38</v>
      </c>
      <c r="F1855" s="5">
        <v>16.51</v>
      </c>
      <c r="G1855" s="5">
        <v>17.25</v>
      </c>
      <c r="H1855" s="5">
        <v>3857300</v>
      </c>
      <c r="I1855" s="5">
        <v>65815138</v>
      </c>
      <c r="J1855" s="5">
        <v>3</v>
      </c>
    </row>
    <row r="1856" spans="1:10">
      <c r="A1856" s="6">
        <v>43836</v>
      </c>
      <c r="B1856" s="5" t="s">
        <v>113</v>
      </c>
      <c r="C1856" s="5" t="s">
        <v>423</v>
      </c>
      <c r="D1856" s="5">
        <v>12.67</v>
      </c>
      <c r="E1856" s="5">
        <v>13.13</v>
      </c>
      <c r="F1856" s="5">
        <v>12.6</v>
      </c>
      <c r="G1856" s="5">
        <v>12.98</v>
      </c>
      <c r="H1856" s="5">
        <v>4634700</v>
      </c>
      <c r="I1856" s="5">
        <v>60036060</v>
      </c>
      <c r="J1856" s="5">
        <v>3</v>
      </c>
    </row>
    <row r="1857" spans="1:10">
      <c r="A1857" s="6">
        <v>43837</v>
      </c>
      <c r="B1857" s="5" t="s">
        <v>113</v>
      </c>
      <c r="C1857" s="5" t="s">
        <v>423</v>
      </c>
      <c r="D1857" s="5">
        <v>13.11</v>
      </c>
      <c r="E1857" s="5">
        <v>13.35</v>
      </c>
      <c r="F1857" s="5">
        <v>13.04</v>
      </c>
      <c r="G1857" s="5">
        <v>13.29</v>
      </c>
      <c r="H1857" s="5">
        <v>6296300</v>
      </c>
      <c r="I1857" s="5">
        <v>83169556</v>
      </c>
      <c r="J1857" s="5">
        <v>3</v>
      </c>
    </row>
    <row r="1858" spans="1:10">
      <c r="A1858" s="6">
        <v>43838</v>
      </c>
      <c r="B1858" s="5" t="s">
        <v>113</v>
      </c>
      <c r="C1858" s="5" t="s">
        <v>423</v>
      </c>
      <c r="D1858" s="5">
        <v>13.15</v>
      </c>
      <c r="E1858" s="5">
        <v>13.26</v>
      </c>
      <c r="F1858" s="5">
        <v>12.83</v>
      </c>
      <c r="G1858" s="5">
        <v>12.83</v>
      </c>
      <c r="H1858" s="5">
        <v>4772346</v>
      </c>
      <c r="I1858" s="5">
        <v>62205946.34</v>
      </c>
      <c r="J1858" s="5">
        <v>3</v>
      </c>
    </row>
    <row r="1859" spans="1:10">
      <c r="A1859" s="6">
        <v>43839</v>
      </c>
      <c r="B1859" s="5" t="s">
        <v>113</v>
      </c>
      <c r="C1859" s="5" t="s">
        <v>423</v>
      </c>
      <c r="D1859" s="5">
        <v>12.95</v>
      </c>
      <c r="E1859" s="5">
        <v>13.15</v>
      </c>
      <c r="F1859" s="5">
        <v>12.95</v>
      </c>
      <c r="G1859" s="5">
        <v>13.1</v>
      </c>
      <c r="H1859" s="5">
        <v>3972326</v>
      </c>
      <c r="I1859" s="5">
        <v>51931597.34</v>
      </c>
      <c r="J1859" s="5">
        <v>3</v>
      </c>
    </row>
    <row r="1860" spans="1:10">
      <c r="A1860" s="6">
        <v>43840</v>
      </c>
      <c r="B1860" s="5" t="s">
        <v>113</v>
      </c>
      <c r="C1860" s="5" t="s">
        <v>423</v>
      </c>
      <c r="D1860" s="5">
        <v>13.2</v>
      </c>
      <c r="E1860" s="5">
        <v>13.8</v>
      </c>
      <c r="F1860" s="5">
        <v>13.1</v>
      </c>
      <c r="G1860" s="5">
        <v>13.55</v>
      </c>
      <c r="H1860" s="5">
        <v>9277226</v>
      </c>
      <c r="I1860" s="5">
        <v>124220804.42</v>
      </c>
      <c r="J1860" s="5">
        <v>3</v>
      </c>
    </row>
    <row r="1861" spans="1:10">
      <c r="A1861" s="6">
        <v>43843</v>
      </c>
      <c r="B1861" s="5" t="s">
        <v>113</v>
      </c>
      <c r="C1861" s="5" t="s">
        <v>423</v>
      </c>
      <c r="D1861" s="5">
        <v>13.55</v>
      </c>
      <c r="E1861" s="5">
        <v>13.57</v>
      </c>
      <c r="F1861" s="5">
        <v>13.25</v>
      </c>
      <c r="G1861" s="5">
        <v>13.45</v>
      </c>
      <c r="H1861" s="5">
        <v>4790720</v>
      </c>
      <c r="I1861" s="5">
        <v>64140281.4</v>
      </c>
      <c r="J1861" s="5">
        <v>3</v>
      </c>
    </row>
    <row r="1862" spans="1:10">
      <c r="A1862" s="6">
        <v>43844</v>
      </c>
      <c r="B1862" s="5" t="s">
        <v>113</v>
      </c>
      <c r="C1862" s="5" t="s">
        <v>423</v>
      </c>
      <c r="D1862" s="5">
        <v>13.78</v>
      </c>
      <c r="E1862" s="5">
        <v>14.8</v>
      </c>
      <c r="F1862" s="5">
        <v>13.65</v>
      </c>
      <c r="G1862" s="5">
        <v>14.8</v>
      </c>
      <c r="H1862" s="5">
        <v>8098424</v>
      </c>
      <c r="I1862" s="5">
        <v>118193628.2</v>
      </c>
      <c r="J1862" s="5">
        <v>3</v>
      </c>
    </row>
    <row r="1863" spans="1:10">
      <c r="A1863" s="6">
        <v>43845</v>
      </c>
      <c r="B1863" s="5" t="s">
        <v>113</v>
      </c>
      <c r="C1863" s="5" t="s">
        <v>423</v>
      </c>
      <c r="D1863" s="5">
        <v>15.48</v>
      </c>
      <c r="E1863" s="5">
        <v>16.12</v>
      </c>
      <c r="F1863" s="5">
        <v>14.5</v>
      </c>
      <c r="G1863" s="5">
        <v>14.58</v>
      </c>
      <c r="H1863" s="5">
        <v>27305344</v>
      </c>
      <c r="I1863" s="5">
        <v>417602705.72</v>
      </c>
      <c r="J1863" s="5">
        <v>3</v>
      </c>
    </row>
    <row r="1864" spans="1:10">
      <c r="A1864" s="6">
        <v>43846</v>
      </c>
      <c r="B1864" s="5" t="s">
        <v>113</v>
      </c>
      <c r="C1864" s="5" t="s">
        <v>423</v>
      </c>
      <c r="D1864" s="5">
        <v>14.05</v>
      </c>
      <c r="E1864" s="5">
        <v>14.35</v>
      </c>
      <c r="F1864" s="5">
        <v>13.88</v>
      </c>
      <c r="G1864" s="5">
        <v>13.94</v>
      </c>
      <c r="H1864" s="5">
        <v>14091991</v>
      </c>
      <c r="I1864" s="5">
        <v>198379770.02</v>
      </c>
      <c r="J1864" s="5">
        <v>3</v>
      </c>
    </row>
    <row r="1865" spans="1:10">
      <c r="A1865" s="6">
        <v>43847</v>
      </c>
      <c r="B1865" s="5" t="s">
        <v>113</v>
      </c>
      <c r="C1865" s="5" t="s">
        <v>423</v>
      </c>
      <c r="D1865" s="5">
        <v>13.78</v>
      </c>
      <c r="E1865" s="5">
        <v>14.09</v>
      </c>
      <c r="F1865" s="5">
        <v>13.58</v>
      </c>
      <c r="G1865" s="5">
        <v>13.6</v>
      </c>
      <c r="H1865" s="5">
        <v>8488970</v>
      </c>
      <c r="I1865" s="5">
        <v>116973908.82</v>
      </c>
      <c r="J1865" s="5">
        <v>3</v>
      </c>
    </row>
    <row r="1866" spans="1:10">
      <c r="A1866" s="6">
        <v>43850</v>
      </c>
      <c r="B1866" s="5" t="s">
        <v>113</v>
      </c>
      <c r="C1866" s="5" t="s">
        <v>423</v>
      </c>
      <c r="D1866" s="5">
        <v>13.6</v>
      </c>
      <c r="E1866" s="5">
        <v>13.73</v>
      </c>
      <c r="F1866" s="5">
        <v>13.3</v>
      </c>
      <c r="G1866" s="5">
        <v>13.61</v>
      </c>
      <c r="H1866" s="5">
        <v>6098360</v>
      </c>
      <c r="I1866" s="5">
        <v>82315930.12</v>
      </c>
      <c r="J1866" s="5">
        <v>3</v>
      </c>
    </row>
    <row r="1867" spans="1:10">
      <c r="A1867" s="6">
        <v>43851</v>
      </c>
      <c r="B1867" s="5" t="s">
        <v>113</v>
      </c>
      <c r="C1867" s="5" t="s">
        <v>423</v>
      </c>
      <c r="D1867" s="5">
        <v>13.61</v>
      </c>
      <c r="E1867" s="5">
        <v>13.61</v>
      </c>
      <c r="F1867" s="5">
        <v>13.3</v>
      </c>
      <c r="G1867" s="5">
        <v>13.3</v>
      </c>
      <c r="H1867" s="5">
        <v>4747070</v>
      </c>
      <c r="I1867" s="5">
        <v>63538280.7</v>
      </c>
      <c r="J1867" s="5">
        <v>3</v>
      </c>
    </row>
    <row r="1868" spans="1:10">
      <c r="A1868" s="6">
        <v>43852</v>
      </c>
      <c r="B1868" s="5" t="s">
        <v>113</v>
      </c>
      <c r="C1868" s="5" t="s">
        <v>423</v>
      </c>
      <c r="D1868" s="5">
        <v>13.3</v>
      </c>
      <c r="E1868" s="5">
        <v>13.31</v>
      </c>
      <c r="F1868" s="5">
        <v>12.57</v>
      </c>
      <c r="G1868" s="5">
        <v>12.73</v>
      </c>
      <c r="H1868" s="5">
        <v>8271238</v>
      </c>
      <c r="I1868" s="5">
        <v>106186027.34</v>
      </c>
      <c r="J1868" s="5">
        <v>3</v>
      </c>
    </row>
    <row r="1869" spans="1:10">
      <c r="A1869" s="6">
        <v>43853</v>
      </c>
      <c r="B1869" s="5" t="s">
        <v>113</v>
      </c>
      <c r="C1869" s="5" t="s">
        <v>423</v>
      </c>
      <c r="D1869" s="5">
        <v>12.59</v>
      </c>
      <c r="E1869" s="5">
        <v>12.78</v>
      </c>
      <c r="F1869" s="5">
        <v>12</v>
      </c>
      <c r="G1869" s="5">
        <v>12.34</v>
      </c>
      <c r="H1869" s="5">
        <v>5499600</v>
      </c>
      <c r="I1869" s="5">
        <v>68439506</v>
      </c>
      <c r="J1869" s="5">
        <v>3</v>
      </c>
    </row>
    <row r="1870" spans="1:10">
      <c r="A1870" s="6">
        <v>43864</v>
      </c>
      <c r="B1870" s="5" t="s">
        <v>113</v>
      </c>
      <c r="C1870" s="5" t="s">
        <v>423</v>
      </c>
      <c r="D1870" s="5">
        <v>11.11</v>
      </c>
      <c r="E1870" s="5">
        <v>11.11</v>
      </c>
      <c r="F1870" s="5">
        <v>11.11</v>
      </c>
      <c r="G1870" s="5">
        <v>11.11</v>
      </c>
      <c r="H1870" s="5">
        <v>770100</v>
      </c>
      <c r="I1870" s="5">
        <v>8555811</v>
      </c>
      <c r="J1870" s="5">
        <v>3</v>
      </c>
    </row>
    <row r="1871" spans="1:10">
      <c r="A1871" s="6">
        <v>43865</v>
      </c>
      <c r="B1871" s="5" t="s">
        <v>113</v>
      </c>
      <c r="C1871" s="5" t="s">
        <v>423</v>
      </c>
      <c r="D1871" s="5">
        <v>10</v>
      </c>
      <c r="E1871" s="5">
        <v>10.8</v>
      </c>
      <c r="F1871" s="5">
        <v>10</v>
      </c>
      <c r="G1871" s="5">
        <v>10.46</v>
      </c>
      <c r="H1871" s="5">
        <v>7229900</v>
      </c>
      <c r="I1871" s="5">
        <v>75357321</v>
      </c>
      <c r="J1871" s="5">
        <v>3</v>
      </c>
    </row>
    <row r="1872" spans="1:10">
      <c r="A1872" s="6">
        <v>43866</v>
      </c>
      <c r="B1872" s="5" t="s">
        <v>113</v>
      </c>
      <c r="C1872" s="5" t="s">
        <v>423</v>
      </c>
      <c r="D1872" s="5">
        <v>10.6</v>
      </c>
      <c r="E1872" s="5">
        <v>11.1</v>
      </c>
      <c r="F1872" s="5">
        <v>10.51</v>
      </c>
      <c r="G1872" s="5">
        <v>10.88</v>
      </c>
      <c r="H1872" s="5">
        <v>5682087</v>
      </c>
      <c r="I1872" s="5">
        <v>61541655.15</v>
      </c>
      <c r="J1872" s="5">
        <v>3</v>
      </c>
    </row>
    <row r="1873" spans="1:10">
      <c r="A1873" s="6">
        <v>43867</v>
      </c>
      <c r="B1873" s="5" t="s">
        <v>113</v>
      </c>
      <c r="C1873" s="5" t="s">
        <v>423</v>
      </c>
      <c r="D1873" s="5">
        <v>10.89</v>
      </c>
      <c r="E1873" s="5">
        <v>11.07</v>
      </c>
      <c r="F1873" s="5">
        <v>10.71</v>
      </c>
      <c r="G1873" s="5">
        <v>11</v>
      </c>
      <c r="H1873" s="5">
        <v>5545600</v>
      </c>
      <c r="I1873" s="5">
        <v>60774994</v>
      </c>
      <c r="J1873" s="5">
        <v>3</v>
      </c>
    </row>
    <row r="1874" spans="1:10">
      <c r="A1874" s="6">
        <v>43836</v>
      </c>
      <c r="B1874" s="5" t="s">
        <v>114</v>
      </c>
      <c r="C1874" s="5" t="s">
        <v>424</v>
      </c>
      <c r="D1874" s="5">
        <v>13.68</v>
      </c>
      <c r="E1874" s="5">
        <v>13.91</v>
      </c>
      <c r="F1874" s="5">
        <v>13.43</v>
      </c>
      <c r="G1874" s="5">
        <v>13.75</v>
      </c>
      <c r="H1874" s="5">
        <v>6525579</v>
      </c>
      <c r="I1874" s="5">
        <v>89217975.55</v>
      </c>
      <c r="J1874" s="5">
        <v>3</v>
      </c>
    </row>
    <row r="1875" spans="1:10">
      <c r="A1875" s="6">
        <v>43837</v>
      </c>
      <c r="B1875" s="5" t="s">
        <v>114</v>
      </c>
      <c r="C1875" s="5" t="s">
        <v>424</v>
      </c>
      <c r="D1875" s="5">
        <v>13.75</v>
      </c>
      <c r="E1875" s="5">
        <v>14.19</v>
      </c>
      <c r="F1875" s="5">
        <v>13.63</v>
      </c>
      <c r="G1875" s="5">
        <v>14.15</v>
      </c>
      <c r="H1875" s="5">
        <v>8199701</v>
      </c>
      <c r="I1875" s="5">
        <v>114544540.42</v>
      </c>
      <c r="J1875" s="5">
        <v>3</v>
      </c>
    </row>
    <row r="1876" spans="1:10">
      <c r="A1876" s="6">
        <v>43838</v>
      </c>
      <c r="B1876" s="5" t="s">
        <v>114</v>
      </c>
      <c r="C1876" s="5" t="s">
        <v>424</v>
      </c>
      <c r="D1876" s="5">
        <v>13.95</v>
      </c>
      <c r="E1876" s="5">
        <v>13.99</v>
      </c>
      <c r="F1876" s="5">
        <v>13.38</v>
      </c>
      <c r="G1876" s="5">
        <v>13.38</v>
      </c>
      <c r="H1876" s="5">
        <v>6874074</v>
      </c>
      <c r="I1876" s="5">
        <v>94247636.6</v>
      </c>
      <c r="J1876" s="5">
        <v>3</v>
      </c>
    </row>
    <row r="1877" spans="1:10">
      <c r="A1877" s="6">
        <v>43839</v>
      </c>
      <c r="B1877" s="5" t="s">
        <v>114</v>
      </c>
      <c r="C1877" s="5" t="s">
        <v>424</v>
      </c>
      <c r="D1877" s="5">
        <v>13.54</v>
      </c>
      <c r="E1877" s="5">
        <v>13.76</v>
      </c>
      <c r="F1877" s="5">
        <v>13.5</v>
      </c>
      <c r="G1877" s="5">
        <v>13.6</v>
      </c>
      <c r="H1877" s="5">
        <v>3908414</v>
      </c>
      <c r="I1877" s="5">
        <v>53207625.12</v>
      </c>
      <c r="J1877" s="5">
        <v>3</v>
      </c>
    </row>
    <row r="1878" spans="1:10">
      <c r="A1878" s="6">
        <v>43840</v>
      </c>
      <c r="B1878" s="5" t="s">
        <v>114</v>
      </c>
      <c r="C1878" s="5" t="s">
        <v>424</v>
      </c>
      <c r="D1878" s="5">
        <v>13.62</v>
      </c>
      <c r="E1878" s="5">
        <v>14.36</v>
      </c>
      <c r="F1878" s="5">
        <v>13.62</v>
      </c>
      <c r="G1878" s="5">
        <v>14.19</v>
      </c>
      <c r="H1878" s="5">
        <v>10496135</v>
      </c>
      <c r="I1878" s="5">
        <v>147752919.32</v>
      </c>
      <c r="J1878" s="5">
        <v>3</v>
      </c>
    </row>
    <row r="1879" spans="1:10">
      <c r="A1879" s="6">
        <v>43843</v>
      </c>
      <c r="B1879" s="5" t="s">
        <v>114</v>
      </c>
      <c r="C1879" s="5" t="s">
        <v>424</v>
      </c>
      <c r="D1879" s="5">
        <v>14.15</v>
      </c>
      <c r="E1879" s="5">
        <v>14.32</v>
      </c>
      <c r="F1879" s="5">
        <v>13.76</v>
      </c>
      <c r="G1879" s="5">
        <v>14.3</v>
      </c>
      <c r="H1879" s="5">
        <v>7129974</v>
      </c>
      <c r="I1879" s="5">
        <v>99997805.46</v>
      </c>
      <c r="J1879" s="5">
        <v>3</v>
      </c>
    </row>
    <row r="1880" spans="1:10">
      <c r="A1880" s="6">
        <v>43844</v>
      </c>
      <c r="B1880" s="5" t="s">
        <v>114</v>
      </c>
      <c r="C1880" s="5" t="s">
        <v>424</v>
      </c>
      <c r="D1880" s="5">
        <v>14.33</v>
      </c>
      <c r="E1880" s="5">
        <v>14.35</v>
      </c>
      <c r="F1880" s="5">
        <v>13.9</v>
      </c>
      <c r="G1880" s="5">
        <v>13.9</v>
      </c>
      <c r="H1880" s="5">
        <v>5868700</v>
      </c>
      <c r="I1880" s="5">
        <v>82497439.08</v>
      </c>
      <c r="J1880" s="5">
        <v>3</v>
      </c>
    </row>
    <row r="1881" spans="1:10">
      <c r="A1881" s="6">
        <v>43845</v>
      </c>
      <c r="B1881" s="5" t="s">
        <v>114</v>
      </c>
      <c r="C1881" s="5" t="s">
        <v>424</v>
      </c>
      <c r="D1881" s="5">
        <v>13.83</v>
      </c>
      <c r="E1881" s="5">
        <v>14.14</v>
      </c>
      <c r="F1881" s="5">
        <v>13.64</v>
      </c>
      <c r="G1881" s="5">
        <v>14.09</v>
      </c>
      <c r="H1881" s="5">
        <v>4634374</v>
      </c>
      <c r="I1881" s="5">
        <v>64366145.92</v>
      </c>
      <c r="J1881" s="5">
        <v>3</v>
      </c>
    </row>
    <row r="1882" spans="1:10">
      <c r="A1882" s="6">
        <v>43846</v>
      </c>
      <c r="B1882" s="5" t="s">
        <v>114</v>
      </c>
      <c r="C1882" s="5" t="s">
        <v>424</v>
      </c>
      <c r="D1882" s="5">
        <v>14.13</v>
      </c>
      <c r="E1882" s="5">
        <v>14.2</v>
      </c>
      <c r="F1882" s="5">
        <v>13.83</v>
      </c>
      <c r="G1882" s="5">
        <v>14.01</v>
      </c>
      <c r="H1882" s="5">
        <v>4617700</v>
      </c>
      <c r="I1882" s="5">
        <v>64758640.24</v>
      </c>
      <c r="J1882" s="5">
        <v>3</v>
      </c>
    </row>
    <row r="1883" spans="1:10">
      <c r="A1883" s="6">
        <v>43847</v>
      </c>
      <c r="B1883" s="5" t="s">
        <v>114</v>
      </c>
      <c r="C1883" s="5" t="s">
        <v>424</v>
      </c>
      <c r="D1883" s="5">
        <v>13.93</v>
      </c>
      <c r="E1883" s="5">
        <v>14.08</v>
      </c>
      <c r="F1883" s="5">
        <v>13.45</v>
      </c>
      <c r="G1883" s="5">
        <v>13.46</v>
      </c>
      <c r="H1883" s="5">
        <v>4968600</v>
      </c>
      <c r="I1883" s="5">
        <v>68190546</v>
      </c>
      <c r="J1883" s="5">
        <v>3</v>
      </c>
    </row>
    <row r="1884" spans="1:10">
      <c r="A1884" s="6">
        <v>43850</v>
      </c>
      <c r="B1884" s="5" t="s">
        <v>114</v>
      </c>
      <c r="C1884" s="5" t="s">
        <v>424</v>
      </c>
      <c r="D1884" s="5">
        <v>13.42</v>
      </c>
      <c r="E1884" s="5">
        <v>13.88</v>
      </c>
      <c r="F1884" s="5">
        <v>13.13</v>
      </c>
      <c r="G1884" s="5">
        <v>13.83</v>
      </c>
      <c r="H1884" s="5">
        <v>4233609</v>
      </c>
      <c r="I1884" s="5">
        <v>57766623.41</v>
      </c>
      <c r="J1884" s="5">
        <v>3</v>
      </c>
    </row>
    <row r="1885" spans="1:10">
      <c r="A1885" s="6">
        <v>43851</v>
      </c>
      <c r="B1885" s="5" t="s">
        <v>114</v>
      </c>
      <c r="C1885" s="5" t="s">
        <v>424</v>
      </c>
      <c r="D1885" s="5">
        <v>14.06</v>
      </c>
      <c r="E1885" s="5">
        <v>14.35</v>
      </c>
      <c r="F1885" s="5">
        <v>13.97</v>
      </c>
      <c r="G1885" s="5">
        <v>14.08</v>
      </c>
      <c r="H1885" s="5">
        <v>7939599</v>
      </c>
      <c r="I1885" s="5">
        <v>112290867</v>
      </c>
      <c r="J1885" s="5">
        <v>3</v>
      </c>
    </row>
    <row r="1886" spans="1:10">
      <c r="A1886" s="6">
        <v>43852</v>
      </c>
      <c r="B1886" s="5" t="s">
        <v>114</v>
      </c>
      <c r="C1886" s="5" t="s">
        <v>424</v>
      </c>
      <c r="D1886" s="5">
        <v>14.02</v>
      </c>
      <c r="E1886" s="5">
        <v>14.35</v>
      </c>
      <c r="F1886" s="5">
        <v>13.4</v>
      </c>
      <c r="G1886" s="5">
        <v>14.35</v>
      </c>
      <c r="H1886" s="5">
        <v>8450060</v>
      </c>
      <c r="I1886" s="5">
        <v>118089810.4</v>
      </c>
      <c r="J1886" s="5">
        <v>3</v>
      </c>
    </row>
    <row r="1887" spans="1:10">
      <c r="A1887" s="6">
        <v>43853</v>
      </c>
      <c r="B1887" s="5" t="s">
        <v>114</v>
      </c>
      <c r="C1887" s="5" t="s">
        <v>424</v>
      </c>
      <c r="D1887" s="5">
        <v>14.12</v>
      </c>
      <c r="E1887" s="5">
        <v>14.86</v>
      </c>
      <c r="F1887" s="5">
        <v>13.52</v>
      </c>
      <c r="G1887" s="5">
        <v>13.95</v>
      </c>
      <c r="H1887" s="5">
        <v>10598653</v>
      </c>
      <c r="I1887" s="5">
        <v>152151012.96</v>
      </c>
      <c r="J1887" s="5">
        <v>3</v>
      </c>
    </row>
    <row r="1888" spans="1:10">
      <c r="A1888" s="6">
        <v>43864</v>
      </c>
      <c r="B1888" s="5" t="s">
        <v>114</v>
      </c>
      <c r="C1888" s="5" t="s">
        <v>424</v>
      </c>
      <c r="D1888" s="5">
        <v>12.56</v>
      </c>
      <c r="E1888" s="5">
        <v>12.56</v>
      </c>
      <c r="F1888" s="5">
        <v>12.56</v>
      </c>
      <c r="G1888" s="5">
        <v>12.56</v>
      </c>
      <c r="H1888" s="5">
        <v>567700</v>
      </c>
      <c r="I1888" s="5">
        <v>7130312</v>
      </c>
      <c r="J1888" s="5">
        <v>3</v>
      </c>
    </row>
    <row r="1889" spans="1:10">
      <c r="A1889" s="6">
        <v>43865</v>
      </c>
      <c r="B1889" s="5" t="s">
        <v>114</v>
      </c>
      <c r="C1889" s="5" t="s">
        <v>424</v>
      </c>
      <c r="D1889" s="5">
        <v>11.3</v>
      </c>
      <c r="E1889" s="5">
        <v>12.15</v>
      </c>
      <c r="F1889" s="5">
        <v>11.3</v>
      </c>
      <c r="G1889" s="5">
        <v>11.87</v>
      </c>
      <c r="H1889" s="5">
        <v>9031453</v>
      </c>
      <c r="I1889" s="5">
        <v>106625991.58</v>
      </c>
      <c r="J1889" s="5">
        <v>3</v>
      </c>
    </row>
    <row r="1890" spans="1:10">
      <c r="A1890" s="6">
        <v>43866</v>
      </c>
      <c r="B1890" s="5" t="s">
        <v>114</v>
      </c>
      <c r="C1890" s="5" t="s">
        <v>424</v>
      </c>
      <c r="D1890" s="5">
        <v>11.87</v>
      </c>
      <c r="E1890" s="5">
        <v>12.46</v>
      </c>
      <c r="F1890" s="5">
        <v>11.85</v>
      </c>
      <c r="G1890" s="5">
        <v>11.97</v>
      </c>
      <c r="H1890" s="5">
        <v>6978867</v>
      </c>
      <c r="I1890" s="5">
        <v>84505323.09</v>
      </c>
      <c r="J1890" s="5">
        <v>3</v>
      </c>
    </row>
    <row r="1891" spans="1:10">
      <c r="A1891" s="6">
        <v>43867</v>
      </c>
      <c r="B1891" s="5" t="s">
        <v>114</v>
      </c>
      <c r="C1891" s="5" t="s">
        <v>424</v>
      </c>
      <c r="D1891" s="5">
        <v>11.89</v>
      </c>
      <c r="E1891" s="5">
        <v>12.35</v>
      </c>
      <c r="F1891" s="5">
        <v>11.7</v>
      </c>
      <c r="G1891" s="5">
        <v>12.32</v>
      </c>
      <c r="H1891" s="5">
        <v>7366166</v>
      </c>
      <c r="I1891" s="5">
        <v>88663833.71</v>
      </c>
      <c r="J1891" s="5">
        <v>3</v>
      </c>
    </row>
    <row r="1892" spans="1:10">
      <c r="A1892" s="6">
        <v>43836</v>
      </c>
      <c r="B1892" s="5" t="s">
        <v>115</v>
      </c>
      <c r="C1892" s="5" t="s">
        <v>425</v>
      </c>
      <c r="D1892" s="5">
        <v>35.64</v>
      </c>
      <c r="E1892" s="5">
        <v>36.45</v>
      </c>
      <c r="F1892" s="5">
        <v>35.41</v>
      </c>
      <c r="G1892" s="5">
        <v>36.06</v>
      </c>
      <c r="H1892" s="5">
        <v>3877788</v>
      </c>
      <c r="I1892" s="5">
        <v>139057255.06</v>
      </c>
      <c r="J1892" s="5">
        <v>3</v>
      </c>
    </row>
    <row r="1893" spans="1:10">
      <c r="A1893" s="6">
        <v>43837</v>
      </c>
      <c r="B1893" s="5" t="s">
        <v>115</v>
      </c>
      <c r="C1893" s="5" t="s">
        <v>425</v>
      </c>
      <c r="D1893" s="5">
        <v>36.07</v>
      </c>
      <c r="E1893" s="5">
        <v>36.63</v>
      </c>
      <c r="F1893" s="5">
        <v>35.68</v>
      </c>
      <c r="G1893" s="5">
        <v>36.09</v>
      </c>
      <c r="H1893" s="5">
        <v>2348212</v>
      </c>
      <c r="I1893" s="5">
        <v>84710220.54</v>
      </c>
      <c r="J1893" s="5">
        <v>3</v>
      </c>
    </row>
    <row r="1894" spans="1:10">
      <c r="A1894" s="6">
        <v>43838</v>
      </c>
      <c r="B1894" s="5" t="s">
        <v>115</v>
      </c>
      <c r="C1894" s="5" t="s">
        <v>425</v>
      </c>
      <c r="D1894" s="5">
        <v>35.85</v>
      </c>
      <c r="E1894" s="5">
        <v>36.38</v>
      </c>
      <c r="F1894" s="5">
        <v>35.4</v>
      </c>
      <c r="G1894" s="5">
        <v>35.66</v>
      </c>
      <c r="H1894" s="5">
        <v>1939726</v>
      </c>
      <c r="I1894" s="5">
        <v>69525889.97</v>
      </c>
      <c r="J1894" s="5">
        <v>3</v>
      </c>
    </row>
    <row r="1895" spans="1:10">
      <c r="A1895" s="6">
        <v>43839</v>
      </c>
      <c r="B1895" s="5" t="s">
        <v>115</v>
      </c>
      <c r="C1895" s="5" t="s">
        <v>425</v>
      </c>
      <c r="D1895" s="5">
        <v>36.27</v>
      </c>
      <c r="E1895" s="5">
        <v>36.63</v>
      </c>
      <c r="F1895" s="5">
        <v>35.7</v>
      </c>
      <c r="G1895" s="5">
        <v>36.45</v>
      </c>
      <c r="H1895" s="5">
        <v>1774909</v>
      </c>
      <c r="I1895" s="5">
        <v>64344414.62</v>
      </c>
      <c r="J1895" s="5">
        <v>3</v>
      </c>
    </row>
    <row r="1896" spans="1:10">
      <c r="A1896" s="6">
        <v>43840</v>
      </c>
      <c r="B1896" s="5" t="s">
        <v>115</v>
      </c>
      <c r="C1896" s="5" t="s">
        <v>425</v>
      </c>
      <c r="D1896" s="5">
        <v>36.4</v>
      </c>
      <c r="E1896" s="5">
        <v>36.8</v>
      </c>
      <c r="F1896" s="5">
        <v>36</v>
      </c>
      <c r="G1896" s="5">
        <v>36.31</v>
      </c>
      <c r="H1896" s="5">
        <v>1285850</v>
      </c>
      <c r="I1896" s="5">
        <v>46656087.5</v>
      </c>
      <c r="J1896" s="5">
        <v>3</v>
      </c>
    </row>
    <row r="1897" spans="1:10">
      <c r="A1897" s="6">
        <v>43843</v>
      </c>
      <c r="B1897" s="5" t="s">
        <v>115</v>
      </c>
      <c r="C1897" s="5" t="s">
        <v>425</v>
      </c>
      <c r="D1897" s="5">
        <v>36.26</v>
      </c>
      <c r="E1897" s="5">
        <v>37</v>
      </c>
      <c r="F1897" s="5">
        <v>36.16</v>
      </c>
      <c r="G1897" s="5">
        <v>36.99</v>
      </c>
      <c r="H1897" s="5">
        <v>1535237</v>
      </c>
      <c r="I1897" s="5">
        <v>56255560.38</v>
      </c>
      <c r="J1897" s="5">
        <v>3</v>
      </c>
    </row>
    <row r="1898" spans="1:10">
      <c r="A1898" s="6">
        <v>43844</v>
      </c>
      <c r="B1898" s="5" t="s">
        <v>115</v>
      </c>
      <c r="C1898" s="5" t="s">
        <v>425</v>
      </c>
      <c r="D1898" s="5">
        <v>36.99</v>
      </c>
      <c r="E1898" s="5">
        <v>37.88</v>
      </c>
      <c r="F1898" s="5">
        <v>36.58</v>
      </c>
      <c r="G1898" s="5">
        <v>36.78</v>
      </c>
      <c r="H1898" s="5">
        <v>2195249</v>
      </c>
      <c r="I1898" s="5">
        <v>81306039.81</v>
      </c>
      <c r="J1898" s="5">
        <v>3</v>
      </c>
    </row>
    <row r="1899" spans="1:10">
      <c r="A1899" s="6">
        <v>43845</v>
      </c>
      <c r="B1899" s="5" t="s">
        <v>115</v>
      </c>
      <c r="C1899" s="5" t="s">
        <v>425</v>
      </c>
      <c r="D1899" s="5">
        <v>37.28</v>
      </c>
      <c r="E1899" s="5">
        <v>37.28</v>
      </c>
      <c r="F1899" s="5">
        <v>36.33</v>
      </c>
      <c r="G1899" s="5">
        <v>36.99</v>
      </c>
      <c r="H1899" s="5">
        <v>983540</v>
      </c>
      <c r="I1899" s="5">
        <v>36165593.7</v>
      </c>
      <c r="J1899" s="5">
        <v>3</v>
      </c>
    </row>
    <row r="1900" spans="1:10">
      <c r="A1900" s="6">
        <v>43846</v>
      </c>
      <c r="B1900" s="5" t="s">
        <v>115</v>
      </c>
      <c r="C1900" s="5" t="s">
        <v>425</v>
      </c>
      <c r="D1900" s="5">
        <v>37.05</v>
      </c>
      <c r="E1900" s="5">
        <v>38.38</v>
      </c>
      <c r="F1900" s="5">
        <v>36.8</v>
      </c>
      <c r="G1900" s="5">
        <v>38.02</v>
      </c>
      <c r="H1900" s="5">
        <v>2428859</v>
      </c>
      <c r="I1900" s="5">
        <v>91354657.39</v>
      </c>
      <c r="J1900" s="5">
        <v>3</v>
      </c>
    </row>
    <row r="1901" spans="1:10">
      <c r="A1901" s="6">
        <v>43847</v>
      </c>
      <c r="B1901" s="5" t="s">
        <v>115</v>
      </c>
      <c r="C1901" s="5" t="s">
        <v>425</v>
      </c>
      <c r="D1901" s="5">
        <v>38.71</v>
      </c>
      <c r="E1901" s="5">
        <v>38.71</v>
      </c>
      <c r="F1901" s="5">
        <v>37.31</v>
      </c>
      <c r="G1901" s="5">
        <v>37.8</v>
      </c>
      <c r="H1901" s="5">
        <v>1969845</v>
      </c>
      <c r="I1901" s="5">
        <v>74317247.32</v>
      </c>
      <c r="J1901" s="5">
        <v>3</v>
      </c>
    </row>
    <row r="1902" spans="1:10">
      <c r="A1902" s="6">
        <v>43850</v>
      </c>
      <c r="B1902" s="5" t="s">
        <v>115</v>
      </c>
      <c r="C1902" s="5" t="s">
        <v>425</v>
      </c>
      <c r="D1902" s="5">
        <v>37.6</v>
      </c>
      <c r="E1902" s="5">
        <v>38.86</v>
      </c>
      <c r="F1902" s="5">
        <v>37.6</v>
      </c>
      <c r="G1902" s="5">
        <v>38.82</v>
      </c>
      <c r="H1902" s="5">
        <v>2334050</v>
      </c>
      <c r="I1902" s="5">
        <v>89649368.3</v>
      </c>
      <c r="J1902" s="5">
        <v>3</v>
      </c>
    </row>
    <row r="1903" spans="1:10">
      <c r="A1903" s="6">
        <v>43851</v>
      </c>
      <c r="B1903" s="5" t="s">
        <v>115</v>
      </c>
      <c r="C1903" s="5" t="s">
        <v>425</v>
      </c>
      <c r="D1903" s="5">
        <v>38.66</v>
      </c>
      <c r="E1903" s="5">
        <v>39.98</v>
      </c>
      <c r="F1903" s="5">
        <v>38.43</v>
      </c>
      <c r="G1903" s="5">
        <v>39.34</v>
      </c>
      <c r="H1903" s="5">
        <v>2474438</v>
      </c>
      <c r="I1903" s="5">
        <v>97057045.33</v>
      </c>
      <c r="J1903" s="5">
        <v>3</v>
      </c>
    </row>
    <row r="1904" spans="1:10">
      <c r="A1904" s="6">
        <v>43852</v>
      </c>
      <c r="B1904" s="5" t="s">
        <v>115</v>
      </c>
      <c r="C1904" s="5" t="s">
        <v>425</v>
      </c>
      <c r="D1904" s="5">
        <v>38.8</v>
      </c>
      <c r="E1904" s="5">
        <v>39.27</v>
      </c>
      <c r="F1904" s="5">
        <v>37.75</v>
      </c>
      <c r="G1904" s="5">
        <v>38.5</v>
      </c>
      <c r="H1904" s="5">
        <v>4340360</v>
      </c>
      <c r="I1904" s="5">
        <v>166250811.84</v>
      </c>
      <c r="J1904" s="5">
        <v>3</v>
      </c>
    </row>
    <row r="1905" spans="1:10">
      <c r="A1905" s="6">
        <v>43853</v>
      </c>
      <c r="B1905" s="5" t="s">
        <v>115</v>
      </c>
      <c r="C1905" s="5" t="s">
        <v>425</v>
      </c>
      <c r="D1905" s="5">
        <v>37.98</v>
      </c>
      <c r="E1905" s="5">
        <v>39.3</v>
      </c>
      <c r="F1905" s="5">
        <v>37.4</v>
      </c>
      <c r="G1905" s="5">
        <v>38.62</v>
      </c>
      <c r="H1905" s="5">
        <v>3907671</v>
      </c>
      <c r="I1905" s="5">
        <v>149629589.19</v>
      </c>
      <c r="J1905" s="5">
        <v>3</v>
      </c>
    </row>
    <row r="1906" spans="1:10">
      <c r="A1906" s="6">
        <v>43864</v>
      </c>
      <c r="B1906" s="5" t="s">
        <v>115</v>
      </c>
      <c r="C1906" s="5" t="s">
        <v>425</v>
      </c>
      <c r="D1906" s="5">
        <v>34.76</v>
      </c>
      <c r="E1906" s="5">
        <v>35.02</v>
      </c>
      <c r="F1906" s="5">
        <v>34.76</v>
      </c>
      <c r="G1906" s="5">
        <v>34.76</v>
      </c>
      <c r="H1906" s="5">
        <v>3283400</v>
      </c>
      <c r="I1906" s="5">
        <v>114204387.5</v>
      </c>
      <c r="J1906" s="5">
        <v>3</v>
      </c>
    </row>
    <row r="1907" spans="1:10">
      <c r="A1907" s="6">
        <v>43865</v>
      </c>
      <c r="B1907" s="5" t="s">
        <v>115</v>
      </c>
      <c r="C1907" s="5" t="s">
        <v>425</v>
      </c>
      <c r="D1907" s="5">
        <v>34.5</v>
      </c>
      <c r="E1907" s="5">
        <v>38.24</v>
      </c>
      <c r="F1907" s="5">
        <v>34.2</v>
      </c>
      <c r="G1907" s="5">
        <v>37.95</v>
      </c>
      <c r="H1907" s="5">
        <v>3457275</v>
      </c>
      <c r="I1907" s="5">
        <v>126887938.81</v>
      </c>
      <c r="J1907" s="5">
        <v>3</v>
      </c>
    </row>
    <row r="1908" spans="1:10">
      <c r="A1908" s="6">
        <v>43866</v>
      </c>
      <c r="B1908" s="5" t="s">
        <v>115</v>
      </c>
      <c r="C1908" s="5" t="s">
        <v>425</v>
      </c>
      <c r="D1908" s="5">
        <v>38.32</v>
      </c>
      <c r="E1908" s="5">
        <v>39.24</v>
      </c>
      <c r="F1908" s="5">
        <v>37.37</v>
      </c>
      <c r="G1908" s="5">
        <v>38.35</v>
      </c>
      <c r="H1908" s="5">
        <v>3204607</v>
      </c>
      <c r="I1908" s="5">
        <v>122631671.3</v>
      </c>
      <c r="J1908" s="5">
        <v>3</v>
      </c>
    </row>
    <row r="1909" spans="1:10">
      <c r="A1909" s="6">
        <v>43867</v>
      </c>
      <c r="B1909" s="5" t="s">
        <v>115</v>
      </c>
      <c r="C1909" s="5" t="s">
        <v>425</v>
      </c>
      <c r="D1909" s="5">
        <v>38.32</v>
      </c>
      <c r="E1909" s="5">
        <v>39.06</v>
      </c>
      <c r="F1909" s="5">
        <v>37.51</v>
      </c>
      <c r="G1909" s="5">
        <v>39</v>
      </c>
      <c r="H1909" s="5">
        <v>3507841</v>
      </c>
      <c r="I1909" s="5">
        <v>134284481.45</v>
      </c>
      <c r="J1909" s="5">
        <v>3</v>
      </c>
    </row>
    <row r="1910" spans="1:10">
      <c r="A1910" s="6">
        <v>43836</v>
      </c>
      <c r="B1910" s="5" t="s">
        <v>116</v>
      </c>
      <c r="C1910" s="5" t="s">
        <v>426</v>
      </c>
      <c r="D1910" s="5">
        <v>33.04</v>
      </c>
      <c r="E1910" s="5">
        <v>33.4</v>
      </c>
      <c r="F1910" s="5">
        <v>32.7</v>
      </c>
      <c r="G1910" s="5">
        <v>33.12</v>
      </c>
      <c r="H1910" s="5">
        <v>1529891</v>
      </c>
      <c r="I1910" s="5">
        <v>50617324.38</v>
      </c>
      <c r="J1910" s="5">
        <v>3</v>
      </c>
    </row>
    <row r="1911" spans="1:10">
      <c r="A1911" s="6">
        <v>43837</v>
      </c>
      <c r="B1911" s="5" t="s">
        <v>116</v>
      </c>
      <c r="C1911" s="5" t="s">
        <v>426</v>
      </c>
      <c r="D1911" s="5">
        <v>33.25</v>
      </c>
      <c r="E1911" s="5">
        <v>33.7</v>
      </c>
      <c r="F1911" s="5">
        <v>33.06</v>
      </c>
      <c r="G1911" s="5">
        <v>33.5</v>
      </c>
      <c r="H1911" s="5">
        <v>2007600</v>
      </c>
      <c r="I1911" s="5">
        <v>66972610</v>
      </c>
      <c r="J1911" s="5">
        <v>3</v>
      </c>
    </row>
    <row r="1912" spans="1:10">
      <c r="A1912" s="6">
        <v>43838</v>
      </c>
      <c r="B1912" s="5" t="s">
        <v>116</v>
      </c>
      <c r="C1912" s="5" t="s">
        <v>426</v>
      </c>
      <c r="D1912" s="5">
        <v>33.46</v>
      </c>
      <c r="E1912" s="5">
        <v>33.46</v>
      </c>
      <c r="F1912" s="5">
        <v>32.2</v>
      </c>
      <c r="G1912" s="5">
        <v>32.44</v>
      </c>
      <c r="H1912" s="5">
        <v>2674331</v>
      </c>
      <c r="I1912" s="5">
        <v>87518051.68</v>
      </c>
      <c r="J1912" s="5">
        <v>3</v>
      </c>
    </row>
    <row r="1913" spans="1:10">
      <c r="A1913" s="6">
        <v>43839</v>
      </c>
      <c r="B1913" s="5" t="s">
        <v>116</v>
      </c>
      <c r="C1913" s="5" t="s">
        <v>426</v>
      </c>
      <c r="D1913" s="5">
        <v>32.51</v>
      </c>
      <c r="E1913" s="5">
        <v>34.36</v>
      </c>
      <c r="F1913" s="5">
        <v>32.51</v>
      </c>
      <c r="G1913" s="5">
        <v>33.89</v>
      </c>
      <c r="H1913" s="5">
        <v>3329300</v>
      </c>
      <c r="I1913" s="5">
        <v>112527162</v>
      </c>
      <c r="J1913" s="5">
        <v>3</v>
      </c>
    </row>
    <row r="1914" spans="1:10">
      <c r="A1914" s="6">
        <v>43840</v>
      </c>
      <c r="B1914" s="5" t="s">
        <v>116</v>
      </c>
      <c r="C1914" s="5" t="s">
        <v>426</v>
      </c>
      <c r="D1914" s="5">
        <v>33.96</v>
      </c>
      <c r="E1914" s="5">
        <v>34.33</v>
      </c>
      <c r="F1914" s="5">
        <v>33.44</v>
      </c>
      <c r="G1914" s="5">
        <v>34.18</v>
      </c>
      <c r="H1914" s="5">
        <v>3034360</v>
      </c>
      <c r="I1914" s="5">
        <v>103086393</v>
      </c>
      <c r="J1914" s="5">
        <v>3</v>
      </c>
    </row>
    <row r="1915" spans="1:10">
      <c r="A1915" s="6">
        <v>43843</v>
      </c>
      <c r="B1915" s="5" t="s">
        <v>116</v>
      </c>
      <c r="C1915" s="5" t="s">
        <v>426</v>
      </c>
      <c r="D1915" s="5">
        <v>34.01</v>
      </c>
      <c r="E1915" s="5">
        <v>34.33</v>
      </c>
      <c r="F1915" s="5">
        <v>33.53</v>
      </c>
      <c r="G1915" s="5">
        <v>34.19</v>
      </c>
      <c r="H1915" s="5">
        <v>2222800</v>
      </c>
      <c r="I1915" s="5">
        <v>75559039</v>
      </c>
      <c r="J1915" s="5">
        <v>3</v>
      </c>
    </row>
    <row r="1916" spans="1:10">
      <c r="A1916" s="6">
        <v>43844</v>
      </c>
      <c r="B1916" s="5" t="s">
        <v>116</v>
      </c>
      <c r="C1916" s="5" t="s">
        <v>426</v>
      </c>
      <c r="D1916" s="5">
        <v>34.49</v>
      </c>
      <c r="E1916" s="5">
        <v>34.65</v>
      </c>
      <c r="F1916" s="5">
        <v>33.49</v>
      </c>
      <c r="G1916" s="5">
        <v>33.66</v>
      </c>
      <c r="H1916" s="5">
        <v>2158360</v>
      </c>
      <c r="I1916" s="5">
        <v>73345750</v>
      </c>
      <c r="J1916" s="5">
        <v>3</v>
      </c>
    </row>
    <row r="1917" spans="1:10">
      <c r="A1917" s="6">
        <v>43845</v>
      </c>
      <c r="B1917" s="5" t="s">
        <v>116</v>
      </c>
      <c r="C1917" s="5" t="s">
        <v>426</v>
      </c>
      <c r="D1917" s="5">
        <v>33.32</v>
      </c>
      <c r="E1917" s="5">
        <v>33.55</v>
      </c>
      <c r="F1917" s="5">
        <v>32.7</v>
      </c>
      <c r="G1917" s="5">
        <v>33.35</v>
      </c>
      <c r="H1917" s="5">
        <v>1612300</v>
      </c>
      <c r="I1917" s="5">
        <v>53353547</v>
      </c>
      <c r="J1917" s="5">
        <v>3</v>
      </c>
    </row>
    <row r="1918" spans="1:10">
      <c r="A1918" s="6">
        <v>43846</v>
      </c>
      <c r="B1918" s="5" t="s">
        <v>116</v>
      </c>
      <c r="C1918" s="5" t="s">
        <v>426</v>
      </c>
      <c r="D1918" s="5">
        <v>33.56</v>
      </c>
      <c r="E1918" s="5">
        <v>34.91</v>
      </c>
      <c r="F1918" s="5">
        <v>33.56</v>
      </c>
      <c r="G1918" s="5">
        <v>34.57</v>
      </c>
      <c r="H1918" s="5">
        <v>4310877</v>
      </c>
      <c r="I1918" s="5">
        <v>148586243.66</v>
      </c>
      <c r="J1918" s="5">
        <v>3</v>
      </c>
    </row>
    <row r="1919" spans="1:10">
      <c r="A1919" s="6">
        <v>43847</v>
      </c>
      <c r="B1919" s="5" t="s">
        <v>116</v>
      </c>
      <c r="C1919" s="5" t="s">
        <v>426</v>
      </c>
      <c r="D1919" s="5">
        <v>34.02</v>
      </c>
      <c r="E1919" s="5">
        <v>34.25</v>
      </c>
      <c r="F1919" s="5">
        <v>32.5</v>
      </c>
      <c r="G1919" s="5">
        <v>32.83</v>
      </c>
      <c r="H1919" s="5">
        <v>3516540</v>
      </c>
      <c r="I1919" s="5">
        <v>116332854.38</v>
      </c>
      <c r="J1919" s="5">
        <v>3</v>
      </c>
    </row>
    <row r="1920" spans="1:10">
      <c r="A1920" s="6">
        <v>43850</v>
      </c>
      <c r="B1920" s="5" t="s">
        <v>116</v>
      </c>
      <c r="C1920" s="5" t="s">
        <v>426</v>
      </c>
      <c r="D1920" s="5">
        <v>32.4</v>
      </c>
      <c r="E1920" s="5">
        <v>32.4</v>
      </c>
      <c r="F1920" s="5">
        <v>31.56</v>
      </c>
      <c r="G1920" s="5">
        <v>32.01</v>
      </c>
      <c r="H1920" s="5">
        <v>1929891</v>
      </c>
      <c r="I1920" s="5">
        <v>61587079.08</v>
      </c>
      <c r="J1920" s="5">
        <v>3</v>
      </c>
    </row>
    <row r="1921" spans="1:10">
      <c r="A1921" s="6">
        <v>43851</v>
      </c>
      <c r="B1921" s="5" t="s">
        <v>116</v>
      </c>
      <c r="C1921" s="5" t="s">
        <v>426</v>
      </c>
      <c r="D1921" s="5">
        <v>31.92</v>
      </c>
      <c r="E1921" s="5">
        <v>32.38</v>
      </c>
      <c r="F1921" s="5">
        <v>31.3</v>
      </c>
      <c r="G1921" s="5">
        <v>31.43</v>
      </c>
      <c r="H1921" s="5">
        <v>1735678</v>
      </c>
      <c r="I1921" s="5">
        <v>55147572.89</v>
      </c>
      <c r="J1921" s="5">
        <v>3</v>
      </c>
    </row>
    <row r="1922" spans="1:10">
      <c r="A1922" s="6">
        <v>43852</v>
      </c>
      <c r="B1922" s="5" t="s">
        <v>116</v>
      </c>
      <c r="C1922" s="5" t="s">
        <v>426</v>
      </c>
      <c r="D1922" s="5">
        <v>31.32</v>
      </c>
      <c r="E1922" s="5">
        <v>32.45</v>
      </c>
      <c r="F1922" s="5">
        <v>30.88</v>
      </c>
      <c r="G1922" s="5">
        <v>32.18</v>
      </c>
      <c r="H1922" s="5">
        <v>1430500</v>
      </c>
      <c r="I1922" s="5">
        <v>45728996.86</v>
      </c>
      <c r="J1922" s="5">
        <v>3</v>
      </c>
    </row>
    <row r="1923" spans="1:10">
      <c r="A1923" s="6">
        <v>43853</v>
      </c>
      <c r="B1923" s="5" t="s">
        <v>116</v>
      </c>
      <c r="C1923" s="5" t="s">
        <v>426</v>
      </c>
      <c r="D1923" s="5">
        <v>32.52</v>
      </c>
      <c r="E1923" s="5">
        <v>32.78</v>
      </c>
      <c r="F1923" s="5">
        <v>30.61</v>
      </c>
      <c r="G1923" s="5">
        <v>31</v>
      </c>
      <c r="H1923" s="5">
        <v>2102330</v>
      </c>
      <c r="I1923" s="5">
        <v>67001072.98</v>
      </c>
      <c r="J1923" s="5">
        <v>3</v>
      </c>
    </row>
    <row r="1924" spans="1:10">
      <c r="A1924" s="6">
        <v>43864</v>
      </c>
      <c r="B1924" s="5" t="s">
        <v>116</v>
      </c>
      <c r="C1924" s="5" t="s">
        <v>426</v>
      </c>
      <c r="D1924" s="5">
        <v>27.9</v>
      </c>
      <c r="E1924" s="5">
        <v>27.9</v>
      </c>
      <c r="F1924" s="5">
        <v>27.9</v>
      </c>
      <c r="G1924" s="5">
        <v>27.9</v>
      </c>
      <c r="H1924" s="5">
        <v>165400</v>
      </c>
      <c r="I1924" s="5">
        <v>4614660</v>
      </c>
      <c r="J1924" s="5">
        <v>3</v>
      </c>
    </row>
    <row r="1925" spans="1:10">
      <c r="A1925" s="6">
        <v>43865</v>
      </c>
      <c r="B1925" s="5" t="s">
        <v>116</v>
      </c>
      <c r="C1925" s="5" t="s">
        <v>426</v>
      </c>
      <c r="D1925" s="5">
        <v>25.11</v>
      </c>
      <c r="E1925" s="5">
        <v>27.8</v>
      </c>
      <c r="F1925" s="5">
        <v>25.11</v>
      </c>
      <c r="G1925" s="5">
        <v>26.56</v>
      </c>
      <c r="H1925" s="5">
        <v>3014069</v>
      </c>
      <c r="I1925" s="5">
        <v>78868089.63</v>
      </c>
      <c r="J1925" s="5">
        <v>3</v>
      </c>
    </row>
    <row r="1926" spans="1:10">
      <c r="A1926" s="6">
        <v>43866</v>
      </c>
      <c r="B1926" s="5" t="s">
        <v>116</v>
      </c>
      <c r="C1926" s="5" t="s">
        <v>426</v>
      </c>
      <c r="D1926" s="5">
        <v>26.3</v>
      </c>
      <c r="E1926" s="5">
        <v>27.57</v>
      </c>
      <c r="F1926" s="5">
        <v>26.25</v>
      </c>
      <c r="G1926" s="5">
        <v>26.82</v>
      </c>
      <c r="H1926" s="5">
        <v>2390850</v>
      </c>
      <c r="I1926" s="5">
        <v>64517403.57</v>
      </c>
      <c r="J1926" s="5">
        <v>3</v>
      </c>
    </row>
    <row r="1927" spans="1:10">
      <c r="A1927" s="6">
        <v>43867</v>
      </c>
      <c r="B1927" s="5" t="s">
        <v>116</v>
      </c>
      <c r="C1927" s="5" t="s">
        <v>426</v>
      </c>
      <c r="D1927" s="5">
        <v>26.79</v>
      </c>
      <c r="E1927" s="5">
        <v>27.72</v>
      </c>
      <c r="F1927" s="5">
        <v>26.51</v>
      </c>
      <c r="G1927" s="5">
        <v>27.53</v>
      </c>
      <c r="H1927" s="5">
        <v>2146450</v>
      </c>
      <c r="I1927" s="5">
        <v>58429958.48</v>
      </c>
      <c r="J1927" s="5">
        <v>3</v>
      </c>
    </row>
    <row r="1928" spans="1:10">
      <c r="A1928" s="6">
        <v>43836</v>
      </c>
      <c r="B1928" s="5" t="s">
        <v>117</v>
      </c>
      <c r="C1928" s="5" t="s">
        <v>427</v>
      </c>
      <c r="D1928" s="5">
        <v>14.36</v>
      </c>
      <c r="E1928" s="5">
        <v>15.14</v>
      </c>
      <c r="F1928" s="5">
        <v>14.06</v>
      </c>
      <c r="G1928" s="5">
        <v>14.94</v>
      </c>
      <c r="H1928" s="5">
        <v>13321939</v>
      </c>
      <c r="I1928" s="5">
        <v>195344648.69</v>
      </c>
      <c r="J1928" s="5">
        <v>3</v>
      </c>
    </row>
    <row r="1929" spans="1:10">
      <c r="A1929" s="6">
        <v>43837</v>
      </c>
      <c r="B1929" s="5" t="s">
        <v>117</v>
      </c>
      <c r="C1929" s="5" t="s">
        <v>427</v>
      </c>
      <c r="D1929" s="5">
        <v>14.8</v>
      </c>
      <c r="E1929" s="5">
        <v>16.43</v>
      </c>
      <c r="F1929" s="5">
        <v>14.71</v>
      </c>
      <c r="G1929" s="5">
        <v>15.77</v>
      </c>
      <c r="H1929" s="5">
        <v>20427877</v>
      </c>
      <c r="I1929" s="5">
        <v>323136797.48</v>
      </c>
      <c r="J1929" s="5">
        <v>3</v>
      </c>
    </row>
    <row r="1930" spans="1:10">
      <c r="A1930" s="6">
        <v>43838</v>
      </c>
      <c r="B1930" s="5" t="s">
        <v>117</v>
      </c>
      <c r="C1930" s="5" t="s">
        <v>427</v>
      </c>
      <c r="D1930" s="5">
        <v>15.61</v>
      </c>
      <c r="E1930" s="5">
        <v>16.18</v>
      </c>
      <c r="F1930" s="5">
        <v>15.07</v>
      </c>
      <c r="G1930" s="5">
        <v>15.1</v>
      </c>
      <c r="H1930" s="5">
        <v>14484081</v>
      </c>
      <c r="I1930" s="5">
        <v>226178248.91</v>
      </c>
      <c r="J1930" s="5">
        <v>3</v>
      </c>
    </row>
    <row r="1931" spans="1:10">
      <c r="A1931" s="6">
        <v>43839</v>
      </c>
      <c r="B1931" s="5" t="s">
        <v>117</v>
      </c>
      <c r="C1931" s="5" t="s">
        <v>427</v>
      </c>
      <c r="D1931" s="5">
        <v>15.37</v>
      </c>
      <c r="E1931" s="5">
        <v>16.61</v>
      </c>
      <c r="F1931" s="5">
        <v>14.81</v>
      </c>
      <c r="G1931" s="5">
        <v>16.61</v>
      </c>
      <c r="H1931" s="5">
        <v>22062068</v>
      </c>
      <c r="I1931" s="5">
        <v>353177695.03</v>
      </c>
      <c r="J1931" s="5">
        <v>3</v>
      </c>
    </row>
    <row r="1932" spans="1:10">
      <c r="A1932" s="6">
        <v>43840</v>
      </c>
      <c r="B1932" s="5" t="s">
        <v>117</v>
      </c>
      <c r="C1932" s="5" t="s">
        <v>427</v>
      </c>
      <c r="D1932" s="5">
        <v>16.92</v>
      </c>
      <c r="E1932" s="5">
        <v>17.7</v>
      </c>
      <c r="F1932" s="5">
        <v>16.3</v>
      </c>
      <c r="G1932" s="5">
        <v>17.3</v>
      </c>
      <c r="H1932" s="5">
        <v>19475896</v>
      </c>
      <c r="I1932" s="5">
        <v>330405416.59</v>
      </c>
      <c r="J1932" s="5">
        <v>3</v>
      </c>
    </row>
    <row r="1933" spans="1:10">
      <c r="A1933" s="6">
        <v>43843</v>
      </c>
      <c r="B1933" s="5" t="s">
        <v>117</v>
      </c>
      <c r="C1933" s="5" t="s">
        <v>427</v>
      </c>
      <c r="D1933" s="5">
        <v>18.26</v>
      </c>
      <c r="E1933" s="5">
        <v>19.03</v>
      </c>
      <c r="F1933" s="5">
        <v>17.3</v>
      </c>
      <c r="G1933" s="5">
        <v>19.03</v>
      </c>
      <c r="H1933" s="5">
        <v>10631653</v>
      </c>
      <c r="I1933" s="5">
        <v>196767345.19</v>
      </c>
      <c r="J1933" s="5">
        <v>3</v>
      </c>
    </row>
    <row r="1934" spans="1:10">
      <c r="A1934" s="6">
        <v>43844</v>
      </c>
      <c r="B1934" s="5" t="s">
        <v>117</v>
      </c>
      <c r="C1934" s="5" t="s">
        <v>427</v>
      </c>
      <c r="D1934" s="5">
        <v>19.57</v>
      </c>
      <c r="E1934" s="5">
        <v>20.93</v>
      </c>
      <c r="F1934" s="5">
        <v>19.11</v>
      </c>
      <c r="G1934" s="5">
        <v>20.4</v>
      </c>
      <c r="H1934" s="5">
        <v>25643398</v>
      </c>
      <c r="I1934" s="5">
        <v>523343225.72</v>
      </c>
      <c r="J1934" s="5">
        <v>3</v>
      </c>
    </row>
    <row r="1935" spans="1:10">
      <c r="A1935" s="6">
        <v>43845</v>
      </c>
      <c r="B1935" s="5" t="s">
        <v>117</v>
      </c>
      <c r="C1935" s="5" t="s">
        <v>427</v>
      </c>
      <c r="D1935" s="5">
        <v>19.38</v>
      </c>
      <c r="E1935" s="5">
        <v>20.07</v>
      </c>
      <c r="F1935" s="5">
        <v>18.8</v>
      </c>
      <c r="G1935" s="5">
        <v>19.85</v>
      </c>
      <c r="H1935" s="5">
        <v>17516408</v>
      </c>
      <c r="I1935" s="5">
        <v>340684914.11</v>
      </c>
      <c r="J1935" s="5">
        <v>3</v>
      </c>
    </row>
    <row r="1936" spans="1:10">
      <c r="A1936" s="6">
        <v>43846</v>
      </c>
      <c r="B1936" s="5" t="s">
        <v>117</v>
      </c>
      <c r="C1936" s="5" t="s">
        <v>427</v>
      </c>
      <c r="D1936" s="5">
        <v>19.38</v>
      </c>
      <c r="E1936" s="5">
        <v>19.51</v>
      </c>
      <c r="F1936" s="5">
        <v>18.3</v>
      </c>
      <c r="G1936" s="5">
        <v>19</v>
      </c>
      <c r="H1936" s="5">
        <v>16641545</v>
      </c>
      <c r="I1936" s="5">
        <v>314467433.79</v>
      </c>
      <c r="J1936" s="5">
        <v>3</v>
      </c>
    </row>
    <row r="1937" spans="1:10">
      <c r="A1937" s="6">
        <v>43847</v>
      </c>
      <c r="B1937" s="5" t="s">
        <v>117</v>
      </c>
      <c r="C1937" s="5" t="s">
        <v>427</v>
      </c>
      <c r="D1937" s="5">
        <v>18.75</v>
      </c>
      <c r="E1937" s="5">
        <v>19.3</v>
      </c>
      <c r="F1937" s="5">
        <v>18.21</v>
      </c>
      <c r="G1937" s="5">
        <v>18.69</v>
      </c>
      <c r="H1937" s="5">
        <v>14375663</v>
      </c>
      <c r="I1937" s="5">
        <v>269872919.67</v>
      </c>
      <c r="J1937" s="5">
        <v>3</v>
      </c>
    </row>
    <row r="1938" spans="1:10">
      <c r="A1938" s="6">
        <v>43850</v>
      </c>
      <c r="B1938" s="5" t="s">
        <v>117</v>
      </c>
      <c r="C1938" s="5" t="s">
        <v>427</v>
      </c>
      <c r="D1938" s="5">
        <v>18.56</v>
      </c>
      <c r="E1938" s="5">
        <v>19.16</v>
      </c>
      <c r="F1938" s="5">
        <v>18.45</v>
      </c>
      <c r="G1938" s="5">
        <v>18.89</v>
      </c>
      <c r="H1938" s="5">
        <v>9901042</v>
      </c>
      <c r="I1938" s="5">
        <v>186375345.27</v>
      </c>
      <c r="J1938" s="5">
        <v>3</v>
      </c>
    </row>
    <row r="1939" spans="1:10">
      <c r="A1939" s="6">
        <v>43851</v>
      </c>
      <c r="B1939" s="5" t="s">
        <v>117</v>
      </c>
      <c r="C1939" s="5" t="s">
        <v>427</v>
      </c>
      <c r="D1939" s="5">
        <v>18.7</v>
      </c>
      <c r="E1939" s="5">
        <v>18.83</v>
      </c>
      <c r="F1939" s="5">
        <v>17.4</v>
      </c>
      <c r="G1939" s="5">
        <v>18.53</v>
      </c>
      <c r="H1939" s="5">
        <v>11207457</v>
      </c>
      <c r="I1939" s="5">
        <v>203009028.19</v>
      </c>
      <c r="J1939" s="5">
        <v>3</v>
      </c>
    </row>
    <row r="1940" spans="1:10">
      <c r="A1940" s="6">
        <v>43852</v>
      </c>
      <c r="B1940" s="5" t="s">
        <v>117</v>
      </c>
      <c r="C1940" s="5" t="s">
        <v>427</v>
      </c>
      <c r="D1940" s="5">
        <v>18.03</v>
      </c>
      <c r="E1940" s="5">
        <v>18.7</v>
      </c>
      <c r="F1940" s="5">
        <v>17.23</v>
      </c>
      <c r="G1940" s="5">
        <v>18.31</v>
      </c>
      <c r="H1940" s="5">
        <v>8979163</v>
      </c>
      <c r="I1940" s="5">
        <v>162256562.75</v>
      </c>
      <c r="J1940" s="5">
        <v>3</v>
      </c>
    </row>
    <row r="1941" spans="1:10">
      <c r="A1941" s="6">
        <v>43853</v>
      </c>
      <c r="B1941" s="5" t="s">
        <v>117</v>
      </c>
      <c r="C1941" s="5" t="s">
        <v>427</v>
      </c>
      <c r="D1941" s="5">
        <v>18.02</v>
      </c>
      <c r="E1941" s="5">
        <v>18.47</v>
      </c>
      <c r="F1941" s="5">
        <v>17.1</v>
      </c>
      <c r="G1941" s="5">
        <v>17.2</v>
      </c>
      <c r="H1941" s="5">
        <v>6220606</v>
      </c>
      <c r="I1941" s="5">
        <v>110038782.88</v>
      </c>
      <c r="J1941" s="5">
        <v>3</v>
      </c>
    </row>
    <row r="1942" spans="1:10">
      <c r="A1942" s="6">
        <v>43864</v>
      </c>
      <c r="B1942" s="5" t="s">
        <v>117</v>
      </c>
      <c r="C1942" s="5" t="s">
        <v>427</v>
      </c>
      <c r="D1942" s="5">
        <v>15.48</v>
      </c>
      <c r="E1942" s="5">
        <v>15.48</v>
      </c>
      <c r="F1942" s="5">
        <v>15.48</v>
      </c>
      <c r="G1942" s="5">
        <v>15.48</v>
      </c>
      <c r="H1942" s="5">
        <v>503700</v>
      </c>
      <c r="I1942" s="5">
        <v>7797276</v>
      </c>
      <c r="J1942" s="5">
        <v>3</v>
      </c>
    </row>
    <row r="1943" spans="1:10">
      <c r="A1943" s="6">
        <v>43865</v>
      </c>
      <c r="B1943" s="5" t="s">
        <v>117</v>
      </c>
      <c r="C1943" s="5" t="s">
        <v>427</v>
      </c>
      <c r="D1943" s="5">
        <v>14.2</v>
      </c>
      <c r="E1943" s="5">
        <v>15.9</v>
      </c>
      <c r="F1943" s="5">
        <v>14.2</v>
      </c>
      <c r="G1943" s="5">
        <v>15.04</v>
      </c>
      <c r="H1943" s="5">
        <v>11542014</v>
      </c>
      <c r="I1943" s="5">
        <v>174984563.12</v>
      </c>
      <c r="J1943" s="5">
        <v>3</v>
      </c>
    </row>
    <row r="1944" spans="1:10">
      <c r="A1944" s="6">
        <v>43866</v>
      </c>
      <c r="B1944" s="5" t="s">
        <v>117</v>
      </c>
      <c r="C1944" s="5" t="s">
        <v>427</v>
      </c>
      <c r="D1944" s="5">
        <v>15.3</v>
      </c>
      <c r="E1944" s="5">
        <v>16.54</v>
      </c>
      <c r="F1944" s="5">
        <v>15.21</v>
      </c>
      <c r="G1944" s="5">
        <v>16.54</v>
      </c>
      <c r="H1944" s="5">
        <v>9180325</v>
      </c>
      <c r="I1944" s="5">
        <v>147107961.96</v>
      </c>
      <c r="J1944" s="5">
        <v>3</v>
      </c>
    </row>
    <row r="1945" spans="1:10">
      <c r="A1945" s="6">
        <v>43867</v>
      </c>
      <c r="B1945" s="5" t="s">
        <v>117</v>
      </c>
      <c r="C1945" s="5" t="s">
        <v>427</v>
      </c>
      <c r="D1945" s="5">
        <v>16.21</v>
      </c>
      <c r="E1945" s="5">
        <v>16.75</v>
      </c>
      <c r="F1945" s="5">
        <v>16.05</v>
      </c>
      <c r="G1945" s="5">
        <v>16.56</v>
      </c>
      <c r="H1945" s="5">
        <v>9445202</v>
      </c>
      <c r="I1945" s="5">
        <v>155424316.9</v>
      </c>
      <c r="J1945" s="5">
        <v>3</v>
      </c>
    </row>
    <row r="1946" spans="1:10">
      <c r="A1946" s="6">
        <v>43836</v>
      </c>
      <c r="B1946" s="5" t="s">
        <v>118</v>
      </c>
      <c r="C1946" s="5" t="s">
        <v>428</v>
      </c>
      <c r="D1946" s="5">
        <v>66.93</v>
      </c>
      <c r="E1946" s="5">
        <v>66.93</v>
      </c>
      <c r="F1946" s="5">
        <v>65.5</v>
      </c>
      <c r="G1946" s="5">
        <v>66.06</v>
      </c>
      <c r="H1946" s="5">
        <v>2895258</v>
      </c>
      <c r="I1946" s="5">
        <v>191747178.12</v>
      </c>
      <c r="J1946" s="5">
        <v>3</v>
      </c>
    </row>
    <row r="1947" spans="1:10">
      <c r="A1947" s="6">
        <v>43837</v>
      </c>
      <c r="B1947" s="5" t="s">
        <v>118</v>
      </c>
      <c r="C1947" s="5" t="s">
        <v>428</v>
      </c>
      <c r="D1947" s="5">
        <v>66.5</v>
      </c>
      <c r="E1947" s="5">
        <v>66.51</v>
      </c>
      <c r="F1947" s="5">
        <v>65.7</v>
      </c>
      <c r="G1947" s="5">
        <v>66.15</v>
      </c>
      <c r="H1947" s="5">
        <v>1978103</v>
      </c>
      <c r="I1947" s="5">
        <v>130737075.51</v>
      </c>
      <c r="J1947" s="5">
        <v>3</v>
      </c>
    </row>
    <row r="1948" spans="1:10">
      <c r="A1948" s="6">
        <v>43838</v>
      </c>
      <c r="B1948" s="5" t="s">
        <v>118</v>
      </c>
      <c r="C1948" s="5" t="s">
        <v>428</v>
      </c>
      <c r="D1948" s="5">
        <v>66.43</v>
      </c>
      <c r="E1948" s="5">
        <v>67.8</v>
      </c>
      <c r="F1948" s="5">
        <v>65.01</v>
      </c>
      <c r="G1948" s="5">
        <v>65.3</v>
      </c>
      <c r="H1948" s="5">
        <v>2823378</v>
      </c>
      <c r="I1948" s="5">
        <v>187355990.92</v>
      </c>
      <c r="J1948" s="5">
        <v>3</v>
      </c>
    </row>
    <row r="1949" spans="1:10">
      <c r="A1949" s="6">
        <v>43839</v>
      </c>
      <c r="B1949" s="5" t="s">
        <v>118</v>
      </c>
      <c r="C1949" s="5" t="s">
        <v>428</v>
      </c>
      <c r="D1949" s="5">
        <v>65.5</v>
      </c>
      <c r="E1949" s="5">
        <v>67.18</v>
      </c>
      <c r="F1949" s="5">
        <v>65.5</v>
      </c>
      <c r="G1949" s="5">
        <v>66.68</v>
      </c>
      <c r="H1949" s="5">
        <v>2605292</v>
      </c>
      <c r="I1949" s="5">
        <v>173047533.99</v>
      </c>
      <c r="J1949" s="5">
        <v>3</v>
      </c>
    </row>
    <row r="1950" spans="1:10">
      <c r="A1950" s="6">
        <v>43840</v>
      </c>
      <c r="B1950" s="5" t="s">
        <v>118</v>
      </c>
      <c r="C1950" s="5" t="s">
        <v>428</v>
      </c>
      <c r="D1950" s="5">
        <v>67.45</v>
      </c>
      <c r="E1950" s="5">
        <v>69.93</v>
      </c>
      <c r="F1950" s="5">
        <v>66.48</v>
      </c>
      <c r="G1950" s="5">
        <v>68.94</v>
      </c>
      <c r="H1950" s="5">
        <v>5141632</v>
      </c>
      <c r="I1950" s="5">
        <v>352229215.85</v>
      </c>
      <c r="J1950" s="5">
        <v>3</v>
      </c>
    </row>
    <row r="1951" spans="1:10">
      <c r="A1951" s="6">
        <v>43843</v>
      </c>
      <c r="B1951" s="5" t="s">
        <v>118</v>
      </c>
      <c r="C1951" s="5" t="s">
        <v>428</v>
      </c>
      <c r="D1951" s="5">
        <v>70.32</v>
      </c>
      <c r="E1951" s="5">
        <v>75.83</v>
      </c>
      <c r="F1951" s="5">
        <v>69.99</v>
      </c>
      <c r="G1951" s="5">
        <v>75.83</v>
      </c>
      <c r="H1951" s="5">
        <v>6443033</v>
      </c>
      <c r="I1951" s="5">
        <v>473204080.01</v>
      </c>
      <c r="J1951" s="5">
        <v>3</v>
      </c>
    </row>
    <row r="1952" spans="1:10">
      <c r="A1952" s="6">
        <v>43844</v>
      </c>
      <c r="B1952" s="5" t="s">
        <v>118</v>
      </c>
      <c r="C1952" s="5" t="s">
        <v>428</v>
      </c>
      <c r="D1952" s="5">
        <v>79.7</v>
      </c>
      <c r="E1952" s="5">
        <v>79.7</v>
      </c>
      <c r="F1952" s="5">
        <v>69.3</v>
      </c>
      <c r="G1952" s="5">
        <v>70.7</v>
      </c>
      <c r="H1952" s="5">
        <v>10133565</v>
      </c>
      <c r="I1952" s="5">
        <v>743096081.33</v>
      </c>
      <c r="J1952" s="5">
        <v>3</v>
      </c>
    </row>
    <row r="1953" spans="1:10">
      <c r="A1953" s="6">
        <v>43845</v>
      </c>
      <c r="B1953" s="5" t="s">
        <v>118</v>
      </c>
      <c r="C1953" s="5" t="s">
        <v>428</v>
      </c>
      <c r="D1953" s="5">
        <v>69</v>
      </c>
      <c r="E1953" s="5">
        <v>70.98</v>
      </c>
      <c r="F1953" s="5">
        <v>68.18</v>
      </c>
      <c r="G1953" s="5">
        <v>69.11</v>
      </c>
      <c r="H1953" s="5">
        <v>5129079</v>
      </c>
      <c r="I1953" s="5">
        <v>354389788.5</v>
      </c>
      <c r="J1953" s="5">
        <v>3</v>
      </c>
    </row>
    <row r="1954" spans="1:10">
      <c r="A1954" s="6">
        <v>43846</v>
      </c>
      <c r="B1954" s="5" t="s">
        <v>118</v>
      </c>
      <c r="C1954" s="5" t="s">
        <v>428</v>
      </c>
      <c r="D1954" s="5">
        <v>68.99</v>
      </c>
      <c r="E1954" s="5">
        <v>71.88</v>
      </c>
      <c r="F1954" s="5">
        <v>68.5</v>
      </c>
      <c r="G1954" s="5">
        <v>71.25</v>
      </c>
      <c r="H1954" s="5">
        <v>4836077</v>
      </c>
      <c r="I1954" s="5">
        <v>342241110.09</v>
      </c>
      <c r="J1954" s="5">
        <v>3</v>
      </c>
    </row>
    <row r="1955" spans="1:10">
      <c r="A1955" s="6">
        <v>43847</v>
      </c>
      <c r="B1955" s="5" t="s">
        <v>118</v>
      </c>
      <c r="C1955" s="5" t="s">
        <v>428</v>
      </c>
      <c r="D1955" s="5">
        <v>71.02</v>
      </c>
      <c r="E1955" s="5">
        <v>75.28</v>
      </c>
      <c r="F1955" s="5">
        <v>71.02</v>
      </c>
      <c r="G1955" s="5">
        <v>73.44</v>
      </c>
      <c r="H1955" s="5">
        <v>5019771</v>
      </c>
      <c r="I1955" s="5">
        <v>370839224.36</v>
      </c>
      <c r="J1955" s="5">
        <v>3</v>
      </c>
    </row>
    <row r="1956" spans="1:10">
      <c r="A1956" s="6">
        <v>43850</v>
      </c>
      <c r="B1956" s="5" t="s">
        <v>118</v>
      </c>
      <c r="C1956" s="5" t="s">
        <v>428</v>
      </c>
      <c r="D1956" s="5">
        <v>73.44</v>
      </c>
      <c r="E1956" s="5">
        <v>77.77</v>
      </c>
      <c r="F1956" s="5">
        <v>73.43</v>
      </c>
      <c r="G1956" s="5">
        <v>75.79</v>
      </c>
      <c r="H1956" s="5">
        <v>6290514</v>
      </c>
      <c r="I1956" s="5">
        <v>476988440.76</v>
      </c>
      <c r="J1956" s="5">
        <v>3</v>
      </c>
    </row>
    <row r="1957" spans="1:10">
      <c r="A1957" s="6">
        <v>43851</v>
      </c>
      <c r="B1957" s="5" t="s">
        <v>118</v>
      </c>
      <c r="C1957" s="5" t="s">
        <v>428</v>
      </c>
      <c r="D1957" s="5">
        <v>76.18</v>
      </c>
      <c r="E1957" s="5">
        <v>76.2</v>
      </c>
      <c r="F1957" s="5">
        <v>70.56</v>
      </c>
      <c r="G1957" s="5">
        <v>70.69</v>
      </c>
      <c r="H1957" s="5">
        <v>6879492</v>
      </c>
      <c r="I1957" s="5">
        <v>497474066.26</v>
      </c>
      <c r="J1957" s="5">
        <v>3</v>
      </c>
    </row>
    <row r="1958" spans="1:10">
      <c r="A1958" s="6">
        <v>43852</v>
      </c>
      <c r="B1958" s="5" t="s">
        <v>118</v>
      </c>
      <c r="C1958" s="5" t="s">
        <v>428</v>
      </c>
      <c r="D1958" s="5">
        <v>70.01</v>
      </c>
      <c r="E1958" s="5">
        <v>72.37</v>
      </c>
      <c r="F1958" s="5">
        <v>69.8</v>
      </c>
      <c r="G1958" s="5">
        <v>71.54</v>
      </c>
      <c r="H1958" s="5">
        <v>3924619</v>
      </c>
      <c r="I1958" s="5">
        <v>280726166.42</v>
      </c>
      <c r="J1958" s="5">
        <v>3</v>
      </c>
    </row>
    <row r="1959" spans="1:10">
      <c r="A1959" s="6">
        <v>43853</v>
      </c>
      <c r="B1959" s="5" t="s">
        <v>118</v>
      </c>
      <c r="C1959" s="5" t="s">
        <v>428</v>
      </c>
      <c r="D1959" s="5">
        <v>71.07</v>
      </c>
      <c r="E1959" s="5">
        <v>71.12</v>
      </c>
      <c r="F1959" s="5">
        <v>66.52</v>
      </c>
      <c r="G1959" s="5">
        <v>68</v>
      </c>
      <c r="H1959" s="5">
        <v>5026331</v>
      </c>
      <c r="I1959" s="5">
        <v>346626863.48</v>
      </c>
      <c r="J1959" s="5">
        <v>3</v>
      </c>
    </row>
    <row r="1960" spans="1:10">
      <c r="A1960" s="6">
        <v>43864</v>
      </c>
      <c r="B1960" s="5" t="s">
        <v>118</v>
      </c>
      <c r="C1960" s="5" t="s">
        <v>428</v>
      </c>
      <c r="D1960" s="5">
        <v>61.2</v>
      </c>
      <c r="E1960" s="5">
        <v>61.2</v>
      </c>
      <c r="F1960" s="5">
        <v>61.2</v>
      </c>
      <c r="G1960" s="5">
        <v>61.2</v>
      </c>
      <c r="H1960" s="5">
        <v>291200</v>
      </c>
      <c r="I1960" s="5">
        <v>17821440</v>
      </c>
      <c r="J1960" s="5">
        <v>3</v>
      </c>
    </row>
    <row r="1961" spans="1:10">
      <c r="A1961" s="6">
        <v>43865</v>
      </c>
      <c r="B1961" s="5" t="s">
        <v>118</v>
      </c>
      <c r="C1961" s="5" t="s">
        <v>428</v>
      </c>
      <c r="D1961" s="5">
        <v>55.08</v>
      </c>
      <c r="E1961" s="5">
        <v>62.59</v>
      </c>
      <c r="F1961" s="5">
        <v>55.08</v>
      </c>
      <c r="G1961" s="5">
        <v>59.74</v>
      </c>
      <c r="H1961" s="5">
        <v>5891536</v>
      </c>
      <c r="I1961" s="5">
        <v>346659186.78</v>
      </c>
      <c r="J1961" s="5">
        <v>3</v>
      </c>
    </row>
    <row r="1962" spans="1:10">
      <c r="A1962" s="6">
        <v>43866</v>
      </c>
      <c r="B1962" s="5" t="s">
        <v>118</v>
      </c>
      <c r="C1962" s="5" t="s">
        <v>428</v>
      </c>
      <c r="D1962" s="5">
        <v>60.07</v>
      </c>
      <c r="E1962" s="5">
        <v>62.97</v>
      </c>
      <c r="F1962" s="5">
        <v>60.07</v>
      </c>
      <c r="G1962" s="5">
        <v>62.09</v>
      </c>
      <c r="H1962" s="5">
        <v>5074164</v>
      </c>
      <c r="I1962" s="5">
        <v>313659915.92</v>
      </c>
      <c r="J1962" s="5">
        <v>3</v>
      </c>
    </row>
    <row r="1963" spans="1:10">
      <c r="A1963" s="6">
        <v>43867</v>
      </c>
      <c r="B1963" s="5" t="s">
        <v>118</v>
      </c>
      <c r="C1963" s="5" t="s">
        <v>428</v>
      </c>
      <c r="D1963" s="5">
        <v>62.7</v>
      </c>
      <c r="E1963" s="5">
        <v>62.88</v>
      </c>
      <c r="F1963" s="5">
        <v>60.6</v>
      </c>
      <c r="G1963" s="5">
        <v>62.22</v>
      </c>
      <c r="H1963" s="5">
        <v>4336552</v>
      </c>
      <c r="I1963" s="5">
        <v>269674111.53</v>
      </c>
      <c r="J1963" s="5">
        <v>3</v>
      </c>
    </row>
    <row r="1964" spans="1:10">
      <c r="A1964" s="6">
        <v>43836</v>
      </c>
      <c r="B1964" s="5" t="s">
        <v>119</v>
      </c>
      <c r="C1964" s="5" t="s">
        <v>429</v>
      </c>
      <c r="D1964" s="5">
        <v>48.98</v>
      </c>
      <c r="E1964" s="5">
        <v>50.5</v>
      </c>
      <c r="F1964" s="5">
        <v>48.2</v>
      </c>
      <c r="G1964" s="5">
        <v>49.53</v>
      </c>
      <c r="H1964" s="5">
        <v>2935414</v>
      </c>
      <c r="I1964" s="5">
        <v>144937459.44</v>
      </c>
      <c r="J1964" s="5">
        <v>3</v>
      </c>
    </row>
    <row r="1965" spans="1:10">
      <c r="A1965" s="6">
        <v>43837</v>
      </c>
      <c r="B1965" s="5" t="s">
        <v>119</v>
      </c>
      <c r="C1965" s="5" t="s">
        <v>429</v>
      </c>
      <c r="D1965" s="5">
        <v>49.5</v>
      </c>
      <c r="E1965" s="5">
        <v>51.5</v>
      </c>
      <c r="F1965" s="5">
        <v>49.2</v>
      </c>
      <c r="G1965" s="5">
        <v>50.8</v>
      </c>
      <c r="H1965" s="5">
        <v>3224399</v>
      </c>
      <c r="I1965" s="5">
        <v>162703989.67</v>
      </c>
      <c r="J1965" s="5">
        <v>3</v>
      </c>
    </row>
    <row r="1966" spans="1:10">
      <c r="A1966" s="6">
        <v>43838</v>
      </c>
      <c r="B1966" s="5" t="s">
        <v>119</v>
      </c>
      <c r="C1966" s="5" t="s">
        <v>429</v>
      </c>
      <c r="D1966" s="5">
        <v>50.8</v>
      </c>
      <c r="E1966" s="5">
        <v>53.2</v>
      </c>
      <c r="F1966" s="5">
        <v>50.33</v>
      </c>
      <c r="G1966" s="5">
        <v>51.68</v>
      </c>
      <c r="H1966" s="5">
        <v>4871669</v>
      </c>
      <c r="I1966" s="5">
        <v>252755951.84</v>
      </c>
      <c r="J1966" s="5">
        <v>3</v>
      </c>
    </row>
    <row r="1967" spans="1:10">
      <c r="A1967" s="6">
        <v>43839</v>
      </c>
      <c r="B1967" s="5" t="s">
        <v>119</v>
      </c>
      <c r="C1967" s="5" t="s">
        <v>429</v>
      </c>
      <c r="D1967" s="5">
        <v>52.66</v>
      </c>
      <c r="E1967" s="5">
        <v>53.75</v>
      </c>
      <c r="F1967" s="5">
        <v>51.15</v>
      </c>
      <c r="G1967" s="5">
        <v>51.78</v>
      </c>
      <c r="H1967" s="5">
        <v>4054794</v>
      </c>
      <c r="I1967" s="5">
        <v>212590360.66</v>
      </c>
      <c r="J1967" s="5">
        <v>3</v>
      </c>
    </row>
    <row r="1968" spans="1:10">
      <c r="A1968" s="6">
        <v>43840</v>
      </c>
      <c r="B1968" s="5" t="s">
        <v>119</v>
      </c>
      <c r="C1968" s="5" t="s">
        <v>429</v>
      </c>
      <c r="D1968" s="5">
        <v>51.84</v>
      </c>
      <c r="E1968" s="5">
        <v>52.39</v>
      </c>
      <c r="F1968" s="5">
        <v>50.62</v>
      </c>
      <c r="G1968" s="5">
        <v>51</v>
      </c>
      <c r="H1968" s="5">
        <v>2441409</v>
      </c>
      <c r="I1968" s="5">
        <v>124881889.48</v>
      </c>
      <c r="J1968" s="5">
        <v>3</v>
      </c>
    </row>
    <row r="1969" spans="1:10">
      <c r="A1969" s="6">
        <v>43843</v>
      </c>
      <c r="B1969" s="5" t="s">
        <v>119</v>
      </c>
      <c r="C1969" s="5" t="s">
        <v>429</v>
      </c>
      <c r="D1969" s="5">
        <v>51</v>
      </c>
      <c r="E1969" s="5">
        <v>53.27</v>
      </c>
      <c r="F1969" s="5">
        <v>50.38</v>
      </c>
      <c r="G1969" s="5">
        <v>52.8</v>
      </c>
      <c r="H1969" s="5">
        <v>3469727</v>
      </c>
      <c r="I1969" s="5">
        <v>180413052.33</v>
      </c>
      <c r="J1969" s="5">
        <v>3</v>
      </c>
    </row>
    <row r="1970" spans="1:10">
      <c r="A1970" s="6">
        <v>43844</v>
      </c>
      <c r="B1970" s="5" t="s">
        <v>119</v>
      </c>
      <c r="C1970" s="5" t="s">
        <v>429</v>
      </c>
      <c r="D1970" s="5">
        <v>53.69</v>
      </c>
      <c r="E1970" s="5">
        <v>53.7</v>
      </c>
      <c r="F1970" s="5">
        <v>51.7</v>
      </c>
      <c r="G1970" s="5">
        <v>51.7</v>
      </c>
      <c r="H1970" s="5">
        <v>2422892</v>
      </c>
      <c r="I1970" s="5">
        <v>126525927.92</v>
      </c>
      <c r="J1970" s="5">
        <v>3</v>
      </c>
    </row>
    <row r="1971" spans="1:10">
      <c r="A1971" s="6">
        <v>43845</v>
      </c>
      <c r="B1971" s="5" t="s">
        <v>119</v>
      </c>
      <c r="C1971" s="5" t="s">
        <v>429</v>
      </c>
      <c r="D1971" s="5">
        <v>52.2</v>
      </c>
      <c r="E1971" s="5">
        <v>52.73</v>
      </c>
      <c r="F1971" s="5">
        <v>51.19</v>
      </c>
      <c r="G1971" s="5">
        <v>51.89</v>
      </c>
      <c r="H1971" s="5">
        <v>2055942</v>
      </c>
      <c r="I1971" s="5">
        <v>107034500.71</v>
      </c>
      <c r="J1971" s="5">
        <v>3</v>
      </c>
    </row>
    <row r="1972" spans="1:10">
      <c r="A1972" s="6">
        <v>43846</v>
      </c>
      <c r="B1972" s="5" t="s">
        <v>119</v>
      </c>
      <c r="C1972" s="5" t="s">
        <v>429</v>
      </c>
      <c r="D1972" s="5">
        <v>52.28</v>
      </c>
      <c r="E1972" s="5">
        <v>52.92</v>
      </c>
      <c r="F1972" s="5">
        <v>51.2</v>
      </c>
      <c r="G1972" s="5">
        <v>52.22</v>
      </c>
      <c r="H1972" s="5">
        <v>1841538</v>
      </c>
      <c r="I1972" s="5">
        <v>96093950.78</v>
      </c>
      <c r="J1972" s="5">
        <v>3</v>
      </c>
    </row>
    <row r="1973" spans="1:10">
      <c r="A1973" s="6">
        <v>43847</v>
      </c>
      <c r="B1973" s="5" t="s">
        <v>119</v>
      </c>
      <c r="C1973" s="5" t="s">
        <v>429</v>
      </c>
      <c r="D1973" s="5">
        <v>52.22</v>
      </c>
      <c r="E1973" s="5">
        <v>52.6</v>
      </c>
      <c r="F1973" s="5">
        <v>51.5</v>
      </c>
      <c r="G1973" s="5">
        <v>51.85</v>
      </c>
      <c r="H1973" s="5">
        <v>1906099</v>
      </c>
      <c r="I1973" s="5">
        <v>99325379.2</v>
      </c>
      <c r="J1973" s="5">
        <v>3</v>
      </c>
    </row>
    <row r="1974" spans="1:10">
      <c r="A1974" s="6">
        <v>43850</v>
      </c>
      <c r="B1974" s="5" t="s">
        <v>119</v>
      </c>
      <c r="C1974" s="5" t="s">
        <v>429</v>
      </c>
      <c r="D1974" s="5">
        <v>51.8</v>
      </c>
      <c r="E1974" s="5">
        <v>54.85</v>
      </c>
      <c r="F1974" s="5">
        <v>50.85</v>
      </c>
      <c r="G1974" s="5">
        <v>54.76</v>
      </c>
      <c r="H1974" s="5">
        <v>4402043</v>
      </c>
      <c r="I1974" s="5">
        <v>235012899.6</v>
      </c>
      <c r="J1974" s="5">
        <v>3</v>
      </c>
    </row>
    <row r="1975" spans="1:10">
      <c r="A1975" s="6">
        <v>43851</v>
      </c>
      <c r="B1975" s="5" t="s">
        <v>119</v>
      </c>
      <c r="C1975" s="5" t="s">
        <v>429</v>
      </c>
      <c r="D1975" s="5">
        <v>54.23</v>
      </c>
      <c r="E1975" s="5">
        <v>56.99</v>
      </c>
      <c r="F1975" s="5">
        <v>53.72</v>
      </c>
      <c r="G1975" s="5">
        <v>56.56</v>
      </c>
      <c r="H1975" s="5">
        <v>4127726</v>
      </c>
      <c r="I1975" s="5">
        <v>227352800.98</v>
      </c>
      <c r="J1975" s="5">
        <v>3</v>
      </c>
    </row>
    <row r="1976" spans="1:10">
      <c r="A1976" s="6">
        <v>43852</v>
      </c>
      <c r="B1976" s="5" t="s">
        <v>119</v>
      </c>
      <c r="C1976" s="5" t="s">
        <v>429</v>
      </c>
      <c r="D1976" s="5">
        <v>55.7</v>
      </c>
      <c r="E1976" s="5">
        <v>55.75</v>
      </c>
      <c r="F1976" s="5">
        <v>52</v>
      </c>
      <c r="G1976" s="5">
        <v>54.35</v>
      </c>
      <c r="H1976" s="5">
        <v>4239948</v>
      </c>
      <c r="I1976" s="5">
        <v>227579216.78</v>
      </c>
      <c r="J1976" s="5">
        <v>3</v>
      </c>
    </row>
    <row r="1977" spans="1:10">
      <c r="A1977" s="6">
        <v>43853</v>
      </c>
      <c r="B1977" s="5" t="s">
        <v>119</v>
      </c>
      <c r="C1977" s="5" t="s">
        <v>429</v>
      </c>
      <c r="D1977" s="5">
        <v>53.18</v>
      </c>
      <c r="E1977" s="5">
        <v>54.12</v>
      </c>
      <c r="F1977" s="5">
        <v>49.01</v>
      </c>
      <c r="G1977" s="5">
        <v>49.75</v>
      </c>
      <c r="H1977" s="5">
        <v>4172250</v>
      </c>
      <c r="I1977" s="5">
        <v>214302274.68</v>
      </c>
      <c r="J1977" s="5">
        <v>3</v>
      </c>
    </row>
    <row r="1978" spans="1:10">
      <c r="A1978" s="6">
        <v>43864</v>
      </c>
      <c r="B1978" s="5" t="s">
        <v>119</v>
      </c>
      <c r="C1978" s="5" t="s">
        <v>429</v>
      </c>
      <c r="D1978" s="5">
        <v>44.78</v>
      </c>
      <c r="E1978" s="5">
        <v>44.87</v>
      </c>
      <c r="F1978" s="5">
        <v>44.78</v>
      </c>
      <c r="G1978" s="5">
        <v>44.78</v>
      </c>
      <c r="H1978" s="5">
        <v>1178123</v>
      </c>
      <c r="I1978" s="5">
        <v>52757391.86</v>
      </c>
      <c r="J1978" s="5">
        <v>3</v>
      </c>
    </row>
    <row r="1979" spans="1:10">
      <c r="A1979" s="6">
        <v>43865</v>
      </c>
      <c r="B1979" s="5" t="s">
        <v>119</v>
      </c>
      <c r="C1979" s="5" t="s">
        <v>429</v>
      </c>
      <c r="D1979" s="5">
        <v>42</v>
      </c>
      <c r="E1979" s="5">
        <v>46.64</v>
      </c>
      <c r="F1979" s="5">
        <v>42</v>
      </c>
      <c r="G1979" s="5">
        <v>45.8</v>
      </c>
      <c r="H1979" s="5">
        <v>4479531</v>
      </c>
      <c r="I1979" s="5">
        <v>203022729.14</v>
      </c>
      <c r="J1979" s="5">
        <v>3</v>
      </c>
    </row>
    <row r="1980" spans="1:10">
      <c r="A1980" s="6">
        <v>43866</v>
      </c>
      <c r="B1980" s="5" t="s">
        <v>119</v>
      </c>
      <c r="C1980" s="5" t="s">
        <v>429</v>
      </c>
      <c r="D1980" s="5">
        <v>46.62</v>
      </c>
      <c r="E1980" s="5">
        <v>50.38</v>
      </c>
      <c r="F1980" s="5">
        <v>46.5</v>
      </c>
      <c r="G1980" s="5">
        <v>50.01</v>
      </c>
      <c r="H1980" s="5">
        <v>4530846</v>
      </c>
      <c r="I1980" s="5">
        <v>221040678.81</v>
      </c>
      <c r="J1980" s="5">
        <v>3</v>
      </c>
    </row>
    <row r="1981" spans="1:10">
      <c r="A1981" s="6">
        <v>43867</v>
      </c>
      <c r="B1981" s="5" t="s">
        <v>119</v>
      </c>
      <c r="C1981" s="5" t="s">
        <v>429</v>
      </c>
      <c r="D1981" s="5">
        <v>49.01</v>
      </c>
      <c r="E1981" s="5">
        <v>51.94</v>
      </c>
      <c r="F1981" s="5">
        <v>48.66</v>
      </c>
      <c r="G1981" s="5">
        <v>50.65</v>
      </c>
      <c r="H1981" s="5">
        <v>3384328</v>
      </c>
      <c r="I1981" s="5">
        <v>170800386.98</v>
      </c>
      <c r="J1981" s="5">
        <v>3</v>
      </c>
    </row>
    <row r="1982" spans="1:10">
      <c r="A1982" s="6">
        <v>43836</v>
      </c>
      <c r="B1982" s="5" t="s">
        <v>120</v>
      </c>
      <c r="C1982" s="5" t="s">
        <v>430</v>
      </c>
      <c r="D1982" s="5">
        <v>28.2</v>
      </c>
      <c r="E1982" s="5">
        <v>28.98</v>
      </c>
      <c r="F1982" s="5">
        <v>27.81</v>
      </c>
      <c r="G1982" s="5">
        <v>28.38</v>
      </c>
      <c r="H1982" s="5">
        <v>5461900</v>
      </c>
      <c r="I1982" s="5">
        <v>154872684.32</v>
      </c>
      <c r="J1982" s="5">
        <v>3</v>
      </c>
    </row>
    <row r="1983" spans="1:10">
      <c r="A1983" s="6">
        <v>43837</v>
      </c>
      <c r="B1983" s="5" t="s">
        <v>120</v>
      </c>
      <c r="C1983" s="5" t="s">
        <v>430</v>
      </c>
      <c r="D1983" s="5">
        <v>28.33</v>
      </c>
      <c r="E1983" s="5">
        <v>28.9</v>
      </c>
      <c r="F1983" s="5">
        <v>28.1</v>
      </c>
      <c r="G1983" s="5">
        <v>28.88</v>
      </c>
      <c r="H1983" s="5">
        <v>5200800</v>
      </c>
      <c r="I1983" s="5">
        <v>148909410.36</v>
      </c>
      <c r="J1983" s="5">
        <v>3</v>
      </c>
    </row>
    <row r="1984" spans="1:10">
      <c r="A1984" s="6">
        <v>43838</v>
      </c>
      <c r="B1984" s="5" t="s">
        <v>120</v>
      </c>
      <c r="C1984" s="5" t="s">
        <v>430</v>
      </c>
      <c r="D1984" s="5">
        <v>28.5</v>
      </c>
      <c r="E1984" s="5">
        <v>29.29</v>
      </c>
      <c r="F1984" s="5">
        <v>28.35</v>
      </c>
      <c r="G1984" s="5">
        <v>28.39</v>
      </c>
      <c r="H1984" s="5">
        <v>5595160</v>
      </c>
      <c r="I1984" s="5">
        <v>161129305.1</v>
      </c>
      <c r="J1984" s="5">
        <v>3</v>
      </c>
    </row>
    <row r="1985" spans="1:10">
      <c r="A1985" s="6">
        <v>43839</v>
      </c>
      <c r="B1985" s="5" t="s">
        <v>120</v>
      </c>
      <c r="C1985" s="5" t="s">
        <v>430</v>
      </c>
      <c r="D1985" s="5">
        <v>28.78</v>
      </c>
      <c r="E1985" s="5">
        <v>29.05</v>
      </c>
      <c r="F1985" s="5">
        <v>28.52</v>
      </c>
      <c r="G1985" s="5">
        <v>28.95</v>
      </c>
      <c r="H1985" s="5">
        <v>4127677</v>
      </c>
      <c r="I1985" s="5">
        <v>119019847.22</v>
      </c>
      <c r="J1985" s="5">
        <v>3</v>
      </c>
    </row>
    <row r="1986" spans="1:10">
      <c r="A1986" s="6">
        <v>43840</v>
      </c>
      <c r="B1986" s="5" t="s">
        <v>120</v>
      </c>
      <c r="C1986" s="5" t="s">
        <v>430</v>
      </c>
      <c r="D1986" s="5">
        <v>28.87</v>
      </c>
      <c r="E1986" s="5">
        <v>29.19</v>
      </c>
      <c r="F1986" s="5">
        <v>28.15</v>
      </c>
      <c r="G1986" s="5">
        <v>28.55</v>
      </c>
      <c r="H1986" s="5">
        <v>3505111</v>
      </c>
      <c r="I1986" s="5">
        <v>100169283.14</v>
      </c>
      <c r="J1986" s="5">
        <v>3</v>
      </c>
    </row>
    <row r="1987" spans="1:10">
      <c r="A1987" s="6">
        <v>43843</v>
      </c>
      <c r="B1987" s="5" t="s">
        <v>120</v>
      </c>
      <c r="C1987" s="5" t="s">
        <v>430</v>
      </c>
      <c r="D1987" s="5">
        <v>28.48</v>
      </c>
      <c r="E1987" s="5">
        <v>29.17</v>
      </c>
      <c r="F1987" s="5">
        <v>28.01</v>
      </c>
      <c r="G1987" s="5">
        <v>29</v>
      </c>
      <c r="H1987" s="5">
        <v>4284896</v>
      </c>
      <c r="I1987" s="5">
        <v>122845100.51</v>
      </c>
      <c r="J1987" s="5">
        <v>3</v>
      </c>
    </row>
    <row r="1988" spans="1:10">
      <c r="A1988" s="6">
        <v>43844</v>
      </c>
      <c r="B1988" s="5" t="s">
        <v>120</v>
      </c>
      <c r="C1988" s="5" t="s">
        <v>430</v>
      </c>
      <c r="D1988" s="5">
        <v>29.19</v>
      </c>
      <c r="E1988" s="5">
        <v>29.19</v>
      </c>
      <c r="F1988" s="5">
        <v>28.44</v>
      </c>
      <c r="G1988" s="5">
        <v>28.52</v>
      </c>
      <c r="H1988" s="5">
        <v>3126294</v>
      </c>
      <c r="I1988" s="5">
        <v>89763365.34</v>
      </c>
      <c r="J1988" s="5">
        <v>3</v>
      </c>
    </row>
    <row r="1989" spans="1:10">
      <c r="A1989" s="6">
        <v>43845</v>
      </c>
      <c r="B1989" s="5" t="s">
        <v>120</v>
      </c>
      <c r="C1989" s="5" t="s">
        <v>430</v>
      </c>
      <c r="D1989" s="5">
        <v>28.6</v>
      </c>
      <c r="E1989" s="5">
        <v>28.97</v>
      </c>
      <c r="F1989" s="5">
        <v>28.07</v>
      </c>
      <c r="G1989" s="5">
        <v>28.25</v>
      </c>
      <c r="H1989" s="5">
        <v>2558040</v>
      </c>
      <c r="I1989" s="5">
        <v>72632518.77</v>
      </c>
      <c r="J1989" s="5">
        <v>3</v>
      </c>
    </row>
    <row r="1990" spans="1:10">
      <c r="A1990" s="6">
        <v>43846</v>
      </c>
      <c r="B1990" s="5" t="s">
        <v>120</v>
      </c>
      <c r="C1990" s="5" t="s">
        <v>430</v>
      </c>
      <c r="D1990" s="5">
        <v>28.41</v>
      </c>
      <c r="E1990" s="5">
        <v>28.49</v>
      </c>
      <c r="F1990" s="5">
        <v>27.92</v>
      </c>
      <c r="G1990" s="5">
        <v>27.96</v>
      </c>
      <c r="H1990" s="5">
        <v>2387150</v>
      </c>
      <c r="I1990" s="5">
        <v>67147271.3</v>
      </c>
      <c r="J1990" s="5">
        <v>3</v>
      </c>
    </row>
    <row r="1991" spans="1:10">
      <c r="A1991" s="6">
        <v>43847</v>
      </c>
      <c r="B1991" s="5" t="s">
        <v>120</v>
      </c>
      <c r="C1991" s="5" t="s">
        <v>430</v>
      </c>
      <c r="D1991" s="5">
        <v>28.08</v>
      </c>
      <c r="E1991" s="5">
        <v>28.34</v>
      </c>
      <c r="F1991" s="5">
        <v>27.66</v>
      </c>
      <c r="G1991" s="5">
        <v>27.74</v>
      </c>
      <c r="H1991" s="5">
        <v>1936000</v>
      </c>
      <c r="I1991" s="5">
        <v>54212142.8</v>
      </c>
      <c r="J1991" s="5">
        <v>3</v>
      </c>
    </row>
    <row r="1992" spans="1:10">
      <c r="A1992" s="6">
        <v>43850</v>
      </c>
      <c r="B1992" s="5" t="s">
        <v>120</v>
      </c>
      <c r="C1992" s="5" t="s">
        <v>430</v>
      </c>
      <c r="D1992" s="5">
        <v>27.74</v>
      </c>
      <c r="E1992" s="5">
        <v>28.27</v>
      </c>
      <c r="F1992" s="5">
        <v>27.56</v>
      </c>
      <c r="G1992" s="5">
        <v>28.11</v>
      </c>
      <c r="H1992" s="5">
        <v>2061058</v>
      </c>
      <c r="I1992" s="5">
        <v>57572238.24</v>
      </c>
      <c r="J1992" s="5">
        <v>3</v>
      </c>
    </row>
    <row r="1993" spans="1:10">
      <c r="A1993" s="6">
        <v>43851</v>
      </c>
      <c r="B1993" s="5" t="s">
        <v>120</v>
      </c>
      <c r="C1993" s="5" t="s">
        <v>430</v>
      </c>
      <c r="D1993" s="5">
        <v>27.97</v>
      </c>
      <c r="E1993" s="5">
        <v>28.25</v>
      </c>
      <c r="F1993" s="5">
        <v>27.5</v>
      </c>
      <c r="G1993" s="5">
        <v>27.5</v>
      </c>
      <c r="H1993" s="5">
        <v>1966084</v>
      </c>
      <c r="I1993" s="5">
        <v>54767689.42</v>
      </c>
      <c r="J1993" s="5">
        <v>3</v>
      </c>
    </row>
    <row r="1994" spans="1:10">
      <c r="A1994" s="6">
        <v>43852</v>
      </c>
      <c r="B1994" s="5" t="s">
        <v>120</v>
      </c>
      <c r="C1994" s="5" t="s">
        <v>430</v>
      </c>
      <c r="D1994" s="5">
        <v>27.34</v>
      </c>
      <c r="E1994" s="5">
        <v>27.35</v>
      </c>
      <c r="F1994" s="5">
        <v>25.9</v>
      </c>
      <c r="G1994" s="5">
        <v>26.85</v>
      </c>
      <c r="H1994" s="5">
        <v>2851592</v>
      </c>
      <c r="I1994" s="5">
        <v>76299654.32</v>
      </c>
      <c r="J1994" s="5">
        <v>3</v>
      </c>
    </row>
    <row r="1995" spans="1:10">
      <c r="A1995" s="6">
        <v>43853</v>
      </c>
      <c r="B1995" s="5" t="s">
        <v>120</v>
      </c>
      <c r="C1995" s="5" t="s">
        <v>430</v>
      </c>
      <c r="D1995" s="5">
        <v>26.88</v>
      </c>
      <c r="E1995" s="5">
        <v>27.1</v>
      </c>
      <c r="F1995" s="5">
        <v>25.09</v>
      </c>
      <c r="G1995" s="5">
        <v>25.5</v>
      </c>
      <c r="H1995" s="5">
        <v>2874110</v>
      </c>
      <c r="I1995" s="5">
        <v>74986204.03</v>
      </c>
      <c r="J1995" s="5">
        <v>3</v>
      </c>
    </row>
    <row r="1996" spans="1:10">
      <c r="A1996" s="6">
        <v>43864</v>
      </c>
      <c r="B1996" s="5" t="s">
        <v>120</v>
      </c>
      <c r="C1996" s="5" t="s">
        <v>430</v>
      </c>
      <c r="D1996" s="5">
        <v>22.95</v>
      </c>
      <c r="E1996" s="5">
        <v>22.95</v>
      </c>
      <c r="F1996" s="5">
        <v>22.95</v>
      </c>
      <c r="G1996" s="5">
        <v>22.95</v>
      </c>
      <c r="H1996" s="5">
        <v>298400</v>
      </c>
      <c r="I1996" s="5">
        <v>6848280</v>
      </c>
      <c r="J1996" s="5">
        <v>3</v>
      </c>
    </row>
    <row r="1997" spans="1:10">
      <c r="A1997" s="6">
        <v>43865</v>
      </c>
      <c r="B1997" s="5" t="s">
        <v>120</v>
      </c>
      <c r="C1997" s="5" t="s">
        <v>430</v>
      </c>
      <c r="D1997" s="5">
        <v>20.66</v>
      </c>
      <c r="E1997" s="5">
        <v>22.02</v>
      </c>
      <c r="F1997" s="5">
        <v>20.66</v>
      </c>
      <c r="G1997" s="5">
        <v>21.35</v>
      </c>
      <c r="H1997" s="5">
        <v>3961274</v>
      </c>
      <c r="I1997" s="5">
        <v>84578519.84</v>
      </c>
      <c r="J1997" s="5">
        <v>3</v>
      </c>
    </row>
    <row r="1998" spans="1:10">
      <c r="A1998" s="6">
        <v>43866</v>
      </c>
      <c r="B1998" s="5" t="s">
        <v>120</v>
      </c>
      <c r="C1998" s="5" t="s">
        <v>430</v>
      </c>
      <c r="D1998" s="5">
        <v>21.35</v>
      </c>
      <c r="E1998" s="5">
        <v>22.59</v>
      </c>
      <c r="F1998" s="5">
        <v>21.35</v>
      </c>
      <c r="G1998" s="5">
        <v>22.15</v>
      </c>
      <c r="H1998" s="5">
        <v>3452425</v>
      </c>
      <c r="I1998" s="5">
        <v>76539343</v>
      </c>
      <c r="J1998" s="5">
        <v>3</v>
      </c>
    </row>
    <row r="1999" spans="1:10">
      <c r="A1999" s="6">
        <v>43867</v>
      </c>
      <c r="B1999" s="5" t="s">
        <v>120</v>
      </c>
      <c r="C1999" s="5" t="s">
        <v>430</v>
      </c>
      <c r="D1999" s="5">
        <v>22.18</v>
      </c>
      <c r="E1999" s="5">
        <v>22.5</v>
      </c>
      <c r="F1999" s="5">
        <v>21.89</v>
      </c>
      <c r="G1999" s="5">
        <v>22.32</v>
      </c>
      <c r="H1999" s="5">
        <v>2998485</v>
      </c>
      <c r="I1999" s="5">
        <v>66597950.2</v>
      </c>
      <c r="J1999" s="5">
        <v>3</v>
      </c>
    </row>
    <row r="2000" spans="1:10">
      <c r="A2000" s="6">
        <v>43836</v>
      </c>
      <c r="B2000" s="5" t="s">
        <v>121</v>
      </c>
      <c r="C2000" s="5" t="s">
        <v>431</v>
      </c>
      <c r="D2000" s="5">
        <v>17.05</v>
      </c>
      <c r="E2000" s="5">
        <v>17.54</v>
      </c>
      <c r="F2000" s="5">
        <v>16.96</v>
      </c>
      <c r="G2000" s="5">
        <v>17.32</v>
      </c>
      <c r="H2000" s="5">
        <v>4223850</v>
      </c>
      <c r="I2000" s="5">
        <v>73053115.25</v>
      </c>
      <c r="J2000" s="5">
        <v>3</v>
      </c>
    </row>
    <row r="2001" spans="1:10">
      <c r="A2001" s="6">
        <v>43837</v>
      </c>
      <c r="B2001" s="5" t="s">
        <v>121</v>
      </c>
      <c r="C2001" s="5" t="s">
        <v>431</v>
      </c>
      <c r="D2001" s="5">
        <v>17.34</v>
      </c>
      <c r="E2001" s="5">
        <v>17.43</v>
      </c>
      <c r="F2001" s="5">
        <v>17.15</v>
      </c>
      <c r="G2001" s="5">
        <v>17.39</v>
      </c>
      <c r="H2001" s="5">
        <v>3850821</v>
      </c>
      <c r="I2001" s="5">
        <v>66590180.75</v>
      </c>
      <c r="J2001" s="5">
        <v>3</v>
      </c>
    </row>
    <row r="2002" spans="1:10">
      <c r="A2002" s="6">
        <v>43838</v>
      </c>
      <c r="B2002" s="5" t="s">
        <v>121</v>
      </c>
      <c r="C2002" s="5" t="s">
        <v>431</v>
      </c>
      <c r="D2002" s="5">
        <v>17.39</v>
      </c>
      <c r="E2002" s="5">
        <v>18.5</v>
      </c>
      <c r="F2002" s="5">
        <v>17.28</v>
      </c>
      <c r="G2002" s="5">
        <v>18</v>
      </c>
      <c r="H2002" s="5">
        <v>14361088</v>
      </c>
      <c r="I2002" s="5">
        <v>258761790.39</v>
      </c>
      <c r="J2002" s="5">
        <v>3</v>
      </c>
    </row>
    <row r="2003" spans="1:10">
      <c r="A2003" s="6">
        <v>43839</v>
      </c>
      <c r="B2003" s="5" t="s">
        <v>121</v>
      </c>
      <c r="C2003" s="5" t="s">
        <v>431</v>
      </c>
      <c r="D2003" s="5">
        <v>18.01</v>
      </c>
      <c r="E2003" s="5">
        <v>18.36</v>
      </c>
      <c r="F2003" s="5">
        <v>17.81</v>
      </c>
      <c r="G2003" s="5">
        <v>18.24</v>
      </c>
      <c r="H2003" s="5">
        <v>9820138</v>
      </c>
      <c r="I2003" s="5">
        <v>177461590.04</v>
      </c>
      <c r="J2003" s="5">
        <v>3</v>
      </c>
    </row>
    <row r="2004" spans="1:10">
      <c r="A2004" s="6">
        <v>43840</v>
      </c>
      <c r="B2004" s="5" t="s">
        <v>121</v>
      </c>
      <c r="C2004" s="5" t="s">
        <v>431</v>
      </c>
      <c r="D2004" s="5">
        <v>18.25</v>
      </c>
      <c r="E2004" s="5">
        <v>18.35</v>
      </c>
      <c r="F2004" s="5">
        <v>17.85</v>
      </c>
      <c r="G2004" s="5">
        <v>17.96</v>
      </c>
      <c r="H2004" s="5">
        <v>5747948</v>
      </c>
      <c r="I2004" s="5">
        <v>103627464.83</v>
      </c>
      <c r="J2004" s="5">
        <v>3</v>
      </c>
    </row>
    <row r="2005" spans="1:10">
      <c r="A2005" s="6">
        <v>43843</v>
      </c>
      <c r="B2005" s="5" t="s">
        <v>121</v>
      </c>
      <c r="C2005" s="5" t="s">
        <v>431</v>
      </c>
      <c r="D2005" s="5">
        <v>17.96</v>
      </c>
      <c r="E2005" s="5">
        <v>18.13</v>
      </c>
      <c r="F2005" s="5">
        <v>17.61</v>
      </c>
      <c r="G2005" s="5">
        <v>18.09</v>
      </c>
      <c r="H2005" s="5">
        <v>4793663</v>
      </c>
      <c r="I2005" s="5">
        <v>85839421.32</v>
      </c>
      <c r="J2005" s="5">
        <v>3</v>
      </c>
    </row>
    <row r="2006" spans="1:10">
      <c r="A2006" s="6">
        <v>43844</v>
      </c>
      <c r="B2006" s="5" t="s">
        <v>121</v>
      </c>
      <c r="C2006" s="5" t="s">
        <v>431</v>
      </c>
      <c r="D2006" s="5">
        <v>18.1</v>
      </c>
      <c r="E2006" s="5">
        <v>18.13</v>
      </c>
      <c r="F2006" s="5">
        <v>17.75</v>
      </c>
      <c r="G2006" s="5">
        <v>17.8</v>
      </c>
      <c r="H2006" s="5">
        <v>4374525</v>
      </c>
      <c r="I2006" s="5">
        <v>78219797</v>
      </c>
      <c r="J2006" s="5">
        <v>3</v>
      </c>
    </row>
    <row r="2007" spans="1:10">
      <c r="A2007" s="6">
        <v>43845</v>
      </c>
      <c r="B2007" s="5" t="s">
        <v>121</v>
      </c>
      <c r="C2007" s="5" t="s">
        <v>431</v>
      </c>
      <c r="D2007" s="5">
        <v>17.82</v>
      </c>
      <c r="E2007" s="5">
        <v>17.88</v>
      </c>
      <c r="F2007" s="5">
        <v>17.41</v>
      </c>
      <c r="G2007" s="5">
        <v>17.72</v>
      </c>
      <c r="H2007" s="5">
        <v>3966400</v>
      </c>
      <c r="I2007" s="5">
        <v>69895375.35</v>
      </c>
      <c r="J2007" s="5">
        <v>3</v>
      </c>
    </row>
    <row r="2008" spans="1:10">
      <c r="A2008" s="6">
        <v>43846</v>
      </c>
      <c r="B2008" s="5" t="s">
        <v>121</v>
      </c>
      <c r="C2008" s="5" t="s">
        <v>431</v>
      </c>
      <c r="D2008" s="5">
        <v>17.7</v>
      </c>
      <c r="E2008" s="5">
        <v>17.76</v>
      </c>
      <c r="F2008" s="5">
        <v>17.51</v>
      </c>
      <c r="G2008" s="5">
        <v>17.56</v>
      </c>
      <c r="H2008" s="5">
        <v>2836350</v>
      </c>
      <c r="I2008" s="5">
        <v>49958924.75</v>
      </c>
      <c r="J2008" s="5">
        <v>3</v>
      </c>
    </row>
    <row r="2009" spans="1:10">
      <c r="A2009" s="6">
        <v>43847</v>
      </c>
      <c r="B2009" s="5" t="s">
        <v>121</v>
      </c>
      <c r="C2009" s="5" t="s">
        <v>431</v>
      </c>
      <c r="D2009" s="5">
        <v>17.71</v>
      </c>
      <c r="E2009" s="5">
        <v>17.94</v>
      </c>
      <c r="F2009" s="5">
        <v>17.52</v>
      </c>
      <c r="G2009" s="5">
        <v>17.63</v>
      </c>
      <c r="H2009" s="5">
        <v>3392575</v>
      </c>
      <c r="I2009" s="5">
        <v>60223915.25</v>
      </c>
      <c r="J2009" s="5">
        <v>3</v>
      </c>
    </row>
    <row r="2010" spans="1:10">
      <c r="A2010" s="6">
        <v>43850</v>
      </c>
      <c r="B2010" s="5" t="s">
        <v>121</v>
      </c>
      <c r="C2010" s="5" t="s">
        <v>431</v>
      </c>
      <c r="D2010" s="5">
        <v>17.7</v>
      </c>
      <c r="E2010" s="5">
        <v>18.04</v>
      </c>
      <c r="F2010" s="5">
        <v>17.4</v>
      </c>
      <c r="G2010" s="5">
        <v>18.04</v>
      </c>
      <c r="H2010" s="5">
        <v>4680225</v>
      </c>
      <c r="I2010" s="5">
        <v>83513452.5</v>
      </c>
      <c r="J2010" s="5">
        <v>3</v>
      </c>
    </row>
    <row r="2011" spans="1:10">
      <c r="A2011" s="6">
        <v>43851</v>
      </c>
      <c r="B2011" s="5" t="s">
        <v>121</v>
      </c>
      <c r="C2011" s="5" t="s">
        <v>431</v>
      </c>
      <c r="D2011" s="5">
        <v>17.95</v>
      </c>
      <c r="E2011" s="5">
        <v>17.95</v>
      </c>
      <c r="F2011" s="5">
        <v>17.48</v>
      </c>
      <c r="G2011" s="5">
        <v>17.49</v>
      </c>
      <c r="H2011" s="5">
        <v>3712225</v>
      </c>
      <c r="I2011" s="5">
        <v>65494375</v>
      </c>
      <c r="J2011" s="5">
        <v>3</v>
      </c>
    </row>
    <row r="2012" spans="1:10">
      <c r="A2012" s="6">
        <v>43852</v>
      </c>
      <c r="B2012" s="5" t="s">
        <v>121</v>
      </c>
      <c r="C2012" s="5" t="s">
        <v>431</v>
      </c>
      <c r="D2012" s="5">
        <v>17.5</v>
      </c>
      <c r="E2012" s="5">
        <v>17.71</v>
      </c>
      <c r="F2012" s="5">
        <v>17.02</v>
      </c>
      <c r="G2012" s="5">
        <v>17.51</v>
      </c>
      <c r="H2012" s="5">
        <v>3528550</v>
      </c>
      <c r="I2012" s="5">
        <v>61297045.75</v>
      </c>
      <c r="J2012" s="5">
        <v>3</v>
      </c>
    </row>
    <row r="2013" spans="1:10">
      <c r="A2013" s="6">
        <v>43853</v>
      </c>
      <c r="B2013" s="5" t="s">
        <v>121</v>
      </c>
      <c r="C2013" s="5" t="s">
        <v>431</v>
      </c>
      <c r="D2013" s="5">
        <v>17.16</v>
      </c>
      <c r="E2013" s="5">
        <v>17.44</v>
      </c>
      <c r="F2013" s="5">
        <v>16.17</v>
      </c>
      <c r="G2013" s="5">
        <v>16.55</v>
      </c>
      <c r="H2013" s="5">
        <v>4030500</v>
      </c>
      <c r="I2013" s="5">
        <v>67888254.25</v>
      </c>
      <c r="J2013" s="5">
        <v>3</v>
      </c>
    </row>
    <row r="2014" spans="1:10">
      <c r="A2014" s="6">
        <v>43864</v>
      </c>
      <c r="B2014" s="5" t="s">
        <v>121</v>
      </c>
      <c r="C2014" s="5" t="s">
        <v>431</v>
      </c>
      <c r="D2014" s="5">
        <v>14.9</v>
      </c>
      <c r="E2014" s="5">
        <v>14.9</v>
      </c>
      <c r="F2014" s="5">
        <v>14.9</v>
      </c>
      <c r="G2014" s="5">
        <v>14.9</v>
      </c>
      <c r="H2014" s="5">
        <v>440600</v>
      </c>
      <c r="I2014" s="5">
        <v>6564940</v>
      </c>
      <c r="J2014" s="5">
        <v>3</v>
      </c>
    </row>
    <row r="2015" spans="1:10">
      <c r="A2015" s="6">
        <v>43865</v>
      </c>
      <c r="B2015" s="5" t="s">
        <v>121</v>
      </c>
      <c r="C2015" s="5" t="s">
        <v>431</v>
      </c>
      <c r="D2015" s="5">
        <v>13.41</v>
      </c>
      <c r="E2015" s="5">
        <v>14.4</v>
      </c>
      <c r="F2015" s="5">
        <v>13.41</v>
      </c>
      <c r="G2015" s="5">
        <v>14.09</v>
      </c>
      <c r="H2015" s="5">
        <v>5291381</v>
      </c>
      <c r="I2015" s="5">
        <v>74255421.2</v>
      </c>
      <c r="J2015" s="5">
        <v>3</v>
      </c>
    </row>
    <row r="2016" spans="1:10">
      <c r="A2016" s="6">
        <v>43866</v>
      </c>
      <c r="B2016" s="5" t="s">
        <v>121</v>
      </c>
      <c r="C2016" s="5" t="s">
        <v>431</v>
      </c>
      <c r="D2016" s="5">
        <v>14.18</v>
      </c>
      <c r="E2016" s="5">
        <v>14.59</v>
      </c>
      <c r="F2016" s="5">
        <v>14.14</v>
      </c>
      <c r="G2016" s="5">
        <v>14.24</v>
      </c>
      <c r="H2016" s="5">
        <v>4036763</v>
      </c>
      <c r="I2016" s="5">
        <v>57877654.48</v>
      </c>
      <c r="J2016" s="5">
        <v>3</v>
      </c>
    </row>
    <row r="2017" spans="1:10">
      <c r="A2017" s="6">
        <v>43867</v>
      </c>
      <c r="B2017" s="5" t="s">
        <v>121</v>
      </c>
      <c r="C2017" s="5" t="s">
        <v>431</v>
      </c>
      <c r="D2017" s="5">
        <v>14.24</v>
      </c>
      <c r="E2017" s="5">
        <v>14.65</v>
      </c>
      <c r="F2017" s="5">
        <v>14.05</v>
      </c>
      <c r="G2017" s="5">
        <v>14.5</v>
      </c>
      <c r="H2017" s="5">
        <v>4579485</v>
      </c>
      <c r="I2017" s="5">
        <v>65691958.8</v>
      </c>
      <c r="J2017" s="5">
        <v>3</v>
      </c>
    </row>
    <row r="2018" spans="1:10">
      <c r="A2018" s="6">
        <v>43836</v>
      </c>
      <c r="B2018" s="5" t="s">
        <v>122</v>
      </c>
      <c r="C2018" s="5" t="s">
        <v>432</v>
      </c>
      <c r="D2018" s="5">
        <v>22.01</v>
      </c>
      <c r="E2018" s="5">
        <v>23.36</v>
      </c>
      <c r="F2018" s="5">
        <v>22</v>
      </c>
      <c r="G2018" s="5">
        <v>23</v>
      </c>
      <c r="H2018" s="5">
        <v>4642257</v>
      </c>
      <c r="I2018" s="5">
        <v>105675053.39</v>
      </c>
      <c r="J2018" s="5">
        <v>3</v>
      </c>
    </row>
    <row r="2019" spans="1:10">
      <c r="A2019" s="6">
        <v>43837</v>
      </c>
      <c r="B2019" s="5" t="s">
        <v>122</v>
      </c>
      <c r="C2019" s="5" t="s">
        <v>432</v>
      </c>
      <c r="D2019" s="5">
        <v>22.85</v>
      </c>
      <c r="E2019" s="5">
        <v>23.1</v>
      </c>
      <c r="F2019" s="5">
        <v>22.67</v>
      </c>
      <c r="G2019" s="5">
        <v>23.03</v>
      </c>
      <c r="H2019" s="5">
        <v>3341100</v>
      </c>
      <c r="I2019" s="5">
        <v>76471557.5</v>
      </c>
      <c r="J2019" s="5">
        <v>3</v>
      </c>
    </row>
    <row r="2020" spans="1:10">
      <c r="A2020" s="6">
        <v>43838</v>
      </c>
      <c r="B2020" s="5" t="s">
        <v>122</v>
      </c>
      <c r="C2020" s="5" t="s">
        <v>432</v>
      </c>
      <c r="D2020" s="5">
        <v>23.01</v>
      </c>
      <c r="E2020" s="5">
        <v>23.01</v>
      </c>
      <c r="F2020" s="5">
        <v>22.23</v>
      </c>
      <c r="G2020" s="5">
        <v>22.38</v>
      </c>
      <c r="H2020" s="5">
        <v>3009926</v>
      </c>
      <c r="I2020" s="5">
        <v>67987803.56</v>
      </c>
      <c r="J2020" s="5">
        <v>3</v>
      </c>
    </row>
    <row r="2021" spans="1:10">
      <c r="A2021" s="6">
        <v>43839</v>
      </c>
      <c r="B2021" s="5" t="s">
        <v>122</v>
      </c>
      <c r="C2021" s="5" t="s">
        <v>432</v>
      </c>
      <c r="D2021" s="5">
        <v>22.78</v>
      </c>
      <c r="E2021" s="5">
        <v>22.92</v>
      </c>
      <c r="F2021" s="5">
        <v>22.49</v>
      </c>
      <c r="G2021" s="5">
        <v>22.82</v>
      </c>
      <c r="H2021" s="5">
        <v>3058900</v>
      </c>
      <c r="I2021" s="5">
        <v>69689872.5</v>
      </c>
      <c r="J2021" s="5">
        <v>3</v>
      </c>
    </row>
    <row r="2022" spans="1:10">
      <c r="A2022" s="6">
        <v>43840</v>
      </c>
      <c r="B2022" s="5" t="s">
        <v>122</v>
      </c>
      <c r="C2022" s="5" t="s">
        <v>432</v>
      </c>
      <c r="D2022" s="5">
        <v>22.87</v>
      </c>
      <c r="E2022" s="5">
        <v>23.01</v>
      </c>
      <c r="F2022" s="5">
        <v>22.55</v>
      </c>
      <c r="G2022" s="5">
        <v>22.6</v>
      </c>
      <c r="H2022" s="5">
        <v>2268657</v>
      </c>
      <c r="I2022" s="5">
        <v>51526763.55</v>
      </c>
      <c r="J2022" s="5">
        <v>3</v>
      </c>
    </row>
    <row r="2023" spans="1:10">
      <c r="A2023" s="6">
        <v>43843</v>
      </c>
      <c r="B2023" s="5" t="s">
        <v>122</v>
      </c>
      <c r="C2023" s="5" t="s">
        <v>432</v>
      </c>
      <c r="D2023" s="5">
        <v>22.55</v>
      </c>
      <c r="E2023" s="5">
        <v>23.27</v>
      </c>
      <c r="F2023" s="5">
        <v>22.5</v>
      </c>
      <c r="G2023" s="5">
        <v>23.2</v>
      </c>
      <c r="H2023" s="5">
        <v>3405772</v>
      </c>
      <c r="I2023" s="5">
        <v>78118104.53</v>
      </c>
      <c r="J2023" s="5">
        <v>3</v>
      </c>
    </row>
    <row r="2024" spans="1:10">
      <c r="A2024" s="6">
        <v>43844</v>
      </c>
      <c r="B2024" s="5" t="s">
        <v>122</v>
      </c>
      <c r="C2024" s="5" t="s">
        <v>432</v>
      </c>
      <c r="D2024" s="5">
        <v>23.33</v>
      </c>
      <c r="E2024" s="5">
        <v>23.44</v>
      </c>
      <c r="F2024" s="5">
        <v>22.73</v>
      </c>
      <c r="G2024" s="5">
        <v>22.79</v>
      </c>
      <c r="H2024" s="5">
        <v>2845350</v>
      </c>
      <c r="I2024" s="5">
        <v>65302968</v>
      </c>
      <c r="J2024" s="5">
        <v>3</v>
      </c>
    </row>
    <row r="2025" spans="1:10">
      <c r="A2025" s="6">
        <v>43845</v>
      </c>
      <c r="B2025" s="5" t="s">
        <v>122</v>
      </c>
      <c r="C2025" s="5" t="s">
        <v>432</v>
      </c>
      <c r="D2025" s="5">
        <v>22.78</v>
      </c>
      <c r="E2025" s="5">
        <v>23</v>
      </c>
      <c r="F2025" s="5">
        <v>22.15</v>
      </c>
      <c r="G2025" s="5">
        <v>22.94</v>
      </c>
      <c r="H2025" s="5">
        <v>2911742</v>
      </c>
      <c r="I2025" s="5">
        <v>65798390.48</v>
      </c>
      <c r="J2025" s="5">
        <v>3</v>
      </c>
    </row>
    <row r="2026" spans="1:10">
      <c r="A2026" s="6">
        <v>43846</v>
      </c>
      <c r="B2026" s="5" t="s">
        <v>122</v>
      </c>
      <c r="C2026" s="5" t="s">
        <v>432</v>
      </c>
      <c r="D2026" s="5">
        <v>22.98</v>
      </c>
      <c r="E2026" s="5">
        <v>24.15</v>
      </c>
      <c r="F2026" s="5">
        <v>22.6</v>
      </c>
      <c r="G2026" s="5">
        <v>23.99</v>
      </c>
      <c r="H2026" s="5">
        <v>7385872</v>
      </c>
      <c r="I2026" s="5">
        <v>173100415.98</v>
      </c>
      <c r="J2026" s="5">
        <v>3</v>
      </c>
    </row>
    <row r="2027" spans="1:10">
      <c r="A2027" s="6">
        <v>43847</v>
      </c>
      <c r="B2027" s="5" t="s">
        <v>122</v>
      </c>
      <c r="C2027" s="5" t="s">
        <v>432</v>
      </c>
      <c r="D2027" s="5">
        <v>23.8</v>
      </c>
      <c r="E2027" s="5">
        <v>23.89</v>
      </c>
      <c r="F2027" s="5">
        <v>22.58</v>
      </c>
      <c r="G2027" s="5">
        <v>23</v>
      </c>
      <c r="H2027" s="5">
        <v>5602750</v>
      </c>
      <c r="I2027" s="5">
        <v>131375448.5</v>
      </c>
      <c r="J2027" s="5">
        <v>3</v>
      </c>
    </row>
    <row r="2028" spans="1:10">
      <c r="A2028" s="6">
        <v>43850</v>
      </c>
      <c r="B2028" s="5" t="s">
        <v>122</v>
      </c>
      <c r="C2028" s="5" t="s">
        <v>432</v>
      </c>
      <c r="D2028" s="5">
        <v>22.2</v>
      </c>
      <c r="E2028" s="5">
        <v>22.64</v>
      </c>
      <c r="F2028" s="5">
        <v>21.5</v>
      </c>
      <c r="G2028" s="5">
        <v>22.2</v>
      </c>
      <c r="H2028" s="5">
        <v>3143745</v>
      </c>
      <c r="I2028" s="5">
        <v>69624421.29</v>
      </c>
      <c r="J2028" s="5">
        <v>3</v>
      </c>
    </row>
    <row r="2029" spans="1:10">
      <c r="A2029" s="6">
        <v>43851</v>
      </c>
      <c r="B2029" s="5" t="s">
        <v>122</v>
      </c>
      <c r="C2029" s="5" t="s">
        <v>432</v>
      </c>
      <c r="D2029" s="5">
        <v>22.2</v>
      </c>
      <c r="E2029" s="5">
        <v>22.41</v>
      </c>
      <c r="F2029" s="5">
        <v>21.38</v>
      </c>
      <c r="G2029" s="5">
        <v>21.44</v>
      </c>
      <c r="H2029" s="5">
        <v>2897600</v>
      </c>
      <c r="I2029" s="5">
        <v>63114348.93</v>
      </c>
      <c r="J2029" s="5">
        <v>3</v>
      </c>
    </row>
    <row r="2030" spans="1:10">
      <c r="A2030" s="6">
        <v>43852</v>
      </c>
      <c r="B2030" s="5" t="s">
        <v>122</v>
      </c>
      <c r="C2030" s="5" t="s">
        <v>432</v>
      </c>
      <c r="D2030" s="5">
        <v>21.39</v>
      </c>
      <c r="E2030" s="5">
        <v>21.43</v>
      </c>
      <c r="F2030" s="5">
        <v>20.51</v>
      </c>
      <c r="G2030" s="5">
        <v>21.2</v>
      </c>
      <c r="H2030" s="5">
        <v>2198589</v>
      </c>
      <c r="I2030" s="5">
        <v>46340789.32</v>
      </c>
      <c r="J2030" s="5">
        <v>3</v>
      </c>
    </row>
    <row r="2031" spans="1:10">
      <c r="A2031" s="6">
        <v>43853</v>
      </c>
      <c r="B2031" s="5" t="s">
        <v>122</v>
      </c>
      <c r="C2031" s="5" t="s">
        <v>432</v>
      </c>
      <c r="D2031" s="5">
        <v>21.2</v>
      </c>
      <c r="E2031" s="5">
        <v>21.37</v>
      </c>
      <c r="F2031" s="5">
        <v>19.53</v>
      </c>
      <c r="G2031" s="5">
        <v>20.2</v>
      </c>
      <c r="H2031" s="5">
        <v>2529979</v>
      </c>
      <c r="I2031" s="5">
        <v>51960385.66</v>
      </c>
      <c r="J2031" s="5">
        <v>3</v>
      </c>
    </row>
    <row r="2032" spans="1:10">
      <c r="A2032" s="6">
        <v>43864</v>
      </c>
      <c r="B2032" s="5" t="s">
        <v>122</v>
      </c>
      <c r="C2032" s="5" t="s">
        <v>432</v>
      </c>
      <c r="D2032" s="5">
        <v>18.18</v>
      </c>
      <c r="E2032" s="5">
        <v>18.18</v>
      </c>
      <c r="F2032" s="5">
        <v>18.18</v>
      </c>
      <c r="G2032" s="5">
        <v>18.18</v>
      </c>
      <c r="H2032" s="5">
        <v>304800</v>
      </c>
      <c r="I2032" s="5">
        <v>5541264</v>
      </c>
      <c r="J2032" s="5">
        <v>3</v>
      </c>
    </row>
    <row r="2033" spans="1:10">
      <c r="A2033" s="6">
        <v>43865</v>
      </c>
      <c r="B2033" s="5" t="s">
        <v>122</v>
      </c>
      <c r="C2033" s="5" t="s">
        <v>432</v>
      </c>
      <c r="D2033" s="5">
        <v>16.36</v>
      </c>
      <c r="E2033" s="5">
        <v>18.47</v>
      </c>
      <c r="F2033" s="5">
        <v>16.36</v>
      </c>
      <c r="G2033" s="5">
        <v>17.93</v>
      </c>
      <c r="H2033" s="5">
        <v>3578872</v>
      </c>
      <c r="I2033" s="5">
        <v>62620587</v>
      </c>
      <c r="J2033" s="5">
        <v>3</v>
      </c>
    </row>
    <row r="2034" spans="1:10">
      <c r="A2034" s="6">
        <v>43866</v>
      </c>
      <c r="B2034" s="5" t="s">
        <v>122</v>
      </c>
      <c r="C2034" s="5" t="s">
        <v>432</v>
      </c>
      <c r="D2034" s="5">
        <v>18.06</v>
      </c>
      <c r="E2034" s="5">
        <v>18.9</v>
      </c>
      <c r="F2034" s="5">
        <v>18.03</v>
      </c>
      <c r="G2034" s="5">
        <v>18.59</v>
      </c>
      <c r="H2034" s="5">
        <v>2992776</v>
      </c>
      <c r="I2034" s="5">
        <v>55650212.46</v>
      </c>
      <c r="J2034" s="5">
        <v>3</v>
      </c>
    </row>
    <row r="2035" spans="1:10">
      <c r="A2035" s="6">
        <v>43867</v>
      </c>
      <c r="B2035" s="5" t="s">
        <v>122</v>
      </c>
      <c r="C2035" s="5" t="s">
        <v>432</v>
      </c>
      <c r="D2035" s="5">
        <v>18.6</v>
      </c>
      <c r="E2035" s="5">
        <v>19.17</v>
      </c>
      <c r="F2035" s="5">
        <v>18.4</v>
      </c>
      <c r="G2035" s="5">
        <v>18.94</v>
      </c>
      <c r="H2035" s="5">
        <v>2810054</v>
      </c>
      <c r="I2035" s="5">
        <v>52919982.25</v>
      </c>
      <c r="J2035" s="5">
        <v>3</v>
      </c>
    </row>
    <row r="2036" spans="1:10">
      <c r="A2036" s="6">
        <v>43836</v>
      </c>
      <c r="B2036" s="5" t="s">
        <v>123</v>
      </c>
      <c r="C2036" s="5" t="s">
        <v>433</v>
      </c>
      <c r="D2036" s="5">
        <v>27.01</v>
      </c>
      <c r="E2036" s="5">
        <v>27.73</v>
      </c>
      <c r="F2036" s="5">
        <v>26.51</v>
      </c>
      <c r="G2036" s="5">
        <v>27.25</v>
      </c>
      <c r="H2036" s="5">
        <v>5121780</v>
      </c>
      <c r="I2036" s="5">
        <v>139717139.74</v>
      </c>
      <c r="J2036" s="5">
        <v>3</v>
      </c>
    </row>
    <row r="2037" spans="1:10">
      <c r="A2037" s="6">
        <v>43837</v>
      </c>
      <c r="B2037" s="5" t="s">
        <v>123</v>
      </c>
      <c r="C2037" s="5" t="s">
        <v>433</v>
      </c>
      <c r="D2037" s="5">
        <v>27.29</v>
      </c>
      <c r="E2037" s="5">
        <v>28.55</v>
      </c>
      <c r="F2037" s="5">
        <v>27.07</v>
      </c>
      <c r="G2037" s="5">
        <v>28.35</v>
      </c>
      <c r="H2037" s="5">
        <v>9310529</v>
      </c>
      <c r="I2037" s="5">
        <v>260512615.69</v>
      </c>
      <c r="J2037" s="5">
        <v>3</v>
      </c>
    </row>
    <row r="2038" spans="1:10">
      <c r="A2038" s="6">
        <v>43838</v>
      </c>
      <c r="B2038" s="5" t="s">
        <v>123</v>
      </c>
      <c r="C2038" s="5" t="s">
        <v>433</v>
      </c>
      <c r="D2038" s="5">
        <v>28.11</v>
      </c>
      <c r="E2038" s="5">
        <v>28.4</v>
      </c>
      <c r="F2038" s="5">
        <v>27.01</v>
      </c>
      <c r="G2038" s="5">
        <v>27.12</v>
      </c>
      <c r="H2038" s="5">
        <v>7270273</v>
      </c>
      <c r="I2038" s="5">
        <v>202062773.84</v>
      </c>
      <c r="J2038" s="5">
        <v>3</v>
      </c>
    </row>
    <row r="2039" spans="1:10">
      <c r="A2039" s="6">
        <v>43839</v>
      </c>
      <c r="B2039" s="5" t="s">
        <v>123</v>
      </c>
      <c r="C2039" s="5" t="s">
        <v>433</v>
      </c>
      <c r="D2039" s="5">
        <v>27.93</v>
      </c>
      <c r="E2039" s="5">
        <v>28.42</v>
      </c>
      <c r="F2039" s="5">
        <v>27.43</v>
      </c>
      <c r="G2039" s="5">
        <v>28.35</v>
      </c>
      <c r="H2039" s="5">
        <v>5844340</v>
      </c>
      <c r="I2039" s="5">
        <v>163226876</v>
      </c>
      <c r="J2039" s="5">
        <v>3</v>
      </c>
    </row>
    <row r="2040" spans="1:10">
      <c r="A2040" s="6">
        <v>43840</v>
      </c>
      <c r="B2040" s="5" t="s">
        <v>123</v>
      </c>
      <c r="C2040" s="5" t="s">
        <v>433</v>
      </c>
      <c r="D2040" s="5">
        <v>28.35</v>
      </c>
      <c r="E2040" s="5">
        <v>31.19</v>
      </c>
      <c r="F2040" s="5">
        <v>28.18</v>
      </c>
      <c r="G2040" s="5">
        <v>31.19</v>
      </c>
      <c r="H2040" s="5">
        <v>17907312</v>
      </c>
      <c r="I2040" s="5">
        <v>535531102.36</v>
      </c>
      <c r="J2040" s="5">
        <v>3</v>
      </c>
    </row>
    <row r="2041" spans="1:10">
      <c r="A2041" s="6">
        <v>43843</v>
      </c>
      <c r="B2041" s="5" t="s">
        <v>123</v>
      </c>
      <c r="C2041" s="5" t="s">
        <v>433</v>
      </c>
      <c r="D2041" s="5">
        <v>30.2</v>
      </c>
      <c r="E2041" s="5">
        <v>30.68</v>
      </c>
      <c r="F2041" s="5">
        <v>29.21</v>
      </c>
      <c r="G2041" s="5">
        <v>30.1</v>
      </c>
      <c r="H2041" s="5">
        <v>12520797</v>
      </c>
      <c r="I2041" s="5">
        <v>373433511.4</v>
      </c>
      <c r="J2041" s="5">
        <v>3</v>
      </c>
    </row>
    <row r="2042" spans="1:10">
      <c r="A2042" s="6">
        <v>43844</v>
      </c>
      <c r="B2042" s="5" t="s">
        <v>123</v>
      </c>
      <c r="C2042" s="5" t="s">
        <v>433</v>
      </c>
      <c r="D2042" s="5">
        <v>30.02</v>
      </c>
      <c r="E2042" s="5">
        <v>30.63</v>
      </c>
      <c r="F2042" s="5">
        <v>29.52</v>
      </c>
      <c r="G2042" s="5">
        <v>30.32</v>
      </c>
      <c r="H2042" s="5">
        <v>9640324</v>
      </c>
      <c r="I2042" s="5">
        <v>290486574.62</v>
      </c>
      <c r="J2042" s="5">
        <v>3</v>
      </c>
    </row>
    <row r="2043" spans="1:10">
      <c r="A2043" s="6">
        <v>43845</v>
      </c>
      <c r="B2043" s="5" t="s">
        <v>123</v>
      </c>
      <c r="C2043" s="5" t="s">
        <v>433</v>
      </c>
      <c r="D2043" s="5">
        <v>30.29</v>
      </c>
      <c r="E2043" s="5">
        <v>30.7</v>
      </c>
      <c r="F2043" s="5">
        <v>29.21</v>
      </c>
      <c r="G2043" s="5">
        <v>29.44</v>
      </c>
      <c r="H2043" s="5">
        <v>7259203</v>
      </c>
      <c r="I2043" s="5">
        <v>216152439.04</v>
      </c>
      <c r="J2043" s="5">
        <v>3</v>
      </c>
    </row>
    <row r="2044" spans="1:10">
      <c r="A2044" s="6">
        <v>43846</v>
      </c>
      <c r="B2044" s="5" t="s">
        <v>123</v>
      </c>
      <c r="C2044" s="5" t="s">
        <v>433</v>
      </c>
      <c r="D2044" s="5">
        <v>29.12</v>
      </c>
      <c r="E2044" s="5">
        <v>29.69</v>
      </c>
      <c r="F2044" s="5">
        <v>28.83</v>
      </c>
      <c r="G2044" s="5">
        <v>29.03</v>
      </c>
      <c r="H2044" s="5">
        <v>5651083</v>
      </c>
      <c r="I2044" s="5">
        <v>164434959.31</v>
      </c>
      <c r="J2044" s="5">
        <v>3</v>
      </c>
    </row>
    <row r="2045" spans="1:10">
      <c r="A2045" s="6">
        <v>43847</v>
      </c>
      <c r="B2045" s="5" t="s">
        <v>123</v>
      </c>
      <c r="C2045" s="5" t="s">
        <v>433</v>
      </c>
      <c r="D2045" s="5">
        <v>29.01</v>
      </c>
      <c r="E2045" s="5">
        <v>29.59</v>
      </c>
      <c r="F2045" s="5">
        <v>28.61</v>
      </c>
      <c r="G2045" s="5">
        <v>29.47</v>
      </c>
      <c r="H2045" s="5">
        <v>4928877</v>
      </c>
      <c r="I2045" s="5">
        <v>143533338.92</v>
      </c>
      <c r="J2045" s="5">
        <v>3</v>
      </c>
    </row>
    <row r="2046" spans="1:10">
      <c r="A2046" s="6">
        <v>43850</v>
      </c>
      <c r="B2046" s="5" t="s">
        <v>123</v>
      </c>
      <c r="C2046" s="5" t="s">
        <v>433</v>
      </c>
      <c r="D2046" s="5">
        <v>29.34</v>
      </c>
      <c r="E2046" s="5">
        <v>29.98</v>
      </c>
      <c r="F2046" s="5">
        <v>28.7</v>
      </c>
      <c r="G2046" s="5">
        <v>29.68</v>
      </c>
      <c r="H2046" s="5">
        <v>6142046</v>
      </c>
      <c r="I2046" s="5">
        <v>180389578.16</v>
      </c>
      <c r="J2046" s="5">
        <v>3</v>
      </c>
    </row>
    <row r="2047" spans="1:10">
      <c r="A2047" s="6">
        <v>43851</v>
      </c>
      <c r="B2047" s="5" t="s">
        <v>123</v>
      </c>
      <c r="C2047" s="5" t="s">
        <v>433</v>
      </c>
      <c r="D2047" s="5">
        <v>29.35</v>
      </c>
      <c r="E2047" s="5">
        <v>29.69</v>
      </c>
      <c r="F2047" s="5">
        <v>28.72</v>
      </c>
      <c r="G2047" s="5">
        <v>28.85</v>
      </c>
      <c r="H2047" s="5">
        <v>3941564</v>
      </c>
      <c r="I2047" s="5">
        <v>114502001.4</v>
      </c>
      <c r="J2047" s="5">
        <v>3</v>
      </c>
    </row>
    <row r="2048" spans="1:10">
      <c r="A2048" s="6">
        <v>43852</v>
      </c>
      <c r="B2048" s="5" t="s">
        <v>123</v>
      </c>
      <c r="C2048" s="5" t="s">
        <v>433</v>
      </c>
      <c r="D2048" s="5">
        <v>28.5</v>
      </c>
      <c r="E2048" s="5">
        <v>29.45</v>
      </c>
      <c r="F2048" s="5">
        <v>27.44</v>
      </c>
      <c r="G2048" s="5">
        <v>28.99</v>
      </c>
      <c r="H2048" s="5">
        <v>6100989</v>
      </c>
      <c r="I2048" s="5">
        <v>172889704.33</v>
      </c>
      <c r="J2048" s="5">
        <v>3</v>
      </c>
    </row>
    <row r="2049" spans="1:10">
      <c r="A2049" s="6">
        <v>43853</v>
      </c>
      <c r="B2049" s="5" t="s">
        <v>123</v>
      </c>
      <c r="C2049" s="5" t="s">
        <v>433</v>
      </c>
      <c r="D2049" s="5">
        <v>28.39</v>
      </c>
      <c r="E2049" s="5">
        <v>29.09</v>
      </c>
      <c r="F2049" s="5">
        <v>26.55</v>
      </c>
      <c r="G2049" s="5">
        <v>27.38</v>
      </c>
      <c r="H2049" s="5">
        <v>4609420</v>
      </c>
      <c r="I2049" s="5">
        <v>128582480.4</v>
      </c>
      <c r="J2049" s="5">
        <v>3</v>
      </c>
    </row>
    <row r="2050" spans="1:10">
      <c r="A2050" s="6">
        <v>43864</v>
      </c>
      <c r="B2050" s="5" t="s">
        <v>123</v>
      </c>
      <c r="C2050" s="5" t="s">
        <v>433</v>
      </c>
      <c r="D2050" s="5">
        <v>24.64</v>
      </c>
      <c r="E2050" s="5">
        <v>24.64</v>
      </c>
      <c r="F2050" s="5">
        <v>24.64</v>
      </c>
      <c r="G2050" s="5">
        <v>24.64</v>
      </c>
      <c r="H2050" s="5">
        <v>574400</v>
      </c>
      <c r="I2050" s="5">
        <v>14153216</v>
      </c>
      <c r="J2050" s="5">
        <v>3</v>
      </c>
    </row>
    <row r="2051" spans="1:10">
      <c r="A2051" s="6">
        <v>43865</v>
      </c>
      <c r="B2051" s="5" t="s">
        <v>123</v>
      </c>
      <c r="C2051" s="5" t="s">
        <v>433</v>
      </c>
      <c r="D2051" s="5">
        <v>22.18</v>
      </c>
      <c r="E2051" s="5">
        <v>23.95</v>
      </c>
      <c r="F2051" s="5">
        <v>22.18</v>
      </c>
      <c r="G2051" s="5">
        <v>23.55</v>
      </c>
      <c r="H2051" s="5">
        <v>7331292</v>
      </c>
      <c r="I2051" s="5">
        <v>171135824.29</v>
      </c>
      <c r="J2051" s="5">
        <v>3</v>
      </c>
    </row>
    <row r="2052" spans="1:10">
      <c r="A2052" s="6">
        <v>43866</v>
      </c>
      <c r="B2052" s="5" t="s">
        <v>123</v>
      </c>
      <c r="C2052" s="5" t="s">
        <v>433</v>
      </c>
      <c r="D2052" s="5">
        <v>23.56</v>
      </c>
      <c r="E2052" s="5">
        <v>24.56</v>
      </c>
      <c r="F2052" s="5">
        <v>23.25</v>
      </c>
      <c r="G2052" s="5">
        <v>23.55</v>
      </c>
      <c r="H2052" s="5">
        <v>8818902</v>
      </c>
      <c r="I2052" s="5">
        <v>210039886.95</v>
      </c>
      <c r="J2052" s="5">
        <v>3</v>
      </c>
    </row>
    <row r="2053" spans="1:10">
      <c r="A2053" s="6">
        <v>43867</v>
      </c>
      <c r="B2053" s="5" t="s">
        <v>123</v>
      </c>
      <c r="C2053" s="5" t="s">
        <v>433</v>
      </c>
      <c r="D2053" s="5">
        <v>23.4</v>
      </c>
      <c r="E2053" s="5">
        <v>23.97</v>
      </c>
      <c r="F2053" s="5">
        <v>22.9</v>
      </c>
      <c r="G2053" s="5">
        <v>23.91</v>
      </c>
      <c r="H2053" s="5">
        <v>10590765</v>
      </c>
      <c r="I2053" s="5">
        <v>248358948.87</v>
      </c>
      <c r="J2053" s="5">
        <v>3</v>
      </c>
    </row>
    <row r="2054" spans="1:10">
      <c r="A2054" s="6">
        <v>43836</v>
      </c>
      <c r="B2054" s="5" t="s">
        <v>124</v>
      </c>
      <c r="C2054" s="5" t="s">
        <v>434</v>
      </c>
      <c r="D2054" s="5">
        <v>23.99</v>
      </c>
      <c r="E2054" s="5">
        <v>24.72</v>
      </c>
      <c r="F2054" s="5">
        <v>23.8</v>
      </c>
      <c r="G2054" s="5">
        <v>24.48</v>
      </c>
      <c r="H2054" s="5">
        <v>10949435</v>
      </c>
      <c r="I2054" s="5">
        <v>266647580.3</v>
      </c>
      <c r="J2054" s="5">
        <v>3</v>
      </c>
    </row>
    <row r="2055" spans="1:10">
      <c r="A2055" s="6">
        <v>43837</v>
      </c>
      <c r="B2055" s="5" t="s">
        <v>124</v>
      </c>
      <c r="C2055" s="5" t="s">
        <v>434</v>
      </c>
      <c r="D2055" s="5">
        <v>24.44</v>
      </c>
      <c r="E2055" s="5">
        <v>24.98</v>
      </c>
      <c r="F2055" s="5">
        <v>24.36</v>
      </c>
      <c r="G2055" s="5">
        <v>24.81</v>
      </c>
      <c r="H2055" s="5">
        <v>9020050</v>
      </c>
      <c r="I2055" s="5">
        <v>223497343.5</v>
      </c>
      <c r="J2055" s="5">
        <v>3</v>
      </c>
    </row>
    <row r="2056" spans="1:10">
      <c r="A2056" s="6">
        <v>43838</v>
      </c>
      <c r="B2056" s="5" t="s">
        <v>124</v>
      </c>
      <c r="C2056" s="5" t="s">
        <v>434</v>
      </c>
      <c r="D2056" s="5">
        <v>24.63</v>
      </c>
      <c r="E2056" s="5">
        <v>24.63</v>
      </c>
      <c r="F2056" s="5">
        <v>23.75</v>
      </c>
      <c r="G2056" s="5">
        <v>23.81</v>
      </c>
      <c r="H2056" s="5">
        <v>8899888</v>
      </c>
      <c r="I2056" s="5">
        <v>215151203.79</v>
      </c>
      <c r="J2056" s="5">
        <v>3</v>
      </c>
    </row>
    <row r="2057" spans="1:10">
      <c r="A2057" s="6">
        <v>43839</v>
      </c>
      <c r="B2057" s="5" t="s">
        <v>124</v>
      </c>
      <c r="C2057" s="5" t="s">
        <v>434</v>
      </c>
      <c r="D2057" s="5">
        <v>24</v>
      </c>
      <c r="E2057" s="5">
        <v>24.84</v>
      </c>
      <c r="F2057" s="5">
        <v>23.99</v>
      </c>
      <c r="G2057" s="5">
        <v>24.65</v>
      </c>
      <c r="H2057" s="5">
        <v>9183632</v>
      </c>
      <c r="I2057" s="5">
        <v>224742367.3</v>
      </c>
      <c r="J2057" s="5">
        <v>3</v>
      </c>
    </row>
    <row r="2058" spans="1:10">
      <c r="A2058" s="6">
        <v>43840</v>
      </c>
      <c r="B2058" s="5" t="s">
        <v>124</v>
      </c>
      <c r="C2058" s="5" t="s">
        <v>434</v>
      </c>
      <c r="D2058" s="5">
        <v>24.89</v>
      </c>
      <c r="E2058" s="5">
        <v>24.93</v>
      </c>
      <c r="F2058" s="5">
        <v>24.31</v>
      </c>
      <c r="G2058" s="5">
        <v>24.58</v>
      </c>
      <c r="H2058" s="5">
        <v>6875403</v>
      </c>
      <c r="I2058" s="5">
        <v>169159272.57</v>
      </c>
      <c r="J2058" s="5">
        <v>3</v>
      </c>
    </row>
    <row r="2059" spans="1:10">
      <c r="A2059" s="6">
        <v>43843</v>
      </c>
      <c r="B2059" s="5" t="s">
        <v>124</v>
      </c>
      <c r="C2059" s="5" t="s">
        <v>434</v>
      </c>
      <c r="D2059" s="5">
        <v>24.58</v>
      </c>
      <c r="E2059" s="5">
        <v>24.58</v>
      </c>
      <c r="F2059" s="5">
        <v>24.58</v>
      </c>
      <c r="G2059" s="5">
        <v>24.58</v>
      </c>
      <c r="H2059" s="5">
        <v>0</v>
      </c>
      <c r="I2059" s="5">
        <v>0</v>
      </c>
      <c r="J2059" s="5">
        <v>3</v>
      </c>
    </row>
    <row r="2060" spans="1:10">
      <c r="A2060" s="6">
        <v>43844</v>
      </c>
      <c r="B2060" s="5" t="s">
        <v>124</v>
      </c>
      <c r="C2060" s="5" t="s">
        <v>434</v>
      </c>
      <c r="D2060" s="5">
        <v>24.58</v>
      </c>
      <c r="E2060" s="5">
        <v>24.58</v>
      </c>
      <c r="F2060" s="5">
        <v>24.58</v>
      </c>
      <c r="G2060" s="5">
        <v>24.58</v>
      </c>
      <c r="H2060" s="5">
        <v>0</v>
      </c>
      <c r="I2060" s="5">
        <v>0</v>
      </c>
      <c r="J2060" s="5">
        <v>3</v>
      </c>
    </row>
    <row r="2061" spans="1:10">
      <c r="A2061" s="6">
        <v>43845</v>
      </c>
      <c r="B2061" s="5" t="s">
        <v>124</v>
      </c>
      <c r="C2061" s="5" t="s">
        <v>434</v>
      </c>
      <c r="D2061" s="5">
        <v>24.58</v>
      </c>
      <c r="E2061" s="5">
        <v>24.58</v>
      </c>
      <c r="F2061" s="5">
        <v>24.58</v>
      </c>
      <c r="G2061" s="5">
        <v>24.58</v>
      </c>
      <c r="H2061" s="5">
        <v>0</v>
      </c>
      <c r="I2061" s="5">
        <v>0</v>
      </c>
      <c r="J2061" s="5">
        <v>3</v>
      </c>
    </row>
    <row r="2062" spans="1:10">
      <c r="A2062" s="6">
        <v>43846</v>
      </c>
      <c r="B2062" s="5" t="s">
        <v>124</v>
      </c>
      <c r="C2062" s="5" t="s">
        <v>434</v>
      </c>
      <c r="D2062" s="5">
        <v>24.58</v>
      </c>
      <c r="E2062" s="5">
        <v>24.58</v>
      </c>
      <c r="F2062" s="5">
        <v>24.58</v>
      </c>
      <c r="G2062" s="5">
        <v>24.58</v>
      </c>
      <c r="H2062" s="5">
        <v>0</v>
      </c>
      <c r="I2062" s="5">
        <v>0</v>
      </c>
      <c r="J2062" s="5">
        <v>3</v>
      </c>
    </row>
    <row r="2063" spans="1:10">
      <c r="A2063" s="6">
        <v>43847</v>
      </c>
      <c r="B2063" s="5" t="s">
        <v>124</v>
      </c>
      <c r="C2063" s="5" t="s">
        <v>434</v>
      </c>
      <c r="D2063" s="5">
        <v>24.58</v>
      </c>
      <c r="E2063" s="5">
        <v>24.58</v>
      </c>
      <c r="F2063" s="5">
        <v>24.58</v>
      </c>
      <c r="G2063" s="5">
        <v>24.58</v>
      </c>
      <c r="H2063" s="5">
        <v>0</v>
      </c>
      <c r="I2063" s="5">
        <v>0</v>
      </c>
      <c r="J2063" s="5">
        <v>3</v>
      </c>
    </row>
    <row r="2064" spans="1:10">
      <c r="A2064" s="6">
        <v>43850</v>
      </c>
      <c r="B2064" s="5" t="s">
        <v>124</v>
      </c>
      <c r="C2064" s="5" t="s">
        <v>434</v>
      </c>
      <c r="D2064" s="5">
        <v>24.58</v>
      </c>
      <c r="E2064" s="5">
        <v>24.58</v>
      </c>
      <c r="F2064" s="5">
        <v>24.58</v>
      </c>
      <c r="G2064" s="5">
        <v>24.58</v>
      </c>
      <c r="H2064" s="5">
        <v>0</v>
      </c>
      <c r="I2064" s="5">
        <v>0</v>
      </c>
      <c r="J2064" s="5">
        <v>3</v>
      </c>
    </row>
    <row r="2065" spans="1:10">
      <c r="A2065" s="6">
        <v>43851</v>
      </c>
      <c r="B2065" s="5" t="s">
        <v>124</v>
      </c>
      <c r="C2065" s="5" t="s">
        <v>434</v>
      </c>
      <c r="D2065" s="5">
        <v>24.58</v>
      </c>
      <c r="E2065" s="5">
        <v>24.58</v>
      </c>
      <c r="F2065" s="5">
        <v>24.58</v>
      </c>
      <c r="G2065" s="5">
        <v>24.58</v>
      </c>
      <c r="H2065" s="5">
        <v>0</v>
      </c>
      <c r="I2065" s="5">
        <v>0</v>
      </c>
      <c r="J2065" s="5">
        <v>3</v>
      </c>
    </row>
    <row r="2066" spans="1:10">
      <c r="A2066" s="6">
        <v>43852</v>
      </c>
      <c r="B2066" s="5" t="s">
        <v>124</v>
      </c>
      <c r="C2066" s="5" t="s">
        <v>434</v>
      </c>
      <c r="D2066" s="5">
        <v>26.97</v>
      </c>
      <c r="E2066" s="5">
        <v>26.97</v>
      </c>
      <c r="F2066" s="5">
        <v>25.2</v>
      </c>
      <c r="G2066" s="5">
        <v>25.57</v>
      </c>
      <c r="H2066" s="5">
        <v>18144353</v>
      </c>
      <c r="I2066" s="5">
        <v>472601989.2</v>
      </c>
      <c r="J2066" s="5">
        <v>3</v>
      </c>
    </row>
    <row r="2067" spans="1:10">
      <c r="A2067" s="6">
        <v>43853</v>
      </c>
      <c r="B2067" s="5" t="s">
        <v>124</v>
      </c>
      <c r="C2067" s="5" t="s">
        <v>434</v>
      </c>
      <c r="D2067" s="5">
        <v>25.7</v>
      </c>
      <c r="E2067" s="5">
        <v>25.86</v>
      </c>
      <c r="F2067" s="5">
        <v>23.1</v>
      </c>
      <c r="G2067" s="5">
        <v>23.39</v>
      </c>
      <c r="H2067" s="5">
        <v>12186174</v>
      </c>
      <c r="I2067" s="5">
        <v>295535335.84</v>
      </c>
      <c r="J2067" s="5">
        <v>3</v>
      </c>
    </row>
    <row r="2068" spans="1:10">
      <c r="A2068" s="6">
        <v>43864</v>
      </c>
      <c r="B2068" s="5" t="s">
        <v>124</v>
      </c>
      <c r="C2068" s="5" t="s">
        <v>434</v>
      </c>
      <c r="D2068" s="5">
        <v>21.05</v>
      </c>
      <c r="E2068" s="5">
        <v>21.05</v>
      </c>
      <c r="F2068" s="5">
        <v>21.05</v>
      </c>
      <c r="G2068" s="5">
        <v>21.05</v>
      </c>
      <c r="H2068" s="5">
        <v>584800</v>
      </c>
      <c r="I2068" s="5">
        <v>12310040</v>
      </c>
      <c r="J2068" s="5">
        <v>3</v>
      </c>
    </row>
    <row r="2069" spans="1:10">
      <c r="A2069" s="6">
        <v>43865</v>
      </c>
      <c r="B2069" s="5" t="s">
        <v>124</v>
      </c>
      <c r="C2069" s="5" t="s">
        <v>434</v>
      </c>
      <c r="D2069" s="5">
        <v>18.95</v>
      </c>
      <c r="E2069" s="5">
        <v>20.1</v>
      </c>
      <c r="F2069" s="5">
        <v>18.95</v>
      </c>
      <c r="G2069" s="5">
        <v>19.56</v>
      </c>
      <c r="H2069" s="5">
        <v>10737058</v>
      </c>
      <c r="I2069" s="5">
        <v>209596964.08</v>
      </c>
      <c r="J2069" s="5">
        <v>3</v>
      </c>
    </row>
    <row r="2070" spans="1:10">
      <c r="A2070" s="6">
        <v>43866</v>
      </c>
      <c r="B2070" s="5" t="s">
        <v>124</v>
      </c>
      <c r="C2070" s="5" t="s">
        <v>434</v>
      </c>
      <c r="D2070" s="5">
        <v>19.64</v>
      </c>
      <c r="E2070" s="5">
        <v>21.52</v>
      </c>
      <c r="F2070" s="5">
        <v>19.64</v>
      </c>
      <c r="G2070" s="5">
        <v>21.1</v>
      </c>
      <c r="H2070" s="5">
        <v>11750084</v>
      </c>
      <c r="I2070" s="5">
        <v>245629299.84</v>
      </c>
      <c r="J2070" s="5">
        <v>3</v>
      </c>
    </row>
    <row r="2071" spans="1:10">
      <c r="A2071" s="6">
        <v>43867</v>
      </c>
      <c r="B2071" s="5" t="s">
        <v>124</v>
      </c>
      <c r="C2071" s="5" t="s">
        <v>434</v>
      </c>
      <c r="D2071" s="5">
        <v>20.8</v>
      </c>
      <c r="E2071" s="5">
        <v>21.65</v>
      </c>
      <c r="F2071" s="5">
        <v>20.3</v>
      </c>
      <c r="G2071" s="5">
        <v>21.12</v>
      </c>
      <c r="H2071" s="5">
        <v>8372400</v>
      </c>
      <c r="I2071" s="5">
        <v>175531834.97</v>
      </c>
      <c r="J2071" s="5">
        <v>3</v>
      </c>
    </row>
    <row r="2072" spans="1:10">
      <c r="A2072" s="6">
        <v>43836</v>
      </c>
      <c r="B2072" s="5" t="s">
        <v>125</v>
      </c>
      <c r="C2072" s="5" t="s">
        <v>435</v>
      </c>
      <c r="D2072" s="5">
        <v>12.18</v>
      </c>
      <c r="E2072" s="5">
        <v>12.48</v>
      </c>
      <c r="F2072" s="5">
        <v>11.94</v>
      </c>
      <c r="G2072" s="5">
        <v>12.48</v>
      </c>
      <c r="H2072" s="5">
        <v>6659475</v>
      </c>
      <c r="I2072" s="5">
        <v>81815810.8</v>
      </c>
      <c r="J2072" s="5">
        <v>3</v>
      </c>
    </row>
    <row r="2073" spans="1:10">
      <c r="A2073" s="6">
        <v>43837</v>
      </c>
      <c r="B2073" s="5" t="s">
        <v>125</v>
      </c>
      <c r="C2073" s="5" t="s">
        <v>435</v>
      </c>
      <c r="D2073" s="5">
        <v>12.38</v>
      </c>
      <c r="E2073" s="5">
        <v>12.58</v>
      </c>
      <c r="F2073" s="5">
        <v>12.25</v>
      </c>
      <c r="G2073" s="5">
        <v>12.57</v>
      </c>
      <c r="H2073" s="5">
        <v>5859687</v>
      </c>
      <c r="I2073" s="5">
        <v>72837461.8</v>
      </c>
      <c r="J2073" s="5">
        <v>3</v>
      </c>
    </row>
    <row r="2074" spans="1:10">
      <c r="A2074" s="6">
        <v>43838</v>
      </c>
      <c r="B2074" s="5" t="s">
        <v>125</v>
      </c>
      <c r="C2074" s="5" t="s">
        <v>435</v>
      </c>
      <c r="D2074" s="5">
        <v>12.41</v>
      </c>
      <c r="E2074" s="5">
        <v>13.41</v>
      </c>
      <c r="F2074" s="5">
        <v>12.4</v>
      </c>
      <c r="G2074" s="5">
        <v>12.88</v>
      </c>
      <c r="H2074" s="5">
        <v>10829105</v>
      </c>
      <c r="I2074" s="5">
        <v>139087287.8</v>
      </c>
      <c r="J2074" s="5">
        <v>3</v>
      </c>
    </row>
    <row r="2075" spans="1:10">
      <c r="A2075" s="6">
        <v>43839</v>
      </c>
      <c r="B2075" s="5" t="s">
        <v>125</v>
      </c>
      <c r="C2075" s="5" t="s">
        <v>435</v>
      </c>
      <c r="D2075" s="5">
        <v>12.93</v>
      </c>
      <c r="E2075" s="5">
        <v>13.13</v>
      </c>
      <c r="F2075" s="5">
        <v>12.78</v>
      </c>
      <c r="G2075" s="5">
        <v>13.06</v>
      </c>
      <c r="H2075" s="5">
        <v>6595405</v>
      </c>
      <c r="I2075" s="5">
        <v>85411271.74</v>
      </c>
      <c r="J2075" s="5">
        <v>3</v>
      </c>
    </row>
    <row r="2076" spans="1:10">
      <c r="A2076" s="6">
        <v>43840</v>
      </c>
      <c r="B2076" s="5" t="s">
        <v>125</v>
      </c>
      <c r="C2076" s="5" t="s">
        <v>435</v>
      </c>
      <c r="D2076" s="5">
        <v>13.03</v>
      </c>
      <c r="E2076" s="5">
        <v>13.03</v>
      </c>
      <c r="F2076" s="5">
        <v>12.7</v>
      </c>
      <c r="G2076" s="5">
        <v>12.77</v>
      </c>
      <c r="H2076" s="5">
        <v>4958200</v>
      </c>
      <c r="I2076" s="5">
        <v>63626165</v>
      </c>
      <c r="J2076" s="5">
        <v>3</v>
      </c>
    </row>
    <row r="2077" spans="1:10">
      <c r="A2077" s="6">
        <v>43843</v>
      </c>
      <c r="B2077" s="5" t="s">
        <v>125</v>
      </c>
      <c r="C2077" s="5" t="s">
        <v>435</v>
      </c>
      <c r="D2077" s="5">
        <v>12.85</v>
      </c>
      <c r="E2077" s="5">
        <v>13.44</v>
      </c>
      <c r="F2077" s="5">
        <v>12.76</v>
      </c>
      <c r="G2077" s="5">
        <v>13.25</v>
      </c>
      <c r="H2077" s="5">
        <v>6779434</v>
      </c>
      <c r="I2077" s="5">
        <v>89180050.52</v>
      </c>
      <c r="J2077" s="5">
        <v>3</v>
      </c>
    </row>
    <row r="2078" spans="1:10">
      <c r="A2078" s="6">
        <v>43844</v>
      </c>
      <c r="B2078" s="5" t="s">
        <v>125</v>
      </c>
      <c r="C2078" s="5" t="s">
        <v>435</v>
      </c>
      <c r="D2078" s="5">
        <v>13.25</v>
      </c>
      <c r="E2078" s="5">
        <v>13.35</v>
      </c>
      <c r="F2078" s="5">
        <v>13.02</v>
      </c>
      <c r="G2078" s="5">
        <v>13.07</v>
      </c>
      <c r="H2078" s="5">
        <v>4865300</v>
      </c>
      <c r="I2078" s="5">
        <v>63878887</v>
      </c>
      <c r="J2078" s="5">
        <v>3</v>
      </c>
    </row>
    <row r="2079" spans="1:10">
      <c r="A2079" s="6">
        <v>43845</v>
      </c>
      <c r="B2079" s="5" t="s">
        <v>125</v>
      </c>
      <c r="C2079" s="5" t="s">
        <v>435</v>
      </c>
      <c r="D2079" s="5">
        <v>13.11</v>
      </c>
      <c r="E2079" s="5">
        <v>13.14</v>
      </c>
      <c r="F2079" s="5">
        <v>12.81</v>
      </c>
      <c r="G2079" s="5">
        <v>12.94</v>
      </c>
      <c r="H2079" s="5">
        <v>3826000</v>
      </c>
      <c r="I2079" s="5">
        <v>49402905.2</v>
      </c>
      <c r="J2079" s="5">
        <v>3</v>
      </c>
    </row>
    <row r="2080" spans="1:10">
      <c r="A2080" s="6">
        <v>43846</v>
      </c>
      <c r="B2080" s="5" t="s">
        <v>125</v>
      </c>
      <c r="C2080" s="5" t="s">
        <v>435</v>
      </c>
      <c r="D2080" s="5">
        <v>12.99</v>
      </c>
      <c r="E2080" s="5">
        <v>13.22</v>
      </c>
      <c r="F2080" s="5">
        <v>12.84</v>
      </c>
      <c r="G2080" s="5">
        <v>13.11</v>
      </c>
      <c r="H2080" s="5">
        <v>4965000</v>
      </c>
      <c r="I2080" s="5">
        <v>64817203</v>
      </c>
      <c r="J2080" s="5">
        <v>3</v>
      </c>
    </row>
    <row r="2081" spans="1:10">
      <c r="A2081" s="6">
        <v>43847</v>
      </c>
      <c r="B2081" s="5" t="s">
        <v>125</v>
      </c>
      <c r="C2081" s="5" t="s">
        <v>435</v>
      </c>
      <c r="D2081" s="5">
        <v>13.15</v>
      </c>
      <c r="E2081" s="5">
        <v>13.57</v>
      </c>
      <c r="F2081" s="5">
        <v>12.7</v>
      </c>
      <c r="G2081" s="5">
        <v>12.79</v>
      </c>
      <c r="H2081" s="5">
        <v>5571900</v>
      </c>
      <c r="I2081" s="5">
        <v>72890909</v>
      </c>
      <c r="J2081" s="5">
        <v>3</v>
      </c>
    </row>
    <row r="2082" spans="1:10">
      <c r="A2082" s="6">
        <v>43850</v>
      </c>
      <c r="B2082" s="5" t="s">
        <v>125</v>
      </c>
      <c r="C2082" s="5" t="s">
        <v>435</v>
      </c>
      <c r="D2082" s="5">
        <v>12.7</v>
      </c>
      <c r="E2082" s="5">
        <v>13.15</v>
      </c>
      <c r="F2082" s="5">
        <v>12.65</v>
      </c>
      <c r="G2082" s="5">
        <v>12.93</v>
      </c>
      <c r="H2082" s="5">
        <v>3933105</v>
      </c>
      <c r="I2082" s="5">
        <v>50691555.4</v>
      </c>
      <c r="J2082" s="5">
        <v>3</v>
      </c>
    </row>
    <row r="2083" spans="1:10">
      <c r="A2083" s="6">
        <v>43851</v>
      </c>
      <c r="B2083" s="5" t="s">
        <v>125</v>
      </c>
      <c r="C2083" s="5" t="s">
        <v>435</v>
      </c>
      <c r="D2083" s="5">
        <v>13.21</v>
      </c>
      <c r="E2083" s="5">
        <v>13.42</v>
      </c>
      <c r="F2083" s="5">
        <v>12.95</v>
      </c>
      <c r="G2083" s="5">
        <v>12.96</v>
      </c>
      <c r="H2083" s="5">
        <v>6444685</v>
      </c>
      <c r="I2083" s="5">
        <v>84818890.68</v>
      </c>
      <c r="J2083" s="5">
        <v>3</v>
      </c>
    </row>
    <row r="2084" spans="1:10">
      <c r="A2084" s="6">
        <v>43852</v>
      </c>
      <c r="B2084" s="5" t="s">
        <v>125</v>
      </c>
      <c r="C2084" s="5" t="s">
        <v>435</v>
      </c>
      <c r="D2084" s="5">
        <v>12.79</v>
      </c>
      <c r="E2084" s="5">
        <v>13.49</v>
      </c>
      <c r="F2084" s="5">
        <v>12.11</v>
      </c>
      <c r="G2084" s="5">
        <v>13.3</v>
      </c>
      <c r="H2084" s="5">
        <v>6751321</v>
      </c>
      <c r="I2084" s="5">
        <v>88677901.3</v>
      </c>
      <c r="J2084" s="5">
        <v>3</v>
      </c>
    </row>
    <row r="2085" spans="1:10">
      <c r="A2085" s="6">
        <v>43853</v>
      </c>
      <c r="B2085" s="5" t="s">
        <v>125</v>
      </c>
      <c r="C2085" s="5" t="s">
        <v>435</v>
      </c>
      <c r="D2085" s="5">
        <v>13.33</v>
      </c>
      <c r="E2085" s="5">
        <v>14.18</v>
      </c>
      <c r="F2085" s="5">
        <v>13.21</v>
      </c>
      <c r="G2085" s="5">
        <v>13.62</v>
      </c>
      <c r="H2085" s="5">
        <v>12323376</v>
      </c>
      <c r="I2085" s="5">
        <v>169161346.92</v>
      </c>
      <c r="J2085" s="5">
        <v>3</v>
      </c>
    </row>
    <row r="2086" spans="1:10">
      <c r="A2086" s="6">
        <v>43864</v>
      </c>
      <c r="B2086" s="5" t="s">
        <v>125</v>
      </c>
      <c r="C2086" s="5" t="s">
        <v>435</v>
      </c>
      <c r="D2086" s="5">
        <v>12.26</v>
      </c>
      <c r="E2086" s="5">
        <v>12.26</v>
      </c>
      <c r="F2086" s="5">
        <v>12.26</v>
      </c>
      <c r="G2086" s="5">
        <v>12.26</v>
      </c>
      <c r="H2086" s="5">
        <v>698400</v>
      </c>
      <c r="I2086" s="5">
        <v>8562384</v>
      </c>
      <c r="J2086" s="5">
        <v>3</v>
      </c>
    </row>
    <row r="2087" spans="1:10">
      <c r="A2087" s="6">
        <v>43865</v>
      </c>
      <c r="B2087" s="5" t="s">
        <v>125</v>
      </c>
      <c r="C2087" s="5" t="s">
        <v>435</v>
      </c>
      <c r="D2087" s="5">
        <v>11.05</v>
      </c>
      <c r="E2087" s="5">
        <v>11.88</v>
      </c>
      <c r="F2087" s="5">
        <v>11.03</v>
      </c>
      <c r="G2087" s="5">
        <v>11.39</v>
      </c>
      <c r="H2087" s="5">
        <v>12611567</v>
      </c>
      <c r="I2087" s="5">
        <v>143003012.67</v>
      </c>
      <c r="J2087" s="5">
        <v>3</v>
      </c>
    </row>
    <row r="2088" spans="1:10">
      <c r="A2088" s="6">
        <v>43866</v>
      </c>
      <c r="B2088" s="5" t="s">
        <v>125</v>
      </c>
      <c r="C2088" s="5" t="s">
        <v>435</v>
      </c>
      <c r="D2088" s="5">
        <v>11.39</v>
      </c>
      <c r="E2088" s="5">
        <v>12.06</v>
      </c>
      <c r="F2088" s="5">
        <v>11.34</v>
      </c>
      <c r="G2088" s="5">
        <v>11.89</v>
      </c>
      <c r="H2088" s="5">
        <v>9406904</v>
      </c>
      <c r="I2088" s="5">
        <v>111157077.34</v>
      </c>
      <c r="J2088" s="5">
        <v>3</v>
      </c>
    </row>
    <row r="2089" spans="1:10">
      <c r="A2089" s="6">
        <v>43867</v>
      </c>
      <c r="B2089" s="5" t="s">
        <v>125</v>
      </c>
      <c r="C2089" s="5" t="s">
        <v>435</v>
      </c>
      <c r="D2089" s="5">
        <v>11.7</v>
      </c>
      <c r="E2089" s="5">
        <v>12.22</v>
      </c>
      <c r="F2089" s="5">
        <v>11.61</v>
      </c>
      <c r="G2089" s="5">
        <v>12.11</v>
      </c>
      <c r="H2089" s="5">
        <v>7374700</v>
      </c>
      <c r="I2089" s="5">
        <v>88847826</v>
      </c>
      <c r="J2089" s="5">
        <v>3</v>
      </c>
    </row>
    <row r="2090" spans="1:10">
      <c r="A2090" s="6">
        <v>43836</v>
      </c>
      <c r="B2090" s="5" t="s">
        <v>126</v>
      </c>
      <c r="C2090" s="5" t="s">
        <v>436</v>
      </c>
      <c r="D2090" s="5">
        <v>58.62</v>
      </c>
      <c r="E2090" s="5">
        <v>59.57</v>
      </c>
      <c r="F2090" s="5">
        <v>58.39</v>
      </c>
      <c r="G2090" s="5">
        <v>58.85</v>
      </c>
      <c r="H2090" s="5">
        <v>2614356</v>
      </c>
      <c r="I2090" s="5">
        <v>153879885.31</v>
      </c>
      <c r="J2090" s="5">
        <v>3</v>
      </c>
    </row>
    <row r="2091" spans="1:10">
      <c r="A2091" s="6">
        <v>43837</v>
      </c>
      <c r="B2091" s="5" t="s">
        <v>126</v>
      </c>
      <c r="C2091" s="5" t="s">
        <v>436</v>
      </c>
      <c r="D2091" s="5">
        <v>58.83</v>
      </c>
      <c r="E2091" s="5">
        <v>59.95</v>
      </c>
      <c r="F2091" s="5">
        <v>58.68</v>
      </c>
      <c r="G2091" s="5">
        <v>59.82</v>
      </c>
      <c r="H2091" s="5">
        <v>2521812</v>
      </c>
      <c r="I2091" s="5">
        <v>150119235.91</v>
      </c>
      <c r="J2091" s="5">
        <v>3</v>
      </c>
    </row>
    <row r="2092" spans="1:10">
      <c r="A2092" s="6">
        <v>43838</v>
      </c>
      <c r="B2092" s="5" t="s">
        <v>126</v>
      </c>
      <c r="C2092" s="5" t="s">
        <v>436</v>
      </c>
      <c r="D2092" s="5">
        <v>59.41</v>
      </c>
      <c r="E2092" s="5">
        <v>60.41</v>
      </c>
      <c r="F2092" s="5">
        <v>58.71</v>
      </c>
      <c r="G2092" s="5">
        <v>59.62</v>
      </c>
      <c r="H2092" s="5">
        <v>2729329</v>
      </c>
      <c r="I2092" s="5">
        <v>162447259.66</v>
      </c>
      <c r="J2092" s="5">
        <v>3</v>
      </c>
    </row>
    <row r="2093" spans="1:10">
      <c r="A2093" s="6">
        <v>43839</v>
      </c>
      <c r="B2093" s="5" t="s">
        <v>126</v>
      </c>
      <c r="C2093" s="5" t="s">
        <v>436</v>
      </c>
      <c r="D2093" s="5">
        <v>60.58</v>
      </c>
      <c r="E2093" s="5">
        <v>60.94</v>
      </c>
      <c r="F2093" s="5">
        <v>59.5</v>
      </c>
      <c r="G2093" s="5">
        <v>60.3</v>
      </c>
      <c r="H2093" s="5">
        <v>2724147</v>
      </c>
      <c r="I2093" s="5">
        <v>164194593</v>
      </c>
      <c r="J2093" s="5">
        <v>3</v>
      </c>
    </row>
    <row r="2094" spans="1:10">
      <c r="A2094" s="6">
        <v>43840</v>
      </c>
      <c r="B2094" s="5" t="s">
        <v>126</v>
      </c>
      <c r="C2094" s="5" t="s">
        <v>436</v>
      </c>
      <c r="D2094" s="5">
        <v>60.34</v>
      </c>
      <c r="E2094" s="5">
        <v>60.87</v>
      </c>
      <c r="F2094" s="5">
        <v>59.43</v>
      </c>
      <c r="G2094" s="5">
        <v>60.17</v>
      </c>
      <c r="H2094" s="5">
        <v>1812400</v>
      </c>
      <c r="I2094" s="5">
        <v>108597576.02</v>
      </c>
      <c r="J2094" s="5">
        <v>3</v>
      </c>
    </row>
    <row r="2095" spans="1:10">
      <c r="A2095" s="6">
        <v>43843</v>
      </c>
      <c r="B2095" s="5" t="s">
        <v>126</v>
      </c>
      <c r="C2095" s="5" t="s">
        <v>436</v>
      </c>
      <c r="D2095" s="5">
        <v>60.03</v>
      </c>
      <c r="E2095" s="5">
        <v>60.38</v>
      </c>
      <c r="F2095" s="5">
        <v>58.88</v>
      </c>
      <c r="G2095" s="5">
        <v>60.33</v>
      </c>
      <c r="H2095" s="5">
        <v>2538874</v>
      </c>
      <c r="I2095" s="5">
        <v>151800564.17</v>
      </c>
      <c r="J2095" s="5">
        <v>3</v>
      </c>
    </row>
    <row r="2096" spans="1:10">
      <c r="A2096" s="6">
        <v>43844</v>
      </c>
      <c r="B2096" s="5" t="s">
        <v>126</v>
      </c>
      <c r="C2096" s="5" t="s">
        <v>436</v>
      </c>
      <c r="D2096" s="5">
        <v>60.6</v>
      </c>
      <c r="E2096" s="5">
        <v>60.6</v>
      </c>
      <c r="F2096" s="5">
        <v>59.11</v>
      </c>
      <c r="G2096" s="5">
        <v>59.18</v>
      </c>
      <c r="H2096" s="5">
        <v>2485734</v>
      </c>
      <c r="I2096" s="5">
        <v>148345154.1</v>
      </c>
      <c r="J2096" s="5">
        <v>3</v>
      </c>
    </row>
    <row r="2097" spans="1:10">
      <c r="A2097" s="6">
        <v>43845</v>
      </c>
      <c r="B2097" s="5" t="s">
        <v>126</v>
      </c>
      <c r="C2097" s="5" t="s">
        <v>436</v>
      </c>
      <c r="D2097" s="5">
        <v>59</v>
      </c>
      <c r="E2097" s="5">
        <v>60.36</v>
      </c>
      <c r="F2097" s="5">
        <v>58.96</v>
      </c>
      <c r="G2097" s="5">
        <v>60</v>
      </c>
      <c r="H2097" s="5">
        <v>2169884</v>
      </c>
      <c r="I2097" s="5">
        <v>129860079.9</v>
      </c>
      <c r="J2097" s="5">
        <v>3</v>
      </c>
    </row>
    <row r="2098" spans="1:10">
      <c r="A2098" s="6">
        <v>43846</v>
      </c>
      <c r="B2098" s="5" t="s">
        <v>126</v>
      </c>
      <c r="C2098" s="5" t="s">
        <v>436</v>
      </c>
      <c r="D2098" s="5">
        <v>60</v>
      </c>
      <c r="E2098" s="5">
        <v>60.33</v>
      </c>
      <c r="F2098" s="5">
        <v>59.23</v>
      </c>
      <c r="G2098" s="5">
        <v>59.4</v>
      </c>
      <c r="H2098" s="5">
        <v>1586826</v>
      </c>
      <c r="I2098" s="5">
        <v>94540048.32</v>
      </c>
      <c r="J2098" s="5">
        <v>3</v>
      </c>
    </row>
    <row r="2099" spans="1:10">
      <c r="A2099" s="6">
        <v>43847</v>
      </c>
      <c r="B2099" s="5" t="s">
        <v>126</v>
      </c>
      <c r="C2099" s="5" t="s">
        <v>436</v>
      </c>
      <c r="D2099" s="5">
        <v>59.58</v>
      </c>
      <c r="E2099" s="5">
        <v>60.09</v>
      </c>
      <c r="F2099" s="5">
        <v>59.03</v>
      </c>
      <c r="G2099" s="5">
        <v>59.99</v>
      </c>
      <c r="H2099" s="5">
        <v>2124859</v>
      </c>
      <c r="I2099" s="5">
        <v>126616283.66</v>
      </c>
      <c r="J2099" s="5">
        <v>3</v>
      </c>
    </row>
    <row r="2100" spans="1:10">
      <c r="A2100" s="6">
        <v>43850</v>
      </c>
      <c r="B2100" s="5" t="s">
        <v>126</v>
      </c>
      <c r="C2100" s="5" t="s">
        <v>436</v>
      </c>
      <c r="D2100" s="5">
        <v>59.99</v>
      </c>
      <c r="E2100" s="5">
        <v>62.62</v>
      </c>
      <c r="F2100" s="5">
        <v>59.88</v>
      </c>
      <c r="G2100" s="5">
        <v>62.13</v>
      </c>
      <c r="H2100" s="5">
        <v>3284765</v>
      </c>
      <c r="I2100" s="5">
        <v>202633854.98</v>
      </c>
      <c r="J2100" s="5">
        <v>3</v>
      </c>
    </row>
    <row r="2101" spans="1:10">
      <c r="A2101" s="6">
        <v>43851</v>
      </c>
      <c r="B2101" s="5" t="s">
        <v>126</v>
      </c>
      <c r="C2101" s="5" t="s">
        <v>436</v>
      </c>
      <c r="D2101" s="5">
        <v>62.16</v>
      </c>
      <c r="E2101" s="5">
        <v>62.2</v>
      </c>
      <c r="F2101" s="5">
        <v>60.88</v>
      </c>
      <c r="G2101" s="5">
        <v>60.9</v>
      </c>
      <c r="H2101" s="5">
        <v>1652857</v>
      </c>
      <c r="I2101" s="5">
        <v>101480282.24</v>
      </c>
      <c r="J2101" s="5">
        <v>3</v>
      </c>
    </row>
    <row r="2102" spans="1:10">
      <c r="A2102" s="6">
        <v>43852</v>
      </c>
      <c r="B2102" s="5" t="s">
        <v>126</v>
      </c>
      <c r="C2102" s="5" t="s">
        <v>436</v>
      </c>
      <c r="D2102" s="5">
        <v>60.14</v>
      </c>
      <c r="E2102" s="5">
        <v>60.99</v>
      </c>
      <c r="F2102" s="5">
        <v>58.38</v>
      </c>
      <c r="G2102" s="5">
        <v>60.64</v>
      </c>
      <c r="H2102" s="5">
        <v>2321953</v>
      </c>
      <c r="I2102" s="5">
        <v>138653673.5</v>
      </c>
      <c r="J2102" s="5">
        <v>3</v>
      </c>
    </row>
    <row r="2103" spans="1:10">
      <c r="A2103" s="6">
        <v>43853</v>
      </c>
      <c r="B2103" s="5" t="s">
        <v>126</v>
      </c>
      <c r="C2103" s="5" t="s">
        <v>436</v>
      </c>
      <c r="D2103" s="5">
        <v>59.96</v>
      </c>
      <c r="E2103" s="5">
        <v>59.98</v>
      </c>
      <c r="F2103" s="5">
        <v>56.55</v>
      </c>
      <c r="G2103" s="5">
        <v>57.37</v>
      </c>
      <c r="H2103" s="5">
        <v>2334089</v>
      </c>
      <c r="I2103" s="5">
        <v>136440003.06</v>
      </c>
      <c r="J2103" s="5">
        <v>3</v>
      </c>
    </row>
    <row r="2104" spans="1:10">
      <c r="A2104" s="6">
        <v>43864</v>
      </c>
      <c r="B2104" s="5" t="s">
        <v>126</v>
      </c>
      <c r="C2104" s="5" t="s">
        <v>436</v>
      </c>
      <c r="D2104" s="5">
        <v>51.63</v>
      </c>
      <c r="E2104" s="5">
        <v>51.63</v>
      </c>
      <c r="F2104" s="5">
        <v>51.63</v>
      </c>
      <c r="G2104" s="5">
        <v>51.63</v>
      </c>
      <c r="H2104" s="5">
        <v>275600</v>
      </c>
      <c r="I2104" s="5">
        <v>14229228</v>
      </c>
      <c r="J2104" s="5">
        <v>3</v>
      </c>
    </row>
    <row r="2105" spans="1:10">
      <c r="A2105" s="6">
        <v>43865</v>
      </c>
      <c r="B2105" s="5" t="s">
        <v>126</v>
      </c>
      <c r="C2105" s="5" t="s">
        <v>436</v>
      </c>
      <c r="D2105" s="5">
        <v>46.64</v>
      </c>
      <c r="E2105" s="5">
        <v>50.8</v>
      </c>
      <c r="F2105" s="5">
        <v>46.64</v>
      </c>
      <c r="G2105" s="5">
        <v>49.74</v>
      </c>
      <c r="H2105" s="5">
        <v>2936161</v>
      </c>
      <c r="I2105" s="5">
        <v>145682951.15</v>
      </c>
      <c r="J2105" s="5">
        <v>3</v>
      </c>
    </row>
    <row r="2106" spans="1:10">
      <c r="A2106" s="6">
        <v>43866</v>
      </c>
      <c r="B2106" s="5" t="s">
        <v>126</v>
      </c>
      <c r="C2106" s="5" t="s">
        <v>436</v>
      </c>
      <c r="D2106" s="5">
        <v>50.24</v>
      </c>
      <c r="E2106" s="5">
        <v>51.67</v>
      </c>
      <c r="F2106" s="5">
        <v>49.89</v>
      </c>
      <c r="G2106" s="5">
        <v>50.25</v>
      </c>
      <c r="H2106" s="5">
        <v>2325614</v>
      </c>
      <c r="I2106" s="5">
        <v>117741711.9</v>
      </c>
      <c r="J2106" s="5">
        <v>3</v>
      </c>
    </row>
    <row r="2107" spans="1:10">
      <c r="A2107" s="6">
        <v>43867</v>
      </c>
      <c r="B2107" s="5" t="s">
        <v>126</v>
      </c>
      <c r="C2107" s="5" t="s">
        <v>436</v>
      </c>
      <c r="D2107" s="5">
        <v>50.14</v>
      </c>
      <c r="E2107" s="5">
        <v>51.48</v>
      </c>
      <c r="F2107" s="5">
        <v>49.85</v>
      </c>
      <c r="G2107" s="5">
        <v>51.2</v>
      </c>
      <c r="H2107" s="5">
        <v>2286584</v>
      </c>
      <c r="I2107" s="5">
        <v>116410874.24</v>
      </c>
      <c r="J2107" s="5">
        <v>3</v>
      </c>
    </row>
    <row r="2108" spans="1:10">
      <c r="A2108" s="6">
        <v>43836</v>
      </c>
      <c r="B2108" s="5" t="s">
        <v>127</v>
      </c>
      <c r="C2108" s="5" t="s">
        <v>437</v>
      </c>
      <c r="D2108" s="5">
        <v>145.5</v>
      </c>
      <c r="E2108" s="5">
        <v>148.2</v>
      </c>
      <c r="F2108" s="5">
        <v>144</v>
      </c>
      <c r="G2108" s="5">
        <v>147.04</v>
      </c>
      <c r="H2108" s="5">
        <v>3541843</v>
      </c>
      <c r="I2108" s="5">
        <v>520394683.19</v>
      </c>
      <c r="J2108" s="5">
        <v>3</v>
      </c>
    </row>
    <row r="2109" spans="1:10">
      <c r="A2109" s="6">
        <v>43837</v>
      </c>
      <c r="B2109" s="5" t="s">
        <v>127</v>
      </c>
      <c r="C2109" s="5" t="s">
        <v>437</v>
      </c>
      <c r="D2109" s="5">
        <v>146.3</v>
      </c>
      <c r="E2109" s="5">
        <v>149.01</v>
      </c>
      <c r="F2109" s="5">
        <v>146.3</v>
      </c>
      <c r="G2109" s="5">
        <v>148.71</v>
      </c>
      <c r="H2109" s="5">
        <v>2823728</v>
      </c>
      <c r="I2109" s="5">
        <v>417697170.53</v>
      </c>
      <c r="J2109" s="5">
        <v>3</v>
      </c>
    </row>
    <row r="2110" spans="1:10">
      <c r="A2110" s="6">
        <v>43838</v>
      </c>
      <c r="B2110" s="5" t="s">
        <v>127</v>
      </c>
      <c r="C2110" s="5" t="s">
        <v>437</v>
      </c>
      <c r="D2110" s="5">
        <v>147.99</v>
      </c>
      <c r="E2110" s="5">
        <v>147.99</v>
      </c>
      <c r="F2110" s="5">
        <v>144.91</v>
      </c>
      <c r="G2110" s="5">
        <v>145.6</v>
      </c>
      <c r="H2110" s="5">
        <v>2798003</v>
      </c>
      <c r="I2110" s="5">
        <v>408884409.36</v>
      </c>
      <c r="J2110" s="5">
        <v>3</v>
      </c>
    </row>
    <row r="2111" spans="1:10">
      <c r="A2111" s="6">
        <v>43839</v>
      </c>
      <c r="B2111" s="5" t="s">
        <v>127</v>
      </c>
      <c r="C2111" s="5" t="s">
        <v>437</v>
      </c>
      <c r="D2111" s="5">
        <v>146.71</v>
      </c>
      <c r="E2111" s="5">
        <v>151.2</v>
      </c>
      <c r="F2111" s="5">
        <v>146.31</v>
      </c>
      <c r="G2111" s="5">
        <v>150.89</v>
      </c>
      <c r="H2111" s="5">
        <v>4410892</v>
      </c>
      <c r="I2111" s="5">
        <v>657982636.15</v>
      </c>
      <c r="J2111" s="5">
        <v>3</v>
      </c>
    </row>
    <row r="2112" spans="1:10">
      <c r="A2112" s="6">
        <v>43840</v>
      </c>
      <c r="B2112" s="5" t="s">
        <v>127</v>
      </c>
      <c r="C2112" s="5" t="s">
        <v>437</v>
      </c>
      <c r="D2112" s="5">
        <v>151.37</v>
      </c>
      <c r="E2112" s="5">
        <v>155.74</v>
      </c>
      <c r="F2112" s="5">
        <v>151</v>
      </c>
      <c r="G2112" s="5">
        <v>154.62</v>
      </c>
      <c r="H2112" s="5">
        <v>4857712</v>
      </c>
      <c r="I2112" s="5">
        <v>747012716.73</v>
      </c>
      <c r="J2112" s="5">
        <v>3</v>
      </c>
    </row>
    <row r="2113" spans="1:10">
      <c r="A2113" s="6">
        <v>43843</v>
      </c>
      <c r="B2113" s="5" t="s">
        <v>127</v>
      </c>
      <c r="C2113" s="5" t="s">
        <v>437</v>
      </c>
      <c r="D2113" s="5">
        <v>157.3</v>
      </c>
      <c r="E2113" s="5">
        <v>170.08</v>
      </c>
      <c r="F2113" s="5">
        <v>155.56</v>
      </c>
      <c r="G2113" s="5">
        <v>170.08</v>
      </c>
      <c r="H2113" s="5">
        <v>7903929</v>
      </c>
      <c r="I2113" s="5">
        <v>1297316383.61</v>
      </c>
      <c r="J2113" s="5">
        <v>3</v>
      </c>
    </row>
    <row r="2114" spans="1:10">
      <c r="A2114" s="6">
        <v>43844</v>
      </c>
      <c r="B2114" s="5" t="s">
        <v>127</v>
      </c>
      <c r="C2114" s="5" t="s">
        <v>437</v>
      </c>
      <c r="D2114" s="5">
        <v>176.7</v>
      </c>
      <c r="E2114" s="5">
        <v>176.7</v>
      </c>
      <c r="F2114" s="5">
        <v>166.51</v>
      </c>
      <c r="G2114" s="5">
        <v>171.95</v>
      </c>
      <c r="H2114" s="5">
        <v>7632449</v>
      </c>
      <c r="I2114" s="5">
        <v>1310068441.4</v>
      </c>
      <c r="J2114" s="5">
        <v>3</v>
      </c>
    </row>
    <row r="2115" spans="1:10">
      <c r="A2115" s="6">
        <v>43845</v>
      </c>
      <c r="B2115" s="5" t="s">
        <v>127</v>
      </c>
      <c r="C2115" s="5" t="s">
        <v>437</v>
      </c>
      <c r="D2115" s="5">
        <v>170.62</v>
      </c>
      <c r="E2115" s="5">
        <v>172.44</v>
      </c>
      <c r="F2115" s="5">
        <v>167.35</v>
      </c>
      <c r="G2115" s="5">
        <v>170.24</v>
      </c>
      <c r="H2115" s="5">
        <v>4212389</v>
      </c>
      <c r="I2115" s="5">
        <v>714962228.47</v>
      </c>
      <c r="J2115" s="5">
        <v>3</v>
      </c>
    </row>
    <row r="2116" spans="1:10">
      <c r="A2116" s="6">
        <v>43846</v>
      </c>
      <c r="B2116" s="5" t="s">
        <v>127</v>
      </c>
      <c r="C2116" s="5" t="s">
        <v>437</v>
      </c>
      <c r="D2116" s="5">
        <v>170.51</v>
      </c>
      <c r="E2116" s="5">
        <v>171.56</v>
      </c>
      <c r="F2116" s="5">
        <v>169</v>
      </c>
      <c r="G2116" s="5">
        <v>171.38</v>
      </c>
      <c r="H2116" s="5">
        <v>3774823</v>
      </c>
      <c r="I2116" s="5">
        <v>644114525.85</v>
      </c>
      <c r="J2116" s="5">
        <v>3</v>
      </c>
    </row>
    <row r="2117" spans="1:10">
      <c r="A2117" s="6">
        <v>43847</v>
      </c>
      <c r="B2117" s="5" t="s">
        <v>127</v>
      </c>
      <c r="C2117" s="5" t="s">
        <v>437</v>
      </c>
      <c r="D2117" s="5">
        <v>171.8</v>
      </c>
      <c r="E2117" s="5">
        <v>172.98</v>
      </c>
      <c r="F2117" s="5">
        <v>168</v>
      </c>
      <c r="G2117" s="5">
        <v>168.5</v>
      </c>
      <c r="H2117" s="5">
        <v>3160159</v>
      </c>
      <c r="I2117" s="5">
        <v>535789214.64</v>
      </c>
      <c r="J2117" s="5">
        <v>3</v>
      </c>
    </row>
    <row r="2118" spans="1:10">
      <c r="A2118" s="6">
        <v>43850</v>
      </c>
      <c r="B2118" s="5" t="s">
        <v>127</v>
      </c>
      <c r="C2118" s="5" t="s">
        <v>437</v>
      </c>
      <c r="D2118" s="5">
        <v>168.51</v>
      </c>
      <c r="E2118" s="5">
        <v>175.37</v>
      </c>
      <c r="F2118" s="5">
        <v>168.11</v>
      </c>
      <c r="G2118" s="5">
        <v>172.41</v>
      </c>
      <c r="H2118" s="5">
        <v>4629912</v>
      </c>
      <c r="I2118" s="5">
        <v>797457213.34</v>
      </c>
      <c r="J2118" s="5">
        <v>3</v>
      </c>
    </row>
    <row r="2119" spans="1:10">
      <c r="A2119" s="6">
        <v>43851</v>
      </c>
      <c r="B2119" s="5" t="s">
        <v>127</v>
      </c>
      <c r="C2119" s="5" t="s">
        <v>437</v>
      </c>
      <c r="D2119" s="5">
        <v>170.21</v>
      </c>
      <c r="E2119" s="5">
        <v>176</v>
      </c>
      <c r="F2119" s="5">
        <v>170.21</v>
      </c>
      <c r="G2119" s="5">
        <v>171.49</v>
      </c>
      <c r="H2119" s="5">
        <v>3593233</v>
      </c>
      <c r="I2119" s="5">
        <v>620164455.14</v>
      </c>
      <c r="J2119" s="5">
        <v>3</v>
      </c>
    </row>
    <row r="2120" spans="1:10">
      <c r="A2120" s="6">
        <v>43852</v>
      </c>
      <c r="B2120" s="5" t="s">
        <v>127</v>
      </c>
      <c r="C2120" s="5" t="s">
        <v>437</v>
      </c>
      <c r="D2120" s="5">
        <v>170.01</v>
      </c>
      <c r="E2120" s="5">
        <v>188.64</v>
      </c>
      <c r="F2120" s="5">
        <v>168.5</v>
      </c>
      <c r="G2120" s="5">
        <v>186.28</v>
      </c>
      <c r="H2120" s="5">
        <v>7702946</v>
      </c>
      <c r="I2120" s="5">
        <v>1393013788.15</v>
      </c>
      <c r="J2120" s="5">
        <v>3</v>
      </c>
    </row>
    <row r="2121" spans="1:10">
      <c r="A2121" s="6">
        <v>43853</v>
      </c>
      <c r="B2121" s="5" t="s">
        <v>127</v>
      </c>
      <c r="C2121" s="5" t="s">
        <v>437</v>
      </c>
      <c r="D2121" s="5">
        <v>183</v>
      </c>
      <c r="E2121" s="5">
        <v>186.69</v>
      </c>
      <c r="F2121" s="5">
        <v>173.24</v>
      </c>
      <c r="G2121" s="5">
        <v>177.49</v>
      </c>
      <c r="H2121" s="5">
        <v>6292124</v>
      </c>
      <c r="I2121" s="5">
        <v>1131761450.19</v>
      </c>
      <c r="J2121" s="5">
        <v>3</v>
      </c>
    </row>
    <row r="2122" spans="1:10">
      <c r="A2122" s="6">
        <v>43864</v>
      </c>
      <c r="B2122" s="5" t="s">
        <v>127</v>
      </c>
      <c r="C2122" s="5" t="s">
        <v>437</v>
      </c>
      <c r="D2122" s="5">
        <v>159.74</v>
      </c>
      <c r="E2122" s="5">
        <v>159.74</v>
      </c>
      <c r="F2122" s="5">
        <v>159.74</v>
      </c>
      <c r="G2122" s="5">
        <v>159.74</v>
      </c>
      <c r="H2122" s="5">
        <v>910300</v>
      </c>
      <c r="I2122" s="5">
        <v>145411322</v>
      </c>
      <c r="J2122" s="5">
        <v>3</v>
      </c>
    </row>
    <row r="2123" spans="1:10">
      <c r="A2123" s="6">
        <v>43865</v>
      </c>
      <c r="B2123" s="5" t="s">
        <v>127</v>
      </c>
      <c r="C2123" s="5" t="s">
        <v>437</v>
      </c>
      <c r="D2123" s="5">
        <v>152</v>
      </c>
      <c r="E2123" s="5">
        <v>169.8</v>
      </c>
      <c r="F2123" s="5">
        <v>152</v>
      </c>
      <c r="G2123" s="5">
        <v>165.77</v>
      </c>
      <c r="H2123" s="5">
        <v>6785098</v>
      </c>
      <c r="I2123" s="5">
        <v>1113293677.4</v>
      </c>
      <c r="J2123" s="5">
        <v>3</v>
      </c>
    </row>
    <row r="2124" spans="1:10">
      <c r="A2124" s="6">
        <v>43866</v>
      </c>
      <c r="B2124" s="5" t="s">
        <v>127</v>
      </c>
      <c r="C2124" s="5" t="s">
        <v>437</v>
      </c>
      <c r="D2124" s="5">
        <v>165</v>
      </c>
      <c r="E2124" s="5">
        <v>172.17</v>
      </c>
      <c r="F2124" s="5">
        <v>162.82</v>
      </c>
      <c r="G2124" s="5">
        <v>164.66</v>
      </c>
      <c r="H2124" s="5">
        <v>5370275</v>
      </c>
      <c r="I2124" s="5">
        <v>897791968.61</v>
      </c>
      <c r="J2124" s="5">
        <v>3</v>
      </c>
    </row>
    <row r="2125" spans="1:10">
      <c r="A2125" s="6">
        <v>43867</v>
      </c>
      <c r="B2125" s="5" t="s">
        <v>127</v>
      </c>
      <c r="C2125" s="5" t="s">
        <v>437</v>
      </c>
      <c r="D2125" s="5">
        <v>163.08</v>
      </c>
      <c r="E2125" s="5">
        <v>168.9</v>
      </c>
      <c r="F2125" s="5">
        <v>162.67</v>
      </c>
      <c r="G2125" s="5">
        <v>167.01</v>
      </c>
      <c r="H2125" s="5">
        <v>4123102</v>
      </c>
      <c r="I2125" s="5">
        <v>682755810.6</v>
      </c>
      <c r="J2125" s="5">
        <v>3</v>
      </c>
    </row>
    <row r="2126" spans="1:10">
      <c r="A2126" s="6">
        <v>43836</v>
      </c>
      <c r="B2126" s="5" t="s">
        <v>128</v>
      </c>
      <c r="C2126" s="5" t="s">
        <v>438</v>
      </c>
      <c r="D2126" s="5">
        <v>47.07</v>
      </c>
      <c r="E2126" s="5">
        <v>48.47</v>
      </c>
      <c r="F2126" s="5">
        <v>46.69</v>
      </c>
      <c r="G2126" s="5">
        <v>47.88</v>
      </c>
      <c r="H2126" s="5">
        <v>6509713</v>
      </c>
      <c r="I2126" s="5">
        <v>310025074.95</v>
      </c>
      <c r="J2126" s="5">
        <v>3</v>
      </c>
    </row>
    <row r="2127" spans="1:10">
      <c r="A2127" s="6">
        <v>43837</v>
      </c>
      <c r="B2127" s="5" t="s">
        <v>128</v>
      </c>
      <c r="C2127" s="5" t="s">
        <v>438</v>
      </c>
      <c r="D2127" s="5">
        <v>48.28</v>
      </c>
      <c r="E2127" s="5">
        <v>52.67</v>
      </c>
      <c r="F2127" s="5">
        <v>47.5</v>
      </c>
      <c r="G2127" s="5">
        <v>52.67</v>
      </c>
      <c r="H2127" s="5">
        <v>12355105</v>
      </c>
      <c r="I2127" s="5">
        <v>628710519.78</v>
      </c>
      <c r="J2127" s="5">
        <v>3</v>
      </c>
    </row>
    <row r="2128" spans="1:10">
      <c r="A2128" s="6">
        <v>43838</v>
      </c>
      <c r="B2128" s="5" t="s">
        <v>128</v>
      </c>
      <c r="C2128" s="5" t="s">
        <v>438</v>
      </c>
      <c r="D2128" s="5">
        <v>52</v>
      </c>
      <c r="E2128" s="5">
        <v>54.84</v>
      </c>
      <c r="F2128" s="5">
        <v>51.71</v>
      </c>
      <c r="G2128" s="5">
        <v>53.61</v>
      </c>
      <c r="H2128" s="5">
        <v>11426260</v>
      </c>
      <c r="I2128" s="5">
        <v>613159080.46</v>
      </c>
      <c r="J2128" s="5">
        <v>3</v>
      </c>
    </row>
    <row r="2129" spans="1:10">
      <c r="A2129" s="6">
        <v>43839</v>
      </c>
      <c r="B2129" s="5" t="s">
        <v>128</v>
      </c>
      <c r="C2129" s="5" t="s">
        <v>438</v>
      </c>
      <c r="D2129" s="5">
        <v>54.2</v>
      </c>
      <c r="E2129" s="5">
        <v>55.5</v>
      </c>
      <c r="F2129" s="5">
        <v>52.88</v>
      </c>
      <c r="G2129" s="5">
        <v>53.92</v>
      </c>
      <c r="H2129" s="5">
        <v>6567413</v>
      </c>
      <c r="I2129" s="5">
        <v>354279373.14</v>
      </c>
      <c r="J2129" s="5">
        <v>3</v>
      </c>
    </row>
    <row r="2130" spans="1:10">
      <c r="A2130" s="6">
        <v>43840</v>
      </c>
      <c r="B2130" s="5" t="s">
        <v>128</v>
      </c>
      <c r="C2130" s="5" t="s">
        <v>438</v>
      </c>
      <c r="D2130" s="5">
        <v>53.67</v>
      </c>
      <c r="E2130" s="5">
        <v>54.81</v>
      </c>
      <c r="F2130" s="5">
        <v>53.26</v>
      </c>
      <c r="G2130" s="5">
        <v>54.05</v>
      </c>
      <c r="H2130" s="5">
        <v>4474299</v>
      </c>
      <c r="I2130" s="5">
        <v>242173446.79</v>
      </c>
      <c r="J2130" s="5">
        <v>3</v>
      </c>
    </row>
    <row r="2131" spans="1:10">
      <c r="A2131" s="6">
        <v>43843</v>
      </c>
      <c r="B2131" s="5" t="s">
        <v>128</v>
      </c>
      <c r="C2131" s="5" t="s">
        <v>438</v>
      </c>
      <c r="D2131" s="5">
        <v>54</v>
      </c>
      <c r="E2131" s="5">
        <v>55.46</v>
      </c>
      <c r="F2131" s="5">
        <v>53.43</v>
      </c>
      <c r="G2131" s="5">
        <v>54.79</v>
      </c>
      <c r="H2131" s="5">
        <v>7176088</v>
      </c>
      <c r="I2131" s="5">
        <v>390122413.85</v>
      </c>
      <c r="J2131" s="5">
        <v>3</v>
      </c>
    </row>
    <row r="2132" spans="1:10">
      <c r="A2132" s="6">
        <v>43844</v>
      </c>
      <c r="B2132" s="5" t="s">
        <v>128</v>
      </c>
      <c r="C2132" s="5" t="s">
        <v>438</v>
      </c>
      <c r="D2132" s="5">
        <v>54.69</v>
      </c>
      <c r="E2132" s="5">
        <v>55</v>
      </c>
      <c r="F2132" s="5">
        <v>53.91</v>
      </c>
      <c r="G2132" s="5">
        <v>54.06</v>
      </c>
      <c r="H2132" s="5">
        <v>5043571</v>
      </c>
      <c r="I2132" s="5">
        <v>273927891.41</v>
      </c>
      <c r="J2132" s="5">
        <v>3</v>
      </c>
    </row>
    <row r="2133" spans="1:10">
      <c r="A2133" s="6">
        <v>43845</v>
      </c>
      <c r="B2133" s="5" t="s">
        <v>128</v>
      </c>
      <c r="C2133" s="5" t="s">
        <v>438</v>
      </c>
      <c r="D2133" s="5">
        <v>54.42</v>
      </c>
      <c r="E2133" s="5">
        <v>55.35</v>
      </c>
      <c r="F2133" s="5">
        <v>53.35</v>
      </c>
      <c r="G2133" s="5">
        <v>54.61</v>
      </c>
      <c r="H2133" s="5">
        <v>3909652</v>
      </c>
      <c r="I2133" s="5">
        <v>212584488.53</v>
      </c>
      <c r="J2133" s="5">
        <v>3</v>
      </c>
    </row>
    <row r="2134" spans="1:10">
      <c r="A2134" s="6">
        <v>43846</v>
      </c>
      <c r="B2134" s="5" t="s">
        <v>128</v>
      </c>
      <c r="C2134" s="5" t="s">
        <v>438</v>
      </c>
      <c r="D2134" s="5">
        <v>54.61</v>
      </c>
      <c r="E2134" s="5">
        <v>58.2</v>
      </c>
      <c r="F2134" s="5">
        <v>54.48</v>
      </c>
      <c r="G2134" s="5">
        <v>57.23</v>
      </c>
      <c r="H2134" s="5">
        <v>8262749</v>
      </c>
      <c r="I2134" s="5">
        <v>469457900.74</v>
      </c>
      <c r="J2134" s="5">
        <v>3</v>
      </c>
    </row>
    <row r="2135" spans="1:10">
      <c r="A2135" s="6">
        <v>43847</v>
      </c>
      <c r="B2135" s="5" t="s">
        <v>128</v>
      </c>
      <c r="C2135" s="5" t="s">
        <v>438</v>
      </c>
      <c r="D2135" s="5">
        <v>56.75</v>
      </c>
      <c r="E2135" s="5">
        <v>57.6</v>
      </c>
      <c r="F2135" s="5">
        <v>56.29</v>
      </c>
      <c r="G2135" s="5">
        <v>56.89</v>
      </c>
      <c r="H2135" s="5">
        <v>3466403</v>
      </c>
      <c r="I2135" s="5">
        <v>196991917.65</v>
      </c>
      <c r="J2135" s="5">
        <v>3</v>
      </c>
    </row>
    <row r="2136" spans="1:10">
      <c r="A2136" s="6">
        <v>43850</v>
      </c>
      <c r="B2136" s="5" t="s">
        <v>128</v>
      </c>
      <c r="C2136" s="5" t="s">
        <v>438</v>
      </c>
      <c r="D2136" s="5">
        <v>56.9</v>
      </c>
      <c r="E2136" s="5">
        <v>57.89</v>
      </c>
      <c r="F2136" s="5">
        <v>55.68</v>
      </c>
      <c r="G2136" s="5">
        <v>56.61</v>
      </c>
      <c r="H2136" s="5">
        <v>4629988</v>
      </c>
      <c r="I2136" s="5">
        <v>260945714.59</v>
      </c>
      <c r="J2136" s="5">
        <v>3</v>
      </c>
    </row>
    <row r="2137" spans="1:10">
      <c r="A2137" s="6">
        <v>43851</v>
      </c>
      <c r="B2137" s="5" t="s">
        <v>128</v>
      </c>
      <c r="C2137" s="5" t="s">
        <v>438</v>
      </c>
      <c r="D2137" s="5">
        <v>56.4</v>
      </c>
      <c r="E2137" s="5">
        <v>56.49</v>
      </c>
      <c r="F2137" s="5">
        <v>54.38</v>
      </c>
      <c r="G2137" s="5">
        <v>56.05</v>
      </c>
      <c r="H2137" s="5">
        <v>5115302</v>
      </c>
      <c r="I2137" s="5">
        <v>284988379.89</v>
      </c>
      <c r="J2137" s="5">
        <v>3</v>
      </c>
    </row>
    <row r="2138" spans="1:10">
      <c r="A2138" s="6">
        <v>43852</v>
      </c>
      <c r="B2138" s="5" t="s">
        <v>128</v>
      </c>
      <c r="C2138" s="5" t="s">
        <v>438</v>
      </c>
      <c r="D2138" s="5">
        <v>55.68</v>
      </c>
      <c r="E2138" s="5">
        <v>57.3</v>
      </c>
      <c r="F2138" s="5">
        <v>54.38</v>
      </c>
      <c r="G2138" s="5">
        <v>56.95</v>
      </c>
      <c r="H2138" s="5">
        <v>4148477</v>
      </c>
      <c r="I2138" s="5">
        <v>233334268.4</v>
      </c>
      <c r="J2138" s="5">
        <v>3</v>
      </c>
    </row>
    <row r="2139" spans="1:10">
      <c r="A2139" s="6">
        <v>43853</v>
      </c>
      <c r="B2139" s="5" t="s">
        <v>128</v>
      </c>
      <c r="C2139" s="5" t="s">
        <v>438</v>
      </c>
      <c r="D2139" s="5">
        <v>55.53</v>
      </c>
      <c r="E2139" s="5">
        <v>58.2</v>
      </c>
      <c r="F2139" s="5">
        <v>54.58</v>
      </c>
      <c r="G2139" s="5">
        <v>55.05</v>
      </c>
      <c r="H2139" s="5">
        <v>5452307</v>
      </c>
      <c r="I2139" s="5">
        <v>309161274.45</v>
      </c>
      <c r="J2139" s="5">
        <v>3</v>
      </c>
    </row>
    <row r="2140" spans="1:10">
      <c r="A2140" s="6">
        <v>43864</v>
      </c>
      <c r="B2140" s="5" t="s">
        <v>128</v>
      </c>
      <c r="C2140" s="5" t="s">
        <v>438</v>
      </c>
      <c r="D2140" s="5">
        <v>49.55</v>
      </c>
      <c r="E2140" s="5">
        <v>51.46</v>
      </c>
      <c r="F2140" s="5">
        <v>49.55</v>
      </c>
      <c r="G2140" s="5">
        <v>50.2</v>
      </c>
      <c r="H2140" s="5">
        <v>6849695</v>
      </c>
      <c r="I2140" s="5">
        <v>344868842.51</v>
      </c>
      <c r="J2140" s="5">
        <v>3</v>
      </c>
    </row>
    <row r="2141" spans="1:10">
      <c r="A2141" s="6">
        <v>43865</v>
      </c>
      <c r="B2141" s="5" t="s">
        <v>128</v>
      </c>
      <c r="C2141" s="5" t="s">
        <v>438</v>
      </c>
      <c r="D2141" s="5">
        <v>51.17</v>
      </c>
      <c r="E2141" s="5">
        <v>55.22</v>
      </c>
      <c r="F2141" s="5">
        <v>51.17</v>
      </c>
      <c r="G2141" s="5">
        <v>54.88</v>
      </c>
      <c r="H2141" s="5">
        <v>5345206</v>
      </c>
      <c r="I2141" s="5">
        <v>290792120.21</v>
      </c>
      <c r="J2141" s="5">
        <v>3</v>
      </c>
    </row>
    <row r="2142" spans="1:10">
      <c r="A2142" s="6">
        <v>43866</v>
      </c>
      <c r="B2142" s="5" t="s">
        <v>128</v>
      </c>
      <c r="C2142" s="5" t="s">
        <v>438</v>
      </c>
      <c r="D2142" s="5">
        <v>55.42</v>
      </c>
      <c r="E2142" s="5">
        <v>56.13</v>
      </c>
      <c r="F2142" s="5">
        <v>53.8</v>
      </c>
      <c r="G2142" s="5">
        <v>54.4</v>
      </c>
      <c r="H2142" s="5">
        <v>5046959</v>
      </c>
      <c r="I2142" s="5">
        <v>276388276.38</v>
      </c>
      <c r="J2142" s="5">
        <v>3</v>
      </c>
    </row>
    <row r="2143" spans="1:10">
      <c r="A2143" s="6">
        <v>43867</v>
      </c>
      <c r="B2143" s="5" t="s">
        <v>128</v>
      </c>
      <c r="C2143" s="5" t="s">
        <v>438</v>
      </c>
      <c r="D2143" s="5">
        <v>53.99</v>
      </c>
      <c r="E2143" s="5">
        <v>55.88</v>
      </c>
      <c r="F2143" s="5">
        <v>53.7</v>
      </c>
      <c r="G2143" s="5">
        <v>55.5</v>
      </c>
      <c r="H2143" s="5">
        <v>4946067</v>
      </c>
      <c r="I2143" s="5">
        <v>272051496.61</v>
      </c>
      <c r="J2143" s="5">
        <v>3</v>
      </c>
    </row>
    <row r="2144" spans="1:10">
      <c r="A2144" s="6">
        <v>43836</v>
      </c>
      <c r="B2144" s="5" t="s">
        <v>129</v>
      </c>
      <c r="C2144" s="5" t="s">
        <v>439</v>
      </c>
      <c r="D2144" s="5">
        <v>29.66</v>
      </c>
      <c r="E2144" s="5">
        <v>30.38</v>
      </c>
      <c r="F2144" s="5">
        <v>29.62</v>
      </c>
      <c r="G2144" s="5">
        <v>29.7</v>
      </c>
      <c r="H2144" s="5">
        <v>3289314</v>
      </c>
      <c r="I2144" s="5">
        <v>98355961.89</v>
      </c>
      <c r="J2144" s="5">
        <v>3</v>
      </c>
    </row>
    <row r="2145" spans="1:10">
      <c r="A2145" s="6">
        <v>43837</v>
      </c>
      <c r="B2145" s="5" t="s">
        <v>129</v>
      </c>
      <c r="C2145" s="5" t="s">
        <v>439</v>
      </c>
      <c r="D2145" s="5">
        <v>29.39</v>
      </c>
      <c r="E2145" s="5">
        <v>29.97</v>
      </c>
      <c r="F2145" s="5">
        <v>29.36</v>
      </c>
      <c r="G2145" s="5">
        <v>29.89</v>
      </c>
      <c r="H2145" s="5">
        <v>2505992</v>
      </c>
      <c r="I2145" s="5">
        <v>74503747.87</v>
      </c>
      <c r="J2145" s="5">
        <v>3</v>
      </c>
    </row>
    <row r="2146" spans="1:10">
      <c r="A2146" s="6">
        <v>43838</v>
      </c>
      <c r="B2146" s="5" t="s">
        <v>129</v>
      </c>
      <c r="C2146" s="5" t="s">
        <v>439</v>
      </c>
      <c r="D2146" s="5">
        <v>29.94</v>
      </c>
      <c r="E2146" s="5">
        <v>30.68</v>
      </c>
      <c r="F2146" s="5">
        <v>29.74</v>
      </c>
      <c r="G2146" s="5">
        <v>30.56</v>
      </c>
      <c r="H2146" s="5">
        <v>4349200</v>
      </c>
      <c r="I2146" s="5">
        <v>131597745.95</v>
      </c>
      <c r="J2146" s="5">
        <v>3</v>
      </c>
    </row>
    <row r="2147" spans="1:10">
      <c r="A2147" s="6">
        <v>43839</v>
      </c>
      <c r="B2147" s="5" t="s">
        <v>129</v>
      </c>
      <c r="C2147" s="5" t="s">
        <v>439</v>
      </c>
      <c r="D2147" s="5">
        <v>29.99</v>
      </c>
      <c r="E2147" s="5">
        <v>30.35</v>
      </c>
      <c r="F2147" s="5">
        <v>29.7</v>
      </c>
      <c r="G2147" s="5">
        <v>30.19</v>
      </c>
      <c r="H2147" s="5">
        <v>2769374</v>
      </c>
      <c r="I2147" s="5">
        <v>83281679.74</v>
      </c>
      <c r="J2147" s="5">
        <v>3</v>
      </c>
    </row>
    <row r="2148" spans="1:10">
      <c r="A2148" s="6">
        <v>43840</v>
      </c>
      <c r="B2148" s="5" t="s">
        <v>129</v>
      </c>
      <c r="C2148" s="5" t="s">
        <v>439</v>
      </c>
      <c r="D2148" s="5">
        <v>30.19</v>
      </c>
      <c r="E2148" s="5">
        <v>30.19</v>
      </c>
      <c r="F2148" s="5">
        <v>29.33</v>
      </c>
      <c r="G2148" s="5">
        <v>29.51</v>
      </c>
      <c r="H2148" s="5">
        <v>2375066</v>
      </c>
      <c r="I2148" s="5">
        <v>70426210.71</v>
      </c>
      <c r="J2148" s="5">
        <v>3</v>
      </c>
    </row>
    <row r="2149" spans="1:10">
      <c r="A2149" s="6">
        <v>43843</v>
      </c>
      <c r="B2149" s="5" t="s">
        <v>129</v>
      </c>
      <c r="C2149" s="5" t="s">
        <v>439</v>
      </c>
      <c r="D2149" s="5">
        <v>29.5</v>
      </c>
      <c r="E2149" s="5">
        <v>29.93</v>
      </c>
      <c r="F2149" s="5">
        <v>29.37</v>
      </c>
      <c r="G2149" s="5">
        <v>29.83</v>
      </c>
      <c r="H2149" s="5">
        <v>1601757</v>
      </c>
      <c r="I2149" s="5">
        <v>47631624.59</v>
      </c>
      <c r="J2149" s="5">
        <v>3</v>
      </c>
    </row>
    <row r="2150" spans="1:10">
      <c r="A2150" s="6">
        <v>43844</v>
      </c>
      <c r="B2150" s="5" t="s">
        <v>129</v>
      </c>
      <c r="C2150" s="5" t="s">
        <v>439</v>
      </c>
      <c r="D2150" s="5">
        <v>29.88</v>
      </c>
      <c r="E2150" s="5">
        <v>29.96</v>
      </c>
      <c r="F2150" s="5">
        <v>29.26</v>
      </c>
      <c r="G2150" s="5">
        <v>29.32</v>
      </c>
      <c r="H2150" s="5">
        <v>2207459</v>
      </c>
      <c r="I2150" s="5">
        <v>65122124.24</v>
      </c>
      <c r="J2150" s="5">
        <v>3</v>
      </c>
    </row>
    <row r="2151" spans="1:10">
      <c r="A2151" s="6">
        <v>43845</v>
      </c>
      <c r="B2151" s="5" t="s">
        <v>129</v>
      </c>
      <c r="C2151" s="5" t="s">
        <v>439</v>
      </c>
      <c r="D2151" s="5">
        <v>29.32</v>
      </c>
      <c r="E2151" s="5">
        <v>29.6</v>
      </c>
      <c r="F2151" s="5">
        <v>29.03</v>
      </c>
      <c r="G2151" s="5">
        <v>29.35</v>
      </c>
      <c r="H2151" s="5">
        <v>1665805</v>
      </c>
      <c r="I2151" s="5">
        <v>48781497.8</v>
      </c>
      <c r="J2151" s="5">
        <v>3</v>
      </c>
    </row>
    <row r="2152" spans="1:10">
      <c r="A2152" s="6">
        <v>43846</v>
      </c>
      <c r="B2152" s="5" t="s">
        <v>129</v>
      </c>
      <c r="C2152" s="5" t="s">
        <v>439</v>
      </c>
      <c r="D2152" s="5">
        <v>29.36</v>
      </c>
      <c r="E2152" s="5">
        <v>29.99</v>
      </c>
      <c r="F2152" s="5">
        <v>29.22</v>
      </c>
      <c r="G2152" s="5">
        <v>29.52</v>
      </c>
      <c r="H2152" s="5">
        <v>2342257</v>
      </c>
      <c r="I2152" s="5">
        <v>69473020.41</v>
      </c>
      <c r="J2152" s="5">
        <v>3</v>
      </c>
    </row>
    <row r="2153" spans="1:10">
      <c r="A2153" s="6">
        <v>43847</v>
      </c>
      <c r="B2153" s="5" t="s">
        <v>129</v>
      </c>
      <c r="C2153" s="5" t="s">
        <v>439</v>
      </c>
      <c r="D2153" s="5">
        <v>29.47</v>
      </c>
      <c r="E2153" s="5">
        <v>29.55</v>
      </c>
      <c r="F2153" s="5">
        <v>28.93</v>
      </c>
      <c r="G2153" s="5">
        <v>29.01</v>
      </c>
      <c r="H2153" s="5">
        <v>2152900</v>
      </c>
      <c r="I2153" s="5">
        <v>62826079</v>
      </c>
      <c r="J2153" s="5">
        <v>3</v>
      </c>
    </row>
    <row r="2154" spans="1:10">
      <c r="A2154" s="6">
        <v>43850</v>
      </c>
      <c r="B2154" s="5" t="s">
        <v>129</v>
      </c>
      <c r="C2154" s="5" t="s">
        <v>439</v>
      </c>
      <c r="D2154" s="5">
        <v>28.88</v>
      </c>
      <c r="E2154" s="5">
        <v>29.81</v>
      </c>
      <c r="F2154" s="5">
        <v>28.8</v>
      </c>
      <c r="G2154" s="5">
        <v>29.79</v>
      </c>
      <c r="H2154" s="5">
        <v>2513966</v>
      </c>
      <c r="I2154" s="5">
        <v>74254050.09</v>
      </c>
      <c r="J2154" s="5">
        <v>3</v>
      </c>
    </row>
    <row r="2155" spans="1:10">
      <c r="A2155" s="6">
        <v>43851</v>
      </c>
      <c r="B2155" s="5" t="s">
        <v>129</v>
      </c>
      <c r="C2155" s="5" t="s">
        <v>439</v>
      </c>
      <c r="D2155" s="5">
        <v>29.8</v>
      </c>
      <c r="E2155" s="5">
        <v>30.17</v>
      </c>
      <c r="F2155" s="5">
        <v>29.5</v>
      </c>
      <c r="G2155" s="5">
        <v>29.85</v>
      </c>
      <c r="H2155" s="5">
        <v>2358688</v>
      </c>
      <c r="I2155" s="5">
        <v>70553900.19</v>
      </c>
      <c r="J2155" s="5">
        <v>3</v>
      </c>
    </row>
    <row r="2156" spans="1:10">
      <c r="A2156" s="6">
        <v>43852</v>
      </c>
      <c r="B2156" s="5" t="s">
        <v>129</v>
      </c>
      <c r="C2156" s="5" t="s">
        <v>439</v>
      </c>
      <c r="D2156" s="5">
        <v>29.9</v>
      </c>
      <c r="E2156" s="5">
        <v>29.92</v>
      </c>
      <c r="F2156" s="5">
        <v>29.01</v>
      </c>
      <c r="G2156" s="5">
        <v>29.79</v>
      </c>
      <c r="H2156" s="5">
        <v>2235250</v>
      </c>
      <c r="I2156" s="5">
        <v>66204510.7</v>
      </c>
      <c r="J2156" s="5">
        <v>3</v>
      </c>
    </row>
    <row r="2157" spans="1:10">
      <c r="A2157" s="6">
        <v>43853</v>
      </c>
      <c r="B2157" s="5" t="s">
        <v>129</v>
      </c>
      <c r="C2157" s="5" t="s">
        <v>439</v>
      </c>
      <c r="D2157" s="5">
        <v>29.9</v>
      </c>
      <c r="E2157" s="5">
        <v>30.63</v>
      </c>
      <c r="F2157" s="5">
        <v>28.72</v>
      </c>
      <c r="G2157" s="5">
        <v>29.3</v>
      </c>
      <c r="H2157" s="5">
        <v>4112788</v>
      </c>
      <c r="I2157" s="5">
        <v>122983265.91</v>
      </c>
      <c r="J2157" s="5">
        <v>3</v>
      </c>
    </row>
    <row r="2158" spans="1:10">
      <c r="A2158" s="6">
        <v>43864</v>
      </c>
      <c r="B2158" s="5" t="s">
        <v>129</v>
      </c>
      <c r="C2158" s="5" t="s">
        <v>439</v>
      </c>
      <c r="D2158" s="5">
        <v>26.37</v>
      </c>
      <c r="E2158" s="5">
        <v>26.37</v>
      </c>
      <c r="F2158" s="5">
        <v>26.37</v>
      </c>
      <c r="G2158" s="5">
        <v>26.37</v>
      </c>
      <c r="H2158" s="5">
        <v>503900</v>
      </c>
      <c r="I2158" s="5">
        <v>13287843</v>
      </c>
      <c r="J2158" s="5">
        <v>3</v>
      </c>
    </row>
    <row r="2159" spans="1:10">
      <c r="A2159" s="6">
        <v>43865</v>
      </c>
      <c r="B2159" s="5" t="s">
        <v>129</v>
      </c>
      <c r="C2159" s="5" t="s">
        <v>439</v>
      </c>
      <c r="D2159" s="5">
        <v>23.81</v>
      </c>
      <c r="E2159" s="5">
        <v>25.79</v>
      </c>
      <c r="F2159" s="5">
        <v>23.81</v>
      </c>
      <c r="G2159" s="5">
        <v>25.16</v>
      </c>
      <c r="H2159" s="5">
        <v>3828029</v>
      </c>
      <c r="I2159" s="5">
        <v>95738997.23</v>
      </c>
      <c r="J2159" s="5">
        <v>3</v>
      </c>
    </row>
    <row r="2160" spans="1:10">
      <c r="A2160" s="6">
        <v>43866</v>
      </c>
      <c r="B2160" s="5" t="s">
        <v>129</v>
      </c>
      <c r="C2160" s="5" t="s">
        <v>439</v>
      </c>
      <c r="D2160" s="5">
        <v>25.18</v>
      </c>
      <c r="E2160" s="5">
        <v>27.68</v>
      </c>
      <c r="F2160" s="5">
        <v>25.16</v>
      </c>
      <c r="G2160" s="5">
        <v>26.99</v>
      </c>
      <c r="H2160" s="5">
        <v>4391718</v>
      </c>
      <c r="I2160" s="5">
        <v>116805065.28</v>
      </c>
      <c r="J2160" s="5">
        <v>3</v>
      </c>
    </row>
    <row r="2161" spans="1:10">
      <c r="A2161" s="6">
        <v>43867</v>
      </c>
      <c r="B2161" s="5" t="s">
        <v>129</v>
      </c>
      <c r="C2161" s="5" t="s">
        <v>439</v>
      </c>
      <c r="D2161" s="5">
        <v>27.27</v>
      </c>
      <c r="E2161" s="5">
        <v>28.77</v>
      </c>
      <c r="F2161" s="5">
        <v>27</v>
      </c>
      <c r="G2161" s="5">
        <v>28.18</v>
      </c>
      <c r="H2161" s="5">
        <v>4221026</v>
      </c>
      <c r="I2161" s="5">
        <v>118903238.46</v>
      </c>
      <c r="J2161" s="5">
        <v>3</v>
      </c>
    </row>
    <row r="2162" spans="1:10">
      <c r="A2162" s="6">
        <v>43836</v>
      </c>
      <c r="B2162" s="5" t="s">
        <v>130</v>
      </c>
      <c r="C2162" s="5" t="s">
        <v>440</v>
      </c>
      <c r="D2162" s="5">
        <v>15.28</v>
      </c>
      <c r="E2162" s="5">
        <v>15.64</v>
      </c>
      <c r="F2162" s="5">
        <v>15.12</v>
      </c>
      <c r="G2162" s="5">
        <v>15.55</v>
      </c>
      <c r="H2162" s="5">
        <v>5588991</v>
      </c>
      <c r="I2162" s="5">
        <v>86580347.92</v>
      </c>
      <c r="J2162" s="5">
        <v>3</v>
      </c>
    </row>
    <row r="2163" spans="1:10">
      <c r="A2163" s="6">
        <v>43837</v>
      </c>
      <c r="B2163" s="5" t="s">
        <v>130</v>
      </c>
      <c r="C2163" s="5" t="s">
        <v>440</v>
      </c>
      <c r="D2163" s="5">
        <v>15.51</v>
      </c>
      <c r="E2163" s="5">
        <v>15.76</v>
      </c>
      <c r="F2163" s="5">
        <v>15.42</v>
      </c>
      <c r="G2163" s="5">
        <v>15.75</v>
      </c>
      <c r="H2163" s="5">
        <v>6005230</v>
      </c>
      <c r="I2163" s="5">
        <v>93646715.7</v>
      </c>
      <c r="J2163" s="5">
        <v>3</v>
      </c>
    </row>
    <row r="2164" spans="1:10">
      <c r="A2164" s="6">
        <v>43838</v>
      </c>
      <c r="B2164" s="5" t="s">
        <v>130</v>
      </c>
      <c r="C2164" s="5" t="s">
        <v>440</v>
      </c>
      <c r="D2164" s="5">
        <v>15.75</v>
      </c>
      <c r="E2164" s="5">
        <v>15.75</v>
      </c>
      <c r="F2164" s="5">
        <v>15.28</v>
      </c>
      <c r="G2164" s="5">
        <v>15.3</v>
      </c>
      <c r="H2164" s="5">
        <v>5526040</v>
      </c>
      <c r="I2164" s="5">
        <v>85739923.08</v>
      </c>
      <c r="J2164" s="5">
        <v>3</v>
      </c>
    </row>
    <row r="2165" spans="1:10">
      <c r="A2165" s="6">
        <v>43839</v>
      </c>
      <c r="B2165" s="5" t="s">
        <v>130</v>
      </c>
      <c r="C2165" s="5" t="s">
        <v>440</v>
      </c>
      <c r="D2165" s="5">
        <v>15.46</v>
      </c>
      <c r="E2165" s="5">
        <v>15.88</v>
      </c>
      <c r="F2165" s="5">
        <v>15.46</v>
      </c>
      <c r="G2165" s="5">
        <v>15.88</v>
      </c>
      <c r="H2165" s="5">
        <v>8265613</v>
      </c>
      <c r="I2165" s="5">
        <v>130131332.29</v>
      </c>
      <c r="J2165" s="5">
        <v>3</v>
      </c>
    </row>
    <row r="2166" spans="1:10">
      <c r="A2166" s="6">
        <v>43840</v>
      </c>
      <c r="B2166" s="5" t="s">
        <v>130</v>
      </c>
      <c r="C2166" s="5" t="s">
        <v>440</v>
      </c>
      <c r="D2166" s="5">
        <v>15.98</v>
      </c>
      <c r="E2166" s="5">
        <v>15.98</v>
      </c>
      <c r="F2166" s="5">
        <v>15.53</v>
      </c>
      <c r="G2166" s="5">
        <v>15.72</v>
      </c>
      <c r="H2166" s="5">
        <v>5313890</v>
      </c>
      <c r="I2166" s="5">
        <v>83530798.27</v>
      </c>
      <c r="J2166" s="5">
        <v>3</v>
      </c>
    </row>
    <row r="2167" spans="1:10">
      <c r="A2167" s="6">
        <v>43843</v>
      </c>
      <c r="B2167" s="5" t="s">
        <v>130</v>
      </c>
      <c r="C2167" s="5" t="s">
        <v>440</v>
      </c>
      <c r="D2167" s="5">
        <v>15.7</v>
      </c>
      <c r="E2167" s="5">
        <v>16.22</v>
      </c>
      <c r="F2167" s="5">
        <v>15.61</v>
      </c>
      <c r="G2167" s="5">
        <v>16.2</v>
      </c>
      <c r="H2167" s="5">
        <v>7758798</v>
      </c>
      <c r="I2167" s="5">
        <v>124276781.37</v>
      </c>
      <c r="J2167" s="5">
        <v>3</v>
      </c>
    </row>
    <row r="2168" spans="1:10">
      <c r="A2168" s="6">
        <v>43844</v>
      </c>
      <c r="B2168" s="5" t="s">
        <v>130</v>
      </c>
      <c r="C2168" s="5" t="s">
        <v>440</v>
      </c>
      <c r="D2168" s="5">
        <v>16.22</v>
      </c>
      <c r="E2168" s="5">
        <v>16.38</v>
      </c>
      <c r="F2168" s="5">
        <v>16.01</v>
      </c>
      <c r="G2168" s="5">
        <v>16.06</v>
      </c>
      <c r="H2168" s="5">
        <v>5594480</v>
      </c>
      <c r="I2168" s="5">
        <v>90233331.98</v>
      </c>
      <c r="J2168" s="5">
        <v>3</v>
      </c>
    </row>
    <row r="2169" spans="1:10">
      <c r="A2169" s="6">
        <v>43845</v>
      </c>
      <c r="B2169" s="5" t="s">
        <v>130</v>
      </c>
      <c r="C2169" s="5" t="s">
        <v>440</v>
      </c>
      <c r="D2169" s="5">
        <v>16.15</v>
      </c>
      <c r="E2169" s="5">
        <v>16.48</v>
      </c>
      <c r="F2169" s="5">
        <v>15.95</v>
      </c>
      <c r="G2169" s="5">
        <v>16.21</v>
      </c>
      <c r="H2169" s="5">
        <v>5662547</v>
      </c>
      <c r="I2169" s="5">
        <v>91783015.82</v>
      </c>
      <c r="J2169" s="5">
        <v>3</v>
      </c>
    </row>
    <row r="2170" spans="1:10">
      <c r="A2170" s="6">
        <v>43846</v>
      </c>
      <c r="B2170" s="5" t="s">
        <v>130</v>
      </c>
      <c r="C2170" s="5" t="s">
        <v>440</v>
      </c>
      <c r="D2170" s="5">
        <v>16.22</v>
      </c>
      <c r="E2170" s="5">
        <v>16.3</v>
      </c>
      <c r="F2170" s="5">
        <v>15.93</v>
      </c>
      <c r="G2170" s="5">
        <v>15.94</v>
      </c>
      <c r="H2170" s="5">
        <v>5088920</v>
      </c>
      <c r="I2170" s="5">
        <v>81560425.49</v>
      </c>
      <c r="J2170" s="5">
        <v>3</v>
      </c>
    </row>
    <row r="2171" spans="1:10">
      <c r="A2171" s="6">
        <v>43847</v>
      </c>
      <c r="B2171" s="5" t="s">
        <v>130</v>
      </c>
      <c r="C2171" s="5" t="s">
        <v>440</v>
      </c>
      <c r="D2171" s="5">
        <v>15.93</v>
      </c>
      <c r="E2171" s="5">
        <v>16.05</v>
      </c>
      <c r="F2171" s="5">
        <v>15.65</v>
      </c>
      <c r="G2171" s="5">
        <v>15.72</v>
      </c>
      <c r="H2171" s="5">
        <v>3716771</v>
      </c>
      <c r="I2171" s="5">
        <v>58891165.46</v>
      </c>
      <c r="J2171" s="5">
        <v>3</v>
      </c>
    </row>
    <row r="2172" spans="1:10">
      <c r="A2172" s="6">
        <v>43850</v>
      </c>
      <c r="B2172" s="5" t="s">
        <v>130</v>
      </c>
      <c r="C2172" s="5" t="s">
        <v>440</v>
      </c>
      <c r="D2172" s="5">
        <v>15.73</v>
      </c>
      <c r="E2172" s="5">
        <v>16.03</v>
      </c>
      <c r="F2172" s="5">
        <v>15.51</v>
      </c>
      <c r="G2172" s="5">
        <v>15.99</v>
      </c>
      <c r="H2172" s="5">
        <v>3457813</v>
      </c>
      <c r="I2172" s="5">
        <v>54656893.98</v>
      </c>
      <c r="J2172" s="5">
        <v>3</v>
      </c>
    </row>
    <row r="2173" spans="1:10">
      <c r="A2173" s="6">
        <v>43851</v>
      </c>
      <c r="B2173" s="5" t="s">
        <v>130</v>
      </c>
      <c r="C2173" s="5" t="s">
        <v>440</v>
      </c>
      <c r="D2173" s="5">
        <v>15.97</v>
      </c>
      <c r="E2173" s="5">
        <v>16.08</v>
      </c>
      <c r="F2173" s="5">
        <v>15.79</v>
      </c>
      <c r="G2173" s="5">
        <v>15.84</v>
      </c>
      <c r="H2173" s="5">
        <v>3005896</v>
      </c>
      <c r="I2173" s="5">
        <v>47824202.92</v>
      </c>
      <c r="J2173" s="5">
        <v>3</v>
      </c>
    </row>
    <row r="2174" spans="1:10">
      <c r="A2174" s="6">
        <v>43852</v>
      </c>
      <c r="B2174" s="5" t="s">
        <v>130</v>
      </c>
      <c r="C2174" s="5" t="s">
        <v>440</v>
      </c>
      <c r="D2174" s="5">
        <v>15.83</v>
      </c>
      <c r="E2174" s="5">
        <v>16.05</v>
      </c>
      <c r="F2174" s="5">
        <v>15.58</v>
      </c>
      <c r="G2174" s="5">
        <v>15.99</v>
      </c>
      <c r="H2174" s="5">
        <v>3946676</v>
      </c>
      <c r="I2174" s="5">
        <v>62522905.04</v>
      </c>
      <c r="J2174" s="5">
        <v>3</v>
      </c>
    </row>
    <row r="2175" spans="1:10">
      <c r="A2175" s="6">
        <v>43853</v>
      </c>
      <c r="B2175" s="5" t="s">
        <v>130</v>
      </c>
      <c r="C2175" s="5" t="s">
        <v>440</v>
      </c>
      <c r="D2175" s="5">
        <v>15.8</v>
      </c>
      <c r="E2175" s="5">
        <v>15.98</v>
      </c>
      <c r="F2175" s="5">
        <v>15.04</v>
      </c>
      <c r="G2175" s="5">
        <v>15.23</v>
      </c>
      <c r="H2175" s="5">
        <v>5058576</v>
      </c>
      <c r="I2175" s="5">
        <v>78523484.56</v>
      </c>
      <c r="J2175" s="5">
        <v>3</v>
      </c>
    </row>
    <row r="2176" spans="1:10">
      <c r="A2176" s="6">
        <v>43864</v>
      </c>
      <c r="B2176" s="5" t="s">
        <v>130</v>
      </c>
      <c r="C2176" s="5" t="s">
        <v>440</v>
      </c>
      <c r="D2176" s="5">
        <v>13.71</v>
      </c>
      <c r="E2176" s="5">
        <v>13.71</v>
      </c>
      <c r="F2176" s="5">
        <v>13.71</v>
      </c>
      <c r="G2176" s="5">
        <v>13.71</v>
      </c>
      <c r="H2176" s="5">
        <v>653200</v>
      </c>
      <c r="I2176" s="5">
        <v>8955372</v>
      </c>
      <c r="J2176" s="5">
        <v>3</v>
      </c>
    </row>
    <row r="2177" spans="1:10">
      <c r="A2177" s="6">
        <v>43865</v>
      </c>
      <c r="B2177" s="5" t="s">
        <v>130</v>
      </c>
      <c r="C2177" s="5" t="s">
        <v>440</v>
      </c>
      <c r="D2177" s="5">
        <v>12.34</v>
      </c>
      <c r="E2177" s="5">
        <v>13.23</v>
      </c>
      <c r="F2177" s="5">
        <v>12.34</v>
      </c>
      <c r="G2177" s="5">
        <v>13.07</v>
      </c>
      <c r="H2177" s="5">
        <v>5707618</v>
      </c>
      <c r="I2177" s="5">
        <v>73836686.1</v>
      </c>
      <c r="J2177" s="5">
        <v>3</v>
      </c>
    </row>
    <row r="2178" spans="1:10">
      <c r="A2178" s="6">
        <v>43866</v>
      </c>
      <c r="B2178" s="5" t="s">
        <v>130</v>
      </c>
      <c r="C2178" s="5" t="s">
        <v>440</v>
      </c>
      <c r="D2178" s="5">
        <v>13.1</v>
      </c>
      <c r="E2178" s="5">
        <v>13.56</v>
      </c>
      <c r="F2178" s="5">
        <v>13.08</v>
      </c>
      <c r="G2178" s="5">
        <v>13.2</v>
      </c>
      <c r="H2178" s="5">
        <v>4815385</v>
      </c>
      <c r="I2178" s="5">
        <v>63985498.97</v>
      </c>
      <c r="J2178" s="5">
        <v>3</v>
      </c>
    </row>
    <row r="2179" spans="1:10">
      <c r="A2179" s="6">
        <v>43867</v>
      </c>
      <c r="B2179" s="5" t="s">
        <v>130</v>
      </c>
      <c r="C2179" s="5" t="s">
        <v>440</v>
      </c>
      <c r="D2179" s="5">
        <v>13.48</v>
      </c>
      <c r="E2179" s="5">
        <v>14.15</v>
      </c>
      <c r="F2179" s="5">
        <v>13.37</v>
      </c>
      <c r="G2179" s="5">
        <v>14.03</v>
      </c>
      <c r="H2179" s="5">
        <v>5889658</v>
      </c>
      <c r="I2179" s="5">
        <v>81488499.5</v>
      </c>
      <c r="J2179" s="5">
        <v>3</v>
      </c>
    </row>
    <row r="2180" spans="1:10">
      <c r="A2180" s="6">
        <v>43836</v>
      </c>
      <c r="B2180" s="5" t="s">
        <v>131</v>
      </c>
      <c r="C2180" s="5" t="s">
        <v>441</v>
      </c>
      <c r="D2180" s="5">
        <v>45.89</v>
      </c>
      <c r="E2180" s="5">
        <v>46.45</v>
      </c>
      <c r="F2180" s="5">
        <v>45.25</v>
      </c>
      <c r="G2180" s="5">
        <v>45.58</v>
      </c>
      <c r="H2180" s="5">
        <v>8619721</v>
      </c>
      <c r="I2180" s="5">
        <v>394073148.75</v>
      </c>
      <c r="J2180" s="5">
        <v>3</v>
      </c>
    </row>
    <row r="2181" spans="1:10">
      <c r="A2181" s="6">
        <v>43837</v>
      </c>
      <c r="B2181" s="5" t="s">
        <v>131</v>
      </c>
      <c r="C2181" s="5" t="s">
        <v>441</v>
      </c>
      <c r="D2181" s="5">
        <v>46</v>
      </c>
      <c r="E2181" s="5">
        <v>46.42</v>
      </c>
      <c r="F2181" s="5">
        <v>45.6</v>
      </c>
      <c r="G2181" s="5">
        <v>46.3</v>
      </c>
      <c r="H2181" s="5">
        <v>5796916</v>
      </c>
      <c r="I2181" s="5">
        <v>267308181.83</v>
      </c>
      <c r="J2181" s="5">
        <v>3</v>
      </c>
    </row>
    <row r="2182" spans="1:10">
      <c r="A2182" s="6">
        <v>43838</v>
      </c>
      <c r="B2182" s="5" t="s">
        <v>131</v>
      </c>
      <c r="C2182" s="5" t="s">
        <v>441</v>
      </c>
      <c r="D2182" s="5">
        <v>46.5</v>
      </c>
      <c r="E2182" s="5">
        <v>46.58</v>
      </c>
      <c r="F2182" s="5">
        <v>45.2</v>
      </c>
      <c r="G2182" s="5">
        <v>45.9</v>
      </c>
      <c r="H2182" s="5">
        <v>7551089</v>
      </c>
      <c r="I2182" s="5">
        <v>347233559.58</v>
      </c>
      <c r="J2182" s="5">
        <v>3</v>
      </c>
    </row>
    <row r="2183" spans="1:10">
      <c r="A2183" s="6">
        <v>43839</v>
      </c>
      <c r="B2183" s="5" t="s">
        <v>131</v>
      </c>
      <c r="C2183" s="5" t="s">
        <v>441</v>
      </c>
      <c r="D2183" s="5">
        <v>45.99</v>
      </c>
      <c r="E2183" s="5">
        <v>48.3</v>
      </c>
      <c r="F2183" s="5">
        <v>45.98</v>
      </c>
      <c r="G2183" s="5">
        <v>48.22</v>
      </c>
      <c r="H2183" s="5">
        <v>11354230</v>
      </c>
      <c r="I2183" s="5">
        <v>535980470.58</v>
      </c>
      <c r="J2183" s="5">
        <v>3</v>
      </c>
    </row>
    <row r="2184" spans="1:10">
      <c r="A2184" s="6">
        <v>43840</v>
      </c>
      <c r="B2184" s="5" t="s">
        <v>131</v>
      </c>
      <c r="C2184" s="5" t="s">
        <v>441</v>
      </c>
      <c r="D2184" s="5">
        <v>48.21</v>
      </c>
      <c r="E2184" s="5">
        <v>50.85</v>
      </c>
      <c r="F2184" s="5">
        <v>48.21</v>
      </c>
      <c r="G2184" s="5">
        <v>50</v>
      </c>
      <c r="H2184" s="5">
        <v>10631548</v>
      </c>
      <c r="I2184" s="5">
        <v>531517320.01</v>
      </c>
      <c r="J2184" s="5">
        <v>3</v>
      </c>
    </row>
    <row r="2185" spans="1:10">
      <c r="A2185" s="6">
        <v>43843</v>
      </c>
      <c r="B2185" s="5" t="s">
        <v>131</v>
      </c>
      <c r="C2185" s="5" t="s">
        <v>441</v>
      </c>
      <c r="D2185" s="5">
        <v>49.78</v>
      </c>
      <c r="E2185" s="5">
        <v>50.86</v>
      </c>
      <c r="F2185" s="5">
        <v>48.87</v>
      </c>
      <c r="G2185" s="5">
        <v>50.26</v>
      </c>
      <c r="H2185" s="5">
        <v>8102293</v>
      </c>
      <c r="I2185" s="5">
        <v>404988129.97</v>
      </c>
      <c r="J2185" s="5">
        <v>3</v>
      </c>
    </row>
    <row r="2186" spans="1:10">
      <c r="A2186" s="6">
        <v>43844</v>
      </c>
      <c r="B2186" s="5" t="s">
        <v>131</v>
      </c>
      <c r="C2186" s="5" t="s">
        <v>441</v>
      </c>
      <c r="D2186" s="5">
        <v>51.2</v>
      </c>
      <c r="E2186" s="5">
        <v>51.56</v>
      </c>
      <c r="F2186" s="5">
        <v>49.3</v>
      </c>
      <c r="G2186" s="5">
        <v>49.67</v>
      </c>
      <c r="H2186" s="5">
        <v>9194067</v>
      </c>
      <c r="I2186" s="5">
        <v>463824507.1</v>
      </c>
      <c r="J2186" s="5">
        <v>3</v>
      </c>
    </row>
    <row r="2187" spans="1:10">
      <c r="A2187" s="6">
        <v>43845</v>
      </c>
      <c r="B2187" s="5" t="s">
        <v>131</v>
      </c>
      <c r="C2187" s="5" t="s">
        <v>441</v>
      </c>
      <c r="D2187" s="5">
        <v>49.7</v>
      </c>
      <c r="E2187" s="5">
        <v>50.06</v>
      </c>
      <c r="F2187" s="5">
        <v>48.48</v>
      </c>
      <c r="G2187" s="5">
        <v>49.3</v>
      </c>
      <c r="H2187" s="5">
        <v>7296481</v>
      </c>
      <c r="I2187" s="5">
        <v>357504818.77</v>
      </c>
      <c r="J2187" s="5">
        <v>3</v>
      </c>
    </row>
    <row r="2188" spans="1:10">
      <c r="A2188" s="6">
        <v>43846</v>
      </c>
      <c r="B2188" s="5" t="s">
        <v>131</v>
      </c>
      <c r="C2188" s="5" t="s">
        <v>441</v>
      </c>
      <c r="D2188" s="5">
        <v>49.5</v>
      </c>
      <c r="E2188" s="5">
        <v>50.1</v>
      </c>
      <c r="F2188" s="5">
        <v>48.57</v>
      </c>
      <c r="G2188" s="5">
        <v>49.51</v>
      </c>
      <c r="H2188" s="5">
        <v>5630817</v>
      </c>
      <c r="I2188" s="5">
        <v>277741598.96</v>
      </c>
      <c r="J2188" s="5">
        <v>3</v>
      </c>
    </row>
    <row r="2189" spans="1:10">
      <c r="A2189" s="6">
        <v>43847</v>
      </c>
      <c r="B2189" s="5" t="s">
        <v>131</v>
      </c>
      <c r="C2189" s="5" t="s">
        <v>441</v>
      </c>
      <c r="D2189" s="5">
        <v>49.5</v>
      </c>
      <c r="E2189" s="5">
        <v>49.91</v>
      </c>
      <c r="F2189" s="5">
        <v>48.6</v>
      </c>
      <c r="G2189" s="5">
        <v>48.8</v>
      </c>
      <c r="H2189" s="5">
        <v>4381298</v>
      </c>
      <c r="I2189" s="5">
        <v>214371271.66</v>
      </c>
      <c r="J2189" s="5">
        <v>3</v>
      </c>
    </row>
    <row r="2190" spans="1:10">
      <c r="A2190" s="6">
        <v>43850</v>
      </c>
      <c r="B2190" s="5" t="s">
        <v>131</v>
      </c>
      <c r="C2190" s="5" t="s">
        <v>441</v>
      </c>
      <c r="D2190" s="5">
        <v>49</v>
      </c>
      <c r="E2190" s="5">
        <v>51.25</v>
      </c>
      <c r="F2190" s="5">
        <v>48.6</v>
      </c>
      <c r="G2190" s="5">
        <v>50.62</v>
      </c>
      <c r="H2190" s="5">
        <v>7752889</v>
      </c>
      <c r="I2190" s="5">
        <v>389821739.47</v>
      </c>
      <c r="J2190" s="5">
        <v>3</v>
      </c>
    </row>
    <row r="2191" spans="1:10">
      <c r="A2191" s="6">
        <v>43851</v>
      </c>
      <c r="B2191" s="5" t="s">
        <v>131</v>
      </c>
      <c r="C2191" s="5" t="s">
        <v>441</v>
      </c>
      <c r="D2191" s="5">
        <v>50.12</v>
      </c>
      <c r="E2191" s="5">
        <v>51.1</v>
      </c>
      <c r="F2191" s="5">
        <v>49.92</v>
      </c>
      <c r="G2191" s="5">
        <v>49.96</v>
      </c>
      <c r="H2191" s="5">
        <v>5596323</v>
      </c>
      <c r="I2191" s="5">
        <v>282562739.76</v>
      </c>
      <c r="J2191" s="5">
        <v>3</v>
      </c>
    </row>
    <row r="2192" spans="1:10">
      <c r="A2192" s="6">
        <v>43852</v>
      </c>
      <c r="B2192" s="5" t="s">
        <v>131</v>
      </c>
      <c r="C2192" s="5" t="s">
        <v>441</v>
      </c>
      <c r="D2192" s="5">
        <v>49.8</v>
      </c>
      <c r="E2192" s="5">
        <v>51.46</v>
      </c>
      <c r="F2192" s="5">
        <v>48.1</v>
      </c>
      <c r="G2192" s="5">
        <v>51.46</v>
      </c>
      <c r="H2192" s="5">
        <v>10127109</v>
      </c>
      <c r="I2192" s="5">
        <v>506814593.96</v>
      </c>
      <c r="J2192" s="5">
        <v>3</v>
      </c>
    </row>
    <row r="2193" spans="1:10">
      <c r="A2193" s="6">
        <v>43853</v>
      </c>
      <c r="B2193" s="5" t="s">
        <v>131</v>
      </c>
      <c r="C2193" s="5" t="s">
        <v>441</v>
      </c>
      <c r="D2193" s="5">
        <v>50.2</v>
      </c>
      <c r="E2193" s="5">
        <v>51.73</v>
      </c>
      <c r="F2193" s="5">
        <v>48.6</v>
      </c>
      <c r="G2193" s="5">
        <v>49.98</v>
      </c>
      <c r="H2193" s="5">
        <v>7708908</v>
      </c>
      <c r="I2193" s="5">
        <v>387152079.86</v>
      </c>
      <c r="J2193" s="5">
        <v>3</v>
      </c>
    </row>
    <row r="2194" spans="1:10">
      <c r="A2194" s="6">
        <v>43864</v>
      </c>
      <c r="B2194" s="5" t="s">
        <v>131</v>
      </c>
      <c r="C2194" s="5" t="s">
        <v>441</v>
      </c>
      <c r="D2194" s="5">
        <v>44.98</v>
      </c>
      <c r="E2194" s="5">
        <v>45.68</v>
      </c>
      <c r="F2194" s="5">
        <v>44.98</v>
      </c>
      <c r="G2194" s="5">
        <v>44.98</v>
      </c>
      <c r="H2194" s="5">
        <v>3434712</v>
      </c>
      <c r="I2194" s="5">
        <v>154689503.76</v>
      </c>
      <c r="J2194" s="5">
        <v>3</v>
      </c>
    </row>
    <row r="2195" spans="1:10">
      <c r="A2195" s="6">
        <v>43865</v>
      </c>
      <c r="B2195" s="5" t="s">
        <v>131</v>
      </c>
      <c r="C2195" s="5" t="s">
        <v>441</v>
      </c>
      <c r="D2195" s="5">
        <v>42.6</v>
      </c>
      <c r="E2195" s="5">
        <v>45.61</v>
      </c>
      <c r="F2195" s="5">
        <v>42.6</v>
      </c>
      <c r="G2195" s="5">
        <v>44.3</v>
      </c>
      <c r="H2195" s="5">
        <v>10038714</v>
      </c>
      <c r="I2195" s="5">
        <v>446439803.7</v>
      </c>
      <c r="J2195" s="5">
        <v>3</v>
      </c>
    </row>
    <row r="2196" spans="1:10">
      <c r="A2196" s="6">
        <v>43866</v>
      </c>
      <c r="B2196" s="5" t="s">
        <v>131</v>
      </c>
      <c r="C2196" s="5" t="s">
        <v>441</v>
      </c>
      <c r="D2196" s="5">
        <v>44</v>
      </c>
      <c r="E2196" s="5">
        <v>46.5</v>
      </c>
      <c r="F2196" s="5">
        <v>43.8</v>
      </c>
      <c r="G2196" s="5">
        <v>44.88</v>
      </c>
      <c r="H2196" s="5">
        <v>9905881</v>
      </c>
      <c r="I2196" s="5">
        <v>451778872.49</v>
      </c>
      <c r="J2196" s="5">
        <v>3</v>
      </c>
    </row>
    <row r="2197" spans="1:10">
      <c r="A2197" s="6">
        <v>43867</v>
      </c>
      <c r="B2197" s="5" t="s">
        <v>131</v>
      </c>
      <c r="C2197" s="5" t="s">
        <v>441</v>
      </c>
      <c r="D2197" s="5">
        <v>44.95</v>
      </c>
      <c r="E2197" s="5">
        <v>45.43</v>
      </c>
      <c r="F2197" s="5">
        <v>42.36</v>
      </c>
      <c r="G2197" s="5">
        <v>44.01</v>
      </c>
      <c r="H2197" s="5">
        <v>11327315</v>
      </c>
      <c r="I2197" s="5">
        <v>499179484.5</v>
      </c>
      <c r="J2197" s="5">
        <v>3</v>
      </c>
    </row>
    <row r="2198" spans="1:10">
      <c r="A2198" s="6">
        <v>43836</v>
      </c>
      <c r="B2198" s="5" t="s">
        <v>132</v>
      </c>
      <c r="C2198" s="5" t="s">
        <v>442</v>
      </c>
      <c r="D2198" s="5">
        <v>36.4</v>
      </c>
      <c r="E2198" s="5">
        <v>37.49</v>
      </c>
      <c r="F2198" s="5">
        <v>36.15</v>
      </c>
      <c r="G2198" s="5">
        <v>37.45</v>
      </c>
      <c r="H2198" s="5">
        <v>4359810</v>
      </c>
      <c r="I2198" s="5">
        <v>161583214.35</v>
      </c>
      <c r="J2198" s="5">
        <v>3</v>
      </c>
    </row>
    <row r="2199" spans="1:10">
      <c r="A2199" s="6">
        <v>43837</v>
      </c>
      <c r="B2199" s="5" t="s">
        <v>132</v>
      </c>
      <c r="C2199" s="5" t="s">
        <v>442</v>
      </c>
      <c r="D2199" s="5">
        <v>37.6</v>
      </c>
      <c r="E2199" s="5">
        <v>37.75</v>
      </c>
      <c r="F2199" s="5">
        <v>37.18</v>
      </c>
      <c r="G2199" s="5">
        <v>37.57</v>
      </c>
      <c r="H2199" s="5">
        <v>4103497</v>
      </c>
      <c r="I2199" s="5">
        <v>153475359.81</v>
      </c>
      <c r="J2199" s="5">
        <v>3</v>
      </c>
    </row>
    <row r="2200" spans="1:10">
      <c r="A2200" s="6">
        <v>43838</v>
      </c>
      <c r="B2200" s="5" t="s">
        <v>132</v>
      </c>
      <c r="C2200" s="5" t="s">
        <v>442</v>
      </c>
      <c r="D2200" s="5">
        <v>37.2</v>
      </c>
      <c r="E2200" s="5">
        <v>37.58</v>
      </c>
      <c r="F2200" s="5">
        <v>36.28</v>
      </c>
      <c r="G2200" s="5">
        <v>36.5</v>
      </c>
      <c r="H2200" s="5">
        <v>4406448</v>
      </c>
      <c r="I2200" s="5">
        <v>162884404</v>
      </c>
      <c r="J2200" s="5">
        <v>3</v>
      </c>
    </row>
    <row r="2201" spans="1:10">
      <c r="A2201" s="6">
        <v>43839</v>
      </c>
      <c r="B2201" s="5" t="s">
        <v>132</v>
      </c>
      <c r="C2201" s="5" t="s">
        <v>442</v>
      </c>
      <c r="D2201" s="5">
        <v>37.01</v>
      </c>
      <c r="E2201" s="5">
        <v>38.5</v>
      </c>
      <c r="F2201" s="5">
        <v>37.01</v>
      </c>
      <c r="G2201" s="5">
        <v>37.9</v>
      </c>
      <c r="H2201" s="5">
        <v>6012730</v>
      </c>
      <c r="I2201" s="5">
        <v>228300855.88</v>
      </c>
      <c r="J2201" s="5">
        <v>3</v>
      </c>
    </row>
    <row r="2202" spans="1:10">
      <c r="A2202" s="6">
        <v>43840</v>
      </c>
      <c r="B2202" s="5" t="s">
        <v>132</v>
      </c>
      <c r="C2202" s="5" t="s">
        <v>442</v>
      </c>
      <c r="D2202" s="5">
        <v>37.95</v>
      </c>
      <c r="E2202" s="5">
        <v>38.35</v>
      </c>
      <c r="F2202" s="5">
        <v>37.52</v>
      </c>
      <c r="G2202" s="5">
        <v>38.08</v>
      </c>
      <c r="H2202" s="5">
        <v>4429725</v>
      </c>
      <c r="I2202" s="5">
        <v>168356248.44</v>
      </c>
      <c r="J2202" s="5">
        <v>3</v>
      </c>
    </row>
    <row r="2203" spans="1:10">
      <c r="A2203" s="6">
        <v>43843</v>
      </c>
      <c r="B2203" s="5" t="s">
        <v>132</v>
      </c>
      <c r="C2203" s="5" t="s">
        <v>442</v>
      </c>
      <c r="D2203" s="5">
        <v>38</v>
      </c>
      <c r="E2203" s="5">
        <v>38.49</v>
      </c>
      <c r="F2203" s="5">
        <v>37.51</v>
      </c>
      <c r="G2203" s="5">
        <v>38.49</v>
      </c>
      <c r="H2203" s="5">
        <v>4451800</v>
      </c>
      <c r="I2203" s="5">
        <v>169508884.81</v>
      </c>
      <c r="J2203" s="5">
        <v>3</v>
      </c>
    </row>
    <row r="2204" spans="1:10">
      <c r="A2204" s="6">
        <v>43844</v>
      </c>
      <c r="B2204" s="5" t="s">
        <v>132</v>
      </c>
      <c r="C2204" s="5" t="s">
        <v>442</v>
      </c>
      <c r="D2204" s="5">
        <v>38.62</v>
      </c>
      <c r="E2204" s="5">
        <v>38.8</v>
      </c>
      <c r="F2204" s="5">
        <v>37.9</v>
      </c>
      <c r="G2204" s="5">
        <v>37.96</v>
      </c>
      <c r="H2204" s="5">
        <v>4140076</v>
      </c>
      <c r="I2204" s="5">
        <v>158254843.44</v>
      </c>
      <c r="J2204" s="5">
        <v>3</v>
      </c>
    </row>
    <row r="2205" spans="1:10">
      <c r="A2205" s="6">
        <v>43845</v>
      </c>
      <c r="B2205" s="5" t="s">
        <v>132</v>
      </c>
      <c r="C2205" s="5" t="s">
        <v>442</v>
      </c>
      <c r="D2205" s="5">
        <v>38.03</v>
      </c>
      <c r="E2205" s="5">
        <v>38.38</v>
      </c>
      <c r="F2205" s="5">
        <v>37.52</v>
      </c>
      <c r="G2205" s="5">
        <v>37.92</v>
      </c>
      <c r="H2205" s="5">
        <v>3589874</v>
      </c>
      <c r="I2205" s="5">
        <v>136297246.88</v>
      </c>
      <c r="J2205" s="5">
        <v>3</v>
      </c>
    </row>
    <row r="2206" spans="1:10">
      <c r="A2206" s="6">
        <v>43846</v>
      </c>
      <c r="B2206" s="5" t="s">
        <v>132</v>
      </c>
      <c r="C2206" s="5" t="s">
        <v>442</v>
      </c>
      <c r="D2206" s="5">
        <v>37.71</v>
      </c>
      <c r="E2206" s="5">
        <v>38.29</v>
      </c>
      <c r="F2206" s="5">
        <v>37.68</v>
      </c>
      <c r="G2206" s="5">
        <v>38.04</v>
      </c>
      <c r="H2206" s="5">
        <v>3198288</v>
      </c>
      <c r="I2206" s="5">
        <v>121717746.29</v>
      </c>
      <c r="J2206" s="5">
        <v>3</v>
      </c>
    </row>
    <row r="2207" spans="1:10">
      <c r="A2207" s="6">
        <v>43847</v>
      </c>
      <c r="B2207" s="5" t="s">
        <v>132</v>
      </c>
      <c r="C2207" s="5" t="s">
        <v>442</v>
      </c>
      <c r="D2207" s="5">
        <v>38.11</v>
      </c>
      <c r="E2207" s="5">
        <v>38.35</v>
      </c>
      <c r="F2207" s="5">
        <v>36.59</v>
      </c>
      <c r="G2207" s="5">
        <v>36.76</v>
      </c>
      <c r="H2207" s="5">
        <v>4756988</v>
      </c>
      <c r="I2207" s="5">
        <v>177813467.92</v>
      </c>
      <c r="J2207" s="5">
        <v>3</v>
      </c>
    </row>
    <row r="2208" spans="1:10">
      <c r="A2208" s="6">
        <v>43850</v>
      </c>
      <c r="B2208" s="5" t="s">
        <v>132</v>
      </c>
      <c r="C2208" s="5" t="s">
        <v>442</v>
      </c>
      <c r="D2208" s="5">
        <v>36.41</v>
      </c>
      <c r="E2208" s="5">
        <v>38.5</v>
      </c>
      <c r="F2208" s="5">
        <v>36.4</v>
      </c>
      <c r="G2208" s="5">
        <v>38.5</v>
      </c>
      <c r="H2208" s="5">
        <v>5940308</v>
      </c>
      <c r="I2208" s="5">
        <v>224849818.14</v>
      </c>
      <c r="J2208" s="5">
        <v>3</v>
      </c>
    </row>
    <row r="2209" spans="1:10">
      <c r="A2209" s="6">
        <v>43851</v>
      </c>
      <c r="B2209" s="5" t="s">
        <v>132</v>
      </c>
      <c r="C2209" s="5" t="s">
        <v>442</v>
      </c>
      <c r="D2209" s="5">
        <v>38.53</v>
      </c>
      <c r="E2209" s="5">
        <v>38.88</v>
      </c>
      <c r="F2209" s="5">
        <v>38.06</v>
      </c>
      <c r="G2209" s="5">
        <v>38.39</v>
      </c>
      <c r="H2209" s="5">
        <v>4938250</v>
      </c>
      <c r="I2209" s="5">
        <v>190120041.03</v>
      </c>
      <c r="J2209" s="5">
        <v>3</v>
      </c>
    </row>
    <row r="2210" spans="1:10">
      <c r="A2210" s="6">
        <v>43852</v>
      </c>
      <c r="B2210" s="5" t="s">
        <v>132</v>
      </c>
      <c r="C2210" s="5" t="s">
        <v>442</v>
      </c>
      <c r="D2210" s="5">
        <v>38.3</v>
      </c>
      <c r="E2210" s="5">
        <v>38.61</v>
      </c>
      <c r="F2210" s="5">
        <v>37.28</v>
      </c>
      <c r="G2210" s="5">
        <v>38.2</v>
      </c>
      <c r="H2210" s="5">
        <v>4814959</v>
      </c>
      <c r="I2210" s="5">
        <v>182652626.32</v>
      </c>
      <c r="J2210" s="5">
        <v>3</v>
      </c>
    </row>
    <row r="2211" spans="1:10">
      <c r="A2211" s="6">
        <v>43853</v>
      </c>
      <c r="B2211" s="5" t="s">
        <v>132</v>
      </c>
      <c r="C2211" s="5" t="s">
        <v>442</v>
      </c>
      <c r="D2211" s="5">
        <v>37.79</v>
      </c>
      <c r="E2211" s="5">
        <v>37.8</v>
      </c>
      <c r="F2211" s="5">
        <v>34.7</v>
      </c>
      <c r="G2211" s="5">
        <v>35.23</v>
      </c>
      <c r="H2211" s="5">
        <v>5917749</v>
      </c>
      <c r="I2211" s="5">
        <v>215722841.06</v>
      </c>
      <c r="J2211" s="5">
        <v>3</v>
      </c>
    </row>
    <row r="2212" spans="1:10">
      <c r="A2212" s="6">
        <v>43864</v>
      </c>
      <c r="B2212" s="5" t="s">
        <v>132</v>
      </c>
      <c r="C2212" s="5" t="s">
        <v>442</v>
      </c>
      <c r="D2212" s="5">
        <v>31.71</v>
      </c>
      <c r="E2212" s="5">
        <v>31.71</v>
      </c>
      <c r="F2212" s="5">
        <v>31.71</v>
      </c>
      <c r="G2212" s="5">
        <v>31.71</v>
      </c>
      <c r="H2212" s="5">
        <v>372300</v>
      </c>
      <c r="I2212" s="5">
        <v>11805633</v>
      </c>
      <c r="J2212" s="5">
        <v>3</v>
      </c>
    </row>
    <row r="2213" spans="1:10">
      <c r="A2213" s="6">
        <v>43865</v>
      </c>
      <c r="B2213" s="5" t="s">
        <v>132</v>
      </c>
      <c r="C2213" s="5" t="s">
        <v>442</v>
      </c>
      <c r="D2213" s="5">
        <v>28.54</v>
      </c>
      <c r="E2213" s="5">
        <v>29.95</v>
      </c>
      <c r="F2213" s="5">
        <v>28.54</v>
      </c>
      <c r="G2213" s="5">
        <v>29.46</v>
      </c>
      <c r="H2213" s="5">
        <v>7751454</v>
      </c>
      <c r="I2213" s="5">
        <v>226409868.97</v>
      </c>
      <c r="J2213" s="5">
        <v>3</v>
      </c>
    </row>
    <row r="2214" spans="1:10">
      <c r="A2214" s="6">
        <v>43866</v>
      </c>
      <c r="B2214" s="5" t="s">
        <v>132</v>
      </c>
      <c r="C2214" s="5" t="s">
        <v>442</v>
      </c>
      <c r="D2214" s="5">
        <v>29.19</v>
      </c>
      <c r="E2214" s="5">
        <v>30.55</v>
      </c>
      <c r="F2214" s="5">
        <v>29.05</v>
      </c>
      <c r="G2214" s="5">
        <v>29.85</v>
      </c>
      <c r="H2214" s="5">
        <v>5914504</v>
      </c>
      <c r="I2214" s="5">
        <v>177001547.09</v>
      </c>
      <c r="J2214" s="5">
        <v>3</v>
      </c>
    </row>
    <row r="2215" spans="1:10">
      <c r="A2215" s="6">
        <v>43867</v>
      </c>
      <c r="B2215" s="5" t="s">
        <v>132</v>
      </c>
      <c r="C2215" s="5" t="s">
        <v>442</v>
      </c>
      <c r="D2215" s="5">
        <v>29.7</v>
      </c>
      <c r="E2215" s="5">
        <v>30.63</v>
      </c>
      <c r="F2215" s="5">
        <v>29.36</v>
      </c>
      <c r="G2215" s="5">
        <v>30.5</v>
      </c>
      <c r="H2215" s="5">
        <v>5705106</v>
      </c>
      <c r="I2215" s="5">
        <v>170934933.31</v>
      </c>
      <c r="J2215" s="5">
        <v>3</v>
      </c>
    </row>
    <row r="2216" spans="1:10">
      <c r="A2216" s="6">
        <v>43836</v>
      </c>
      <c r="B2216" s="5" t="s">
        <v>133</v>
      </c>
      <c r="C2216" s="5" t="s">
        <v>443</v>
      </c>
      <c r="D2216" s="5">
        <v>16.45</v>
      </c>
      <c r="E2216" s="5">
        <v>17.5</v>
      </c>
      <c r="F2216" s="5">
        <v>16.2</v>
      </c>
      <c r="G2216" s="5">
        <v>17.17</v>
      </c>
      <c r="H2216" s="5">
        <v>16764696</v>
      </c>
      <c r="I2216" s="5">
        <v>284522823.41</v>
      </c>
      <c r="J2216" s="5">
        <v>3</v>
      </c>
    </row>
    <row r="2217" spans="1:10">
      <c r="A2217" s="6">
        <v>43837</v>
      </c>
      <c r="B2217" s="5" t="s">
        <v>133</v>
      </c>
      <c r="C2217" s="5" t="s">
        <v>443</v>
      </c>
      <c r="D2217" s="5">
        <v>17</v>
      </c>
      <c r="E2217" s="5">
        <v>17.47</v>
      </c>
      <c r="F2217" s="5">
        <v>16.8</v>
      </c>
      <c r="G2217" s="5">
        <v>17.25</v>
      </c>
      <c r="H2217" s="5">
        <v>14551967</v>
      </c>
      <c r="I2217" s="5">
        <v>249222888.78</v>
      </c>
      <c r="J2217" s="5">
        <v>3</v>
      </c>
    </row>
    <row r="2218" spans="1:10">
      <c r="A2218" s="6">
        <v>43838</v>
      </c>
      <c r="B2218" s="5" t="s">
        <v>133</v>
      </c>
      <c r="C2218" s="5" t="s">
        <v>443</v>
      </c>
      <c r="D2218" s="5">
        <v>17.02</v>
      </c>
      <c r="E2218" s="5">
        <v>17.28</v>
      </c>
      <c r="F2218" s="5">
        <v>16.79</v>
      </c>
      <c r="G2218" s="5">
        <v>16.84</v>
      </c>
      <c r="H2218" s="5">
        <v>9279632</v>
      </c>
      <c r="I2218" s="5">
        <v>157258542.8</v>
      </c>
      <c r="J2218" s="5">
        <v>3</v>
      </c>
    </row>
    <row r="2219" spans="1:10">
      <c r="A2219" s="6">
        <v>43839</v>
      </c>
      <c r="B2219" s="5" t="s">
        <v>133</v>
      </c>
      <c r="C2219" s="5" t="s">
        <v>443</v>
      </c>
      <c r="D2219" s="5">
        <v>17.34</v>
      </c>
      <c r="E2219" s="5">
        <v>17.37</v>
      </c>
      <c r="F2219" s="5">
        <v>16.94</v>
      </c>
      <c r="G2219" s="5">
        <v>17.1</v>
      </c>
      <c r="H2219" s="5">
        <v>8702926</v>
      </c>
      <c r="I2219" s="5">
        <v>148781305.4</v>
      </c>
      <c r="J2219" s="5">
        <v>3</v>
      </c>
    </row>
    <row r="2220" spans="1:10">
      <c r="A2220" s="6">
        <v>43840</v>
      </c>
      <c r="B2220" s="5" t="s">
        <v>133</v>
      </c>
      <c r="C2220" s="5" t="s">
        <v>443</v>
      </c>
      <c r="D2220" s="5">
        <v>17.21</v>
      </c>
      <c r="E2220" s="5">
        <v>17.43</v>
      </c>
      <c r="F2220" s="5">
        <v>16.72</v>
      </c>
      <c r="G2220" s="5">
        <v>16.98</v>
      </c>
      <c r="H2220" s="5">
        <v>8283185</v>
      </c>
      <c r="I2220" s="5">
        <v>141123883.46</v>
      </c>
      <c r="J2220" s="5">
        <v>3</v>
      </c>
    </row>
    <row r="2221" spans="1:10">
      <c r="A2221" s="6">
        <v>43843</v>
      </c>
      <c r="B2221" s="5" t="s">
        <v>133</v>
      </c>
      <c r="C2221" s="5" t="s">
        <v>443</v>
      </c>
      <c r="D2221" s="5">
        <v>16.82</v>
      </c>
      <c r="E2221" s="5">
        <v>17.06</v>
      </c>
      <c r="F2221" s="5">
        <v>16.65</v>
      </c>
      <c r="G2221" s="5">
        <v>17.01</v>
      </c>
      <c r="H2221" s="5">
        <v>6751343</v>
      </c>
      <c r="I2221" s="5">
        <v>114046612.27</v>
      </c>
      <c r="J2221" s="5">
        <v>3</v>
      </c>
    </row>
    <row r="2222" spans="1:10">
      <c r="A2222" s="6">
        <v>43844</v>
      </c>
      <c r="B2222" s="5" t="s">
        <v>133</v>
      </c>
      <c r="C2222" s="5" t="s">
        <v>443</v>
      </c>
      <c r="D2222" s="5">
        <v>17.08</v>
      </c>
      <c r="E2222" s="5">
        <v>17.13</v>
      </c>
      <c r="F2222" s="5">
        <v>16.5</v>
      </c>
      <c r="G2222" s="5">
        <v>16.63</v>
      </c>
      <c r="H2222" s="5">
        <v>6854501</v>
      </c>
      <c r="I2222" s="5">
        <v>115116055.23</v>
      </c>
      <c r="J2222" s="5">
        <v>3</v>
      </c>
    </row>
    <row r="2223" spans="1:10">
      <c r="A2223" s="6">
        <v>43845</v>
      </c>
      <c r="B2223" s="5" t="s">
        <v>133</v>
      </c>
      <c r="C2223" s="5" t="s">
        <v>443</v>
      </c>
      <c r="D2223" s="5">
        <v>16.73</v>
      </c>
      <c r="E2223" s="5">
        <v>17.1</v>
      </c>
      <c r="F2223" s="5">
        <v>16.65</v>
      </c>
      <c r="G2223" s="5">
        <v>16.86</v>
      </c>
      <c r="H2223" s="5">
        <v>6973465</v>
      </c>
      <c r="I2223" s="5">
        <v>117600516.05</v>
      </c>
      <c r="J2223" s="5">
        <v>3</v>
      </c>
    </row>
    <row r="2224" spans="1:10">
      <c r="A2224" s="6">
        <v>43846</v>
      </c>
      <c r="B2224" s="5" t="s">
        <v>133</v>
      </c>
      <c r="C2224" s="5" t="s">
        <v>443</v>
      </c>
      <c r="D2224" s="5">
        <v>16.89</v>
      </c>
      <c r="E2224" s="5">
        <v>16.9</v>
      </c>
      <c r="F2224" s="5">
        <v>16.51</v>
      </c>
      <c r="G2224" s="5">
        <v>16.58</v>
      </c>
      <c r="H2224" s="5">
        <v>4775280</v>
      </c>
      <c r="I2224" s="5">
        <v>79619138.31</v>
      </c>
      <c r="J2224" s="5">
        <v>3</v>
      </c>
    </row>
    <row r="2225" spans="1:10">
      <c r="A2225" s="6">
        <v>43847</v>
      </c>
      <c r="B2225" s="5" t="s">
        <v>133</v>
      </c>
      <c r="C2225" s="5" t="s">
        <v>443</v>
      </c>
      <c r="D2225" s="5">
        <v>16.63</v>
      </c>
      <c r="E2225" s="5">
        <v>16.73</v>
      </c>
      <c r="F2225" s="5">
        <v>16.37</v>
      </c>
      <c r="G2225" s="5">
        <v>16.54</v>
      </c>
      <c r="H2225" s="5">
        <v>3746795</v>
      </c>
      <c r="I2225" s="5">
        <v>62030517.25</v>
      </c>
      <c r="J2225" s="5">
        <v>3</v>
      </c>
    </row>
    <row r="2226" spans="1:10">
      <c r="A2226" s="6">
        <v>43850</v>
      </c>
      <c r="B2226" s="5" t="s">
        <v>133</v>
      </c>
      <c r="C2226" s="5" t="s">
        <v>443</v>
      </c>
      <c r="D2226" s="5">
        <v>16.5</v>
      </c>
      <c r="E2226" s="5">
        <v>16.66</v>
      </c>
      <c r="F2226" s="5">
        <v>16.11</v>
      </c>
      <c r="G2226" s="5">
        <v>16.56</v>
      </c>
      <c r="H2226" s="5">
        <v>5286487</v>
      </c>
      <c r="I2226" s="5">
        <v>86790452.33</v>
      </c>
      <c r="J2226" s="5">
        <v>3</v>
      </c>
    </row>
    <row r="2227" spans="1:10">
      <c r="A2227" s="6">
        <v>43851</v>
      </c>
      <c r="B2227" s="5" t="s">
        <v>133</v>
      </c>
      <c r="C2227" s="5" t="s">
        <v>443</v>
      </c>
      <c r="D2227" s="5">
        <v>16.54</v>
      </c>
      <c r="E2227" s="5">
        <v>16.54</v>
      </c>
      <c r="F2227" s="5">
        <v>16</v>
      </c>
      <c r="G2227" s="5">
        <v>16</v>
      </c>
      <c r="H2227" s="5">
        <v>4364222</v>
      </c>
      <c r="I2227" s="5">
        <v>70682759.78</v>
      </c>
      <c r="J2227" s="5">
        <v>3</v>
      </c>
    </row>
    <row r="2228" spans="1:10">
      <c r="A2228" s="6">
        <v>43852</v>
      </c>
      <c r="B2228" s="5" t="s">
        <v>133</v>
      </c>
      <c r="C2228" s="5" t="s">
        <v>443</v>
      </c>
      <c r="D2228" s="5">
        <v>15.89</v>
      </c>
      <c r="E2228" s="5">
        <v>16.46</v>
      </c>
      <c r="F2228" s="5">
        <v>15.51</v>
      </c>
      <c r="G2228" s="5">
        <v>16.37</v>
      </c>
      <c r="H2228" s="5">
        <v>5115569</v>
      </c>
      <c r="I2228" s="5">
        <v>81760594.92</v>
      </c>
      <c r="J2228" s="5">
        <v>3</v>
      </c>
    </row>
    <row r="2229" spans="1:10">
      <c r="A2229" s="6">
        <v>43853</v>
      </c>
      <c r="B2229" s="5" t="s">
        <v>133</v>
      </c>
      <c r="C2229" s="5" t="s">
        <v>443</v>
      </c>
      <c r="D2229" s="5">
        <v>16.14</v>
      </c>
      <c r="E2229" s="5">
        <v>16.31</v>
      </c>
      <c r="F2229" s="5">
        <v>15.5</v>
      </c>
      <c r="G2229" s="5">
        <v>15.62</v>
      </c>
      <c r="H2229" s="5">
        <v>4385727</v>
      </c>
      <c r="I2229" s="5">
        <v>69840581.75</v>
      </c>
      <c r="J2229" s="5">
        <v>3</v>
      </c>
    </row>
    <row r="2230" spans="1:10">
      <c r="A2230" s="6">
        <v>43864</v>
      </c>
      <c r="B2230" s="5" t="s">
        <v>133</v>
      </c>
      <c r="C2230" s="5" t="s">
        <v>443</v>
      </c>
      <c r="D2230" s="5">
        <v>14.06</v>
      </c>
      <c r="E2230" s="5">
        <v>14.06</v>
      </c>
      <c r="F2230" s="5">
        <v>14.06</v>
      </c>
      <c r="G2230" s="5">
        <v>14.06</v>
      </c>
      <c r="H2230" s="5">
        <v>434600</v>
      </c>
      <c r="I2230" s="5">
        <v>6110476</v>
      </c>
      <c r="J2230" s="5">
        <v>3</v>
      </c>
    </row>
    <row r="2231" spans="1:10">
      <c r="A2231" s="6">
        <v>43865</v>
      </c>
      <c r="B2231" s="5" t="s">
        <v>133</v>
      </c>
      <c r="C2231" s="5" t="s">
        <v>443</v>
      </c>
      <c r="D2231" s="5">
        <v>12.65</v>
      </c>
      <c r="E2231" s="5">
        <v>13.65</v>
      </c>
      <c r="F2231" s="5">
        <v>12.65</v>
      </c>
      <c r="G2231" s="5">
        <v>13.4</v>
      </c>
      <c r="H2231" s="5">
        <v>6334875</v>
      </c>
      <c r="I2231" s="5">
        <v>84708684.17</v>
      </c>
      <c r="J2231" s="5">
        <v>3</v>
      </c>
    </row>
    <row r="2232" spans="1:10">
      <c r="A2232" s="6">
        <v>43866</v>
      </c>
      <c r="B2232" s="5" t="s">
        <v>133</v>
      </c>
      <c r="C2232" s="5" t="s">
        <v>443</v>
      </c>
      <c r="D2232" s="5">
        <v>13.44</v>
      </c>
      <c r="E2232" s="5">
        <v>14.16</v>
      </c>
      <c r="F2232" s="5">
        <v>13.43</v>
      </c>
      <c r="G2232" s="5">
        <v>13.99</v>
      </c>
      <c r="H2232" s="5">
        <v>5836898</v>
      </c>
      <c r="I2232" s="5">
        <v>81184365.42</v>
      </c>
      <c r="J2232" s="5">
        <v>3</v>
      </c>
    </row>
    <row r="2233" spans="1:10">
      <c r="A2233" s="6">
        <v>43867</v>
      </c>
      <c r="B2233" s="5" t="s">
        <v>133</v>
      </c>
      <c r="C2233" s="5" t="s">
        <v>443</v>
      </c>
      <c r="D2233" s="5">
        <v>13.87</v>
      </c>
      <c r="E2233" s="5">
        <v>14.29</v>
      </c>
      <c r="F2233" s="5">
        <v>13.81</v>
      </c>
      <c r="G2233" s="5">
        <v>14.19</v>
      </c>
      <c r="H2233" s="5">
        <v>5024065</v>
      </c>
      <c r="I2233" s="5">
        <v>70992537.23</v>
      </c>
      <c r="J2233" s="5">
        <v>3</v>
      </c>
    </row>
    <row r="2234" spans="1:10">
      <c r="A2234" s="6">
        <v>43836</v>
      </c>
      <c r="B2234" s="5" t="s">
        <v>134</v>
      </c>
      <c r="C2234" s="5" t="s">
        <v>444</v>
      </c>
      <c r="D2234" s="5">
        <v>16.38</v>
      </c>
      <c r="E2234" s="5">
        <v>16.69</v>
      </c>
      <c r="F2234" s="5">
        <v>16.32</v>
      </c>
      <c r="G2234" s="5">
        <v>16.63</v>
      </c>
      <c r="H2234" s="5">
        <v>13411381</v>
      </c>
      <c r="I2234" s="5">
        <v>221412900.78</v>
      </c>
      <c r="J2234" s="5">
        <v>3</v>
      </c>
    </row>
    <row r="2235" spans="1:10">
      <c r="A2235" s="6">
        <v>43837</v>
      </c>
      <c r="B2235" s="5" t="s">
        <v>134</v>
      </c>
      <c r="C2235" s="5" t="s">
        <v>444</v>
      </c>
      <c r="D2235" s="5">
        <v>16.6</v>
      </c>
      <c r="E2235" s="5">
        <v>16.64</v>
      </c>
      <c r="F2235" s="5">
        <v>16.37</v>
      </c>
      <c r="G2235" s="5">
        <v>16.55</v>
      </c>
      <c r="H2235" s="5">
        <v>12955618</v>
      </c>
      <c r="I2235" s="5">
        <v>213847316.13</v>
      </c>
      <c r="J2235" s="5">
        <v>3</v>
      </c>
    </row>
    <row r="2236" spans="1:10">
      <c r="A2236" s="6">
        <v>43838</v>
      </c>
      <c r="B2236" s="5" t="s">
        <v>134</v>
      </c>
      <c r="C2236" s="5" t="s">
        <v>444</v>
      </c>
      <c r="D2236" s="5">
        <v>16.48</v>
      </c>
      <c r="E2236" s="5">
        <v>16.48</v>
      </c>
      <c r="F2236" s="5">
        <v>15.69</v>
      </c>
      <c r="G2236" s="5">
        <v>15.79</v>
      </c>
      <c r="H2236" s="5">
        <v>15573977</v>
      </c>
      <c r="I2236" s="5">
        <v>250576732.1</v>
      </c>
      <c r="J2236" s="5">
        <v>3</v>
      </c>
    </row>
    <row r="2237" spans="1:10">
      <c r="A2237" s="6">
        <v>43839</v>
      </c>
      <c r="B2237" s="5" t="s">
        <v>134</v>
      </c>
      <c r="C2237" s="5" t="s">
        <v>444</v>
      </c>
      <c r="D2237" s="5">
        <v>15.98</v>
      </c>
      <c r="E2237" s="5">
        <v>16.25</v>
      </c>
      <c r="F2237" s="5">
        <v>15.91</v>
      </c>
      <c r="G2237" s="5">
        <v>16.2</v>
      </c>
      <c r="H2237" s="5">
        <v>9570985</v>
      </c>
      <c r="I2237" s="5">
        <v>154477024.72</v>
      </c>
      <c r="J2237" s="5">
        <v>3</v>
      </c>
    </row>
    <row r="2238" spans="1:10">
      <c r="A2238" s="6">
        <v>43840</v>
      </c>
      <c r="B2238" s="5" t="s">
        <v>134</v>
      </c>
      <c r="C2238" s="5" t="s">
        <v>444</v>
      </c>
      <c r="D2238" s="5">
        <v>16.21</v>
      </c>
      <c r="E2238" s="5">
        <v>16.3</v>
      </c>
      <c r="F2238" s="5">
        <v>15.96</v>
      </c>
      <c r="G2238" s="5">
        <v>16.07</v>
      </c>
      <c r="H2238" s="5">
        <v>8964000</v>
      </c>
      <c r="I2238" s="5">
        <v>144809181.5</v>
      </c>
      <c r="J2238" s="5">
        <v>3</v>
      </c>
    </row>
    <row r="2239" spans="1:10">
      <c r="A2239" s="6">
        <v>43843</v>
      </c>
      <c r="B2239" s="5" t="s">
        <v>134</v>
      </c>
      <c r="C2239" s="5" t="s">
        <v>444</v>
      </c>
      <c r="D2239" s="5">
        <v>16.53</v>
      </c>
      <c r="E2239" s="5">
        <v>17.68</v>
      </c>
      <c r="F2239" s="5">
        <v>16.43</v>
      </c>
      <c r="G2239" s="5">
        <v>17.5</v>
      </c>
      <c r="H2239" s="5">
        <v>38534430</v>
      </c>
      <c r="I2239" s="5">
        <v>660741091.76</v>
      </c>
      <c r="J2239" s="5">
        <v>3</v>
      </c>
    </row>
    <row r="2240" spans="1:10">
      <c r="A2240" s="6">
        <v>43844</v>
      </c>
      <c r="B2240" s="5" t="s">
        <v>134</v>
      </c>
      <c r="C2240" s="5" t="s">
        <v>444</v>
      </c>
      <c r="D2240" s="5">
        <v>17.33</v>
      </c>
      <c r="E2240" s="5">
        <v>17.88</v>
      </c>
      <c r="F2240" s="5">
        <v>17.16</v>
      </c>
      <c r="G2240" s="5">
        <v>17.45</v>
      </c>
      <c r="H2240" s="5">
        <v>30286974</v>
      </c>
      <c r="I2240" s="5">
        <v>529727707.26</v>
      </c>
      <c r="J2240" s="5">
        <v>3</v>
      </c>
    </row>
    <row r="2241" spans="1:10">
      <c r="A2241" s="6">
        <v>43845</v>
      </c>
      <c r="B2241" s="5" t="s">
        <v>134</v>
      </c>
      <c r="C2241" s="5" t="s">
        <v>444</v>
      </c>
      <c r="D2241" s="5">
        <v>17.58</v>
      </c>
      <c r="E2241" s="5">
        <v>18.32</v>
      </c>
      <c r="F2241" s="5">
        <v>17.19</v>
      </c>
      <c r="G2241" s="5">
        <v>18.2</v>
      </c>
      <c r="H2241" s="5">
        <v>27298663</v>
      </c>
      <c r="I2241" s="5">
        <v>484961721.36</v>
      </c>
      <c r="J2241" s="5">
        <v>3</v>
      </c>
    </row>
    <row r="2242" spans="1:10">
      <c r="A2242" s="6">
        <v>43846</v>
      </c>
      <c r="B2242" s="5" t="s">
        <v>134</v>
      </c>
      <c r="C2242" s="5" t="s">
        <v>444</v>
      </c>
      <c r="D2242" s="5">
        <v>17.91</v>
      </c>
      <c r="E2242" s="5">
        <v>18.19</v>
      </c>
      <c r="F2242" s="5">
        <v>17.49</v>
      </c>
      <c r="G2242" s="5">
        <v>17.7</v>
      </c>
      <c r="H2242" s="5">
        <v>21832378</v>
      </c>
      <c r="I2242" s="5">
        <v>388477848.91</v>
      </c>
      <c r="J2242" s="5">
        <v>3</v>
      </c>
    </row>
    <row r="2243" spans="1:10">
      <c r="A2243" s="6">
        <v>43847</v>
      </c>
      <c r="B2243" s="5" t="s">
        <v>134</v>
      </c>
      <c r="C2243" s="5" t="s">
        <v>444</v>
      </c>
      <c r="D2243" s="5">
        <v>17.67</v>
      </c>
      <c r="E2243" s="5">
        <v>17.84</v>
      </c>
      <c r="F2243" s="5">
        <v>17.11</v>
      </c>
      <c r="G2243" s="5">
        <v>17.3</v>
      </c>
      <c r="H2243" s="5">
        <v>16800488</v>
      </c>
      <c r="I2243" s="5">
        <v>293006768.72</v>
      </c>
      <c r="J2243" s="5">
        <v>3</v>
      </c>
    </row>
    <row r="2244" spans="1:10">
      <c r="A2244" s="6">
        <v>43850</v>
      </c>
      <c r="B2244" s="5" t="s">
        <v>134</v>
      </c>
      <c r="C2244" s="5" t="s">
        <v>444</v>
      </c>
      <c r="D2244" s="5">
        <v>16.03</v>
      </c>
      <c r="E2244" s="5">
        <v>16.78</v>
      </c>
      <c r="F2244" s="5">
        <v>15.57</v>
      </c>
      <c r="G2244" s="5">
        <v>16.67</v>
      </c>
      <c r="H2244" s="5">
        <v>44883351</v>
      </c>
      <c r="I2244" s="5">
        <v>721576229.84</v>
      </c>
      <c r="J2244" s="5">
        <v>3</v>
      </c>
    </row>
    <row r="2245" spans="1:10">
      <c r="A2245" s="6">
        <v>43851</v>
      </c>
      <c r="B2245" s="5" t="s">
        <v>134</v>
      </c>
      <c r="C2245" s="5" t="s">
        <v>444</v>
      </c>
      <c r="D2245" s="5">
        <v>16.71</v>
      </c>
      <c r="E2245" s="5">
        <v>17.79</v>
      </c>
      <c r="F2245" s="5">
        <v>16.7</v>
      </c>
      <c r="G2245" s="5">
        <v>17.3</v>
      </c>
      <c r="H2245" s="5">
        <v>32933117</v>
      </c>
      <c r="I2245" s="5">
        <v>568155672.23</v>
      </c>
      <c r="J2245" s="5">
        <v>3</v>
      </c>
    </row>
    <row r="2246" spans="1:10">
      <c r="A2246" s="6">
        <v>43852</v>
      </c>
      <c r="B2246" s="5" t="s">
        <v>134</v>
      </c>
      <c r="C2246" s="5" t="s">
        <v>444</v>
      </c>
      <c r="D2246" s="5">
        <v>16.87</v>
      </c>
      <c r="E2246" s="5">
        <v>18.16</v>
      </c>
      <c r="F2246" s="5">
        <v>16.39</v>
      </c>
      <c r="G2246" s="5">
        <v>17.7</v>
      </c>
      <c r="H2246" s="5">
        <v>28124268</v>
      </c>
      <c r="I2246" s="5">
        <v>487827152.68</v>
      </c>
      <c r="J2246" s="5">
        <v>3</v>
      </c>
    </row>
    <row r="2247" spans="1:10">
      <c r="A2247" s="6">
        <v>43853</v>
      </c>
      <c r="B2247" s="5" t="s">
        <v>134</v>
      </c>
      <c r="C2247" s="5" t="s">
        <v>444</v>
      </c>
      <c r="D2247" s="5">
        <v>17.57</v>
      </c>
      <c r="E2247" s="5">
        <v>17.65</v>
      </c>
      <c r="F2247" s="5">
        <v>16.15</v>
      </c>
      <c r="G2247" s="5">
        <v>16.51</v>
      </c>
      <c r="H2247" s="5">
        <v>22729796</v>
      </c>
      <c r="I2247" s="5">
        <v>385885228.15</v>
      </c>
      <c r="J2247" s="5">
        <v>3</v>
      </c>
    </row>
    <row r="2248" spans="1:10">
      <c r="A2248" s="6">
        <v>43864</v>
      </c>
      <c r="B2248" s="5" t="s">
        <v>134</v>
      </c>
      <c r="C2248" s="5" t="s">
        <v>444</v>
      </c>
      <c r="D2248" s="5">
        <v>14.86</v>
      </c>
      <c r="E2248" s="5">
        <v>14.86</v>
      </c>
      <c r="F2248" s="5">
        <v>14.86</v>
      </c>
      <c r="G2248" s="5">
        <v>14.86</v>
      </c>
      <c r="H2248" s="5">
        <v>1159400</v>
      </c>
      <c r="I2248" s="5">
        <v>17228684</v>
      </c>
      <c r="J2248" s="5">
        <v>3</v>
      </c>
    </row>
    <row r="2249" spans="1:10">
      <c r="A2249" s="6">
        <v>43865</v>
      </c>
      <c r="B2249" s="5" t="s">
        <v>134</v>
      </c>
      <c r="C2249" s="5" t="s">
        <v>444</v>
      </c>
      <c r="D2249" s="5">
        <v>13.37</v>
      </c>
      <c r="E2249" s="5">
        <v>14.78</v>
      </c>
      <c r="F2249" s="5">
        <v>13.37</v>
      </c>
      <c r="G2249" s="5">
        <v>14.3</v>
      </c>
      <c r="H2249" s="5">
        <v>24226983</v>
      </c>
      <c r="I2249" s="5">
        <v>341371076.43</v>
      </c>
      <c r="J2249" s="5">
        <v>3</v>
      </c>
    </row>
    <row r="2250" spans="1:10">
      <c r="A2250" s="6">
        <v>43866</v>
      </c>
      <c r="B2250" s="5" t="s">
        <v>134</v>
      </c>
      <c r="C2250" s="5" t="s">
        <v>444</v>
      </c>
      <c r="D2250" s="5">
        <v>14.29</v>
      </c>
      <c r="E2250" s="5">
        <v>15.73</v>
      </c>
      <c r="F2250" s="5">
        <v>14.04</v>
      </c>
      <c r="G2250" s="5">
        <v>15.73</v>
      </c>
      <c r="H2250" s="5">
        <v>32709382</v>
      </c>
      <c r="I2250" s="5">
        <v>493325936.78</v>
      </c>
      <c r="J2250" s="5">
        <v>3</v>
      </c>
    </row>
    <row r="2251" spans="1:10">
      <c r="A2251" s="6">
        <v>43867</v>
      </c>
      <c r="B2251" s="5" t="s">
        <v>134</v>
      </c>
      <c r="C2251" s="5" t="s">
        <v>444</v>
      </c>
      <c r="D2251" s="5">
        <v>16.6</v>
      </c>
      <c r="E2251" s="5">
        <v>17.3</v>
      </c>
      <c r="F2251" s="5">
        <v>16.54</v>
      </c>
      <c r="G2251" s="5">
        <v>17.3</v>
      </c>
      <c r="H2251" s="5">
        <v>22726117</v>
      </c>
      <c r="I2251" s="5">
        <v>389336033.48</v>
      </c>
      <c r="J2251" s="5">
        <v>3</v>
      </c>
    </row>
    <row r="2252" spans="1:10">
      <c r="A2252" s="6">
        <v>43836</v>
      </c>
      <c r="B2252" s="5" t="s">
        <v>135</v>
      </c>
      <c r="C2252" s="5" t="s">
        <v>445</v>
      </c>
      <c r="D2252" s="5">
        <v>12.99</v>
      </c>
      <c r="E2252" s="5">
        <v>13.24</v>
      </c>
      <c r="F2252" s="5">
        <v>12.77</v>
      </c>
      <c r="G2252" s="5">
        <v>13.01</v>
      </c>
      <c r="H2252" s="5">
        <v>24251851</v>
      </c>
      <c r="I2252" s="5">
        <v>315440191.85</v>
      </c>
      <c r="J2252" s="5">
        <v>3</v>
      </c>
    </row>
    <row r="2253" spans="1:10">
      <c r="A2253" s="6">
        <v>43837</v>
      </c>
      <c r="B2253" s="5" t="s">
        <v>135</v>
      </c>
      <c r="C2253" s="5" t="s">
        <v>445</v>
      </c>
      <c r="D2253" s="5">
        <v>13.12</v>
      </c>
      <c r="E2253" s="5">
        <v>13.32</v>
      </c>
      <c r="F2253" s="5">
        <v>12.96</v>
      </c>
      <c r="G2253" s="5">
        <v>13.12</v>
      </c>
      <c r="H2253" s="5">
        <v>22279643</v>
      </c>
      <c r="I2253" s="5">
        <v>292325064.44</v>
      </c>
      <c r="J2253" s="5">
        <v>3</v>
      </c>
    </row>
    <row r="2254" spans="1:10">
      <c r="A2254" s="6">
        <v>43838</v>
      </c>
      <c r="B2254" s="5" t="s">
        <v>135</v>
      </c>
      <c r="C2254" s="5" t="s">
        <v>445</v>
      </c>
      <c r="D2254" s="5">
        <v>13.1</v>
      </c>
      <c r="E2254" s="5">
        <v>13.4</v>
      </c>
      <c r="F2254" s="5">
        <v>12.87</v>
      </c>
      <c r="G2254" s="5">
        <v>12.91</v>
      </c>
      <c r="H2254" s="5">
        <v>29142676</v>
      </c>
      <c r="I2254" s="5">
        <v>382964112.92</v>
      </c>
      <c r="J2254" s="5">
        <v>3</v>
      </c>
    </row>
    <row r="2255" spans="1:10">
      <c r="A2255" s="6">
        <v>43839</v>
      </c>
      <c r="B2255" s="5" t="s">
        <v>135</v>
      </c>
      <c r="C2255" s="5" t="s">
        <v>445</v>
      </c>
      <c r="D2255" s="5">
        <v>13.02</v>
      </c>
      <c r="E2255" s="5">
        <v>13.46</v>
      </c>
      <c r="F2255" s="5">
        <v>12.87</v>
      </c>
      <c r="G2255" s="5">
        <v>13.35</v>
      </c>
      <c r="H2255" s="5">
        <v>31132219</v>
      </c>
      <c r="I2255" s="5">
        <v>410343972.93</v>
      </c>
      <c r="J2255" s="5">
        <v>3</v>
      </c>
    </row>
    <row r="2256" spans="1:10">
      <c r="A2256" s="6">
        <v>43840</v>
      </c>
      <c r="B2256" s="5" t="s">
        <v>135</v>
      </c>
      <c r="C2256" s="5" t="s">
        <v>445</v>
      </c>
      <c r="D2256" s="5">
        <v>13.2</v>
      </c>
      <c r="E2256" s="5">
        <v>13.3</v>
      </c>
      <c r="F2256" s="5">
        <v>12.92</v>
      </c>
      <c r="G2256" s="5">
        <v>13.04</v>
      </c>
      <c r="H2256" s="5">
        <v>24006057</v>
      </c>
      <c r="I2256" s="5">
        <v>314424714.01</v>
      </c>
      <c r="J2256" s="5">
        <v>3</v>
      </c>
    </row>
    <row r="2257" spans="1:10">
      <c r="A2257" s="6">
        <v>43843</v>
      </c>
      <c r="B2257" s="5" t="s">
        <v>135</v>
      </c>
      <c r="C2257" s="5" t="s">
        <v>445</v>
      </c>
      <c r="D2257" s="5">
        <v>12.95</v>
      </c>
      <c r="E2257" s="5">
        <v>13.15</v>
      </c>
      <c r="F2257" s="5">
        <v>12.91</v>
      </c>
      <c r="G2257" s="5">
        <v>13.06</v>
      </c>
      <c r="H2257" s="5">
        <v>18827024</v>
      </c>
      <c r="I2257" s="5">
        <v>245489369.65</v>
      </c>
      <c r="J2257" s="5">
        <v>3</v>
      </c>
    </row>
    <row r="2258" spans="1:10">
      <c r="A2258" s="6">
        <v>43844</v>
      </c>
      <c r="B2258" s="5" t="s">
        <v>135</v>
      </c>
      <c r="C2258" s="5" t="s">
        <v>445</v>
      </c>
      <c r="D2258" s="5">
        <v>13.03</v>
      </c>
      <c r="E2258" s="5">
        <v>13.15</v>
      </c>
      <c r="F2258" s="5">
        <v>12.56</v>
      </c>
      <c r="G2258" s="5">
        <v>12.58</v>
      </c>
      <c r="H2258" s="5">
        <v>29201507</v>
      </c>
      <c r="I2258" s="5">
        <v>374235003.84</v>
      </c>
      <c r="J2258" s="5">
        <v>3</v>
      </c>
    </row>
    <row r="2259" spans="1:10">
      <c r="A2259" s="6">
        <v>43845</v>
      </c>
      <c r="B2259" s="5" t="s">
        <v>135</v>
      </c>
      <c r="C2259" s="5" t="s">
        <v>445</v>
      </c>
      <c r="D2259" s="5">
        <v>12.51</v>
      </c>
      <c r="E2259" s="5">
        <v>12.75</v>
      </c>
      <c r="F2259" s="5">
        <v>12.5</v>
      </c>
      <c r="G2259" s="5">
        <v>12.71</v>
      </c>
      <c r="H2259" s="5">
        <v>14914893</v>
      </c>
      <c r="I2259" s="5">
        <v>188505755.96</v>
      </c>
      <c r="J2259" s="5">
        <v>3</v>
      </c>
    </row>
    <row r="2260" spans="1:10">
      <c r="A2260" s="6">
        <v>43846</v>
      </c>
      <c r="B2260" s="5" t="s">
        <v>135</v>
      </c>
      <c r="C2260" s="5" t="s">
        <v>445</v>
      </c>
      <c r="D2260" s="5">
        <v>12.69</v>
      </c>
      <c r="E2260" s="5">
        <v>13.16</v>
      </c>
      <c r="F2260" s="5">
        <v>12.64</v>
      </c>
      <c r="G2260" s="5">
        <v>13.05</v>
      </c>
      <c r="H2260" s="5">
        <v>24479782</v>
      </c>
      <c r="I2260" s="5">
        <v>318558725.67</v>
      </c>
      <c r="J2260" s="5">
        <v>3</v>
      </c>
    </row>
    <row r="2261" spans="1:10">
      <c r="A2261" s="6">
        <v>43847</v>
      </c>
      <c r="B2261" s="5" t="s">
        <v>135</v>
      </c>
      <c r="C2261" s="5" t="s">
        <v>445</v>
      </c>
      <c r="D2261" s="5">
        <v>13.03</v>
      </c>
      <c r="E2261" s="5">
        <v>13.08</v>
      </c>
      <c r="F2261" s="5">
        <v>12.6</v>
      </c>
      <c r="G2261" s="5">
        <v>12.63</v>
      </c>
      <c r="H2261" s="5">
        <v>19089866</v>
      </c>
      <c r="I2261" s="5">
        <v>244465077.43</v>
      </c>
      <c r="J2261" s="5">
        <v>3</v>
      </c>
    </row>
    <row r="2262" spans="1:10">
      <c r="A2262" s="6">
        <v>43850</v>
      </c>
      <c r="B2262" s="5" t="s">
        <v>135</v>
      </c>
      <c r="C2262" s="5" t="s">
        <v>445</v>
      </c>
      <c r="D2262" s="5">
        <v>12.65</v>
      </c>
      <c r="E2262" s="5">
        <v>13.5</v>
      </c>
      <c r="F2262" s="5">
        <v>12.65</v>
      </c>
      <c r="G2262" s="5">
        <v>13.45</v>
      </c>
      <c r="H2262" s="5">
        <v>41101898</v>
      </c>
      <c r="I2262" s="5">
        <v>540951201.21</v>
      </c>
      <c r="J2262" s="5">
        <v>3</v>
      </c>
    </row>
    <row r="2263" spans="1:10">
      <c r="A2263" s="6">
        <v>43851</v>
      </c>
      <c r="B2263" s="5" t="s">
        <v>135</v>
      </c>
      <c r="C2263" s="5" t="s">
        <v>445</v>
      </c>
      <c r="D2263" s="5">
        <v>13.4</v>
      </c>
      <c r="E2263" s="5">
        <v>13.4</v>
      </c>
      <c r="F2263" s="5">
        <v>12.85</v>
      </c>
      <c r="G2263" s="5">
        <v>12.94</v>
      </c>
      <c r="H2263" s="5">
        <v>34153587</v>
      </c>
      <c r="I2263" s="5">
        <v>446235834.01</v>
      </c>
      <c r="J2263" s="5">
        <v>3</v>
      </c>
    </row>
    <row r="2264" spans="1:10">
      <c r="A2264" s="6">
        <v>43852</v>
      </c>
      <c r="B2264" s="5" t="s">
        <v>135</v>
      </c>
      <c r="C2264" s="5" t="s">
        <v>445</v>
      </c>
      <c r="D2264" s="5">
        <v>12.86</v>
      </c>
      <c r="E2264" s="5">
        <v>13.45</v>
      </c>
      <c r="F2264" s="5">
        <v>12.55</v>
      </c>
      <c r="G2264" s="5">
        <v>13.26</v>
      </c>
      <c r="H2264" s="5">
        <v>33619995</v>
      </c>
      <c r="I2264" s="5">
        <v>437261404.62</v>
      </c>
      <c r="J2264" s="5">
        <v>3</v>
      </c>
    </row>
    <row r="2265" spans="1:10">
      <c r="A2265" s="6">
        <v>43853</v>
      </c>
      <c r="B2265" s="5" t="s">
        <v>135</v>
      </c>
      <c r="C2265" s="5" t="s">
        <v>445</v>
      </c>
      <c r="D2265" s="5">
        <v>13.1</v>
      </c>
      <c r="E2265" s="5">
        <v>13.91</v>
      </c>
      <c r="F2265" s="5">
        <v>12.9</v>
      </c>
      <c r="G2265" s="5">
        <v>13.16</v>
      </c>
      <c r="H2265" s="5">
        <v>53621339</v>
      </c>
      <c r="I2265" s="5">
        <v>715313412.97</v>
      </c>
      <c r="J2265" s="5">
        <v>3</v>
      </c>
    </row>
    <row r="2266" spans="1:10">
      <c r="A2266" s="6">
        <v>43864</v>
      </c>
      <c r="B2266" s="5" t="s">
        <v>135</v>
      </c>
      <c r="C2266" s="5" t="s">
        <v>445</v>
      </c>
      <c r="D2266" s="5">
        <v>11.84</v>
      </c>
      <c r="E2266" s="5">
        <v>11.84</v>
      </c>
      <c r="F2266" s="5">
        <v>11.84</v>
      </c>
      <c r="G2266" s="5">
        <v>11.84</v>
      </c>
      <c r="H2266" s="5">
        <v>1762500</v>
      </c>
      <c r="I2266" s="5">
        <v>20868000</v>
      </c>
      <c r="J2266" s="5">
        <v>3</v>
      </c>
    </row>
    <row r="2267" spans="1:10">
      <c r="A2267" s="6">
        <v>43865</v>
      </c>
      <c r="B2267" s="5" t="s">
        <v>135</v>
      </c>
      <c r="C2267" s="5" t="s">
        <v>445</v>
      </c>
      <c r="D2267" s="5">
        <v>10.66</v>
      </c>
      <c r="E2267" s="5">
        <v>11.12</v>
      </c>
      <c r="F2267" s="5">
        <v>10.66</v>
      </c>
      <c r="G2267" s="5">
        <v>10.66</v>
      </c>
      <c r="H2267" s="5">
        <v>58164899</v>
      </c>
      <c r="I2267" s="5">
        <v>626813455.74</v>
      </c>
      <c r="J2267" s="5">
        <v>3</v>
      </c>
    </row>
    <row r="2268" spans="1:10">
      <c r="A2268" s="6">
        <v>43866</v>
      </c>
      <c r="B2268" s="5" t="s">
        <v>135</v>
      </c>
      <c r="C2268" s="5" t="s">
        <v>445</v>
      </c>
      <c r="D2268" s="5">
        <v>10.9</v>
      </c>
      <c r="E2268" s="5">
        <v>11.73</v>
      </c>
      <c r="F2268" s="5">
        <v>10.71</v>
      </c>
      <c r="G2268" s="5">
        <v>11.73</v>
      </c>
      <c r="H2268" s="5">
        <v>61873046</v>
      </c>
      <c r="I2268" s="5">
        <v>702169266.8</v>
      </c>
      <c r="J2268" s="5">
        <v>3</v>
      </c>
    </row>
    <row r="2269" spans="1:10">
      <c r="A2269" s="6">
        <v>43867</v>
      </c>
      <c r="B2269" s="5" t="s">
        <v>135</v>
      </c>
      <c r="C2269" s="5" t="s">
        <v>445</v>
      </c>
      <c r="D2269" s="5">
        <v>11.47</v>
      </c>
      <c r="E2269" s="5">
        <v>12.9</v>
      </c>
      <c r="F2269" s="5">
        <v>11.4</v>
      </c>
      <c r="G2269" s="5">
        <v>12.9</v>
      </c>
      <c r="H2269" s="5">
        <v>72133260</v>
      </c>
      <c r="I2269" s="5">
        <v>898787800.99</v>
      </c>
      <c r="J2269" s="5">
        <v>3</v>
      </c>
    </row>
    <row r="2270" spans="1:10">
      <c r="A2270" s="6">
        <v>43836</v>
      </c>
      <c r="B2270" s="5" t="s">
        <v>136</v>
      </c>
      <c r="C2270" s="5" t="s">
        <v>446</v>
      </c>
      <c r="D2270" s="5">
        <v>12.5</v>
      </c>
      <c r="E2270" s="5">
        <v>12.75</v>
      </c>
      <c r="F2270" s="5">
        <v>12.49</v>
      </c>
      <c r="G2270" s="5">
        <v>12.54</v>
      </c>
      <c r="H2270" s="5">
        <v>7447482</v>
      </c>
      <c r="I2270" s="5">
        <v>93770022.62</v>
      </c>
      <c r="J2270" s="5">
        <v>3</v>
      </c>
    </row>
    <row r="2271" spans="1:10">
      <c r="A2271" s="6">
        <v>43837</v>
      </c>
      <c r="B2271" s="5" t="s">
        <v>136</v>
      </c>
      <c r="C2271" s="5" t="s">
        <v>446</v>
      </c>
      <c r="D2271" s="5">
        <v>12.66</v>
      </c>
      <c r="E2271" s="5">
        <v>12.66</v>
      </c>
      <c r="F2271" s="5">
        <v>12.42</v>
      </c>
      <c r="G2271" s="5">
        <v>12.56</v>
      </c>
      <c r="H2271" s="5">
        <v>5368486</v>
      </c>
      <c r="I2271" s="5">
        <v>67155428.53</v>
      </c>
      <c r="J2271" s="5">
        <v>3</v>
      </c>
    </row>
    <row r="2272" spans="1:10">
      <c r="A2272" s="6">
        <v>43838</v>
      </c>
      <c r="B2272" s="5" t="s">
        <v>136</v>
      </c>
      <c r="C2272" s="5" t="s">
        <v>446</v>
      </c>
      <c r="D2272" s="5">
        <v>12.62</v>
      </c>
      <c r="E2272" s="5">
        <v>12.95</v>
      </c>
      <c r="F2272" s="5">
        <v>12.48</v>
      </c>
      <c r="G2272" s="5">
        <v>12.81</v>
      </c>
      <c r="H2272" s="5">
        <v>10497981</v>
      </c>
      <c r="I2272" s="5">
        <v>133624565.68</v>
      </c>
      <c r="J2272" s="5">
        <v>3</v>
      </c>
    </row>
    <row r="2273" spans="1:10">
      <c r="A2273" s="6">
        <v>43839</v>
      </c>
      <c r="B2273" s="5" t="s">
        <v>136</v>
      </c>
      <c r="C2273" s="5" t="s">
        <v>446</v>
      </c>
      <c r="D2273" s="5">
        <v>12.61</v>
      </c>
      <c r="E2273" s="5">
        <v>12.74</v>
      </c>
      <c r="F2273" s="5">
        <v>12.58</v>
      </c>
      <c r="G2273" s="5">
        <v>12.73</v>
      </c>
      <c r="H2273" s="5">
        <v>7522660</v>
      </c>
      <c r="I2273" s="5">
        <v>95103737.99</v>
      </c>
      <c r="J2273" s="5">
        <v>3</v>
      </c>
    </row>
    <row r="2274" spans="1:10">
      <c r="A2274" s="6">
        <v>43840</v>
      </c>
      <c r="B2274" s="5" t="s">
        <v>136</v>
      </c>
      <c r="C2274" s="5" t="s">
        <v>446</v>
      </c>
      <c r="D2274" s="5">
        <v>12.68</v>
      </c>
      <c r="E2274" s="5">
        <v>12.71</v>
      </c>
      <c r="F2274" s="5">
        <v>12.41</v>
      </c>
      <c r="G2274" s="5">
        <v>12.44</v>
      </c>
      <c r="H2274" s="5">
        <v>5601680</v>
      </c>
      <c r="I2274" s="5">
        <v>70273480.6</v>
      </c>
      <c r="J2274" s="5">
        <v>3</v>
      </c>
    </row>
    <row r="2275" spans="1:10">
      <c r="A2275" s="6">
        <v>43843</v>
      </c>
      <c r="B2275" s="5" t="s">
        <v>136</v>
      </c>
      <c r="C2275" s="5" t="s">
        <v>446</v>
      </c>
      <c r="D2275" s="5">
        <v>12.45</v>
      </c>
      <c r="E2275" s="5">
        <v>12.57</v>
      </c>
      <c r="F2275" s="5">
        <v>12.26</v>
      </c>
      <c r="G2275" s="5">
        <v>12.56</v>
      </c>
      <c r="H2275" s="5">
        <v>4089380</v>
      </c>
      <c r="I2275" s="5">
        <v>50877974.64</v>
      </c>
      <c r="J2275" s="5">
        <v>3</v>
      </c>
    </row>
    <row r="2276" spans="1:10">
      <c r="A2276" s="6">
        <v>43844</v>
      </c>
      <c r="B2276" s="5" t="s">
        <v>136</v>
      </c>
      <c r="C2276" s="5" t="s">
        <v>446</v>
      </c>
      <c r="D2276" s="5">
        <v>12.56</v>
      </c>
      <c r="E2276" s="5">
        <v>12.58</v>
      </c>
      <c r="F2276" s="5">
        <v>12.34</v>
      </c>
      <c r="G2276" s="5">
        <v>12.41</v>
      </c>
      <c r="H2276" s="5">
        <v>4116916</v>
      </c>
      <c r="I2276" s="5">
        <v>51236921.86</v>
      </c>
      <c r="J2276" s="5">
        <v>3</v>
      </c>
    </row>
    <row r="2277" spans="1:10">
      <c r="A2277" s="6">
        <v>43845</v>
      </c>
      <c r="B2277" s="5" t="s">
        <v>136</v>
      </c>
      <c r="C2277" s="5" t="s">
        <v>446</v>
      </c>
      <c r="D2277" s="5">
        <v>12.41</v>
      </c>
      <c r="E2277" s="5">
        <v>12.47</v>
      </c>
      <c r="F2277" s="5">
        <v>12.26</v>
      </c>
      <c r="G2277" s="5">
        <v>12.42</v>
      </c>
      <c r="H2277" s="5">
        <v>2756149</v>
      </c>
      <c r="I2277" s="5">
        <v>34077698.74</v>
      </c>
      <c r="J2277" s="5">
        <v>3</v>
      </c>
    </row>
    <row r="2278" spans="1:10">
      <c r="A2278" s="6">
        <v>43846</v>
      </c>
      <c r="B2278" s="5" t="s">
        <v>136</v>
      </c>
      <c r="C2278" s="5" t="s">
        <v>446</v>
      </c>
      <c r="D2278" s="5">
        <v>12.46</v>
      </c>
      <c r="E2278" s="5">
        <v>12.57</v>
      </c>
      <c r="F2278" s="5">
        <v>12.3</v>
      </c>
      <c r="G2278" s="5">
        <v>12.35</v>
      </c>
      <c r="H2278" s="5">
        <v>3095591</v>
      </c>
      <c r="I2278" s="5">
        <v>38507478.09</v>
      </c>
      <c r="J2278" s="5">
        <v>3</v>
      </c>
    </row>
    <row r="2279" spans="1:10">
      <c r="A2279" s="6">
        <v>43847</v>
      </c>
      <c r="B2279" s="5" t="s">
        <v>136</v>
      </c>
      <c r="C2279" s="5" t="s">
        <v>446</v>
      </c>
      <c r="D2279" s="5">
        <v>12.37</v>
      </c>
      <c r="E2279" s="5">
        <v>12.46</v>
      </c>
      <c r="F2279" s="5">
        <v>12.32</v>
      </c>
      <c r="G2279" s="5">
        <v>12.37</v>
      </c>
      <c r="H2279" s="5">
        <v>2171552</v>
      </c>
      <c r="I2279" s="5">
        <v>26895286</v>
      </c>
      <c r="J2279" s="5">
        <v>3</v>
      </c>
    </row>
    <row r="2280" spans="1:10">
      <c r="A2280" s="6">
        <v>43850</v>
      </c>
      <c r="B2280" s="5" t="s">
        <v>136</v>
      </c>
      <c r="C2280" s="5" t="s">
        <v>446</v>
      </c>
      <c r="D2280" s="5">
        <v>12.33</v>
      </c>
      <c r="E2280" s="5">
        <v>12.64</v>
      </c>
      <c r="F2280" s="5">
        <v>12.3</v>
      </c>
      <c r="G2280" s="5">
        <v>12.64</v>
      </c>
      <c r="H2280" s="5">
        <v>4724557</v>
      </c>
      <c r="I2280" s="5">
        <v>59035162.53</v>
      </c>
      <c r="J2280" s="5">
        <v>3</v>
      </c>
    </row>
    <row r="2281" spans="1:10">
      <c r="A2281" s="6">
        <v>43851</v>
      </c>
      <c r="B2281" s="5" t="s">
        <v>136</v>
      </c>
      <c r="C2281" s="5" t="s">
        <v>446</v>
      </c>
      <c r="D2281" s="5">
        <v>12.59</v>
      </c>
      <c r="E2281" s="5">
        <v>12.59</v>
      </c>
      <c r="F2281" s="5">
        <v>12.35</v>
      </c>
      <c r="G2281" s="5">
        <v>12.35</v>
      </c>
      <c r="H2281" s="5">
        <v>3490557</v>
      </c>
      <c r="I2281" s="5">
        <v>43343895.95</v>
      </c>
      <c r="J2281" s="5">
        <v>3</v>
      </c>
    </row>
    <row r="2282" spans="1:10">
      <c r="A2282" s="6">
        <v>43852</v>
      </c>
      <c r="B2282" s="5" t="s">
        <v>136</v>
      </c>
      <c r="C2282" s="5" t="s">
        <v>446</v>
      </c>
      <c r="D2282" s="5">
        <v>12.33</v>
      </c>
      <c r="E2282" s="5">
        <v>12.36</v>
      </c>
      <c r="F2282" s="5">
        <v>11.94</v>
      </c>
      <c r="G2282" s="5">
        <v>12.34</v>
      </c>
      <c r="H2282" s="5">
        <v>4076488</v>
      </c>
      <c r="I2282" s="5">
        <v>49613421.26</v>
      </c>
      <c r="J2282" s="5">
        <v>3</v>
      </c>
    </row>
    <row r="2283" spans="1:10">
      <c r="A2283" s="6">
        <v>43853</v>
      </c>
      <c r="B2283" s="5" t="s">
        <v>136</v>
      </c>
      <c r="C2283" s="5" t="s">
        <v>446</v>
      </c>
      <c r="D2283" s="5">
        <v>12.23</v>
      </c>
      <c r="E2283" s="5">
        <v>12.44</v>
      </c>
      <c r="F2283" s="5">
        <v>11.73</v>
      </c>
      <c r="G2283" s="5">
        <v>11.87</v>
      </c>
      <c r="H2283" s="5">
        <v>5531232</v>
      </c>
      <c r="I2283" s="5">
        <v>67050681.7</v>
      </c>
      <c r="J2283" s="5">
        <v>3</v>
      </c>
    </row>
    <row r="2284" spans="1:10">
      <c r="A2284" s="6">
        <v>43864</v>
      </c>
      <c r="B2284" s="5" t="s">
        <v>136</v>
      </c>
      <c r="C2284" s="5" t="s">
        <v>446</v>
      </c>
      <c r="D2284" s="5">
        <v>10.68</v>
      </c>
      <c r="E2284" s="5">
        <v>10.68</v>
      </c>
      <c r="F2284" s="5">
        <v>10.68</v>
      </c>
      <c r="G2284" s="5">
        <v>10.68</v>
      </c>
      <c r="H2284" s="5">
        <v>778000</v>
      </c>
      <c r="I2284" s="5">
        <v>8309040</v>
      </c>
      <c r="J2284" s="5">
        <v>3</v>
      </c>
    </row>
    <row r="2285" spans="1:10">
      <c r="A2285" s="6">
        <v>43865</v>
      </c>
      <c r="B2285" s="5" t="s">
        <v>136</v>
      </c>
      <c r="C2285" s="5" t="s">
        <v>446</v>
      </c>
      <c r="D2285" s="5">
        <v>9.68</v>
      </c>
      <c r="E2285" s="5">
        <v>10.44</v>
      </c>
      <c r="F2285" s="5">
        <v>9.66</v>
      </c>
      <c r="G2285" s="5">
        <v>10.2</v>
      </c>
      <c r="H2285" s="5">
        <v>8232707</v>
      </c>
      <c r="I2285" s="5">
        <v>83684009.09</v>
      </c>
      <c r="J2285" s="5">
        <v>3</v>
      </c>
    </row>
    <row r="2286" spans="1:10">
      <c r="A2286" s="6">
        <v>43866</v>
      </c>
      <c r="B2286" s="5" t="s">
        <v>136</v>
      </c>
      <c r="C2286" s="5" t="s">
        <v>446</v>
      </c>
      <c r="D2286" s="5">
        <v>10.56</v>
      </c>
      <c r="E2286" s="5">
        <v>11.18</v>
      </c>
      <c r="F2286" s="5">
        <v>10.56</v>
      </c>
      <c r="G2286" s="5">
        <v>10.95</v>
      </c>
      <c r="H2286" s="5">
        <v>9213025</v>
      </c>
      <c r="I2286" s="5">
        <v>100488554.86</v>
      </c>
      <c r="J2286" s="5">
        <v>3</v>
      </c>
    </row>
    <row r="2287" spans="1:10">
      <c r="A2287" s="6">
        <v>43867</v>
      </c>
      <c r="B2287" s="5" t="s">
        <v>136</v>
      </c>
      <c r="C2287" s="5" t="s">
        <v>446</v>
      </c>
      <c r="D2287" s="5">
        <v>11.01</v>
      </c>
      <c r="E2287" s="5">
        <v>11.31</v>
      </c>
      <c r="F2287" s="5">
        <v>10.8</v>
      </c>
      <c r="G2287" s="5">
        <v>11.15</v>
      </c>
      <c r="H2287" s="5">
        <v>6354957</v>
      </c>
      <c r="I2287" s="5">
        <v>70624815.22</v>
      </c>
      <c r="J2287" s="5">
        <v>3</v>
      </c>
    </row>
    <row r="2288" spans="1:10">
      <c r="A2288" s="6">
        <v>43836</v>
      </c>
      <c r="B2288" s="5" t="s">
        <v>137</v>
      </c>
      <c r="C2288" s="5" t="s">
        <v>447</v>
      </c>
      <c r="D2288" s="5">
        <v>6.04</v>
      </c>
      <c r="E2288" s="5">
        <v>6.17</v>
      </c>
      <c r="F2288" s="5">
        <v>5.95</v>
      </c>
      <c r="G2288" s="5">
        <v>6.09</v>
      </c>
      <c r="H2288" s="5">
        <v>9560205</v>
      </c>
      <c r="I2288" s="5">
        <v>58245291.65</v>
      </c>
      <c r="J2288" s="5">
        <v>3</v>
      </c>
    </row>
    <row r="2289" spans="1:10">
      <c r="A2289" s="6">
        <v>43837</v>
      </c>
      <c r="B2289" s="5" t="s">
        <v>137</v>
      </c>
      <c r="C2289" s="5" t="s">
        <v>447</v>
      </c>
      <c r="D2289" s="5">
        <v>6.11</v>
      </c>
      <c r="E2289" s="5">
        <v>6.25</v>
      </c>
      <c r="F2289" s="5">
        <v>6.09</v>
      </c>
      <c r="G2289" s="5">
        <v>6.2</v>
      </c>
      <c r="H2289" s="5">
        <v>9235000</v>
      </c>
      <c r="I2289" s="5">
        <v>57010334</v>
      </c>
      <c r="J2289" s="5">
        <v>3</v>
      </c>
    </row>
    <row r="2290" spans="1:10">
      <c r="A2290" s="6">
        <v>43838</v>
      </c>
      <c r="B2290" s="5" t="s">
        <v>137</v>
      </c>
      <c r="C2290" s="5" t="s">
        <v>447</v>
      </c>
      <c r="D2290" s="5">
        <v>6.18</v>
      </c>
      <c r="E2290" s="5">
        <v>6.3</v>
      </c>
      <c r="F2290" s="5">
        <v>6.01</v>
      </c>
      <c r="G2290" s="5">
        <v>6.02</v>
      </c>
      <c r="H2290" s="5">
        <v>10770689</v>
      </c>
      <c r="I2290" s="5">
        <v>66109672.35</v>
      </c>
      <c r="J2290" s="5">
        <v>3</v>
      </c>
    </row>
    <row r="2291" spans="1:10">
      <c r="A2291" s="6">
        <v>43839</v>
      </c>
      <c r="B2291" s="5" t="s">
        <v>137</v>
      </c>
      <c r="C2291" s="5" t="s">
        <v>447</v>
      </c>
      <c r="D2291" s="5">
        <v>6.07</v>
      </c>
      <c r="E2291" s="5">
        <v>6.22</v>
      </c>
      <c r="F2291" s="5">
        <v>6.07</v>
      </c>
      <c r="G2291" s="5">
        <v>6.15</v>
      </c>
      <c r="H2291" s="5">
        <v>8175010</v>
      </c>
      <c r="I2291" s="5">
        <v>50229410.3</v>
      </c>
      <c r="J2291" s="5">
        <v>3</v>
      </c>
    </row>
    <row r="2292" spans="1:10">
      <c r="A2292" s="6">
        <v>43840</v>
      </c>
      <c r="B2292" s="5" t="s">
        <v>137</v>
      </c>
      <c r="C2292" s="5" t="s">
        <v>447</v>
      </c>
      <c r="D2292" s="5">
        <v>6.19</v>
      </c>
      <c r="E2292" s="5">
        <v>6.2</v>
      </c>
      <c r="F2292" s="5">
        <v>6.06</v>
      </c>
      <c r="G2292" s="5">
        <v>6.11</v>
      </c>
      <c r="H2292" s="5">
        <v>5874800</v>
      </c>
      <c r="I2292" s="5">
        <v>35989290.55</v>
      </c>
      <c r="J2292" s="5">
        <v>3</v>
      </c>
    </row>
    <row r="2293" spans="1:10">
      <c r="A2293" s="6">
        <v>43843</v>
      </c>
      <c r="B2293" s="5" t="s">
        <v>137</v>
      </c>
      <c r="C2293" s="5" t="s">
        <v>447</v>
      </c>
      <c r="D2293" s="5">
        <v>6.12</v>
      </c>
      <c r="E2293" s="5">
        <v>6.14</v>
      </c>
      <c r="F2293" s="5">
        <v>5.96</v>
      </c>
      <c r="G2293" s="5">
        <v>6.14</v>
      </c>
      <c r="H2293" s="5">
        <v>8143000</v>
      </c>
      <c r="I2293" s="5">
        <v>49385813.76</v>
      </c>
      <c r="J2293" s="5">
        <v>3</v>
      </c>
    </row>
    <row r="2294" spans="1:10">
      <c r="A2294" s="6">
        <v>43844</v>
      </c>
      <c r="B2294" s="5" t="s">
        <v>137</v>
      </c>
      <c r="C2294" s="5" t="s">
        <v>447</v>
      </c>
      <c r="D2294" s="5">
        <v>6.14</v>
      </c>
      <c r="E2294" s="5">
        <v>6.16</v>
      </c>
      <c r="F2294" s="5">
        <v>6.05</v>
      </c>
      <c r="G2294" s="5">
        <v>6.06</v>
      </c>
      <c r="H2294" s="5">
        <v>8250204</v>
      </c>
      <c r="I2294" s="5">
        <v>50265179.28</v>
      </c>
      <c r="J2294" s="5">
        <v>3</v>
      </c>
    </row>
    <row r="2295" spans="1:10">
      <c r="A2295" s="6">
        <v>43845</v>
      </c>
      <c r="B2295" s="5" t="s">
        <v>137</v>
      </c>
      <c r="C2295" s="5" t="s">
        <v>447</v>
      </c>
      <c r="D2295" s="5">
        <v>6.08</v>
      </c>
      <c r="E2295" s="5">
        <v>6.11</v>
      </c>
      <c r="F2295" s="5">
        <v>5.9</v>
      </c>
      <c r="G2295" s="5">
        <v>5.95</v>
      </c>
      <c r="H2295" s="5">
        <v>9705000</v>
      </c>
      <c r="I2295" s="5">
        <v>57853262.4</v>
      </c>
      <c r="J2295" s="5">
        <v>3</v>
      </c>
    </row>
    <row r="2296" spans="1:10">
      <c r="A2296" s="6">
        <v>43846</v>
      </c>
      <c r="B2296" s="5" t="s">
        <v>137</v>
      </c>
      <c r="C2296" s="5" t="s">
        <v>447</v>
      </c>
      <c r="D2296" s="5">
        <v>5.96</v>
      </c>
      <c r="E2296" s="5">
        <v>5.97</v>
      </c>
      <c r="F2296" s="5">
        <v>5.83</v>
      </c>
      <c r="G2296" s="5">
        <v>5.83</v>
      </c>
      <c r="H2296" s="5">
        <v>6221502</v>
      </c>
      <c r="I2296" s="5">
        <v>36610081.54</v>
      </c>
      <c r="J2296" s="5">
        <v>3</v>
      </c>
    </row>
    <row r="2297" spans="1:10">
      <c r="A2297" s="6">
        <v>43847</v>
      </c>
      <c r="B2297" s="5" t="s">
        <v>137</v>
      </c>
      <c r="C2297" s="5" t="s">
        <v>447</v>
      </c>
      <c r="D2297" s="5">
        <v>5.85</v>
      </c>
      <c r="E2297" s="5">
        <v>5.91</v>
      </c>
      <c r="F2297" s="5">
        <v>5.75</v>
      </c>
      <c r="G2297" s="5">
        <v>5.81</v>
      </c>
      <c r="H2297" s="5">
        <v>6215564</v>
      </c>
      <c r="I2297" s="5">
        <v>36284303.64</v>
      </c>
      <c r="J2297" s="5">
        <v>3</v>
      </c>
    </row>
    <row r="2298" spans="1:10">
      <c r="A2298" s="6">
        <v>43850</v>
      </c>
      <c r="B2298" s="5" t="s">
        <v>137</v>
      </c>
      <c r="C2298" s="5" t="s">
        <v>447</v>
      </c>
      <c r="D2298" s="5">
        <v>5.84</v>
      </c>
      <c r="E2298" s="5">
        <v>5.85</v>
      </c>
      <c r="F2298" s="5">
        <v>5.7</v>
      </c>
      <c r="G2298" s="5">
        <v>5.8</v>
      </c>
      <c r="H2298" s="5">
        <v>7321210</v>
      </c>
      <c r="I2298" s="5">
        <v>42176191.58</v>
      </c>
      <c r="J2298" s="5">
        <v>3</v>
      </c>
    </row>
    <row r="2299" spans="1:10">
      <c r="A2299" s="6">
        <v>43851</v>
      </c>
      <c r="B2299" s="5" t="s">
        <v>137</v>
      </c>
      <c r="C2299" s="5" t="s">
        <v>447</v>
      </c>
      <c r="D2299" s="5">
        <v>5.81</v>
      </c>
      <c r="E2299" s="5">
        <v>5.81</v>
      </c>
      <c r="F2299" s="5">
        <v>5.66</v>
      </c>
      <c r="G2299" s="5">
        <v>5.7</v>
      </c>
      <c r="H2299" s="5">
        <v>7186404</v>
      </c>
      <c r="I2299" s="5">
        <v>41046393.96</v>
      </c>
      <c r="J2299" s="5">
        <v>3</v>
      </c>
    </row>
    <row r="2300" spans="1:10">
      <c r="A2300" s="6">
        <v>43852</v>
      </c>
      <c r="B2300" s="5" t="s">
        <v>137</v>
      </c>
      <c r="C2300" s="5" t="s">
        <v>447</v>
      </c>
      <c r="D2300" s="5">
        <v>5.66</v>
      </c>
      <c r="E2300" s="5">
        <v>5.74</v>
      </c>
      <c r="F2300" s="5">
        <v>5.44</v>
      </c>
      <c r="G2300" s="5">
        <v>5.67</v>
      </c>
      <c r="H2300" s="5">
        <v>8836259</v>
      </c>
      <c r="I2300" s="5">
        <v>49506159.9</v>
      </c>
      <c r="J2300" s="5">
        <v>3</v>
      </c>
    </row>
    <row r="2301" spans="1:10">
      <c r="A2301" s="6">
        <v>43853</v>
      </c>
      <c r="B2301" s="5" t="s">
        <v>137</v>
      </c>
      <c r="C2301" s="5" t="s">
        <v>447</v>
      </c>
      <c r="D2301" s="5">
        <v>5.65</v>
      </c>
      <c r="E2301" s="5">
        <v>5.7</v>
      </c>
      <c r="F2301" s="5">
        <v>5.33</v>
      </c>
      <c r="G2301" s="5">
        <v>5.51</v>
      </c>
      <c r="H2301" s="5">
        <v>8793820</v>
      </c>
      <c r="I2301" s="5">
        <v>48509362.3</v>
      </c>
      <c r="J2301" s="5">
        <v>3</v>
      </c>
    </row>
    <row r="2302" spans="1:10">
      <c r="A2302" s="6">
        <v>43864</v>
      </c>
      <c r="B2302" s="5" t="s">
        <v>137</v>
      </c>
      <c r="C2302" s="5" t="s">
        <v>447</v>
      </c>
      <c r="D2302" s="5">
        <v>4.96</v>
      </c>
      <c r="E2302" s="5">
        <v>4.96</v>
      </c>
      <c r="F2302" s="5">
        <v>4.96</v>
      </c>
      <c r="G2302" s="5">
        <v>4.96</v>
      </c>
      <c r="H2302" s="5">
        <v>1160200</v>
      </c>
      <c r="I2302" s="5">
        <v>5754592</v>
      </c>
      <c r="J2302" s="5">
        <v>3</v>
      </c>
    </row>
    <row r="2303" spans="1:10">
      <c r="A2303" s="6">
        <v>43865</v>
      </c>
      <c r="B2303" s="5" t="s">
        <v>137</v>
      </c>
      <c r="C2303" s="5" t="s">
        <v>447</v>
      </c>
      <c r="D2303" s="5">
        <v>4.46</v>
      </c>
      <c r="E2303" s="5">
        <v>4.84</v>
      </c>
      <c r="F2303" s="5">
        <v>4.46</v>
      </c>
      <c r="G2303" s="5">
        <v>4.77</v>
      </c>
      <c r="H2303" s="5">
        <v>12286294</v>
      </c>
      <c r="I2303" s="5">
        <v>57707792.02</v>
      </c>
      <c r="J2303" s="5">
        <v>3</v>
      </c>
    </row>
    <row r="2304" spans="1:10">
      <c r="A2304" s="6">
        <v>43866</v>
      </c>
      <c r="B2304" s="5" t="s">
        <v>137</v>
      </c>
      <c r="C2304" s="5" t="s">
        <v>447</v>
      </c>
      <c r="D2304" s="5">
        <v>4.75</v>
      </c>
      <c r="E2304" s="5">
        <v>4.98</v>
      </c>
      <c r="F2304" s="5">
        <v>4.75</v>
      </c>
      <c r="G2304" s="5">
        <v>4.9</v>
      </c>
      <c r="H2304" s="5">
        <v>9008158</v>
      </c>
      <c r="I2304" s="5">
        <v>44090381.46</v>
      </c>
      <c r="J2304" s="5">
        <v>3</v>
      </c>
    </row>
    <row r="2305" spans="1:10">
      <c r="A2305" s="6">
        <v>43867</v>
      </c>
      <c r="B2305" s="5" t="s">
        <v>137</v>
      </c>
      <c r="C2305" s="5" t="s">
        <v>447</v>
      </c>
      <c r="D2305" s="5">
        <v>4.91</v>
      </c>
      <c r="E2305" s="5">
        <v>5.14</v>
      </c>
      <c r="F2305" s="5">
        <v>4.86</v>
      </c>
      <c r="G2305" s="5">
        <v>5.11</v>
      </c>
      <c r="H2305" s="5">
        <v>9386323</v>
      </c>
      <c r="I2305" s="5">
        <v>47236445.45</v>
      </c>
      <c r="J2305" s="5">
        <v>3</v>
      </c>
    </row>
    <row r="2306" spans="1:10">
      <c r="A2306" s="6">
        <v>43836</v>
      </c>
      <c r="B2306" s="5" t="s">
        <v>138</v>
      </c>
      <c r="C2306" s="5" t="s">
        <v>448</v>
      </c>
      <c r="D2306" s="5">
        <v>6.2</v>
      </c>
      <c r="E2306" s="5">
        <v>6.47</v>
      </c>
      <c r="F2306" s="5">
        <v>6.19</v>
      </c>
      <c r="G2306" s="5">
        <v>6.44</v>
      </c>
      <c r="H2306" s="5">
        <v>25279937</v>
      </c>
      <c r="I2306" s="5">
        <v>161624608.03</v>
      </c>
      <c r="J2306" s="5">
        <v>3</v>
      </c>
    </row>
    <row r="2307" spans="1:10">
      <c r="A2307" s="6">
        <v>43837</v>
      </c>
      <c r="B2307" s="5" t="s">
        <v>138</v>
      </c>
      <c r="C2307" s="5" t="s">
        <v>448</v>
      </c>
      <c r="D2307" s="5">
        <v>6.42</v>
      </c>
      <c r="E2307" s="5">
        <v>6.57</v>
      </c>
      <c r="F2307" s="5">
        <v>6.39</v>
      </c>
      <c r="G2307" s="5">
        <v>6.53</v>
      </c>
      <c r="H2307" s="5">
        <v>20256136</v>
      </c>
      <c r="I2307" s="5">
        <v>131513871.99</v>
      </c>
      <c r="J2307" s="5">
        <v>3</v>
      </c>
    </row>
    <row r="2308" spans="1:10">
      <c r="A2308" s="6">
        <v>43838</v>
      </c>
      <c r="B2308" s="5" t="s">
        <v>138</v>
      </c>
      <c r="C2308" s="5" t="s">
        <v>448</v>
      </c>
      <c r="D2308" s="5">
        <v>6.47</v>
      </c>
      <c r="E2308" s="5">
        <v>6.6</v>
      </c>
      <c r="F2308" s="5">
        <v>6.41</v>
      </c>
      <c r="G2308" s="5">
        <v>6.45</v>
      </c>
      <c r="H2308" s="5">
        <v>21630648</v>
      </c>
      <c r="I2308" s="5">
        <v>140450361.78</v>
      </c>
      <c r="J2308" s="5">
        <v>3</v>
      </c>
    </row>
    <row r="2309" spans="1:10">
      <c r="A2309" s="6">
        <v>43839</v>
      </c>
      <c r="B2309" s="5" t="s">
        <v>138</v>
      </c>
      <c r="C2309" s="5" t="s">
        <v>448</v>
      </c>
      <c r="D2309" s="5">
        <v>6.5</v>
      </c>
      <c r="E2309" s="5">
        <v>6.65</v>
      </c>
      <c r="F2309" s="5">
        <v>6.47</v>
      </c>
      <c r="G2309" s="5">
        <v>6.53</v>
      </c>
      <c r="H2309" s="5">
        <v>17199600</v>
      </c>
      <c r="I2309" s="5">
        <v>112501141</v>
      </c>
      <c r="J2309" s="5">
        <v>3</v>
      </c>
    </row>
    <row r="2310" spans="1:10">
      <c r="A2310" s="6">
        <v>43840</v>
      </c>
      <c r="B2310" s="5" t="s">
        <v>138</v>
      </c>
      <c r="C2310" s="5" t="s">
        <v>448</v>
      </c>
      <c r="D2310" s="5">
        <v>6.54</v>
      </c>
      <c r="E2310" s="5">
        <v>7.07</v>
      </c>
      <c r="F2310" s="5">
        <v>6.5</v>
      </c>
      <c r="G2310" s="5">
        <v>6.66</v>
      </c>
      <c r="H2310" s="5">
        <v>43506898</v>
      </c>
      <c r="I2310" s="5">
        <v>294568656.32</v>
      </c>
      <c r="J2310" s="5">
        <v>3</v>
      </c>
    </row>
    <row r="2311" spans="1:10">
      <c r="A2311" s="6">
        <v>43843</v>
      </c>
      <c r="B2311" s="5" t="s">
        <v>138</v>
      </c>
      <c r="C2311" s="5" t="s">
        <v>448</v>
      </c>
      <c r="D2311" s="5">
        <v>6.66</v>
      </c>
      <c r="E2311" s="5">
        <v>6.92</v>
      </c>
      <c r="F2311" s="5">
        <v>6.65</v>
      </c>
      <c r="G2311" s="5">
        <v>6.8</v>
      </c>
      <c r="H2311" s="5">
        <v>29764120</v>
      </c>
      <c r="I2311" s="5">
        <v>202188461.06</v>
      </c>
      <c r="J2311" s="5">
        <v>3</v>
      </c>
    </row>
    <row r="2312" spans="1:10">
      <c r="A2312" s="6">
        <v>43844</v>
      </c>
      <c r="B2312" s="5" t="s">
        <v>138</v>
      </c>
      <c r="C2312" s="5" t="s">
        <v>448</v>
      </c>
      <c r="D2312" s="5">
        <v>6.77</v>
      </c>
      <c r="E2312" s="5">
        <v>6.82</v>
      </c>
      <c r="F2312" s="5">
        <v>6.66</v>
      </c>
      <c r="G2312" s="5">
        <v>6.74</v>
      </c>
      <c r="H2312" s="5">
        <v>19086102</v>
      </c>
      <c r="I2312" s="5">
        <v>128795525.52</v>
      </c>
      <c r="J2312" s="5">
        <v>3</v>
      </c>
    </row>
    <row r="2313" spans="1:10">
      <c r="A2313" s="6">
        <v>43845</v>
      </c>
      <c r="B2313" s="5" t="s">
        <v>138</v>
      </c>
      <c r="C2313" s="5" t="s">
        <v>448</v>
      </c>
      <c r="D2313" s="5">
        <v>6.71</v>
      </c>
      <c r="E2313" s="5">
        <v>6.95</v>
      </c>
      <c r="F2313" s="5">
        <v>6.6</v>
      </c>
      <c r="G2313" s="5">
        <v>6.84</v>
      </c>
      <c r="H2313" s="5">
        <v>28777631</v>
      </c>
      <c r="I2313" s="5">
        <v>196268909.54</v>
      </c>
      <c r="J2313" s="5">
        <v>3</v>
      </c>
    </row>
    <row r="2314" spans="1:10">
      <c r="A2314" s="6">
        <v>43846</v>
      </c>
      <c r="B2314" s="5" t="s">
        <v>138</v>
      </c>
      <c r="C2314" s="5" t="s">
        <v>448</v>
      </c>
      <c r="D2314" s="5">
        <v>6.87</v>
      </c>
      <c r="E2314" s="5">
        <v>6.87</v>
      </c>
      <c r="F2314" s="5">
        <v>6.65</v>
      </c>
      <c r="G2314" s="5">
        <v>6.66</v>
      </c>
      <c r="H2314" s="5">
        <v>20661300</v>
      </c>
      <c r="I2314" s="5">
        <v>139078022.98</v>
      </c>
      <c r="J2314" s="5">
        <v>3</v>
      </c>
    </row>
    <row r="2315" spans="1:10">
      <c r="A2315" s="6">
        <v>43847</v>
      </c>
      <c r="B2315" s="5" t="s">
        <v>138</v>
      </c>
      <c r="C2315" s="5" t="s">
        <v>448</v>
      </c>
      <c r="D2315" s="5">
        <v>6.63</v>
      </c>
      <c r="E2315" s="5">
        <v>7.14</v>
      </c>
      <c r="F2315" s="5">
        <v>6.61</v>
      </c>
      <c r="G2315" s="5">
        <v>7.01</v>
      </c>
      <c r="H2315" s="5">
        <v>44584201</v>
      </c>
      <c r="I2315" s="5">
        <v>311396227.86</v>
      </c>
      <c r="J2315" s="5">
        <v>3</v>
      </c>
    </row>
    <row r="2316" spans="1:10">
      <c r="A2316" s="6">
        <v>43850</v>
      </c>
      <c r="B2316" s="5" t="s">
        <v>138</v>
      </c>
      <c r="C2316" s="5" t="s">
        <v>448</v>
      </c>
      <c r="D2316" s="5">
        <v>7</v>
      </c>
      <c r="E2316" s="5">
        <v>7.33</v>
      </c>
      <c r="F2316" s="5">
        <v>7</v>
      </c>
      <c r="G2316" s="5">
        <v>7.14</v>
      </c>
      <c r="H2316" s="5">
        <v>34795662</v>
      </c>
      <c r="I2316" s="5">
        <v>250233098.3</v>
      </c>
      <c r="J2316" s="5">
        <v>3</v>
      </c>
    </row>
    <row r="2317" spans="1:10">
      <c r="A2317" s="6">
        <v>43851</v>
      </c>
      <c r="B2317" s="5" t="s">
        <v>138</v>
      </c>
      <c r="C2317" s="5" t="s">
        <v>448</v>
      </c>
      <c r="D2317" s="5">
        <v>7.05</v>
      </c>
      <c r="E2317" s="5">
        <v>7.41</v>
      </c>
      <c r="F2317" s="5">
        <v>7.05</v>
      </c>
      <c r="G2317" s="5">
        <v>7.22</v>
      </c>
      <c r="H2317" s="5">
        <v>28339692</v>
      </c>
      <c r="I2317" s="5">
        <v>205940432.95</v>
      </c>
      <c r="J2317" s="5">
        <v>3</v>
      </c>
    </row>
    <row r="2318" spans="1:10">
      <c r="A2318" s="6">
        <v>43852</v>
      </c>
      <c r="B2318" s="5" t="s">
        <v>138</v>
      </c>
      <c r="C2318" s="5" t="s">
        <v>448</v>
      </c>
      <c r="D2318" s="5">
        <v>7.2</v>
      </c>
      <c r="E2318" s="5">
        <v>7.45</v>
      </c>
      <c r="F2318" s="5">
        <v>7.08</v>
      </c>
      <c r="G2318" s="5">
        <v>7.42</v>
      </c>
      <c r="H2318" s="5">
        <v>31608300</v>
      </c>
      <c r="I2318" s="5">
        <v>230316221.98</v>
      </c>
      <c r="J2318" s="5">
        <v>3</v>
      </c>
    </row>
    <row r="2319" spans="1:10">
      <c r="A2319" s="6">
        <v>43853</v>
      </c>
      <c r="B2319" s="5" t="s">
        <v>138</v>
      </c>
      <c r="C2319" s="5" t="s">
        <v>448</v>
      </c>
      <c r="D2319" s="5">
        <v>7.98</v>
      </c>
      <c r="E2319" s="5">
        <v>8.1</v>
      </c>
      <c r="F2319" s="5">
        <v>7</v>
      </c>
      <c r="G2319" s="5">
        <v>7.56</v>
      </c>
      <c r="H2319" s="5">
        <v>64372897</v>
      </c>
      <c r="I2319" s="5">
        <v>498246410.87</v>
      </c>
      <c r="J2319" s="5">
        <v>3</v>
      </c>
    </row>
    <row r="2320" spans="1:10">
      <c r="A2320" s="6">
        <v>43864</v>
      </c>
      <c r="B2320" s="5" t="s">
        <v>138</v>
      </c>
      <c r="C2320" s="5" t="s">
        <v>448</v>
      </c>
      <c r="D2320" s="5">
        <v>6.8</v>
      </c>
      <c r="E2320" s="5">
        <v>6.8</v>
      </c>
      <c r="F2320" s="5">
        <v>6.8</v>
      </c>
      <c r="G2320" s="5">
        <v>6.8</v>
      </c>
      <c r="H2320" s="5">
        <v>2207000</v>
      </c>
      <c r="I2320" s="5">
        <v>15007600</v>
      </c>
      <c r="J2320" s="5">
        <v>3</v>
      </c>
    </row>
    <row r="2321" spans="1:10">
      <c r="A2321" s="6">
        <v>43865</v>
      </c>
      <c r="B2321" s="5" t="s">
        <v>138</v>
      </c>
      <c r="C2321" s="5" t="s">
        <v>448</v>
      </c>
      <c r="D2321" s="5">
        <v>6.21</v>
      </c>
      <c r="E2321" s="5">
        <v>6.92</v>
      </c>
      <c r="F2321" s="5">
        <v>6.21</v>
      </c>
      <c r="G2321" s="5">
        <v>6.63</v>
      </c>
      <c r="H2321" s="5">
        <v>40870138</v>
      </c>
      <c r="I2321" s="5">
        <v>270156389.27</v>
      </c>
      <c r="J2321" s="5">
        <v>3</v>
      </c>
    </row>
    <row r="2322" spans="1:10">
      <c r="A2322" s="6">
        <v>43866</v>
      </c>
      <c r="B2322" s="5" t="s">
        <v>138</v>
      </c>
      <c r="C2322" s="5" t="s">
        <v>448</v>
      </c>
      <c r="D2322" s="5">
        <v>6.63</v>
      </c>
      <c r="E2322" s="5">
        <v>6.98</v>
      </c>
      <c r="F2322" s="5">
        <v>6.63</v>
      </c>
      <c r="G2322" s="5">
        <v>6.77</v>
      </c>
      <c r="H2322" s="5">
        <v>33949192</v>
      </c>
      <c r="I2322" s="5">
        <v>231238840.18</v>
      </c>
      <c r="J2322" s="5">
        <v>3</v>
      </c>
    </row>
    <row r="2323" spans="1:10">
      <c r="A2323" s="6">
        <v>43867</v>
      </c>
      <c r="B2323" s="5" t="s">
        <v>138</v>
      </c>
      <c r="C2323" s="5" t="s">
        <v>448</v>
      </c>
      <c r="D2323" s="5">
        <v>6.73</v>
      </c>
      <c r="E2323" s="5">
        <v>7.35</v>
      </c>
      <c r="F2323" s="5">
        <v>6.68</v>
      </c>
      <c r="G2323" s="5">
        <v>7.21</v>
      </c>
      <c r="H2323" s="5">
        <v>43517948</v>
      </c>
      <c r="I2323" s="5">
        <v>306824598.88</v>
      </c>
      <c r="J2323" s="5">
        <v>3</v>
      </c>
    </row>
    <row r="2324" spans="1:10">
      <c r="A2324" s="6">
        <v>43836</v>
      </c>
      <c r="B2324" s="5" t="s">
        <v>139</v>
      </c>
      <c r="C2324" s="5" t="s">
        <v>449</v>
      </c>
      <c r="D2324" s="5">
        <v>12.69</v>
      </c>
      <c r="E2324" s="5">
        <v>12.89</v>
      </c>
      <c r="F2324" s="5">
        <v>12.63</v>
      </c>
      <c r="G2324" s="5">
        <v>12.77</v>
      </c>
      <c r="H2324" s="5">
        <v>14052817</v>
      </c>
      <c r="I2324" s="5">
        <v>179069788.16</v>
      </c>
      <c r="J2324" s="5">
        <v>3</v>
      </c>
    </row>
    <row r="2325" spans="1:10">
      <c r="A2325" s="6">
        <v>43837</v>
      </c>
      <c r="B2325" s="5" t="s">
        <v>139</v>
      </c>
      <c r="C2325" s="5" t="s">
        <v>449</v>
      </c>
      <c r="D2325" s="5">
        <v>12.8</v>
      </c>
      <c r="E2325" s="5">
        <v>12.8</v>
      </c>
      <c r="F2325" s="5">
        <v>12.4</v>
      </c>
      <c r="G2325" s="5">
        <v>12.54</v>
      </c>
      <c r="H2325" s="5">
        <v>18298577</v>
      </c>
      <c r="I2325" s="5">
        <v>229801632.5</v>
      </c>
      <c r="J2325" s="5">
        <v>3</v>
      </c>
    </row>
    <row r="2326" spans="1:10">
      <c r="A2326" s="6">
        <v>43838</v>
      </c>
      <c r="B2326" s="5" t="s">
        <v>139</v>
      </c>
      <c r="C2326" s="5" t="s">
        <v>449</v>
      </c>
      <c r="D2326" s="5">
        <v>12.45</v>
      </c>
      <c r="E2326" s="5">
        <v>12.83</v>
      </c>
      <c r="F2326" s="5">
        <v>12.27</v>
      </c>
      <c r="G2326" s="5">
        <v>12.59</v>
      </c>
      <c r="H2326" s="5">
        <v>19132064</v>
      </c>
      <c r="I2326" s="5">
        <v>240059741.91</v>
      </c>
      <c r="J2326" s="5">
        <v>3</v>
      </c>
    </row>
    <row r="2327" spans="1:10">
      <c r="A2327" s="6">
        <v>43839</v>
      </c>
      <c r="B2327" s="5" t="s">
        <v>139</v>
      </c>
      <c r="C2327" s="5" t="s">
        <v>449</v>
      </c>
      <c r="D2327" s="5">
        <v>12.64</v>
      </c>
      <c r="E2327" s="5">
        <v>13.2</v>
      </c>
      <c r="F2327" s="5">
        <v>12.6</v>
      </c>
      <c r="G2327" s="5">
        <v>13.19</v>
      </c>
      <c r="H2327" s="5">
        <v>25783452</v>
      </c>
      <c r="I2327" s="5">
        <v>335368373.74</v>
      </c>
      <c r="J2327" s="5">
        <v>3</v>
      </c>
    </row>
    <row r="2328" spans="1:10">
      <c r="A2328" s="6">
        <v>43840</v>
      </c>
      <c r="B2328" s="5" t="s">
        <v>139</v>
      </c>
      <c r="C2328" s="5" t="s">
        <v>449</v>
      </c>
      <c r="D2328" s="5">
        <v>13.3</v>
      </c>
      <c r="E2328" s="5">
        <v>13.36</v>
      </c>
      <c r="F2328" s="5">
        <v>13.08</v>
      </c>
      <c r="G2328" s="5">
        <v>13.26</v>
      </c>
      <c r="H2328" s="5">
        <v>13812019</v>
      </c>
      <c r="I2328" s="5">
        <v>182868039.55</v>
      </c>
      <c r="J2328" s="5">
        <v>3</v>
      </c>
    </row>
    <row r="2329" spans="1:10">
      <c r="A2329" s="6">
        <v>43843</v>
      </c>
      <c r="B2329" s="5" t="s">
        <v>139</v>
      </c>
      <c r="C2329" s="5" t="s">
        <v>449</v>
      </c>
      <c r="D2329" s="5">
        <v>13.22</v>
      </c>
      <c r="E2329" s="5">
        <v>13.53</v>
      </c>
      <c r="F2329" s="5">
        <v>13.11</v>
      </c>
      <c r="G2329" s="5">
        <v>13.27</v>
      </c>
      <c r="H2329" s="5">
        <v>13499676</v>
      </c>
      <c r="I2329" s="5">
        <v>179195775.71</v>
      </c>
      <c r="J2329" s="5">
        <v>3</v>
      </c>
    </row>
    <row r="2330" spans="1:10">
      <c r="A2330" s="6">
        <v>43844</v>
      </c>
      <c r="B2330" s="5" t="s">
        <v>139</v>
      </c>
      <c r="C2330" s="5" t="s">
        <v>449</v>
      </c>
      <c r="D2330" s="5">
        <v>13.27</v>
      </c>
      <c r="E2330" s="5">
        <v>13.43</v>
      </c>
      <c r="F2330" s="5">
        <v>13.01</v>
      </c>
      <c r="G2330" s="5">
        <v>13.06</v>
      </c>
      <c r="H2330" s="5">
        <v>12463642</v>
      </c>
      <c r="I2330" s="5">
        <v>164169026.93</v>
      </c>
      <c r="J2330" s="5">
        <v>3</v>
      </c>
    </row>
    <row r="2331" spans="1:10">
      <c r="A2331" s="6">
        <v>43845</v>
      </c>
      <c r="B2331" s="5" t="s">
        <v>139</v>
      </c>
      <c r="C2331" s="5" t="s">
        <v>449</v>
      </c>
      <c r="D2331" s="5">
        <v>12.99</v>
      </c>
      <c r="E2331" s="5">
        <v>13.2</v>
      </c>
      <c r="F2331" s="5">
        <v>12.91</v>
      </c>
      <c r="G2331" s="5">
        <v>13.1</v>
      </c>
      <c r="H2331" s="5">
        <v>10104231</v>
      </c>
      <c r="I2331" s="5">
        <v>132262769.28</v>
      </c>
      <c r="J2331" s="5">
        <v>3</v>
      </c>
    </row>
    <row r="2332" spans="1:10">
      <c r="A2332" s="6">
        <v>43846</v>
      </c>
      <c r="B2332" s="5" t="s">
        <v>139</v>
      </c>
      <c r="C2332" s="5" t="s">
        <v>449</v>
      </c>
      <c r="D2332" s="5">
        <v>13.14</v>
      </c>
      <c r="E2332" s="5">
        <v>13.23</v>
      </c>
      <c r="F2332" s="5">
        <v>12.98</v>
      </c>
      <c r="G2332" s="5">
        <v>13.06</v>
      </c>
      <c r="H2332" s="5">
        <v>8609350</v>
      </c>
      <c r="I2332" s="5">
        <v>112793432.68</v>
      </c>
      <c r="J2332" s="5">
        <v>3</v>
      </c>
    </row>
    <row r="2333" spans="1:10">
      <c r="A2333" s="6">
        <v>43847</v>
      </c>
      <c r="B2333" s="5" t="s">
        <v>139</v>
      </c>
      <c r="C2333" s="5" t="s">
        <v>449</v>
      </c>
      <c r="D2333" s="5">
        <v>13.16</v>
      </c>
      <c r="E2333" s="5">
        <v>13.16</v>
      </c>
      <c r="F2333" s="5">
        <v>12.83</v>
      </c>
      <c r="G2333" s="5">
        <v>12.86</v>
      </c>
      <c r="H2333" s="5">
        <v>8175252</v>
      </c>
      <c r="I2333" s="5">
        <v>106073760.27</v>
      </c>
      <c r="J2333" s="5">
        <v>3</v>
      </c>
    </row>
    <row r="2334" spans="1:10">
      <c r="A2334" s="6">
        <v>43850</v>
      </c>
      <c r="B2334" s="5" t="s">
        <v>139</v>
      </c>
      <c r="C2334" s="5" t="s">
        <v>449</v>
      </c>
      <c r="D2334" s="5">
        <v>12.95</v>
      </c>
      <c r="E2334" s="5">
        <v>13.39</v>
      </c>
      <c r="F2334" s="5">
        <v>12.84</v>
      </c>
      <c r="G2334" s="5">
        <v>13.31</v>
      </c>
      <c r="H2334" s="5">
        <v>14366883</v>
      </c>
      <c r="I2334" s="5">
        <v>188718922.42</v>
      </c>
      <c r="J2334" s="5">
        <v>3</v>
      </c>
    </row>
    <row r="2335" spans="1:10">
      <c r="A2335" s="6">
        <v>43851</v>
      </c>
      <c r="B2335" s="5" t="s">
        <v>139</v>
      </c>
      <c r="C2335" s="5" t="s">
        <v>449</v>
      </c>
      <c r="D2335" s="5">
        <v>13.21</v>
      </c>
      <c r="E2335" s="5">
        <v>13.65</v>
      </c>
      <c r="F2335" s="5">
        <v>13.11</v>
      </c>
      <c r="G2335" s="5">
        <v>13.25</v>
      </c>
      <c r="H2335" s="5">
        <v>14966256</v>
      </c>
      <c r="I2335" s="5">
        <v>199771974</v>
      </c>
      <c r="J2335" s="5">
        <v>3</v>
      </c>
    </row>
    <row r="2336" spans="1:10">
      <c r="A2336" s="6">
        <v>43852</v>
      </c>
      <c r="B2336" s="5" t="s">
        <v>139</v>
      </c>
      <c r="C2336" s="5" t="s">
        <v>449</v>
      </c>
      <c r="D2336" s="5">
        <v>13.3</v>
      </c>
      <c r="E2336" s="5">
        <v>13.55</v>
      </c>
      <c r="F2336" s="5">
        <v>12.85</v>
      </c>
      <c r="G2336" s="5">
        <v>13.37</v>
      </c>
      <c r="H2336" s="5">
        <v>15565522</v>
      </c>
      <c r="I2336" s="5">
        <v>205184266.59</v>
      </c>
      <c r="J2336" s="5">
        <v>3</v>
      </c>
    </row>
    <row r="2337" spans="1:10">
      <c r="A2337" s="6">
        <v>43853</v>
      </c>
      <c r="B2337" s="5" t="s">
        <v>139</v>
      </c>
      <c r="C2337" s="5" t="s">
        <v>449</v>
      </c>
      <c r="D2337" s="5">
        <v>13.24</v>
      </c>
      <c r="E2337" s="5">
        <v>13.47</v>
      </c>
      <c r="F2337" s="5">
        <v>12.03</v>
      </c>
      <c r="G2337" s="5">
        <v>12.03</v>
      </c>
      <c r="H2337" s="5">
        <v>30081292</v>
      </c>
      <c r="I2337" s="5">
        <v>377546968.55</v>
      </c>
      <c r="J2337" s="5">
        <v>3</v>
      </c>
    </row>
    <row r="2338" spans="1:10">
      <c r="A2338" s="6">
        <v>43864</v>
      </c>
      <c r="B2338" s="5" t="s">
        <v>139</v>
      </c>
      <c r="C2338" s="5" t="s">
        <v>449</v>
      </c>
      <c r="D2338" s="5">
        <v>10.83</v>
      </c>
      <c r="E2338" s="5">
        <v>11.35</v>
      </c>
      <c r="F2338" s="5">
        <v>10.83</v>
      </c>
      <c r="G2338" s="5">
        <v>10.83</v>
      </c>
      <c r="H2338" s="5">
        <v>23257047</v>
      </c>
      <c r="I2338" s="5">
        <v>255264318.94</v>
      </c>
      <c r="J2338" s="5">
        <v>3</v>
      </c>
    </row>
    <row r="2339" spans="1:10">
      <c r="A2339" s="6">
        <v>43865</v>
      </c>
      <c r="B2339" s="5" t="s">
        <v>139</v>
      </c>
      <c r="C2339" s="5" t="s">
        <v>449</v>
      </c>
      <c r="D2339" s="5">
        <v>10.6</v>
      </c>
      <c r="E2339" s="5">
        <v>11.91</v>
      </c>
      <c r="F2339" s="5">
        <v>10.6</v>
      </c>
      <c r="G2339" s="5">
        <v>11.91</v>
      </c>
      <c r="H2339" s="5">
        <v>27981596</v>
      </c>
      <c r="I2339" s="5">
        <v>323415673.86</v>
      </c>
      <c r="J2339" s="5">
        <v>3</v>
      </c>
    </row>
    <row r="2340" spans="1:10">
      <c r="A2340" s="6">
        <v>43866</v>
      </c>
      <c r="B2340" s="5" t="s">
        <v>139</v>
      </c>
      <c r="C2340" s="5" t="s">
        <v>449</v>
      </c>
      <c r="D2340" s="5">
        <v>12.02</v>
      </c>
      <c r="E2340" s="5">
        <v>13.07</v>
      </c>
      <c r="F2340" s="5">
        <v>11.95</v>
      </c>
      <c r="G2340" s="5">
        <v>12.66</v>
      </c>
      <c r="H2340" s="5">
        <v>29429368</v>
      </c>
      <c r="I2340" s="5">
        <v>372057575.77</v>
      </c>
      <c r="J2340" s="5">
        <v>3</v>
      </c>
    </row>
    <row r="2341" spans="1:10">
      <c r="A2341" s="6">
        <v>43867</v>
      </c>
      <c r="B2341" s="5" t="s">
        <v>139</v>
      </c>
      <c r="C2341" s="5" t="s">
        <v>449</v>
      </c>
      <c r="D2341" s="5">
        <v>13.1</v>
      </c>
      <c r="E2341" s="5">
        <v>13.8</v>
      </c>
      <c r="F2341" s="5">
        <v>12.51</v>
      </c>
      <c r="G2341" s="5">
        <v>13.41</v>
      </c>
      <c r="H2341" s="5">
        <v>48400058</v>
      </c>
      <c r="I2341" s="5">
        <v>638712606.93</v>
      </c>
      <c r="J2341" s="5">
        <v>3</v>
      </c>
    </row>
    <row r="2342" spans="1:10">
      <c r="A2342" s="6">
        <v>43836</v>
      </c>
      <c r="B2342" s="5" t="s">
        <v>140</v>
      </c>
      <c r="C2342" s="5" t="s">
        <v>450</v>
      </c>
      <c r="D2342" s="5">
        <v>6.22</v>
      </c>
      <c r="E2342" s="5">
        <v>6.77</v>
      </c>
      <c r="F2342" s="5">
        <v>6.15</v>
      </c>
      <c r="G2342" s="5">
        <v>6.4</v>
      </c>
      <c r="H2342" s="5">
        <v>101383786</v>
      </c>
      <c r="I2342" s="5">
        <v>652226052.26</v>
      </c>
      <c r="J2342" s="5">
        <v>3</v>
      </c>
    </row>
    <row r="2343" spans="1:10">
      <c r="A2343" s="6">
        <v>43837</v>
      </c>
      <c r="B2343" s="5" t="s">
        <v>140</v>
      </c>
      <c r="C2343" s="5" t="s">
        <v>450</v>
      </c>
      <c r="D2343" s="5">
        <v>6.33</v>
      </c>
      <c r="E2343" s="5">
        <v>7</v>
      </c>
      <c r="F2343" s="5">
        <v>6.33</v>
      </c>
      <c r="G2343" s="5">
        <v>6.86</v>
      </c>
      <c r="H2343" s="5">
        <v>131916159</v>
      </c>
      <c r="I2343" s="5">
        <v>888343506.24</v>
      </c>
      <c r="J2343" s="5">
        <v>3</v>
      </c>
    </row>
    <row r="2344" spans="1:10">
      <c r="A2344" s="6">
        <v>43838</v>
      </c>
      <c r="B2344" s="5" t="s">
        <v>140</v>
      </c>
      <c r="C2344" s="5" t="s">
        <v>450</v>
      </c>
      <c r="D2344" s="5">
        <v>6.68</v>
      </c>
      <c r="E2344" s="5">
        <v>6.83</v>
      </c>
      <c r="F2344" s="5">
        <v>6.48</v>
      </c>
      <c r="G2344" s="5">
        <v>6.54</v>
      </c>
      <c r="H2344" s="5">
        <v>88424758</v>
      </c>
      <c r="I2344" s="5">
        <v>587489198.63</v>
      </c>
      <c r="J2344" s="5">
        <v>3</v>
      </c>
    </row>
    <row r="2345" spans="1:10">
      <c r="A2345" s="6">
        <v>43839</v>
      </c>
      <c r="B2345" s="5" t="s">
        <v>140</v>
      </c>
      <c r="C2345" s="5" t="s">
        <v>450</v>
      </c>
      <c r="D2345" s="5">
        <v>6.64</v>
      </c>
      <c r="E2345" s="5">
        <v>6.75</v>
      </c>
      <c r="F2345" s="5">
        <v>6.36</v>
      </c>
      <c r="G2345" s="5">
        <v>6.51</v>
      </c>
      <c r="H2345" s="5">
        <v>73489802</v>
      </c>
      <c r="I2345" s="5">
        <v>480976875.26</v>
      </c>
      <c r="J2345" s="5">
        <v>3</v>
      </c>
    </row>
    <row r="2346" spans="1:10">
      <c r="A2346" s="6">
        <v>43840</v>
      </c>
      <c r="B2346" s="5" t="s">
        <v>140</v>
      </c>
      <c r="C2346" s="5" t="s">
        <v>450</v>
      </c>
      <c r="D2346" s="5">
        <v>6.49</v>
      </c>
      <c r="E2346" s="5">
        <v>6.53</v>
      </c>
      <c r="F2346" s="5">
        <v>6.35</v>
      </c>
      <c r="G2346" s="5">
        <v>6.39</v>
      </c>
      <c r="H2346" s="5">
        <v>41243036</v>
      </c>
      <c r="I2346" s="5">
        <v>264644830.57</v>
      </c>
      <c r="J2346" s="5">
        <v>3</v>
      </c>
    </row>
    <row r="2347" spans="1:10">
      <c r="A2347" s="6">
        <v>43843</v>
      </c>
      <c r="B2347" s="5" t="s">
        <v>140</v>
      </c>
      <c r="C2347" s="5" t="s">
        <v>450</v>
      </c>
      <c r="D2347" s="5">
        <v>6.41</v>
      </c>
      <c r="E2347" s="5">
        <v>6.66</v>
      </c>
      <c r="F2347" s="5">
        <v>6.15</v>
      </c>
      <c r="G2347" s="5">
        <v>6.63</v>
      </c>
      <c r="H2347" s="5">
        <v>84199179</v>
      </c>
      <c r="I2347" s="5">
        <v>534611545.18</v>
      </c>
      <c r="J2347" s="5">
        <v>3</v>
      </c>
    </row>
    <row r="2348" spans="1:10">
      <c r="A2348" s="6">
        <v>43844</v>
      </c>
      <c r="B2348" s="5" t="s">
        <v>140</v>
      </c>
      <c r="C2348" s="5" t="s">
        <v>450</v>
      </c>
      <c r="D2348" s="5">
        <v>6.66</v>
      </c>
      <c r="E2348" s="5">
        <v>7.25</v>
      </c>
      <c r="F2348" s="5">
        <v>6.46</v>
      </c>
      <c r="G2348" s="5">
        <v>7</v>
      </c>
      <c r="H2348" s="5">
        <v>174130955</v>
      </c>
      <c r="I2348" s="5">
        <v>1192125360.02</v>
      </c>
      <c r="J2348" s="5">
        <v>3</v>
      </c>
    </row>
    <row r="2349" spans="1:10">
      <c r="A2349" s="6">
        <v>43845</v>
      </c>
      <c r="B2349" s="5" t="s">
        <v>140</v>
      </c>
      <c r="C2349" s="5" t="s">
        <v>450</v>
      </c>
      <c r="D2349" s="5">
        <v>7.22</v>
      </c>
      <c r="E2349" s="5">
        <v>7.37</v>
      </c>
      <c r="F2349" s="5">
        <v>6.88</v>
      </c>
      <c r="G2349" s="5">
        <v>7.09</v>
      </c>
      <c r="H2349" s="5">
        <v>156019334</v>
      </c>
      <c r="I2349" s="5">
        <v>1107920850.63</v>
      </c>
      <c r="J2349" s="5">
        <v>3</v>
      </c>
    </row>
    <row r="2350" spans="1:10">
      <c r="A2350" s="6">
        <v>43846</v>
      </c>
      <c r="B2350" s="5" t="s">
        <v>140</v>
      </c>
      <c r="C2350" s="5" t="s">
        <v>450</v>
      </c>
      <c r="D2350" s="5">
        <v>6.93</v>
      </c>
      <c r="E2350" s="5">
        <v>7.07</v>
      </c>
      <c r="F2350" s="5">
        <v>6.81</v>
      </c>
      <c r="G2350" s="5">
        <v>6.93</v>
      </c>
      <c r="H2350" s="5">
        <v>85479033</v>
      </c>
      <c r="I2350" s="5">
        <v>592780598.67</v>
      </c>
      <c r="J2350" s="5">
        <v>3</v>
      </c>
    </row>
    <row r="2351" spans="1:10">
      <c r="A2351" s="6">
        <v>43847</v>
      </c>
      <c r="B2351" s="5" t="s">
        <v>140</v>
      </c>
      <c r="C2351" s="5" t="s">
        <v>450</v>
      </c>
      <c r="D2351" s="5">
        <v>6.95</v>
      </c>
      <c r="E2351" s="5">
        <v>6.99</v>
      </c>
      <c r="F2351" s="5">
        <v>6.75</v>
      </c>
      <c r="G2351" s="5">
        <v>6.75</v>
      </c>
      <c r="H2351" s="5">
        <v>58209200</v>
      </c>
      <c r="I2351" s="5">
        <v>398564904.93</v>
      </c>
      <c r="J2351" s="5">
        <v>3</v>
      </c>
    </row>
    <row r="2352" spans="1:10">
      <c r="A2352" s="6">
        <v>43850</v>
      </c>
      <c r="B2352" s="5" t="s">
        <v>140</v>
      </c>
      <c r="C2352" s="5" t="s">
        <v>450</v>
      </c>
      <c r="D2352" s="5">
        <v>6.72</v>
      </c>
      <c r="E2352" s="5">
        <v>6.91</v>
      </c>
      <c r="F2352" s="5">
        <v>6.71</v>
      </c>
      <c r="G2352" s="5">
        <v>6.83</v>
      </c>
      <c r="H2352" s="5">
        <v>47464985</v>
      </c>
      <c r="I2352" s="5">
        <v>323520998.55</v>
      </c>
      <c r="J2352" s="5">
        <v>3</v>
      </c>
    </row>
    <row r="2353" spans="1:10">
      <c r="A2353" s="6">
        <v>43851</v>
      </c>
      <c r="B2353" s="5" t="s">
        <v>140</v>
      </c>
      <c r="C2353" s="5" t="s">
        <v>450</v>
      </c>
      <c r="D2353" s="5">
        <v>6.91</v>
      </c>
      <c r="E2353" s="5">
        <v>7.09</v>
      </c>
      <c r="F2353" s="5">
        <v>6.75</v>
      </c>
      <c r="G2353" s="5">
        <v>6.81</v>
      </c>
      <c r="H2353" s="5">
        <v>56500834</v>
      </c>
      <c r="I2353" s="5">
        <v>390762319.59</v>
      </c>
      <c r="J2353" s="5">
        <v>3</v>
      </c>
    </row>
    <row r="2354" spans="1:10">
      <c r="A2354" s="6">
        <v>43852</v>
      </c>
      <c r="B2354" s="5" t="s">
        <v>140</v>
      </c>
      <c r="C2354" s="5" t="s">
        <v>450</v>
      </c>
      <c r="D2354" s="5">
        <v>6.9</v>
      </c>
      <c r="E2354" s="5">
        <v>7.21</v>
      </c>
      <c r="F2354" s="5">
        <v>6.84</v>
      </c>
      <c r="G2354" s="5">
        <v>7.16</v>
      </c>
      <c r="H2354" s="5">
        <v>103303893</v>
      </c>
      <c r="I2354" s="5">
        <v>727758389.91</v>
      </c>
      <c r="J2354" s="5">
        <v>3</v>
      </c>
    </row>
    <row r="2355" spans="1:10">
      <c r="A2355" s="6">
        <v>43853</v>
      </c>
      <c r="B2355" s="5" t="s">
        <v>140</v>
      </c>
      <c r="C2355" s="5" t="s">
        <v>450</v>
      </c>
      <c r="D2355" s="5">
        <v>7.06</v>
      </c>
      <c r="E2355" s="5">
        <v>7.07</v>
      </c>
      <c r="F2355" s="5">
        <v>6.56</v>
      </c>
      <c r="G2355" s="5">
        <v>6.68</v>
      </c>
      <c r="H2355" s="5">
        <v>84380406</v>
      </c>
      <c r="I2355" s="5">
        <v>576034380.92</v>
      </c>
      <c r="J2355" s="5">
        <v>3</v>
      </c>
    </row>
    <row r="2356" spans="1:10">
      <c r="A2356" s="6">
        <v>43864</v>
      </c>
      <c r="B2356" s="5" t="s">
        <v>140</v>
      </c>
      <c r="C2356" s="5" t="s">
        <v>450</v>
      </c>
      <c r="D2356" s="5">
        <v>6.01</v>
      </c>
      <c r="E2356" s="5">
        <v>6.01</v>
      </c>
      <c r="F2356" s="5">
        <v>6.01</v>
      </c>
      <c r="G2356" s="5">
        <v>6.01</v>
      </c>
      <c r="H2356" s="5">
        <v>4248400</v>
      </c>
      <c r="I2356" s="5">
        <v>25532884</v>
      </c>
      <c r="J2356" s="5">
        <v>3</v>
      </c>
    </row>
    <row r="2357" spans="1:10">
      <c r="A2357" s="6">
        <v>43865</v>
      </c>
      <c r="B2357" s="5" t="s">
        <v>140</v>
      </c>
      <c r="C2357" s="5" t="s">
        <v>450</v>
      </c>
      <c r="D2357" s="5">
        <v>5.41</v>
      </c>
      <c r="E2357" s="5">
        <v>5.85</v>
      </c>
      <c r="F2357" s="5">
        <v>5.41</v>
      </c>
      <c r="G2357" s="5">
        <v>5.7</v>
      </c>
      <c r="H2357" s="5">
        <v>93029552</v>
      </c>
      <c r="I2357" s="5">
        <v>527111848.9</v>
      </c>
      <c r="J2357" s="5">
        <v>3</v>
      </c>
    </row>
    <row r="2358" spans="1:10">
      <c r="A2358" s="6">
        <v>43866</v>
      </c>
      <c r="B2358" s="5" t="s">
        <v>140</v>
      </c>
      <c r="C2358" s="5" t="s">
        <v>450</v>
      </c>
      <c r="D2358" s="5">
        <v>5.75</v>
      </c>
      <c r="E2358" s="5">
        <v>5.98</v>
      </c>
      <c r="F2358" s="5">
        <v>5.72</v>
      </c>
      <c r="G2358" s="5">
        <v>5.76</v>
      </c>
      <c r="H2358" s="5">
        <v>68046969</v>
      </c>
      <c r="I2358" s="5">
        <v>397543114.33</v>
      </c>
      <c r="J2358" s="5">
        <v>3</v>
      </c>
    </row>
    <row r="2359" spans="1:10">
      <c r="A2359" s="6">
        <v>43867</v>
      </c>
      <c r="B2359" s="5" t="s">
        <v>140</v>
      </c>
      <c r="C2359" s="5" t="s">
        <v>450</v>
      </c>
      <c r="D2359" s="5">
        <v>5.76</v>
      </c>
      <c r="E2359" s="5">
        <v>6.27</v>
      </c>
      <c r="F2359" s="5">
        <v>5.63</v>
      </c>
      <c r="G2359" s="5">
        <v>6.08</v>
      </c>
      <c r="H2359" s="5">
        <v>108675890</v>
      </c>
      <c r="I2359" s="5">
        <v>643188580.49</v>
      </c>
      <c r="J2359" s="5">
        <v>3</v>
      </c>
    </row>
    <row r="2360" spans="1:10">
      <c r="A2360" s="6">
        <v>43836</v>
      </c>
      <c r="B2360" s="5" t="s">
        <v>141</v>
      </c>
      <c r="C2360" s="5" t="s">
        <v>451</v>
      </c>
      <c r="D2360" s="5">
        <v>4.11</v>
      </c>
      <c r="E2360" s="5">
        <v>4.26</v>
      </c>
      <c r="F2360" s="5">
        <v>4.08</v>
      </c>
      <c r="G2360" s="5">
        <v>4.2</v>
      </c>
      <c r="H2360" s="5">
        <v>53166976</v>
      </c>
      <c r="I2360" s="5">
        <v>221758496.32</v>
      </c>
      <c r="J2360" s="5">
        <v>3</v>
      </c>
    </row>
    <row r="2361" spans="1:10">
      <c r="A2361" s="6">
        <v>43837</v>
      </c>
      <c r="B2361" s="5" t="s">
        <v>141</v>
      </c>
      <c r="C2361" s="5" t="s">
        <v>451</v>
      </c>
      <c r="D2361" s="5">
        <v>4.19</v>
      </c>
      <c r="E2361" s="5">
        <v>4.23</v>
      </c>
      <c r="F2361" s="5">
        <v>4.05</v>
      </c>
      <c r="G2361" s="5">
        <v>4.16</v>
      </c>
      <c r="H2361" s="5">
        <v>67477035</v>
      </c>
      <c r="I2361" s="5">
        <v>278903758.74</v>
      </c>
      <c r="J2361" s="5">
        <v>3</v>
      </c>
    </row>
    <row r="2362" spans="1:10">
      <c r="A2362" s="6">
        <v>43838</v>
      </c>
      <c r="B2362" s="5" t="s">
        <v>141</v>
      </c>
      <c r="C2362" s="5" t="s">
        <v>451</v>
      </c>
      <c r="D2362" s="5">
        <v>4.18</v>
      </c>
      <c r="E2362" s="5">
        <v>4.3</v>
      </c>
      <c r="F2362" s="5">
        <v>4.06</v>
      </c>
      <c r="G2362" s="5">
        <v>4.09</v>
      </c>
      <c r="H2362" s="5">
        <v>43988136</v>
      </c>
      <c r="I2362" s="5">
        <v>183346718.8</v>
      </c>
      <c r="J2362" s="5">
        <v>3</v>
      </c>
    </row>
    <row r="2363" spans="1:10">
      <c r="A2363" s="6">
        <v>43839</v>
      </c>
      <c r="B2363" s="5" t="s">
        <v>141</v>
      </c>
      <c r="C2363" s="5" t="s">
        <v>451</v>
      </c>
      <c r="D2363" s="5">
        <v>4.11</v>
      </c>
      <c r="E2363" s="5">
        <v>4.2</v>
      </c>
      <c r="F2363" s="5">
        <v>4.09</v>
      </c>
      <c r="G2363" s="5">
        <v>4.13</v>
      </c>
      <c r="H2363" s="5">
        <v>29010652</v>
      </c>
      <c r="I2363" s="5">
        <v>120079236.72</v>
      </c>
      <c r="J2363" s="5">
        <v>3</v>
      </c>
    </row>
    <row r="2364" spans="1:10">
      <c r="A2364" s="6">
        <v>43840</v>
      </c>
      <c r="B2364" s="5" t="s">
        <v>141</v>
      </c>
      <c r="C2364" s="5" t="s">
        <v>451</v>
      </c>
      <c r="D2364" s="5">
        <v>4.16</v>
      </c>
      <c r="E2364" s="5">
        <v>4.54</v>
      </c>
      <c r="F2364" s="5">
        <v>4.1</v>
      </c>
      <c r="G2364" s="5">
        <v>4.46</v>
      </c>
      <c r="H2364" s="5">
        <v>104884644</v>
      </c>
      <c r="I2364" s="5">
        <v>457464635.1</v>
      </c>
      <c r="J2364" s="5">
        <v>3</v>
      </c>
    </row>
    <row r="2365" spans="1:10">
      <c r="A2365" s="6">
        <v>43843</v>
      </c>
      <c r="B2365" s="5" t="s">
        <v>141</v>
      </c>
      <c r="C2365" s="5" t="s">
        <v>451</v>
      </c>
      <c r="D2365" s="5">
        <v>4.42</v>
      </c>
      <c r="E2365" s="5">
        <v>4.9</v>
      </c>
      <c r="F2365" s="5">
        <v>4.37</v>
      </c>
      <c r="G2365" s="5">
        <v>4.9</v>
      </c>
      <c r="H2365" s="5">
        <v>106943239</v>
      </c>
      <c r="I2365" s="5">
        <v>493642515.22</v>
      </c>
      <c r="J2365" s="5">
        <v>3</v>
      </c>
    </row>
    <row r="2366" spans="1:10">
      <c r="A2366" s="6">
        <v>43844</v>
      </c>
      <c r="B2366" s="5" t="s">
        <v>141</v>
      </c>
      <c r="C2366" s="5" t="s">
        <v>451</v>
      </c>
      <c r="D2366" s="5">
        <v>4.93</v>
      </c>
      <c r="E2366" s="5">
        <v>4.93</v>
      </c>
      <c r="F2366" s="5">
        <v>4.65</v>
      </c>
      <c r="G2366" s="5">
        <v>4.79</v>
      </c>
      <c r="H2366" s="5">
        <v>62937447</v>
      </c>
      <c r="I2366" s="5">
        <v>301942632.26</v>
      </c>
      <c r="J2366" s="5">
        <v>3</v>
      </c>
    </row>
    <row r="2367" spans="1:10">
      <c r="A2367" s="6">
        <v>43845</v>
      </c>
      <c r="B2367" s="5" t="s">
        <v>141</v>
      </c>
      <c r="C2367" s="5" t="s">
        <v>451</v>
      </c>
      <c r="D2367" s="5">
        <v>4.76</v>
      </c>
      <c r="E2367" s="5">
        <v>4.9</v>
      </c>
      <c r="F2367" s="5">
        <v>4.7</v>
      </c>
      <c r="G2367" s="5">
        <v>4.83</v>
      </c>
      <c r="H2367" s="5">
        <v>43996236</v>
      </c>
      <c r="I2367" s="5">
        <v>211935137.94</v>
      </c>
      <c r="J2367" s="5">
        <v>3</v>
      </c>
    </row>
    <row r="2368" spans="1:10">
      <c r="A2368" s="6">
        <v>43846</v>
      </c>
      <c r="B2368" s="5" t="s">
        <v>141</v>
      </c>
      <c r="C2368" s="5" t="s">
        <v>451</v>
      </c>
      <c r="D2368" s="5">
        <v>4.8</v>
      </c>
      <c r="E2368" s="5">
        <v>4.88</v>
      </c>
      <c r="F2368" s="5">
        <v>4.58</v>
      </c>
      <c r="G2368" s="5">
        <v>4.59</v>
      </c>
      <c r="H2368" s="5">
        <v>64382896</v>
      </c>
      <c r="I2368" s="5">
        <v>302163277.07</v>
      </c>
      <c r="J2368" s="5">
        <v>3</v>
      </c>
    </row>
    <row r="2369" spans="1:10">
      <c r="A2369" s="6">
        <v>43847</v>
      </c>
      <c r="B2369" s="5" t="s">
        <v>141</v>
      </c>
      <c r="C2369" s="5" t="s">
        <v>451</v>
      </c>
      <c r="D2369" s="5">
        <v>4.69</v>
      </c>
      <c r="E2369" s="5">
        <v>4.85</v>
      </c>
      <c r="F2369" s="5">
        <v>4.63</v>
      </c>
      <c r="G2369" s="5">
        <v>4.8</v>
      </c>
      <c r="H2369" s="5">
        <v>53999945</v>
      </c>
      <c r="I2369" s="5">
        <v>256639835.37</v>
      </c>
      <c r="J2369" s="5">
        <v>3</v>
      </c>
    </row>
    <row r="2370" spans="1:10">
      <c r="A2370" s="6">
        <v>43850</v>
      </c>
      <c r="B2370" s="5" t="s">
        <v>141</v>
      </c>
      <c r="C2370" s="5" t="s">
        <v>451</v>
      </c>
      <c r="D2370" s="5">
        <v>4.79</v>
      </c>
      <c r="E2370" s="5">
        <v>5.15</v>
      </c>
      <c r="F2370" s="5">
        <v>4.74</v>
      </c>
      <c r="G2370" s="5">
        <v>5.11</v>
      </c>
      <c r="H2370" s="5">
        <v>57907463</v>
      </c>
      <c r="I2370" s="5">
        <v>285190468.65</v>
      </c>
      <c r="J2370" s="5">
        <v>3</v>
      </c>
    </row>
    <row r="2371" spans="1:10">
      <c r="A2371" s="6">
        <v>43851</v>
      </c>
      <c r="B2371" s="5" t="s">
        <v>141</v>
      </c>
      <c r="C2371" s="5" t="s">
        <v>451</v>
      </c>
      <c r="D2371" s="5">
        <v>5.18</v>
      </c>
      <c r="E2371" s="5">
        <v>5.18</v>
      </c>
      <c r="F2371" s="5">
        <v>4.9</v>
      </c>
      <c r="G2371" s="5">
        <v>4.92</v>
      </c>
      <c r="H2371" s="5">
        <v>48357730</v>
      </c>
      <c r="I2371" s="5">
        <v>240681388.68</v>
      </c>
      <c r="J2371" s="5">
        <v>3</v>
      </c>
    </row>
    <row r="2372" spans="1:10">
      <c r="A2372" s="6">
        <v>43852</v>
      </c>
      <c r="B2372" s="5" t="s">
        <v>141</v>
      </c>
      <c r="C2372" s="5" t="s">
        <v>451</v>
      </c>
      <c r="D2372" s="5">
        <v>4.88</v>
      </c>
      <c r="E2372" s="5">
        <v>4.92</v>
      </c>
      <c r="F2372" s="5">
        <v>4.48</v>
      </c>
      <c r="G2372" s="5">
        <v>4.79</v>
      </c>
      <c r="H2372" s="5">
        <v>55035120</v>
      </c>
      <c r="I2372" s="5">
        <v>261288769.2</v>
      </c>
      <c r="J2372" s="5">
        <v>3</v>
      </c>
    </row>
    <row r="2373" spans="1:10">
      <c r="A2373" s="6">
        <v>43853</v>
      </c>
      <c r="B2373" s="5" t="s">
        <v>141</v>
      </c>
      <c r="C2373" s="5" t="s">
        <v>451</v>
      </c>
      <c r="D2373" s="5">
        <v>4.77</v>
      </c>
      <c r="E2373" s="5">
        <v>4.77</v>
      </c>
      <c r="F2373" s="5">
        <v>4.47</v>
      </c>
      <c r="G2373" s="5">
        <v>4.56</v>
      </c>
      <c r="H2373" s="5">
        <v>51069896</v>
      </c>
      <c r="I2373" s="5">
        <v>234186417.05</v>
      </c>
      <c r="J2373" s="5">
        <v>3</v>
      </c>
    </row>
    <row r="2374" spans="1:10">
      <c r="A2374" s="6">
        <v>43864</v>
      </c>
      <c r="B2374" s="5" t="s">
        <v>141</v>
      </c>
      <c r="C2374" s="5" t="s">
        <v>451</v>
      </c>
      <c r="D2374" s="5">
        <v>4.1</v>
      </c>
      <c r="E2374" s="5">
        <v>4.1</v>
      </c>
      <c r="F2374" s="5">
        <v>4.1</v>
      </c>
      <c r="G2374" s="5">
        <v>4.1</v>
      </c>
      <c r="H2374" s="5">
        <v>5145200</v>
      </c>
      <c r="I2374" s="5">
        <v>21095320</v>
      </c>
      <c r="J2374" s="5">
        <v>3</v>
      </c>
    </row>
    <row r="2375" spans="1:10">
      <c r="A2375" s="6">
        <v>43865</v>
      </c>
      <c r="B2375" s="5" t="s">
        <v>141</v>
      </c>
      <c r="C2375" s="5" t="s">
        <v>451</v>
      </c>
      <c r="D2375" s="5">
        <v>3.69</v>
      </c>
      <c r="E2375" s="5">
        <v>4.08</v>
      </c>
      <c r="F2375" s="5">
        <v>3.69</v>
      </c>
      <c r="G2375" s="5">
        <v>3.95</v>
      </c>
      <c r="H2375" s="5">
        <v>55981250</v>
      </c>
      <c r="I2375" s="5">
        <v>219549124.5</v>
      </c>
      <c r="J2375" s="5">
        <v>3</v>
      </c>
    </row>
    <row r="2376" spans="1:10">
      <c r="A2376" s="6">
        <v>43866</v>
      </c>
      <c r="B2376" s="5" t="s">
        <v>141</v>
      </c>
      <c r="C2376" s="5" t="s">
        <v>451</v>
      </c>
      <c r="D2376" s="5">
        <v>4</v>
      </c>
      <c r="E2376" s="5">
        <v>4.29</v>
      </c>
      <c r="F2376" s="5">
        <v>4</v>
      </c>
      <c r="G2376" s="5">
        <v>4.13</v>
      </c>
      <c r="H2376" s="5">
        <v>45723242</v>
      </c>
      <c r="I2376" s="5">
        <v>190820437.2</v>
      </c>
      <c r="J2376" s="5">
        <v>3</v>
      </c>
    </row>
    <row r="2377" spans="1:10">
      <c r="A2377" s="6">
        <v>43867</v>
      </c>
      <c r="B2377" s="5" t="s">
        <v>141</v>
      </c>
      <c r="C2377" s="5" t="s">
        <v>451</v>
      </c>
      <c r="D2377" s="5">
        <v>4.17</v>
      </c>
      <c r="E2377" s="5">
        <v>4.28</v>
      </c>
      <c r="F2377" s="5">
        <v>4.13</v>
      </c>
      <c r="G2377" s="5">
        <v>4.16</v>
      </c>
      <c r="H2377" s="5">
        <v>38992681</v>
      </c>
      <c r="I2377" s="5">
        <v>163387530.37</v>
      </c>
      <c r="J2377" s="5">
        <v>3</v>
      </c>
    </row>
    <row r="2378" spans="1:10">
      <c r="A2378" s="6">
        <v>43836</v>
      </c>
      <c r="B2378" s="5" t="s">
        <v>142</v>
      </c>
      <c r="C2378" s="5" t="s">
        <v>452</v>
      </c>
      <c r="D2378" s="5">
        <v>11.19</v>
      </c>
      <c r="E2378" s="5">
        <v>12.02</v>
      </c>
      <c r="F2378" s="5">
        <v>10.95</v>
      </c>
      <c r="G2378" s="5">
        <v>11.92</v>
      </c>
      <c r="H2378" s="5">
        <v>297861328</v>
      </c>
      <c r="I2378" s="5">
        <v>3486545917.82</v>
      </c>
      <c r="J2378" s="5">
        <v>3</v>
      </c>
    </row>
    <row r="2379" spans="1:10">
      <c r="A2379" s="6">
        <v>43837</v>
      </c>
      <c r="B2379" s="5" t="s">
        <v>142</v>
      </c>
      <c r="C2379" s="5" t="s">
        <v>452</v>
      </c>
      <c r="D2379" s="5">
        <v>11.8</v>
      </c>
      <c r="E2379" s="5">
        <v>12.13</v>
      </c>
      <c r="F2379" s="5">
        <v>11.61</v>
      </c>
      <c r="G2379" s="5">
        <v>11.98</v>
      </c>
      <c r="H2379" s="5">
        <v>225699811</v>
      </c>
      <c r="I2379" s="5">
        <v>2682997877.47</v>
      </c>
      <c r="J2379" s="5">
        <v>3</v>
      </c>
    </row>
    <row r="2380" spans="1:10">
      <c r="A2380" s="6">
        <v>43838</v>
      </c>
      <c r="B2380" s="5" t="s">
        <v>142</v>
      </c>
      <c r="C2380" s="5" t="s">
        <v>452</v>
      </c>
      <c r="D2380" s="5">
        <v>11.84</v>
      </c>
      <c r="E2380" s="5">
        <v>12.06</v>
      </c>
      <c r="F2380" s="5">
        <v>11.45</v>
      </c>
      <c r="G2380" s="5">
        <v>11.48</v>
      </c>
      <c r="H2380" s="5">
        <v>155221461</v>
      </c>
      <c r="I2380" s="5">
        <v>1823535071.69</v>
      </c>
      <c r="J2380" s="5">
        <v>3</v>
      </c>
    </row>
    <row r="2381" spans="1:10">
      <c r="A2381" s="6">
        <v>43839</v>
      </c>
      <c r="B2381" s="5" t="s">
        <v>142</v>
      </c>
      <c r="C2381" s="5" t="s">
        <v>452</v>
      </c>
      <c r="D2381" s="5">
        <v>11.79</v>
      </c>
      <c r="E2381" s="5">
        <v>11.95</v>
      </c>
      <c r="F2381" s="5">
        <v>11.64</v>
      </c>
      <c r="G2381" s="5">
        <v>11.78</v>
      </c>
      <c r="H2381" s="5">
        <v>134343306</v>
      </c>
      <c r="I2381" s="5">
        <v>1585976708.23</v>
      </c>
      <c r="J2381" s="5">
        <v>3</v>
      </c>
    </row>
    <row r="2382" spans="1:10">
      <c r="A2382" s="6">
        <v>43840</v>
      </c>
      <c r="B2382" s="5" t="s">
        <v>142</v>
      </c>
      <c r="C2382" s="5" t="s">
        <v>452</v>
      </c>
      <c r="D2382" s="5">
        <v>11.9</v>
      </c>
      <c r="E2382" s="5">
        <v>11.96</v>
      </c>
      <c r="F2382" s="5">
        <v>11.43</v>
      </c>
      <c r="G2382" s="5">
        <v>11.61</v>
      </c>
      <c r="H2382" s="5">
        <v>125566640</v>
      </c>
      <c r="I2382" s="5">
        <v>1468584689.14</v>
      </c>
      <c r="J2382" s="5">
        <v>3</v>
      </c>
    </row>
    <row r="2383" spans="1:10">
      <c r="A2383" s="6">
        <v>43843</v>
      </c>
      <c r="B2383" s="5" t="s">
        <v>142</v>
      </c>
      <c r="C2383" s="5" t="s">
        <v>452</v>
      </c>
      <c r="D2383" s="5">
        <v>11.6</v>
      </c>
      <c r="E2383" s="5">
        <v>12.13</v>
      </c>
      <c r="F2383" s="5">
        <v>11.43</v>
      </c>
      <c r="G2383" s="5">
        <v>12.1</v>
      </c>
      <c r="H2383" s="5">
        <v>153999862</v>
      </c>
      <c r="I2383" s="5">
        <v>1820079178.89</v>
      </c>
      <c r="J2383" s="5">
        <v>3</v>
      </c>
    </row>
    <row r="2384" spans="1:10">
      <c r="A2384" s="6">
        <v>43844</v>
      </c>
      <c r="B2384" s="5" t="s">
        <v>142</v>
      </c>
      <c r="C2384" s="5" t="s">
        <v>452</v>
      </c>
      <c r="D2384" s="5">
        <v>12.21</v>
      </c>
      <c r="E2384" s="5">
        <v>12.4</v>
      </c>
      <c r="F2384" s="5">
        <v>11.5</v>
      </c>
      <c r="G2384" s="5">
        <v>11.5</v>
      </c>
      <c r="H2384" s="5">
        <v>155876543</v>
      </c>
      <c r="I2384" s="5">
        <v>1841541879.44</v>
      </c>
      <c r="J2384" s="5">
        <v>3</v>
      </c>
    </row>
    <row r="2385" spans="1:10">
      <c r="A2385" s="6">
        <v>43845</v>
      </c>
      <c r="B2385" s="5" t="s">
        <v>142</v>
      </c>
      <c r="C2385" s="5" t="s">
        <v>452</v>
      </c>
      <c r="D2385" s="5">
        <v>11.3</v>
      </c>
      <c r="E2385" s="5">
        <v>11.62</v>
      </c>
      <c r="F2385" s="5">
        <v>11.09</v>
      </c>
      <c r="G2385" s="5">
        <v>11.55</v>
      </c>
      <c r="H2385" s="5">
        <v>135881460</v>
      </c>
      <c r="I2385" s="5">
        <v>1542454027.31</v>
      </c>
      <c r="J2385" s="5">
        <v>3</v>
      </c>
    </row>
    <row r="2386" spans="1:10">
      <c r="A2386" s="6">
        <v>43846</v>
      </c>
      <c r="B2386" s="5" t="s">
        <v>142</v>
      </c>
      <c r="C2386" s="5" t="s">
        <v>452</v>
      </c>
      <c r="D2386" s="5">
        <v>11.5</v>
      </c>
      <c r="E2386" s="5">
        <v>11.7</v>
      </c>
      <c r="F2386" s="5">
        <v>11.38</v>
      </c>
      <c r="G2386" s="5">
        <v>11.44</v>
      </c>
      <c r="H2386" s="5">
        <v>91556426</v>
      </c>
      <c r="I2386" s="5">
        <v>1055730521.59</v>
      </c>
      <c r="J2386" s="5">
        <v>3</v>
      </c>
    </row>
    <row r="2387" spans="1:10">
      <c r="A2387" s="6">
        <v>43847</v>
      </c>
      <c r="B2387" s="5" t="s">
        <v>142</v>
      </c>
      <c r="C2387" s="5" t="s">
        <v>452</v>
      </c>
      <c r="D2387" s="5">
        <v>11.52</v>
      </c>
      <c r="E2387" s="5">
        <v>11.58</v>
      </c>
      <c r="F2387" s="5">
        <v>11.2</v>
      </c>
      <c r="G2387" s="5">
        <v>11.22</v>
      </c>
      <c r="H2387" s="5">
        <v>86939690</v>
      </c>
      <c r="I2387" s="5">
        <v>984083194.12</v>
      </c>
      <c r="J2387" s="5">
        <v>3</v>
      </c>
    </row>
    <row r="2388" spans="1:10">
      <c r="A2388" s="6">
        <v>43850</v>
      </c>
      <c r="B2388" s="5" t="s">
        <v>142</v>
      </c>
      <c r="C2388" s="5" t="s">
        <v>452</v>
      </c>
      <c r="D2388" s="5">
        <v>11.23</v>
      </c>
      <c r="E2388" s="5">
        <v>12.05</v>
      </c>
      <c r="F2388" s="5">
        <v>11.14</v>
      </c>
      <c r="G2388" s="5">
        <v>11.98</v>
      </c>
      <c r="H2388" s="5">
        <v>181094771</v>
      </c>
      <c r="I2388" s="5">
        <v>2133824535.45</v>
      </c>
      <c r="J2388" s="5">
        <v>3</v>
      </c>
    </row>
    <row r="2389" spans="1:10">
      <c r="A2389" s="6">
        <v>43851</v>
      </c>
      <c r="B2389" s="5" t="s">
        <v>142</v>
      </c>
      <c r="C2389" s="5" t="s">
        <v>452</v>
      </c>
      <c r="D2389" s="5">
        <v>11.91</v>
      </c>
      <c r="E2389" s="5">
        <v>11.97</v>
      </c>
      <c r="F2389" s="5">
        <v>11.64</v>
      </c>
      <c r="G2389" s="5">
        <v>11.69</v>
      </c>
      <c r="H2389" s="5">
        <v>108441512</v>
      </c>
      <c r="I2389" s="5">
        <v>1276421657.06</v>
      </c>
      <c r="J2389" s="5">
        <v>3</v>
      </c>
    </row>
    <row r="2390" spans="1:10">
      <c r="A2390" s="6">
        <v>43852</v>
      </c>
      <c r="B2390" s="5" t="s">
        <v>142</v>
      </c>
      <c r="C2390" s="5" t="s">
        <v>452</v>
      </c>
      <c r="D2390" s="5">
        <v>11.75</v>
      </c>
      <c r="E2390" s="5">
        <v>12.85</v>
      </c>
      <c r="F2390" s="5">
        <v>11.71</v>
      </c>
      <c r="G2390" s="5">
        <v>12.69</v>
      </c>
      <c r="H2390" s="5">
        <v>222548214</v>
      </c>
      <c r="I2390" s="5">
        <v>2738334544.93</v>
      </c>
      <c r="J2390" s="5">
        <v>3</v>
      </c>
    </row>
    <row r="2391" spans="1:10">
      <c r="A2391" s="6">
        <v>43853</v>
      </c>
      <c r="B2391" s="5" t="s">
        <v>142</v>
      </c>
      <c r="C2391" s="5" t="s">
        <v>452</v>
      </c>
      <c r="D2391" s="5">
        <v>12.56</v>
      </c>
      <c r="E2391" s="5">
        <v>13.33</v>
      </c>
      <c r="F2391" s="5">
        <v>12.28</v>
      </c>
      <c r="G2391" s="5">
        <v>12.67</v>
      </c>
      <c r="H2391" s="5">
        <v>230418042</v>
      </c>
      <c r="I2391" s="5">
        <v>2953095920.05</v>
      </c>
      <c r="J2391" s="5">
        <v>3</v>
      </c>
    </row>
    <row r="2392" spans="1:10">
      <c r="A2392" s="6">
        <v>43864</v>
      </c>
      <c r="B2392" s="5" t="s">
        <v>142</v>
      </c>
      <c r="C2392" s="5" t="s">
        <v>452</v>
      </c>
      <c r="D2392" s="5">
        <v>11.4</v>
      </c>
      <c r="E2392" s="5">
        <v>11.4</v>
      </c>
      <c r="F2392" s="5">
        <v>11.4</v>
      </c>
      <c r="G2392" s="5">
        <v>11.4</v>
      </c>
      <c r="H2392" s="5">
        <v>11025700</v>
      </c>
      <c r="I2392" s="5">
        <v>125692980</v>
      </c>
      <c r="J2392" s="5">
        <v>3</v>
      </c>
    </row>
    <row r="2393" spans="1:10">
      <c r="A2393" s="6">
        <v>43865</v>
      </c>
      <c r="B2393" s="5" t="s">
        <v>142</v>
      </c>
      <c r="C2393" s="5" t="s">
        <v>452</v>
      </c>
      <c r="D2393" s="5">
        <v>10.41</v>
      </c>
      <c r="E2393" s="5">
        <v>12.12</v>
      </c>
      <c r="F2393" s="5">
        <v>10.41</v>
      </c>
      <c r="G2393" s="5">
        <v>11.66</v>
      </c>
      <c r="H2393" s="5">
        <v>228976663</v>
      </c>
      <c r="I2393" s="5">
        <v>2641813668.53</v>
      </c>
      <c r="J2393" s="5">
        <v>3</v>
      </c>
    </row>
    <row r="2394" spans="1:10">
      <c r="A2394" s="6">
        <v>43866</v>
      </c>
      <c r="B2394" s="5" t="s">
        <v>142</v>
      </c>
      <c r="C2394" s="5" t="s">
        <v>452</v>
      </c>
      <c r="D2394" s="5">
        <v>11.99</v>
      </c>
      <c r="E2394" s="5">
        <v>12.56</v>
      </c>
      <c r="F2394" s="5">
        <v>11.7</v>
      </c>
      <c r="G2394" s="5">
        <v>12</v>
      </c>
      <c r="H2394" s="5">
        <v>212922686</v>
      </c>
      <c r="I2394" s="5">
        <v>2584276091.3</v>
      </c>
      <c r="J2394" s="5">
        <v>3</v>
      </c>
    </row>
    <row r="2395" spans="1:10">
      <c r="A2395" s="6">
        <v>43867</v>
      </c>
      <c r="B2395" s="5" t="s">
        <v>142</v>
      </c>
      <c r="C2395" s="5" t="s">
        <v>452</v>
      </c>
      <c r="D2395" s="5">
        <v>11.64</v>
      </c>
      <c r="E2395" s="5">
        <v>12.17</v>
      </c>
      <c r="F2395" s="5">
        <v>11.53</v>
      </c>
      <c r="G2395" s="5">
        <v>12.15</v>
      </c>
      <c r="H2395" s="5">
        <v>211376045</v>
      </c>
      <c r="I2395" s="5">
        <v>2505157299.92</v>
      </c>
      <c r="J2395" s="5">
        <v>3</v>
      </c>
    </row>
    <row r="2396" spans="1:10">
      <c r="A2396" s="6">
        <v>43836</v>
      </c>
      <c r="B2396" s="5" t="s">
        <v>143</v>
      </c>
      <c r="C2396" s="5" t="s">
        <v>453</v>
      </c>
      <c r="D2396" s="5">
        <v>9.53</v>
      </c>
      <c r="E2396" s="5">
        <v>9.88</v>
      </c>
      <c r="F2396" s="5">
        <v>9.46</v>
      </c>
      <c r="G2396" s="5">
        <v>9.5</v>
      </c>
      <c r="H2396" s="5">
        <v>22476042</v>
      </c>
      <c r="I2396" s="5">
        <v>216452251.34</v>
      </c>
      <c r="J2396" s="5">
        <v>3</v>
      </c>
    </row>
    <row r="2397" spans="1:10">
      <c r="A2397" s="6">
        <v>43837</v>
      </c>
      <c r="B2397" s="5" t="s">
        <v>143</v>
      </c>
      <c r="C2397" s="5" t="s">
        <v>453</v>
      </c>
      <c r="D2397" s="5">
        <v>9.57</v>
      </c>
      <c r="E2397" s="5">
        <v>9.8</v>
      </c>
      <c r="F2397" s="5">
        <v>9.42</v>
      </c>
      <c r="G2397" s="5">
        <v>9.69</v>
      </c>
      <c r="H2397" s="5">
        <v>20632809</v>
      </c>
      <c r="I2397" s="5">
        <v>198846703.01</v>
      </c>
      <c r="J2397" s="5">
        <v>3</v>
      </c>
    </row>
    <row r="2398" spans="1:10">
      <c r="A2398" s="6">
        <v>43838</v>
      </c>
      <c r="B2398" s="5" t="s">
        <v>143</v>
      </c>
      <c r="C2398" s="5" t="s">
        <v>453</v>
      </c>
      <c r="D2398" s="5">
        <v>9.7</v>
      </c>
      <c r="E2398" s="5">
        <v>9.97</v>
      </c>
      <c r="F2398" s="5">
        <v>9.6</v>
      </c>
      <c r="G2398" s="5">
        <v>9.93</v>
      </c>
      <c r="H2398" s="5">
        <v>25927862</v>
      </c>
      <c r="I2398" s="5">
        <v>254484991.82</v>
      </c>
      <c r="J2398" s="5">
        <v>3</v>
      </c>
    </row>
    <row r="2399" spans="1:10">
      <c r="A2399" s="6">
        <v>43839</v>
      </c>
      <c r="B2399" s="5" t="s">
        <v>143</v>
      </c>
      <c r="C2399" s="5" t="s">
        <v>453</v>
      </c>
      <c r="D2399" s="5">
        <v>9.72</v>
      </c>
      <c r="E2399" s="5">
        <v>9.93</v>
      </c>
      <c r="F2399" s="5">
        <v>9.7</v>
      </c>
      <c r="G2399" s="5">
        <v>9.82</v>
      </c>
      <c r="H2399" s="5">
        <v>18029380</v>
      </c>
      <c r="I2399" s="5">
        <v>176851062.29</v>
      </c>
      <c r="J2399" s="5">
        <v>3</v>
      </c>
    </row>
    <row r="2400" spans="1:10">
      <c r="A2400" s="6">
        <v>43840</v>
      </c>
      <c r="B2400" s="5" t="s">
        <v>143</v>
      </c>
      <c r="C2400" s="5" t="s">
        <v>453</v>
      </c>
      <c r="D2400" s="5">
        <v>9.85</v>
      </c>
      <c r="E2400" s="5">
        <v>9.85</v>
      </c>
      <c r="F2400" s="5">
        <v>9.51</v>
      </c>
      <c r="G2400" s="5">
        <v>9.6</v>
      </c>
      <c r="H2400" s="5">
        <v>12540335</v>
      </c>
      <c r="I2400" s="5">
        <v>120777278.58</v>
      </c>
      <c r="J2400" s="5">
        <v>3</v>
      </c>
    </row>
    <row r="2401" spans="1:10">
      <c r="A2401" s="6">
        <v>43843</v>
      </c>
      <c r="B2401" s="5" t="s">
        <v>143</v>
      </c>
      <c r="C2401" s="5" t="s">
        <v>453</v>
      </c>
      <c r="D2401" s="5">
        <v>9.5</v>
      </c>
      <c r="E2401" s="5">
        <v>9.68</v>
      </c>
      <c r="F2401" s="5">
        <v>9.46</v>
      </c>
      <c r="G2401" s="5">
        <v>9.68</v>
      </c>
      <c r="H2401" s="5">
        <v>10759225</v>
      </c>
      <c r="I2401" s="5">
        <v>103261711.95</v>
      </c>
      <c r="J2401" s="5">
        <v>3</v>
      </c>
    </row>
    <row r="2402" spans="1:10">
      <c r="A2402" s="6">
        <v>43844</v>
      </c>
      <c r="B2402" s="5" t="s">
        <v>143</v>
      </c>
      <c r="C2402" s="5" t="s">
        <v>453</v>
      </c>
      <c r="D2402" s="5">
        <v>9.69</v>
      </c>
      <c r="E2402" s="5">
        <v>9.76</v>
      </c>
      <c r="F2402" s="5">
        <v>9.52</v>
      </c>
      <c r="G2402" s="5">
        <v>9.53</v>
      </c>
      <c r="H2402" s="5">
        <v>9975644</v>
      </c>
      <c r="I2402" s="5">
        <v>96141440.1</v>
      </c>
      <c r="J2402" s="5">
        <v>3</v>
      </c>
    </row>
    <row r="2403" spans="1:10">
      <c r="A2403" s="6">
        <v>43845</v>
      </c>
      <c r="B2403" s="5" t="s">
        <v>143</v>
      </c>
      <c r="C2403" s="5" t="s">
        <v>453</v>
      </c>
      <c r="D2403" s="5">
        <v>9.54</v>
      </c>
      <c r="E2403" s="5">
        <v>9.59</v>
      </c>
      <c r="F2403" s="5">
        <v>9.38</v>
      </c>
      <c r="G2403" s="5">
        <v>9.56</v>
      </c>
      <c r="H2403" s="5">
        <v>10538302</v>
      </c>
      <c r="I2403" s="5">
        <v>99828723.69</v>
      </c>
      <c r="J2403" s="5">
        <v>3</v>
      </c>
    </row>
    <row r="2404" spans="1:10">
      <c r="A2404" s="6">
        <v>43846</v>
      </c>
      <c r="B2404" s="5" t="s">
        <v>143</v>
      </c>
      <c r="C2404" s="5" t="s">
        <v>453</v>
      </c>
      <c r="D2404" s="5">
        <v>9.56</v>
      </c>
      <c r="E2404" s="5">
        <v>10.19</v>
      </c>
      <c r="F2404" s="5">
        <v>9.56</v>
      </c>
      <c r="G2404" s="5">
        <v>10.19</v>
      </c>
      <c r="H2404" s="5">
        <v>35685619</v>
      </c>
      <c r="I2404" s="5">
        <v>356061197.91</v>
      </c>
      <c r="J2404" s="5">
        <v>3</v>
      </c>
    </row>
    <row r="2405" spans="1:10">
      <c r="A2405" s="6">
        <v>43847</v>
      </c>
      <c r="B2405" s="5" t="s">
        <v>143</v>
      </c>
      <c r="C2405" s="5" t="s">
        <v>453</v>
      </c>
      <c r="D2405" s="5">
        <v>10</v>
      </c>
      <c r="E2405" s="5">
        <v>10.55</v>
      </c>
      <c r="F2405" s="5">
        <v>9.97</v>
      </c>
      <c r="G2405" s="5">
        <v>10.28</v>
      </c>
      <c r="H2405" s="5">
        <v>27027669</v>
      </c>
      <c r="I2405" s="5">
        <v>277340826.71</v>
      </c>
      <c r="J2405" s="5">
        <v>3</v>
      </c>
    </row>
    <row r="2406" spans="1:10">
      <c r="A2406" s="6">
        <v>43850</v>
      </c>
      <c r="B2406" s="5" t="s">
        <v>143</v>
      </c>
      <c r="C2406" s="5" t="s">
        <v>453</v>
      </c>
      <c r="D2406" s="5">
        <v>10.38</v>
      </c>
      <c r="E2406" s="5">
        <v>11.3</v>
      </c>
      <c r="F2406" s="5">
        <v>10.28</v>
      </c>
      <c r="G2406" s="5">
        <v>11</v>
      </c>
      <c r="H2406" s="5">
        <v>35893728</v>
      </c>
      <c r="I2406" s="5">
        <v>390768424.94</v>
      </c>
      <c r="J2406" s="5">
        <v>3</v>
      </c>
    </row>
    <row r="2407" spans="1:10">
      <c r="A2407" s="6">
        <v>43851</v>
      </c>
      <c r="B2407" s="5" t="s">
        <v>143</v>
      </c>
      <c r="C2407" s="5" t="s">
        <v>453</v>
      </c>
      <c r="D2407" s="5">
        <v>11.02</v>
      </c>
      <c r="E2407" s="5">
        <v>11.79</v>
      </c>
      <c r="F2407" s="5">
        <v>10.83</v>
      </c>
      <c r="G2407" s="5">
        <v>11.37</v>
      </c>
      <c r="H2407" s="5">
        <v>38766651</v>
      </c>
      <c r="I2407" s="5">
        <v>439596269.82</v>
      </c>
      <c r="J2407" s="5">
        <v>3</v>
      </c>
    </row>
    <row r="2408" spans="1:10">
      <c r="A2408" s="6">
        <v>43852</v>
      </c>
      <c r="B2408" s="5" t="s">
        <v>143</v>
      </c>
      <c r="C2408" s="5" t="s">
        <v>453</v>
      </c>
      <c r="D2408" s="5">
        <v>11.01</v>
      </c>
      <c r="E2408" s="5">
        <v>12</v>
      </c>
      <c r="F2408" s="5">
        <v>10.78</v>
      </c>
      <c r="G2408" s="5">
        <v>11.69</v>
      </c>
      <c r="H2408" s="5">
        <v>38853598</v>
      </c>
      <c r="I2408" s="5">
        <v>438145181.4</v>
      </c>
      <c r="J2408" s="5">
        <v>3</v>
      </c>
    </row>
    <row r="2409" spans="1:10">
      <c r="A2409" s="6">
        <v>43853</v>
      </c>
      <c r="B2409" s="5" t="s">
        <v>143</v>
      </c>
      <c r="C2409" s="5" t="s">
        <v>453</v>
      </c>
      <c r="D2409" s="5">
        <v>11.35</v>
      </c>
      <c r="E2409" s="5">
        <v>11.7</v>
      </c>
      <c r="F2409" s="5">
        <v>10.91</v>
      </c>
      <c r="G2409" s="5">
        <v>11.07</v>
      </c>
      <c r="H2409" s="5">
        <v>32101091</v>
      </c>
      <c r="I2409" s="5">
        <v>364749092.27</v>
      </c>
      <c r="J2409" s="5">
        <v>3</v>
      </c>
    </row>
    <row r="2410" spans="1:10">
      <c r="A2410" s="6">
        <v>43864</v>
      </c>
      <c r="B2410" s="5" t="s">
        <v>143</v>
      </c>
      <c r="C2410" s="5" t="s">
        <v>453</v>
      </c>
      <c r="D2410" s="5">
        <v>9.96</v>
      </c>
      <c r="E2410" s="5">
        <v>9.96</v>
      </c>
      <c r="F2410" s="5">
        <v>9.96</v>
      </c>
      <c r="G2410" s="5">
        <v>9.96</v>
      </c>
      <c r="H2410" s="5">
        <v>1473000</v>
      </c>
      <c r="I2410" s="5">
        <v>14671080</v>
      </c>
      <c r="J2410" s="5">
        <v>3</v>
      </c>
    </row>
    <row r="2411" spans="1:10">
      <c r="A2411" s="6">
        <v>43865</v>
      </c>
      <c r="B2411" s="5" t="s">
        <v>143</v>
      </c>
      <c r="C2411" s="5" t="s">
        <v>453</v>
      </c>
      <c r="D2411" s="5">
        <v>8.96</v>
      </c>
      <c r="E2411" s="5">
        <v>10.24</v>
      </c>
      <c r="F2411" s="5">
        <v>8.96</v>
      </c>
      <c r="G2411" s="5">
        <v>9.9</v>
      </c>
      <c r="H2411" s="5">
        <v>28828512</v>
      </c>
      <c r="I2411" s="5">
        <v>281446693.58</v>
      </c>
      <c r="J2411" s="5">
        <v>3</v>
      </c>
    </row>
    <row r="2412" spans="1:10">
      <c r="A2412" s="6">
        <v>43866</v>
      </c>
      <c r="B2412" s="5" t="s">
        <v>143</v>
      </c>
      <c r="C2412" s="5" t="s">
        <v>453</v>
      </c>
      <c r="D2412" s="5">
        <v>9.87</v>
      </c>
      <c r="E2412" s="5">
        <v>10.89</v>
      </c>
      <c r="F2412" s="5">
        <v>9.75</v>
      </c>
      <c r="G2412" s="5">
        <v>10.75</v>
      </c>
      <c r="H2412" s="5">
        <v>38473431</v>
      </c>
      <c r="I2412" s="5">
        <v>404503053.28</v>
      </c>
      <c r="J2412" s="5">
        <v>3</v>
      </c>
    </row>
    <row r="2413" spans="1:10">
      <c r="A2413" s="6">
        <v>43867</v>
      </c>
      <c r="B2413" s="5" t="s">
        <v>143</v>
      </c>
      <c r="C2413" s="5" t="s">
        <v>453</v>
      </c>
      <c r="D2413" s="5">
        <v>10.55</v>
      </c>
      <c r="E2413" s="5">
        <v>11.25</v>
      </c>
      <c r="F2413" s="5">
        <v>10.45</v>
      </c>
      <c r="G2413" s="5">
        <v>10.93</v>
      </c>
      <c r="H2413" s="5">
        <v>37036937</v>
      </c>
      <c r="I2413" s="5">
        <v>404947850.04</v>
      </c>
      <c r="J2413" s="5">
        <v>3</v>
      </c>
    </row>
    <row r="2414" spans="1:10">
      <c r="A2414" s="6">
        <v>43836</v>
      </c>
      <c r="B2414" s="5" t="s">
        <v>144</v>
      </c>
      <c r="C2414" s="5" t="s">
        <v>454</v>
      </c>
      <c r="D2414" s="5">
        <v>4.86</v>
      </c>
      <c r="E2414" s="5">
        <v>5.03</v>
      </c>
      <c r="F2414" s="5">
        <v>4.81</v>
      </c>
      <c r="G2414" s="5">
        <v>4.98</v>
      </c>
      <c r="H2414" s="5">
        <v>12889228</v>
      </c>
      <c r="I2414" s="5">
        <v>63918380.71</v>
      </c>
      <c r="J2414" s="5">
        <v>3</v>
      </c>
    </row>
    <row r="2415" spans="1:10">
      <c r="A2415" s="6">
        <v>43837</v>
      </c>
      <c r="B2415" s="5" t="s">
        <v>144</v>
      </c>
      <c r="C2415" s="5" t="s">
        <v>454</v>
      </c>
      <c r="D2415" s="5">
        <v>4.99</v>
      </c>
      <c r="E2415" s="5">
        <v>5.11</v>
      </c>
      <c r="F2415" s="5">
        <v>4.96</v>
      </c>
      <c r="G2415" s="5">
        <v>5.02</v>
      </c>
      <c r="H2415" s="5">
        <v>12190655</v>
      </c>
      <c r="I2415" s="5">
        <v>61003123.76</v>
      </c>
      <c r="J2415" s="5">
        <v>3</v>
      </c>
    </row>
    <row r="2416" spans="1:10">
      <c r="A2416" s="6">
        <v>43838</v>
      </c>
      <c r="B2416" s="5" t="s">
        <v>144</v>
      </c>
      <c r="C2416" s="5" t="s">
        <v>454</v>
      </c>
      <c r="D2416" s="5">
        <v>4.96</v>
      </c>
      <c r="E2416" s="5">
        <v>5.23</v>
      </c>
      <c r="F2416" s="5">
        <v>4.95</v>
      </c>
      <c r="G2416" s="5">
        <v>5.06</v>
      </c>
      <c r="H2416" s="5">
        <v>18897492</v>
      </c>
      <c r="I2416" s="5">
        <v>96098256.68</v>
      </c>
      <c r="J2416" s="5">
        <v>3</v>
      </c>
    </row>
    <row r="2417" spans="1:10">
      <c r="A2417" s="6">
        <v>43839</v>
      </c>
      <c r="B2417" s="5" t="s">
        <v>144</v>
      </c>
      <c r="C2417" s="5" t="s">
        <v>454</v>
      </c>
      <c r="D2417" s="5">
        <v>5.08</v>
      </c>
      <c r="E2417" s="5">
        <v>5.12</v>
      </c>
      <c r="F2417" s="5">
        <v>4.98</v>
      </c>
      <c r="G2417" s="5">
        <v>5.01</v>
      </c>
      <c r="H2417" s="5">
        <v>13805496</v>
      </c>
      <c r="I2417" s="5">
        <v>69468700.85</v>
      </c>
      <c r="J2417" s="5">
        <v>3</v>
      </c>
    </row>
    <row r="2418" spans="1:10">
      <c r="A2418" s="6">
        <v>43840</v>
      </c>
      <c r="B2418" s="5" t="s">
        <v>144</v>
      </c>
      <c r="C2418" s="5" t="s">
        <v>454</v>
      </c>
      <c r="D2418" s="5">
        <v>5.01</v>
      </c>
      <c r="E2418" s="5">
        <v>5.06</v>
      </c>
      <c r="F2418" s="5">
        <v>4.92</v>
      </c>
      <c r="G2418" s="5">
        <v>4.96</v>
      </c>
      <c r="H2418" s="5">
        <v>8477895</v>
      </c>
      <c r="I2418" s="5">
        <v>42242308.35</v>
      </c>
      <c r="J2418" s="5">
        <v>3</v>
      </c>
    </row>
    <row r="2419" spans="1:10">
      <c r="A2419" s="6">
        <v>43843</v>
      </c>
      <c r="B2419" s="5" t="s">
        <v>144</v>
      </c>
      <c r="C2419" s="5" t="s">
        <v>454</v>
      </c>
      <c r="D2419" s="5">
        <v>4.93</v>
      </c>
      <c r="E2419" s="5">
        <v>5.01</v>
      </c>
      <c r="F2419" s="5">
        <v>4.84</v>
      </c>
      <c r="G2419" s="5">
        <v>5.01</v>
      </c>
      <c r="H2419" s="5">
        <v>9040413</v>
      </c>
      <c r="I2419" s="5">
        <v>44789047.22</v>
      </c>
      <c r="J2419" s="5">
        <v>3</v>
      </c>
    </row>
    <row r="2420" spans="1:10">
      <c r="A2420" s="6">
        <v>43844</v>
      </c>
      <c r="B2420" s="5" t="s">
        <v>144</v>
      </c>
      <c r="C2420" s="5" t="s">
        <v>454</v>
      </c>
      <c r="D2420" s="5">
        <v>5.03</v>
      </c>
      <c r="E2420" s="5">
        <v>5.03</v>
      </c>
      <c r="F2420" s="5">
        <v>4.88</v>
      </c>
      <c r="G2420" s="5">
        <v>4.88</v>
      </c>
      <c r="H2420" s="5">
        <v>8701100</v>
      </c>
      <c r="I2420" s="5">
        <v>43043562</v>
      </c>
      <c r="J2420" s="5">
        <v>3</v>
      </c>
    </row>
    <row r="2421" spans="1:10">
      <c r="A2421" s="6">
        <v>43845</v>
      </c>
      <c r="B2421" s="5" t="s">
        <v>144</v>
      </c>
      <c r="C2421" s="5" t="s">
        <v>454</v>
      </c>
      <c r="D2421" s="5">
        <v>4.9</v>
      </c>
      <c r="E2421" s="5">
        <v>4.94</v>
      </c>
      <c r="F2421" s="5">
        <v>4.81</v>
      </c>
      <c r="G2421" s="5">
        <v>4.9</v>
      </c>
      <c r="H2421" s="5">
        <v>6459780</v>
      </c>
      <c r="I2421" s="5">
        <v>31450706.8</v>
      </c>
      <c r="J2421" s="5">
        <v>3</v>
      </c>
    </row>
    <row r="2422" spans="1:10">
      <c r="A2422" s="6">
        <v>43846</v>
      </c>
      <c r="B2422" s="5" t="s">
        <v>144</v>
      </c>
      <c r="C2422" s="5" t="s">
        <v>454</v>
      </c>
      <c r="D2422" s="5">
        <v>4.92</v>
      </c>
      <c r="E2422" s="5">
        <v>4.94</v>
      </c>
      <c r="F2422" s="5">
        <v>4.82</v>
      </c>
      <c r="G2422" s="5">
        <v>4.82</v>
      </c>
      <c r="H2422" s="5">
        <v>5299400</v>
      </c>
      <c r="I2422" s="5">
        <v>25818082</v>
      </c>
      <c r="J2422" s="5">
        <v>3</v>
      </c>
    </row>
    <row r="2423" spans="1:10">
      <c r="A2423" s="6">
        <v>43847</v>
      </c>
      <c r="B2423" s="5" t="s">
        <v>144</v>
      </c>
      <c r="C2423" s="5" t="s">
        <v>454</v>
      </c>
      <c r="D2423" s="5">
        <v>4.82</v>
      </c>
      <c r="E2423" s="5">
        <v>4.84</v>
      </c>
      <c r="F2423" s="5">
        <v>4.71</v>
      </c>
      <c r="G2423" s="5">
        <v>4.73</v>
      </c>
      <c r="H2423" s="5">
        <v>6817352</v>
      </c>
      <c r="I2423" s="5">
        <v>32527511.27</v>
      </c>
      <c r="J2423" s="5">
        <v>3</v>
      </c>
    </row>
    <row r="2424" spans="1:10">
      <c r="A2424" s="6">
        <v>43850</v>
      </c>
      <c r="B2424" s="5" t="s">
        <v>144</v>
      </c>
      <c r="C2424" s="5" t="s">
        <v>454</v>
      </c>
      <c r="D2424" s="5">
        <v>4.76</v>
      </c>
      <c r="E2424" s="5">
        <v>4.87</v>
      </c>
      <c r="F2424" s="5">
        <v>4.63</v>
      </c>
      <c r="G2424" s="5">
        <v>4.84</v>
      </c>
      <c r="H2424" s="5">
        <v>7720515</v>
      </c>
      <c r="I2424" s="5">
        <v>36748668.5</v>
      </c>
      <c r="J2424" s="5">
        <v>3</v>
      </c>
    </row>
    <row r="2425" spans="1:10">
      <c r="A2425" s="6">
        <v>43851</v>
      </c>
      <c r="B2425" s="5" t="s">
        <v>144</v>
      </c>
      <c r="C2425" s="5" t="s">
        <v>454</v>
      </c>
      <c r="D2425" s="5">
        <v>4.82</v>
      </c>
      <c r="E2425" s="5">
        <v>4.87</v>
      </c>
      <c r="F2425" s="5">
        <v>4.76</v>
      </c>
      <c r="G2425" s="5">
        <v>4.77</v>
      </c>
      <c r="H2425" s="5">
        <v>4638900</v>
      </c>
      <c r="I2425" s="5">
        <v>22315920</v>
      </c>
      <c r="J2425" s="5">
        <v>3</v>
      </c>
    </row>
    <row r="2426" spans="1:10">
      <c r="A2426" s="6">
        <v>43852</v>
      </c>
      <c r="B2426" s="5" t="s">
        <v>144</v>
      </c>
      <c r="C2426" s="5" t="s">
        <v>454</v>
      </c>
      <c r="D2426" s="5">
        <v>4.75</v>
      </c>
      <c r="E2426" s="5">
        <v>4.86</v>
      </c>
      <c r="F2426" s="5">
        <v>4.65</v>
      </c>
      <c r="G2426" s="5">
        <v>4.85</v>
      </c>
      <c r="H2426" s="5">
        <v>7075116</v>
      </c>
      <c r="I2426" s="5">
        <v>33669940.88</v>
      </c>
      <c r="J2426" s="5">
        <v>3</v>
      </c>
    </row>
    <row r="2427" spans="1:10">
      <c r="A2427" s="6">
        <v>43853</v>
      </c>
      <c r="B2427" s="5" t="s">
        <v>144</v>
      </c>
      <c r="C2427" s="5" t="s">
        <v>454</v>
      </c>
      <c r="D2427" s="5">
        <v>4.79</v>
      </c>
      <c r="E2427" s="5">
        <v>4.82</v>
      </c>
      <c r="F2427" s="5">
        <v>4.47</v>
      </c>
      <c r="G2427" s="5">
        <v>4.54</v>
      </c>
      <c r="H2427" s="5">
        <v>9303249</v>
      </c>
      <c r="I2427" s="5">
        <v>43242234.52</v>
      </c>
      <c r="J2427" s="5">
        <v>3</v>
      </c>
    </row>
    <row r="2428" spans="1:10">
      <c r="A2428" s="6">
        <v>43864</v>
      </c>
      <c r="B2428" s="5" t="s">
        <v>144</v>
      </c>
      <c r="C2428" s="5" t="s">
        <v>454</v>
      </c>
      <c r="D2428" s="5">
        <v>4.09</v>
      </c>
      <c r="E2428" s="5">
        <v>4.09</v>
      </c>
      <c r="F2428" s="5">
        <v>4.09</v>
      </c>
      <c r="G2428" s="5">
        <v>4.09</v>
      </c>
      <c r="H2428" s="5">
        <v>1690500</v>
      </c>
      <c r="I2428" s="5">
        <v>6914145</v>
      </c>
      <c r="J2428" s="5">
        <v>3</v>
      </c>
    </row>
    <row r="2429" spans="1:10">
      <c r="A2429" s="6">
        <v>43865</v>
      </c>
      <c r="B2429" s="5" t="s">
        <v>144</v>
      </c>
      <c r="C2429" s="5" t="s">
        <v>454</v>
      </c>
      <c r="D2429" s="5">
        <v>3.69</v>
      </c>
      <c r="E2429" s="5">
        <v>3.92</v>
      </c>
      <c r="F2429" s="5">
        <v>3.69</v>
      </c>
      <c r="G2429" s="5">
        <v>3.89</v>
      </c>
      <c r="H2429" s="5">
        <v>14282300</v>
      </c>
      <c r="I2429" s="5">
        <v>54967568</v>
      </c>
      <c r="J2429" s="5">
        <v>3</v>
      </c>
    </row>
    <row r="2430" spans="1:10">
      <c r="A2430" s="6">
        <v>43866</v>
      </c>
      <c r="B2430" s="5" t="s">
        <v>144</v>
      </c>
      <c r="C2430" s="5" t="s">
        <v>454</v>
      </c>
      <c r="D2430" s="5">
        <v>3.93</v>
      </c>
      <c r="E2430" s="5">
        <v>4.13</v>
      </c>
      <c r="F2430" s="5">
        <v>3.89</v>
      </c>
      <c r="G2430" s="5">
        <v>4.06</v>
      </c>
      <c r="H2430" s="5">
        <v>11128402</v>
      </c>
      <c r="I2430" s="5">
        <v>45048074.12</v>
      </c>
      <c r="J2430" s="5">
        <v>3</v>
      </c>
    </row>
    <row r="2431" spans="1:10">
      <c r="A2431" s="6">
        <v>43867</v>
      </c>
      <c r="B2431" s="5" t="s">
        <v>144</v>
      </c>
      <c r="C2431" s="5" t="s">
        <v>454</v>
      </c>
      <c r="D2431" s="5">
        <v>4.09</v>
      </c>
      <c r="E2431" s="5">
        <v>4.13</v>
      </c>
      <c r="F2431" s="5">
        <v>4.05</v>
      </c>
      <c r="G2431" s="5">
        <v>4.08</v>
      </c>
      <c r="H2431" s="5">
        <v>8218200</v>
      </c>
      <c r="I2431" s="5">
        <v>33583697</v>
      </c>
      <c r="J2431" s="5">
        <v>3</v>
      </c>
    </row>
    <row r="2432" spans="1:10">
      <c r="A2432" s="6">
        <v>43836</v>
      </c>
      <c r="B2432" s="5" t="s">
        <v>145</v>
      </c>
      <c r="C2432" s="5" t="s">
        <v>455</v>
      </c>
      <c r="D2432" s="5">
        <v>11.91</v>
      </c>
      <c r="E2432" s="5">
        <v>12.22</v>
      </c>
      <c r="F2432" s="5">
        <v>11.8</v>
      </c>
      <c r="G2432" s="5">
        <v>12.02</v>
      </c>
      <c r="H2432" s="5">
        <v>15496438</v>
      </c>
      <c r="I2432" s="5">
        <v>185472220.05</v>
      </c>
      <c r="J2432" s="5">
        <v>3</v>
      </c>
    </row>
    <row r="2433" spans="1:10">
      <c r="A2433" s="6">
        <v>43837</v>
      </c>
      <c r="B2433" s="5" t="s">
        <v>145</v>
      </c>
      <c r="C2433" s="5" t="s">
        <v>455</v>
      </c>
      <c r="D2433" s="5">
        <v>12</v>
      </c>
      <c r="E2433" s="5">
        <v>12.02</v>
      </c>
      <c r="F2433" s="5">
        <v>11.76</v>
      </c>
      <c r="G2433" s="5">
        <v>11.94</v>
      </c>
      <c r="H2433" s="5">
        <v>14832432</v>
      </c>
      <c r="I2433" s="5">
        <v>176063088.18</v>
      </c>
      <c r="J2433" s="5">
        <v>3</v>
      </c>
    </row>
    <row r="2434" spans="1:10">
      <c r="A2434" s="6">
        <v>43838</v>
      </c>
      <c r="B2434" s="5" t="s">
        <v>145</v>
      </c>
      <c r="C2434" s="5" t="s">
        <v>455</v>
      </c>
      <c r="D2434" s="5">
        <v>11.95</v>
      </c>
      <c r="E2434" s="5">
        <v>12.17</v>
      </c>
      <c r="F2434" s="5">
        <v>11.66</v>
      </c>
      <c r="G2434" s="5">
        <v>11.77</v>
      </c>
      <c r="H2434" s="5">
        <v>17657098</v>
      </c>
      <c r="I2434" s="5">
        <v>210554273.68</v>
      </c>
      <c r="J2434" s="5">
        <v>3</v>
      </c>
    </row>
    <row r="2435" spans="1:10">
      <c r="A2435" s="6">
        <v>43839</v>
      </c>
      <c r="B2435" s="5" t="s">
        <v>145</v>
      </c>
      <c r="C2435" s="5" t="s">
        <v>455</v>
      </c>
      <c r="D2435" s="5">
        <v>11.83</v>
      </c>
      <c r="E2435" s="5">
        <v>12.03</v>
      </c>
      <c r="F2435" s="5">
        <v>11.71</v>
      </c>
      <c r="G2435" s="5">
        <v>11.98</v>
      </c>
      <c r="H2435" s="5">
        <v>13649473</v>
      </c>
      <c r="I2435" s="5">
        <v>161850232.98</v>
      </c>
      <c r="J2435" s="5">
        <v>3</v>
      </c>
    </row>
    <row r="2436" spans="1:10">
      <c r="A2436" s="6">
        <v>43840</v>
      </c>
      <c r="B2436" s="5" t="s">
        <v>145</v>
      </c>
      <c r="C2436" s="5" t="s">
        <v>455</v>
      </c>
      <c r="D2436" s="5">
        <v>12.04</v>
      </c>
      <c r="E2436" s="5">
        <v>12.05</v>
      </c>
      <c r="F2436" s="5">
        <v>11.69</v>
      </c>
      <c r="G2436" s="5">
        <v>11.71</v>
      </c>
      <c r="H2436" s="5">
        <v>10934672</v>
      </c>
      <c r="I2436" s="5">
        <v>129011685.38</v>
      </c>
      <c r="J2436" s="5">
        <v>3</v>
      </c>
    </row>
    <row r="2437" spans="1:10">
      <c r="A2437" s="6">
        <v>43843</v>
      </c>
      <c r="B2437" s="5" t="s">
        <v>145</v>
      </c>
      <c r="C2437" s="5" t="s">
        <v>455</v>
      </c>
      <c r="D2437" s="5">
        <v>11.71</v>
      </c>
      <c r="E2437" s="5">
        <v>11.84</v>
      </c>
      <c r="F2437" s="5">
        <v>11.61</v>
      </c>
      <c r="G2437" s="5">
        <v>11.84</v>
      </c>
      <c r="H2437" s="5">
        <v>8469825</v>
      </c>
      <c r="I2437" s="5">
        <v>99582388.75</v>
      </c>
      <c r="J2437" s="5">
        <v>3</v>
      </c>
    </row>
    <row r="2438" spans="1:10">
      <c r="A2438" s="6">
        <v>43844</v>
      </c>
      <c r="B2438" s="5" t="s">
        <v>145</v>
      </c>
      <c r="C2438" s="5" t="s">
        <v>455</v>
      </c>
      <c r="D2438" s="5">
        <v>11.88</v>
      </c>
      <c r="E2438" s="5">
        <v>11.94</v>
      </c>
      <c r="F2438" s="5">
        <v>11.7</v>
      </c>
      <c r="G2438" s="5">
        <v>11.71</v>
      </c>
      <c r="H2438" s="5">
        <v>8134700</v>
      </c>
      <c r="I2438" s="5">
        <v>96120466.25</v>
      </c>
      <c r="J2438" s="5">
        <v>3</v>
      </c>
    </row>
    <row r="2439" spans="1:10">
      <c r="A2439" s="6">
        <v>43845</v>
      </c>
      <c r="B2439" s="5" t="s">
        <v>145</v>
      </c>
      <c r="C2439" s="5" t="s">
        <v>455</v>
      </c>
      <c r="D2439" s="5">
        <v>11.7</v>
      </c>
      <c r="E2439" s="5">
        <v>11.75</v>
      </c>
      <c r="F2439" s="5">
        <v>11.5</v>
      </c>
      <c r="G2439" s="5">
        <v>11.61</v>
      </c>
      <c r="H2439" s="5">
        <v>8096526</v>
      </c>
      <c r="I2439" s="5">
        <v>93907804.02</v>
      </c>
      <c r="J2439" s="5">
        <v>3</v>
      </c>
    </row>
    <row r="2440" spans="1:10">
      <c r="A2440" s="6">
        <v>43846</v>
      </c>
      <c r="B2440" s="5" t="s">
        <v>145</v>
      </c>
      <c r="C2440" s="5" t="s">
        <v>455</v>
      </c>
      <c r="D2440" s="5">
        <v>11.64</v>
      </c>
      <c r="E2440" s="5">
        <v>11.85</v>
      </c>
      <c r="F2440" s="5">
        <v>11.57</v>
      </c>
      <c r="G2440" s="5">
        <v>11.58</v>
      </c>
      <c r="H2440" s="5">
        <v>8388225</v>
      </c>
      <c r="I2440" s="5">
        <v>98198894.28</v>
      </c>
      <c r="J2440" s="5">
        <v>3</v>
      </c>
    </row>
    <row r="2441" spans="1:10">
      <c r="A2441" s="6">
        <v>43847</v>
      </c>
      <c r="B2441" s="5" t="s">
        <v>145</v>
      </c>
      <c r="C2441" s="5" t="s">
        <v>455</v>
      </c>
      <c r="D2441" s="5">
        <v>11.6</v>
      </c>
      <c r="E2441" s="5">
        <v>11.74</v>
      </c>
      <c r="F2441" s="5">
        <v>11.51</v>
      </c>
      <c r="G2441" s="5">
        <v>11.52</v>
      </c>
      <c r="H2441" s="5">
        <v>6667150</v>
      </c>
      <c r="I2441" s="5">
        <v>77364990.5</v>
      </c>
      <c r="J2441" s="5">
        <v>3</v>
      </c>
    </row>
    <row r="2442" spans="1:10">
      <c r="A2442" s="6">
        <v>43850</v>
      </c>
      <c r="B2442" s="5" t="s">
        <v>145</v>
      </c>
      <c r="C2442" s="5" t="s">
        <v>455</v>
      </c>
      <c r="D2442" s="5">
        <v>11.55</v>
      </c>
      <c r="E2442" s="5">
        <v>12.1</v>
      </c>
      <c r="F2442" s="5">
        <v>11.44</v>
      </c>
      <c r="G2442" s="5">
        <v>11.98</v>
      </c>
      <c r="H2442" s="5">
        <v>15833148</v>
      </c>
      <c r="I2442" s="5">
        <v>187950360.35</v>
      </c>
      <c r="J2442" s="5">
        <v>3</v>
      </c>
    </row>
    <row r="2443" spans="1:10">
      <c r="A2443" s="6">
        <v>43851</v>
      </c>
      <c r="B2443" s="5" t="s">
        <v>145</v>
      </c>
      <c r="C2443" s="5" t="s">
        <v>455</v>
      </c>
      <c r="D2443" s="5">
        <v>11.93</v>
      </c>
      <c r="E2443" s="5">
        <v>11.96</v>
      </c>
      <c r="F2443" s="5">
        <v>11.45</v>
      </c>
      <c r="G2443" s="5">
        <v>11.5</v>
      </c>
      <c r="H2443" s="5">
        <v>13797664</v>
      </c>
      <c r="I2443" s="5">
        <v>160932336.43</v>
      </c>
      <c r="J2443" s="5">
        <v>3</v>
      </c>
    </row>
    <row r="2444" spans="1:10">
      <c r="A2444" s="6">
        <v>43852</v>
      </c>
      <c r="B2444" s="5" t="s">
        <v>145</v>
      </c>
      <c r="C2444" s="5" t="s">
        <v>455</v>
      </c>
      <c r="D2444" s="5">
        <v>11.39</v>
      </c>
      <c r="E2444" s="5">
        <v>11.55</v>
      </c>
      <c r="F2444" s="5">
        <v>11.11</v>
      </c>
      <c r="G2444" s="5">
        <v>11.45</v>
      </c>
      <c r="H2444" s="5">
        <v>9906722</v>
      </c>
      <c r="I2444" s="5">
        <v>112138757.46</v>
      </c>
      <c r="J2444" s="5">
        <v>3</v>
      </c>
    </row>
    <row r="2445" spans="1:10">
      <c r="A2445" s="6">
        <v>43853</v>
      </c>
      <c r="B2445" s="5" t="s">
        <v>145</v>
      </c>
      <c r="C2445" s="5" t="s">
        <v>455</v>
      </c>
      <c r="D2445" s="5">
        <v>11.25</v>
      </c>
      <c r="E2445" s="5">
        <v>11.43</v>
      </c>
      <c r="F2445" s="5">
        <v>10.81</v>
      </c>
      <c r="G2445" s="5">
        <v>10.92</v>
      </c>
      <c r="H2445" s="5">
        <v>11010377</v>
      </c>
      <c r="I2445" s="5">
        <v>122438895.82</v>
      </c>
      <c r="J2445" s="5">
        <v>3</v>
      </c>
    </row>
    <row r="2446" spans="1:10">
      <c r="A2446" s="6">
        <v>43864</v>
      </c>
      <c r="B2446" s="5" t="s">
        <v>145</v>
      </c>
      <c r="C2446" s="5" t="s">
        <v>455</v>
      </c>
      <c r="D2446" s="5">
        <v>9.83</v>
      </c>
      <c r="E2446" s="5">
        <v>9.83</v>
      </c>
      <c r="F2446" s="5">
        <v>9.83</v>
      </c>
      <c r="G2446" s="5">
        <v>9.83</v>
      </c>
      <c r="H2446" s="5">
        <v>3100400</v>
      </c>
      <c r="I2446" s="5">
        <v>30476932</v>
      </c>
      <c r="J2446" s="5">
        <v>3</v>
      </c>
    </row>
    <row r="2447" spans="1:10">
      <c r="A2447" s="6">
        <v>43865</v>
      </c>
      <c r="B2447" s="5" t="s">
        <v>145</v>
      </c>
      <c r="C2447" s="5" t="s">
        <v>455</v>
      </c>
      <c r="D2447" s="5">
        <v>9.22</v>
      </c>
      <c r="E2447" s="5">
        <v>9.9</v>
      </c>
      <c r="F2447" s="5">
        <v>9.22</v>
      </c>
      <c r="G2447" s="5">
        <v>9.85</v>
      </c>
      <c r="H2447" s="5">
        <v>12524661</v>
      </c>
      <c r="I2447" s="5">
        <v>121660379.9</v>
      </c>
      <c r="J2447" s="5">
        <v>3</v>
      </c>
    </row>
    <row r="2448" spans="1:10">
      <c r="A2448" s="6">
        <v>43866</v>
      </c>
      <c r="B2448" s="5" t="s">
        <v>145</v>
      </c>
      <c r="C2448" s="5" t="s">
        <v>455</v>
      </c>
      <c r="D2448" s="5">
        <v>9.9</v>
      </c>
      <c r="E2448" s="5">
        <v>10.19</v>
      </c>
      <c r="F2448" s="5">
        <v>9.88</v>
      </c>
      <c r="G2448" s="5">
        <v>9.98</v>
      </c>
      <c r="H2448" s="5">
        <v>10653125</v>
      </c>
      <c r="I2448" s="5">
        <v>107056044.44</v>
      </c>
      <c r="J2448" s="5">
        <v>3</v>
      </c>
    </row>
    <row r="2449" spans="1:10">
      <c r="A2449" s="6">
        <v>43867</v>
      </c>
      <c r="B2449" s="5" t="s">
        <v>145</v>
      </c>
      <c r="C2449" s="5" t="s">
        <v>455</v>
      </c>
      <c r="D2449" s="5">
        <v>10.01</v>
      </c>
      <c r="E2449" s="5">
        <v>10.39</v>
      </c>
      <c r="F2449" s="5">
        <v>9.94</v>
      </c>
      <c r="G2449" s="5">
        <v>10.3</v>
      </c>
      <c r="H2449" s="5">
        <v>11762448</v>
      </c>
      <c r="I2449" s="5">
        <v>119701546.75</v>
      </c>
      <c r="J2449" s="5">
        <v>3</v>
      </c>
    </row>
    <row r="2450" spans="1:10">
      <c r="A2450" s="6">
        <v>43836</v>
      </c>
      <c r="B2450" s="5" t="s">
        <v>146</v>
      </c>
      <c r="C2450" s="5" t="s">
        <v>456</v>
      </c>
      <c r="D2450" s="5">
        <v>18.32</v>
      </c>
      <c r="E2450" s="5">
        <v>19.19</v>
      </c>
      <c r="F2450" s="5">
        <v>18.3</v>
      </c>
      <c r="G2450" s="5">
        <v>18.99</v>
      </c>
      <c r="H2450" s="5">
        <v>36657412</v>
      </c>
      <c r="I2450" s="5">
        <v>693817277.06</v>
      </c>
      <c r="J2450" s="5">
        <v>3</v>
      </c>
    </row>
    <row r="2451" spans="1:10">
      <c r="A2451" s="6">
        <v>43837</v>
      </c>
      <c r="B2451" s="5" t="s">
        <v>146</v>
      </c>
      <c r="C2451" s="5" t="s">
        <v>456</v>
      </c>
      <c r="D2451" s="5">
        <v>19.09</v>
      </c>
      <c r="E2451" s="5">
        <v>19.2</v>
      </c>
      <c r="F2451" s="5">
        <v>18.62</v>
      </c>
      <c r="G2451" s="5">
        <v>19.19</v>
      </c>
      <c r="H2451" s="5">
        <v>30695772</v>
      </c>
      <c r="I2451" s="5">
        <v>579860501.96</v>
      </c>
      <c r="J2451" s="5">
        <v>3</v>
      </c>
    </row>
    <row r="2452" spans="1:10">
      <c r="A2452" s="6">
        <v>43838</v>
      </c>
      <c r="B2452" s="5" t="s">
        <v>146</v>
      </c>
      <c r="C2452" s="5" t="s">
        <v>456</v>
      </c>
      <c r="D2452" s="5">
        <v>18.95</v>
      </c>
      <c r="E2452" s="5">
        <v>18.95</v>
      </c>
      <c r="F2452" s="5">
        <v>18.41</v>
      </c>
      <c r="G2452" s="5">
        <v>18.43</v>
      </c>
      <c r="H2452" s="5">
        <v>28615130</v>
      </c>
      <c r="I2452" s="5">
        <v>534665617.8</v>
      </c>
      <c r="J2452" s="5">
        <v>3</v>
      </c>
    </row>
    <row r="2453" spans="1:10">
      <c r="A2453" s="6">
        <v>43839</v>
      </c>
      <c r="B2453" s="5" t="s">
        <v>146</v>
      </c>
      <c r="C2453" s="5" t="s">
        <v>456</v>
      </c>
      <c r="D2453" s="5">
        <v>18.75</v>
      </c>
      <c r="E2453" s="5">
        <v>19.04</v>
      </c>
      <c r="F2453" s="5">
        <v>18.6</v>
      </c>
      <c r="G2453" s="5">
        <v>18.83</v>
      </c>
      <c r="H2453" s="5">
        <v>22874302</v>
      </c>
      <c r="I2453" s="5">
        <v>430306463.48</v>
      </c>
      <c r="J2453" s="5">
        <v>3</v>
      </c>
    </row>
    <row r="2454" spans="1:10">
      <c r="A2454" s="6">
        <v>43840</v>
      </c>
      <c r="B2454" s="5" t="s">
        <v>146</v>
      </c>
      <c r="C2454" s="5" t="s">
        <v>456</v>
      </c>
      <c r="D2454" s="5">
        <v>18.91</v>
      </c>
      <c r="E2454" s="5">
        <v>19.26</v>
      </c>
      <c r="F2454" s="5">
        <v>18.51</v>
      </c>
      <c r="G2454" s="5">
        <v>18.56</v>
      </c>
      <c r="H2454" s="5">
        <v>32814001</v>
      </c>
      <c r="I2454" s="5">
        <v>618597269.76</v>
      </c>
      <c r="J2454" s="5">
        <v>3</v>
      </c>
    </row>
    <row r="2455" spans="1:10">
      <c r="A2455" s="6">
        <v>43843</v>
      </c>
      <c r="B2455" s="5" t="s">
        <v>146</v>
      </c>
      <c r="C2455" s="5" t="s">
        <v>456</v>
      </c>
      <c r="D2455" s="5">
        <v>18.35</v>
      </c>
      <c r="E2455" s="5">
        <v>18.85</v>
      </c>
      <c r="F2455" s="5">
        <v>16.88</v>
      </c>
      <c r="G2455" s="5">
        <v>18.55</v>
      </c>
      <c r="H2455" s="5">
        <v>62598320</v>
      </c>
      <c r="I2455" s="5">
        <v>1113113389.21</v>
      </c>
      <c r="J2455" s="5">
        <v>3</v>
      </c>
    </row>
    <row r="2456" spans="1:10">
      <c r="A2456" s="6">
        <v>43844</v>
      </c>
      <c r="B2456" s="5" t="s">
        <v>146</v>
      </c>
      <c r="C2456" s="5" t="s">
        <v>456</v>
      </c>
      <c r="D2456" s="5">
        <v>18.46</v>
      </c>
      <c r="E2456" s="5">
        <v>18.68</v>
      </c>
      <c r="F2456" s="5">
        <v>17.8</v>
      </c>
      <c r="G2456" s="5">
        <v>17.97</v>
      </c>
      <c r="H2456" s="5">
        <v>36074431</v>
      </c>
      <c r="I2456" s="5">
        <v>654041013.05</v>
      </c>
      <c r="J2456" s="5">
        <v>3</v>
      </c>
    </row>
    <row r="2457" spans="1:10">
      <c r="A2457" s="6">
        <v>43845</v>
      </c>
      <c r="B2457" s="5" t="s">
        <v>146</v>
      </c>
      <c r="C2457" s="5" t="s">
        <v>456</v>
      </c>
      <c r="D2457" s="5">
        <v>17.9</v>
      </c>
      <c r="E2457" s="5">
        <v>18</v>
      </c>
      <c r="F2457" s="5">
        <v>17.49</v>
      </c>
      <c r="G2457" s="5">
        <v>17.97</v>
      </c>
      <c r="H2457" s="5">
        <v>22642199</v>
      </c>
      <c r="I2457" s="5">
        <v>402621668.19</v>
      </c>
      <c r="J2457" s="5">
        <v>3</v>
      </c>
    </row>
    <row r="2458" spans="1:10">
      <c r="A2458" s="6">
        <v>43846</v>
      </c>
      <c r="B2458" s="5" t="s">
        <v>146</v>
      </c>
      <c r="C2458" s="5" t="s">
        <v>456</v>
      </c>
      <c r="D2458" s="5">
        <v>17.93</v>
      </c>
      <c r="E2458" s="5">
        <v>18.36</v>
      </c>
      <c r="F2458" s="5">
        <v>17.61</v>
      </c>
      <c r="G2458" s="5">
        <v>18.28</v>
      </c>
      <c r="H2458" s="5">
        <v>29013040</v>
      </c>
      <c r="I2458" s="5">
        <v>521409999.77</v>
      </c>
      <c r="J2458" s="5">
        <v>3</v>
      </c>
    </row>
    <row r="2459" spans="1:10">
      <c r="A2459" s="6">
        <v>43847</v>
      </c>
      <c r="B2459" s="5" t="s">
        <v>146</v>
      </c>
      <c r="C2459" s="5" t="s">
        <v>456</v>
      </c>
      <c r="D2459" s="5">
        <v>18.31</v>
      </c>
      <c r="E2459" s="5">
        <v>18.32</v>
      </c>
      <c r="F2459" s="5">
        <v>17.79</v>
      </c>
      <c r="G2459" s="5">
        <v>17.81</v>
      </c>
      <c r="H2459" s="5">
        <v>21027864</v>
      </c>
      <c r="I2459" s="5">
        <v>378060468.83</v>
      </c>
      <c r="J2459" s="5">
        <v>3</v>
      </c>
    </row>
    <row r="2460" spans="1:10">
      <c r="A2460" s="6">
        <v>43850</v>
      </c>
      <c r="B2460" s="5" t="s">
        <v>146</v>
      </c>
      <c r="C2460" s="5" t="s">
        <v>456</v>
      </c>
      <c r="D2460" s="5">
        <v>17.71</v>
      </c>
      <c r="E2460" s="5">
        <v>19.39</v>
      </c>
      <c r="F2460" s="5">
        <v>17.5</v>
      </c>
      <c r="G2460" s="5">
        <v>19.14</v>
      </c>
      <c r="H2460" s="5">
        <v>50046528</v>
      </c>
      <c r="I2460" s="5">
        <v>930952076.88</v>
      </c>
      <c r="J2460" s="5">
        <v>3</v>
      </c>
    </row>
    <row r="2461" spans="1:10">
      <c r="A2461" s="6">
        <v>43851</v>
      </c>
      <c r="B2461" s="5" t="s">
        <v>146</v>
      </c>
      <c r="C2461" s="5" t="s">
        <v>456</v>
      </c>
      <c r="D2461" s="5">
        <v>19</v>
      </c>
      <c r="E2461" s="5">
        <v>19.6</v>
      </c>
      <c r="F2461" s="5">
        <v>18.78</v>
      </c>
      <c r="G2461" s="5">
        <v>19.35</v>
      </c>
      <c r="H2461" s="5">
        <v>44717185</v>
      </c>
      <c r="I2461" s="5">
        <v>860933354.75</v>
      </c>
      <c r="J2461" s="5">
        <v>3</v>
      </c>
    </row>
    <row r="2462" spans="1:10">
      <c r="A2462" s="6">
        <v>43852</v>
      </c>
      <c r="B2462" s="5" t="s">
        <v>146</v>
      </c>
      <c r="C2462" s="5" t="s">
        <v>456</v>
      </c>
      <c r="D2462" s="5">
        <v>19.1</v>
      </c>
      <c r="E2462" s="5">
        <v>20.36</v>
      </c>
      <c r="F2462" s="5">
        <v>18.81</v>
      </c>
      <c r="G2462" s="5">
        <v>20.17</v>
      </c>
      <c r="H2462" s="5">
        <v>54661172</v>
      </c>
      <c r="I2462" s="5">
        <v>1074712482.69</v>
      </c>
      <c r="J2462" s="5">
        <v>3</v>
      </c>
    </row>
    <row r="2463" spans="1:10">
      <c r="A2463" s="6">
        <v>43853</v>
      </c>
      <c r="B2463" s="5" t="s">
        <v>146</v>
      </c>
      <c r="C2463" s="5" t="s">
        <v>456</v>
      </c>
      <c r="D2463" s="5">
        <v>19.86</v>
      </c>
      <c r="E2463" s="5">
        <v>21.1</v>
      </c>
      <c r="F2463" s="5">
        <v>19.51</v>
      </c>
      <c r="G2463" s="5">
        <v>20.49</v>
      </c>
      <c r="H2463" s="5">
        <v>64434633</v>
      </c>
      <c r="I2463" s="5">
        <v>1311710346.84</v>
      </c>
      <c r="J2463" s="5">
        <v>3</v>
      </c>
    </row>
    <row r="2464" spans="1:10">
      <c r="A2464" s="6">
        <v>43864</v>
      </c>
      <c r="B2464" s="5" t="s">
        <v>146</v>
      </c>
      <c r="C2464" s="5" t="s">
        <v>456</v>
      </c>
      <c r="D2464" s="5">
        <v>18.44</v>
      </c>
      <c r="E2464" s="5">
        <v>18.44</v>
      </c>
      <c r="F2464" s="5">
        <v>18.44</v>
      </c>
      <c r="G2464" s="5">
        <v>18.44</v>
      </c>
      <c r="H2464" s="5">
        <v>3778700</v>
      </c>
      <c r="I2464" s="5">
        <v>69679228</v>
      </c>
      <c r="J2464" s="5">
        <v>3</v>
      </c>
    </row>
    <row r="2465" spans="1:10">
      <c r="A2465" s="6">
        <v>43865</v>
      </c>
      <c r="B2465" s="5" t="s">
        <v>146</v>
      </c>
      <c r="C2465" s="5" t="s">
        <v>456</v>
      </c>
      <c r="D2465" s="5">
        <v>17.01</v>
      </c>
      <c r="E2465" s="5">
        <v>19.32</v>
      </c>
      <c r="F2465" s="5">
        <v>17.01</v>
      </c>
      <c r="G2465" s="5">
        <v>19.04</v>
      </c>
      <c r="H2465" s="5">
        <v>49829098</v>
      </c>
      <c r="I2465" s="5">
        <v>938215684.38</v>
      </c>
      <c r="J2465" s="5">
        <v>3</v>
      </c>
    </row>
    <row r="2466" spans="1:10">
      <c r="A2466" s="6">
        <v>43866</v>
      </c>
      <c r="B2466" s="5" t="s">
        <v>146</v>
      </c>
      <c r="C2466" s="5" t="s">
        <v>456</v>
      </c>
      <c r="D2466" s="5">
        <v>19.15</v>
      </c>
      <c r="E2466" s="5">
        <v>20.32</v>
      </c>
      <c r="F2466" s="5">
        <v>19.04</v>
      </c>
      <c r="G2466" s="5">
        <v>19.39</v>
      </c>
      <c r="H2466" s="5">
        <v>54265421</v>
      </c>
      <c r="I2466" s="5">
        <v>1065612014.25</v>
      </c>
      <c r="J2466" s="5">
        <v>3</v>
      </c>
    </row>
    <row r="2467" spans="1:10">
      <c r="A2467" s="6">
        <v>43867</v>
      </c>
      <c r="B2467" s="5" t="s">
        <v>146</v>
      </c>
      <c r="C2467" s="5" t="s">
        <v>456</v>
      </c>
      <c r="D2467" s="5">
        <v>18.83</v>
      </c>
      <c r="E2467" s="5">
        <v>20.2</v>
      </c>
      <c r="F2467" s="5">
        <v>18.52</v>
      </c>
      <c r="G2467" s="5">
        <v>19.98</v>
      </c>
      <c r="H2467" s="5">
        <v>56259905</v>
      </c>
      <c r="I2467" s="5">
        <v>1085730222.26</v>
      </c>
      <c r="J2467" s="5">
        <v>3</v>
      </c>
    </row>
    <row r="2468" spans="1:10">
      <c r="A2468" s="6">
        <v>43836</v>
      </c>
      <c r="B2468" s="5" t="s">
        <v>147</v>
      </c>
      <c r="C2468" s="5" t="s">
        <v>457</v>
      </c>
      <c r="D2468" s="5">
        <v>6.45</v>
      </c>
      <c r="E2468" s="5">
        <v>6.57</v>
      </c>
      <c r="F2468" s="5">
        <v>6.4</v>
      </c>
      <c r="G2468" s="5">
        <v>6.49</v>
      </c>
      <c r="H2468" s="5">
        <v>4418192</v>
      </c>
      <c r="I2468" s="5">
        <v>28798687.11</v>
      </c>
      <c r="J2468" s="5">
        <v>3</v>
      </c>
    </row>
    <row r="2469" spans="1:10">
      <c r="A2469" s="6">
        <v>43837</v>
      </c>
      <c r="B2469" s="5" t="s">
        <v>147</v>
      </c>
      <c r="C2469" s="5" t="s">
        <v>457</v>
      </c>
      <c r="D2469" s="5">
        <v>6.5</v>
      </c>
      <c r="E2469" s="5">
        <v>6.8</v>
      </c>
      <c r="F2469" s="5">
        <v>6.5</v>
      </c>
      <c r="G2469" s="5">
        <v>6.72</v>
      </c>
      <c r="H2469" s="5">
        <v>5635021</v>
      </c>
      <c r="I2469" s="5">
        <v>37520791.25</v>
      </c>
      <c r="J2469" s="5">
        <v>3</v>
      </c>
    </row>
    <row r="2470" spans="1:10">
      <c r="A2470" s="6">
        <v>43838</v>
      </c>
      <c r="B2470" s="5" t="s">
        <v>147</v>
      </c>
      <c r="C2470" s="5" t="s">
        <v>457</v>
      </c>
      <c r="D2470" s="5">
        <v>6.66</v>
      </c>
      <c r="E2470" s="5">
        <v>6.76</v>
      </c>
      <c r="F2470" s="5">
        <v>6.58</v>
      </c>
      <c r="G2470" s="5">
        <v>6.64</v>
      </c>
      <c r="H2470" s="5">
        <v>4797113</v>
      </c>
      <c r="I2470" s="5">
        <v>31990313.39</v>
      </c>
      <c r="J2470" s="5">
        <v>3</v>
      </c>
    </row>
    <row r="2471" spans="1:10">
      <c r="A2471" s="6">
        <v>43839</v>
      </c>
      <c r="B2471" s="5" t="s">
        <v>147</v>
      </c>
      <c r="C2471" s="5" t="s">
        <v>457</v>
      </c>
      <c r="D2471" s="5">
        <v>6.65</v>
      </c>
      <c r="E2471" s="5">
        <v>6.74</v>
      </c>
      <c r="F2471" s="5">
        <v>6.64</v>
      </c>
      <c r="G2471" s="5">
        <v>6.68</v>
      </c>
      <c r="H2471" s="5">
        <v>2905698</v>
      </c>
      <c r="I2471" s="5">
        <v>19401370.64</v>
      </c>
      <c r="J2471" s="5">
        <v>3</v>
      </c>
    </row>
    <row r="2472" spans="1:10">
      <c r="A2472" s="6">
        <v>43840</v>
      </c>
      <c r="B2472" s="5" t="s">
        <v>147</v>
      </c>
      <c r="C2472" s="5" t="s">
        <v>457</v>
      </c>
      <c r="D2472" s="5">
        <v>6.74</v>
      </c>
      <c r="E2472" s="5">
        <v>6.74</v>
      </c>
      <c r="F2472" s="5">
        <v>6.52</v>
      </c>
      <c r="G2472" s="5">
        <v>6.57</v>
      </c>
      <c r="H2472" s="5">
        <v>3810803</v>
      </c>
      <c r="I2472" s="5">
        <v>25160361.46</v>
      </c>
      <c r="J2472" s="5">
        <v>3</v>
      </c>
    </row>
    <row r="2473" spans="1:10">
      <c r="A2473" s="6">
        <v>43843</v>
      </c>
      <c r="B2473" s="5" t="s">
        <v>147</v>
      </c>
      <c r="C2473" s="5" t="s">
        <v>457</v>
      </c>
      <c r="D2473" s="5">
        <v>6.46</v>
      </c>
      <c r="E2473" s="5">
        <v>6.61</v>
      </c>
      <c r="F2473" s="5">
        <v>6.46</v>
      </c>
      <c r="G2473" s="5">
        <v>6.6</v>
      </c>
      <c r="H2473" s="5">
        <v>2600147</v>
      </c>
      <c r="I2473" s="5">
        <v>17030502.29</v>
      </c>
      <c r="J2473" s="5">
        <v>3</v>
      </c>
    </row>
    <row r="2474" spans="1:10">
      <c r="A2474" s="6">
        <v>43844</v>
      </c>
      <c r="B2474" s="5" t="s">
        <v>147</v>
      </c>
      <c r="C2474" s="5" t="s">
        <v>457</v>
      </c>
      <c r="D2474" s="5">
        <v>6.58</v>
      </c>
      <c r="E2474" s="5">
        <v>6.85</v>
      </c>
      <c r="F2474" s="5">
        <v>6.58</v>
      </c>
      <c r="G2474" s="5">
        <v>6.74</v>
      </c>
      <c r="H2474" s="5">
        <v>6089852</v>
      </c>
      <c r="I2474" s="5">
        <v>41114037.88</v>
      </c>
      <c r="J2474" s="5">
        <v>3</v>
      </c>
    </row>
    <row r="2475" spans="1:10">
      <c r="A2475" s="6">
        <v>43845</v>
      </c>
      <c r="B2475" s="5" t="s">
        <v>147</v>
      </c>
      <c r="C2475" s="5" t="s">
        <v>457</v>
      </c>
      <c r="D2475" s="5">
        <v>6.74</v>
      </c>
      <c r="E2475" s="5">
        <v>6.78</v>
      </c>
      <c r="F2475" s="5">
        <v>6.57</v>
      </c>
      <c r="G2475" s="5">
        <v>6.67</v>
      </c>
      <c r="H2475" s="5">
        <v>3754133</v>
      </c>
      <c r="I2475" s="5">
        <v>25035361.24</v>
      </c>
      <c r="J2475" s="5">
        <v>3</v>
      </c>
    </row>
    <row r="2476" spans="1:10">
      <c r="A2476" s="6">
        <v>43846</v>
      </c>
      <c r="B2476" s="5" t="s">
        <v>147</v>
      </c>
      <c r="C2476" s="5" t="s">
        <v>457</v>
      </c>
      <c r="D2476" s="5">
        <v>6.67</v>
      </c>
      <c r="E2476" s="5">
        <v>6.69</v>
      </c>
      <c r="F2476" s="5">
        <v>6.52</v>
      </c>
      <c r="G2476" s="5">
        <v>6.53</v>
      </c>
      <c r="H2476" s="5">
        <v>3150053</v>
      </c>
      <c r="I2476" s="5">
        <v>20744198.39</v>
      </c>
      <c r="J2476" s="5">
        <v>3</v>
      </c>
    </row>
    <row r="2477" spans="1:10">
      <c r="A2477" s="6">
        <v>43847</v>
      </c>
      <c r="B2477" s="5" t="s">
        <v>147</v>
      </c>
      <c r="C2477" s="5" t="s">
        <v>457</v>
      </c>
      <c r="D2477" s="5">
        <v>6.53</v>
      </c>
      <c r="E2477" s="5">
        <v>6.58</v>
      </c>
      <c r="F2477" s="5">
        <v>6.44</v>
      </c>
      <c r="G2477" s="5">
        <v>6.46</v>
      </c>
      <c r="H2477" s="5">
        <v>3238618</v>
      </c>
      <c r="I2477" s="5">
        <v>21050187.76</v>
      </c>
      <c r="J2477" s="5">
        <v>3</v>
      </c>
    </row>
    <row r="2478" spans="1:10">
      <c r="A2478" s="6">
        <v>43850</v>
      </c>
      <c r="B2478" s="5" t="s">
        <v>147</v>
      </c>
      <c r="C2478" s="5" t="s">
        <v>457</v>
      </c>
      <c r="D2478" s="5">
        <v>6.49</v>
      </c>
      <c r="E2478" s="5">
        <v>6.74</v>
      </c>
      <c r="F2478" s="5">
        <v>6.41</v>
      </c>
      <c r="G2478" s="5">
        <v>6.72</v>
      </c>
      <c r="H2478" s="5">
        <v>3910478</v>
      </c>
      <c r="I2478" s="5">
        <v>25826796.5</v>
      </c>
      <c r="J2478" s="5">
        <v>3</v>
      </c>
    </row>
    <row r="2479" spans="1:10">
      <c r="A2479" s="6">
        <v>43851</v>
      </c>
      <c r="B2479" s="5" t="s">
        <v>147</v>
      </c>
      <c r="C2479" s="5" t="s">
        <v>457</v>
      </c>
      <c r="D2479" s="5">
        <v>6.72</v>
      </c>
      <c r="E2479" s="5">
        <v>6.82</v>
      </c>
      <c r="F2479" s="5">
        <v>6.61</v>
      </c>
      <c r="G2479" s="5">
        <v>6.69</v>
      </c>
      <c r="H2479" s="5">
        <v>3341458</v>
      </c>
      <c r="I2479" s="5">
        <v>22357378.12</v>
      </c>
      <c r="J2479" s="5">
        <v>3</v>
      </c>
    </row>
    <row r="2480" spans="1:10">
      <c r="A2480" s="6">
        <v>43852</v>
      </c>
      <c r="B2480" s="5" t="s">
        <v>147</v>
      </c>
      <c r="C2480" s="5" t="s">
        <v>457</v>
      </c>
      <c r="D2480" s="5">
        <v>6.62</v>
      </c>
      <c r="E2480" s="5">
        <v>7.14</v>
      </c>
      <c r="F2480" s="5">
        <v>6.44</v>
      </c>
      <c r="G2480" s="5">
        <v>7.06</v>
      </c>
      <c r="H2480" s="5">
        <v>9262718</v>
      </c>
      <c r="I2480" s="5">
        <v>63642979.87</v>
      </c>
      <c r="J2480" s="5">
        <v>3</v>
      </c>
    </row>
    <row r="2481" spans="1:10">
      <c r="A2481" s="6">
        <v>43853</v>
      </c>
      <c r="B2481" s="5" t="s">
        <v>147</v>
      </c>
      <c r="C2481" s="5" t="s">
        <v>457</v>
      </c>
      <c r="D2481" s="5">
        <v>7.05</v>
      </c>
      <c r="E2481" s="5">
        <v>7.23</v>
      </c>
      <c r="F2481" s="5">
        <v>6.52</v>
      </c>
      <c r="G2481" s="5">
        <v>6.77</v>
      </c>
      <c r="H2481" s="5">
        <v>11763261</v>
      </c>
      <c r="I2481" s="5">
        <v>81726502.02</v>
      </c>
      <c r="J2481" s="5">
        <v>3</v>
      </c>
    </row>
    <row r="2482" spans="1:10">
      <c r="A2482" s="6">
        <v>43864</v>
      </c>
      <c r="B2482" s="5" t="s">
        <v>147</v>
      </c>
      <c r="C2482" s="5" t="s">
        <v>457</v>
      </c>
      <c r="D2482" s="5">
        <v>6.09</v>
      </c>
      <c r="E2482" s="5">
        <v>6.09</v>
      </c>
      <c r="F2482" s="5">
        <v>6.09</v>
      </c>
      <c r="G2482" s="5">
        <v>6.09</v>
      </c>
      <c r="H2482" s="5">
        <v>851900</v>
      </c>
      <c r="I2482" s="5">
        <v>5188071</v>
      </c>
      <c r="J2482" s="5">
        <v>3</v>
      </c>
    </row>
    <row r="2483" spans="1:10">
      <c r="A2483" s="6">
        <v>43865</v>
      </c>
      <c r="B2483" s="5" t="s">
        <v>147</v>
      </c>
      <c r="C2483" s="5" t="s">
        <v>457</v>
      </c>
      <c r="D2483" s="5">
        <v>5.55</v>
      </c>
      <c r="E2483" s="5">
        <v>5.97</v>
      </c>
      <c r="F2483" s="5">
        <v>5.55</v>
      </c>
      <c r="G2483" s="5">
        <v>5.85</v>
      </c>
      <c r="H2483" s="5">
        <v>8107169</v>
      </c>
      <c r="I2483" s="5">
        <v>47263264.59</v>
      </c>
      <c r="J2483" s="5">
        <v>3</v>
      </c>
    </row>
    <row r="2484" spans="1:10">
      <c r="A2484" s="6">
        <v>43866</v>
      </c>
      <c r="B2484" s="5" t="s">
        <v>147</v>
      </c>
      <c r="C2484" s="5" t="s">
        <v>457</v>
      </c>
      <c r="D2484" s="5">
        <v>5.85</v>
      </c>
      <c r="E2484" s="5">
        <v>6.09</v>
      </c>
      <c r="F2484" s="5">
        <v>5.81</v>
      </c>
      <c r="G2484" s="5">
        <v>5.99</v>
      </c>
      <c r="H2484" s="5">
        <v>6311232</v>
      </c>
      <c r="I2484" s="5">
        <v>37828457.65</v>
      </c>
      <c r="J2484" s="5">
        <v>3</v>
      </c>
    </row>
    <row r="2485" spans="1:10">
      <c r="A2485" s="6">
        <v>43867</v>
      </c>
      <c r="B2485" s="5" t="s">
        <v>147</v>
      </c>
      <c r="C2485" s="5" t="s">
        <v>457</v>
      </c>
      <c r="D2485" s="5">
        <v>6.01</v>
      </c>
      <c r="E2485" s="5">
        <v>6.09</v>
      </c>
      <c r="F2485" s="5">
        <v>5.88</v>
      </c>
      <c r="G2485" s="5">
        <v>6.06</v>
      </c>
      <c r="H2485" s="5">
        <v>5636507</v>
      </c>
      <c r="I2485" s="5">
        <v>33776119.66</v>
      </c>
      <c r="J2485" s="5">
        <v>3</v>
      </c>
    </row>
    <row r="2486" spans="1:10">
      <c r="A2486" s="6">
        <v>43836</v>
      </c>
      <c r="B2486" s="5" t="s">
        <v>148</v>
      </c>
      <c r="C2486" s="5" t="s">
        <v>458</v>
      </c>
      <c r="D2486" s="5">
        <v>19.39</v>
      </c>
      <c r="E2486" s="5">
        <v>20.42</v>
      </c>
      <c r="F2486" s="5">
        <v>19.32</v>
      </c>
      <c r="G2486" s="5">
        <v>20.01</v>
      </c>
      <c r="H2486" s="5">
        <v>19341155</v>
      </c>
      <c r="I2486" s="5">
        <v>386151111.43</v>
      </c>
      <c r="J2486" s="5">
        <v>3</v>
      </c>
    </row>
    <row r="2487" spans="1:10">
      <c r="A2487" s="6">
        <v>43837</v>
      </c>
      <c r="B2487" s="5" t="s">
        <v>148</v>
      </c>
      <c r="C2487" s="5" t="s">
        <v>458</v>
      </c>
      <c r="D2487" s="5">
        <v>20.4</v>
      </c>
      <c r="E2487" s="5">
        <v>20.47</v>
      </c>
      <c r="F2487" s="5">
        <v>19.54</v>
      </c>
      <c r="G2487" s="5">
        <v>19.75</v>
      </c>
      <c r="H2487" s="5">
        <v>13418206</v>
      </c>
      <c r="I2487" s="5">
        <v>265509368.35</v>
      </c>
      <c r="J2487" s="5">
        <v>3</v>
      </c>
    </row>
    <row r="2488" spans="1:10">
      <c r="A2488" s="6">
        <v>43838</v>
      </c>
      <c r="B2488" s="5" t="s">
        <v>148</v>
      </c>
      <c r="C2488" s="5" t="s">
        <v>458</v>
      </c>
      <c r="D2488" s="5">
        <v>19.8</v>
      </c>
      <c r="E2488" s="5">
        <v>20.39</v>
      </c>
      <c r="F2488" s="5">
        <v>19.7</v>
      </c>
      <c r="G2488" s="5">
        <v>19.89</v>
      </c>
      <c r="H2488" s="5">
        <v>16147280</v>
      </c>
      <c r="I2488" s="5">
        <v>322605694.1</v>
      </c>
      <c r="J2488" s="5">
        <v>3</v>
      </c>
    </row>
    <row r="2489" spans="1:10">
      <c r="A2489" s="6">
        <v>43839</v>
      </c>
      <c r="B2489" s="5" t="s">
        <v>148</v>
      </c>
      <c r="C2489" s="5" t="s">
        <v>458</v>
      </c>
      <c r="D2489" s="5">
        <v>20.1</v>
      </c>
      <c r="E2489" s="5">
        <v>20.19</v>
      </c>
      <c r="F2489" s="5">
        <v>19.6</v>
      </c>
      <c r="G2489" s="5">
        <v>19.72</v>
      </c>
      <c r="H2489" s="5">
        <v>11382155</v>
      </c>
      <c r="I2489" s="5">
        <v>225149849.62</v>
      </c>
      <c r="J2489" s="5">
        <v>3</v>
      </c>
    </row>
    <row r="2490" spans="1:10">
      <c r="A2490" s="6">
        <v>43840</v>
      </c>
      <c r="B2490" s="5" t="s">
        <v>148</v>
      </c>
      <c r="C2490" s="5" t="s">
        <v>458</v>
      </c>
      <c r="D2490" s="5">
        <v>19.62</v>
      </c>
      <c r="E2490" s="5">
        <v>20.07</v>
      </c>
      <c r="F2490" s="5">
        <v>19.53</v>
      </c>
      <c r="G2490" s="5">
        <v>19.65</v>
      </c>
      <c r="H2490" s="5">
        <v>9797556</v>
      </c>
      <c r="I2490" s="5">
        <v>193845890.73</v>
      </c>
      <c r="J2490" s="5">
        <v>3</v>
      </c>
    </row>
    <row r="2491" spans="1:10">
      <c r="A2491" s="6">
        <v>43843</v>
      </c>
      <c r="B2491" s="5" t="s">
        <v>148</v>
      </c>
      <c r="C2491" s="5" t="s">
        <v>458</v>
      </c>
      <c r="D2491" s="5">
        <v>19.5</v>
      </c>
      <c r="E2491" s="5">
        <v>19.67</v>
      </c>
      <c r="F2491" s="5">
        <v>19.21</v>
      </c>
      <c r="G2491" s="5">
        <v>19.66</v>
      </c>
      <c r="H2491" s="5">
        <v>7851802</v>
      </c>
      <c r="I2491" s="5">
        <v>152497322.42</v>
      </c>
      <c r="J2491" s="5">
        <v>3</v>
      </c>
    </row>
    <row r="2492" spans="1:10">
      <c r="A2492" s="6">
        <v>43844</v>
      </c>
      <c r="B2492" s="5" t="s">
        <v>148</v>
      </c>
      <c r="C2492" s="5" t="s">
        <v>458</v>
      </c>
      <c r="D2492" s="5">
        <v>19.56</v>
      </c>
      <c r="E2492" s="5">
        <v>20.14</v>
      </c>
      <c r="F2492" s="5">
        <v>19.55</v>
      </c>
      <c r="G2492" s="5">
        <v>19.82</v>
      </c>
      <c r="H2492" s="5">
        <v>11454264</v>
      </c>
      <c r="I2492" s="5">
        <v>227866993.5</v>
      </c>
      <c r="J2492" s="5">
        <v>3</v>
      </c>
    </row>
    <row r="2493" spans="1:10">
      <c r="A2493" s="6">
        <v>43845</v>
      </c>
      <c r="B2493" s="5" t="s">
        <v>148</v>
      </c>
      <c r="C2493" s="5" t="s">
        <v>458</v>
      </c>
      <c r="D2493" s="5">
        <v>19.62</v>
      </c>
      <c r="E2493" s="5">
        <v>19.71</v>
      </c>
      <c r="F2493" s="5">
        <v>19.14</v>
      </c>
      <c r="G2493" s="5">
        <v>19.32</v>
      </c>
      <c r="H2493" s="5">
        <v>8026800</v>
      </c>
      <c r="I2493" s="5">
        <v>155225036.21</v>
      </c>
      <c r="J2493" s="5">
        <v>3</v>
      </c>
    </row>
    <row r="2494" spans="1:10">
      <c r="A2494" s="6">
        <v>43846</v>
      </c>
      <c r="B2494" s="5" t="s">
        <v>148</v>
      </c>
      <c r="C2494" s="5" t="s">
        <v>458</v>
      </c>
      <c r="D2494" s="5">
        <v>19.34</v>
      </c>
      <c r="E2494" s="5">
        <v>19.44</v>
      </c>
      <c r="F2494" s="5">
        <v>19.05</v>
      </c>
      <c r="G2494" s="5">
        <v>19.09</v>
      </c>
      <c r="H2494" s="5">
        <v>5362982</v>
      </c>
      <c r="I2494" s="5">
        <v>103199460.55</v>
      </c>
      <c r="J2494" s="5">
        <v>3</v>
      </c>
    </row>
    <row r="2495" spans="1:10">
      <c r="A2495" s="6">
        <v>43847</v>
      </c>
      <c r="B2495" s="5" t="s">
        <v>148</v>
      </c>
      <c r="C2495" s="5" t="s">
        <v>458</v>
      </c>
      <c r="D2495" s="5">
        <v>19.07</v>
      </c>
      <c r="E2495" s="5">
        <v>19.21</v>
      </c>
      <c r="F2495" s="5">
        <v>18.46</v>
      </c>
      <c r="G2495" s="5">
        <v>18.55</v>
      </c>
      <c r="H2495" s="5">
        <v>7302701</v>
      </c>
      <c r="I2495" s="5">
        <v>137312255.1</v>
      </c>
      <c r="J2495" s="5">
        <v>3</v>
      </c>
    </row>
    <row r="2496" spans="1:10">
      <c r="A2496" s="6">
        <v>43850</v>
      </c>
      <c r="B2496" s="5" t="s">
        <v>148</v>
      </c>
      <c r="C2496" s="5" t="s">
        <v>458</v>
      </c>
      <c r="D2496" s="5">
        <v>18.55</v>
      </c>
      <c r="E2496" s="5">
        <v>18.85</v>
      </c>
      <c r="F2496" s="5">
        <v>18.32</v>
      </c>
      <c r="G2496" s="5">
        <v>18.68</v>
      </c>
      <c r="H2496" s="5">
        <v>4387700</v>
      </c>
      <c r="I2496" s="5">
        <v>81461493</v>
      </c>
      <c r="J2496" s="5">
        <v>3</v>
      </c>
    </row>
    <row r="2497" spans="1:10">
      <c r="A2497" s="6">
        <v>43851</v>
      </c>
      <c r="B2497" s="5" t="s">
        <v>148</v>
      </c>
      <c r="C2497" s="5" t="s">
        <v>458</v>
      </c>
      <c r="D2497" s="5">
        <v>18.58</v>
      </c>
      <c r="E2497" s="5">
        <v>18.58</v>
      </c>
      <c r="F2497" s="5">
        <v>17.93</v>
      </c>
      <c r="G2497" s="5">
        <v>18.04</v>
      </c>
      <c r="H2497" s="5">
        <v>5636683</v>
      </c>
      <c r="I2497" s="5">
        <v>102814503.75</v>
      </c>
      <c r="J2497" s="5">
        <v>3</v>
      </c>
    </row>
    <row r="2498" spans="1:10">
      <c r="A2498" s="6">
        <v>43852</v>
      </c>
      <c r="B2498" s="5" t="s">
        <v>148</v>
      </c>
      <c r="C2498" s="5" t="s">
        <v>458</v>
      </c>
      <c r="D2498" s="5">
        <v>17.91</v>
      </c>
      <c r="E2498" s="5">
        <v>18.4</v>
      </c>
      <c r="F2498" s="5">
        <v>17.44</v>
      </c>
      <c r="G2498" s="5">
        <v>18.13</v>
      </c>
      <c r="H2498" s="5">
        <v>5704595</v>
      </c>
      <c r="I2498" s="5">
        <v>102153209.14</v>
      </c>
      <c r="J2498" s="5">
        <v>3</v>
      </c>
    </row>
    <row r="2499" spans="1:10">
      <c r="A2499" s="6">
        <v>43853</v>
      </c>
      <c r="B2499" s="5" t="s">
        <v>148</v>
      </c>
      <c r="C2499" s="5" t="s">
        <v>458</v>
      </c>
      <c r="D2499" s="5">
        <v>17.98</v>
      </c>
      <c r="E2499" s="5">
        <v>18.27</v>
      </c>
      <c r="F2499" s="5">
        <v>17</v>
      </c>
      <c r="G2499" s="5">
        <v>17.2</v>
      </c>
      <c r="H2499" s="5">
        <v>5401302</v>
      </c>
      <c r="I2499" s="5">
        <v>94762081.99</v>
      </c>
      <c r="J2499" s="5">
        <v>3</v>
      </c>
    </row>
    <row r="2500" spans="1:10">
      <c r="A2500" s="6">
        <v>43864</v>
      </c>
      <c r="B2500" s="5" t="s">
        <v>148</v>
      </c>
      <c r="C2500" s="5" t="s">
        <v>458</v>
      </c>
      <c r="D2500" s="5">
        <v>15.48</v>
      </c>
      <c r="E2500" s="5">
        <v>15.48</v>
      </c>
      <c r="F2500" s="5">
        <v>15.48</v>
      </c>
      <c r="G2500" s="5">
        <v>15.48</v>
      </c>
      <c r="H2500" s="5">
        <v>568000</v>
      </c>
      <c r="I2500" s="5">
        <v>8792640</v>
      </c>
      <c r="J2500" s="5">
        <v>3</v>
      </c>
    </row>
    <row r="2501" spans="1:10">
      <c r="A2501" s="6">
        <v>43865</v>
      </c>
      <c r="B2501" s="5" t="s">
        <v>148</v>
      </c>
      <c r="C2501" s="5" t="s">
        <v>458</v>
      </c>
      <c r="D2501" s="5">
        <v>13.93</v>
      </c>
      <c r="E2501" s="5">
        <v>14.98</v>
      </c>
      <c r="F2501" s="5">
        <v>13.93</v>
      </c>
      <c r="G2501" s="5">
        <v>14.7</v>
      </c>
      <c r="H2501" s="5">
        <v>8239002</v>
      </c>
      <c r="I2501" s="5">
        <v>120306600.4</v>
      </c>
      <c r="J2501" s="5">
        <v>3</v>
      </c>
    </row>
    <row r="2502" spans="1:10">
      <c r="A2502" s="6">
        <v>43866</v>
      </c>
      <c r="B2502" s="5" t="s">
        <v>148</v>
      </c>
      <c r="C2502" s="5" t="s">
        <v>458</v>
      </c>
      <c r="D2502" s="5">
        <v>14.85</v>
      </c>
      <c r="E2502" s="5">
        <v>15.84</v>
      </c>
      <c r="F2502" s="5">
        <v>14.85</v>
      </c>
      <c r="G2502" s="5">
        <v>15.34</v>
      </c>
      <c r="H2502" s="5">
        <v>8264101</v>
      </c>
      <c r="I2502" s="5">
        <v>127462284.71</v>
      </c>
      <c r="J2502" s="5">
        <v>3</v>
      </c>
    </row>
    <row r="2503" spans="1:10">
      <c r="A2503" s="6">
        <v>43867</v>
      </c>
      <c r="B2503" s="5" t="s">
        <v>148</v>
      </c>
      <c r="C2503" s="5" t="s">
        <v>458</v>
      </c>
      <c r="D2503" s="5">
        <v>15.14</v>
      </c>
      <c r="E2503" s="5">
        <v>15.53</v>
      </c>
      <c r="F2503" s="5">
        <v>15.05</v>
      </c>
      <c r="G2503" s="5">
        <v>15.44</v>
      </c>
      <c r="H2503" s="5">
        <v>6691902</v>
      </c>
      <c r="I2503" s="5">
        <v>102685432.3</v>
      </c>
      <c r="J2503" s="5">
        <v>3</v>
      </c>
    </row>
    <row r="2504" spans="1:10">
      <c r="A2504" s="6">
        <v>43836</v>
      </c>
      <c r="B2504" s="5" t="s">
        <v>149</v>
      </c>
      <c r="C2504" s="5" t="s">
        <v>459</v>
      </c>
      <c r="D2504" s="5">
        <v>4.01</v>
      </c>
      <c r="E2504" s="5">
        <v>4.1</v>
      </c>
      <c r="F2504" s="5">
        <v>4.01</v>
      </c>
      <c r="G2504" s="5">
        <v>4.09</v>
      </c>
      <c r="H2504" s="5">
        <v>24687428</v>
      </c>
      <c r="I2504" s="5">
        <v>100585054.15</v>
      </c>
      <c r="J2504" s="5">
        <v>3</v>
      </c>
    </row>
    <row r="2505" spans="1:10">
      <c r="A2505" s="6">
        <v>43837</v>
      </c>
      <c r="B2505" s="5" t="s">
        <v>149</v>
      </c>
      <c r="C2505" s="5" t="s">
        <v>459</v>
      </c>
      <c r="D2505" s="5">
        <v>4.09</v>
      </c>
      <c r="E2505" s="5">
        <v>4.17</v>
      </c>
      <c r="F2505" s="5">
        <v>4.07</v>
      </c>
      <c r="G2505" s="5">
        <v>4.16</v>
      </c>
      <c r="H2505" s="5">
        <v>33908746</v>
      </c>
      <c r="I2505" s="5">
        <v>139827490.4</v>
      </c>
      <c r="J2505" s="5">
        <v>3</v>
      </c>
    </row>
    <row r="2506" spans="1:10">
      <c r="A2506" s="6">
        <v>43838</v>
      </c>
      <c r="B2506" s="5" t="s">
        <v>149</v>
      </c>
      <c r="C2506" s="5" t="s">
        <v>459</v>
      </c>
      <c r="D2506" s="5">
        <v>4.12</v>
      </c>
      <c r="E2506" s="5">
        <v>4.42</v>
      </c>
      <c r="F2506" s="5">
        <v>4.1</v>
      </c>
      <c r="G2506" s="5">
        <v>4.19</v>
      </c>
      <c r="H2506" s="5">
        <v>70854259</v>
      </c>
      <c r="I2506" s="5">
        <v>299691329.01</v>
      </c>
      <c r="J2506" s="5">
        <v>3</v>
      </c>
    </row>
    <row r="2507" spans="1:10">
      <c r="A2507" s="6">
        <v>43839</v>
      </c>
      <c r="B2507" s="5" t="s">
        <v>149</v>
      </c>
      <c r="C2507" s="5" t="s">
        <v>459</v>
      </c>
      <c r="D2507" s="5">
        <v>4.24</v>
      </c>
      <c r="E2507" s="5">
        <v>4.25</v>
      </c>
      <c r="F2507" s="5">
        <v>4.11</v>
      </c>
      <c r="G2507" s="5">
        <v>4.18</v>
      </c>
      <c r="H2507" s="5">
        <v>35868566</v>
      </c>
      <c r="I2507" s="5">
        <v>149761233.89</v>
      </c>
      <c r="J2507" s="5">
        <v>3</v>
      </c>
    </row>
    <row r="2508" spans="1:10">
      <c r="A2508" s="6">
        <v>43840</v>
      </c>
      <c r="B2508" s="5" t="s">
        <v>149</v>
      </c>
      <c r="C2508" s="5" t="s">
        <v>459</v>
      </c>
      <c r="D2508" s="5">
        <v>4.16</v>
      </c>
      <c r="E2508" s="5">
        <v>4.21</v>
      </c>
      <c r="F2508" s="5">
        <v>4.02</v>
      </c>
      <c r="G2508" s="5">
        <v>4.06</v>
      </c>
      <c r="H2508" s="5">
        <v>34358644</v>
      </c>
      <c r="I2508" s="5">
        <v>139863161.45</v>
      </c>
      <c r="J2508" s="5">
        <v>3</v>
      </c>
    </row>
    <row r="2509" spans="1:10">
      <c r="A2509" s="6">
        <v>43843</v>
      </c>
      <c r="B2509" s="5" t="s">
        <v>149</v>
      </c>
      <c r="C2509" s="5" t="s">
        <v>459</v>
      </c>
      <c r="D2509" s="5">
        <v>4.07</v>
      </c>
      <c r="E2509" s="5">
        <v>4.07</v>
      </c>
      <c r="F2509" s="5">
        <v>3.99</v>
      </c>
      <c r="G2509" s="5">
        <v>4.04</v>
      </c>
      <c r="H2509" s="5">
        <v>18566880</v>
      </c>
      <c r="I2509" s="5">
        <v>74662533.14</v>
      </c>
      <c r="J2509" s="5">
        <v>3</v>
      </c>
    </row>
    <row r="2510" spans="1:10">
      <c r="A2510" s="6">
        <v>43844</v>
      </c>
      <c r="B2510" s="5" t="s">
        <v>149</v>
      </c>
      <c r="C2510" s="5" t="s">
        <v>459</v>
      </c>
      <c r="D2510" s="5">
        <v>4.06</v>
      </c>
      <c r="E2510" s="5">
        <v>4.08</v>
      </c>
      <c r="F2510" s="5">
        <v>3.99</v>
      </c>
      <c r="G2510" s="5">
        <v>4</v>
      </c>
      <c r="H2510" s="5">
        <v>20193451</v>
      </c>
      <c r="I2510" s="5">
        <v>81496797.35</v>
      </c>
      <c r="J2510" s="5">
        <v>3</v>
      </c>
    </row>
    <row r="2511" spans="1:10">
      <c r="A2511" s="6">
        <v>43845</v>
      </c>
      <c r="B2511" s="5" t="s">
        <v>149</v>
      </c>
      <c r="C2511" s="5" t="s">
        <v>459</v>
      </c>
      <c r="D2511" s="5">
        <v>4</v>
      </c>
      <c r="E2511" s="5">
        <v>4.02</v>
      </c>
      <c r="F2511" s="5">
        <v>3.94</v>
      </c>
      <c r="G2511" s="5">
        <v>4.02</v>
      </c>
      <c r="H2511" s="5">
        <v>16568089</v>
      </c>
      <c r="I2511" s="5">
        <v>65975906.28</v>
      </c>
      <c r="J2511" s="5">
        <v>3</v>
      </c>
    </row>
    <row r="2512" spans="1:10">
      <c r="A2512" s="6">
        <v>43846</v>
      </c>
      <c r="B2512" s="5" t="s">
        <v>149</v>
      </c>
      <c r="C2512" s="5" t="s">
        <v>459</v>
      </c>
      <c r="D2512" s="5">
        <v>4.02</v>
      </c>
      <c r="E2512" s="5">
        <v>4.05</v>
      </c>
      <c r="F2512" s="5">
        <v>3.96</v>
      </c>
      <c r="G2512" s="5">
        <v>3.97</v>
      </c>
      <c r="H2512" s="5">
        <v>14230837</v>
      </c>
      <c r="I2512" s="5">
        <v>56907922.37</v>
      </c>
      <c r="J2512" s="5">
        <v>3</v>
      </c>
    </row>
    <row r="2513" spans="1:10">
      <c r="A2513" s="6">
        <v>43847</v>
      </c>
      <c r="B2513" s="5" t="s">
        <v>149</v>
      </c>
      <c r="C2513" s="5" t="s">
        <v>459</v>
      </c>
      <c r="D2513" s="5">
        <v>3.99</v>
      </c>
      <c r="E2513" s="5">
        <v>4</v>
      </c>
      <c r="F2513" s="5">
        <v>3.87</v>
      </c>
      <c r="G2513" s="5">
        <v>3.88</v>
      </c>
      <c r="H2513" s="5">
        <v>18453916</v>
      </c>
      <c r="I2513" s="5">
        <v>72329835.38</v>
      </c>
      <c r="J2513" s="5">
        <v>3</v>
      </c>
    </row>
    <row r="2514" spans="1:10">
      <c r="A2514" s="6">
        <v>43850</v>
      </c>
      <c r="B2514" s="5" t="s">
        <v>149</v>
      </c>
      <c r="C2514" s="5" t="s">
        <v>459</v>
      </c>
      <c r="D2514" s="5">
        <v>3.88</v>
      </c>
      <c r="E2514" s="5">
        <v>3.96</v>
      </c>
      <c r="F2514" s="5">
        <v>3.86</v>
      </c>
      <c r="G2514" s="5">
        <v>3.95</v>
      </c>
      <c r="H2514" s="5">
        <v>10170142</v>
      </c>
      <c r="I2514" s="5">
        <v>39942620.84</v>
      </c>
      <c r="J2514" s="5">
        <v>3</v>
      </c>
    </row>
    <row r="2515" spans="1:10">
      <c r="A2515" s="6">
        <v>43851</v>
      </c>
      <c r="B2515" s="5" t="s">
        <v>149</v>
      </c>
      <c r="C2515" s="5" t="s">
        <v>459</v>
      </c>
      <c r="D2515" s="5">
        <v>3.93</v>
      </c>
      <c r="E2515" s="5">
        <v>3.96</v>
      </c>
      <c r="F2515" s="5">
        <v>3.86</v>
      </c>
      <c r="G2515" s="5">
        <v>3.89</v>
      </c>
      <c r="H2515" s="5">
        <v>11210604</v>
      </c>
      <c r="I2515" s="5">
        <v>43742679.59</v>
      </c>
      <c r="J2515" s="5">
        <v>3</v>
      </c>
    </row>
    <row r="2516" spans="1:10">
      <c r="A2516" s="6">
        <v>43852</v>
      </c>
      <c r="B2516" s="5" t="s">
        <v>149</v>
      </c>
      <c r="C2516" s="5" t="s">
        <v>459</v>
      </c>
      <c r="D2516" s="5">
        <v>3.85</v>
      </c>
      <c r="E2516" s="5">
        <v>3.87</v>
      </c>
      <c r="F2516" s="5">
        <v>3.65</v>
      </c>
      <c r="G2516" s="5">
        <v>3.82</v>
      </c>
      <c r="H2516" s="5">
        <v>22734305</v>
      </c>
      <c r="I2516" s="5">
        <v>86298378.07</v>
      </c>
      <c r="J2516" s="5">
        <v>3</v>
      </c>
    </row>
    <row r="2517" spans="1:10">
      <c r="A2517" s="6">
        <v>43853</v>
      </c>
      <c r="B2517" s="5" t="s">
        <v>149</v>
      </c>
      <c r="C2517" s="5" t="s">
        <v>459</v>
      </c>
      <c r="D2517" s="5">
        <v>3.82</v>
      </c>
      <c r="E2517" s="5">
        <v>3.86</v>
      </c>
      <c r="F2517" s="5">
        <v>3.6</v>
      </c>
      <c r="G2517" s="5">
        <v>3.66</v>
      </c>
      <c r="H2517" s="5">
        <v>20386754</v>
      </c>
      <c r="I2517" s="5">
        <v>75834459.56</v>
      </c>
      <c r="J2517" s="5">
        <v>3</v>
      </c>
    </row>
    <row r="2518" spans="1:10">
      <c r="A2518" s="6">
        <v>43864</v>
      </c>
      <c r="B2518" s="5" t="s">
        <v>149</v>
      </c>
      <c r="C2518" s="5" t="s">
        <v>459</v>
      </c>
      <c r="D2518" s="5">
        <v>3.29</v>
      </c>
      <c r="E2518" s="5">
        <v>3.29</v>
      </c>
      <c r="F2518" s="5">
        <v>3.29</v>
      </c>
      <c r="G2518" s="5">
        <v>3.29</v>
      </c>
      <c r="H2518" s="5">
        <v>3176500</v>
      </c>
      <c r="I2518" s="5">
        <v>10450685</v>
      </c>
      <c r="J2518" s="5">
        <v>3</v>
      </c>
    </row>
    <row r="2519" spans="1:10">
      <c r="A2519" s="6">
        <v>43865</v>
      </c>
      <c r="B2519" s="5" t="s">
        <v>149</v>
      </c>
      <c r="C2519" s="5" t="s">
        <v>459</v>
      </c>
      <c r="D2519" s="5">
        <v>2.96</v>
      </c>
      <c r="E2519" s="5">
        <v>3.22</v>
      </c>
      <c r="F2519" s="5">
        <v>2.96</v>
      </c>
      <c r="G2519" s="5">
        <v>3.14</v>
      </c>
      <c r="H2519" s="5">
        <v>34606873</v>
      </c>
      <c r="I2519" s="5">
        <v>107127599.3</v>
      </c>
      <c r="J2519" s="5">
        <v>3</v>
      </c>
    </row>
    <row r="2520" spans="1:10">
      <c r="A2520" s="6">
        <v>43866</v>
      </c>
      <c r="B2520" s="5" t="s">
        <v>149</v>
      </c>
      <c r="C2520" s="5" t="s">
        <v>459</v>
      </c>
      <c r="D2520" s="5">
        <v>3.18</v>
      </c>
      <c r="E2520" s="5">
        <v>3.34</v>
      </c>
      <c r="F2520" s="5">
        <v>3.15</v>
      </c>
      <c r="G2520" s="5">
        <v>3.21</v>
      </c>
      <c r="H2520" s="5">
        <v>25811509</v>
      </c>
      <c r="I2520" s="5">
        <v>83552293.85</v>
      </c>
      <c r="J2520" s="5">
        <v>3</v>
      </c>
    </row>
    <row r="2521" spans="1:10">
      <c r="A2521" s="6">
        <v>43867</v>
      </c>
      <c r="B2521" s="5" t="s">
        <v>149</v>
      </c>
      <c r="C2521" s="5" t="s">
        <v>459</v>
      </c>
      <c r="D2521" s="5">
        <v>3.21</v>
      </c>
      <c r="E2521" s="5">
        <v>3.33</v>
      </c>
      <c r="F2521" s="5">
        <v>3.16</v>
      </c>
      <c r="G2521" s="5">
        <v>3.29</v>
      </c>
      <c r="H2521" s="5">
        <v>29491371</v>
      </c>
      <c r="I2521" s="5">
        <v>96208352.56</v>
      </c>
      <c r="J2521" s="5">
        <v>3</v>
      </c>
    </row>
    <row r="2522" spans="1:10">
      <c r="A2522" s="6">
        <v>43836</v>
      </c>
      <c r="B2522" s="5" t="s">
        <v>150</v>
      </c>
      <c r="C2522" s="5" t="s">
        <v>460</v>
      </c>
      <c r="D2522" s="5">
        <v>16.4</v>
      </c>
      <c r="E2522" s="5">
        <v>17.36</v>
      </c>
      <c r="F2522" s="5">
        <v>16.2</v>
      </c>
      <c r="G2522" s="5">
        <v>17.29</v>
      </c>
      <c r="H2522" s="5">
        <v>38682602</v>
      </c>
      <c r="I2522" s="5">
        <v>655006836.31</v>
      </c>
      <c r="J2522" s="5">
        <v>3</v>
      </c>
    </row>
    <row r="2523" spans="1:10">
      <c r="A2523" s="6">
        <v>43837</v>
      </c>
      <c r="B2523" s="5" t="s">
        <v>150</v>
      </c>
      <c r="C2523" s="5" t="s">
        <v>460</v>
      </c>
      <c r="D2523" s="5">
        <v>17.39</v>
      </c>
      <c r="E2523" s="5">
        <v>17.68</v>
      </c>
      <c r="F2523" s="5">
        <v>17.03</v>
      </c>
      <c r="G2523" s="5">
        <v>17.2</v>
      </c>
      <c r="H2523" s="5">
        <v>27317820</v>
      </c>
      <c r="I2523" s="5">
        <v>472464719.43</v>
      </c>
      <c r="J2523" s="5">
        <v>3</v>
      </c>
    </row>
    <row r="2524" spans="1:10">
      <c r="A2524" s="6">
        <v>43838</v>
      </c>
      <c r="B2524" s="5" t="s">
        <v>150</v>
      </c>
      <c r="C2524" s="5" t="s">
        <v>460</v>
      </c>
      <c r="D2524" s="5">
        <v>17.16</v>
      </c>
      <c r="E2524" s="5">
        <v>17.65</v>
      </c>
      <c r="F2524" s="5">
        <v>16.81</v>
      </c>
      <c r="G2524" s="5">
        <v>16.96</v>
      </c>
      <c r="H2524" s="5">
        <v>24996651</v>
      </c>
      <c r="I2524" s="5">
        <v>430525501.14</v>
      </c>
      <c r="J2524" s="5">
        <v>3</v>
      </c>
    </row>
    <row r="2525" spans="1:10">
      <c r="A2525" s="6">
        <v>43839</v>
      </c>
      <c r="B2525" s="5" t="s">
        <v>150</v>
      </c>
      <c r="C2525" s="5" t="s">
        <v>460</v>
      </c>
      <c r="D2525" s="5">
        <v>17.3</v>
      </c>
      <c r="E2525" s="5">
        <v>17.8</v>
      </c>
      <c r="F2525" s="5">
        <v>17.16</v>
      </c>
      <c r="G2525" s="5">
        <v>17.6</v>
      </c>
      <c r="H2525" s="5">
        <v>25376898</v>
      </c>
      <c r="I2525" s="5">
        <v>444282973.88</v>
      </c>
      <c r="J2525" s="5">
        <v>3</v>
      </c>
    </row>
    <row r="2526" spans="1:10">
      <c r="A2526" s="6">
        <v>43840</v>
      </c>
      <c r="B2526" s="5" t="s">
        <v>150</v>
      </c>
      <c r="C2526" s="5" t="s">
        <v>460</v>
      </c>
      <c r="D2526" s="5">
        <v>17.8</v>
      </c>
      <c r="E2526" s="5">
        <v>17.8</v>
      </c>
      <c r="F2526" s="5">
        <v>17.02</v>
      </c>
      <c r="G2526" s="5">
        <v>17.11</v>
      </c>
      <c r="H2526" s="5">
        <v>24042112</v>
      </c>
      <c r="I2526" s="5">
        <v>416123351.21</v>
      </c>
      <c r="J2526" s="5">
        <v>3</v>
      </c>
    </row>
    <row r="2527" spans="1:10">
      <c r="A2527" s="6">
        <v>43843</v>
      </c>
      <c r="B2527" s="5" t="s">
        <v>150</v>
      </c>
      <c r="C2527" s="5" t="s">
        <v>460</v>
      </c>
      <c r="D2527" s="5">
        <v>17.07</v>
      </c>
      <c r="E2527" s="5">
        <v>17.26</v>
      </c>
      <c r="F2527" s="5">
        <v>16.75</v>
      </c>
      <c r="G2527" s="5">
        <v>17.24</v>
      </c>
      <c r="H2527" s="5">
        <v>18177352</v>
      </c>
      <c r="I2527" s="5">
        <v>310406969.51</v>
      </c>
      <c r="J2527" s="5">
        <v>3</v>
      </c>
    </row>
    <row r="2528" spans="1:10">
      <c r="A2528" s="6">
        <v>43844</v>
      </c>
      <c r="B2528" s="5" t="s">
        <v>150</v>
      </c>
      <c r="C2528" s="5" t="s">
        <v>460</v>
      </c>
      <c r="D2528" s="5">
        <v>17.41</v>
      </c>
      <c r="E2528" s="5">
        <v>17.54</v>
      </c>
      <c r="F2528" s="5">
        <v>16.86</v>
      </c>
      <c r="G2528" s="5">
        <v>16.9</v>
      </c>
      <c r="H2528" s="5">
        <v>17696138</v>
      </c>
      <c r="I2528" s="5">
        <v>304269250.97</v>
      </c>
      <c r="J2528" s="5">
        <v>3</v>
      </c>
    </row>
    <row r="2529" spans="1:10">
      <c r="A2529" s="6">
        <v>43845</v>
      </c>
      <c r="B2529" s="5" t="s">
        <v>150</v>
      </c>
      <c r="C2529" s="5" t="s">
        <v>460</v>
      </c>
      <c r="D2529" s="5">
        <v>16.9</v>
      </c>
      <c r="E2529" s="5">
        <v>17.21</v>
      </c>
      <c r="F2529" s="5">
        <v>16.73</v>
      </c>
      <c r="G2529" s="5">
        <v>17.06</v>
      </c>
      <c r="H2529" s="5">
        <v>15196463</v>
      </c>
      <c r="I2529" s="5">
        <v>258739821.06</v>
      </c>
      <c r="J2529" s="5">
        <v>3</v>
      </c>
    </row>
    <row r="2530" spans="1:10">
      <c r="A2530" s="6">
        <v>43846</v>
      </c>
      <c r="B2530" s="5" t="s">
        <v>150</v>
      </c>
      <c r="C2530" s="5" t="s">
        <v>460</v>
      </c>
      <c r="D2530" s="5">
        <v>16.08</v>
      </c>
      <c r="E2530" s="5">
        <v>16.47</v>
      </c>
      <c r="F2530" s="5">
        <v>15.66</v>
      </c>
      <c r="G2530" s="5">
        <v>16.31</v>
      </c>
      <c r="H2530" s="5">
        <v>41077402</v>
      </c>
      <c r="I2530" s="5">
        <v>661781738.76</v>
      </c>
      <c r="J2530" s="5">
        <v>3</v>
      </c>
    </row>
    <row r="2531" spans="1:10">
      <c r="A2531" s="6">
        <v>43847</v>
      </c>
      <c r="B2531" s="5" t="s">
        <v>150</v>
      </c>
      <c r="C2531" s="5" t="s">
        <v>460</v>
      </c>
      <c r="D2531" s="5">
        <v>16.25</v>
      </c>
      <c r="E2531" s="5">
        <v>16.53</v>
      </c>
      <c r="F2531" s="5">
        <v>15.69</v>
      </c>
      <c r="G2531" s="5">
        <v>15.88</v>
      </c>
      <c r="H2531" s="5">
        <v>25286736</v>
      </c>
      <c r="I2531" s="5">
        <v>408050541.17</v>
      </c>
      <c r="J2531" s="5">
        <v>3</v>
      </c>
    </row>
    <row r="2532" spans="1:10">
      <c r="A2532" s="6">
        <v>43850</v>
      </c>
      <c r="B2532" s="5" t="s">
        <v>150</v>
      </c>
      <c r="C2532" s="5" t="s">
        <v>460</v>
      </c>
      <c r="D2532" s="5">
        <v>15.84</v>
      </c>
      <c r="E2532" s="5">
        <v>16.4</v>
      </c>
      <c r="F2532" s="5">
        <v>15.84</v>
      </c>
      <c r="G2532" s="5">
        <v>16.2</v>
      </c>
      <c r="H2532" s="5">
        <v>18725256</v>
      </c>
      <c r="I2532" s="5">
        <v>303062709.49</v>
      </c>
      <c r="J2532" s="5">
        <v>3</v>
      </c>
    </row>
    <row r="2533" spans="1:10">
      <c r="A2533" s="6">
        <v>43851</v>
      </c>
      <c r="B2533" s="5" t="s">
        <v>150</v>
      </c>
      <c r="C2533" s="5" t="s">
        <v>460</v>
      </c>
      <c r="D2533" s="5">
        <v>16.3</v>
      </c>
      <c r="E2533" s="5">
        <v>16.42</v>
      </c>
      <c r="F2533" s="5">
        <v>15.79</v>
      </c>
      <c r="G2533" s="5">
        <v>15.87</v>
      </c>
      <c r="H2533" s="5">
        <v>16758569</v>
      </c>
      <c r="I2533" s="5">
        <v>269950660.16</v>
      </c>
      <c r="J2533" s="5">
        <v>3</v>
      </c>
    </row>
    <row r="2534" spans="1:10">
      <c r="A2534" s="6">
        <v>43852</v>
      </c>
      <c r="B2534" s="5" t="s">
        <v>150</v>
      </c>
      <c r="C2534" s="5" t="s">
        <v>460</v>
      </c>
      <c r="D2534" s="5">
        <v>15.91</v>
      </c>
      <c r="E2534" s="5">
        <v>16.12</v>
      </c>
      <c r="F2534" s="5">
        <v>15.5</v>
      </c>
      <c r="G2534" s="5">
        <v>15.95</v>
      </c>
      <c r="H2534" s="5">
        <v>17165619</v>
      </c>
      <c r="I2534" s="5">
        <v>271174988.02</v>
      </c>
      <c r="J2534" s="5">
        <v>3</v>
      </c>
    </row>
    <row r="2535" spans="1:10">
      <c r="A2535" s="6">
        <v>43853</v>
      </c>
      <c r="B2535" s="5" t="s">
        <v>150</v>
      </c>
      <c r="C2535" s="5" t="s">
        <v>460</v>
      </c>
      <c r="D2535" s="5">
        <v>15.7</v>
      </c>
      <c r="E2535" s="5">
        <v>16</v>
      </c>
      <c r="F2535" s="5">
        <v>14.7</v>
      </c>
      <c r="G2535" s="5">
        <v>15</v>
      </c>
      <c r="H2535" s="5">
        <v>21569729</v>
      </c>
      <c r="I2535" s="5">
        <v>330986673.73</v>
      </c>
      <c r="J2535" s="5">
        <v>3</v>
      </c>
    </row>
    <row r="2536" spans="1:10">
      <c r="A2536" s="6">
        <v>43864</v>
      </c>
      <c r="B2536" s="5" t="s">
        <v>150</v>
      </c>
      <c r="C2536" s="5" t="s">
        <v>460</v>
      </c>
      <c r="D2536" s="5">
        <v>13.5</v>
      </c>
      <c r="E2536" s="5">
        <v>13.5</v>
      </c>
      <c r="F2536" s="5">
        <v>13.5</v>
      </c>
      <c r="G2536" s="5">
        <v>13.5</v>
      </c>
      <c r="H2536" s="5">
        <v>1676700</v>
      </c>
      <c r="I2536" s="5">
        <v>22635450</v>
      </c>
      <c r="J2536" s="5">
        <v>3</v>
      </c>
    </row>
    <row r="2537" spans="1:10">
      <c r="A2537" s="6">
        <v>43865</v>
      </c>
      <c r="B2537" s="5" t="s">
        <v>150</v>
      </c>
      <c r="C2537" s="5" t="s">
        <v>460</v>
      </c>
      <c r="D2537" s="5">
        <v>12.15</v>
      </c>
      <c r="E2537" s="5">
        <v>13.35</v>
      </c>
      <c r="F2537" s="5">
        <v>12.15</v>
      </c>
      <c r="G2537" s="5">
        <v>13.07</v>
      </c>
      <c r="H2537" s="5">
        <v>24455304</v>
      </c>
      <c r="I2537" s="5">
        <v>317404200.97</v>
      </c>
      <c r="J2537" s="5">
        <v>3</v>
      </c>
    </row>
    <row r="2538" spans="1:10">
      <c r="A2538" s="6">
        <v>43866</v>
      </c>
      <c r="B2538" s="5" t="s">
        <v>150</v>
      </c>
      <c r="C2538" s="5" t="s">
        <v>460</v>
      </c>
      <c r="D2538" s="5">
        <v>13.18</v>
      </c>
      <c r="E2538" s="5">
        <v>14.24</v>
      </c>
      <c r="F2538" s="5">
        <v>13.17</v>
      </c>
      <c r="G2538" s="5">
        <v>13.93</v>
      </c>
      <c r="H2538" s="5">
        <v>21378916</v>
      </c>
      <c r="I2538" s="5">
        <v>296848380.14</v>
      </c>
      <c r="J2538" s="5">
        <v>3</v>
      </c>
    </row>
    <row r="2539" spans="1:10">
      <c r="A2539" s="6">
        <v>43867</v>
      </c>
      <c r="B2539" s="5" t="s">
        <v>150</v>
      </c>
      <c r="C2539" s="5" t="s">
        <v>460</v>
      </c>
      <c r="D2539" s="5">
        <v>14</v>
      </c>
      <c r="E2539" s="5">
        <v>14.11</v>
      </c>
      <c r="F2539" s="5">
        <v>13.8</v>
      </c>
      <c r="G2539" s="5">
        <v>14.02</v>
      </c>
      <c r="H2539" s="5">
        <v>17240166</v>
      </c>
      <c r="I2539" s="5">
        <v>240880894.97</v>
      </c>
      <c r="J2539" s="5">
        <v>3</v>
      </c>
    </row>
    <row r="2540" spans="1:10">
      <c r="A2540" s="6">
        <v>43836</v>
      </c>
      <c r="B2540" s="5" t="s">
        <v>151</v>
      </c>
      <c r="C2540" s="5" t="s">
        <v>461</v>
      </c>
      <c r="D2540" s="5">
        <v>45.85</v>
      </c>
      <c r="E2540" s="5">
        <v>46.65</v>
      </c>
      <c r="F2540" s="5">
        <v>45.3</v>
      </c>
      <c r="G2540" s="5">
        <v>46.01</v>
      </c>
      <c r="H2540" s="5">
        <v>29722277</v>
      </c>
      <c r="I2540" s="5">
        <v>1365097214.73</v>
      </c>
      <c r="J2540" s="5">
        <v>3</v>
      </c>
    </row>
    <row r="2541" spans="1:10">
      <c r="A2541" s="6">
        <v>43837</v>
      </c>
      <c r="B2541" s="5" t="s">
        <v>151</v>
      </c>
      <c r="C2541" s="5" t="s">
        <v>461</v>
      </c>
      <c r="D2541" s="5">
        <v>45.9</v>
      </c>
      <c r="E2541" s="5">
        <v>46.3</v>
      </c>
      <c r="F2541" s="5">
        <v>44.78</v>
      </c>
      <c r="G2541" s="5">
        <v>45.37</v>
      </c>
      <c r="H2541" s="5">
        <v>31634010</v>
      </c>
      <c r="I2541" s="5">
        <v>1432884310.57</v>
      </c>
      <c r="J2541" s="5">
        <v>3</v>
      </c>
    </row>
    <row r="2542" spans="1:10">
      <c r="A2542" s="6">
        <v>43838</v>
      </c>
      <c r="B2542" s="5" t="s">
        <v>151</v>
      </c>
      <c r="C2542" s="5" t="s">
        <v>461</v>
      </c>
      <c r="D2542" s="5">
        <v>44.87</v>
      </c>
      <c r="E2542" s="5">
        <v>45.2</v>
      </c>
      <c r="F2542" s="5">
        <v>43.97</v>
      </c>
      <c r="G2542" s="5">
        <v>44.19</v>
      </c>
      <c r="H2542" s="5">
        <v>27808107</v>
      </c>
      <c r="I2542" s="5">
        <v>1237758286.04</v>
      </c>
      <c r="J2542" s="5">
        <v>3</v>
      </c>
    </row>
    <row r="2543" spans="1:10">
      <c r="A2543" s="6">
        <v>43839</v>
      </c>
      <c r="B2543" s="5" t="s">
        <v>151</v>
      </c>
      <c r="C2543" s="5" t="s">
        <v>461</v>
      </c>
      <c r="D2543" s="5">
        <v>44.65</v>
      </c>
      <c r="E2543" s="5">
        <v>45.22</v>
      </c>
      <c r="F2543" s="5">
        <v>44.17</v>
      </c>
      <c r="G2543" s="5">
        <v>45.22</v>
      </c>
      <c r="H2543" s="5">
        <v>33210407</v>
      </c>
      <c r="I2543" s="5">
        <v>1482986625.22</v>
      </c>
      <c r="J2543" s="5">
        <v>3</v>
      </c>
    </row>
    <row r="2544" spans="1:10">
      <c r="A2544" s="6">
        <v>43840</v>
      </c>
      <c r="B2544" s="5" t="s">
        <v>151</v>
      </c>
      <c r="C2544" s="5" t="s">
        <v>461</v>
      </c>
      <c r="D2544" s="5">
        <v>45.39</v>
      </c>
      <c r="E2544" s="5">
        <v>45.56</v>
      </c>
      <c r="F2544" s="5">
        <v>44.28</v>
      </c>
      <c r="G2544" s="5">
        <v>44.6</v>
      </c>
      <c r="H2544" s="5">
        <v>30934294</v>
      </c>
      <c r="I2544" s="5">
        <v>1387278940.42</v>
      </c>
      <c r="J2544" s="5">
        <v>3</v>
      </c>
    </row>
    <row r="2545" spans="1:10">
      <c r="A2545" s="6">
        <v>43843</v>
      </c>
      <c r="B2545" s="5" t="s">
        <v>151</v>
      </c>
      <c r="C2545" s="5" t="s">
        <v>461</v>
      </c>
      <c r="D2545" s="5">
        <v>44.6</v>
      </c>
      <c r="E2545" s="5">
        <v>46.15</v>
      </c>
      <c r="F2545" s="5">
        <v>44.3</v>
      </c>
      <c r="G2545" s="5">
        <v>46.1</v>
      </c>
      <c r="H2545" s="5">
        <v>39473986</v>
      </c>
      <c r="I2545" s="5">
        <v>1790362337.27</v>
      </c>
      <c r="J2545" s="5">
        <v>3</v>
      </c>
    </row>
    <row r="2546" spans="1:10">
      <c r="A2546" s="6">
        <v>43844</v>
      </c>
      <c r="B2546" s="5" t="s">
        <v>151</v>
      </c>
      <c r="C2546" s="5" t="s">
        <v>461</v>
      </c>
      <c r="D2546" s="5">
        <v>46.26</v>
      </c>
      <c r="E2546" s="5">
        <v>46.86</v>
      </c>
      <c r="F2546" s="5">
        <v>45.61</v>
      </c>
      <c r="G2546" s="5">
        <v>46.35</v>
      </c>
      <c r="H2546" s="5">
        <v>33718271</v>
      </c>
      <c r="I2546" s="5">
        <v>1559562851.83</v>
      </c>
      <c r="J2546" s="5">
        <v>3</v>
      </c>
    </row>
    <row r="2547" spans="1:10">
      <c r="A2547" s="6">
        <v>43845</v>
      </c>
      <c r="B2547" s="5" t="s">
        <v>151</v>
      </c>
      <c r="C2547" s="5" t="s">
        <v>461</v>
      </c>
      <c r="D2547" s="5">
        <v>46</v>
      </c>
      <c r="E2547" s="5">
        <v>46.47</v>
      </c>
      <c r="F2547" s="5">
        <v>44.96</v>
      </c>
      <c r="G2547" s="5">
        <v>45.88</v>
      </c>
      <c r="H2547" s="5">
        <v>24866390</v>
      </c>
      <c r="I2547" s="5">
        <v>1132040253.8</v>
      </c>
      <c r="J2547" s="5">
        <v>3</v>
      </c>
    </row>
    <row r="2548" spans="1:10">
      <c r="A2548" s="6">
        <v>43846</v>
      </c>
      <c r="B2548" s="5" t="s">
        <v>151</v>
      </c>
      <c r="C2548" s="5" t="s">
        <v>461</v>
      </c>
      <c r="D2548" s="5">
        <v>45.81</v>
      </c>
      <c r="E2548" s="5">
        <v>45.84</v>
      </c>
      <c r="F2548" s="5">
        <v>44.6</v>
      </c>
      <c r="G2548" s="5">
        <v>45.16</v>
      </c>
      <c r="H2548" s="5">
        <v>24379024</v>
      </c>
      <c r="I2548" s="5">
        <v>1099292255.68</v>
      </c>
      <c r="J2548" s="5">
        <v>3</v>
      </c>
    </row>
    <row r="2549" spans="1:10">
      <c r="A2549" s="6">
        <v>43847</v>
      </c>
      <c r="B2549" s="5" t="s">
        <v>151</v>
      </c>
      <c r="C2549" s="5" t="s">
        <v>461</v>
      </c>
      <c r="D2549" s="5">
        <v>45.31</v>
      </c>
      <c r="E2549" s="5">
        <v>45.61</v>
      </c>
      <c r="F2549" s="5">
        <v>44.6</v>
      </c>
      <c r="G2549" s="5">
        <v>45.17</v>
      </c>
      <c r="H2549" s="5">
        <v>22704145</v>
      </c>
      <c r="I2549" s="5">
        <v>1028098033.14</v>
      </c>
      <c r="J2549" s="5">
        <v>3</v>
      </c>
    </row>
    <row r="2550" spans="1:10">
      <c r="A2550" s="6">
        <v>43850</v>
      </c>
      <c r="B2550" s="5" t="s">
        <v>151</v>
      </c>
      <c r="C2550" s="5" t="s">
        <v>461</v>
      </c>
      <c r="D2550" s="5">
        <v>45.5</v>
      </c>
      <c r="E2550" s="5">
        <v>48.56</v>
      </c>
      <c r="F2550" s="5">
        <v>45.15</v>
      </c>
      <c r="G2550" s="5">
        <v>48.2</v>
      </c>
      <c r="H2550" s="5">
        <v>55753878</v>
      </c>
      <c r="I2550" s="5">
        <v>2645887987.1</v>
      </c>
      <c r="J2550" s="5">
        <v>3</v>
      </c>
    </row>
    <row r="2551" spans="1:10">
      <c r="A2551" s="6">
        <v>43851</v>
      </c>
      <c r="B2551" s="5" t="s">
        <v>151</v>
      </c>
      <c r="C2551" s="5" t="s">
        <v>461</v>
      </c>
      <c r="D2551" s="5">
        <v>48</v>
      </c>
      <c r="E2551" s="5">
        <v>48.45</v>
      </c>
      <c r="F2551" s="5">
        <v>46.5</v>
      </c>
      <c r="G2551" s="5">
        <v>46.66</v>
      </c>
      <c r="H2551" s="5">
        <v>37655265</v>
      </c>
      <c r="I2551" s="5">
        <v>1774347335.3</v>
      </c>
      <c r="J2551" s="5">
        <v>3</v>
      </c>
    </row>
    <row r="2552" spans="1:10">
      <c r="A2552" s="6">
        <v>43852</v>
      </c>
      <c r="B2552" s="5" t="s">
        <v>151</v>
      </c>
      <c r="C2552" s="5" t="s">
        <v>461</v>
      </c>
      <c r="D2552" s="5">
        <v>46.17</v>
      </c>
      <c r="E2552" s="5">
        <v>47.14</v>
      </c>
      <c r="F2552" s="5">
        <v>43.88</v>
      </c>
      <c r="G2552" s="5">
        <v>46.73</v>
      </c>
      <c r="H2552" s="5">
        <v>59135007</v>
      </c>
      <c r="I2552" s="5">
        <v>2677410579.28</v>
      </c>
      <c r="J2552" s="5">
        <v>3</v>
      </c>
    </row>
    <row r="2553" spans="1:10">
      <c r="A2553" s="6">
        <v>43853</v>
      </c>
      <c r="B2553" s="5" t="s">
        <v>151</v>
      </c>
      <c r="C2553" s="5" t="s">
        <v>461</v>
      </c>
      <c r="D2553" s="5">
        <v>45.7</v>
      </c>
      <c r="E2553" s="5">
        <v>46.55</v>
      </c>
      <c r="F2553" s="5">
        <v>43.1</v>
      </c>
      <c r="G2553" s="5">
        <v>44</v>
      </c>
      <c r="H2553" s="5">
        <v>40451065</v>
      </c>
      <c r="I2553" s="5">
        <v>1817894484.9</v>
      </c>
      <c r="J2553" s="5">
        <v>3</v>
      </c>
    </row>
    <row r="2554" spans="1:10">
      <c r="A2554" s="6">
        <v>43864</v>
      </c>
      <c r="B2554" s="5" t="s">
        <v>151</v>
      </c>
      <c r="C2554" s="5" t="s">
        <v>461</v>
      </c>
      <c r="D2554" s="5">
        <v>39.6</v>
      </c>
      <c r="E2554" s="5">
        <v>40</v>
      </c>
      <c r="F2554" s="5">
        <v>39.6</v>
      </c>
      <c r="G2554" s="5">
        <v>39.6</v>
      </c>
      <c r="H2554" s="5">
        <v>22445937</v>
      </c>
      <c r="I2554" s="5">
        <v>889290812.95</v>
      </c>
      <c r="J2554" s="5">
        <v>3</v>
      </c>
    </row>
    <row r="2555" spans="1:10">
      <c r="A2555" s="6">
        <v>43865</v>
      </c>
      <c r="B2555" s="5" t="s">
        <v>151</v>
      </c>
      <c r="C2555" s="5" t="s">
        <v>461</v>
      </c>
      <c r="D2555" s="5">
        <v>39</v>
      </c>
      <c r="E2555" s="5">
        <v>41.35</v>
      </c>
      <c r="F2555" s="5">
        <v>39</v>
      </c>
      <c r="G2555" s="5">
        <v>40.88</v>
      </c>
      <c r="H2555" s="5">
        <v>49031856</v>
      </c>
      <c r="I2555" s="5">
        <v>1984271348.37</v>
      </c>
      <c r="J2555" s="5">
        <v>3</v>
      </c>
    </row>
    <row r="2556" spans="1:10">
      <c r="A2556" s="6">
        <v>43866</v>
      </c>
      <c r="B2556" s="5" t="s">
        <v>151</v>
      </c>
      <c r="C2556" s="5" t="s">
        <v>461</v>
      </c>
      <c r="D2556" s="5">
        <v>41.05</v>
      </c>
      <c r="E2556" s="5">
        <v>42.17</v>
      </c>
      <c r="F2556" s="5">
        <v>40.1</v>
      </c>
      <c r="G2556" s="5">
        <v>40.5</v>
      </c>
      <c r="H2556" s="5">
        <v>43678987</v>
      </c>
      <c r="I2556" s="5">
        <v>1794541495.8</v>
      </c>
      <c r="J2556" s="5">
        <v>3</v>
      </c>
    </row>
    <row r="2557" spans="1:10">
      <c r="A2557" s="6">
        <v>43867</v>
      </c>
      <c r="B2557" s="5" t="s">
        <v>151</v>
      </c>
      <c r="C2557" s="5" t="s">
        <v>461</v>
      </c>
      <c r="D2557" s="5">
        <v>40.2</v>
      </c>
      <c r="E2557" s="5">
        <v>41.56</v>
      </c>
      <c r="F2557" s="5">
        <v>39.5</v>
      </c>
      <c r="G2557" s="5">
        <v>41.5</v>
      </c>
      <c r="H2557" s="5">
        <v>42052252</v>
      </c>
      <c r="I2557" s="5">
        <v>1716917792.67</v>
      </c>
      <c r="J2557" s="5">
        <v>3</v>
      </c>
    </row>
    <row r="2558" spans="1:10">
      <c r="A2558" s="6">
        <v>43836</v>
      </c>
      <c r="B2558" s="5" t="s">
        <v>152</v>
      </c>
      <c r="C2558" s="5" t="s">
        <v>462</v>
      </c>
      <c r="D2558" s="5">
        <v>8.9</v>
      </c>
      <c r="E2558" s="5">
        <v>9.27</v>
      </c>
      <c r="F2558" s="5">
        <v>8.88</v>
      </c>
      <c r="G2558" s="5">
        <v>9.2</v>
      </c>
      <c r="H2558" s="5">
        <v>20282985</v>
      </c>
      <c r="I2558" s="5">
        <v>184548375.2</v>
      </c>
      <c r="J2558" s="5">
        <v>3</v>
      </c>
    </row>
    <row r="2559" spans="1:10">
      <c r="A2559" s="6">
        <v>43837</v>
      </c>
      <c r="B2559" s="5" t="s">
        <v>152</v>
      </c>
      <c r="C2559" s="5" t="s">
        <v>462</v>
      </c>
      <c r="D2559" s="5">
        <v>9.09</v>
      </c>
      <c r="E2559" s="5">
        <v>9.17</v>
      </c>
      <c r="F2559" s="5">
        <v>9.02</v>
      </c>
      <c r="G2559" s="5">
        <v>9.12</v>
      </c>
      <c r="H2559" s="5">
        <v>12422212</v>
      </c>
      <c r="I2559" s="5">
        <v>112880313.72</v>
      </c>
      <c r="J2559" s="5">
        <v>3</v>
      </c>
    </row>
    <row r="2560" spans="1:10">
      <c r="A2560" s="6">
        <v>43838</v>
      </c>
      <c r="B2560" s="5" t="s">
        <v>152</v>
      </c>
      <c r="C2560" s="5" t="s">
        <v>462</v>
      </c>
      <c r="D2560" s="5">
        <v>9.2</v>
      </c>
      <c r="E2560" s="5">
        <v>9.3</v>
      </c>
      <c r="F2560" s="5">
        <v>9.03</v>
      </c>
      <c r="G2560" s="5">
        <v>9.25</v>
      </c>
      <c r="H2560" s="5">
        <v>18504808</v>
      </c>
      <c r="I2560" s="5">
        <v>169920549.77</v>
      </c>
      <c r="J2560" s="5">
        <v>3</v>
      </c>
    </row>
    <row r="2561" spans="1:10">
      <c r="A2561" s="6">
        <v>43839</v>
      </c>
      <c r="B2561" s="5" t="s">
        <v>152</v>
      </c>
      <c r="C2561" s="5" t="s">
        <v>462</v>
      </c>
      <c r="D2561" s="5">
        <v>9.15</v>
      </c>
      <c r="E2561" s="5">
        <v>9.65</v>
      </c>
      <c r="F2561" s="5">
        <v>9.11</v>
      </c>
      <c r="G2561" s="5">
        <v>9.44</v>
      </c>
      <c r="H2561" s="5">
        <v>21430468</v>
      </c>
      <c r="I2561" s="5">
        <v>201016472.67</v>
      </c>
      <c r="J2561" s="5">
        <v>3</v>
      </c>
    </row>
    <row r="2562" spans="1:10">
      <c r="A2562" s="6">
        <v>43840</v>
      </c>
      <c r="B2562" s="5" t="s">
        <v>152</v>
      </c>
      <c r="C2562" s="5" t="s">
        <v>462</v>
      </c>
      <c r="D2562" s="5">
        <v>9.38</v>
      </c>
      <c r="E2562" s="5">
        <v>9.53</v>
      </c>
      <c r="F2562" s="5">
        <v>9.13</v>
      </c>
      <c r="G2562" s="5">
        <v>9.15</v>
      </c>
      <c r="H2562" s="5">
        <v>14990932</v>
      </c>
      <c r="I2562" s="5">
        <v>139594443.17</v>
      </c>
      <c r="J2562" s="5">
        <v>3</v>
      </c>
    </row>
    <row r="2563" spans="1:10">
      <c r="A2563" s="6">
        <v>43843</v>
      </c>
      <c r="B2563" s="5" t="s">
        <v>152</v>
      </c>
      <c r="C2563" s="5" t="s">
        <v>462</v>
      </c>
      <c r="D2563" s="5">
        <v>9.15</v>
      </c>
      <c r="E2563" s="5">
        <v>9.37</v>
      </c>
      <c r="F2563" s="5">
        <v>9.06</v>
      </c>
      <c r="G2563" s="5">
        <v>9.33</v>
      </c>
      <c r="H2563" s="5">
        <v>11927452</v>
      </c>
      <c r="I2563" s="5">
        <v>110349607.31</v>
      </c>
      <c r="J2563" s="5">
        <v>3</v>
      </c>
    </row>
    <row r="2564" spans="1:10">
      <c r="A2564" s="6">
        <v>43844</v>
      </c>
      <c r="B2564" s="5" t="s">
        <v>152</v>
      </c>
      <c r="C2564" s="5" t="s">
        <v>462</v>
      </c>
      <c r="D2564" s="5">
        <v>9.42</v>
      </c>
      <c r="E2564" s="5">
        <v>9.42</v>
      </c>
      <c r="F2564" s="5">
        <v>9.11</v>
      </c>
      <c r="G2564" s="5">
        <v>9.14</v>
      </c>
      <c r="H2564" s="5">
        <v>10778587</v>
      </c>
      <c r="I2564" s="5">
        <v>99242468.01</v>
      </c>
      <c r="J2564" s="5">
        <v>3</v>
      </c>
    </row>
    <row r="2565" spans="1:10">
      <c r="A2565" s="6">
        <v>43845</v>
      </c>
      <c r="B2565" s="5" t="s">
        <v>152</v>
      </c>
      <c r="C2565" s="5" t="s">
        <v>462</v>
      </c>
      <c r="D2565" s="5">
        <v>9.13</v>
      </c>
      <c r="E2565" s="5">
        <v>9.36</v>
      </c>
      <c r="F2565" s="5">
        <v>9.11</v>
      </c>
      <c r="G2565" s="5">
        <v>9.28</v>
      </c>
      <c r="H2565" s="5">
        <v>9737377</v>
      </c>
      <c r="I2565" s="5">
        <v>89818014.76</v>
      </c>
      <c r="J2565" s="5">
        <v>3</v>
      </c>
    </row>
    <row r="2566" spans="1:10">
      <c r="A2566" s="6">
        <v>43846</v>
      </c>
      <c r="B2566" s="5" t="s">
        <v>152</v>
      </c>
      <c r="C2566" s="5" t="s">
        <v>462</v>
      </c>
      <c r="D2566" s="5">
        <v>9.24</v>
      </c>
      <c r="E2566" s="5">
        <v>9.46</v>
      </c>
      <c r="F2566" s="5">
        <v>9.15</v>
      </c>
      <c r="G2566" s="5">
        <v>9.16</v>
      </c>
      <c r="H2566" s="5">
        <v>9202688</v>
      </c>
      <c r="I2566" s="5">
        <v>85334598.37</v>
      </c>
      <c r="J2566" s="5">
        <v>3</v>
      </c>
    </row>
    <row r="2567" spans="1:10">
      <c r="A2567" s="6">
        <v>43847</v>
      </c>
      <c r="B2567" s="5" t="s">
        <v>152</v>
      </c>
      <c r="C2567" s="5" t="s">
        <v>462</v>
      </c>
      <c r="D2567" s="5">
        <v>9.13</v>
      </c>
      <c r="E2567" s="5">
        <v>9.18</v>
      </c>
      <c r="F2567" s="5">
        <v>8.76</v>
      </c>
      <c r="G2567" s="5">
        <v>8.79</v>
      </c>
      <c r="H2567" s="5">
        <v>11049400</v>
      </c>
      <c r="I2567" s="5">
        <v>98906251.45</v>
      </c>
      <c r="J2567" s="5">
        <v>3</v>
      </c>
    </row>
    <row r="2568" spans="1:10">
      <c r="A2568" s="6">
        <v>43850</v>
      </c>
      <c r="B2568" s="5" t="s">
        <v>152</v>
      </c>
      <c r="C2568" s="5" t="s">
        <v>462</v>
      </c>
      <c r="D2568" s="5">
        <v>8.76</v>
      </c>
      <c r="E2568" s="5">
        <v>9.05</v>
      </c>
      <c r="F2568" s="5">
        <v>8.56</v>
      </c>
      <c r="G2568" s="5">
        <v>9.03</v>
      </c>
      <c r="H2568" s="5">
        <v>10117723</v>
      </c>
      <c r="I2568" s="5">
        <v>89701862.71</v>
      </c>
      <c r="J2568" s="5">
        <v>3</v>
      </c>
    </row>
    <row r="2569" spans="1:10">
      <c r="A2569" s="6">
        <v>43851</v>
      </c>
      <c r="B2569" s="5" t="s">
        <v>152</v>
      </c>
      <c r="C2569" s="5" t="s">
        <v>462</v>
      </c>
      <c r="D2569" s="5">
        <v>9.01</v>
      </c>
      <c r="E2569" s="5">
        <v>9.01</v>
      </c>
      <c r="F2569" s="5">
        <v>8.65</v>
      </c>
      <c r="G2569" s="5">
        <v>8.73</v>
      </c>
      <c r="H2569" s="5">
        <v>8219234</v>
      </c>
      <c r="I2569" s="5">
        <v>72451643.43</v>
      </c>
      <c r="J2569" s="5">
        <v>3</v>
      </c>
    </row>
    <row r="2570" spans="1:10">
      <c r="A2570" s="6">
        <v>43852</v>
      </c>
      <c r="B2570" s="5" t="s">
        <v>152</v>
      </c>
      <c r="C2570" s="5" t="s">
        <v>462</v>
      </c>
      <c r="D2570" s="5">
        <v>8.77</v>
      </c>
      <c r="E2570" s="5">
        <v>8.99</v>
      </c>
      <c r="F2570" s="5">
        <v>8.51</v>
      </c>
      <c r="G2570" s="5">
        <v>8.81</v>
      </c>
      <c r="H2570" s="5">
        <v>8124297</v>
      </c>
      <c r="I2570" s="5">
        <v>71160264.66</v>
      </c>
      <c r="J2570" s="5">
        <v>3</v>
      </c>
    </row>
    <row r="2571" spans="1:10">
      <c r="A2571" s="6">
        <v>43853</v>
      </c>
      <c r="B2571" s="5" t="s">
        <v>152</v>
      </c>
      <c r="C2571" s="5" t="s">
        <v>462</v>
      </c>
      <c r="D2571" s="5">
        <v>8.83</v>
      </c>
      <c r="E2571" s="5">
        <v>9.14</v>
      </c>
      <c r="F2571" s="5">
        <v>8.6</v>
      </c>
      <c r="G2571" s="5">
        <v>8.61</v>
      </c>
      <c r="H2571" s="5">
        <v>12916498</v>
      </c>
      <c r="I2571" s="5">
        <v>114295461.23</v>
      </c>
      <c r="J2571" s="5">
        <v>3</v>
      </c>
    </row>
    <row r="2572" spans="1:10">
      <c r="A2572" s="6">
        <v>43864</v>
      </c>
      <c r="B2572" s="5" t="s">
        <v>152</v>
      </c>
      <c r="C2572" s="5" t="s">
        <v>462</v>
      </c>
      <c r="D2572" s="5">
        <v>7.75</v>
      </c>
      <c r="E2572" s="5">
        <v>7.75</v>
      </c>
      <c r="F2572" s="5">
        <v>7.75</v>
      </c>
      <c r="G2572" s="5">
        <v>7.75</v>
      </c>
      <c r="H2572" s="5">
        <v>1336400</v>
      </c>
      <c r="I2572" s="5">
        <v>10357100</v>
      </c>
      <c r="J2572" s="5">
        <v>3</v>
      </c>
    </row>
    <row r="2573" spans="1:10">
      <c r="A2573" s="6">
        <v>43865</v>
      </c>
      <c r="B2573" s="5" t="s">
        <v>152</v>
      </c>
      <c r="C2573" s="5" t="s">
        <v>462</v>
      </c>
      <c r="D2573" s="5">
        <v>6.98</v>
      </c>
      <c r="E2573" s="5">
        <v>7.48</v>
      </c>
      <c r="F2573" s="5">
        <v>6.98</v>
      </c>
      <c r="G2573" s="5">
        <v>7.18</v>
      </c>
      <c r="H2573" s="5">
        <v>13230414</v>
      </c>
      <c r="I2573" s="5">
        <v>95548856.64</v>
      </c>
      <c r="J2573" s="5">
        <v>3</v>
      </c>
    </row>
    <row r="2574" spans="1:10">
      <c r="A2574" s="6">
        <v>43866</v>
      </c>
      <c r="B2574" s="5" t="s">
        <v>152</v>
      </c>
      <c r="C2574" s="5" t="s">
        <v>462</v>
      </c>
      <c r="D2574" s="5">
        <v>7.19</v>
      </c>
      <c r="E2574" s="5">
        <v>7.45</v>
      </c>
      <c r="F2574" s="5">
        <v>7.19</v>
      </c>
      <c r="G2574" s="5">
        <v>7.24</v>
      </c>
      <c r="H2574" s="5">
        <v>9574744</v>
      </c>
      <c r="I2574" s="5">
        <v>70194891.55</v>
      </c>
      <c r="J2574" s="5">
        <v>3</v>
      </c>
    </row>
    <row r="2575" spans="1:10">
      <c r="A2575" s="6">
        <v>43867</v>
      </c>
      <c r="B2575" s="5" t="s">
        <v>152</v>
      </c>
      <c r="C2575" s="5" t="s">
        <v>462</v>
      </c>
      <c r="D2575" s="5">
        <v>7.26</v>
      </c>
      <c r="E2575" s="5">
        <v>7.45</v>
      </c>
      <c r="F2575" s="5">
        <v>7.2</v>
      </c>
      <c r="G2575" s="5">
        <v>7.43</v>
      </c>
      <c r="H2575" s="5">
        <v>9614868</v>
      </c>
      <c r="I2575" s="5">
        <v>70708822.98</v>
      </c>
      <c r="J2575" s="5">
        <v>3</v>
      </c>
    </row>
    <row r="2576" spans="1:10">
      <c r="A2576" s="6">
        <v>43836</v>
      </c>
      <c r="B2576" s="5" t="s">
        <v>153</v>
      </c>
      <c r="C2576" s="5" t="s">
        <v>463</v>
      </c>
      <c r="D2576" s="5">
        <v>5.53</v>
      </c>
      <c r="E2576" s="5">
        <v>5.63</v>
      </c>
      <c r="F2576" s="5">
        <v>5.46</v>
      </c>
      <c r="G2576" s="5">
        <v>5.55</v>
      </c>
      <c r="H2576" s="5">
        <v>6514876</v>
      </c>
      <c r="I2576" s="5">
        <v>36154101.24</v>
      </c>
      <c r="J2576" s="5">
        <v>3</v>
      </c>
    </row>
    <row r="2577" spans="1:10">
      <c r="A2577" s="6">
        <v>43837</v>
      </c>
      <c r="B2577" s="5" t="s">
        <v>153</v>
      </c>
      <c r="C2577" s="5" t="s">
        <v>463</v>
      </c>
      <c r="D2577" s="5">
        <v>5.55</v>
      </c>
      <c r="E2577" s="5">
        <v>5.67</v>
      </c>
      <c r="F2577" s="5">
        <v>5.5</v>
      </c>
      <c r="G2577" s="5">
        <v>5.66</v>
      </c>
      <c r="H2577" s="5">
        <v>5922025</v>
      </c>
      <c r="I2577" s="5">
        <v>33273701.9</v>
      </c>
      <c r="J2577" s="5">
        <v>3</v>
      </c>
    </row>
    <row r="2578" spans="1:10">
      <c r="A2578" s="6">
        <v>43838</v>
      </c>
      <c r="B2578" s="5" t="s">
        <v>153</v>
      </c>
      <c r="C2578" s="5" t="s">
        <v>463</v>
      </c>
      <c r="D2578" s="5">
        <v>5.6</v>
      </c>
      <c r="E2578" s="5">
        <v>5.66</v>
      </c>
      <c r="F2578" s="5">
        <v>5.47</v>
      </c>
      <c r="G2578" s="5">
        <v>5.52</v>
      </c>
      <c r="H2578" s="5">
        <v>6656860</v>
      </c>
      <c r="I2578" s="5">
        <v>37037893.2</v>
      </c>
      <c r="J2578" s="5">
        <v>3</v>
      </c>
    </row>
    <row r="2579" spans="1:10">
      <c r="A2579" s="6">
        <v>43839</v>
      </c>
      <c r="B2579" s="5" t="s">
        <v>153</v>
      </c>
      <c r="C2579" s="5" t="s">
        <v>463</v>
      </c>
      <c r="D2579" s="5">
        <v>5.58</v>
      </c>
      <c r="E2579" s="5">
        <v>5.69</v>
      </c>
      <c r="F2579" s="5">
        <v>5.56</v>
      </c>
      <c r="G2579" s="5">
        <v>5.62</v>
      </c>
      <c r="H2579" s="5">
        <v>5744407</v>
      </c>
      <c r="I2579" s="5">
        <v>32275134.59</v>
      </c>
      <c r="J2579" s="5">
        <v>3</v>
      </c>
    </row>
    <row r="2580" spans="1:10">
      <c r="A2580" s="6">
        <v>43840</v>
      </c>
      <c r="B2580" s="5" t="s">
        <v>153</v>
      </c>
      <c r="C2580" s="5" t="s">
        <v>463</v>
      </c>
      <c r="D2580" s="5">
        <v>5.66</v>
      </c>
      <c r="E2580" s="5">
        <v>5.69</v>
      </c>
      <c r="F2580" s="5">
        <v>5.54</v>
      </c>
      <c r="G2580" s="5">
        <v>5.61</v>
      </c>
      <c r="H2580" s="5">
        <v>4778473</v>
      </c>
      <c r="I2580" s="5">
        <v>26810761.14</v>
      </c>
      <c r="J2580" s="5">
        <v>3</v>
      </c>
    </row>
    <row r="2581" spans="1:10">
      <c r="A2581" s="6">
        <v>43843</v>
      </c>
      <c r="B2581" s="5" t="s">
        <v>153</v>
      </c>
      <c r="C2581" s="5" t="s">
        <v>463</v>
      </c>
      <c r="D2581" s="5">
        <v>5.58</v>
      </c>
      <c r="E2581" s="5">
        <v>5.65</v>
      </c>
      <c r="F2581" s="5">
        <v>5.54</v>
      </c>
      <c r="G2581" s="5">
        <v>5.65</v>
      </c>
      <c r="H2581" s="5">
        <v>4805616</v>
      </c>
      <c r="I2581" s="5">
        <v>26909122.6</v>
      </c>
      <c r="J2581" s="5">
        <v>3</v>
      </c>
    </row>
    <row r="2582" spans="1:10">
      <c r="A2582" s="6">
        <v>43844</v>
      </c>
      <c r="B2582" s="5" t="s">
        <v>153</v>
      </c>
      <c r="C2582" s="5" t="s">
        <v>463</v>
      </c>
      <c r="D2582" s="5">
        <v>5.65</v>
      </c>
      <c r="E2582" s="5">
        <v>5.7</v>
      </c>
      <c r="F2582" s="5">
        <v>5.6</v>
      </c>
      <c r="G2582" s="5">
        <v>5.68</v>
      </c>
      <c r="H2582" s="5">
        <v>6661517</v>
      </c>
      <c r="I2582" s="5">
        <v>37631417.58</v>
      </c>
      <c r="J2582" s="5">
        <v>3</v>
      </c>
    </row>
    <row r="2583" spans="1:10">
      <c r="A2583" s="6">
        <v>43845</v>
      </c>
      <c r="B2583" s="5" t="s">
        <v>153</v>
      </c>
      <c r="C2583" s="5" t="s">
        <v>463</v>
      </c>
      <c r="D2583" s="5">
        <v>5.9</v>
      </c>
      <c r="E2583" s="5">
        <v>6.01</v>
      </c>
      <c r="F2583" s="5">
        <v>5.52</v>
      </c>
      <c r="G2583" s="5">
        <v>5.52</v>
      </c>
      <c r="H2583" s="5">
        <v>17403841</v>
      </c>
      <c r="I2583" s="5">
        <v>99879167.3</v>
      </c>
      <c r="J2583" s="5">
        <v>3</v>
      </c>
    </row>
    <row r="2584" spans="1:10">
      <c r="A2584" s="6">
        <v>43846</v>
      </c>
      <c r="B2584" s="5" t="s">
        <v>153</v>
      </c>
      <c r="C2584" s="5" t="s">
        <v>463</v>
      </c>
      <c r="D2584" s="5">
        <v>5.48</v>
      </c>
      <c r="E2584" s="5">
        <v>5.66</v>
      </c>
      <c r="F2584" s="5">
        <v>5.46</v>
      </c>
      <c r="G2584" s="5">
        <v>5.52</v>
      </c>
      <c r="H2584" s="5">
        <v>10975636</v>
      </c>
      <c r="I2584" s="5">
        <v>60866824.16</v>
      </c>
      <c r="J2584" s="5">
        <v>3</v>
      </c>
    </row>
    <row r="2585" spans="1:10">
      <c r="A2585" s="6">
        <v>43847</v>
      </c>
      <c r="B2585" s="5" t="s">
        <v>153</v>
      </c>
      <c r="C2585" s="5" t="s">
        <v>463</v>
      </c>
      <c r="D2585" s="5">
        <v>5.53</v>
      </c>
      <c r="E2585" s="5">
        <v>5.56</v>
      </c>
      <c r="F2585" s="5">
        <v>5.38</v>
      </c>
      <c r="G2585" s="5">
        <v>5.43</v>
      </c>
      <c r="H2585" s="5">
        <v>6750478</v>
      </c>
      <c r="I2585" s="5">
        <v>36893315.74</v>
      </c>
      <c r="J2585" s="5">
        <v>3</v>
      </c>
    </row>
    <row r="2586" spans="1:10">
      <c r="A2586" s="6">
        <v>43850</v>
      </c>
      <c r="B2586" s="5" t="s">
        <v>153</v>
      </c>
      <c r="C2586" s="5" t="s">
        <v>463</v>
      </c>
      <c r="D2586" s="5">
        <v>5.42</v>
      </c>
      <c r="E2586" s="5">
        <v>5.63</v>
      </c>
      <c r="F2586" s="5">
        <v>5.36</v>
      </c>
      <c r="G2586" s="5">
        <v>5.63</v>
      </c>
      <c r="H2586" s="5">
        <v>6860155</v>
      </c>
      <c r="I2586" s="5">
        <v>37718958.84</v>
      </c>
      <c r="J2586" s="5">
        <v>3</v>
      </c>
    </row>
    <row r="2587" spans="1:10">
      <c r="A2587" s="6">
        <v>43851</v>
      </c>
      <c r="B2587" s="5" t="s">
        <v>153</v>
      </c>
      <c r="C2587" s="5" t="s">
        <v>463</v>
      </c>
      <c r="D2587" s="5">
        <v>5.58</v>
      </c>
      <c r="E2587" s="5">
        <v>5.72</v>
      </c>
      <c r="F2587" s="5">
        <v>5.53</v>
      </c>
      <c r="G2587" s="5">
        <v>5.64</v>
      </c>
      <c r="H2587" s="5">
        <v>6668485</v>
      </c>
      <c r="I2587" s="5">
        <v>37557000</v>
      </c>
      <c r="J2587" s="5">
        <v>3</v>
      </c>
    </row>
    <row r="2588" spans="1:10">
      <c r="A2588" s="6">
        <v>43852</v>
      </c>
      <c r="B2588" s="5" t="s">
        <v>153</v>
      </c>
      <c r="C2588" s="5" t="s">
        <v>463</v>
      </c>
      <c r="D2588" s="5">
        <v>5.64</v>
      </c>
      <c r="E2588" s="5">
        <v>5.86</v>
      </c>
      <c r="F2588" s="5">
        <v>5.58</v>
      </c>
      <c r="G2588" s="5">
        <v>5.81</v>
      </c>
      <c r="H2588" s="5">
        <v>9922473</v>
      </c>
      <c r="I2588" s="5">
        <v>57121303.74</v>
      </c>
      <c r="J2588" s="5">
        <v>3</v>
      </c>
    </row>
    <row r="2589" spans="1:10">
      <c r="A2589" s="6">
        <v>43853</v>
      </c>
      <c r="B2589" s="5" t="s">
        <v>153</v>
      </c>
      <c r="C2589" s="5" t="s">
        <v>463</v>
      </c>
      <c r="D2589" s="5">
        <v>5.78</v>
      </c>
      <c r="E2589" s="5">
        <v>5.83</v>
      </c>
      <c r="F2589" s="5">
        <v>5.5</v>
      </c>
      <c r="G2589" s="5">
        <v>5.7</v>
      </c>
      <c r="H2589" s="5">
        <v>9817862</v>
      </c>
      <c r="I2589" s="5">
        <v>55719050.55</v>
      </c>
      <c r="J2589" s="5">
        <v>3</v>
      </c>
    </row>
    <row r="2590" spans="1:10">
      <c r="A2590" s="6">
        <v>43864</v>
      </c>
      <c r="B2590" s="5" t="s">
        <v>153</v>
      </c>
      <c r="C2590" s="5" t="s">
        <v>463</v>
      </c>
      <c r="D2590" s="5">
        <v>5.13</v>
      </c>
      <c r="E2590" s="5">
        <v>5.17</v>
      </c>
      <c r="F2590" s="5">
        <v>5.13</v>
      </c>
      <c r="G2590" s="5">
        <v>5.13</v>
      </c>
      <c r="H2590" s="5">
        <v>1569900</v>
      </c>
      <c r="I2590" s="5">
        <v>8053915</v>
      </c>
      <c r="J2590" s="5">
        <v>3</v>
      </c>
    </row>
    <row r="2591" spans="1:10">
      <c r="A2591" s="6">
        <v>43865</v>
      </c>
      <c r="B2591" s="5" t="s">
        <v>153</v>
      </c>
      <c r="C2591" s="5" t="s">
        <v>463</v>
      </c>
      <c r="D2591" s="5">
        <v>4.9</v>
      </c>
      <c r="E2591" s="5">
        <v>5.31</v>
      </c>
      <c r="F2591" s="5">
        <v>4.85</v>
      </c>
      <c r="G2591" s="5">
        <v>5.16</v>
      </c>
      <c r="H2591" s="5">
        <v>11461864</v>
      </c>
      <c r="I2591" s="5">
        <v>58596347.19</v>
      </c>
      <c r="J2591" s="5">
        <v>3</v>
      </c>
    </row>
    <row r="2592" spans="1:10">
      <c r="A2592" s="6">
        <v>43866</v>
      </c>
      <c r="B2592" s="5" t="s">
        <v>153</v>
      </c>
      <c r="C2592" s="5" t="s">
        <v>463</v>
      </c>
      <c r="D2592" s="5">
        <v>5.16</v>
      </c>
      <c r="E2592" s="5">
        <v>5.35</v>
      </c>
      <c r="F2592" s="5">
        <v>5.13</v>
      </c>
      <c r="G2592" s="5">
        <v>5.3</v>
      </c>
      <c r="H2592" s="5">
        <v>8338262</v>
      </c>
      <c r="I2592" s="5">
        <v>44009869.47</v>
      </c>
      <c r="J2592" s="5">
        <v>3</v>
      </c>
    </row>
    <row r="2593" spans="1:10">
      <c r="A2593" s="6">
        <v>43867</v>
      </c>
      <c r="B2593" s="5" t="s">
        <v>153</v>
      </c>
      <c r="C2593" s="5" t="s">
        <v>463</v>
      </c>
      <c r="D2593" s="5">
        <v>5.31</v>
      </c>
      <c r="E2593" s="5">
        <v>5.54</v>
      </c>
      <c r="F2593" s="5">
        <v>5.28</v>
      </c>
      <c r="G2593" s="5">
        <v>5.52</v>
      </c>
      <c r="H2593" s="5">
        <v>11061686</v>
      </c>
      <c r="I2593" s="5">
        <v>60063289.76</v>
      </c>
      <c r="J2593" s="5">
        <v>3</v>
      </c>
    </row>
    <row r="2594" spans="1:10">
      <c r="A2594" s="6">
        <v>43836</v>
      </c>
      <c r="B2594" s="5" t="s">
        <v>154</v>
      </c>
      <c r="C2594" s="5" t="s">
        <v>464</v>
      </c>
      <c r="D2594" s="5">
        <v>9.01</v>
      </c>
      <c r="E2594" s="5">
        <v>9.32</v>
      </c>
      <c r="F2594" s="5">
        <v>8.91</v>
      </c>
      <c r="G2594" s="5">
        <v>9.24</v>
      </c>
      <c r="H2594" s="5">
        <v>19876063</v>
      </c>
      <c r="I2594" s="5">
        <v>182212634.31</v>
      </c>
      <c r="J2594" s="5">
        <v>3</v>
      </c>
    </row>
    <row r="2595" spans="1:10">
      <c r="A2595" s="6">
        <v>43837</v>
      </c>
      <c r="B2595" s="5" t="s">
        <v>154</v>
      </c>
      <c r="C2595" s="5" t="s">
        <v>464</v>
      </c>
      <c r="D2595" s="5">
        <v>9.26</v>
      </c>
      <c r="E2595" s="5">
        <v>9.4</v>
      </c>
      <c r="F2595" s="5">
        <v>9.05</v>
      </c>
      <c r="G2595" s="5">
        <v>9.37</v>
      </c>
      <c r="H2595" s="5">
        <v>19223462</v>
      </c>
      <c r="I2595" s="5">
        <v>178181797.68</v>
      </c>
      <c r="J2595" s="5">
        <v>3</v>
      </c>
    </row>
    <row r="2596" spans="1:10">
      <c r="A2596" s="6">
        <v>43838</v>
      </c>
      <c r="B2596" s="5" t="s">
        <v>154</v>
      </c>
      <c r="C2596" s="5" t="s">
        <v>464</v>
      </c>
      <c r="D2596" s="5">
        <v>9.27</v>
      </c>
      <c r="E2596" s="5">
        <v>9.37</v>
      </c>
      <c r="F2596" s="5">
        <v>9</v>
      </c>
      <c r="G2596" s="5">
        <v>9.03</v>
      </c>
      <c r="H2596" s="5">
        <v>18481642</v>
      </c>
      <c r="I2596" s="5">
        <v>168949643.27</v>
      </c>
      <c r="J2596" s="5">
        <v>3</v>
      </c>
    </row>
    <row r="2597" spans="1:10">
      <c r="A2597" s="6">
        <v>43839</v>
      </c>
      <c r="B2597" s="5" t="s">
        <v>154</v>
      </c>
      <c r="C2597" s="5" t="s">
        <v>464</v>
      </c>
      <c r="D2597" s="5">
        <v>9.08</v>
      </c>
      <c r="E2597" s="5">
        <v>9.25</v>
      </c>
      <c r="F2597" s="5">
        <v>8.86</v>
      </c>
      <c r="G2597" s="5">
        <v>9.05</v>
      </c>
      <c r="H2597" s="5">
        <v>16057629</v>
      </c>
      <c r="I2597" s="5">
        <v>145275560.31</v>
      </c>
      <c r="J2597" s="5">
        <v>3</v>
      </c>
    </row>
    <row r="2598" spans="1:10">
      <c r="A2598" s="6">
        <v>43840</v>
      </c>
      <c r="B2598" s="5" t="s">
        <v>154</v>
      </c>
      <c r="C2598" s="5" t="s">
        <v>464</v>
      </c>
      <c r="D2598" s="5">
        <v>9.13</v>
      </c>
      <c r="E2598" s="5">
        <v>9.13</v>
      </c>
      <c r="F2598" s="5">
        <v>8.82</v>
      </c>
      <c r="G2598" s="5">
        <v>8.89</v>
      </c>
      <c r="H2598" s="5">
        <v>11385210</v>
      </c>
      <c r="I2598" s="5">
        <v>101854105.9</v>
      </c>
      <c r="J2598" s="5">
        <v>3</v>
      </c>
    </row>
    <row r="2599" spans="1:10">
      <c r="A2599" s="6">
        <v>43843</v>
      </c>
      <c r="B2599" s="5" t="s">
        <v>154</v>
      </c>
      <c r="C2599" s="5" t="s">
        <v>464</v>
      </c>
      <c r="D2599" s="5">
        <v>8.86</v>
      </c>
      <c r="E2599" s="5">
        <v>9.18</v>
      </c>
      <c r="F2599" s="5">
        <v>8.8</v>
      </c>
      <c r="G2599" s="5">
        <v>9.13</v>
      </c>
      <c r="H2599" s="5">
        <v>12576414</v>
      </c>
      <c r="I2599" s="5">
        <v>113600960.46</v>
      </c>
      <c r="J2599" s="5">
        <v>3</v>
      </c>
    </row>
    <row r="2600" spans="1:10">
      <c r="A2600" s="6">
        <v>43844</v>
      </c>
      <c r="B2600" s="5" t="s">
        <v>154</v>
      </c>
      <c r="C2600" s="5" t="s">
        <v>464</v>
      </c>
      <c r="D2600" s="5">
        <v>9.15</v>
      </c>
      <c r="E2600" s="5">
        <v>9.25</v>
      </c>
      <c r="F2600" s="5">
        <v>9.07</v>
      </c>
      <c r="G2600" s="5">
        <v>9.11</v>
      </c>
      <c r="H2600" s="5">
        <v>12108750</v>
      </c>
      <c r="I2600" s="5">
        <v>110893339.5</v>
      </c>
      <c r="J2600" s="5">
        <v>3</v>
      </c>
    </row>
    <row r="2601" spans="1:10">
      <c r="A2601" s="6">
        <v>43845</v>
      </c>
      <c r="B2601" s="5" t="s">
        <v>154</v>
      </c>
      <c r="C2601" s="5" t="s">
        <v>464</v>
      </c>
      <c r="D2601" s="5">
        <v>9.18</v>
      </c>
      <c r="E2601" s="5">
        <v>9.21</v>
      </c>
      <c r="F2601" s="5">
        <v>8.93</v>
      </c>
      <c r="G2601" s="5">
        <v>9.18</v>
      </c>
      <c r="H2601" s="5">
        <v>11037989</v>
      </c>
      <c r="I2601" s="5">
        <v>100219483.67</v>
      </c>
      <c r="J2601" s="5">
        <v>3</v>
      </c>
    </row>
    <row r="2602" spans="1:10">
      <c r="A2602" s="6">
        <v>43846</v>
      </c>
      <c r="B2602" s="5" t="s">
        <v>154</v>
      </c>
      <c r="C2602" s="5" t="s">
        <v>464</v>
      </c>
      <c r="D2602" s="5">
        <v>9.15</v>
      </c>
      <c r="E2602" s="5">
        <v>9.2</v>
      </c>
      <c r="F2602" s="5">
        <v>8.98</v>
      </c>
      <c r="G2602" s="5">
        <v>8.99</v>
      </c>
      <c r="H2602" s="5">
        <v>9313110</v>
      </c>
      <c r="I2602" s="5">
        <v>84497713.8</v>
      </c>
      <c r="J2602" s="5">
        <v>3</v>
      </c>
    </row>
    <row r="2603" spans="1:10">
      <c r="A2603" s="6">
        <v>43847</v>
      </c>
      <c r="B2603" s="5" t="s">
        <v>154</v>
      </c>
      <c r="C2603" s="5" t="s">
        <v>464</v>
      </c>
      <c r="D2603" s="5">
        <v>8.98</v>
      </c>
      <c r="E2603" s="5">
        <v>9.05</v>
      </c>
      <c r="F2603" s="5">
        <v>8.76</v>
      </c>
      <c r="G2603" s="5">
        <v>8.78</v>
      </c>
      <c r="H2603" s="5">
        <v>10070385</v>
      </c>
      <c r="I2603" s="5">
        <v>89398485.45</v>
      </c>
      <c r="J2603" s="5">
        <v>3</v>
      </c>
    </row>
    <row r="2604" spans="1:10">
      <c r="A2604" s="6">
        <v>43850</v>
      </c>
      <c r="B2604" s="5" t="s">
        <v>154</v>
      </c>
      <c r="C2604" s="5" t="s">
        <v>464</v>
      </c>
      <c r="D2604" s="5">
        <v>8.86</v>
      </c>
      <c r="E2604" s="5">
        <v>9.42</v>
      </c>
      <c r="F2604" s="5">
        <v>8.81</v>
      </c>
      <c r="G2604" s="5">
        <v>9.39</v>
      </c>
      <c r="H2604" s="5">
        <v>24602812</v>
      </c>
      <c r="I2604" s="5">
        <v>227209081.73</v>
      </c>
      <c r="J2604" s="5">
        <v>3</v>
      </c>
    </row>
    <row r="2605" spans="1:10">
      <c r="A2605" s="6">
        <v>43851</v>
      </c>
      <c r="B2605" s="5" t="s">
        <v>154</v>
      </c>
      <c r="C2605" s="5" t="s">
        <v>464</v>
      </c>
      <c r="D2605" s="5">
        <v>9.25</v>
      </c>
      <c r="E2605" s="5">
        <v>9.56</v>
      </c>
      <c r="F2605" s="5">
        <v>9.18</v>
      </c>
      <c r="G2605" s="5">
        <v>9.25</v>
      </c>
      <c r="H2605" s="5">
        <v>17883850</v>
      </c>
      <c r="I2605" s="5">
        <v>167349780.14</v>
      </c>
      <c r="J2605" s="5">
        <v>3</v>
      </c>
    </row>
    <row r="2606" spans="1:10">
      <c r="A2606" s="6">
        <v>43852</v>
      </c>
      <c r="B2606" s="5" t="s">
        <v>154</v>
      </c>
      <c r="C2606" s="5" t="s">
        <v>464</v>
      </c>
      <c r="D2606" s="5">
        <v>9.25</v>
      </c>
      <c r="E2606" s="5">
        <v>9.86</v>
      </c>
      <c r="F2606" s="5">
        <v>9.2</v>
      </c>
      <c r="G2606" s="5">
        <v>9.69</v>
      </c>
      <c r="H2606" s="5">
        <v>25370947</v>
      </c>
      <c r="I2606" s="5">
        <v>241329784.64</v>
      </c>
      <c r="J2606" s="5">
        <v>3</v>
      </c>
    </row>
    <row r="2607" spans="1:10">
      <c r="A2607" s="6">
        <v>43853</v>
      </c>
      <c r="B2607" s="5" t="s">
        <v>154</v>
      </c>
      <c r="C2607" s="5" t="s">
        <v>464</v>
      </c>
      <c r="D2607" s="5">
        <v>9.57</v>
      </c>
      <c r="E2607" s="5">
        <v>9.63</v>
      </c>
      <c r="F2607" s="5">
        <v>8.92</v>
      </c>
      <c r="G2607" s="5">
        <v>9.04</v>
      </c>
      <c r="H2607" s="5">
        <v>21657014</v>
      </c>
      <c r="I2607" s="5">
        <v>200737970.13</v>
      </c>
      <c r="J2607" s="5">
        <v>3</v>
      </c>
    </row>
    <row r="2608" spans="1:10">
      <c r="A2608" s="6">
        <v>43864</v>
      </c>
      <c r="B2608" s="5" t="s">
        <v>154</v>
      </c>
      <c r="C2608" s="5" t="s">
        <v>464</v>
      </c>
      <c r="D2608" s="5">
        <v>8.14</v>
      </c>
      <c r="E2608" s="5">
        <v>8.14</v>
      </c>
      <c r="F2608" s="5">
        <v>8.14</v>
      </c>
      <c r="G2608" s="5">
        <v>8.14</v>
      </c>
      <c r="H2608" s="5">
        <v>906400</v>
      </c>
      <c r="I2608" s="5">
        <v>7378096</v>
      </c>
      <c r="J2608" s="5">
        <v>3</v>
      </c>
    </row>
    <row r="2609" spans="1:10">
      <c r="A2609" s="6">
        <v>43865</v>
      </c>
      <c r="B2609" s="5" t="s">
        <v>154</v>
      </c>
      <c r="C2609" s="5" t="s">
        <v>464</v>
      </c>
      <c r="D2609" s="5">
        <v>7.33</v>
      </c>
      <c r="E2609" s="5">
        <v>8.2</v>
      </c>
      <c r="F2609" s="5">
        <v>7.33</v>
      </c>
      <c r="G2609" s="5">
        <v>7.94</v>
      </c>
      <c r="H2609" s="5">
        <v>17424319</v>
      </c>
      <c r="I2609" s="5">
        <v>136140014.45</v>
      </c>
      <c r="J2609" s="5">
        <v>3</v>
      </c>
    </row>
    <row r="2610" spans="1:10">
      <c r="A2610" s="6">
        <v>43866</v>
      </c>
      <c r="B2610" s="5" t="s">
        <v>154</v>
      </c>
      <c r="C2610" s="5" t="s">
        <v>464</v>
      </c>
      <c r="D2610" s="5">
        <v>8.1</v>
      </c>
      <c r="E2610" s="5">
        <v>8.67</v>
      </c>
      <c r="F2610" s="5">
        <v>8.08</v>
      </c>
      <c r="G2610" s="5">
        <v>8.46</v>
      </c>
      <c r="H2610" s="5">
        <v>18203875</v>
      </c>
      <c r="I2610" s="5">
        <v>152784511</v>
      </c>
      <c r="J2610" s="5">
        <v>3</v>
      </c>
    </row>
    <row r="2611" spans="1:10">
      <c r="A2611" s="6">
        <v>43867</v>
      </c>
      <c r="B2611" s="5" t="s">
        <v>154</v>
      </c>
      <c r="C2611" s="5" t="s">
        <v>464</v>
      </c>
      <c r="D2611" s="5">
        <v>8.57</v>
      </c>
      <c r="E2611" s="5">
        <v>8.88</v>
      </c>
      <c r="F2611" s="5">
        <v>8.38</v>
      </c>
      <c r="G2611" s="5">
        <v>8.74</v>
      </c>
      <c r="H2611" s="5">
        <v>19182877</v>
      </c>
      <c r="I2611" s="5">
        <v>167181493.96</v>
      </c>
      <c r="J2611" s="5">
        <v>3</v>
      </c>
    </row>
    <row r="2612" spans="1:10">
      <c r="A2612" s="6">
        <v>43836</v>
      </c>
      <c r="B2612" s="5" t="s">
        <v>155</v>
      </c>
      <c r="C2612" s="5" t="s">
        <v>465</v>
      </c>
      <c r="D2612" s="5">
        <v>11.6</v>
      </c>
      <c r="E2612" s="5">
        <v>11.83</v>
      </c>
      <c r="F2612" s="5">
        <v>11.38</v>
      </c>
      <c r="G2612" s="5">
        <v>11.7</v>
      </c>
      <c r="H2612" s="5">
        <v>15266944</v>
      </c>
      <c r="I2612" s="5">
        <v>177433711.09</v>
      </c>
      <c r="J2612" s="5">
        <v>3</v>
      </c>
    </row>
    <row r="2613" spans="1:10">
      <c r="A2613" s="6">
        <v>43837</v>
      </c>
      <c r="B2613" s="5" t="s">
        <v>155</v>
      </c>
      <c r="C2613" s="5" t="s">
        <v>465</v>
      </c>
      <c r="D2613" s="5">
        <v>11.68</v>
      </c>
      <c r="E2613" s="5">
        <v>12.34</v>
      </c>
      <c r="F2613" s="5">
        <v>11.66</v>
      </c>
      <c r="G2613" s="5">
        <v>12.08</v>
      </c>
      <c r="H2613" s="5">
        <v>20564016</v>
      </c>
      <c r="I2613" s="5">
        <v>246591433</v>
      </c>
      <c r="J2613" s="5">
        <v>3</v>
      </c>
    </row>
    <row r="2614" spans="1:10">
      <c r="A2614" s="6">
        <v>43838</v>
      </c>
      <c r="B2614" s="5" t="s">
        <v>155</v>
      </c>
      <c r="C2614" s="5" t="s">
        <v>465</v>
      </c>
      <c r="D2614" s="5">
        <v>11.8</v>
      </c>
      <c r="E2614" s="5">
        <v>11.97</v>
      </c>
      <c r="F2614" s="5">
        <v>11.59</v>
      </c>
      <c r="G2614" s="5">
        <v>11.66</v>
      </c>
      <c r="H2614" s="5">
        <v>15001182</v>
      </c>
      <c r="I2614" s="5">
        <v>177179587.56</v>
      </c>
      <c r="J2614" s="5">
        <v>3</v>
      </c>
    </row>
    <row r="2615" spans="1:10">
      <c r="A2615" s="6">
        <v>43839</v>
      </c>
      <c r="B2615" s="5" t="s">
        <v>155</v>
      </c>
      <c r="C2615" s="5" t="s">
        <v>465</v>
      </c>
      <c r="D2615" s="5">
        <v>11.85</v>
      </c>
      <c r="E2615" s="5">
        <v>12.1</v>
      </c>
      <c r="F2615" s="5">
        <v>11.73</v>
      </c>
      <c r="G2615" s="5">
        <v>11.98</v>
      </c>
      <c r="H2615" s="5">
        <v>13437295</v>
      </c>
      <c r="I2615" s="5">
        <v>160511484.74</v>
      </c>
      <c r="J2615" s="5">
        <v>3</v>
      </c>
    </row>
    <row r="2616" spans="1:10">
      <c r="A2616" s="6">
        <v>43840</v>
      </c>
      <c r="B2616" s="5" t="s">
        <v>155</v>
      </c>
      <c r="C2616" s="5" t="s">
        <v>465</v>
      </c>
      <c r="D2616" s="5">
        <v>12.02</v>
      </c>
      <c r="E2616" s="5">
        <v>12.09</v>
      </c>
      <c r="F2616" s="5">
        <v>11.68</v>
      </c>
      <c r="G2616" s="5">
        <v>11.87</v>
      </c>
      <c r="H2616" s="5">
        <v>11360940</v>
      </c>
      <c r="I2616" s="5">
        <v>135245909.73</v>
      </c>
      <c r="J2616" s="5">
        <v>3</v>
      </c>
    </row>
    <row r="2617" spans="1:10">
      <c r="A2617" s="6">
        <v>43843</v>
      </c>
      <c r="B2617" s="5" t="s">
        <v>155</v>
      </c>
      <c r="C2617" s="5" t="s">
        <v>465</v>
      </c>
      <c r="D2617" s="5">
        <v>11.86</v>
      </c>
      <c r="E2617" s="5">
        <v>12.12</v>
      </c>
      <c r="F2617" s="5">
        <v>11.65</v>
      </c>
      <c r="G2617" s="5">
        <v>12.12</v>
      </c>
      <c r="H2617" s="5">
        <v>14578342</v>
      </c>
      <c r="I2617" s="5">
        <v>173464445.06</v>
      </c>
      <c r="J2617" s="5">
        <v>3</v>
      </c>
    </row>
    <row r="2618" spans="1:10">
      <c r="A2618" s="6">
        <v>43844</v>
      </c>
      <c r="B2618" s="5" t="s">
        <v>155</v>
      </c>
      <c r="C2618" s="5" t="s">
        <v>465</v>
      </c>
      <c r="D2618" s="5">
        <v>12.12</v>
      </c>
      <c r="E2618" s="5">
        <v>12.18</v>
      </c>
      <c r="F2618" s="5">
        <v>11.87</v>
      </c>
      <c r="G2618" s="5">
        <v>11.93</v>
      </c>
      <c r="H2618" s="5">
        <v>9732707</v>
      </c>
      <c r="I2618" s="5">
        <v>116842620.34</v>
      </c>
      <c r="J2618" s="5">
        <v>3</v>
      </c>
    </row>
    <row r="2619" spans="1:10">
      <c r="A2619" s="6">
        <v>43845</v>
      </c>
      <c r="B2619" s="5" t="s">
        <v>155</v>
      </c>
      <c r="C2619" s="5" t="s">
        <v>465</v>
      </c>
      <c r="D2619" s="5">
        <v>11.98</v>
      </c>
      <c r="E2619" s="5">
        <v>12.43</v>
      </c>
      <c r="F2619" s="5">
        <v>11.81</v>
      </c>
      <c r="G2619" s="5">
        <v>12.37</v>
      </c>
      <c r="H2619" s="5">
        <v>17377375</v>
      </c>
      <c r="I2619" s="5">
        <v>210483976.01</v>
      </c>
      <c r="J2619" s="5">
        <v>3</v>
      </c>
    </row>
    <row r="2620" spans="1:10">
      <c r="A2620" s="6">
        <v>43846</v>
      </c>
      <c r="B2620" s="5" t="s">
        <v>155</v>
      </c>
      <c r="C2620" s="5" t="s">
        <v>465</v>
      </c>
      <c r="D2620" s="5">
        <v>12.21</v>
      </c>
      <c r="E2620" s="5">
        <v>12.39</v>
      </c>
      <c r="F2620" s="5">
        <v>12.03</v>
      </c>
      <c r="G2620" s="5">
        <v>12.13</v>
      </c>
      <c r="H2620" s="5">
        <v>12823940</v>
      </c>
      <c r="I2620" s="5">
        <v>156242019.57</v>
      </c>
      <c r="J2620" s="5">
        <v>3</v>
      </c>
    </row>
    <row r="2621" spans="1:10">
      <c r="A2621" s="6">
        <v>43847</v>
      </c>
      <c r="B2621" s="5" t="s">
        <v>155</v>
      </c>
      <c r="C2621" s="5" t="s">
        <v>465</v>
      </c>
      <c r="D2621" s="5">
        <v>12.17</v>
      </c>
      <c r="E2621" s="5">
        <v>12.33</v>
      </c>
      <c r="F2621" s="5">
        <v>11.9</v>
      </c>
      <c r="G2621" s="5">
        <v>11.9</v>
      </c>
      <c r="H2621" s="5">
        <v>12501802</v>
      </c>
      <c r="I2621" s="5">
        <v>151185442.18</v>
      </c>
      <c r="J2621" s="5">
        <v>3</v>
      </c>
    </row>
    <row r="2622" spans="1:10">
      <c r="A2622" s="6">
        <v>43850</v>
      </c>
      <c r="B2622" s="5" t="s">
        <v>155</v>
      </c>
      <c r="C2622" s="5" t="s">
        <v>465</v>
      </c>
      <c r="D2622" s="5">
        <v>11.9</v>
      </c>
      <c r="E2622" s="5">
        <v>12.07</v>
      </c>
      <c r="F2622" s="5">
        <v>11.61</v>
      </c>
      <c r="G2622" s="5">
        <v>12.02</v>
      </c>
      <c r="H2622" s="5">
        <v>12172312</v>
      </c>
      <c r="I2622" s="5">
        <v>144221932.06</v>
      </c>
      <c r="J2622" s="5">
        <v>3</v>
      </c>
    </row>
    <row r="2623" spans="1:10">
      <c r="A2623" s="6">
        <v>43851</v>
      </c>
      <c r="B2623" s="5" t="s">
        <v>155</v>
      </c>
      <c r="C2623" s="5" t="s">
        <v>465</v>
      </c>
      <c r="D2623" s="5">
        <v>12</v>
      </c>
      <c r="E2623" s="5">
        <v>12</v>
      </c>
      <c r="F2623" s="5">
        <v>11.73</v>
      </c>
      <c r="G2623" s="5">
        <v>11.73</v>
      </c>
      <c r="H2623" s="5">
        <v>8858486</v>
      </c>
      <c r="I2623" s="5">
        <v>104681956.58</v>
      </c>
      <c r="J2623" s="5">
        <v>3</v>
      </c>
    </row>
    <row r="2624" spans="1:10">
      <c r="A2624" s="6">
        <v>43852</v>
      </c>
      <c r="B2624" s="5" t="s">
        <v>155</v>
      </c>
      <c r="C2624" s="5" t="s">
        <v>465</v>
      </c>
      <c r="D2624" s="5">
        <v>11.67</v>
      </c>
      <c r="E2624" s="5">
        <v>12.15</v>
      </c>
      <c r="F2624" s="5">
        <v>11.4</v>
      </c>
      <c r="G2624" s="5">
        <v>12.05</v>
      </c>
      <c r="H2624" s="5">
        <v>12639195</v>
      </c>
      <c r="I2624" s="5">
        <v>149811712.59</v>
      </c>
      <c r="J2624" s="5">
        <v>3</v>
      </c>
    </row>
    <row r="2625" spans="1:10">
      <c r="A2625" s="6">
        <v>43853</v>
      </c>
      <c r="B2625" s="5" t="s">
        <v>155</v>
      </c>
      <c r="C2625" s="5" t="s">
        <v>465</v>
      </c>
      <c r="D2625" s="5">
        <v>11.8</v>
      </c>
      <c r="E2625" s="5">
        <v>12.14</v>
      </c>
      <c r="F2625" s="5">
        <v>11.11</v>
      </c>
      <c r="G2625" s="5">
        <v>11.49</v>
      </c>
      <c r="H2625" s="5">
        <v>12824409</v>
      </c>
      <c r="I2625" s="5">
        <v>150546263.71</v>
      </c>
      <c r="J2625" s="5">
        <v>3</v>
      </c>
    </row>
    <row r="2626" spans="1:10">
      <c r="A2626" s="6">
        <v>43864</v>
      </c>
      <c r="B2626" s="5" t="s">
        <v>155</v>
      </c>
      <c r="C2626" s="5" t="s">
        <v>465</v>
      </c>
      <c r="D2626" s="5">
        <v>10.34</v>
      </c>
      <c r="E2626" s="5">
        <v>11.29</v>
      </c>
      <c r="F2626" s="5">
        <v>10.34</v>
      </c>
      <c r="G2626" s="5">
        <v>10.92</v>
      </c>
      <c r="H2626" s="5">
        <v>27533417</v>
      </c>
      <c r="I2626" s="5">
        <v>293419104.48</v>
      </c>
      <c r="J2626" s="5">
        <v>3</v>
      </c>
    </row>
    <row r="2627" spans="1:10">
      <c r="A2627" s="6">
        <v>43865</v>
      </c>
      <c r="B2627" s="5" t="s">
        <v>155</v>
      </c>
      <c r="C2627" s="5" t="s">
        <v>465</v>
      </c>
      <c r="D2627" s="5">
        <v>11.4</v>
      </c>
      <c r="E2627" s="5">
        <v>12.01</v>
      </c>
      <c r="F2627" s="5">
        <v>10.9</v>
      </c>
      <c r="G2627" s="5">
        <v>12.01</v>
      </c>
      <c r="H2627" s="5">
        <v>29571982</v>
      </c>
      <c r="I2627" s="5">
        <v>341134446.14</v>
      </c>
      <c r="J2627" s="5">
        <v>3</v>
      </c>
    </row>
    <row r="2628" spans="1:10">
      <c r="A2628" s="6">
        <v>43866</v>
      </c>
      <c r="B2628" s="5" t="s">
        <v>155</v>
      </c>
      <c r="C2628" s="5" t="s">
        <v>465</v>
      </c>
      <c r="D2628" s="5">
        <v>12.46</v>
      </c>
      <c r="E2628" s="5">
        <v>13.21</v>
      </c>
      <c r="F2628" s="5">
        <v>12.45</v>
      </c>
      <c r="G2628" s="5">
        <v>13.21</v>
      </c>
      <c r="H2628" s="5">
        <v>62836111</v>
      </c>
      <c r="I2628" s="5">
        <v>814956190.8</v>
      </c>
      <c r="J2628" s="5">
        <v>3</v>
      </c>
    </row>
    <row r="2629" spans="1:10">
      <c r="A2629" s="6">
        <v>43867</v>
      </c>
      <c r="B2629" s="5" t="s">
        <v>155</v>
      </c>
      <c r="C2629" s="5" t="s">
        <v>465</v>
      </c>
      <c r="D2629" s="5">
        <v>13.5</v>
      </c>
      <c r="E2629" s="5">
        <v>14.2</v>
      </c>
      <c r="F2629" s="5">
        <v>13.21</v>
      </c>
      <c r="G2629" s="5">
        <v>13.68</v>
      </c>
      <c r="H2629" s="5">
        <v>61600102</v>
      </c>
      <c r="I2629" s="5">
        <v>847642145.28</v>
      </c>
      <c r="J2629" s="5">
        <v>3</v>
      </c>
    </row>
    <row r="2630" spans="1:10">
      <c r="A2630" s="6">
        <v>43836</v>
      </c>
      <c r="B2630" s="5" t="s">
        <v>156</v>
      </c>
      <c r="C2630" s="5" t="s">
        <v>466</v>
      </c>
      <c r="D2630" s="5">
        <v>7.94</v>
      </c>
      <c r="E2630" s="5">
        <v>8.04</v>
      </c>
      <c r="F2630" s="5">
        <v>7.65</v>
      </c>
      <c r="G2630" s="5">
        <v>7.98</v>
      </c>
      <c r="H2630" s="5">
        <v>12128445</v>
      </c>
      <c r="I2630" s="5">
        <v>95654601.36</v>
      </c>
      <c r="J2630" s="5">
        <v>3</v>
      </c>
    </row>
    <row r="2631" spans="1:10">
      <c r="A2631" s="6">
        <v>43837</v>
      </c>
      <c r="B2631" s="5" t="s">
        <v>156</v>
      </c>
      <c r="C2631" s="5" t="s">
        <v>466</v>
      </c>
      <c r="D2631" s="5">
        <v>7.93</v>
      </c>
      <c r="E2631" s="5">
        <v>7.98</v>
      </c>
      <c r="F2631" s="5">
        <v>7.83</v>
      </c>
      <c r="G2631" s="5">
        <v>7.95</v>
      </c>
      <c r="H2631" s="5">
        <v>6298496</v>
      </c>
      <c r="I2631" s="5">
        <v>49671829.9</v>
      </c>
      <c r="J2631" s="5">
        <v>3</v>
      </c>
    </row>
    <row r="2632" spans="1:10">
      <c r="A2632" s="6">
        <v>43838</v>
      </c>
      <c r="B2632" s="5" t="s">
        <v>156</v>
      </c>
      <c r="C2632" s="5" t="s">
        <v>466</v>
      </c>
      <c r="D2632" s="5">
        <v>7.93</v>
      </c>
      <c r="E2632" s="5">
        <v>7.94</v>
      </c>
      <c r="F2632" s="5">
        <v>7.7</v>
      </c>
      <c r="G2632" s="5">
        <v>7.86</v>
      </c>
      <c r="H2632" s="5">
        <v>6369581</v>
      </c>
      <c r="I2632" s="5">
        <v>49854621.2</v>
      </c>
      <c r="J2632" s="5">
        <v>3</v>
      </c>
    </row>
    <row r="2633" spans="1:10">
      <c r="A2633" s="6">
        <v>43839</v>
      </c>
      <c r="B2633" s="5" t="s">
        <v>156</v>
      </c>
      <c r="C2633" s="5" t="s">
        <v>466</v>
      </c>
      <c r="D2633" s="5">
        <v>7.87</v>
      </c>
      <c r="E2633" s="5">
        <v>7.97</v>
      </c>
      <c r="F2633" s="5">
        <v>7.82</v>
      </c>
      <c r="G2633" s="5">
        <v>7.95</v>
      </c>
      <c r="H2633" s="5">
        <v>4177653</v>
      </c>
      <c r="I2633" s="5">
        <v>33012438.33</v>
      </c>
      <c r="J2633" s="5">
        <v>3</v>
      </c>
    </row>
    <row r="2634" spans="1:10">
      <c r="A2634" s="6">
        <v>43840</v>
      </c>
      <c r="B2634" s="5" t="s">
        <v>156</v>
      </c>
      <c r="C2634" s="5" t="s">
        <v>466</v>
      </c>
      <c r="D2634" s="5">
        <v>7.94</v>
      </c>
      <c r="E2634" s="5">
        <v>8.35</v>
      </c>
      <c r="F2634" s="5">
        <v>7.92</v>
      </c>
      <c r="G2634" s="5">
        <v>8.17</v>
      </c>
      <c r="H2634" s="5">
        <v>10382562</v>
      </c>
      <c r="I2634" s="5">
        <v>84894954.43</v>
      </c>
      <c r="J2634" s="5">
        <v>3</v>
      </c>
    </row>
    <row r="2635" spans="1:10">
      <c r="A2635" s="6">
        <v>43843</v>
      </c>
      <c r="B2635" s="5" t="s">
        <v>156</v>
      </c>
      <c r="C2635" s="5" t="s">
        <v>466</v>
      </c>
      <c r="D2635" s="5">
        <v>8.11</v>
      </c>
      <c r="E2635" s="5">
        <v>8.35</v>
      </c>
      <c r="F2635" s="5">
        <v>8.08</v>
      </c>
      <c r="G2635" s="5">
        <v>8.28</v>
      </c>
      <c r="H2635" s="5">
        <v>9050919</v>
      </c>
      <c r="I2635" s="5">
        <v>74468644.35</v>
      </c>
      <c r="J2635" s="5">
        <v>3</v>
      </c>
    </row>
    <row r="2636" spans="1:10">
      <c r="A2636" s="6">
        <v>43844</v>
      </c>
      <c r="B2636" s="5" t="s">
        <v>156</v>
      </c>
      <c r="C2636" s="5" t="s">
        <v>466</v>
      </c>
      <c r="D2636" s="5">
        <v>8.3</v>
      </c>
      <c r="E2636" s="5">
        <v>8.42</v>
      </c>
      <c r="F2636" s="5">
        <v>8.13</v>
      </c>
      <c r="G2636" s="5">
        <v>8.31</v>
      </c>
      <c r="H2636" s="5">
        <v>7249664</v>
      </c>
      <c r="I2636" s="5">
        <v>60077929.76</v>
      </c>
      <c r="J2636" s="5">
        <v>3</v>
      </c>
    </row>
    <row r="2637" spans="1:10">
      <c r="A2637" s="6">
        <v>43845</v>
      </c>
      <c r="B2637" s="5" t="s">
        <v>156</v>
      </c>
      <c r="C2637" s="5" t="s">
        <v>466</v>
      </c>
      <c r="D2637" s="5">
        <v>8.27</v>
      </c>
      <c r="E2637" s="5">
        <v>8.37</v>
      </c>
      <c r="F2637" s="5">
        <v>8.11</v>
      </c>
      <c r="G2637" s="5">
        <v>8.18</v>
      </c>
      <c r="H2637" s="5">
        <v>4124700</v>
      </c>
      <c r="I2637" s="5">
        <v>33823233.6</v>
      </c>
      <c r="J2637" s="5">
        <v>3</v>
      </c>
    </row>
    <row r="2638" spans="1:10">
      <c r="A2638" s="6">
        <v>43846</v>
      </c>
      <c r="B2638" s="5" t="s">
        <v>156</v>
      </c>
      <c r="C2638" s="5" t="s">
        <v>466</v>
      </c>
      <c r="D2638" s="5">
        <v>8.2</v>
      </c>
      <c r="E2638" s="5">
        <v>8.4</v>
      </c>
      <c r="F2638" s="5">
        <v>8.12</v>
      </c>
      <c r="G2638" s="5">
        <v>8.4</v>
      </c>
      <c r="H2638" s="5">
        <v>6922843</v>
      </c>
      <c r="I2638" s="5">
        <v>57306394.27</v>
      </c>
      <c r="J2638" s="5">
        <v>3</v>
      </c>
    </row>
    <row r="2639" spans="1:10">
      <c r="A2639" s="6">
        <v>43847</v>
      </c>
      <c r="B2639" s="5" t="s">
        <v>156</v>
      </c>
      <c r="C2639" s="5" t="s">
        <v>466</v>
      </c>
      <c r="D2639" s="5">
        <v>8.4</v>
      </c>
      <c r="E2639" s="5">
        <v>8.46</v>
      </c>
      <c r="F2639" s="5">
        <v>7.99</v>
      </c>
      <c r="G2639" s="5">
        <v>8.05</v>
      </c>
      <c r="H2639" s="5">
        <v>7974609</v>
      </c>
      <c r="I2639" s="5">
        <v>65329836.6</v>
      </c>
      <c r="J2639" s="5">
        <v>3</v>
      </c>
    </row>
    <row r="2640" spans="1:10">
      <c r="A2640" s="6">
        <v>43850</v>
      </c>
      <c r="B2640" s="5" t="s">
        <v>156</v>
      </c>
      <c r="C2640" s="5" t="s">
        <v>466</v>
      </c>
      <c r="D2640" s="5">
        <v>8.09</v>
      </c>
      <c r="E2640" s="5">
        <v>8.62</v>
      </c>
      <c r="F2640" s="5">
        <v>8.08</v>
      </c>
      <c r="G2640" s="5">
        <v>8.52</v>
      </c>
      <c r="H2640" s="5">
        <v>8295326</v>
      </c>
      <c r="I2640" s="5">
        <v>69308802.26</v>
      </c>
      <c r="J2640" s="5">
        <v>3</v>
      </c>
    </row>
    <row r="2641" spans="1:10">
      <c r="A2641" s="6">
        <v>43851</v>
      </c>
      <c r="B2641" s="5" t="s">
        <v>156</v>
      </c>
      <c r="C2641" s="5" t="s">
        <v>466</v>
      </c>
      <c r="D2641" s="5">
        <v>8.52</v>
      </c>
      <c r="E2641" s="5">
        <v>8.75</v>
      </c>
      <c r="F2641" s="5">
        <v>7.67</v>
      </c>
      <c r="G2641" s="5">
        <v>7.67</v>
      </c>
      <c r="H2641" s="5">
        <v>13919379</v>
      </c>
      <c r="I2641" s="5">
        <v>113023216.57</v>
      </c>
      <c r="J2641" s="5">
        <v>3</v>
      </c>
    </row>
    <row r="2642" spans="1:10">
      <c r="A2642" s="6">
        <v>43852</v>
      </c>
      <c r="B2642" s="5" t="s">
        <v>156</v>
      </c>
      <c r="C2642" s="5" t="s">
        <v>466</v>
      </c>
      <c r="D2642" s="5">
        <v>7.12</v>
      </c>
      <c r="E2642" s="5">
        <v>7.37</v>
      </c>
      <c r="F2642" s="5">
        <v>6.9</v>
      </c>
      <c r="G2642" s="5">
        <v>7.13</v>
      </c>
      <c r="H2642" s="5">
        <v>14517999</v>
      </c>
      <c r="I2642" s="5">
        <v>102806904.65</v>
      </c>
      <c r="J2642" s="5">
        <v>3</v>
      </c>
    </row>
    <row r="2643" spans="1:10">
      <c r="A2643" s="6">
        <v>43853</v>
      </c>
      <c r="B2643" s="5" t="s">
        <v>156</v>
      </c>
      <c r="C2643" s="5" t="s">
        <v>466</v>
      </c>
      <c r="D2643" s="5">
        <v>7.12</v>
      </c>
      <c r="E2643" s="5">
        <v>7.22</v>
      </c>
      <c r="F2643" s="5">
        <v>6.86</v>
      </c>
      <c r="G2643" s="5">
        <v>7.05</v>
      </c>
      <c r="H2643" s="5">
        <v>7107225</v>
      </c>
      <c r="I2643" s="5">
        <v>50112983.22</v>
      </c>
      <c r="J2643" s="5">
        <v>3</v>
      </c>
    </row>
    <row r="2644" spans="1:10">
      <c r="A2644" s="6">
        <v>43864</v>
      </c>
      <c r="B2644" s="5" t="s">
        <v>156</v>
      </c>
      <c r="C2644" s="5" t="s">
        <v>466</v>
      </c>
      <c r="D2644" s="5">
        <v>6.35</v>
      </c>
      <c r="E2644" s="5">
        <v>6.48</v>
      </c>
      <c r="F2644" s="5">
        <v>6.35</v>
      </c>
      <c r="G2644" s="5">
        <v>6.35</v>
      </c>
      <c r="H2644" s="5">
        <v>928600</v>
      </c>
      <c r="I2644" s="5">
        <v>5898880</v>
      </c>
      <c r="J2644" s="5">
        <v>3</v>
      </c>
    </row>
    <row r="2645" spans="1:10">
      <c r="A2645" s="6">
        <v>43865</v>
      </c>
      <c r="B2645" s="5" t="s">
        <v>156</v>
      </c>
      <c r="C2645" s="5" t="s">
        <v>466</v>
      </c>
      <c r="D2645" s="5">
        <v>6</v>
      </c>
      <c r="E2645" s="5">
        <v>6.67</v>
      </c>
      <c r="F2645" s="5">
        <v>5.9</v>
      </c>
      <c r="G2645" s="5">
        <v>6.54</v>
      </c>
      <c r="H2645" s="5">
        <v>11492774</v>
      </c>
      <c r="I2645" s="5">
        <v>72967274.4</v>
      </c>
      <c r="J2645" s="5">
        <v>3</v>
      </c>
    </row>
    <row r="2646" spans="1:10">
      <c r="A2646" s="6">
        <v>43866</v>
      </c>
      <c r="B2646" s="5" t="s">
        <v>156</v>
      </c>
      <c r="C2646" s="5" t="s">
        <v>466</v>
      </c>
      <c r="D2646" s="5">
        <v>6.54</v>
      </c>
      <c r="E2646" s="5">
        <v>7.11</v>
      </c>
      <c r="F2646" s="5">
        <v>6.42</v>
      </c>
      <c r="G2646" s="5">
        <v>6.78</v>
      </c>
      <c r="H2646" s="5">
        <v>10263017</v>
      </c>
      <c r="I2646" s="5">
        <v>69368543.22</v>
      </c>
      <c r="J2646" s="5">
        <v>3</v>
      </c>
    </row>
    <row r="2647" spans="1:10">
      <c r="A2647" s="6">
        <v>43867</v>
      </c>
      <c r="B2647" s="5" t="s">
        <v>156</v>
      </c>
      <c r="C2647" s="5" t="s">
        <v>466</v>
      </c>
      <c r="D2647" s="5">
        <v>7.21</v>
      </c>
      <c r="E2647" s="5">
        <v>7.46</v>
      </c>
      <c r="F2647" s="5">
        <v>6.81</v>
      </c>
      <c r="G2647" s="5">
        <v>7.46</v>
      </c>
      <c r="H2647" s="5">
        <v>21918782</v>
      </c>
      <c r="I2647" s="5">
        <v>158639960.92</v>
      </c>
      <c r="J2647" s="5">
        <v>3</v>
      </c>
    </row>
    <row r="2648" spans="1:10">
      <c r="A2648" s="6">
        <v>43836</v>
      </c>
      <c r="B2648" s="5" t="s">
        <v>157</v>
      </c>
      <c r="C2648" s="5" t="s">
        <v>467</v>
      </c>
      <c r="D2648" s="5">
        <v>6.8</v>
      </c>
      <c r="E2648" s="5">
        <v>6.9</v>
      </c>
      <c r="F2648" s="5">
        <v>6.72</v>
      </c>
      <c r="G2648" s="5">
        <v>6.78</v>
      </c>
      <c r="H2648" s="5">
        <v>13441600</v>
      </c>
      <c r="I2648" s="5">
        <v>91565104.69</v>
      </c>
      <c r="J2648" s="5">
        <v>3</v>
      </c>
    </row>
    <row r="2649" spans="1:10">
      <c r="A2649" s="6">
        <v>43837</v>
      </c>
      <c r="B2649" s="5" t="s">
        <v>157</v>
      </c>
      <c r="C2649" s="5" t="s">
        <v>467</v>
      </c>
      <c r="D2649" s="5">
        <v>6.8</v>
      </c>
      <c r="E2649" s="5">
        <v>7.05</v>
      </c>
      <c r="F2649" s="5">
        <v>6.74</v>
      </c>
      <c r="G2649" s="5">
        <v>6.99</v>
      </c>
      <c r="H2649" s="5">
        <v>19239603</v>
      </c>
      <c r="I2649" s="5">
        <v>133581396.97</v>
      </c>
      <c r="J2649" s="5">
        <v>3</v>
      </c>
    </row>
    <row r="2650" spans="1:10">
      <c r="A2650" s="6">
        <v>43838</v>
      </c>
      <c r="B2650" s="5" t="s">
        <v>157</v>
      </c>
      <c r="C2650" s="5" t="s">
        <v>467</v>
      </c>
      <c r="D2650" s="5">
        <v>7.1</v>
      </c>
      <c r="E2650" s="5">
        <v>7.16</v>
      </c>
      <c r="F2650" s="5">
        <v>6.83</v>
      </c>
      <c r="G2650" s="5">
        <v>6.88</v>
      </c>
      <c r="H2650" s="5">
        <v>17013443</v>
      </c>
      <c r="I2650" s="5">
        <v>118592775.63</v>
      </c>
      <c r="J2650" s="5">
        <v>3</v>
      </c>
    </row>
    <row r="2651" spans="1:10">
      <c r="A2651" s="6">
        <v>43839</v>
      </c>
      <c r="B2651" s="5" t="s">
        <v>157</v>
      </c>
      <c r="C2651" s="5" t="s">
        <v>467</v>
      </c>
      <c r="D2651" s="5">
        <v>6.89</v>
      </c>
      <c r="E2651" s="5">
        <v>6.97</v>
      </c>
      <c r="F2651" s="5">
        <v>6.82</v>
      </c>
      <c r="G2651" s="5">
        <v>6.95</v>
      </c>
      <c r="H2651" s="5">
        <v>13387550</v>
      </c>
      <c r="I2651" s="5">
        <v>92434106.47</v>
      </c>
      <c r="J2651" s="5">
        <v>3</v>
      </c>
    </row>
    <row r="2652" spans="1:10">
      <c r="A2652" s="6">
        <v>43840</v>
      </c>
      <c r="B2652" s="5" t="s">
        <v>157</v>
      </c>
      <c r="C2652" s="5" t="s">
        <v>467</v>
      </c>
      <c r="D2652" s="5">
        <v>6.99</v>
      </c>
      <c r="E2652" s="5">
        <v>7.04</v>
      </c>
      <c r="F2652" s="5">
        <v>6.81</v>
      </c>
      <c r="G2652" s="5">
        <v>6.83</v>
      </c>
      <c r="H2652" s="5">
        <v>10696930</v>
      </c>
      <c r="I2652" s="5">
        <v>74081457.06</v>
      </c>
      <c r="J2652" s="5">
        <v>3</v>
      </c>
    </row>
    <row r="2653" spans="1:10">
      <c r="A2653" s="6">
        <v>43843</v>
      </c>
      <c r="B2653" s="5" t="s">
        <v>157</v>
      </c>
      <c r="C2653" s="5" t="s">
        <v>467</v>
      </c>
      <c r="D2653" s="5">
        <v>6.85</v>
      </c>
      <c r="E2653" s="5">
        <v>6.92</v>
      </c>
      <c r="F2653" s="5">
        <v>6.81</v>
      </c>
      <c r="G2653" s="5">
        <v>6.92</v>
      </c>
      <c r="H2653" s="5">
        <v>7347096</v>
      </c>
      <c r="I2653" s="5">
        <v>50476074.84</v>
      </c>
      <c r="J2653" s="5">
        <v>3</v>
      </c>
    </row>
    <row r="2654" spans="1:10">
      <c r="A2654" s="6">
        <v>43844</v>
      </c>
      <c r="B2654" s="5" t="s">
        <v>157</v>
      </c>
      <c r="C2654" s="5" t="s">
        <v>467</v>
      </c>
      <c r="D2654" s="5">
        <v>6.9</v>
      </c>
      <c r="E2654" s="5">
        <v>6.95</v>
      </c>
      <c r="F2654" s="5">
        <v>6.84</v>
      </c>
      <c r="G2654" s="5">
        <v>6.88</v>
      </c>
      <c r="H2654" s="5">
        <v>7258919</v>
      </c>
      <c r="I2654" s="5">
        <v>50013924.72</v>
      </c>
      <c r="J2654" s="5">
        <v>3</v>
      </c>
    </row>
    <row r="2655" spans="1:10">
      <c r="A2655" s="6">
        <v>43845</v>
      </c>
      <c r="B2655" s="5" t="s">
        <v>157</v>
      </c>
      <c r="C2655" s="5" t="s">
        <v>467</v>
      </c>
      <c r="D2655" s="5">
        <v>6.86</v>
      </c>
      <c r="E2655" s="5">
        <v>6.9</v>
      </c>
      <c r="F2655" s="5">
        <v>6.78</v>
      </c>
      <c r="G2655" s="5">
        <v>6.89</v>
      </c>
      <c r="H2655" s="5">
        <v>5691013</v>
      </c>
      <c r="I2655" s="5">
        <v>38973837.4</v>
      </c>
      <c r="J2655" s="5">
        <v>3</v>
      </c>
    </row>
    <row r="2656" spans="1:10">
      <c r="A2656" s="6">
        <v>43846</v>
      </c>
      <c r="B2656" s="5" t="s">
        <v>157</v>
      </c>
      <c r="C2656" s="5" t="s">
        <v>467</v>
      </c>
      <c r="D2656" s="5">
        <v>6.88</v>
      </c>
      <c r="E2656" s="5">
        <v>6.9</v>
      </c>
      <c r="F2656" s="5">
        <v>6.79</v>
      </c>
      <c r="G2656" s="5">
        <v>6.82</v>
      </c>
      <c r="H2656" s="5">
        <v>4264000</v>
      </c>
      <c r="I2656" s="5">
        <v>29162397</v>
      </c>
      <c r="J2656" s="5">
        <v>3</v>
      </c>
    </row>
    <row r="2657" spans="1:10">
      <c r="A2657" s="6">
        <v>43847</v>
      </c>
      <c r="B2657" s="5" t="s">
        <v>157</v>
      </c>
      <c r="C2657" s="5" t="s">
        <v>467</v>
      </c>
      <c r="D2657" s="5">
        <v>6.82</v>
      </c>
      <c r="E2657" s="5">
        <v>6.89</v>
      </c>
      <c r="F2657" s="5">
        <v>6.81</v>
      </c>
      <c r="G2657" s="5">
        <v>6.82</v>
      </c>
      <c r="H2657" s="5">
        <v>4991242</v>
      </c>
      <c r="I2657" s="5">
        <v>34170517.02</v>
      </c>
      <c r="J2657" s="5">
        <v>3</v>
      </c>
    </row>
    <row r="2658" spans="1:10">
      <c r="A2658" s="6">
        <v>43850</v>
      </c>
      <c r="B2658" s="5" t="s">
        <v>157</v>
      </c>
      <c r="C2658" s="5" t="s">
        <v>467</v>
      </c>
      <c r="D2658" s="5">
        <v>6.85</v>
      </c>
      <c r="E2658" s="5">
        <v>7.07</v>
      </c>
      <c r="F2658" s="5">
        <v>6.82</v>
      </c>
      <c r="G2658" s="5">
        <v>7.01</v>
      </c>
      <c r="H2658" s="5">
        <v>11681042</v>
      </c>
      <c r="I2658" s="5">
        <v>81531512.32</v>
      </c>
      <c r="J2658" s="5">
        <v>3</v>
      </c>
    </row>
    <row r="2659" spans="1:10">
      <c r="A2659" s="6">
        <v>43851</v>
      </c>
      <c r="B2659" s="5" t="s">
        <v>157</v>
      </c>
      <c r="C2659" s="5" t="s">
        <v>467</v>
      </c>
      <c r="D2659" s="5">
        <v>7.04</v>
      </c>
      <c r="E2659" s="5">
        <v>7.04</v>
      </c>
      <c r="F2659" s="5">
        <v>6.86</v>
      </c>
      <c r="G2659" s="5">
        <v>6.89</v>
      </c>
      <c r="H2659" s="5">
        <v>8185300</v>
      </c>
      <c r="I2659" s="5">
        <v>56839015</v>
      </c>
      <c r="J2659" s="5">
        <v>3</v>
      </c>
    </row>
    <row r="2660" spans="1:10">
      <c r="A2660" s="6">
        <v>43852</v>
      </c>
      <c r="B2660" s="5" t="s">
        <v>157</v>
      </c>
      <c r="C2660" s="5" t="s">
        <v>467</v>
      </c>
      <c r="D2660" s="5">
        <v>6.88</v>
      </c>
      <c r="E2660" s="5">
        <v>6.92</v>
      </c>
      <c r="F2660" s="5">
        <v>6.72</v>
      </c>
      <c r="G2660" s="5">
        <v>6.9</v>
      </c>
      <c r="H2660" s="5">
        <v>8885300</v>
      </c>
      <c r="I2660" s="5">
        <v>60562638</v>
      </c>
      <c r="J2660" s="5">
        <v>3</v>
      </c>
    </row>
    <row r="2661" spans="1:10">
      <c r="A2661" s="6">
        <v>43853</v>
      </c>
      <c r="B2661" s="5" t="s">
        <v>157</v>
      </c>
      <c r="C2661" s="5" t="s">
        <v>467</v>
      </c>
      <c r="D2661" s="5">
        <v>6.85</v>
      </c>
      <c r="E2661" s="5">
        <v>6.89</v>
      </c>
      <c r="F2661" s="5">
        <v>6.55</v>
      </c>
      <c r="G2661" s="5">
        <v>6.62</v>
      </c>
      <c r="H2661" s="5">
        <v>9379006</v>
      </c>
      <c r="I2661" s="5">
        <v>62981702.32</v>
      </c>
      <c r="J2661" s="5">
        <v>3</v>
      </c>
    </row>
    <row r="2662" spans="1:10">
      <c r="A2662" s="6">
        <v>43864</v>
      </c>
      <c r="B2662" s="5" t="s">
        <v>157</v>
      </c>
      <c r="C2662" s="5" t="s">
        <v>467</v>
      </c>
      <c r="D2662" s="5">
        <v>5.96</v>
      </c>
      <c r="E2662" s="5">
        <v>6.02</v>
      </c>
      <c r="F2662" s="5">
        <v>5.96</v>
      </c>
      <c r="G2662" s="5">
        <v>5.96</v>
      </c>
      <c r="H2662" s="5">
        <v>7279611</v>
      </c>
      <c r="I2662" s="5">
        <v>43419794.56</v>
      </c>
      <c r="J2662" s="5">
        <v>3</v>
      </c>
    </row>
    <row r="2663" spans="1:10">
      <c r="A2663" s="6">
        <v>43865</v>
      </c>
      <c r="B2663" s="5" t="s">
        <v>157</v>
      </c>
      <c r="C2663" s="5" t="s">
        <v>467</v>
      </c>
      <c r="D2663" s="5">
        <v>5.88</v>
      </c>
      <c r="E2663" s="5">
        <v>6.18</v>
      </c>
      <c r="F2663" s="5">
        <v>5.88</v>
      </c>
      <c r="G2663" s="5">
        <v>6.13</v>
      </c>
      <c r="H2663" s="5">
        <v>12520924</v>
      </c>
      <c r="I2663" s="5">
        <v>75947896.58</v>
      </c>
      <c r="J2663" s="5">
        <v>3</v>
      </c>
    </row>
    <row r="2664" spans="1:10">
      <c r="A2664" s="6">
        <v>43866</v>
      </c>
      <c r="B2664" s="5" t="s">
        <v>157</v>
      </c>
      <c r="C2664" s="5" t="s">
        <v>467</v>
      </c>
      <c r="D2664" s="5">
        <v>6.17</v>
      </c>
      <c r="E2664" s="5">
        <v>6.38</v>
      </c>
      <c r="F2664" s="5">
        <v>6.13</v>
      </c>
      <c r="G2664" s="5">
        <v>6.26</v>
      </c>
      <c r="H2664" s="5">
        <v>10300900</v>
      </c>
      <c r="I2664" s="5">
        <v>64416675.96</v>
      </c>
      <c r="J2664" s="5">
        <v>3</v>
      </c>
    </row>
    <row r="2665" spans="1:10">
      <c r="A2665" s="6">
        <v>43867</v>
      </c>
      <c r="B2665" s="5" t="s">
        <v>157</v>
      </c>
      <c r="C2665" s="5" t="s">
        <v>467</v>
      </c>
      <c r="D2665" s="5">
        <v>6.23</v>
      </c>
      <c r="E2665" s="5">
        <v>6.45</v>
      </c>
      <c r="F2665" s="5">
        <v>6.19</v>
      </c>
      <c r="G2665" s="5">
        <v>6.39</v>
      </c>
      <c r="H2665" s="5">
        <v>12115254</v>
      </c>
      <c r="I2665" s="5">
        <v>76655605.64</v>
      </c>
      <c r="J2665" s="5">
        <v>3</v>
      </c>
    </row>
    <row r="2666" spans="1:10">
      <c r="A2666" s="6">
        <v>43836</v>
      </c>
      <c r="B2666" s="5" t="s">
        <v>158</v>
      </c>
      <c r="C2666" s="5" t="s">
        <v>468</v>
      </c>
      <c r="D2666" s="5">
        <v>7.11</v>
      </c>
      <c r="E2666" s="5">
        <v>7.23</v>
      </c>
      <c r="F2666" s="5">
        <v>7</v>
      </c>
      <c r="G2666" s="5">
        <v>7.21</v>
      </c>
      <c r="H2666" s="5">
        <v>4186350</v>
      </c>
      <c r="I2666" s="5">
        <v>29916583</v>
      </c>
      <c r="J2666" s="5">
        <v>3</v>
      </c>
    </row>
    <row r="2667" spans="1:10">
      <c r="A2667" s="6">
        <v>43837</v>
      </c>
      <c r="B2667" s="5" t="s">
        <v>158</v>
      </c>
      <c r="C2667" s="5" t="s">
        <v>468</v>
      </c>
      <c r="D2667" s="5">
        <v>7.2</v>
      </c>
      <c r="E2667" s="5">
        <v>7.27</v>
      </c>
      <c r="F2667" s="5">
        <v>7.09</v>
      </c>
      <c r="G2667" s="5">
        <v>7.12</v>
      </c>
      <c r="H2667" s="5">
        <v>2867550</v>
      </c>
      <c r="I2667" s="5">
        <v>20461591.5</v>
      </c>
      <c r="J2667" s="5">
        <v>3</v>
      </c>
    </row>
    <row r="2668" spans="1:10">
      <c r="A2668" s="6">
        <v>43838</v>
      </c>
      <c r="B2668" s="5" t="s">
        <v>158</v>
      </c>
      <c r="C2668" s="5" t="s">
        <v>468</v>
      </c>
      <c r="D2668" s="5">
        <v>7.15</v>
      </c>
      <c r="E2668" s="5">
        <v>7.83</v>
      </c>
      <c r="F2668" s="5">
        <v>7.15</v>
      </c>
      <c r="G2668" s="5">
        <v>7.83</v>
      </c>
      <c r="H2668" s="5">
        <v>24912734</v>
      </c>
      <c r="I2668" s="5">
        <v>193818707.75</v>
      </c>
      <c r="J2668" s="5">
        <v>3</v>
      </c>
    </row>
    <row r="2669" spans="1:10">
      <c r="A2669" s="6">
        <v>43839</v>
      </c>
      <c r="B2669" s="5" t="s">
        <v>158</v>
      </c>
      <c r="C2669" s="5" t="s">
        <v>468</v>
      </c>
      <c r="D2669" s="5">
        <v>8.15</v>
      </c>
      <c r="E2669" s="5">
        <v>8.61</v>
      </c>
      <c r="F2669" s="5">
        <v>7.63</v>
      </c>
      <c r="G2669" s="5">
        <v>7.67</v>
      </c>
      <c r="H2669" s="5">
        <v>27953963</v>
      </c>
      <c r="I2669" s="5">
        <v>226066339.82</v>
      </c>
      <c r="J2669" s="5">
        <v>3</v>
      </c>
    </row>
    <row r="2670" spans="1:10">
      <c r="A2670" s="6">
        <v>43840</v>
      </c>
      <c r="B2670" s="5" t="s">
        <v>158</v>
      </c>
      <c r="C2670" s="5" t="s">
        <v>468</v>
      </c>
      <c r="D2670" s="5">
        <v>7.19</v>
      </c>
      <c r="E2670" s="5">
        <v>7.44</v>
      </c>
      <c r="F2670" s="5">
        <v>7.15</v>
      </c>
      <c r="G2670" s="5">
        <v>7.29</v>
      </c>
      <c r="H2670" s="5">
        <v>15753380</v>
      </c>
      <c r="I2670" s="5">
        <v>114748489.7</v>
      </c>
      <c r="J2670" s="5">
        <v>3</v>
      </c>
    </row>
    <row r="2671" spans="1:10">
      <c r="A2671" s="6">
        <v>43843</v>
      </c>
      <c r="B2671" s="5" t="s">
        <v>158</v>
      </c>
      <c r="C2671" s="5" t="s">
        <v>468</v>
      </c>
      <c r="D2671" s="5">
        <v>7.28</v>
      </c>
      <c r="E2671" s="5">
        <v>7.59</v>
      </c>
      <c r="F2671" s="5">
        <v>7.28</v>
      </c>
      <c r="G2671" s="5">
        <v>7.47</v>
      </c>
      <c r="H2671" s="5">
        <v>8467948</v>
      </c>
      <c r="I2671" s="5">
        <v>62893645.82</v>
      </c>
      <c r="J2671" s="5">
        <v>3</v>
      </c>
    </row>
    <row r="2672" spans="1:10">
      <c r="A2672" s="6">
        <v>43844</v>
      </c>
      <c r="B2672" s="5" t="s">
        <v>158</v>
      </c>
      <c r="C2672" s="5" t="s">
        <v>468</v>
      </c>
      <c r="D2672" s="5">
        <v>7.51</v>
      </c>
      <c r="E2672" s="5">
        <v>7.71</v>
      </c>
      <c r="F2672" s="5">
        <v>7.42</v>
      </c>
      <c r="G2672" s="5">
        <v>7.5</v>
      </c>
      <c r="H2672" s="5">
        <v>6036718</v>
      </c>
      <c r="I2672" s="5">
        <v>45518462.22</v>
      </c>
      <c r="J2672" s="5">
        <v>3</v>
      </c>
    </row>
    <row r="2673" spans="1:10">
      <c r="A2673" s="6">
        <v>43845</v>
      </c>
      <c r="B2673" s="5" t="s">
        <v>158</v>
      </c>
      <c r="C2673" s="5" t="s">
        <v>468</v>
      </c>
      <c r="D2673" s="5">
        <v>7.38</v>
      </c>
      <c r="E2673" s="5">
        <v>7.48</v>
      </c>
      <c r="F2673" s="5">
        <v>7.32</v>
      </c>
      <c r="G2673" s="5">
        <v>7.39</v>
      </c>
      <c r="H2673" s="5">
        <v>3636685</v>
      </c>
      <c r="I2673" s="5">
        <v>26863625.85</v>
      </c>
      <c r="J2673" s="5">
        <v>3</v>
      </c>
    </row>
    <row r="2674" spans="1:10">
      <c r="A2674" s="6">
        <v>43846</v>
      </c>
      <c r="B2674" s="5" t="s">
        <v>158</v>
      </c>
      <c r="C2674" s="5" t="s">
        <v>468</v>
      </c>
      <c r="D2674" s="5">
        <v>7.47</v>
      </c>
      <c r="E2674" s="5">
        <v>7.47</v>
      </c>
      <c r="F2674" s="5">
        <v>7.28</v>
      </c>
      <c r="G2674" s="5">
        <v>7.3</v>
      </c>
      <c r="H2674" s="5">
        <v>3320327</v>
      </c>
      <c r="I2674" s="5">
        <v>24426671.91</v>
      </c>
      <c r="J2674" s="5">
        <v>3</v>
      </c>
    </row>
    <row r="2675" spans="1:10">
      <c r="A2675" s="6">
        <v>43847</v>
      </c>
      <c r="B2675" s="5" t="s">
        <v>158</v>
      </c>
      <c r="C2675" s="5" t="s">
        <v>468</v>
      </c>
      <c r="D2675" s="5">
        <v>7.15</v>
      </c>
      <c r="E2675" s="5">
        <v>7.4</v>
      </c>
      <c r="F2675" s="5">
        <v>7.1</v>
      </c>
      <c r="G2675" s="5">
        <v>7.33</v>
      </c>
      <c r="H2675" s="5">
        <v>6560060</v>
      </c>
      <c r="I2675" s="5">
        <v>47558947.75</v>
      </c>
      <c r="J2675" s="5">
        <v>3</v>
      </c>
    </row>
    <row r="2676" spans="1:10">
      <c r="A2676" s="6">
        <v>43850</v>
      </c>
      <c r="B2676" s="5" t="s">
        <v>158</v>
      </c>
      <c r="C2676" s="5" t="s">
        <v>468</v>
      </c>
      <c r="D2676" s="5">
        <v>7.3</v>
      </c>
      <c r="E2676" s="5">
        <v>7.99</v>
      </c>
      <c r="F2676" s="5">
        <v>7.3</v>
      </c>
      <c r="G2676" s="5">
        <v>7.76</v>
      </c>
      <c r="H2676" s="5">
        <v>9843448</v>
      </c>
      <c r="I2676" s="5">
        <v>75774083.77</v>
      </c>
      <c r="J2676" s="5">
        <v>3</v>
      </c>
    </row>
    <row r="2677" spans="1:10">
      <c r="A2677" s="6">
        <v>43851</v>
      </c>
      <c r="B2677" s="5" t="s">
        <v>158</v>
      </c>
      <c r="C2677" s="5" t="s">
        <v>468</v>
      </c>
      <c r="D2677" s="5">
        <v>7.8</v>
      </c>
      <c r="E2677" s="5">
        <v>7.84</v>
      </c>
      <c r="F2677" s="5">
        <v>7.58</v>
      </c>
      <c r="G2677" s="5">
        <v>7.72</v>
      </c>
      <c r="H2677" s="5">
        <v>3355473</v>
      </c>
      <c r="I2677" s="5">
        <v>25887319.78</v>
      </c>
      <c r="J2677" s="5">
        <v>3</v>
      </c>
    </row>
    <row r="2678" spans="1:10">
      <c r="A2678" s="6">
        <v>43852</v>
      </c>
      <c r="B2678" s="5" t="s">
        <v>158</v>
      </c>
      <c r="C2678" s="5" t="s">
        <v>468</v>
      </c>
      <c r="D2678" s="5">
        <v>7.69</v>
      </c>
      <c r="E2678" s="5">
        <v>7.72</v>
      </c>
      <c r="F2678" s="5">
        <v>7.38</v>
      </c>
      <c r="G2678" s="5">
        <v>7.65</v>
      </c>
      <c r="H2678" s="5">
        <v>4113121</v>
      </c>
      <c r="I2678" s="5">
        <v>31191431.33</v>
      </c>
      <c r="J2678" s="5">
        <v>3</v>
      </c>
    </row>
    <row r="2679" spans="1:10">
      <c r="A2679" s="6">
        <v>43853</v>
      </c>
      <c r="B2679" s="5" t="s">
        <v>158</v>
      </c>
      <c r="C2679" s="5" t="s">
        <v>468</v>
      </c>
      <c r="D2679" s="5">
        <v>7.49</v>
      </c>
      <c r="E2679" s="5">
        <v>7.65</v>
      </c>
      <c r="F2679" s="5">
        <v>7.05</v>
      </c>
      <c r="G2679" s="5">
        <v>7.18</v>
      </c>
      <c r="H2679" s="5">
        <v>4927172</v>
      </c>
      <c r="I2679" s="5">
        <v>35823102.28</v>
      </c>
      <c r="J2679" s="5">
        <v>3</v>
      </c>
    </row>
    <row r="2680" spans="1:10">
      <c r="A2680" s="6">
        <v>43864</v>
      </c>
      <c r="B2680" s="5" t="s">
        <v>158</v>
      </c>
      <c r="C2680" s="5" t="s">
        <v>468</v>
      </c>
      <c r="D2680" s="5">
        <v>6.46</v>
      </c>
      <c r="E2680" s="5">
        <v>6.46</v>
      </c>
      <c r="F2680" s="5">
        <v>6.46</v>
      </c>
      <c r="G2680" s="5">
        <v>6.46</v>
      </c>
      <c r="H2680" s="5">
        <v>1438100</v>
      </c>
      <c r="I2680" s="5">
        <v>9290126</v>
      </c>
      <c r="J2680" s="5">
        <v>3</v>
      </c>
    </row>
    <row r="2681" spans="1:10">
      <c r="A2681" s="6">
        <v>43865</v>
      </c>
      <c r="B2681" s="5" t="s">
        <v>158</v>
      </c>
      <c r="C2681" s="5" t="s">
        <v>468</v>
      </c>
      <c r="D2681" s="5">
        <v>6.05</v>
      </c>
      <c r="E2681" s="5">
        <v>6.6</v>
      </c>
      <c r="F2681" s="5">
        <v>6.03</v>
      </c>
      <c r="G2681" s="5">
        <v>6.49</v>
      </c>
      <c r="H2681" s="5">
        <v>5375002</v>
      </c>
      <c r="I2681" s="5">
        <v>34382214.14</v>
      </c>
      <c r="J2681" s="5">
        <v>3</v>
      </c>
    </row>
    <row r="2682" spans="1:10">
      <c r="A2682" s="6">
        <v>43866</v>
      </c>
      <c r="B2682" s="5" t="s">
        <v>158</v>
      </c>
      <c r="C2682" s="5" t="s">
        <v>468</v>
      </c>
      <c r="D2682" s="5">
        <v>6.48</v>
      </c>
      <c r="E2682" s="5">
        <v>6.65</v>
      </c>
      <c r="F2682" s="5">
        <v>6.41</v>
      </c>
      <c r="G2682" s="5">
        <v>6.49</v>
      </c>
      <c r="H2682" s="5">
        <v>3098065</v>
      </c>
      <c r="I2682" s="5">
        <v>20267313.45</v>
      </c>
      <c r="J2682" s="5">
        <v>3</v>
      </c>
    </row>
    <row r="2683" spans="1:10">
      <c r="A2683" s="6">
        <v>43867</v>
      </c>
      <c r="B2683" s="5" t="s">
        <v>158</v>
      </c>
      <c r="C2683" s="5" t="s">
        <v>468</v>
      </c>
      <c r="D2683" s="5">
        <v>6.4</v>
      </c>
      <c r="E2683" s="5">
        <v>6.61</v>
      </c>
      <c r="F2683" s="5">
        <v>6.35</v>
      </c>
      <c r="G2683" s="5">
        <v>6.55</v>
      </c>
      <c r="H2683" s="5">
        <v>3629063</v>
      </c>
      <c r="I2683" s="5">
        <v>23534598.57</v>
      </c>
      <c r="J2683" s="5">
        <v>3</v>
      </c>
    </row>
    <row r="2684" spans="1:10">
      <c r="A2684" s="6">
        <v>43836</v>
      </c>
      <c r="B2684" s="5" t="s">
        <v>159</v>
      </c>
      <c r="C2684" s="5" t="s">
        <v>469</v>
      </c>
      <c r="D2684" s="5">
        <v>39.1</v>
      </c>
      <c r="E2684" s="5">
        <v>40.54</v>
      </c>
      <c r="F2684" s="5">
        <v>38.8</v>
      </c>
      <c r="G2684" s="5">
        <v>40.48</v>
      </c>
      <c r="H2684" s="5">
        <v>1836283</v>
      </c>
      <c r="I2684" s="5">
        <v>73307214.92</v>
      </c>
      <c r="J2684" s="5">
        <v>3</v>
      </c>
    </row>
    <row r="2685" spans="1:10">
      <c r="A2685" s="6">
        <v>43837</v>
      </c>
      <c r="B2685" s="5" t="s">
        <v>159</v>
      </c>
      <c r="C2685" s="5" t="s">
        <v>469</v>
      </c>
      <c r="D2685" s="5">
        <v>40.24</v>
      </c>
      <c r="E2685" s="5">
        <v>40.3</v>
      </c>
      <c r="F2685" s="5">
        <v>39.2</v>
      </c>
      <c r="G2685" s="5">
        <v>39.4</v>
      </c>
      <c r="H2685" s="5">
        <v>1446277</v>
      </c>
      <c r="I2685" s="5">
        <v>57452330.71</v>
      </c>
      <c r="J2685" s="5">
        <v>3</v>
      </c>
    </row>
    <row r="2686" spans="1:10">
      <c r="A2686" s="6">
        <v>43838</v>
      </c>
      <c r="B2686" s="5" t="s">
        <v>159</v>
      </c>
      <c r="C2686" s="5" t="s">
        <v>469</v>
      </c>
      <c r="D2686" s="5">
        <v>39.03</v>
      </c>
      <c r="E2686" s="5">
        <v>39.38</v>
      </c>
      <c r="F2686" s="5">
        <v>37.96</v>
      </c>
      <c r="G2686" s="5">
        <v>38.4</v>
      </c>
      <c r="H2686" s="5">
        <v>1774734</v>
      </c>
      <c r="I2686" s="5">
        <v>68158450.92</v>
      </c>
      <c r="J2686" s="5">
        <v>3</v>
      </c>
    </row>
    <row r="2687" spans="1:10">
      <c r="A2687" s="6">
        <v>43839</v>
      </c>
      <c r="B2687" s="5" t="s">
        <v>159</v>
      </c>
      <c r="C2687" s="5" t="s">
        <v>469</v>
      </c>
      <c r="D2687" s="5">
        <v>38.17</v>
      </c>
      <c r="E2687" s="5">
        <v>41.29</v>
      </c>
      <c r="F2687" s="5">
        <v>37.99</v>
      </c>
      <c r="G2687" s="5">
        <v>40.2</v>
      </c>
      <c r="H2687" s="5">
        <v>2598700</v>
      </c>
      <c r="I2687" s="5">
        <v>102887360.81</v>
      </c>
      <c r="J2687" s="5">
        <v>3</v>
      </c>
    </row>
    <row r="2688" spans="1:10">
      <c r="A2688" s="6">
        <v>43840</v>
      </c>
      <c r="B2688" s="5" t="s">
        <v>159</v>
      </c>
      <c r="C2688" s="5" t="s">
        <v>469</v>
      </c>
      <c r="D2688" s="5">
        <v>40.2</v>
      </c>
      <c r="E2688" s="5">
        <v>42.95</v>
      </c>
      <c r="F2688" s="5">
        <v>40.18</v>
      </c>
      <c r="G2688" s="5">
        <v>42.5</v>
      </c>
      <c r="H2688" s="5">
        <v>5003237</v>
      </c>
      <c r="I2688" s="5">
        <v>208158621.36</v>
      </c>
      <c r="J2688" s="5">
        <v>3</v>
      </c>
    </row>
    <row r="2689" spans="1:10">
      <c r="A2689" s="6">
        <v>43843</v>
      </c>
      <c r="B2689" s="5" t="s">
        <v>159</v>
      </c>
      <c r="C2689" s="5" t="s">
        <v>469</v>
      </c>
      <c r="D2689" s="5">
        <v>42.29</v>
      </c>
      <c r="E2689" s="5">
        <v>44.5</v>
      </c>
      <c r="F2689" s="5">
        <v>42.02</v>
      </c>
      <c r="G2689" s="5">
        <v>43.99</v>
      </c>
      <c r="H2689" s="5">
        <v>3400810</v>
      </c>
      <c r="I2689" s="5">
        <v>147730965.37</v>
      </c>
      <c r="J2689" s="5">
        <v>3</v>
      </c>
    </row>
    <row r="2690" spans="1:10">
      <c r="A2690" s="6">
        <v>43844</v>
      </c>
      <c r="B2690" s="5" t="s">
        <v>159</v>
      </c>
      <c r="C2690" s="5" t="s">
        <v>469</v>
      </c>
      <c r="D2690" s="5">
        <v>44.1</v>
      </c>
      <c r="E2690" s="5">
        <v>47.18</v>
      </c>
      <c r="F2690" s="5">
        <v>44.1</v>
      </c>
      <c r="G2690" s="5">
        <v>45.57</v>
      </c>
      <c r="H2690" s="5">
        <v>3477200</v>
      </c>
      <c r="I2690" s="5">
        <v>158082008</v>
      </c>
      <c r="J2690" s="5">
        <v>3</v>
      </c>
    </row>
    <row r="2691" spans="1:10">
      <c r="A2691" s="6">
        <v>43845</v>
      </c>
      <c r="B2691" s="5" t="s">
        <v>159</v>
      </c>
      <c r="C2691" s="5" t="s">
        <v>469</v>
      </c>
      <c r="D2691" s="5">
        <v>46.21</v>
      </c>
      <c r="E2691" s="5">
        <v>46.87</v>
      </c>
      <c r="F2691" s="5">
        <v>44.35</v>
      </c>
      <c r="G2691" s="5">
        <v>45.09</v>
      </c>
      <c r="H2691" s="5">
        <v>1767380</v>
      </c>
      <c r="I2691" s="5">
        <v>79881423</v>
      </c>
      <c r="J2691" s="5">
        <v>3</v>
      </c>
    </row>
    <row r="2692" spans="1:10">
      <c r="A2692" s="6">
        <v>43846</v>
      </c>
      <c r="B2692" s="5" t="s">
        <v>159</v>
      </c>
      <c r="C2692" s="5" t="s">
        <v>469</v>
      </c>
      <c r="D2692" s="5">
        <v>44.95</v>
      </c>
      <c r="E2692" s="5">
        <v>46.18</v>
      </c>
      <c r="F2692" s="5">
        <v>44.95</v>
      </c>
      <c r="G2692" s="5">
        <v>45.55</v>
      </c>
      <c r="H2692" s="5">
        <v>1232890</v>
      </c>
      <c r="I2692" s="5">
        <v>56261818.7</v>
      </c>
      <c r="J2692" s="5">
        <v>3</v>
      </c>
    </row>
    <row r="2693" spans="1:10">
      <c r="A2693" s="6">
        <v>43847</v>
      </c>
      <c r="B2693" s="5" t="s">
        <v>159</v>
      </c>
      <c r="C2693" s="5" t="s">
        <v>469</v>
      </c>
      <c r="D2693" s="5">
        <v>45.7</v>
      </c>
      <c r="E2693" s="5">
        <v>46.5</v>
      </c>
      <c r="F2693" s="5">
        <v>45</v>
      </c>
      <c r="G2693" s="5">
        <v>46.46</v>
      </c>
      <c r="H2693" s="5">
        <v>1597328</v>
      </c>
      <c r="I2693" s="5">
        <v>73772608.2</v>
      </c>
      <c r="J2693" s="5">
        <v>3</v>
      </c>
    </row>
    <row r="2694" spans="1:10">
      <c r="A2694" s="6">
        <v>43850</v>
      </c>
      <c r="B2694" s="5" t="s">
        <v>159</v>
      </c>
      <c r="C2694" s="5" t="s">
        <v>469</v>
      </c>
      <c r="D2694" s="5">
        <v>48</v>
      </c>
      <c r="E2694" s="5">
        <v>48.66</v>
      </c>
      <c r="F2694" s="5">
        <v>44</v>
      </c>
      <c r="G2694" s="5">
        <v>46.6</v>
      </c>
      <c r="H2694" s="5">
        <v>3600839</v>
      </c>
      <c r="I2694" s="5">
        <v>165794575.72</v>
      </c>
      <c r="J2694" s="5">
        <v>3</v>
      </c>
    </row>
    <row r="2695" spans="1:10">
      <c r="A2695" s="6">
        <v>43851</v>
      </c>
      <c r="B2695" s="5" t="s">
        <v>159</v>
      </c>
      <c r="C2695" s="5" t="s">
        <v>469</v>
      </c>
      <c r="D2695" s="5">
        <v>46.9</v>
      </c>
      <c r="E2695" s="5">
        <v>47.13</v>
      </c>
      <c r="F2695" s="5">
        <v>45.81</v>
      </c>
      <c r="G2695" s="5">
        <v>46.58</v>
      </c>
      <c r="H2695" s="5">
        <v>1208206</v>
      </c>
      <c r="I2695" s="5">
        <v>56112805.8</v>
      </c>
      <c r="J2695" s="5">
        <v>3</v>
      </c>
    </row>
    <row r="2696" spans="1:10">
      <c r="A2696" s="6">
        <v>43852</v>
      </c>
      <c r="B2696" s="5" t="s">
        <v>159</v>
      </c>
      <c r="C2696" s="5" t="s">
        <v>469</v>
      </c>
      <c r="D2696" s="5">
        <v>46.58</v>
      </c>
      <c r="E2696" s="5">
        <v>46.79</v>
      </c>
      <c r="F2696" s="5">
        <v>44.78</v>
      </c>
      <c r="G2696" s="5">
        <v>46.6</v>
      </c>
      <c r="H2696" s="5">
        <v>1726525</v>
      </c>
      <c r="I2696" s="5">
        <v>79447634.02</v>
      </c>
      <c r="J2696" s="5">
        <v>3</v>
      </c>
    </row>
    <row r="2697" spans="1:10">
      <c r="A2697" s="6">
        <v>43853</v>
      </c>
      <c r="B2697" s="5" t="s">
        <v>159</v>
      </c>
      <c r="C2697" s="5" t="s">
        <v>469</v>
      </c>
      <c r="D2697" s="5">
        <v>46.67</v>
      </c>
      <c r="E2697" s="5">
        <v>46.67</v>
      </c>
      <c r="F2697" s="5">
        <v>44.3</v>
      </c>
      <c r="G2697" s="5">
        <v>44.99</v>
      </c>
      <c r="H2697" s="5">
        <v>1719010</v>
      </c>
      <c r="I2697" s="5">
        <v>77832098.36</v>
      </c>
      <c r="J2697" s="5">
        <v>3</v>
      </c>
    </row>
    <row r="2698" spans="1:10">
      <c r="A2698" s="6">
        <v>43864</v>
      </c>
      <c r="B2698" s="5" t="s">
        <v>159</v>
      </c>
      <c r="C2698" s="5" t="s">
        <v>469</v>
      </c>
      <c r="D2698" s="5">
        <v>40.49</v>
      </c>
      <c r="E2698" s="5">
        <v>40.49</v>
      </c>
      <c r="F2698" s="5">
        <v>40.49</v>
      </c>
      <c r="G2698" s="5">
        <v>40.49</v>
      </c>
      <c r="H2698" s="5">
        <v>602200</v>
      </c>
      <c r="I2698" s="5">
        <v>24383078</v>
      </c>
      <c r="J2698" s="5">
        <v>3</v>
      </c>
    </row>
    <row r="2699" spans="1:10">
      <c r="A2699" s="6">
        <v>43865</v>
      </c>
      <c r="B2699" s="5" t="s">
        <v>159</v>
      </c>
      <c r="C2699" s="5" t="s">
        <v>469</v>
      </c>
      <c r="D2699" s="5">
        <v>38.98</v>
      </c>
      <c r="E2699" s="5">
        <v>44.53</v>
      </c>
      <c r="F2699" s="5">
        <v>37.67</v>
      </c>
      <c r="G2699" s="5">
        <v>41.01</v>
      </c>
      <c r="H2699" s="5">
        <v>3444483</v>
      </c>
      <c r="I2699" s="5">
        <v>136387519.18</v>
      </c>
      <c r="J2699" s="5">
        <v>3</v>
      </c>
    </row>
    <row r="2700" spans="1:10">
      <c r="A2700" s="6">
        <v>43866</v>
      </c>
      <c r="B2700" s="5" t="s">
        <v>159</v>
      </c>
      <c r="C2700" s="5" t="s">
        <v>469</v>
      </c>
      <c r="D2700" s="5">
        <v>40.43</v>
      </c>
      <c r="E2700" s="5">
        <v>41.47</v>
      </c>
      <c r="F2700" s="5">
        <v>39.61</v>
      </c>
      <c r="G2700" s="5">
        <v>40.47</v>
      </c>
      <c r="H2700" s="5">
        <v>2647395</v>
      </c>
      <c r="I2700" s="5">
        <v>106780725.95</v>
      </c>
      <c r="J2700" s="5">
        <v>3</v>
      </c>
    </row>
    <row r="2701" spans="1:10">
      <c r="A2701" s="6">
        <v>43867</v>
      </c>
      <c r="B2701" s="5" t="s">
        <v>159</v>
      </c>
      <c r="C2701" s="5" t="s">
        <v>469</v>
      </c>
      <c r="D2701" s="5">
        <v>40.01</v>
      </c>
      <c r="E2701" s="5">
        <v>40.16</v>
      </c>
      <c r="F2701" s="5">
        <v>38.92</v>
      </c>
      <c r="G2701" s="5">
        <v>40</v>
      </c>
      <c r="H2701" s="5">
        <v>1787880</v>
      </c>
      <c r="I2701" s="5">
        <v>70792054</v>
      </c>
      <c r="J2701" s="5">
        <v>3</v>
      </c>
    </row>
    <row r="2702" spans="1:10">
      <c r="A2702" s="6">
        <v>43836</v>
      </c>
      <c r="B2702" s="5" t="s">
        <v>160</v>
      </c>
      <c r="C2702" s="5" t="s">
        <v>470</v>
      </c>
      <c r="D2702" s="5">
        <v>82.73</v>
      </c>
      <c r="E2702" s="5">
        <v>86.7</v>
      </c>
      <c r="F2702" s="5">
        <v>82.1</v>
      </c>
      <c r="G2702" s="5">
        <v>84.35</v>
      </c>
      <c r="H2702" s="5">
        <v>7236985</v>
      </c>
      <c r="I2702" s="5">
        <v>612188171.14</v>
      </c>
      <c r="J2702" s="5">
        <v>3</v>
      </c>
    </row>
    <row r="2703" spans="1:10">
      <c r="A2703" s="6">
        <v>43837</v>
      </c>
      <c r="B2703" s="5" t="s">
        <v>160</v>
      </c>
      <c r="C2703" s="5" t="s">
        <v>470</v>
      </c>
      <c r="D2703" s="5">
        <v>85</v>
      </c>
      <c r="E2703" s="5">
        <v>85.8</v>
      </c>
      <c r="F2703" s="5">
        <v>81.5</v>
      </c>
      <c r="G2703" s="5">
        <v>83.39</v>
      </c>
      <c r="H2703" s="5">
        <v>9360887</v>
      </c>
      <c r="I2703" s="5">
        <v>776275466.12</v>
      </c>
      <c r="J2703" s="5">
        <v>3</v>
      </c>
    </row>
    <row r="2704" spans="1:10">
      <c r="A2704" s="6">
        <v>43838</v>
      </c>
      <c r="B2704" s="5" t="s">
        <v>160</v>
      </c>
      <c r="C2704" s="5" t="s">
        <v>470</v>
      </c>
      <c r="D2704" s="5">
        <v>82.77</v>
      </c>
      <c r="E2704" s="5">
        <v>84.35</v>
      </c>
      <c r="F2704" s="5">
        <v>82</v>
      </c>
      <c r="G2704" s="5">
        <v>82.7</v>
      </c>
      <c r="H2704" s="5">
        <v>6616726</v>
      </c>
      <c r="I2704" s="5">
        <v>549682898.73</v>
      </c>
      <c r="J2704" s="5">
        <v>3</v>
      </c>
    </row>
    <row r="2705" spans="1:10">
      <c r="A2705" s="6">
        <v>43839</v>
      </c>
      <c r="B2705" s="5" t="s">
        <v>160</v>
      </c>
      <c r="C2705" s="5" t="s">
        <v>470</v>
      </c>
      <c r="D2705" s="5">
        <v>83.66</v>
      </c>
      <c r="E2705" s="5">
        <v>85.5</v>
      </c>
      <c r="F2705" s="5">
        <v>82.05</v>
      </c>
      <c r="G2705" s="5">
        <v>84.86</v>
      </c>
      <c r="H2705" s="5">
        <v>8582517</v>
      </c>
      <c r="I2705" s="5">
        <v>721239787.77</v>
      </c>
      <c r="J2705" s="5">
        <v>3</v>
      </c>
    </row>
    <row r="2706" spans="1:10">
      <c r="A2706" s="6">
        <v>43840</v>
      </c>
      <c r="B2706" s="5" t="s">
        <v>160</v>
      </c>
      <c r="C2706" s="5" t="s">
        <v>470</v>
      </c>
      <c r="D2706" s="5">
        <v>84.01</v>
      </c>
      <c r="E2706" s="5">
        <v>91.51</v>
      </c>
      <c r="F2706" s="5">
        <v>84</v>
      </c>
      <c r="G2706" s="5">
        <v>89.44</v>
      </c>
      <c r="H2706" s="5">
        <v>15501573</v>
      </c>
      <c r="I2706" s="5">
        <v>1363586378.32</v>
      </c>
      <c r="J2706" s="5">
        <v>3</v>
      </c>
    </row>
    <row r="2707" spans="1:10">
      <c r="A2707" s="6">
        <v>43843</v>
      </c>
      <c r="B2707" s="5" t="s">
        <v>160</v>
      </c>
      <c r="C2707" s="5" t="s">
        <v>470</v>
      </c>
      <c r="D2707" s="5">
        <v>89</v>
      </c>
      <c r="E2707" s="5">
        <v>94.66</v>
      </c>
      <c r="F2707" s="5">
        <v>87.07</v>
      </c>
      <c r="G2707" s="5">
        <v>93.7</v>
      </c>
      <c r="H2707" s="5">
        <v>14673955</v>
      </c>
      <c r="I2707" s="5">
        <v>1345551719.02</v>
      </c>
      <c r="J2707" s="5">
        <v>3</v>
      </c>
    </row>
    <row r="2708" spans="1:10">
      <c r="A2708" s="6">
        <v>43844</v>
      </c>
      <c r="B2708" s="5" t="s">
        <v>160</v>
      </c>
      <c r="C2708" s="5" t="s">
        <v>470</v>
      </c>
      <c r="D2708" s="5">
        <v>93.77</v>
      </c>
      <c r="E2708" s="5">
        <v>93.8</v>
      </c>
      <c r="F2708" s="5">
        <v>89.18</v>
      </c>
      <c r="G2708" s="5">
        <v>89.6</v>
      </c>
      <c r="H2708" s="5">
        <v>10459032</v>
      </c>
      <c r="I2708" s="5">
        <v>950365799.19</v>
      </c>
      <c r="J2708" s="5">
        <v>3</v>
      </c>
    </row>
    <row r="2709" spans="1:10">
      <c r="A2709" s="6">
        <v>43845</v>
      </c>
      <c r="B2709" s="5" t="s">
        <v>160</v>
      </c>
      <c r="C2709" s="5" t="s">
        <v>470</v>
      </c>
      <c r="D2709" s="5">
        <v>88.59</v>
      </c>
      <c r="E2709" s="5">
        <v>91.4</v>
      </c>
      <c r="F2709" s="5">
        <v>87.86</v>
      </c>
      <c r="G2709" s="5">
        <v>90.33</v>
      </c>
      <c r="H2709" s="5">
        <v>7204129</v>
      </c>
      <c r="I2709" s="5">
        <v>648859668.88</v>
      </c>
      <c r="J2709" s="5">
        <v>3</v>
      </c>
    </row>
    <row r="2710" spans="1:10">
      <c r="A2710" s="6">
        <v>43846</v>
      </c>
      <c r="B2710" s="5" t="s">
        <v>160</v>
      </c>
      <c r="C2710" s="5" t="s">
        <v>470</v>
      </c>
      <c r="D2710" s="5">
        <v>89.02</v>
      </c>
      <c r="E2710" s="5">
        <v>95.3</v>
      </c>
      <c r="F2710" s="5">
        <v>89.02</v>
      </c>
      <c r="G2710" s="5">
        <v>93.21</v>
      </c>
      <c r="H2710" s="5">
        <v>11963771</v>
      </c>
      <c r="I2710" s="5">
        <v>1106216846.3</v>
      </c>
      <c r="J2710" s="5">
        <v>3</v>
      </c>
    </row>
    <row r="2711" spans="1:10">
      <c r="A2711" s="6">
        <v>43847</v>
      </c>
      <c r="B2711" s="5" t="s">
        <v>160</v>
      </c>
      <c r="C2711" s="5" t="s">
        <v>470</v>
      </c>
      <c r="D2711" s="5">
        <v>92.7</v>
      </c>
      <c r="E2711" s="5">
        <v>93</v>
      </c>
      <c r="F2711" s="5">
        <v>89.1</v>
      </c>
      <c r="G2711" s="5">
        <v>89.32</v>
      </c>
      <c r="H2711" s="5">
        <v>9006914</v>
      </c>
      <c r="I2711" s="5">
        <v>817873802.96</v>
      </c>
      <c r="J2711" s="5">
        <v>3</v>
      </c>
    </row>
    <row r="2712" spans="1:10">
      <c r="A2712" s="6">
        <v>43850</v>
      </c>
      <c r="B2712" s="5" t="s">
        <v>160</v>
      </c>
      <c r="C2712" s="5" t="s">
        <v>470</v>
      </c>
      <c r="D2712" s="5">
        <v>87</v>
      </c>
      <c r="E2712" s="5">
        <v>96.86</v>
      </c>
      <c r="F2712" s="5">
        <v>87</v>
      </c>
      <c r="G2712" s="5">
        <v>96.13</v>
      </c>
      <c r="H2712" s="5">
        <v>14134136</v>
      </c>
      <c r="I2712" s="5">
        <v>1307266074.65</v>
      </c>
      <c r="J2712" s="5">
        <v>3</v>
      </c>
    </row>
    <row r="2713" spans="1:10">
      <c r="A2713" s="6">
        <v>43851</v>
      </c>
      <c r="B2713" s="5" t="s">
        <v>160</v>
      </c>
      <c r="C2713" s="5" t="s">
        <v>470</v>
      </c>
      <c r="D2713" s="5">
        <v>95</v>
      </c>
      <c r="E2713" s="5">
        <v>105.74</v>
      </c>
      <c r="F2713" s="5">
        <v>93.5</v>
      </c>
      <c r="G2713" s="5">
        <v>103.23</v>
      </c>
      <c r="H2713" s="5">
        <v>18327674</v>
      </c>
      <c r="I2713" s="5">
        <v>1832061014.66</v>
      </c>
      <c r="J2713" s="5">
        <v>3</v>
      </c>
    </row>
    <row r="2714" spans="1:10">
      <c r="A2714" s="6">
        <v>43852</v>
      </c>
      <c r="B2714" s="5" t="s">
        <v>160</v>
      </c>
      <c r="C2714" s="5" t="s">
        <v>470</v>
      </c>
      <c r="D2714" s="5">
        <v>102</v>
      </c>
      <c r="E2714" s="5">
        <v>109</v>
      </c>
      <c r="F2714" s="5">
        <v>100</v>
      </c>
      <c r="G2714" s="5">
        <v>105.55</v>
      </c>
      <c r="H2714" s="5">
        <v>15156642</v>
      </c>
      <c r="I2714" s="5">
        <v>1580774424.93</v>
      </c>
      <c r="J2714" s="5">
        <v>3</v>
      </c>
    </row>
    <row r="2715" spans="1:10">
      <c r="A2715" s="6">
        <v>43853</v>
      </c>
      <c r="B2715" s="5" t="s">
        <v>160</v>
      </c>
      <c r="C2715" s="5" t="s">
        <v>470</v>
      </c>
      <c r="D2715" s="5">
        <v>102.91</v>
      </c>
      <c r="E2715" s="5">
        <v>108.66</v>
      </c>
      <c r="F2715" s="5">
        <v>98.88</v>
      </c>
      <c r="G2715" s="5">
        <v>101.78</v>
      </c>
      <c r="H2715" s="5">
        <v>13344689</v>
      </c>
      <c r="I2715" s="5">
        <v>1381729173.29</v>
      </c>
      <c r="J2715" s="5">
        <v>3</v>
      </c>
    </row>
    <row r="2716" spans="1:10">
      <c r="A2716" s="6">
        <v>43864</v>
      </c>
      <c r="B2716" s="5" t="s">
        <v>160</v>
      </c>
      <c r="C2716" s="5" t="s">
        <v>470</v>
      </c>
      <c r="D2716" s="5">
        <v>91.6</v>
      </c>
      <c r="E2716" s="5">
        <v>91.6</v>
      </c>
      <c r="F2716" s="5">
        <v>91.6</v>
      </c>
      <c r="G2716" s="5">
        <v>91.6</v>
      </c>
      <c r="H2716" s="5">
        <v>1075800</v>
      </c>
      <c r="I2716" s="5">
        <v>98543280</v>
      </c>
      <c r="J2716" s="5">
        <v>3</v>
      </c>
    </row>
    <row r="2717" spans="1:10">
      <c r="A2717" s="6">
        <v>43865</v>
      </c>
      <c r="B2717" s="5" t="s">
        <v>160</v>
      </c>
      <c r="C2717" s="5" t="s">
        <v>470</v>
      </c>
      <c r="D2717" s="5">
        <v>82.88</v>
      </c>
      <c r="E2717" s="5">
        <v>96.8</v>
      </c>
      <c r="F2717" s="5">
        <v>82.88</v>
      </c>
      <c r="G2717" s="5">
        <v>95</v>
      </c>
      <c r="H2717" s="5">
        <v>15585752</v>
      </c>
      <c r="I2717" s="5">
        <v>1437428900.88</v>
      </c>
      <c r="J2717" s="5">
        <v>3</v>
      </c>
    </row>
    <row r="2718" spans="1:10">
      <c r="A2718" s="6">
        <v>43866</v>
      </c>
      <c r="B2718" s="5" t="s">
        <v>160</v>
      </c>
      <c r="C2718" s="5" t="s">
        <v>470</v>
      </c>
      <c r="D2718" s="5">
        <v>95.95</v>
      </c>
      <c r="E2718" s="5">
        <v>98.37</v>
      </c>
      <c r="F2718" s="5">
        <v>93.5</v>
      </c>
      <c r="G2718" s="5">
        <v>93.91</v>
      </c>
      <c r="H2718" s="5">
        <v>13066349</v>
      </c>
      <c r="I2718" s="5">
        <v>1246142548.46</v>
      </c>
      <c r="J2718" s="5">
        <v>3</v>
      </c>
    </row>
    <row r="2719" spans="1:10">
      <c r="A2719" s="6">
        <v>43867</v>
      </c>
      <c r="B2719" s="5" t="s">
        <v>160</v>
      </c>
      <c r="C2719" s="5" t="s">
        <v>470</v>
      </c>
      <c r="D2719" s="5">
        <v>91.48</v>
      </c>
      <c r="E2719" s="5">
        <v>95.1</v>
      </c>
      <c r="F2719" s="5">
        <v>90.23</v>
      </c>
      <c r="G2719" s="5">
        <v>93.45</v>
      </c>
      <c r="H2719" s="5">
        <v>10057309</v>
      </c>
      <c r="I2719" s="5">
        <v>932946298.57</v>
      </c>
      <c r="J2719" s="5">
        <v>3</v>
      </c>
    </row>
    <row r="2720" spans="1:10">
      <c r="A2720" s="6">
        <v>43836</v>
      </c>
      <c r="B2720" s="5" t="s">
        <v>161</v>
      </c>
      <c r="C2720" s="5" t="s">
        <v>471</v>
      </c>
      <c r="D2720" s="5">
        <v>13.57</v>
      </c>
      <c r="E2720" s="5">
        <v>14.9</v>
      </c>
      <c r="F2720" s="5">
        <v>13.57</v>
      </c>
      <c r="G2720" s="5">
        <v>14.55</v>
      </c>
      <c r="H2720" s="5">
        <v>18153872</v>
      </c>
      <c r="I2720" s="5">
        <v>261886329.34</v>
      </c>
      <c r="J2720" s="5">
        <v>3</v>
      </c>
    </row>
    <row r="2721" spans="1:10">
      <c r="A2721" s="6">
        <v>43837</v>
      </c>
      <c r="B2721" s="5" t="s">
        <v>161</v>
      </c>
      <c r="C2721" s="5" t="s">
        <v>471</v>
      </c>
      <c r="D2721" s="5">
        <v>14.6</v>
      </c>
      <c r="E2721" s="5">
        <v>15.37</v>
      </c>
      <c r="F2721" s="5">
        <v>14.4</v>
      </c>
      <c r="G2721" s="5">
        <v>15.18</v>
      </c>
      <c r="H2721" s="5">
        <v>14622930</v>
      </c>
      <c r="I2721" s="5">
        <v>219600540.18</v>
      </c>
      <c r="J2721" s="5">
        <v>3</v>
      </c>
    </row>
    <row r="2722" spans="1:10">
      <c r="A2722" s="6">
        <v>43838</v>
      </c>
      <c r="B2722" s="5" t="s">
        <v>161</v>
      </c>
      <c r="C2722" s="5" t="s">
        <v>471</v>
      </c>
      <c r="D2722" s="5">
        <v>15.15</v>
      </c>
      <c r="E2722" s="5">
        <v>15.64</v>
      </c>
      <c r="F2722" s="5">
        <v>15.01</v>
      </c>
      <c r="G2722" s="5">
        <v>15.18</v>
      </c>
      <c r="H2722" s="5">
        <v>11279201</v>
      </c>
      <c r="I2722" s="5">
        <v>172190495.79</v>
      </c>
      <c r="J2722" s="5">
        <v>3</v>
      </c>
    </row>
    <row r="2723" spans="1:10">
      <c r="A2723" s="6">
        <v>43839</v>
      </c>
      <c r="B2723" s="5" t="s">
        <v>161</v>
      </c>
      <c r="C2723" s="5" t="s">
        <v>471</v>
      </c>
      <c r="D2723" s="5">
        <v>15.4</v>
      </c>
      <c r="E2723" s="5">
        <v>15.99</v>
      </c>
      <c r="F2723" s="5">
        <v>14.8</v>
      </c>
      <c r="G2723" s="5">
        <v>15.12</v>
      </c>
      <c r="H2723" s="5">
        <v>13969734</v>
      </c>
      <c r="I2723" s="5">
        <v>213562998.94</v>
      </c>
      <c r="J2723" s="5">
        <v>3</v>
      </c>
    </row>
    <row r="2724" spans="1:10">
      <c r="A2724" s="6">
        <v>43840</v>
      </c>
      <c r="B2724" s="5" t="s">
        <v>161</v>
      </c>
      <c r="C2724" s="5" t="s">
        <v>471</v>
      </c>
      <c r="D2724" s="5">
        <v>15.12</v>
      </c>
      <c r="E2724" s="5">
        <v>15.45</v>
      </c>
      <c r="F2724" s="5">
        <v>14.9</v>
      </c>
      <c r="G2724" s="5">
        <v>15.24</v>
      </c>
      <c r="H2724" s="5">
        <v>6736741</v>
      </c>
      <c r="I2724" s="5">
        <v>102363538.3</v>
      </c>
      <c r="J2724" s="5">
        <v>3</v>
      </c>
    </row>
    <row r="2725" spans="1:10">
      <c r="A2725" s="6">
        <v>43843</v>
      </c>
      <c r="B2725" s="5" t="s">
        <v>161</v>
      </c>
      <c r="C2725" s="5" t="s">
        <v>471</v>
      </c>
      <c r="D2725" s="5">
        <v>15.25</v>
      </c>
      <c r="E2725" s="5">
        <v>15.53</v>
      </c>
      <c r="F2725" s="5">
        <v>15.05</v>
      </c>
      <c r="G2725" s="5">
        <v>15.43</v>
      </c>
      <c r="H2725" s="5">
        <v>6312702</v>
      </c>
      <c r="I2725" s="5">
        <v>96816433.86</v>
      </c>
      <c r="J2725" s="5">
        <v>3</v>
      </c>
    </row>
    <row r="2726" spans="1:10">
      <c r="A2726" s="6">
        <v>43844</v>
      </c>
      <c r="B2726" s="5" t="s">
        <v>161</v>
      </c>
      <c r="C2726" s="5" t="s">
        <v>471</v>
      </c>
      <c r="D2726" s="5">
        <v>15.9</v>
      </c>
      <c r="E2726" s="5">
        <v>16.25</v>
      </c>
      <c r="F2726" s="5">
        <v>15.53</v>
      </c>
      <c r="G2726" s="5">
        <v>15.69</v>
      </c>
      <c r="H2726" s="5">
        <v>7793640</v>
      </c>
      <c r="I2726" s="5">
        <v>123538907.6</v>
      </c>
      <c r="J2726" s="5">
        <v>3</v>
      </c>
    </row>
    <row r="2727" spans="1:10">
      <c r="A2727" s="6">
        <v>43845</v>
      </c>
      <c r="B2727" s="5" t="s">
        <v>161</v>
      </c>
      <c r="C2727" s="5" t="s">
        <v>471</v>
      </c>
      <c r="D2727" s="5">
        <v>15.98</v>
      </c>
      <c r="E2727" s="5">
        <v>16.33</v>
      </c>
      <c r="F2727" s="5">
        <v>15.67</v>
      </c>
      <c r="G2727" s="5">
        <v>16.13</v>
      </c>
      <c r="H2727" s="5">
        <v>8144973</v>
      </c>
      <c r="I2727" s="5">
        <v>130630811.72</v>
      </c>
      <c r="J2727" s="5">
        <v>3</v>
      </c>
    </row>
    <row r="2728" spans="1:10">
      <c r="A2728" s="6">
        <v>43846</v>
      </c>
      <c r="B2728" s="5" t="s">
        <v>161</v>
      </c>
      <c r="C2728" s="5" t="s">
        <v>471</v>
      </c>
      <c r="D2728" s="5">
        <v>16.15</v>
      </c>
      <c r="E2728" s="5">
        <v>16.45</v>
      </c>
      <c r="F2728" s="5">
        <v>15.86</v>
      </c>
      <c r="G2728" s="5">
        <v>16.25</v>
      </c>
      <c r="H2728" s="5">
        <v>7498696</v>
      </c>
      <c r="I2728" s="5">
        <v>120834846.11</v>
      </c>
      <c r="J2728" s="5">
        <v>3</v>
      </c>
    </row>
    <row r="2729" spans="1:10">
      <c r="A2729" s="6">
        <v>43847</v>
      </c>
      <c r="B2729" s="5" t="s">
        <v>161</v>
      </c>
      <c r="C2729" s="5" t="s">
        <v>471</v>
      </c>
      <c r="D2729" s="5">
        <v>16.18</v>
      </c>
      <c r="E2729" s="5">
        <v>16.37</v>
      </c>
      <c r="F2729" s="5">
        <v>15.5</v>
      </c>
      <c r="G2729" s="5">
        <v>15.82</v>
      </c>
      <c r="H2729" s="5">
        <v>5842245</v>
      </c>
      <c r="I2729" s="5">
        <v>93231528.66</v>
      </c>
      <c r="J2729" s="5">
        <v>3</v>
      </c>
    </row>
    <row r="2730" spans="1:10">
      <c r="A2730" s="6">
        <v>43850</v>
      </c>
      <c r="B2730" s="5" t="s">
        <v>161</v>
      </c>
      <c r="C2730" s="5" t="s">
        <v>471</v>
      </c>
      <c r="D2730" s="5">
        <v>15.8</v>
      </c>
      <c r="E2730" s="5">
        <v>16.75</v>
      </c>
      <c r="F2730" s="5">
        <v>15.66</v>
      </c>
      <c r="G2730" s="5">
        <v>16.46</v>
      </c>
      <c r="H2730" s="5">
        <v>9717130</v>
      </c>
      <c r="I2730" s="5">
        <v>158211719.36</v>
      </c>
      <c r="J2730" s="5">
        <v>3</v>
      </c>
    </row>
    <row r="2731" spans="1:10">
      <c r="A2731" s="6">
        <v>43851</v>
      </c>
      <c r="B2731" s="5" t="s">
        <v>161</v>
      </c>
      <c r="C2731" s="5" t="s">
        <v>471</v>
      </c>
      <c r="D2731" s="5">
        <v>16.86</v>
      </c>
      <c r="E2731" s="5">
        <v>16.87</v>
      </c>
      <c r="F2731" s="5">
        <v>15.71</v>
      </c>
      <c r="G2731" s="5">
        <v>15.93</v>
      </c>
      <c r="H2731" s="5">
        <v>13336194</v>
      </c>
      <c r="I2731" s="5">
        <v>213544684.63</v>
      </c>
      <c r="J2731" s="5">
        <v>3</v>
      </c>
    </row>
    <row r="2732" spans="1:10">
      <c r="A2732" s="6">
        <v>43852</v>
      </c>
      <c r="B2732" s="5" t="s">
        <v>161</v>
      </c>
      <c r="C2732" s="5" t="s">
        <v>471</v>
      </c>
      <c r="D2732" s="5">
        <v>15.77</v>
      </c>
      <c r="E2732" s="5">
        <v>16.17</v>
      </c>
      <c r="F2732" s="5">
        <v>15.29</v>
      </c>
      <c r="G2732" s="5">
        <v>16.08</v>
      </c>
      <c r="H2732" s="5">
        <v>8473930</v>
      </c>
      <c r="I2732" s="5">
        <v>133677317.42</v>
      </c>
      <c r="J2732" s="5">
        <v>3</v>
      </c>
    </row>
    <row r="2733" spans="1:10">
      <c r="A2733" s="6">
        <v>43853</v>
      </c>
      <c r="B2733" s="5" t="s">
        <v>161</v>
      </c>
      <c r="C2733" s="5" t="s">
        <v>471</v>
      </c>
      <c r="D2733" s="5">
        <v>15.77</v>
      </c>
      <c r="E2733" s="5">
        <v>16.08</v>
      </c>
      <c r="F2733" s="5">
        <v>15.15</v>
      </c>
      <c r="G2733" s="5">
        <v>15.45</v>
      </c>
      <c r="H2733" s="5">
        <v>6303777</v>
      </c>
      <c r="I2733" s="5">
        <v>97775565.29</v>
      </c>
      <c r="J2733" s="5">
        <v>3</v>
      </c>
    </row>
    <row r="2734" spans="1:10">
      <c r="A2734" s="6">
        <v>43864</v>
      </c>
      <c r="B2734" s="5" t="s">
        <v>161</v>
      </c>
      <c r="C2734" s="5" t="s">
        <v>471</v>
      </c>
      <c r="D2734" s="5">
        <v>13.91</v>
      </c>
      <c r="E2734" s="5">
        <v>13.91</v>
      </c>
      <c r="F2734" s="5">
        <v>13.91</v>
      </c>
      <c r="G2734" s="5">
        <v>13.91</v>
      </c>
      <c r="H2734" s="5">
        <v>318800</v>
      </c>
      <c r="I2734" s="5">
        <v>4434508</v>
      </c>
      <c r="J2734" s="5">
        <v>3</v>
      </c>
    </row>
    <row r="2735" spans="1:10">
      <c r="A2735" s="6">
        <v>43865</v>
      </c>
      <c r="B2735" s="5" t="s">
        <v>161</v>
      </c>
      <c r="C2735" s="5" t="s">
        <v>471</v>
      </c>
      <c r="D2735" s="5">
        <v>12.52</v>
      </c>
      <c r="E2735" s="5">
        <v>13.88</v>
      </c>
      <c r="F2735" s="5">
        <v>12.52</v>
      </c>
      <c r="G2735" s="5">
        <v>13.53</v>
      </c>
      <c r="H2735" s="5">
        <v>9092415</v>
      </c>
      <c r="I2735" s="5">
        <v>119771838.29</v>
      </c>
      <c r="J2735" s="5">
        <v>3</v>
      </c>
    </row>
    <row r="2736" spans="1:10">
      <c r="A2736" s="6">
        <v>43866</v>
      </c>
      <c r="B2736" s="5" t="s">
        <v>161</v>
      </c>
      <c r="C2736" s="5" t="s">
        <v>471</v>
      </c>
      <c r="D2736" s="5">
        <v>13.55</v>
      </c>
      <c r="E2736" s="5">
        <v>14.49</v>
      </c>
      <c r="F2736" s="5">
        <v>13.55</v>
      </c>
      <c r="G2736" s="5">
        <v>13.95</v>
      </c>
      <c r="H2736" s="5">
        <v>7204513</v>
      </c>
      <c r="I2736" s="5">
        <v>99875292.41</v>
      </c>
      <c r="J2736" s="5">
        <v>3</v>
      </c>
    </row>
    <row r="2737" spans="1:10">
      <c r="A2737" s="6">
        <v>43867</v>
      </c>
      <c r="B2737" s="5" t="s">
        <v>161</v>
      </c>
      <c r="C2737" s="5" t="s">
        <v>471</v>
      </c>
      <c r="D2737" s="5">
        <v>13.83</v>
      </c>
      <c r="E2737" s="5">
        <v>14.17</v>
      </c>
      <c r="F2737" s="5">
        <v>13.66</v>
      </c>
      <c r="G2737" s="5">
        <v>14.1</v>
      </c>
      <c r="H2737" s="5">
        <v>8373658</v>
      </c>
      <c r="I2737" s="5">
        <v>116385435.52</v>
      </c>
      <c r="J2737" s="5">
        <v>3</v>
      </c>
    </row>
    <row r="2738" spans="1:10">
      <c r="A2738" s="6">
        <v>43836</v>
      </c>
      <c r="B2738" s="5" t="s">
        <v>162</v>
      </c>
      <c r="C2738" s="5" t="s">
        <v>472</v>
      </c>
      <c r="D2738" s="5">
        <v>10.08</v>
      </c>
      <c r="E2738" s="5">
        <v>10.95</v>
      </c>
      <c r="F2738" s="5">
        <v>9.96</v>
      </c>
      <c r="G2738" s="5">
        <v>10.89</v>
      </c>
      <c r="H2738" s="5">
        <v>49202090</v>
      </c>
      <c r="I2738" s="5">
        <v>519252692.21</v>
      </c>
      <c r="J2738" s="5">
        <v>3</v>
      </c>
    </row>
    <row r="2739" spans="1:10">
      <c r="A2739" s="6">
        <v>43837</v>
      </c>
      <c r="B2739" s="5" t="s">
        <v>162</v>
      </c>
      <c r="C2739" s="5" t="s">
        <v>472</v>
      </c>
      <c r="D2739" s="5">
        <v>10.88</v>
      </c>
      <c r="E2739" s="5">
        <v>11.03</v>
      </c>
      <c r="F2739" s="5">
        <v>10.56</v>
      </c>
      <c r="G2739" s="5">
        <v>10.68</v>
      </c>
      <c r="H2739" s="5">
        <v>40497400</v>
      </c>
      <c r="I2739" s="5">
        <v>433725185.91</v>
      </c>
      <c r="J2739" s="5">
        <v>3</v>
      </c>
    </row>
    <row r="2740" spans="1:10">
      <c r="A2740" s="6">
        <v>43838</v>
      </c>
      <c r="B2740" s="5" t="s">
        <v>162</v>
      </c>
      <c r="C2740" s="5" t="s">
        <v>472</v>
      </c>
      <c r="D2740" s="5">
        <v>10.65</v>
      </c>
      <c r="E2740" s="5">
        <v>10.89</v>
      </c>
      <c r="F2740" s="5">
        <v>10.44</v>
      </c>
      <c r="G2740" s="5">
        <v>10.64</v>
      </c>
      <c r="H2740" s="5">
        <v>33704061</v>
      </c>
      <c r="I2740" s="5">
        <v>359478017.88</v>
      </c>
      <c r="J2740" s="5">
        <v>3</v>
      </c>
    </row>
    <row r="2741" spans="1:10">
      <c r="A2741" s="6">
        <v>43839</v>
      </c>
      <c r="B2741" s="5" t="s">
        <v>162</v>
      </c>
      <c r="C2741" s="5" t="s">
        <v>472</v>
      </c>
      <c r="D2741" s="5">
        <v>10.76</v>
      </c>
      <c r="E2741" s="5">
        <v>11.15</v>
      </c>
      <c r="F2741" s="5">
        <v>10.6</v>
      </c>
      <c r="G2741" s="5">
        <v>11.06</v>
      </c>
      <c r="H2741" s="5">
        <v>34510863</v>
      </c>
      <c r="I2741" s="5">
        <v>375144318</v>
      </c>
      <c r="J2741" s="5">
        <v>3</v>
      </c>
    </row>
    <row r="2742" spans="1:10">
      <c r="A2742" s="6">
        <v>43840</v>
      </c>
      <c r="B2742" s="5" t="s">
        <v>162</v>
      </c>
      <c r="C2742" s="5" t="s">
        <v>472</v>
      </c>
      <c r="D2742" s="5">
        <v>10.97</v>
      </c>
      <c r="E2742" s="5">
        <v>11.98</v>
      </c>
      <c r="F2742" s="5">
        <v>10.9</v>
      </c>
      <c r="G2742" s="5">
        <v>11.15</v>
      </c>
      <c r="H2742" s="5">
        <v>50129388</v>
      </c>
      <c r="I2742" s="5">
        <v>567422682.14</v>
      </c>
      <c r="J2742" s="5">
        <v>3</v>
      </c>
    </row>
    <row r="2743" spans="1:10">
      <c r="A2743" s="6">
        <v>43843</v>
      </c>
      <c r="B2743" s="5" t="s">
        <v>162</v>
      </c>
      <c r="C2743" s="5" t="s">
        <v>472</v>
      </c>
      <c r="D2743" s="5">
        <v>11.08</v>
      </c>
      <c r="E2743" s="5">
        <v>11.58</v>
      </c>
      <c r="F2743" s="5">
        <v>10.93</v>
      </c>
      <c r="G2743" s="5">
        <v>11.5</v>
      </c>
      <c r="H2743" s="5">
        <v>39106191</v>
      </c>
      <c r="I2743" s="5">
        <v>441731616.02</v>
      </c>
      <c r="J2743" s="5">
        <v>3</v>
      </c>
    </row>
    <row r="2744" spans="1:10">
      <c r="A2744" s="6">
        <v>43844</v>
      </c>
      <c r="B2744" s="5" t="s">
        <v>162</v>
      </c>
      <c r="C2744" s="5" t="s">
        <v>472</v>
      </c>
      <c r="D2744" s="5">
        <v>11.48</v>
      </c>
      <c r="E2744" s="5">
        <v>11.9</v>
      </c>
      <c r="F2744" s="5">
        <v>11.37</v>
      </c>
      <c r="G2744" s="5">
        <v>11.5</v>
      </c>
      <c r="H2744" s="5">
        <v>33388693</v>
      </c>
      <c r="I2744" s="5">
        <v>387810338.39</v>
      </c>
      <c r="J2744" s="5">
        <v>3</v>
      </c>
    </row>
    <row r="2745" spans="1:10">
      <c r="A2745" s="6">
        <v>43845</v>
      </c>
      <c r="B2745" s="5" t="s">
        <v>162</v>
      </c>
      <c r="C2745" s="5" t="s">
        <v>472</v>
      </c>
      <c r="D2745" s="5">
        <v>11.56</v>
      </c>
      <c r="E2745" s="5">
        <v>12.12</v>
      </c>
      <c r="F2745" s="5">
        <v>11.21</v>
      </c>
      <c r="G2745" s="5">
        <v>12</v>
      </c>
      <c r="H2745" s="5">
        <v>39364134</v>
      </c>
      <c r="I2745" s="5">
        <v>460838199.36</v>
      </c>
      <c r="J2745" s="5">
        <v>3</v>
      </c>
    </row>
    <row r="2746" spans="1:10">
      <c r="A2746" s="6">
        <v>43846</v>
      </c>
      <c r="B2746" s="5" t="s">
        <v>162</v>
      </c>
      <c r="C2746" s="5" t="s">
        <v>472</v>
      </c>
      <c r="D2746" s="5">
        <v>11.85</v>
      </c>
      <c r="E2746" s="5">
        <v>12.1</v>
      </c>
      <c r="F2746" s="5">
        <v>11.75</v>
      </c>
      <c r="G2746" s="5">
        <v>11.82</v>
      </c>
      <c r="H2746" s="5">
        <v>23584948</v>
      </c>
      <c r="I2746" s="5">
        <v>280405181.3</v>
      </c>
      <c r="J2746" s="5">
        <v>3</v>
      </c>
    </row>
    <row r="2747" spans="1:10">
      <c r="A2747" s="6">
        <v>43847</v>
      </c>
      <c r="B2747" s="5" t="s">
        <v>162</v>
      </c>
      <c r="C2747" s="5" t="s">
        <v>472</v>
      </c>
      <c r="D2747" s="5">
        <v>11.89</v>
      </c>
      <c r="E2747" s="5">
        <v>12.02</v>
      </c>
      <c r="F2747" s="5">
        <v>11.54</v>
      </c>
      <c r="G2747" s="5">
        <v>11.68</v>
      </c>
      <c r="H2747" s="5">
        <v>19511327</v>
      </c>
      <c r="I2747" s="5">
        <v>229303052.19</v>
      </c>
      <c r="J2747" s="5">
        <v>3</v>
      </c>
    </row>
    <row r="2748" spans="1:10">
      <c r="A2748" s="6">
        <v>43850</v>
      </c>
      <c r="B2748" s="5" t="s">
        <v>162</v>
      </c>
      <c r="C2748" s="5" t="s">
        <v>472</v>
      </c>
      <c r="D2748" s="5">
        <v>11.76</v>
      </c>
      <c r="E2748" s="5">
        <v>11.95</v>
      </c>
      <c r="F2748" s="5">
        <v>11.39</v>
      </c>
      <c r="G2748" s="5">
        <v>11.84</v>
      </c>
      <c r="H2748" s="5">
        <v>19133280</v>
      </c>
      <c r="I2748" s="5">
        <v>225301736.57</v>
      </c>
      <c r="J2748" s="5">
        <v>3</v>
      </c>
    </row>
    <row r="2749" spans="1:10">
      <c r="A2749" s="6">
        <v>43851</v>
      </c>
      <c r="B2749" s="5" t="s">
        <v>162</v>
      </c>
      <c r="C2749" s="5" t="s">
        <v>472</v>
      </c>
      <c r="D2749" s="5">
        <v>11.99</v>
      </c>
      <c r="E2749" s="5">
        <v>12.27</v>
      </c>
      <c r="F2749" s="5">
        <v>11.73</v>
      </c>
      <c r="G2749" s="5">
        <v>11.92</v>
      </c>
      <c r="H2749" s="5">
        <v>23959317</v>
      </c>
      <c r="I2749" s="5">
        <v>287192173.77</v>
      </c>
      <c r="J2749" s="5">
        <v>3</v>
      </c>
    </row>
    <row r="2750" spans="1:10">
      <c r="A2750" s="6">
        <v>43852</v>
      </c>
      <c r="B2750" s="5" t="s">
        <v>162</v>
      </c>
      <c r="C2750" s="5" t="s">
        <v>472</v>
      </c>
      <c r="D2750" s="5">
        <v>11.7</v>
      </c>
      <c r="E2750" s="5">
        <v>12.06</v>
      </c>
      <c r="F2750" s="5">
        <v>11.38</v>
      </c>
      <c r="G2750" s="5">
        <v>11.98</v>
      </c>
      <c r="H2750" s="5">
        <v>29707515</v>
      </c>
      <c r="I2750" s="5">
        <v>348081256.16</v>
      </c>
      <c r="J2750" s="5">
        <v>3</v>
      </c>
    </row>
    <row r="2751" spans="1:10">
      <c r="A2751" s="6">
        <v>43853</v>
      </c>
      <c r="B2751" s="5" t="s">
        <v>162</v>
      </c>
      <c r="C2751" s="5" t="s">
        <v>472</v>
      </c>
      <c r="D2751" s="5">
        <v>11.8</v>
      </c>
      <c r="E2751" s="5">
        <v>11.91</v>
      </c>
      <c r="F2751" s="5">
        <v>10.81</v>
      </c>
      <c r="G2751" s="5">
        <v>11.06</v>
      </c>
      <c r="H2751" s="5">
        <v>32318237</v>
      </c>
      <c r="I2751" s="5">
        <v>366357192.42</v>
      </c>
      <c r="J2751" s="5">
        <v>3</v>
      </c>
    </row>
    <row r="2752" spans="1:10">
      <c r="A2752" s="6">
        <v>43864</v>
      </c>
      <c r="B2752" s="5" t="s">
        <v>162</v>
      </c>
      <c r="C2752" s="5" t="s">
        <v>472</v>
      </c>
      <c r="D2752" s="5">
        <v>9.95</v>
      </c>
      <c r="E2752" s="5">
        <v>10.05</v>
      </c>
      <c r="F2752" s="5">
        <v>9.95</v>
      </c>
      <c r="G2752" s="5">
        <v>9.95</v>
      </c>
      <c r="H2752" s="5">
        <v>25566480</v>
      </c>
      <c r="I2752" s="5">
        <v>254797505.73</v>
      </c>
      <c r="J2752" s="5">
        <v>3</v>
      </c>
    </row>
    <row r="2753" spans="1:10">
      <c r="A2753" s="6">
        <v>43865</v>
      </c>
      <c r="B2753" s="5" t="s">
        <v>162</v>
      </c>
      <c r="C2753" s="5" t="s">
        <v>472</v>
      </c>
      <c r="D2753" s="5">
        <v>9.9</v>
      </c>
      <c r="E2753" s="5">
        <v>10.73</v>
      </c>
      <c r="F2753" s="5">
        <v>9.82</v>
      </c>
      <c r="G2753" s="5">
        <v>10.53</v>
      </c>
      <c r="H2753" s="5">
        <v>33407929</v>
      </c>
      <c r="I2753" s="5">
        <v>342814401.93</v>
      </c>
      <c r="J2753" s="5">
        <v>3</v>
      </c>
    </row>
    <row r="2754" spans="1:10">
      <c r="A2754" s="6">
        <v>43866</v>
      </c>
      <c r="B2754" s="5" t="s">
        <v>162</v>
      </c>
      <c r="C2754" s="5" t="s">
        <v>472</v>
      </c>
      <c r="D2754" s="5">
        <v>10.49</v>
      </c>
      <c r="E2754" s="5">
        <v>10.85</v>
      </c>
      <c r="F2754" s="5">
        <v>10.32</v>
      </c>
      <c r="G2754" s="5">
        <v>10.58</v>
      </c>
      <c r="H2754" s="5">
        <v>32939553</v>
      </c>
      <c r="I2754" s="5">
        <v>348525677.91</v>
      </c>
      <c r="J2754" s="5">
        <v>3</v>
      </c>
    </row>
    <row r="2755" spans="1:10">
      <c r="A2755" s="6">
        <v>43867</v>
      </c>
      <c r="B2755" s="5" t="s">
        <v>162</v>
      </c>
      <c r="C2755" s="5" t="s">
        <v>472</v>
      </c>
      <c r="D2755" s="5">
        <v>10.56</v>
      </c>
      <c r="E2755" s="5">
        <v>10.78</v>
      </c>
      <c r="F2755" s="5">
        <v>10.36</v>
      </c>
      <c r="G2755" s="5">
        <v>10.66</v>
      </c>
      <c r="H2755" s="5">
        <v>27119870</v>
      </c>
      <c r="I2755" s="5">
        <v>286502671.2</v>
      </c>
      <c r="J2755" s="5">
        <v>3</v>
      </c>
    </row>
    <row r="2756" spans="1:10">
      <c r="A2756" s="6">
        <v>43836</v>
      </c>
      <c r="B2756" s="5" t="s">
        <v>163</v>
      </c>
      <c r="C2756" s="5" t="s">
        <v>473</v>
      </c>
      <c r="D2756" s="5">
        <v>6.91</v>
      </c>
      <c r="E2756" s="5">
        <v>7.29</v>
      </c>
      <c r="F2756" s="5">
        <v>6.85</v>
      </c>
      <c r="G2756" s="5">
        <v>7.18</v>
      </c>
      <c r="H2756" s="5">
        <v>35271007</v>
      </c>
      <c r="I2756" s="5">
        <v>251117612.18</v>
      </c>
      <c r="J2756" s="5">
        <v>3</v>
      </c>
    </row>
    <row r="2757" spans="1:10">
      <c r="A2757" s="6">
        <v>43837</v>
      </c>
      <c r="B2757" s="5" t="s">
        <v>163</v>
      </c>
      <c r="C2757" s="5" t="s">
        <v>473</v>
      </c>
      <c r="D2757" s="5">
        <v>7.25</v>
      </c>
      <c r="E2757" s="5">
        <v>7.25</v>
      </c>
      <c r="F2757" s="5">
        <v>7</v>
      </c>
      <c r="G2757" s="5">
        <v>7.11</v>
      </c>
      <c r="H2757" s="5">
        <v>29133464</v>
      </c>
      <c r="I2757" s="5">
        <v>206530115.44</v>
      </c>
      <c r="J2757" s="5">
        <v>3</v>
      </c>
    </row>
    <row r="2758" spans="1:10">
      <c r="A2758" s="6">
        <v>43838</v>
      </c>
      <c r="B2758" s="5" t="s">
        <v>163</v>
      </c>
      <c r="C2758" s="5" t="s">
        <v>473</v>
      </c>
      <c r="D2758" s="5">
        <v>7</v>
      </c>
      <c r="E2758" s="5">
        <v>7.27</v>
      </c>
      <c r="F2758" s="5">
        <v>6.86</v>
      </c>
      <c r="G2758" s="5">
        <v>6.94</v>
      </c>
      <c r="H2758" s="5">
        <v>40371359</v>
      </c>
      <c r="I2758" s="5">
        <v>283033922.26</v>
      </c>
      <c r="J2758" s="5">
        <v>3</v>
      </c>
    </row>
    <row r="2759" spans="1:10">
      <c r="A2759" s="6">
        <v>43839</v>
      </c>
      <c r="B2759" s="5" t="s">
        <v>163</v>
      </c>
      <c r="C2759" s="5" t="s">
        <v>473</v>
      </c>
      <c r="D2759" s="5">
        <v>7</v>
      </c>
      <c r="E2759" s="5">
        <v>7.1</v>
      </c>
      <c r="F2759" s="5">
        <v>6.87</v>
      </c>
      <c r="G2759" s="5">
        <v>7.02</v>
      </c>
      <c r="H2759" s="5">
        <v>30096439</v>
      </c>
      <c r="I2759" s="5">
        <v>210197114.14</v>
      </c>
      <c r="J2759" s="5">
        <v>3</v>
      </c>
    </row>
    <row r="2760" spans="1:10">
      <c r="A2760" s="6">
        <v>43840</v>
      </c>
      <c r="B2760" s="5" t="s">
        <v>163</v>
      </c>
      <c r="C2760" s="5" t="s">
        <v>473</v>
      </c>
      <c r="D2760" s="5">
        <v>6.97</v>
      </c>
      <c r="E2760" s="5">
        <v>7.02</v>
      </c>
      <c r="F2760" s="5">
        <v>6.64</v>
      </c>
      <c r="G2760" s="5">
        <v>6.78</v>
      </c>
      <c r="H2760" s="5">
        <v>33412891</v>
      </c>
      <c r="I2760" s="5">
        <v>227429671.37</v>
      </c>
      <c r="J2760" s="5">
        <v>3</v>
      </c>
    </row>
    <row r="2761" spans="1:10">
      <c r="A2761" s="6">
        <v>43843</v>
      </c>
      <c r="B2761" s="5" t="s">
        <v>163</v>
      </c>
      <c r="C2761" s="5" t="s">
        <v>473</v>
      </c>
      <c r="D2761" s="5">
        <v>6.8</v>
      </c>
      <c r="E2761" s="5">
        <v>6.92</v>
      </c>
      <c r="F2761" s="5">
        <v>6.68</v>
      </c>
      <c r="G2761" s="5">
        <v>6.88</v>
      </c>
      <c r="H2761" s="5">
        <v>20682442</v>
      </c>
      <c r="I2761" s="5">
        <v>141457320.36</v>
      </c>
      <c r="J2761" s="5">
        <v>3</v>
      </c>
    </row>
    <row r="2762" spans="1:10">
      <c r="A2762" s="6">
        <v>43844</v>
      </c>
      <c r="B2762" s="5" t="s">
        <v>163</v>
      </c>
      <c r="C2762" s="5" t="s">
        <v>473</v>
      </c>
      <c r="D2762" s="5">
        <v>6.89</v>
      </c>
      <c r="E2762" s="5">
        <v>6.94</v>
      </c>
      <c r="F2762" s="5">
        <v>6.73</v>
      </c>
      <c r="G2762" s="5">
        <v>6.75</v>
      </c>
      <c r="H2762" s="5">
        <v>18025790</v>
      </c>
      <c r="I2762" s="5">
        <v>122761830.12</v>
      </c>
      <c r="J2762" s="5">
        <v>3</v>
      </c>
    </row>
    <row r="2763" spans="1:10">
      <c r="A2763" s="6">
        <v>43845</v>
      </c>
      <c r="B2763" s="5" t="s">
        <v>163</v>
      </c>
      <c r="C2763" s="5" t="s">
        <v>473</v>
      </c>
      <c r="D2763" s="5">
        <v>6.73</v>
      </c>
      <c r="E2763" s="5">
        <v>6.77</v>
      </c>
      <c r="F2763" s="5">
        <v>6.58</v>
      </c>
      <c r="G2763" s="5">
        <v>6.71</v>
      </c>
      <c r="H2763" s="5">
        <v>19207195</v>
      </c>
      <c r="I2763" s="5">
        <v>128120089.59</v>
      </c>
      <c r="J2763" s="5">
        <v>3</v>
      </c>
    </row>
    <row r="2764" spans="1:10">
      <c r="A2764" s="6">
        <v>43846</v>
      </c>
      <c r="B2764" s="5" t="s">
        <v>163</v>
      </c>
      <c r="C2764" s="5" t="s">
        <v>473</v>
      </c>
      <c r="D2764" s="5">
        <v>6.73</v>
      </c>
      <c r="E2764" s="5">
        <v>6.78</v>
      </c>
      <c r="F2764" s="5">
        <v>6.63</v>
      </c>
      <c r="G2764" s="5">
        <v>6.64</v>
      </c>
      <c r="H2764" s="5">
        <v>14100761</v>
      </c>
      <c r="I2764" s="5">
        <v>94416702.39</v>
      </c>
      <c r="J2764" s="5">
        <v>3</v>
      </c>
    </row>
    <row r="2765" spans="1:10">
      <c r="A2765" s="6">
        <v>43847</v>
      </c>
      <c r="B2765" s="5" t="s">
        <v>163</v>
      </c>
      <c r="C2765" s="5" t="s">
        <v>473</v>
      </c>
      <c r="D2765" s="5">
        <v>6.67</v>
      </c>
      <c r="E2765" s="5">
        <v>6.68</v>
      </c>
      <c r="F2765" s="5">
        <v>6.44</v>
      </c>
      <c r="G2765" s="5">
        <v>6.51</v>
      </c>
      <c r="H2765" s="5">
        <v>15969490</v>
      </c>
      <c r="I2765" s="5">
        <v>104739416.87</v>
      </c>
      <c r="J2765" s="5">
        <v>3</v>
      </c>
    </row>
    <row r="2766" spans="1:10">
      <c r="A2766" s="6">
        <v>43850</v>
      </c>
      <c r="B2766" s="5" t="s">
        <v>163</v>
      </c>
      <c r="C2766" s="5" t="s">
        <v>473</v>
      </c>
      <c r="D2766" s="5">
        <v>6.5</v>
      </c>
      <c r="E2766" s="5">
        <v>6.73</v>
      </c>
      <c r="F2766" s="5">
        <v>6.42</v>
      </c>
      <c r="G2766" s="5">
        <v>6.67</v>
      </c>
      <c r="H2766" s="5">
        <v>17389194</v>
      </c>
      <c r="I2766" s="5">
        <v>114769512.38</v>
      </c>
      <c r="J2766" s="5">
        <v>3</v>
      </c>
    </row>
    <row r="2767" spans="1:10">
      <c r="A2767" s="6">
        <v>43851</v>
      </c>
      <c r="B2767" s="5" t="s">
        <v>163</v>
      </c>
      <c r="C2767" s="5" t="s">
        <v>473</v>
      </c>
      <c r="D2767" s="5">
        <v>6.66</v>
      </c>
      <c r="E2767" s="5">
        <v>6.67</v>
      </c>
      <c r="F2767" s="5">
        <v>6.49</v>
      </c>
      <c r="G2767" s="5">
        <v>6.49</v>
      </c>
      <c r="H2767" s="5">
        <v>13728150</v>
      </c>
      <c r="I2767" s="5">
        <v>90125135.62</v>
      </c>
      <c r="J2767" s="5">
        <v>3</v>
      </c>
    </row>
    <row r="2768" spans="1:10">
      <c r="A2768" s="6">
        <v>43852</v>
      </c>
      <c r="B2768" s="5" t="s">
        <v>163</v>
      </c>
      <c r="C2768" s="5" t="s">
        <v>473</v>
      </c>
      <c r="D2768" s="5">
        <v>6.45</v>
      </c>
      <c r="E2768" s="5">
        <v>6.65</v>
      </c>
      <c r="F2768" s="5">
        <v>6.3</v>
      </c>
      <c r="G2768" s="5">
        <v>6.64</v>
      </c>
      <c r="H2768" s="5">
        <v>17383773</v>
      </c>
      <c r="I2768" s="5">
        <v>112767323.15</v>
      </c>
      <c r="J2768" s="5">
        <v>3</v>
      </c>
    </row>
    <row r="2769" spans="1:10">
      <c r="A2769" s="6">
        <v>43853</v>
      </c>
      <c r="B2769" s="5" t="s">
        <v>163</v>
      </c>
      <c r="C2769" s="5" t="s">
        <v>473</v>
      </c>
      <c r="D2769" s="5">
        <v>6.4</v>
      </c>
      <c r="E2769" s="5">
        <v>6.67</v>
      </c>
      <c r="F2769" s="5">
        <v>6.28</v>
      </c>
      <c r="G2769" s="5">
        <v>6.37</v>
      </c>
      <c r="H2769" s="5">
        <v>25787996</v>
      </c>
      <c r="I2769" s="5">
        <v>165988417.99</v>
      </c>
      <c r="J2769" s="5">
        <v>3</v>
      </c>
    </row>
    <row r="2770" spans="1:10">
      <c r="A2770" s="6">
        <v>43864</v>
      </c>
      <c r="B2770" s="5" t="s">
        <v>163</v>
      </c>
      <c r="C2770" s="5" t="s">
        <v>473</v>
      </c>
      <c r="D2770" s="5">
        <v>5.73</v>
      </c>
      <c r="E2770" s="5">
        <v>5.73</v>
      </c>
      <c r="F2770" s="5">
        <v>5.73</v>
      </c>
      <c r="G2770" s="5">
        <v>5.73</v>
      </c>
      <c r="H2770" s="5">
        <v>841200</v>
      </c>
      <c r="I2770" s="5">
        <v>4820076</v>
      </c>
      <c r="J2770" s="5">
        <v>3</v>
      </c>
    </row>
    <row r="2771" spans="1:10">
      <c r="A2771" s="6">
        <v>43865</v>
      </c>
      <c r="B2771" s="5" t="s">
        <v>163</v>
      </c>
      <c r="C2771" s="5" t="s">
        <v>473</v>
      </c>
      <c r="D2771" s="5">
        <v>5.16</v>
      </c>
      <c r="E2771" s="5">
        <v>5.79</v>
      </c>
      <c r="F2771" s="5">
        <v>5.16</v>
      </c>
      <c r="G2771" s="5">
        <v>5.52</v>
      </c>
      <c r="H2771" s="5">
        <v>24682181</v>
      </c>
      <c r="I2771" s="5">
        <v>135702026.55</v>
      </c>
      <c r="J2771" s="5">
        <v>3</v>
      </c>
    </row>
    <row r="2772" spans="1:10">
      <c r="A2772" s="6">
        <v>43866</v>
      </c>
      <c r="B2772" s="5" t="s">
        <v>163</v>
      </c>
      <c r="C2772" s="5" t="s">
        <v>473</v>
      </c>
      <c r="D2772" s="5">
        <v>5.55</v>
      </c>
      <c r="E2772" s="5">
        <v>5.75</v>
      </c>
      <c r="F2772" s="5">
        <v>5.53</v>
      </c>
      <c r="G2772" s="5">
        <v>5.56</v>
      </c>
      <c r="H2772" s="5">
        <v>16979149</v>
      </c>
      <c r="I2772" s="5">
        <v>95781337.66</v>
      </c>
      <c r="J2772" s="5">
        <v>3</v>
      </c>
    </row>
    <row r="2773" spans="1:10">
      <c r="A2773" s="6">
        <v>43867</v>
      </c>
      <c r="B2773" s="5" t="s">
        <v>163</v>
      </c>
      <c r="C2773" s="5" t="s">
        <v>473</v>
      </c>
      <c r="D2773" s="5">
        <v>5.58</v>
      </c>
      <c r="E2773" s="5">
        <v>5.75</v>
      </c>
      <c r="F2773" s="5">
        <v>5.46</v>
      </c>
      <c r="G2773" s="5">
        <v>5.75</v>
      </c>
      <c r="H2773" s="5">
        <v>18149357</v>
      </c>
      <c r="I2773" s="5">
        <v>102912529.66</v>
      </c>
      <c r="J2773" s="5">
        <v>3</v>
      </c>
    </row>
    <row r="2774" spans="1:10">
      <c r="A2774" s="6">
        <v>43836</v>
      </c>
      <c r="B2774" s="5" t="s">
        <v>164</v>
      </c>
      <c r="C2774" s="5" t="s">
        <v>474</v>
      </c>
      <c r="D2774" s="5">
        <v>6.18</v>
      </c>
      <c r="E2774" s="5">
        <v>6.56</v>
      </c>
      <c r="F2774" s="5">
        <v>6.17</v>
      </c>
      <c r="G2774" s="5">
        <v>6.41</v>
      </c>
      <c r="H2774" s="5">
        <v>63708862</v>
      </c>
      <c r="I2774" s="5">
        <v>406632571.97</v>
      </c>
      <c r="J2774" s="5">
        <v>3</v>
      </c>
    </row>
    <row r="2775" spans="1:10">
      <c r="A2775" s="6">
        <v>43837</v>
      </c>
      <c r="B2775" s="5" t="s">
        <v>164</v>
      </c>
      <c r="C2775" s="5" t="s">
        <v>474</v>
      </c>
      <c r="D2775" s="5">
        <v>6.4</v>
      </c>
      <c r="E2775" s="5">
        <v>6.43</v>
      </c>
      <c r="F2775" s="5">
        <v>6.22</v>
      </c>
      <c r="G2775" s="5">
        <v>6.29</v>
      </c>
      <c r="H2775" s="5">
        <v>54518293</v>
      </c>
      <c r="I2775" s="5">
        <v>343230563.89</v>
      </c>
      <c r="J2775" s="5">
        <v>3</v>
      </c>
    </row>
    <row r="2776" spans="1:10">
      <c r="A2776" s="6">
        <v>43838</v>
      </c>
      <c r="B2776" s="5" t="s">
        <v>164</v>
      </c>
      <c r="C2776" s="5" t="s">
        <v>474</v>
      </c>
      <c r="D2776" s="5">
        <v>6.35</v>
      </c>
      <c r="E2776" s="5">
        <v>6.8</v>
      </c>
      <c r="F2776" s="5">
        <v>6.29</v>
      </c>
      <c r="G2776" s="5">
        <v>6.56</v>
      </c>
      <c r="H2776" s="5">
        <v>112080437</v>
      </c>
      <c r="I2776" s="5">
        <v>733076750.08</v>
      </c>
      <c r="J2776" s="5">
        <v>3</v>
      </c>
    </row>
    <row r="2777" spans="1:10">
      <c r="A2777" s="6">
        <v>43839</v>
      </c>
      <c r="B2777" s="5" t="s">
        <v>164</v>
      </c>
      <c r="C2777" s="5" t="s">
        <v>474</v>
      </c>
      <c r="D2777" s="5">
        <v>6.61</v>
      </c>
      <c r="E2777" s="5">
        <v>6.78</v>
      </c>
      <c r="F2777" s="5">
        <v>6.52</v>
      </c>
      <c r="G2777" s="5">
        <v>6.66</v>
      </c>
      <c r="H2777" s="5">
        <v>70823558</v>
      </c>
      <c r="I2777" s="5">
        <v>470949561.67</v>
      </c>
      <c r="J2777" s="5">
        <v>3</v>
      </c>
    </row>
    <row r="2778" spans="1:10">
      <c r="A2778" s="6">
        <v>43840</v>
      </c>
      <c r="B2778" s="5" t="s">
        <v>164</v>
      </c>
      <c r="C2778" s="5" t="s">
        <v>474</v>
      </c>
      <c r="D2778" s="5">
        <v>6.61</v>
      </c>
      <c r="E2778" s="5">
        <v>6.66</v>
      </c>
      <c r="F2778" s="5">
        <v>6.5</v>
      </c>
      <c r="G2778" s="5">
        <v>6.58</v>
      </c>
      <c r="H2778" s="5">
        <v>41669902</v>
      </c>
      <c r="I2778" s="5">
        <v>273537187.92</v>
      </c>
      <c r="J2778" s="5">
        <v>3</v>
      </c>
    </row>
    <row r="2779" spans="1:10">
      <c r="A2779" s="6">
        <v>43843</v>
      </c>
      <c r="B2779" s="5" t="s">
        <v>164</v>
      </c>
      <c r="C2779" s="5" t="s">
        <v>474</v>
      </c>
      <c r="D2779" s="5">
        <v>6.58</v>
      </c>
      <c r="E2779" s="5">
        <v>6.76</v>
      </c>
      <c r="F2779" s="5">
        <v>6.57</v>
      </c>
      <c r="G2779" s="5">
        <v>6.65</v>
      </c>
      <c r="H2779" s="5">
        <v>35768914</v>
      </c>
      <c r="I2779" s="5">
        <v>238031545.93</v>
      </c>
      <c r="J2779" s="5">
        <v>3</v>
      </c>
    </row>
    <row r="2780" spans="1:10">
      <c r="A2780" s="6">
        <v>43844</v>
      </c>
      <c r="B2780" s="5" t="s">
        <v>164</v>
      </c>
      <c r="C2780" s="5" t="s">
        <v>474</v>
      </c>
      <c r="D2780" s="5">
        <v>6.67</v>
      </c>
      <c r="E2780" s="5">
        <v>6.71</v>
      </c>
      <c r="F2780" s="5">
        <v>6.4</v>
      </c>
      <c r="G2780" s="5">
        <v>6.41</v>
      </c>
      <c r="H2780" s="5">
        <v>47585269</v>
      </c>
      <c r="I2780" s="5">
        <v>310193053</v>
      </c>
      <c r="J2780" s="5">
        <v>3</v>
      </c>
    </row>
    <row r="2781" spans="1:10">
      <c r="A2781" s="6">
        <v>43845</v>
      </c>
      <c r="B2781" s="5" t="s">
        <v>164</v>
      </c>
      <c r="C2781" s="5" t="s">
        <v>474</v>
      </c>
      <c r="D2781" s="5">
        <v>6.45</v>
      </c>
      <c r="E2781" s="5">
        <v>6.45</v>
      </c>
      <c r="F2781" s="5">
        <v>6.12</v>
      </c>
      <c r="G2781" s="5">
        <v>6.35</v>
      </c>
      <c r="H2781" s="5">
        <v>51912185</v>
      </c>
      <c r="I2781" s="5">
        <v>324378521.18</v>
      </c>
      <c r="J2781" s="5">
        <v>3</v>
      </c>
    </row>
    <row r="2782" spans="1:10">
      <c r="A2782" s="6">
        <v>43846</v>
      </c>
      <c r="B2782" s="5" t="s">
        <v>164</v>
      </c>
      <c r="C2782" s="5" t="s">
        <v>474</v>
      </c>
      <c r="D2782" s="5">
        <v>6.38</v>
      </c>
      <c r="E2782" s="5">
        <v>6.57</v>
      </c>
      <c r="F2782" s="5">
        <v>6.3</v>
      </c>
      <c r="G2782" s="5">
        <v>6.44</v>
      </c>
      <c r="H2782" s="5">
        <v>43730756</v>
      </c>
      <c r="I2782" s="5">
        <v>282399933.01</v>
      </c>
      <c r="J2782" s="5">
        <v>3</v>
      </c>
    </row>
    <row r="2783" spans="1:10">
      <c r="A2783" s="6">
        <v>43847</v>
      </c>
      <c r="B2783" s="5" t="s">
        <v>164</v>
      </c>
      <c r="C2783" s="5" t="s">
        <v>474</v>
      </c>
      <c r="D2783" s="5">
        <v>6.47</v>
      </c>
      <c r="E2783" s="5">
        <v>6.51</v>
      </c>
      <c r="F2783" s="5">
        <v>6.22</v>
      </c>
      <c r="G2783" s="5">
        <v>6.23</v>
      </c>
      <c r="H2783" s="5">
        <v>34288290</v>
      </c>
      <c r="I2783" s="5">
        <v>216779339.9</v>
      </c>
      <c r="J2783" s="5">
        <v>3</v>
      </c>
    </row>
    <row r="2784" spans="1:10">
      <c r="A2784" s="6">
        <v>43850</v>
      </c>
      <c r="B2784" s="5" t="s">
        <v>164</v>
      </c>
      <c r="C2784" s="5" t="s">
        <v>474</v>
      </c>
      <c r="D2784" s="5">
        <v>6.25</v>
      </c>
      <c r="E2784" s="5">
        <v>6.41</v>
      </c>
      <c r="F2784" s="5">
        <v>6.16</v>
      </c>
      <c r="G2784" s="5">
        <v>6.39</v>
      </c>
      <c r="H2784" s="5">
        <v>39405891</v>
      </c>
      <c r="I2784" s="5">
        <v>249278709.18</v>
      </c>
      <c r="J2784" s="5">
        <v>3</v>
      </c>
    </row>
    <row r="2785" spans="1:10">
      <c r="A2785" s="6">
        <v>43851</v>
      </c>
      <c r="B2785" s="5" t="s">
        <v>164</v>
      </c>
      <c r="C2785" s="5" t="s">
        <v>474</v>
      </c>
      <c r="D2785" s="5">
        <v>6.69</v>
      </c>
      <c r="E2785" s="5">
        <v>7.03</v>
      </c>
      <c r="F2785" s="5">
        <v>6.6</v>
      </c>
      <c r="G2785" s="5">
        <v>7.03</v>
      </c>
      <c r="H2785" s="5">
        <v>85910042</v>
      </c>
      <c r="I2785" s="5">
        <v>592224472.81</v>
      </c>
      <c r="J2785" s="5">
        <v>3</v>
      </c>
    </row>
    <row r="2786" spans="1:10">
      <c r="A2786" s="6">
        <v>43852</v>
      </c>
      <c r="B2786" s="5" t="s">
        <v>164</v>
      </c>
      <c r="C2786" s="5" t="s">
        <v>474</v>
      </c>
      <c r="D2786" s="5">
        <v>6.9</v>
      </c>
      <c r="E2786" s="5">
        <v>7.54</v>
      </c>
      <c r="F2786" s="5">
        <v>6.75</v>
      </c>
      <c r="G2786" s="5">
        <v>7.44</v>
      </c>
      <c r="H2786" s="5">
        <v>138456048</v>
      </c>
      <c r="I2786" s="5">
        <v>996132084.79</v>
      </c>
      <c r="J2786" s="5">
        <v>3</v>
      </c>
    </row>
    <row r="2787" spans="1:10">
      <c r="A2787" s="6">
        <v>43853</v>
      </c>
      <c r="B2787" s="5" t="s">
        <v>164</v>
      </c>
      <c r="C2787" s="5" t="s">
        <v>474</v>
      </c>
      <c r="D2787" s="5">
        <v>7.23</v>
      </c>
      <c r="E2787" s="5">
        <v>7.54</v>
      </c>
      <c r="F2787" s="5">
        <v>6.86</v>
      </c>
      <c r="G2787" s="5">
        <v>7.11</v>
      </c>
      <c r="H2787" s="5">
        <v>101745632</v>
      </c>
      <c r="I2787" s="5">
        <v>732581763.6</v>
      </c>
      <c r="J2787" s="5">
        <v>3</v>
      </c>
    </row>
    <row r="2788" spans="1:10">
      <c r="A2788" s="6">
        <v>43864</v>
      </c>
      <c r="B2788" s="5" t="s">
        <v>164</v>
      </c>
      <c r="C2788" s="5" t="s">
        <v>474</v>
      </c>
      <c r="D2788" s="5">
        <v>6.4</v>
      </c>
      <c r="E2788" s="5">
        <v>6.4</v>
      </c>
      <c r="F2788" s="5">
        <v>6.4</v>
      </c>
      <c r="G2788" s="5">
        <v>6.4</v>
      </c>
      <c r="H2788" s="5">
        <v>2933300</v>
      </c>
      <c r="I2788" s="5">
        <v>18773120</v>
      </c>
      <c r="J2788" s="5">
        <v>3</v>
      </c>
    </row>
    <row r="2789" spans="1:10">
      <c r="A2789" s="6">
        <v>43865</v>
      </c>
      <c r="B2789" s="5" t="s">
        <v>164</v>
      </c>
      <c r="C2789" s="5" t="s">
        <v>474</v>
      </c>
      <c r="D2789" s="5">
        <v>5.76</v>
      </c>
      <c r="E2789" s="5">
        <v>6.53</v>
      </c>
      <c r="F2789" s="5">
        <v>5.76</v>
      </c>
      <c r="G2789" s="5">
        <v>6.18</v>
      </c>
      <c r="H2789" s="5">
        <v>88280738</v>
      </c>
      <c r="I2789" s="5">
        <v>541584373.4</v>
      </c>
      <c r="J2789" s="5">
        <v>3</v>
      </c>
    </row>
    <row r="2790" spans="1:10">
      <c r="A2790" s="6">
        <v>43866</v>
      </c>
      <c r="B2790" s="5" t="s">
        <v>164</v>
      </c>
      <c r="C2790" s="5" t="s">
        <v>474</v>
      </c>
      <c r="D2790" s="5">
        <v>6.31</v>
      </c>
      <c r="E2790" s="5">
        <v>6.55</v>
      </c>
      <c r="F2790" s="5">
        <v>6.19</v>
      </c>
      <c r="G2790" s="5">
        <v>6.23</v>
      </c>
      <c r="H2790" s="5">
        <v>76601294</v>
      </c>
      <c r="I2790" s="5">
        <v>485748790.74</v>
      </c>
      <c r="J2790" s="5">
        <v>3</v>
      </c>
    </row>
    <row r="2791" spans="1:10">
      <c r="A2791" s="6">
        <v>43867</v>
      </c>
      <c r="B2791" s="5" t="s">
        <v>164</v>
      </c>
      <c r="C2791" s="5" t="s">
        <v>474</v>
      </c>
      <c r="D2791" s="5">
        <v>6.06</v>
      </c>
      <c r="E2791" s="5">
        <v>6.42</v>
      </c>
      <c r="F2791" s="5">
        <v>6.06</v>
      </c>
      <c r="G2791" s="5">
        <v>6.35</v>
      </c>
      <c r="H2791" s="5">
        <v>73317482</v>
      </c>
      <c r="I2791" s="5">
        <v>459167466.32</v>
      </c>
      <c r="J2791" s="5">
        <v>3</v>
      </c>
    </row>
    <row r="2792" spans="1:10">
      <c r="A2792" s="6">
        <v>43836</v>
      </c>
      <c r="B2792" s="5" t="s">
        <v>165</v>
      </c>
      <c r="C2792" s="5" t="s">
        <v>475</v>
      </c>
      <c r="D2792" s="5">
        <v>8.6</v>
      </c>
      <c r="E2792" s="5">
        <v>8.79</v>
      </c>
      <c r="F2792" s="5">
        <v>8.53</v>
      </c>
      <c r="G2792" s="5">
        <v>8.73</v>
      </c>
      <c r="H2792" s="5">
        <v>6642778</v>
      </c>
      <c r="I2792" s="5">
        <v>57569791.38</v>
      </c>
      <c r="J2792" s="5">
        <v>3</v>
      </c>
    </row>
    <row r="2793" spans="1:10">
      <c r="A2793" s="6">
        <v>43837</v>
      </c>
      <c r="B2793" s="5" t="s">
        <v>165</v>
      </c>
      <c r="C2793" s="5" t="s">
        <v>475</v>
      </c>
      <c r="D2793" s="5">
        <v>8.72</v>
      </c>
      <c r="E2793" s="5">
        <v>8.79</v>
      </c>
      <c r="F2793" s="5">
        <v>8.65</v>
      </c>
      <c r="G2793" s="5">
        <v>8.78</v>
      </c>
      <c r="H2793" s="5">
        <v>5921028</v>
      </c>
      <c r="I2793" s="5">
        <v>51687332.56</v>
      </c>
      <c r="J2793" s="5">
        <v>3</v>
      </c>
    </row>
    <row r="2794" spans="1:10">
      <c r="A2794" s="6">
        <v>43838</v>
      </c>
      <c r="B2794" s="5" t="s">
        <v>165</v>
      </c>
      <c r="C2794" s="5" t="s">
        <v>475</v>
      </c>
      <c r="D2794" s="5">
        <v>8.74</v>
      </c>
      <c r="E2794" s="5">
        <v>8.78</v>
      </c>
      <c r="F2794" s="5">
        <v>8.5</v>
      </c>
      <c r="G2794" s="5">
        <v>8.6</v>
      </c>
      <c r="H2794" s="5">
        <v>6510870</v>
      </c>
      <c r="I2794" s="5">
        <v>56375058.2</v>
      </c>
      <c r="J2794" s="5">
        <v>3</v>
      </c>
    </row>
    <row r="2795" spans="1:10">
      <c r="A2795" s="6">
        <v>43839</v>
      </c>
      <c r="B2795" s="5" t="s">
        <v>165</v>
      </c>
      <c r="C2795" s="5" t="s">
        <v>475</v>
      </c>
      <c r="D2795" s="5">
        <v>8.7</v>
      </c>
      <c r="E2795" s="5">
        <v>9.15</v>
      </c>
      <c r="F2795" s="5">
        <v>8.69</v>
      </c>
      <c r="G2795" s="5">
        <v>9.06</v>
      </c>
      <c r="H2795" s="5">
        <v>17227150</v>
      </c>
      <c r="I2795" s="5">
        <v>154052916.02</v>
      </c>
      <c r="J2795" s="5">
        <v>3</v>
      </c>
    </row>
    <row r="2796" spans="1:10">
      <c r="A2796" s="6">
        <v>43840</v>
      </c>
      <c r="B2796" s="5" t="s">
        <v>165</v>
      </c>
      <c r="C2796" s="5" t="s">
        <v>475</v>
      </c>
      <c r="D2796" s="5">
        <v>9.21</v>
      </c>
      <c r="E2796" s="5">
        <v>9.27</v>
      </c>
      <c r="F2796" s="5">
        <v>8.77</v>
      </c>
      <c r="G2796" s="5">
        <v>8.9</v>
      </c>
      <c r="H2796" s="5">
        <v>12664866</v>
      </c>
      <c r="I2796" s="5">
        <v>113457020.6</v>
      </c>
      <c r="J2796" s="5">
        <v>3</v>
      </c>
    </row>
    <row r="2797" spans="1:10">
      <c r="A2797" s="6">
        <v>43843</v>
      </c>
      <c r="B2797" s="5" t="s">
        <v>165</v>
      </c>
      <c r="C2797" s="5" t="s">
        <v>475</v>
      </c>
      <c r="D2797" s="5">
        <v>8.76</v>
      </c>
      <c r="E2797" s="5">
        <v>8.91</v>
      </c>
      <c r="F2797" s="5">
        <v>8.68</v>
      </c>
      <c r="G2797" s="5">
        <v>8.91</v>
      </c>
      <c r="H2797" s="5">
        <v>7342583</v>
      </c>
      <c r="I2797" s="5">
        <v>64573937.15</v>
      </c>
      <c r="J2797" s="5">
        <v>3</v>
      </c>
    </row>
    <row r="2798" spans="1:10">
      <c r="A2798" s="6">
        <v>43844</v>
      </c>
      <c r="B2798" s="5" t="s">
        <v>165</v>
      </c>
      <c r="C2798" s="5" t="s">
        <v>475</v>
      </c>
      <c r="D2798" s="5">
        <v>8.99</v>
      </c>
      <c r="E2798" s="5">
        <v>9.8</v>
      </c>
      <c r="F2798" s="5">
        <v>8.86</v>
      </c>
      <c r="G2798" s="5">
        <v>9.8</v>
      </c>
      <c r="H2798" s="5">
        <v>16055186</v>
      </c>
      <c r="I2798" s="5">
        <v>149007715.8</v>
      </c>
      <c r="J2798" s="5">
        <v>3</v>
      </c>
    </row>
    <row r="2799" spans="1:10">
      <c r="A2799" s="6">
        <v>43845</v>
      </c>
      <c r="B2799" s="5" t="s">
        <v>165</v>
      </c>
      <c r="C2799" s="5" t="s">
        <v>475</v>
      </c>
      <c r="D2799" s="5">
        <v>10.45</v>
      </c>
      <c r="E2799" s="5">
        <v>10.78</v>
      </c>
      <c r="F2799" s="5">
        <v>10.31</v>
      </c>
      <c r="G2799" s="5">
        <v>10.78</v>
      </c>
      <c r="H2799" s="5">
        <v>47394733</v>
      </c>
      <c r="I2799" s="5">
        <v>503739310.81</v>
      </c>
      <c r="J2799" s="5">
        <v>3</v>
      </c>
    </row>
    <row r="2800" spans="1:10">
      <c r="A2800" s="6">
        <v>43846</v>
      </c>
      <c r="B2800" s="5" t="s">
        <v>165</v>
      </c>
      <c r="C2800" s="5" t="s">
        <v>475</v>
      </c>
      <c r="D2800" s="5">
        <v>10.5</v>
      </c>
      <c r="E2800" s="5">
        <v>10.87</v>
      </c>
      <c r="F2800" s="5">
        <v>9.92</v>
      </c>
      <c r="G2800" s="5">
        <v>10.12</v>
      </c>
      <c r="H2800" s="5">
        <v>42321980</v>
      </c>
      <c r="I2800" s="5">
        <v>438456231.75</v>
      </c>
      <c r="J2800" s="5">
        <v>3</v>
      </c>
    </row>
    <row r="2801" spans="1:10">
      <c r="A2801" s="6">
        <v>43847</v>
      </c>
      <c r="B2801" s="5" t="s">
        <v>165</v>
      </c>
      <c r="C2801" s="5" t="s">
        <v>475</v>
      </c>
      <c r="D2801" s="5">
        <v>10.3</v>
      </c>
      <c r="E2801" s="5">
        <v>10.42</v>
      </c>
      <c r="F2801" s="5">
        <v>9.71</v>
      </c>
      <c r="G2801" s="5">
        <v>10.31</v>
      </c>
      <c r="H2801" s="5">
        <v>30696330</v>
      </c>
      <c r="I2801" s="5">
        <v>308707909.74</v>
      </c>
      <c r="J2801" s="5">
        <v>3</v>
      </c>
    </row>
    <row r="2802" spans="1:10">
      <c r="A2802" s="6">
        <v>43850</v>
      </c>
      <c r="B2802" s="5" t="s">
        <v>165</v>
      </c>
      <c r="C2802" s="5" t="s">
        <v>475</v>
      </c>
      <c r="D2802" s="5">
        <v>10.05</v>
      </c>
      <c r="E2802" s="5">
        <v>10.18</v>
      </c>
      <c r="F2802" s="5">
        <v>9.83</v>
      </c>
      <c r="G2802" s="5">
        <v>9.96</v>
      </c>
      <c r="H2802" s="5">
        <v>17481662</v>
      </c>
      <c r="I2802" s="5">
        <v>174313341.02</v>
      </c>
      <c r="J2802" s="5">
        <v>3</v>
      </c>
    </row>
    <row r="2803" spans="1:10">
      <c r="A2803" s="6">
        <v>43851</v>
      </c>
      <c r="B2803" s="5" t="s">
        <v>165</v>
      </c>
      <c r="C2803" s="5" t="s">
        <v>475</v>
      </c>
      <c r="D2803" s="5">
        <v>9.21</v>
      </c>
      <c r="E2803" s="5">
        <v>9.35</v>
      </c>
      <c r="F2803" s="5">
        <v>8.96</v>
      </c>
      <c r="G2803" s="5">
        <v>9.06</v>
      </c>
      <c r="H2803" s="5">
        <v>25893960</v>
      </c>
      <c r="I2803" s="5">
        <v>234591438.65</v>
      </c>
      <c r="J2803" s="5">
        <v>3</v>
      </c>
    </row>
    <row r="2804" spans="1:10">
      <c r="A2804" s="6">
        <v>43852</v>
      </c>
      <c r="B2804" s="5" t="s">
        <v>165</v>
      </c>
      <c r="C2804" s="5" t="s">
        <v>475</v>
      </c>
      <c r="D2804" s="5">
        <v>8.85</v>
      </c>
      <c r="E2804" s="5">
        <v>9.35</v>
      </c>
      <c r="F2804" s="5">
        <v>8.62</v>
      </c>
      <c r="G2804" s="5">
        <v>9.12</v>
      </c>
      <c r="H2804" s="5">
        <v>13418506</v>
      </c>
      <c r="I2804" s="5">
        <v>121496791.38</v>
      </c>
      <c r="J2804" s="5">
        <v>3</v>
      </c>
    </row>
    <row r="2805" spans="1:10">
      <c r="A2805" s="6">
        <v>43853</v>
      </c>
      <c r="B2805" s="5" t="s">
        <v>165</v>
      </c>
      <c r="C2805" s="5" t="s">
        <v>475</v>
      </c>
      <c r="D2805" s="5">
        <v>9.02</v>
      </c>
      <c r="E2805" s="5">
        <v>9.21</v>
      </c>
      <c r="F2805" s="5">
        <v>8.39</v>
      </c>
      <c r="G2805" s="5">
        <v>8.47</v>
      </c>
      <c r="H2805" s="5">
        <v>12053669</v>
      </c>
      <c r="I2805" s="5">
        <v>105089512.94</v>
      </c>
      <c r="J2805" s="5">
        <v>3</v>
      </c>
    </row>
    <row r="2806" spans="1:10">
      <c r="A2806" s="6">
        <v>43864</v>
      </c>
      <c r="B2806" s="5" t="s">
        <v>165</v>
      </c>
      <c r="C2806" s="5" t="s">
        <v>475</v>
      </c>
      <c r="D2806" s="5">
        <v>7.62</v>
      </c>
      <c r="E2806" s="5">
        <v>7.62</v>
      </c>
      <c r="F2806" s="5">
        <v>7.62</v>
      </c>
      <c r="G2806" s="5">
        <v>7.62</v>
      </c>
      <c r="H2806" s="5">
        <v>1774400</v>
      </c>
      <c r="I2806" s="5">
        <v>13520928</v>
      </c>
      <c r="J2806" s="5">
        <v>3</v>
      </c>
    </row>
    <row r="2807" spans="1:10">
      <c r="A2807" s="6">
        <v>43865</v>
      </c>
      <c r="B2807" s="5" t="s">
        <v>165</v>
      </c>
      <c r="C2807" s="5" t="s">
        <v>475</v>
      </c>
      <c r="D2807" s="5">
        <v>6.86</v>
      </c>
      <c r="E2807" s="5">
        <v>7.59</v>
      </c>
      <c r="F2807" s="5">
        <v>6.86</v>
      </c>
      <c r="G2807" s="5">
        <v>7.15</v>
      </c>
      <c r="H2807" s="5">
        <v>18515295</v>
      </c>
      <c r="I2807" s="5">
        <v>130450227.77</v>
      </c>
      <c r="J2807" s="5">
        <v>3</v>
      </c>
    </row>
    <row r="2808" spans="1:10">
      <c r="A2808" s="6">
        <v>43866</v>
      </c>
      <c r="B2808" s="5" t="s">
        <v>165</v>
      </c>
      <c r="C2808" s="5" t="s">
        <v>475</v>
      </c>
      <c r="D2808" s="5">
        <v>7.12</v>
      </c>
      <c r="E2808" s="5">
        <v>7.58</v>
      </c>
      <c r="F2808" s="5">
        <v>7.05</v>
      </c>
      <c r="G2808" s="5">
        <v>7.32</v>
      </c>
      <c r="H2808" s="5">
        <v>13122552</v>
      </c>
      <c r="I2808" s="5">
        <v>96206447.56</v>
      </c>
      <c r="J2808" s="5">
        <v>3</v>
      </c>
    </row>
    <row r="2809" spans="1:10">
      <c r="A2809" s="6">
        <v>43867</v>
      </c>
      <c r="B2809" s="5" t="s">
        <v>165</v>
      </c>
      <c r="C2809" s="5" t="s">
        <v>475</v>
      </c>
      <c r="D2809" s="5">
        <v>7.33</v>
      </c>
      <c r="E2809" s="5">
        <v>7.76</v>
      </c>
      <c r="F2809" s="5">
        <v>7.33</v>
      </c>
      <c r="G2809" s="5">
        <v>7.7</v>
      </c>
      <c r="H2809" s="5">
        <v>12347357</v>
      </c>
      <c r="I2809" s="5">
        <v>93644783.91</v>
      </c>
      <c r="J2809" s="5">
        <v>3</v>
      </c>
    </row>
    <row r="2810" spans="1:10">
      <c r="A2810" s="6">
        <v>43836</v>
      </c>
      <c r="B2810" s="5" t="s">
        <v>166</v>
      </c>
      <c r="C2810" s="5" t="s">
        <v>476</v>
      </c>
      <c r="D2810" s="5">
        <v>8</v>
      </c>
      <c r="E2810" s="5">
        <v>8.07</v>
      </c>
      <c r="F2810" s="5">
        <v>7.91</v>
      </c>
      <c r="G2810" s="5">
        <v>8</v>
      </c>
      <c r="H2810" s="5">
        <v>12182065</v>
      </c>
      <c r="I2810" s="5">
        <v>97503692.15</v>
      </c>
      <c r="J2810" s="5">
        <v>3</v>
      </c>
    </row>
    <row r="2811" spans="1:10">
      <c r="A2811" s="6">
        <v>43837</v>
      </c>
      <c r="B2811" s="5" t="s">
        <v>166</v>
      </c>
      <c r="C2811" s="5" t="s">
        <v>476</v>
      </c>
      <c r="D2811" s="5">
        <v>8.01</v>
      </c>
      <c r="E2811" s="5">
        <v>8.48</v>
      </c>
      <c r="F2811" s="5">
        <v>8.01</v>
      </c>
      <c r="G2811" s="5">
        <v>8.27</v>
      </c>
      <c r="H2811" s="5">
        <v>27157100</v>
      </c>
      <c r="I2811" s="5">
        <v>224268441</v>
      </c>
      <c r="J2811" s="5">
        <v>3</v>
      </c>
    </row>
    <row r="2812" spans="1:10">
      <c r="A2812" s="6">
        <v>43838</v>
      </c>
      <c r="B2812" s="5" t="s">
        <v>166</v>
      </c>
      <c r="C2812" s="5" t="s">
        <v>476</v>
      </c>
      <c r="D2812" s="5">
        <v>8.2</v>
      </c>
      <c r="E2812" s="5">
        <v>8.22</v>
      </c>
      <c r="F2812" s="5">
        <v>8.03</v>
      </c>
      <c r="G2812" s="5">
        <v>8.09</v>
      </c>
      <c r="H2812" s="5">
        <v>16780339</v>
      </c>
      <c r="I2812" s="5">
        <v>136408203.84</v>
      </c>
      <c r="J2812" s="5">
        <v>3</v>
      </c>
    </row>
    <row r="2813" spans="1:10">
      <c r="A2813" s="6">
        <v>43839</v>
      </c>
      <c r="B2813" s="5" t="s">
        <v>166</v>
      </c>
      <c r="C2813" s="5" t="s">
        <v>476</v>
      </c>
      <c r="D2813" s="5">
        <v>8.12</v>
      </c>
      <c r="E2813" s="5">
        <v>8.19</v>
      </c>
      <c r="F2813" s="5">
        <v>8.09</v>
      </c>
      <c r="G2813" s="5">
        <v>8.15</v>
      </c>
      <c r="H2813" s="5">
        <v>11041688</v>
      </c>
      <c r="I2813" s="5">
        <v>89823711.38</v>
      </c>
      <c r="J2813" s="5">
        <v>3</v>
      </c>
    </row>
    <row r="2814" spans="1:10">
      <c r="A2814" s="6">
        <v>43840</v>
      </c>
      <c r="B2814" s="5" t="s">
        <v>166</v>
      </c>
      <c r="C2814" s="5" t="s">
        <v>476</v>
      </c>
      <c r="D2814" s="5">
        <v>8.17</v>
      </c>
      <c r="E2814" s="5">
        <v>8.18</v>
      </c>
      <c r="F2814" s="5">
        <v>8.03</v>
      </c>
      <c r="G2814" s="5">
        <v>8.06</v>
      </c>
      <c r="H2814" s="5">
        <v>9244550</v>
      </c>
      <c r="I2814" s="5">
        <v>74690295.1</v>
      </c>
      <c r="J2814" s="5">
        <v>3</v>
      </c>
    </row>
    <row r="2815" spans="1:10">
      <c r="A2815" s="6">
        <v>43843</v>
      </c>
      <c r="B2815" s="5" t="s">
        <v>166</v>
      </c>
      <c r="C2815" s="5" t="s">
        <v>476</v>
      </c>
      <c r="D2815" s="5">
        <v>8.06</v>
      </c>
      <c r="E2815" s="5">
        <v>8.07</v>
      </c>
      <c r="F2815" s="5">
        <v>7.88</v>
      </c>
      <c r="G2815" s="5">
        <v>7.97</v>
      </c>
      <c r="H2815" s="5">
        <v>9290743</v>
      </c>
      <c r="I2815" s="5">
        <v>73915505.85</v>
      </c>
      <c r="J2815" s="5">
        <v>3</v>
      </c>
    </row>
    <row r="2816" spans="1:10">
      <c r="A2816" s="6">
        <v>43844</v>
      </c>
      <c r="B2816" s="5" t="s">
        <v>166</v>
      </c>
      <c r="C2816" s="5" t="s">
        <v>476</v>
      </c>
      <c r="D2816" s="5">
        <v>8</v>
      </c>
      <c r="E2816" s="5">
        <v>8</v>
      </c>
      <c r="F2816" s="5">
        <v>7.89</v>
      </c>
      <c r="G2816" s="5">
        <v>7.9</v>
      </c>
      <c r="H2816" s="5">
        <v>12790305</v>
      </c>
      <c r="I2816" s="5">
        <v>101630871.82</v>
      </c>
      <c r="J2816" s="5">
        <v>3</v>
      </c>
    </row>
    <row r="2817" spans="1:10">
      <c r="A2817" s="6">
        <v>43845</v>
      </c>
      <c r="B2817" s="5" t="s">
        <v>166</v>
      </c>
      <c r="C2817" s="5" t="s">
        <v>476</v>
      </c>
      <c r="D2817" s="5">
        <v>7.89</v>
      </c>
      <c r="E2817" s="5">
        <v>7.9</v>
      </c>
      <c r="F2817" s="5">
        <v>7.78</v>
      </c>
      <c r="G2817" s="5">
        <v>7.81</v>
      </c>
      <c r="H2817" s="5">
        <v>10346929</v>
      </c>
      <c r="I2817" s="5">
        <v>81012962.95</v>
      </c>
      <c r="J2817" s="5">
        <v>3</v>
      </c>
    </row>
    <row r="2818" spans="1:10">
      <c r="A2818" s="6">
        <v>43846</v>
      </c>
      <c r="B2818" s="5" t="s">
        <v>166</v>
      </c>
      <c r="C2818" s="5" t="s">
        <v>476</v>
      </c>
      <c r="D2818" s="5">
        <v>7.81</v>
      </c>
      <c r="E2818" s="5">
        <v>7.83</v>
      </c>
      <c r="F2818" s="5">
        <v>7.71</v>
      </c>
      <c r="G2818" s="5">
        <v>7.71</v>
      </c>
      <c r="H2818" s="5">
        <v>8162363</v>
      </c>
      <c r="I2818" s="5">
        <v>63428861.66</v>
      </c>
      <c r="J2818" s="5">
        <v>3</v>
      </c>
    </row>
    <row r="2819" spans="1:10">
      <c r="A2819" s="6">
        <v>43847</v>
      </c>
      <c r="B2819" s="5" t="s">
        <v>166</v>
      </c>
      <c r="C2819" s="5" t="s">
        <v>476</v>
      </c>
      <c r="D2819" s="5">
        <v>7.74</v>
      </c>
      <c r="E2819" s="5">
        <v>7.76</v>
      </c>
      <c r="F2819" s="5">
        <v>7.68</v>
      </c>
      <c r="G2819" s="5">
        <v>7.69</v>
      </c>
      <c r="H2819" s="5">
        <v>8131650</v>
      </c>
      <c r="I2819" s="5">
        <v>62758438.5</v>
      </c>
      <c r="J2819" s="5">
        <v>3</v>
      </c>
    </row>
    <row r="2820" spans="1:10">
      <c r="A2820" s="6">
        <v>43850</v>
      </c>
      <c r="B2820" s="5" t="s">
        <v>166</v>
      </c>
      <c r="C2820" s="5" t="s">
        <v>476</v>
      </c>
      <c r="D2820" s="5">
        <v>7.69</v>
      </c>
      <c r="E2820" s="5">
        <v>7.72</v>
      </c>
      <c r="F2820" s="5">
        <v>7.53</v>
      </c>
      <c r="G2820" s="5">
        <v>7.6</v>
      </c>
      <c r="H2820" s="5">
        <v>8124171</v>
      </c>
      <c r="I2820" s="5">
        <v>61725074.69</v>
      </c>
      <c r="J2820" s="5">
        <v>3</v>
      </c>
    </row>
    <row r="2821" spans="1:10">
      <c r="A2821" s="6">
        <v>43851</v>
      </c>
      <c r="B2821" s="5" t="s">
        <v>166</v>
      </c>
      <c r="C2821" s="5" t="s">
        <v>476</v>
      </c>
      <c r="D2821" s="5">
        <v>7.58</v>
      </c>
      <c r="E2821" s="5">
        <v>7.58</v>
      </c>
      <c r="F2821" s="5">
        <v>7.31</v>
      </c>
      <c r="G2821" s="5">
        <v>7.36</v>
      </c>
      <c r="H2821" s="5">
        <v>12094800</v>
      </c>
      <c r="I2821" s="5">
        <v>90152629.49</v>
      </c>
      <c r="J2821" s="5">
        <v>3</v>
      </c>
    </row>
    <row r="2822" spans="1:10">
      <c r="A2822" s="6">
        <v>43852</v>
      </c>
      <c r="B2822" s="5" t="s">
        <v>166</v>
      </c>
      <c r="C2822" s="5" t="s">
        <v>476</v>
      </c>
      <c r="D2822" s="5">
        <v>7.31</v>
      </c>
      <c r="E2822" s="5">
        <v>7.53</v>
      </c>
      <c r="F2822" s="5">
        <v>7.26</v>
      </c>
      <c r="G2822" s="5">
        <v>7.44</v>
      </c>
      <c r="H2822" s="5">
        <v>7604297</v>
      </c>
      <c r="I2822" s="5">
        <v>56473741.71</v>
      </c>
      <c r="J2822" s="5">
        <v>3</v>
      </c>
    </row>
    <row r="2823" spans="1:10">
      <c r="A2823" s="6">
        <v>43853</v>
      </c>
      <c r="B2823" s="5" t="s">
        <v>166</v>
      </c>
      <c r="C2823" s="5" t="s">
        <v>476</v>
      </c>
      <c r="D2823" s="5">
        <v>7.38</v>
      </c>
      <c r="E2823" s="5">
        <v>7.58</v>
      </c>
      <c r="F2823" s="5">
        <v>7.33</v>
      </c>
      <c r="G2823" s="5">
        <v>7.51</v>
      </c>
      <c r="H2823" s="5">
        <v>12243263</v>
      </c>
      <c r="I2823" s="5">
        <v>91671467.66</v>
      </c>
      <c r="J2823" s="5">
        <v>3</v>
      </c>
    </row>
    <row r="2824" spans="1:10">
      <c r="A2824" s="6">
        <v>43864</v>
      </c>
      <c r="B2824" s="5" t="s">
        <v>166</v>
      </c>
      <c r="C2824" s="5" t="s">
        <v>476</v>
      </c>
      <c r="D2824" s="5">
        <v>6.85</v>
      </c>
      <c r="E2824" s="5">
        <v>7.38</v>
      </c>
      <c r="F2824" s="5">
        <v>6.8</v>
      </c>
      <c r="G2824" s="5">
        <v>6.95</v>
      </c>
      <c r="H2824" s="5">
        <v>18774364</v>
      </c>
      <c r="I2824" s="5">
        <v>132083917.85</v>
      </c>
      <c r="J2824" s="5">
        <v>3</v>
      </c>
    </row>
    <row r="2825" spans="1:10">
      <c r="A2825" s="6">
        <v>43865</v>
      </c>
      <c r="B2825" s="5" t="s">
        <v>166</v>
      </c>
      <c r="C2825" s="5" t="s">
        <v>476</v>
      </c>
      <c r="D2825" s="5">
        <v>6.98</v>
      </c>
      <c r="E2825" s="5">
        <v>7.65</v>
      </c>
      <c r="F2825" s="5">
        <v>6.98</v>
      </c>
      <c r="G2825" s="5">
        <v>7.65</v>
      </c>
      <c r="H2825" s="5">
        <v>23507089</v>
      </c>
      <c r="I2825" s="5">
        <v>174025313.46</v>
      </c>
      <c r="J2825" s="5">
        <v>3</v>
      </c>
    </row>
    <row r="2826" spans="1:10">
      <c r="A2826" s="6">
        <v>43866</v>
      </c>
      <c r="B2826" s="5" t="s">
        <v>166</v>
      </c>
      <c r="C2826" s="5" t="s">
        <v>476</v>
      </c>
      <c r="D2826" s="5">
        <v>7.87</v>
      </c>
      <c r="E2826" s="5">
        <v>8.42</v>
      </c>
      <c r="F2826" s="5">
        <v>7.78</v>
      </c>
      <c r="G2826" s="5">
        <v>8.42</v>
      </c>
      <c r="H2826" s="5">
        <v>70283642</v>
      </c>
      <c r="I2826" s="5">
        <v>579309571.68</v>
      </c>
      <c r="J2826" s="5">
        <v>3</v>
      </c>
    </row>
    <row r="2827" spans="1:10">
      <c r="A2827" s="6">
        <v>43867</v>
      </c>
      <c r="B2827" s="5" t="s">
        <v>166</v>
      </c>
      <c r="C2827" s="5" t="s">
        <v>476</v>
      </c>
      <c r="D2827" s="5">
        <v>8.5</v>
      </c>
      <c r="E2827" s="5">
        <v>9.14</v>
      </c>
      <c r="F2827" s="5">
        <v>8.43</v>
      </c>
      <c r="G2827" s="5">
        <v>8.86</v>
      </c>
      <c r="H2827" s="5">
        <v>92824471</v>
      </c>
      <c r="I2827" s="5">
        <v>817693680.05</v>
      </c>
      <c r="J2827" s="5">
        <v>3</v>
      </c>
    </row>
    <row r="2828" spans="1:10">
      <c r="A2828" s="6">
        <v>43836</v>
      </c>
      <c r="B2828" s="5" t="s">
        <v>167</v>
      </c>
      <c r="C2828" s="5" t="s">
        <v>477</v>
      </c>
      <c r="D2828" s="5">
        <v>7.75</v>
      </c>
      <c r="E2828" s="5">
        <v>8.06</v>
      </c>
      <c r="F2828" s="5">
        <v>7.7</v>
      </c>
      <c r="G2828" s="5">
        <v>7.87</v>
      </c>
      <c r="H2828" s="5">
        <v>73193357</v>
      </c>
      <c r="I2828" s="5">
        <v>578949741.78</v>
      </c>
      <c r="J2828" s="5">
        <v>3</v>
      </c>
    </row>
    <row r="2829" spans="1:10">
      <c r="A2829" s="6">
        <v>43837</v>
      </c>
      <c r="B2829" s="5" t="s">
        <v>167</v>
      </c>
      <c r="C2829" s="5" t="s">
        <v>477</v>
      </c>
      <c r="D2829" s="5">
        <v>7.99</v>
      </c>
      <c r="E2829" s="5">
        <v>8.31</v>
      </c>
      <c r="F2829" s="5">
        <v>7.93</v>
      </c>
      <c r="G2829" s="5">
        <v>8.11</v>
      </c>
      <c r="H2829" s="5">
        <v>74709961</v>
      </c>
      <c r="I2829" s="5">
        <v>606505328.3</v>
      </c>
      <c r="J2829" s="5">
        <v>3</v>
      </c>
    </row>
    <row r="2830" spans="1:10">
      <c r="A2830" s="6">
        <v>43838</v>
      </c>
      <c r="B2830" s="5" t="s">
        <v>167</v>
      </c>
      <c r="C2830" s="5" t="s">
        <v>477</v>
      </c>
      <c r="D2830" s="5">
        <v>7.99</v>
      </c>
      <c r="E2830" s="5">
        <v>8.37</v>
      </c>
      <c r="F2830" s="5">
        <v>7.94</v>
      </c>
      <c r="G2830" s="5">
        <v>8.1</v>
      </c>
      <c r="H2830" s="5">
        <v>80351447</v>
      </c>
      <c r="I2830" s="5">
        <v>652780244.73</v>
      </c>
      <c r="J2830" s="5">
        <v>3</v>
      </c>
    </row>
    <row r="2831" spans="1:10">
      <c r="A2831" s="6">
        <v>43839</v>
      </c>
      <c r="B2831" s="5" t="s">
        <v>167</v>
      </c>
      <c r="C2831" s="5" t="s">
        <v>477</v>
      </c>
      <c r="D2831" s="5">
        <v>8.15</v>
      </c>
      <c r="E2831" s="5">
        <v>8.34</v>
      </c>
      <c r="F2831" s="5">
        <v>8.05</v>
      </c>
      <c r="G2831" s="5">
        <v>8.19</v>
      </c>
      <c r="H2831" s="5">
        <v>61618077</v>
      </c>
      <c r="I2831" s="5">
        <v>504920010.15</v>
      </c>
      <c r="J2831" s="5">
        <v>3</v>
      </c>
    </row>
    <row r="2832" spans="1:10">
      <c r="A2832" s="6">
        <v>43840</v>
      </c>
      <c r="B2832" s="5" t="s">
        <v>167</v>
      </c>
      <c r="C2832" s="5" t="s">
        <v>477</v>
      </c>
      <c r="D2832" s="5">
        <v>8.28</v>
      </c>
      <c r="E2832" s="5">
        <v>8.46</v>
      </c>
      <c r="F2832" s="5">
        <v>8.11</v>
      </c>
      <c r="G2832" s="5">
        <v>8.41</v>
      </c>
      <c r="H2832" s="5">
        <v>80079018</v>
      </c>
      <c r="I2832" s="5">
        <v>667226240.05</v>
      </c>
      <c r="J2832" s="5">
        <v>3</v>
      </c>
    </row>
    <row r="2833" spans="1:10">
      <c r="A2833" s="6">
        <v>43843</v>
      </c>
      <c r="B2833" s="5" t="s">
        <v>167</v>
      </c>
      <c r="C2833" s="5" t="s">
        <v>477</v>
      </c>
      <c r="D2833" s="5">
        <v>8.33</v>
      </c>
      <c r="E2833" s="5">
        <v>8.36</v>
      </c>
      <c r="F2833" s="5">
        <v>8.1</v>
      </c>
      <c r="G2833" s="5">
        <v>8.34</v>
      </c>
      <c r="H2833" s="5">
        <v>61295111</v>
      </c>
      <c r="I2833" s="5">
        <v>505212375.74</v>
      </c>
      <c r="J2833" s="5">
        <v>3</v>
      </c>
    </row>
    <row r="2834" spans="1:10">
      <c r="A2834" s="6">
        <v>43844</v>
      </c>
      <c r="B2834" s="5" t="s">
        <v>167</v>
      </c>
      <c r="C2834" s="5" t="s">
        <v>477</v>
      </c>
      <c r="D2834" s="5">
        <v>8.32</v>
      </c>
      <c r="E2834" s="5">
        <v>8.45</v>
      </c>
      <c r="F2834" s="5">
        <v>8.11</v>
      </c>
      <c r="G2834" s="5">
        <v>8.14</v>
      </c>
      <c r="H2834" s="5">
        <v>55576051</v>
      </c>
      <c r="I2834" s="5">
        <v>457272272.63</v>
      </c>
      <c r="J2834" s="5">
        <v>3</v>
      </c>
    </row>
    <row r="2835" spans="1:10">
      <c r="A2835" s="6">
        <v>43845</v>
      </c>
      <c r="B2835" s="5" t="s">
        <v>167</v>
      </c>
      <c r="C2835" s="5" t="s">
        <v>477</v>
      </c>
      <c r="D2835" s="5">
        <v>8.13</v>
      </c>
      <c r="E2835" s="5">
        <v>8.29</v>
      </c>
      <c r="F2835" s="5">
        <v>8.09</v>
      </c>
      <c r="G2835" s="5">
        <v>8.22</v>
      </c>
      <c r="H2835" s="5">
        <v>48288739</v>
      </c>
      <c r="I2835" s="5">
        <v>396665398.5</v>
      </c>
      <c r="J2835" s="5">
        <v>3</v>
      </c>
    </row>
    <row r="2836" spans="1:10">
      <c r="A2836" s="6">
        <v>43846</v>
      </c>
      <c r="B2836" s="5" t="s">
        <v>167</v>
      </c>
      <c r="C2836" s="5" t="s">
        <v>477</v>
      </c>
      <c r="D2836" s="5">
        <v>8</v>
      </c>
      <c r="E2836" s="5">
        <v>8.22</v>
      </c>
      <c r="F2836" s="5">
        <v>7.91</v>
      </c>
      <c r="G2836" s="5">
        <v>8.14</v>
      </c>
      <c r="H2836" s="5">
        <v>81963605</v>
      </c>
      <c r="I2836" s="5">
        <v>660736613.66</v>
      </c>
      <c r="J2836" s="5">
        <v>3</v>
      </c>
    </row>
    <row r="2837" spans="1:10">
      <c r="A2837" s="6">
        <v>43847</v>
      </c>
      <c r="B2837" s="5" t="s">
        <v>167</v>
      </c>
      <c r="C2837" s="5" t="s">
        <v>477</v>
      </c>
      <c r="D2837" s="5">
        <v>8.14</v>
      </c>
      <c r="E2837" s="5">
        <v>8.17</v>
      </c>
      <c r="F2837" s="5">
        <v>7.65</v>
      </c>
      <c r="G2837" s="5">
        <v>7.66</v>
      </c>
      <c r="H2837" s="5">
        <v>96033540</v>
      </c>
      <c r="I2837" s="5">
        <v>754509707.41</v>
      </c>
      <c r="J2837" s="5">
        <v>3</v>
      </c>
    </row>
    <row r="2838" spans="1:10">
      <c r="A2838" s="6">
        <v>43850</v>
      </c>
      <c r="B2838" s="5" t="s">
        <v>167</v>
      </c>
      <c r="C2838" s="5" t="s">
        <v>477</v>
      </c>
      <c r="D2838" s="5">
        <v>7.65</v>
      </c>
      <c r="E2838" s="5">
        <v>8.29</v>
      </c>
      <c r="F2838" s="5">
        <v>7.59</v>
      </c>
      <c r="G2838" s="5">
        <v>8.18</v>
      </c>
      <c r="H2838" s="5">
        <v>105979664</v>
      </c>
      <c r="I2838" s="5">
        <v>854261012.05</v>
      </c>
      <c r="J2838" s="5">
        <v>3</v>
      </c>
    </row>
    <row r="2839" spans="1:10">
      <c r="A2839" s="6">
        <v>43851</v>
      </c>
      <c r="B2839" s="5" t="s">
        <v>167</v>
      </c>
      <c r="C2839" s="5" t="s">
        <v>477</v>
      </c>
      <c r="D2839" s="5">
        <v>8.17</v>
      </c>
      <c r="E2839" s="5">
        <v>8.34</v>
      </c>
      <c r="F2839" s="5">
        <v>8.05</v>
      </c>
      <c r="G2839" s="5">
        <v>8.09</v>
      </c>
      <c r="H2839" s="5">
        <v>55626462</v>
      </c>
      <c r="I2839" s="5">
        <v>454069152.75</v>
      </c>
      <c r="J2839" s="5">
        <v>3</v>
      </c>
    </row>
    <row r="2840" spans="1:10">
      <c r="A2840" s="6">
        <v>43852</v>
      </c>
      <c r="B2840" s="5" t="s">
        <v>167</v>
      </c>
      <c r="C2840" s="5" t="s">
        <v>477</v>
      </c>
      <c r="D2840" s="5">
        <v>8.07</v>
      </c>
      <c r="E2840" s="5">
        <v>8.14</v>
      </c>
      <c r="F2840" s="5">
        <v>7.79</v>
      </c>
      <c r="G2840" s="5">
        <v>8.04</v>
      </c>
      <c r="H2840" s="5">
        <v>48469883</v>
      </c>
      <c r="I2840" s="5">
        <v>386959669.87</v>
      </c>
      <c r="J2840" s="5">
        <v>3</v>
      </c>
    </row>
    <row r="2841" spans="1:10">
      <c r="A2841" s="6">
        <v>43853</v>
      </c>
      <c r="B2841" s="5" t="s">
        <v>167</v>
      </c>
      <c r="C2841" s="5" t="s">
        <v>477</v>
      </c>
      <c r="D2841" s="5">
        <v>7.95</v>
      </c>
      <c r="E2841" s="5">
        <v>8.08</v>
      </c>
      <c r="F2841" s="5">
        <v>7.35</v>
      </c>
      <c r="G2841" s="5">
        <v>7.56</v>
      </c>
      <c r="H2841" s="5">
        <v>68354517</v>
      </c>
      <c r="I2841" s="5">
        <v>526868475.29</v>
      </c>
      <c r="J2841" s="5">
        <v>3</v>
      </c>
    </row>
    <row r="2842" spans="1:10">
      <c r="A2842" s="6">
        <v>43864</v>
      </c>
      <c r="B2842" s="5" t="s">
        <v>167</v>
      </c>
      <c r="C2842" s="5" t="s">
        <v>477</v>
      </c>
      <c r="D2842" s="5">
        <v>6.8</v>
      </c>
      <c r="E2842" s="5">
        <v>6.8</v>
      </c>
      <c r="F2842" s="5">
        <v>6.8</v>
      </c>
      <c r="G2842" s="5">
        <v>6.8</v>
      </c>
      <c r="H2842" s="5">
        <v>6595300</v>
      </c>
      <c r="I2842" s="5">
        <v>44848040</v>
      </c>
      <c r="J2842" s="5">
        <v>3</v>
      </c>
    </row>
    <row r="2843" spans="1:10">
      <c r="A2843" s="6">
        <v>43865</v>
      </c>
      <c r="B2843" s="5" t="s">
        <v>167</v>
      </c>
      <c r="C2843" s="5" t="s">
        <v>477</v>
      </c>
      <c r="D2843" s="5">
        <v>6.3</v>
      </c>
      <c r="E2843" s="5">
        <v>6.79</v>
      </c>
      <c r="F2843" s="5">
        <v>6.3</v>
      </c>
      <c r="G2843" s="5">
        <v>6.6</v>
      </c>
      <c r="H2843" s="5">
        <v>71134995</v>
      </c>
      <c r="I2843" s="5">
        <v>469563913.63</v>
      </c>
      <c r="J2843" s="5">
        <v>3</v>
      </c>
    </row>
    <row r="2844" spans="1:10">
      <c r="A2844" s="6">
        <v>43866</v>
      </c>
      <c r="B2844" s="5" t="s">
        <v>167</v>
      </c>
      <c r="C2844" s="5" t="s">
        <v>477</v>
      </c>
      <c r="D2844" s="5">
        <v>6.68</v>
      </c>
      <c r="E2844" s="5">
        <v>7.01</v>
      </c>
      <c r="F2844" s="5">
        <v>6.59</v>
      </c>
      <c r="G2844" s="5">
        <v>6.79</v>
      </c>
      <c r="H2844" s="5">
        <v>60296413</v>
      </c>
      <c r="I2844" s="5">
        <v>409920094.17</v>
      </c>
      <c r="J2844" s="5">
        <v>3</v>
      </c>
    </row>
    <row r="2845" spans="1:10">
      <c r="A2845" s="6">
        <v>43867</v>
      </c>
      <c r="B2845" s="5" t="s">
        <v>167</v>
      </c>
      <c r="C2845" s="5" t="s">
        <v>477</v>
      </c>
      <c r="D2845" s="5">
        <v>6.76</v>
      </c>
      <c r="E2845" s="5">
        <v>6.94</v>
      </c>
      <c r="F2845" s="5">
        <v>6.66</v>
      </c>
      <c r="G2845" s="5">
        <v>6.86</v>
      </c>
      <c r="H2845" s="5">
        <v>49224082</v>
      </c>
      <c r="I2845" s="5">
        <v>335337539.14</v>
      </c>
      <c r="J2845" s="5">
        <v>3</v>
      </c>
    </row>
    <row r="2846" spans="1:10">
      <c r="A2846" s="6">
        <v>43836</v>
      </c>
      <c r="B2846" s="5" t="s">
        <v>168</v>
      </c>
      <c r="C2846" s="5" t="s">
        <v>478</v>
      </c>
      <c r="D2846" s="5">
        <v>3.84</v>
      </c>
      <c r="E2846" s="5">
        <v>3.93</v>
      </c>
      <c r="F2846" s="5">
        <v>3.81</v>
      </c>
      <c r="G2846" s="5">
        <v>3.9</v>
      </c>
      <c r="H2846" s="5">
        <v>12667609</v>
      </c>
      <c r="I2846" s="5">
        <v>49226703.11</v>
      </c>
      <c r="J2846" s="5">
        <v>3</v>
      </c>
    </row>
    <row r="2847" spans="1:10">
      <c r="A2847" s="6">
        <v>43837</v>
      </c>
      <c r="B2847" s="5" t="s">
        <v>168</v>
      </c>
      <c r="C2847" s="5" t="s">
        <v>478</v>
      </c>
      <c r="D2847" s="5">
        <v>3.91</v>
      </c>
      <c r="E2847" s="5">
        <v>3.98</v>
      </c>
      <c r="F2847" s="5">
        <v>3.9</v>
      </c>
      <c r="G2847" s="5">
        <v>3.98</v>
      </c>
      <c r="H2847" s="5">
        <v>14446497</v>
      </c>
      <c r="I2847" s="5">
        <v>56921662.82</v>
      </c>
      <c r="J2847" s="5">
        <v>3</v>
      </c>
    </row>
    <row r="2848" spans="1:10">
      <c r="A2848" s="6">
        <v>43838</v>
      </c>
      <c r="B2848" s="5" t="s">
        <v>168</v>
      </c>
      <c r="C2848" s="5" t="s">
        <v>478</v>
      </c>
      <c r="D2848" s="5">
        <v>3.95</v>
      </c>
      <c r="E2848" s="5">
        <v>3.99</v>
      </c>
      <c r="F2848" s="5">
        <v>3.88</v>
      </c>
      <c r="G2848" s="5">
        <v>3.9</v>
      </c>
      <c r="H2848" s="5">
        <v>15040971</v>
      </c>
      <c r="I2848" s="5">
        <v>59024659.48</v>
      </c>
      <c r="J2848" s="5">
        <v>3</v>
      </c>
    </row>
    <row r="2849" spans="1:10">
      <c r="A2849" s="6">
        <v>43839</v>
      </c>
      <c r="B2849" s="5" t="s">
        <v>168</v>
      </c>
      <c r="C2849" s="5" t="s">
        <v>478</v>
      </c>
      <c r="D2849" s="5">
        <v>3.93</v>
      </c>
      <c r="E2849" s="5">
        <v>3.98</v>
      </c>
      <c r="F2849" s="5">
        <v>3.92</v>
      </c>
      <c r="G2849" s="5">
        <v>3.94</v>
      </c>
      <c r="H2849" s="5">
        <v>10148536</v>
      </c>
      <c r="I2849" s="5">
        <v>40000926.2</v>
      </c>
      <c r="J2849" s="5">
        <v>3</v>
      </c>
    </row>
    <row r="2850" spans="1:10">
      <c r="A2850" s="6">
        <v>43840</v>
      </c>
      <c r="B2850" s="5" t="s">
        <v>168</v>
      </c>
      <c r="C2850" s="5" t="s">
        <v>478</v>
      </c>
      <c r="D2850" s="5">
        <v>3.99</v>
      </c>
      <c r="E2850" s="5">
        <v>3.99</v>
      </c>
      <c r="F2850" s="5">
        <v>3.88</v>
      </c>
      <c r="G2850" s="5">
        <v>3.89</v>
      </c>
      <c r="H2850" s="5">
        <v>7993071</v>
      </c>
      <c r="I2850" s="5">
        <v>31315747.19</v>
      </c>
      <c r="J2850" s="5">
        <v>3</v>
      </c>
    </row>
    <row r="2851" spans="1:10">
      <c r="A2851" s="6">
        <v>43843</v>
      </c>
      <c r="B2851" s="5" t="s">
        <v>168</v>
      </c>
      <c r="C2851" s="5" t="s">
        <v>478</v>
      </c>
      <c r="D2851" s="5">
        <v>3.89</v>
      </c>
      <c r="E2851" s="5">
        <v>3.93</v>
      </c>
      <c r="F2851" s="5">
        <v>3.83</v>
      </c>
      <c r="G2851" s="5">
        <v>3.92</v>
      </c>
      <c r="H2851" s="5">
        <v>7341920</v>
      </c>
      <c r="I2851" s="5">
        <v>28521752.4</v>
      </c>
      <c r="J2851" s="5">
        <v>3</v>
      </c>
    </row>
    <row r="2852" spans="1:10">
      <c r="A2852" s="6">
        <v>43844</v>
      </c>
      <c r="B2852" s="5" t="s">
        <v>168</v>
      </c>
      <c r="C2852" s="5" t="s">
        <v>478</v>
      </c>
      <c r="D2852" s="5">
        <v>3.93</v>
      </c>
      <c r="E2852" s="5">
        <v>3.94</v>
      </c>
      <c r="F2852" s="5">
        <v>3.89</v>
      </c>
      <c r="G2852" s="5">
        <v>3.92</v>
      </c>
      <c r="H2852" s="5">
        <v>7371500</v>
      </c>
      <c r="I2852" s="5">
        <v>28893294</v>
      </c>
      <c r="J2852" s="5">
        <v>3</v>
      </c>
    </row>
    <row r="2853" spans="1:10">
      <c r="A2853" s="6">
        <v>43845</v>
      </c>
      <c r="B2853" s="5" t="s">
        <v>168</v>
      </c>
      <c r="C2853" s="5" t="s">
        <v>478</v>
      </c>
      <c r="D2853" s="5">
        <v>3.91</v>
      </c>
      <c r="E2853" s="5">
        <v>3.92</v>
      </c>
      <c r="F2853" s="5">
        <v>3.82</v>
      </c>
      <c r="G2853" s="5">
        <v>3.89</v>
      </c>
      <c r="H2853" s="5">
        <v>9482891</v>
      </c>
      <c r="I2853" s="5">
        <v>36729737.15</v>
      </c>
      <c r="J2853" s="5">
        <v>3</v>
      </c>
    </row>
    <row r="2854" spans="1:10">
      <c r="A2854" s="6">
        <v>43846</v>
      </c>
      <c r="B2854" s="5" t="s">
        <v>168</v>
      </c>
      <c r="C2854" s="5" t="s">
        <v>478</v>
      </c>
      <c r="D2854" s="5">
        <v>3.91</v>
      </c>
      <c r="E2854" s="5">
        <v>3.94</v>
      </c>
      <c r="F2854" s="5">
        <v>3.82</v>
      </c>
      <c r="G2854" s="5">
        <v>3.84</v>
      </c>
      <c r="H2854" s="5">
        <v>8476000</v>
      </c>
      <c r="I2854" s="5">
        <v>32862999</v>
      </c>
      <c r="J2854" s="5">
        <v>3</v>
      </c>
    </row>
    <row r="2855" spans="1:10">
      <c r="A2855" s="6">
        <v>43847</v>
      </c>
      <c r="B2855" s="5" t="s">
        <v>168</v>
      </c>
      <c r="C2855" s="5" t="s">
        <v>478</v>
      </c>
      <c r="D2855" s="5">
        <v>3.85</v>
      </c>
      <c r="E2855" s="5">
        <v>3.88</v>
      </c>
      <c r="F2855" s="5">
        <v>3.77</v>
      </c>
      <c r="G2855" s="5">
        <v>3.78</v>
      </c>
      <c r="H2855" s="5">
        <v>7916700</v>
      </c>
      <c r="I2855" s="5">
        <v>30226259</v>
      </c>
      <c r="J2855" s="5">
        <v>3</v>
      </c>
    </row>
    <row r="2856" spans="1:10">
      <c r="A2856" s="6">
        <v>43850</v>
      </c>
      <c r="B2856" s="5" t="s">
        <v>168</v>
      </c>
      <c r="C2856" s="5" t="s">
        <v>478</v>
      </c>
      <c r="D2856" s="5">
        <v>3.79</v>
      </c>
      <c r="E2856" s="5">
        <v>3.81</v>
      </c>
      <c r="F2856" s="5">
        <v>3.75</v>
      </c>
      <c r="G2856" s="5">
        <v>3.81</v>
      </c>
      <c r="H2856" s="5">
        <v>5636452</v>
      </c>
      <c r="I2856" s="5">
        <v>21321426.24</v>
      </c>
      <c r="J2856" s="5">
        <v>3</v>
      </c>
    </row>
    <row r="2857" spans="1:10">
      <c r="A2857" s="6">
        <v>43851</v>
      </c>
      <c r="B2857" s="5" t="s">
        <v>168</v>
      </c>
      <c r="C2857" s="5" t="s">
        <v>478</v>
      </c>
      <c r="D2857" s="5">
        <v>3.79</v>
      </c>
      <c r="E2857" s="5">
        <v>3.81</v>
      </c>
      <c r="F2857" s="5">
        <v>3.71</v>
      </c>
      <c r="G2857" s="5">
        <v>3.71</v>
      </c>
      <c r="H2857" s="5">
        <v>7305311</v>
      </c>
      <c r="I2857" s="5">
        <v>27373474.03</v>
      </c>
      <c r="J2857" s="5">
        <v>3</v>
      </c>
    </row>
    <row r="2858" spans="1:10">
      <c r="A2858" s="6">
        <v>43852</v>
      </c>
      <c r="B2858" s="5" t="s">
        <v>168</v>
      </c>
      <c r="C2858" s="5" t="s">
        <v>478</v>
      </c>
      <c r="D2858" s="5">
        <v>3.7</v>
      </c>
      <c r="E2858" s="5">
        <v>3.73</v>
      </c>
      <c r="F2858" s="5">
        <v>3.63</v>
      </c>
      <c r="G2858" s="5">
        <v>3.69</v>
      </c>
      <c r="H2858" s="5">
        <v>7851022</v>
      </c>
      <c r="I2858" s="5">
        <v>28860431.49</v>
      </c>
      <c r="J2858" s="5">
        <v>3</v>
      </c>
    </row>
    <row r="2859" spans="1:10">
      <c r="A2859" s="6">
        <v>43853</v>
      </c>
      <c r="B2859" s="5" t="s">
        <v>168</v>
      </c>
      <c r="C2859" s="5" t="s">
        <v>478</v>
      </c>
      <c r="D2859" s="5">
        <v>3.68</v>
      </c>
      <c r="E2859" s="5">
        <v>3.7</v>
      </c>
      <c r="F2859" s="5">
        <v>3.49</v>
      </c>
      <c r="G2859" s="5">
        <v>3.54</v>
      </c>
      <c r="H2859" s="5">
        <v>11475266</v>
      </c>
      <c r="I2859" s="5">
        <v>41208830.9</v>
      </c>
      <c r="J2859" s="5">
        <v>3</v>
      </c>
    </row>
    <row r="2860" spans="1:10">
      <c r="A2860" s="6">
        <v>43864</v>
      </c>
      <c r="B2860" s="5" t="s">
        <v>168</v>
      </c>
      <c r="C2860" s="5" t="s">
        <v>478</v>
      </c>
      <c r="D2860" s="5">
        <v>3.19</v>
      </c>
      <c r="E2860" s="5">
        <v>3.19</v>
      </c>
      <c r="F2860" s="5">
        <v>3.19</v>
      </c>
      <c r="G2860" s="5">
        <v>3.19</v>
      </c>
      <c r="H2860" s="5">
        <v>996800</v>
      </c>
      <c r="I2860" s="5">
        <v>3179792</v>
      </c>
      <c r="J2860" s="5">
        <v>3</v>
      </c>
    </row>
    <row r="2861" spans="1:10">
      <c r="A2861" s="6">
        <v>43865</v>
      </c>
      <c r="B2861" s="5" t="s">
        <v>168</v>
      </c>
      <c r="C2861" s="5" t="s">
        <v>478</v>
      </c>
      <c r="D2861" s="5">
        <v>2.87</v>
      </c>
      <c r="E2861" s="5">
        <v>2.97</v>
      </c>
      <c r="F2861" s="5">
        <v>2.87</v>
      </c>
      <c r="G2861" s="5">
        <v>2.87</v>
      </c>
      <c r="H2861" s="5">
        <v>37022822</v>
      </c>
      <c r="I2861" s="5">
        <v>106653036.17</v>
      </c>
      <c r="J2861" s="5">
        <v>3</v>
      </c>
    </row>
    <row r="2862" spans="1:10">
      <c r="A2862" s="6">
        <v>43866</v>
      </c>
      <c r="B2862" s="5" t="s">
        <v>168</v>
      </c>
      <c r="C2862" s="5" t="s">
        <v>478</v>
      </c>
      <c r="D2862" s="5">
        <v>2.88</v>
      </c>
      <c r="E2862" s="5">
        <v>2.95</v>
      </c>
      <c r="F2862" s="5">
        <v>2.84</v>
      </c>
      <c r="G2862" s="5">
        <v>2.9</v>
      </c>
      <c r="H2862" s="5">
        <v>26034343</v>
      </c>
      <c r="I2862" s="5">
        <v>75558736.06</v>
      </c>
      <c r="J2862" s="5">
        <v>3</v>
      </c>
    </row>
    <row r="2863" spans="1:10">
      <c r="A2863" s="6">
        <v>43867</v>
      </c>
      <c r="B2863" s="5" t="s">
        <v>168</v>
      </c>
      <c r="C2863" s="5" t="s">
        <v>478</v>
      </c>
      <c r="D2863" s="5">
        <v>2.93</v>
      </c>
      <c r="E2863" s="5">
        <v>2.93</v>
      </c>
      <c r="F2863" s="5">
        <v>2.84</v>
      </c>
      <c r="G2863" s="5">
        <v>2.91</v>
      </c>
      <c r="H2863" s="5">
        <v>19410535</v>
      </c>
      <c r="I2863" s="5">
        <v>56104951.52</v>
      </c>
      <c r="J2863" s="5">
        <v>3</v>
      </c>
    </row>
    <row r="2864" spans="1:10">
      <c r="A2864" s="6">
        <v>43836</v>
      </c>
      <c r="B2864" s="5" t="s">
        <v>169</v>
      </c>
      <c r="C2864" s="5" t="s">
        <v>479</v>
      </c>
      <c r="D2864" s="5">
        <v>5.79</v>
      </c>
      <c r="E2864" s="5">
        <v>6.42</v>
      </c>
      <c r="F2864" s="5">
        <v>5.77</v>
      </c>
      <c r="G2864" s="5">
        <v>6.42</v>
      </c>
      <c r="H2864" s="5">
        <v>161641901</v>
      </c>
      <c r="I2864" s="5">
        <v>999869274.52</v>
      </c>
      <c r="J2864" s="5">
        <v>3</v>
      </c>
    </row>
    <row r="2865" spans="1:10">
      <c r="A2865" s="6">
        <v>43837</v>
      </c>
      <c r="B2865" s="5" t="s">
        <v>169</v>
      </c>
      <c r="C2865" s="5" t="s">
        <v>479</v>
      </c>
      <c r="D2865" s="5">
        <v>6.5</v>
      </c>
      <c r="E2865" s="5">
        <v>6.5</v>
      </c>
      <c r="F2865" s="5">
        <v>6.17</v>
      </c>
      <c r="G2865" s="5">
        <v>6.27</v>
      </c>
      <c r="H2865" s="5">
        <v>117189653</v>
      </c>
      <c r="I2865" s="5">
        <v>734269773.79</v>
      </c>
      <c r="J2865" s="5">
        <v>3</v>
      </c>
    </row>
    <row r="2866" spans="1:10">
      <c r="A2866" s="6">
        <v>43838</v>
      </c>
      <c r="B2866" s="5" t="s">
        <v>169</v>
      </c>
      <c r="C2866" s="5" t="s">
        <v>479</v>
      </c>
      <c r="D2866" s="5">
        <v>6.21</v>
      </c>
      <c r="E2866" s="5">
        <v>6.62</v>
      </c>
      <c r="F2866" s="5">
        <v>6.05</v>
      </c>
      <c r="G2866" s="5">
        <v>6.28</v>
      </c>
      <c r="H2866" s="5">
        <v>147029191</v>
      </c>
      <c r="I2866" s="5">
        <v>929619349.82</v>
      </c>
      <c r="J2866" s="5">
        <v>3</v>
      </c>
    </row>
    <row r="2867" spans="1:10">
      <c r="A2867" s="6">
        <v>43839</v>
      </c>
      <c r="B2867" s="5" t="s">
        <v>169</v>
      </c>
      <c r="C2867" s="5" t="s">
        <v>479</v>
      </c>
      <c r="D2867" s="5">
        <v>6.4</v>
      </c>
      <c r="E2867" s="5">
        <v>6.45</v>
      </c>
      <c r="F2867" s="5">
        <v>6.21</v>
      </c>
      <c r="G2867" s="5">
        <v>6.27</v>
      </c>
      <c r="H2867" s="5">
        <v>86460408</v>
      </c>
      <c r="I2867" s="5">
        <v>543266427.94</v>
      </c>
      <c r="J2867" s="5">
        <v>3</v>
      </c>
    </row>
    <row r="2868" spans="1:10">
      <c r="A2868" s="6">
        <v>43840</v>
      </c>
      <c r="B2868" s="5" t="s">
        <v>169</v>
      </c>
      <c r="C2868" s="5" t="s">
        <v>479</v>
      </c>
      <c r="D2868" s="5">
        <v>6.22</v>
      </c>
      <c r="E2868" s="5">
        <v>6.23</v>
      </c>
      <c r="F2868" s="5">
        <v>5.8</v>
      </c>
      <c r="G2868" s="5">
        <v>5.84</v>
      </c>
      <c r="H2868" s="5">
        <v>133035008</v>
      </c>
      <c r="I2868" s="5">
        <v>791849612.43</v>
      </c>
      <c r="J2868" s="5">
        <v>3</v>
      </c>
    </row>
    <row r="2869" spans="1:10">
      <c r="A2869" s="6">
        <v>43843</v>
      </c>
      <c r="B2869" s="5" t="s">
        <v>169</v>
      </c>
      <c r="C2869" s="5" t="s">
        <v>479</v>
      </c>
      <c r="D2869" s="5">
        <v>5.98</v>
      </c>
      <c r="E2869" s="5">
        <v>6.24</v>
      </c>
      <c r="F2869" s="5">
        <v>5.86</v>
      </c>
      <c r="G2869" s="5">
        <v>6.1</v>
      </c>
      <c r="H2869" s="5">
        <v>100897982</v>
      </c>
      <c r="I2869" s="5">
        <v>611287148.6</v>
      </c>
      <c r="J2869" s="5">
        <v>3</v>
      </c>
    </row>
    <row r="2870" spans="1:10">
      <c r="A2870" s="6">
        <v>43844</v>
      </c>
      <c r="B2870" s="5" t="s">
        <v>169</v>
      </c>
      <c r="C2870" s="5" t="s">
        <v>479</v>
      </c>
      <c r="D2870" s="5">
        <v>6.05</v>
      </c>
      <c r="E2870" s="5">
        <v>6.39</v>
      </c>
      <c r="F2870" s="5">
        <v>6.05</v>
      </c>
      <c r="G2870" s="5">
        <v>6.39</v>
      </c>
      <c r="H2870" s="5">
        <v>126673845</v>
      </c>
      <c r="I2870" s="5">
        <v>790441178.76</v>
      </c>
      <c r="J2870" s="5">
        <v>3</v>
      </c>
    </row>
    <row r="2871" spans="1:10">
      <c r="A2871" s="6">
        <v>43845</v>
      </c>
      <c r="B2871" s="5" t="s">
        <v>169</v>
      </c>
      <c r="C2871" s="5" t="s">
        <v>479</v>
      </c>
      <c r="D2871" s="5">
        <v>6.3</v>
      </c>
      <c r="E2871" s="5">
        <v>6.42</v>
      </c>
      <c r="F2871" s="5">
        <v>6.18</v>
      </c>
      <c r="G2871" s="5">
        <v>6.37</v>
      </c>
      <c r="H2871" s="5">
        <v>97644905</v>
      </c>
      <c r="I2871" s="5">
        <v>614627148.18</v>
      </c>
      <c r="J2871" s="5">
        <v>3</v>
      </c>
    </row>
    <row r="2872" spans="1:10">
      <c r="A2872" s="6">
        <v>43846</v>
      </c>
      <c r="B2872" s="5" t="s">
        <v>169</v>
      </c>
      <c r="C2872" s="5" t="s">
        <v>479</v>
      </c>
      <c r="D2872" s="5">
        <v>6.36</v>
      </c>
      <c r="E2872" s="5">
        <v>6.58</v>
      </c>
      <c r="F2872" s="5">
        <v>6.27</v>
      </c>
      <c r="G2872" s="5">
        <v>6.5</v>
      </c>
      <c r="H2872" s="5">
        <v>122855673</v>
      </c>
      <c r="I2872" s="5">
        <v>791848217.85</v>
      </c>
      <c r="J2872" s="5">
        <v>3</v>
      </c>
    </row>
    <row r="2873" spans="1:10">
      <c r="A2873" s="6">
        <v>43847</v>
      </c>
      <c r="B2873" s="5" t="s">
        <v>169</v>
      </c>
      <c r="C2873" s="5" t="s">
        <v>479</v>
      </c>
      <c r="D2873" s="5">
        <v>6.45</v>
      </c>
      <c r="E2873" s="5">
        <v>6.49</v>
      </c>
      <c r="F2873" s="5">
        <v>6.14</v>
      </c>
      <c r="G2873" s="5">
        <v>6.16</v>
      </c>
      <c r="H2873" s="5">
        <v>100937672</v>
      </c>
      <c r="I2873" s="5">
        <v>634374906.16</v>
      </c>
      <c r="J2873" s="5">
        <v>3</v>
      </c>
    </row>
    <row r="2874" spans="1:10">
      <c r="A2874" s="6">
        <v>43850</v>
      </c>
      <c r="B2874" s="5" t="s">
        <v>169</v>
      </c>
      <c r="C2874" s="5" t="s">
        <v>479</v>
      </c>
      <c r="D2874" s="5">
        <v>6.03</v>
      </c>
      <c r="E2874" s="5">
        <v>6.43</v>
      </c>
      <c r="F2874" s="5">
        <v>6.02</v>
      </c>
      <c r="G2874" s="5">
        <v>6.36</v>
      </c>
      <c r="H2874" s="5">
        <v>90994575</v>
      </c>
      <c r="I2874" s="5">
        <v>568007927.01</v>
      </c>
      <c r="J2874" s="5">
        <v>3</v>
      </c>
    </row>
    <row r="2875" spans="1:10">
      <c r="A2875" s="6">
        <v>43851</v>
      </c>
      <c r="B2875" s="5" t="s">
        <v>169</v>
      </c>
      <c r="C2875" s="5" t="s">
        <v>479</v>
      </c>
      <c r="D2875" s="5">
        <v>6.29</v>
      </c>
      <c r="E2875" s="5">
        <v>6.6</v>
      </c>
      <c r="F2875" s="5">
        <v>6.24</v>
      </c>
      <c r="G2875" s="5">
        <v>6.5</v>
      </c>
      <c r="H2875" s="5">
        <v>134759821</v>
      </c>
      <c r="I2875" s="5">
        <v>871769234.52</v>
      </c>
      <c r="J2875" s="5">
        <v>3</v>
      </c>
    </row>
    <row r="2876" spans="1:10">
      <c r="A2876" s="6">
        <v>43852</v>
      </c>
      <c r="B2876" s="5" t="s">
        <v>169</v>
      </c>
      <c r="C2876" s="5" t="s">
        <v>479</v>
      </c>
      <c r="D2876" s="5">
        <v>6.41</v>
      </c>
      <c r="E2876" s="5">
        <v>6.8</v>
      </c>
      <c r="F2876" s="5">
        <v>6.1</v>
      </c>
      <c r="G2876" s="5">
        <v>6.78</v>
      </c>
      <c r="H2876" s="5">
        <v>142582250</v>
      </c>
      <c r="I2876" s="5">
        <v>927670208.96</v>
      </c>
      <c r="J2876" s="5">
        <v>3</v>
      </c>
    </row>
    <row r="2877" spans="1:10">
      <c r="A2877" s="6">
        <v>43853</v>
      </c>
      <c r="B2877" s="5" t="s">
        <v>169</v>
      </c>
      <c r="C2877" s="5" t="s">
        <v>479</v>
      </c>
      <c r="D2877" s="5">
        <v>6.65</v>
      </c>
      <c r="E2877" s="5">
        <v>7.46</v>
      </c>
      <c r="F2877" s="5">
        <v>6.6</v>
      </c>
      <c r="G2877" s="5">
        <v>6.97</v>
      </c>
      <c r="H2877" s="5">
        <v>195371505</v>
      </c>
      <c r="I2877" s="5">
        <v>1377084371.69</v>
      </c>
      <c r="J2877" s="5">
        <v>3</v>
      </c>
    </row>
    <row r="2878" spans="1:10">
      <c r="A2878" s="6">
        <v>43864</v>
      </c>
      <c r="B2878" s="5" t="s">
        <v>169</v>
      </c>
      <c r="C2878" s="5" t="s">
        <v>479</v>
      </c>
      <c r="D2878" s="5">
        <v>6.27</v>
      </c>
      <c r="E2878" s="5">
        <v>6.27</v>
      </c>
      <c r="F2878" s="5">
        <v>6.27</v>
      </c>
      <c r="G2878" s="5">
        <v>6.27</v>
      </c>
      <c r="H2878" s="5">
        <v>3489700</v>
      </c>
      <c r="I2878" s="5">
        <v>21880419</v>
      </c>
      <c r="J2878" s="5">
        <v>3</v>
      </c>
    </row>
    <row r="2879" spans="1:10">
      <c r="A2879" s="6">
        <v>43865</v>
      </c>
      <c r="B2879" s="5" t="s">
        <v>169</v>
      </c>
      <c r="C2879" s="5" t="s">
        <v>479</v>
      </c>
      <c r="D2879" s="5">
        <v>5.64</v>
      </c>
      <c r="E2879" s="5">
        <v>6.28</v>
      </c>
      <c r="F2879" s="5">
        <v>5.64</v>
      </c>
      <c r="G2879" s="5">
        <v>6.08</v>
      </c>
      <c r="H2879" s="5">
        <v>139542548</v>
      </c>
      <c r="I2879" s="5">
        <v>836692449.55</v>
      </c>
      <c r="J2879" s="5">
        <v>3</v>
      </c>
    </row>
    <row r="2880" spans="1:10">
      <c r="A2880" s="6">
        <v>43866</v>
      </c>
      <c r="B2880" s="5" t="s">
        <v>169</v>
      </c>
      <c r="C2880" s="5" t="s">
        <v>479</v>
      </c>
      <c r="D2880" s="5">
        <v>6.06</v>
      </c>
      <c r="E2880" s="5">
        <v>6.35</v>
      </c>
      <c r="F2880" s="5">
        <v>5.92</v>
      </c>
      <c r="G2880" s="5">
        <v>6.03</v>
      </c>
      <c r="H2880" s="5">
        <v>117267350</v>
      </c>
      <c r="I2880" s="5">
        <v>720563520.7</v>
      </c>
      <c r="J2880" s="5">
        <v>3</v>
      </c>
    </row>
    <row r="2881" spans="1:10">
      <c r="A2881" s="6">
        <v>43867</v>
      </c>
      <c r="B2881" s="5" t="s">
        <v>169</v>
      </c>
      <c r="C2881" s="5" t="s">
        <v>479</v>
      </c>
      <c r="D2881" s="5">
        <v>5.98</v>
      </c>
      <c r="E2881" s="5">
        <v>6.22</v>
      </c>
      <c r="F2881" s="5">
        <v>5.83</v>
      </c>
      <c r="G2881" s="5">
        <v>6.19</v>
      </c>
      <c r="H2881" s="5">
        <v>106363597</v>
      </c>
      <c r="I2881" s="5">
        <v>647323421.94</v>
      </c>
      <c r="J2881" s="5">
        <v>3</v>
      </c>
    </row>
    <row r="2882" spans="1:10">
      <c r="A2882" s="6">
        <v>43836</v>
      </c>
      <c r="B2882" s="5" t="s">
        <v>170</v>
      </c>
      <c r="C2882" s="5" t="s">
        <v>480</v>
      </c>
      <c r="D2882" s="5">
        <v>52.28</v>
      </c>
      <c r="E2882" s="5">
        <v>53</v>
      </c>
      <c r="F2882" s="5">
        <v>51.53</v>
      </c>
      <c r="G2882" s="5">
        <v>52.03</v>
      </c>
      <c r="H2882" s="5">
        <v>6338367</v>
      </c>
      <c r="I2882" s="5">
        <v>330417314.43</v>
      </c>
      <c r="J2882" s="5">
        <v>3</v>
      </c>
    </row>
    <row r="2883" spans="1:10">
      <c r="A2883" s="6">
        <v>43837</v>
      </c>
      <c r="B2883" s="5" t="s">
        <v>170</v>
      </c>
      <c r="C2883" s="5" t="s">
        <v>480</v>
      </c>
      <c r="D2883" s="5">
        <v>52.32</v>
      </c>
      <c r="E2883" s="5">
        <v>52.89</v>
      </c>
      <c r="F2883" s="5">
        <v>51.66</v>
      </c>
      <c r="G2883" s="5">
        <v>52.42</v>
      </c>
      <c r="H2883" s="5">
        <v>4057807</v>
      </c>
      <c r="I2883" s="5">
        <v>212053490.92</v>
      </c>
      <c r="J2883" s="5">
        <v>3</v>
      </c>
    </row>
    <row r="2884" spans="1:10">
      <c r="A2884" s="6">
        <v>43838</v>
      </c>
      <c r="B2884" s="5" t="s">
        <v>170</v>
      </c>
      <c r="C2884" s="5" t="s">
        <v>480</v>
      </c>
      <c r="D2884" s="5">
        <v>51.84</v>
      </c>
      <c r="E2884" s="5">
        <v>52</v>
      </c>
      <c r="F2884" s="5">
        <v>50.53</v>
      </c>
      <c r="G2884" s="5">
        <v>51.08</v>
      </c>
      <c r="H2884" s="5">
        <v>6024972</v>
      </c>
      <c r="I2884" s="5">
        <v>308578561.4</v>
      </c>
      <c r="J2884" s="5">
        <v>3</v>
      </c>
    </row>
    <row r="2885" spans="1:10">
      <c r="A2885" s="6">
        <v>43839</v>
      </c>
      <c r="B2885" s="5" t="s">
        <v>170</v>
      </c>
      <c r="C2885" s="5" t="s">
        <v>480</v>
      </c>
      <c r="D2885" s="5">
        <v>51.96</v>
      </c>
      <c r="E2885" s="5">
        <v>53.19</v>
      </c>
      <c r="F2885" s="5">
        <v>51.31</v>
      </c>
      <c r="G2885" s="5">
        <v>52.73</v>
      </c>
      <c r="H2885" s="5">
        <v>6594742</v>
      </c>
      <c r="I2885" s="5">
        <v>346498505.67</v>
      </c>
      <c r="J2885" s="5">
        <v>3</v>
      </c>
    </row>
    <row r="2886" spans="1:10">
      <c r="A2886" s="6">
        <v>43840</v>
      </c>
      <c r="B2886" s="5" t="s">
        <v>170</v>
      </c>
      <c r="C2886" s="5" t="s">
        <v>480</v>
      </c>
      <c r="D2886" s="5">
        <v>52.7</v>
      </c>
      <c r="E2886" s="5">
        <v>53.44</v>
      </c>
      <c r="F2886" s="5">
        <v>51.48</v>
      </c>
      <c r="G2886" s="5">
        <v>52.05</v>
      </c>
      <c r="H2886" s="5">
        <v>4024160</v>
      </c>
      <c r="I2886" s="5">
        <v>209992158.34</v>
      </c>
      <c r="J2886" s="5">
        <v>3</v>
      </c>
    </row>
    <row r="2887" spans="1:10">
      <c r="A2887" s="6">
        <v>43843</v>
      </c>
      <c r="B2887" s="5" t="s">
        <v>170</v>
      </c>
      <c r="C2887" s="5" t="s">
        <v>480</v>
      </c>
      <c r="D2887" s="5">
        <v>52.29</v>
      </c>
      <c r="E2887" s="5">
        <v>53.4</v>
      </c>
      <c r="F2887" s="5">
        <v>51.61</v>
      </c>
      <c r="G2887" s="5">
        <v>53.4</v>
      </c>
      <c r="H2887" s="5">
        <v>5102958</v>
      </c>
      <c r="I2887" s="5">
        <v>269851676.73</v>
      </c>
      <c r="J2887" s="5">
        <v>3</v>
      </c>
    </row>
    <row r="2888" spans="1:10">
      <c r="A2888" s="6">
        <v>43844</v>
      </c>
      <c r="B2888" s="5" t="s">
        <v>170</v>
      </c>
      <c r="C2888" s="5" t="s">
        <v>480</v>
      </c>
      <c r="D2888" s="5">
        <v>53.95</v>
      </c>
      <c r="E2888" s="5">
        <v>54.65</v>
      </c>
      <c r="F2888" s="5">
        <v>51.76</v>
      </c>
      <c r="G2888" s="5">
        <v>51.91</v>
      </c>
      <c r="H2888" s="5">
        <v>5052816</v>
      </c>
      <c r="I2888" s="5">
        <v>266075095.62</v>
      </c>
      <c r="J2888" s="5">
        <v>3</v>
      </c>
    </row>
    <row r="2889" spans="1:10">
      <c r="A2889" s="6">
        <v>43845</v>
      </c>
      <c r="B2889" s="5" t="s">
        <v>170</v>
      </c>
      <c r="C2889" s="5" t="s">
        <v>480</v>
      </c>
      <c r="D2889" s="5">
        <v>52</v>
      </c>
      <c r="E2889" s="5">
        <v>52.88</v>
      </c>
      <c r="F2889" s="5">
        <v>51.55</v>
      </c>
      <c r="G2889" s="5">
        <v>52.5</v>
      </c>
      <c r="H2889" s="5">
        <v>4102167</v>
      </c>
      <c r="I2889" s="5">
        <v>214020306.67</v>
      </c>
      <c r="J2889" s="5">
        <v>3</v>
      </c>
    </row>
    <row r="2890" spans="1:10">
      <c r="A2890" s="6">
        <v>43846</v>
      </c>
      <c r="B2890" s="5" t="s">
        <v>170</v>
      </c>
      <c r="C2890" s="5" t="s">
        <v>480</v>
      </c>
      <c r="D2890" s="5">
        <v>52.68</v>
      </c>
      <c r="E2890" s="5">
        <v>53.3</v>
      </c>
      <c r="F2890" s="5">
        <v>52.12</v>
      </c>
      <c r="G2890" s="5">
        <v>52.88</v>
      </c>
      <c r="H2890" s="5">
        <v>3576669</v>
      </c>
      <c r="I2890" s="5">
        <v>188748943.07</v>
      </c>
      <c r="J2890" s="5">
        <v>3</v>
      </c>
    </row>
    <row r="2891" spans="1:10">
      <c r="A2891" s="6">
        <v>43847</v>
      </c>
      <c r="B2891" s="5" t="s">
        <v>170</v>
      </c>
      <c r="C2891" s="5" t="s">
        <v>480</v>
      </c>
      <c r="D2891" s="5">
        <v>53.07</v>
      </c>
      <c r="E2891" s="5">
        <v>54.19</v>
      </c>
      <c r="F2891" s="5">
        <v>52.02</v>
      </c>
      <c r="G2891" s="5">
        <v>53</v>
      </c>
      <c r="H2891" s="5">
        <v>5082159</v>
      </c>
      <c r="I2891" s="5">
        <v>269966261.84</v>
      </c>
      <c r="J2891" s="5">
        <v>3</v>
      </c>
    </row>
    <row r="2892" spans="1:10">
      <c r="A2892" s="6">
        <v>43850</v>
      </c>
      <c r="B2892" s="5" t="s">
        <v>170</v>
      </c>
      <c r="C2892" s="5" t="s">
        <v>480</v>
      </c>
      <c r="D2892" s="5">
        <v>53.38</v>
      </c>
      <c r="E2892" s="5">
        <v>56.63</v>
      </c>
      <c r="F2892" s="5">
        <v>52.9</v>
      </c>
      <c r="G2892" s="5">
        <v>56.32</v>
      </c>
      <c r="H2892" s="5">
        <v>9478502</v>
      </c>
      <c r="I2892" s="5">
        <v>518893884.66</v>
      </c>
      <c r="J2892" s="5">
        <v>3</v>
      </c>
    </row>
    <row r="2893" spans="1:10">
      <c r="A2893" s="6">
        <v>43851</v>
      </c>
      <c r="B2893" s="5" t="s">
        <v>170</v>
      </c>
      <c r="C2893" s="5" t="s">
        <v>480</v>
      </c>
      <c r="D2893" s="5">
        <v>55.6</v>
      </c>
      <c r="E2893" s="5">
        <v>56.5</v>
      </c>
      <c r="F2893" s="5">
        <v>55.32</v>
      </c>
      <c r="G2893" s="5">
        <v>55.42</v>
      </c>
      <c r="H2893" s="5">
        <v>6130111</v>
      </c>
      <c r="I2893" s="5">
        <v>342331085.52</v>
      </c>
      <c r="J2893" s="5">
        <v>3</v>
      </c>
    </row>
    <row r="2894" spans="1:10">
      <c r="A2894" s="6">
        <v>43852</v>
      </c>
      <c r="B2894" s="5" t="s">
        <v>170</v>
      </c>
      <c r="C2894" s="5" t="s">
        <v>480</v>
      </c>
      <c r="D2894" s="5">
        <v>55.27</v>
      </c>
      <c r="E2894" s="5">
        <v>57.26</v>
      </c>
      <c r="F2894" s="5">
        <v>53.4</v>
      </c>
      <c r="G2894" s="5">
        <v>56.22</v>
      </c>
      <c r="H2894" s="5">
        <v>5949885</v>
      </c>
      <c r="I2894" s="5">
        <v>333366283.19</v>
      </c>
      <c r="J2894" s="5">
        <v>3</v>
      </c>
    </row>
    <row r="2895" spans="1:10">
      <c r="A2895" s="6">
        <v>43853</v>
      </c>
      <c r="B2895" s="5" t="s">
        <v>170</v>
      </c>
      <c r="C2895" s="5" t="s">
        <v>480</v>
      </c>
      <c r="D2895" s="5">
        <v>55.45</v>
      </c>
      <c r="E2895" s="5">
        <v>55.88</v>
      </c>
      <c r="F2895" s="5">
        <v>52.42</v>
      </c>
      <c r="G2895" s="5">
        <v>53.46</v>
      </c>
      <c r="H2895" s="5">
        <v>9828811</v>
      </c>
      <c r="I2895" s="5">
        <v>529433446.12</v>
      </c>
      <c r="J2895" s="5">
        <v>3</v>
      </c>
    </row>
    <row r="2896" spans="1:10">
      <c r="A2896" s="6">
        <v>43864</v>
      </c>
      <c r="B2896" s="5" t="s">
        <v>170</v>
      </c>
      <c r="C2896" s="5" t="s">
        <v>480</v>
      </c>
      <c r="D2896" s="5">
        <v>48.11</v>
      </c>
      <c r="E2896" s="5">
        <v>49.25</v>
      </c>
      <c r="F2896" s="5">
        <v>48.11</v>
      </c>
      <c r="G2896" s="5">
        <v>48.11</v>
      </c>
      <c r="H2896" s="5">
        <v>9977667</v>
      </c>
      <c r="I2896" s="5">
        <v>481524897.03</v>
      </c>
      <c r="J2896" s="5">
        <v>3</v>
      </c>
    </row>
    <row r="2897" spans="1:10">
      <c r="A2897" s="6">
        <v>43865</v>
      </c>
      <c r="B2897" s="5" t="s">
        <v>170</v>
      </c>
      <c r="C2897" s="5" t="s">
        <v>480</v>
      </c>
      <c r="D2897" s="5">
        <v>48.3</v>
      </c>
      <c r="E2897" s="5">
        <v>52.92</v>
      </c>
      <c r="F2897" s="5">
        <v>48.3</v>
      </c>
      <c r="G2897" s="5">
        <v>52.92</v>
      </c>
      <c r="H2897" s="5">
        <v>9142500</v>
      </c>
      <c r="I2897" s="5">
        <v>472883601.72</v>
      </c>
      <c r="J2897" s="5">
        <v>3</v>
      </c>
    </row>
    <row r="2898" spans="1:10">
      <c r="A2898" s="6">
        <v>43866</v>
      </c>
      <c r="B2898" s="5" t="s">
        <v>170</v>
      </c>
      <c r="C2898" s="5" t="s">
        <v>480</v>
      </c>
      <c r="D2898" s="5">
        <v>52.92</v>
      </c>
      <c r="E2898" s="5">
        <v>55.48</v>
      </c>
      <c r="F2898" s="5">
        <v>52.9</v>
      </c>
      <c r="G2898" s="5">
        <v>54.8</v>
      </c>
      <c r="H2898" s="5">
        <v>8386027</v>
      </c>
      <c r="I2898" s="5">
        <v>457246150.4</v>
      </c>
      <c r="J2898" s="5">
        <v>3</v>
      </c>
    </row>
    <row r="2899" spans="1:10">
      <c r="A2899" s="6">
        <v>43867</v>
      </c>
      <c r="B2899" s="5" t="s">
        <v>170</v>
      </c>
      <c r="C2899" s="5" t="s">
        <v>480</v>
      </c>
      <c r="D2899" s="5">
        <v>54.91</v>
      </c>
      <c r="E2899" s="5">
        <v>60.28</v>
      </c>
      <c r="F2899" s="5">
        <v>54.31</v>
      </c>
      <c r="G2899" s="5">
        <v>59.85</v>
      </c>
      <c r="H2899" s="5">
        <v>9792247</v>
      </c>
      <c r="I2899" s="5">
        <v>571597662.57</v>
      </c>
      <c r="J2899" s="5">
        <v>3</v>
      </c>
    </row>
    <row r="2900" spans="1:10">
      <c r="A2900" s="6">
        <v>43836</v>
      </c>
      <c r="B2900" s="5" t="s">
        <v>171</v>
      </c>
      <c r="C2900" s="5" t="s">
        <v>481</v>
      </c>
      <c r="D2900" s="5">
        <v>12.45</v>
      </c>
      <c r="E2900" s="5">
        <v>13.08</v>
      </c>
      <c r="F2900" s="5">
        <v>12.23</v>
      </c>
      <c r="G2900" s="5">
        <v>12.92</v>
      </c>
      <c r="H2900" s="5">
        <v>37652492</v>
      </c>
      <c r="I2900" s="5">
        <v>477554589.73</v>
      </c>
      <c r="J2900" s="5">
        <v>3</v>
      </c>
    </row>
    <row r="2901" spans="1:10">
      <c r="A2901" s="6">
        <v>43837</v>
      </c>
      <c r="B2901" s="5" t="s">
        <v>171</v>
      </c>
      <c r="C2901" s="5" t="s">
        <v>481</v>
      </c>
      <c r="D2901" s="5">
        <v>12.86</v>
      </c>
      <c r="E2901" s="5">
        <v>12.98</v>
      </c>
      <c r="F2901" s="5">
        <v>12.4</v>
      </c>
      <c r="G2901" s="5">
        <v>12.72</v>
      </c>
      <c r="H2901" s="5">
        <v>28180548</v>
      </c>
      <c r="I2901" s="5">
        <v>357473242.37</v>
      </c>
      <c r="J2901" s="5">
        <v>3</v>
      </c>
    </row>
    <row r="2902" spans="1:10">
      <c r="A2902" s="6">
        <v>43838</v>
      </c>
      <c r="B2902" s="5" t="s">
        <v>171</v>
      </c>
      <c r="C2902" s="5" t="s">
        <v>481</v>
      </c>
      <c r="D2902" s="5">
        <v>12.5</v>
      </c>
      <c r="E2902" s="5">
        <v>12.58</v>
      </c>
      <c r="F2902" s="5">
        <v>12</v>
      </c>
      <c r="G2902" s="5">
        <v>12.01</v>
      </c>
      <c r="H2902" s="5">
        <v>35602087</v>
      </c>
      <c r="I2902" s="5">
        <v>436878625.96</v>
      </c>
      <c r="J2902" s="5">
        <v>3</v>
      </c>
    </row>
    <row r="2903" spans="1:10">
      <c r="A2903" s="6">
        <v>43839</v>
      </c>
      <c r="B2903" s="5" t="s">
        <v>171</v>
      </c>
      <c r="C2903" s="5" t="s">
        <v>481</v>
      </c>
      <c r="D2903" s="5">
        <v>12.15</v>
      </c>
      <c r="E2903" s="5">
        <v>12.32</v>
      </c>
      <c r="F2903" s="5">
        <v>11.92</v>
      </c>
      <c r="G2903" s="5">
        <v>12.24</v>
      </c>
      <c r="H2903" s="5">
        <v>22909856</v>
      </c>
      <c r="I2903" s="5">
        <v>278355784.35</v>
      </c>
      <c r="J2903" s="5">
        <v>3</v>
      </c>
    </row>
    <row r="2904" spans="1:10">
      <c r="A2904" s="6">
        <v>43840</v>
      </c>
      <c r="B2904" s="5" t="s">
        <v>171</v>
      </c>
      <c r="C2904" s="5" t="s">
        <v>481</v>
      </c>
      <c r="D2904" s="5">
        <v>12.25</v>
      </c>
      <c r="E2904" s="5">
        <v>12.7</v>
      </c>
      <c r="F2904" s="5">
        <v>12.18</v>
      </c>
      <c r="G2904" s="5">
        <v>12.47</v>
      </c>
      <c r="H2904" s="5">
        <v>27609145</v>
      </c>
      <c r="I2904" s="5">
        <v>343915245.52</v>
      </c>
      <c r="J2904" s="5">
        <v>3</v>
      </c>
    </row>
    <row r="2905" spans="1:10">
      <c r="A2905" s="6">
        <v>43843</v>
      </c>
      <c r="B2905" s="5" t="s">
        <v>171</v>
      </c>
      <c r="C2905" s="5" t="s">
        <v>481</v>
      </c>
      <c r="D2905" s="5">
        <v>12.31</v>
      </c>
      <c r="E2905" s="5">
        <v>12.8</v>
      </c>
      <c r="F2905" s="5">
        <v>12.31</v>
      </c>
      <c r="G2905" s="5">
        <v>12.72</v>
      </c>
      <c r="H2905" s="5">
        <v>26111363</v>
      </c>
      <c r="I2905" s="5">
        <v>329109034.87</v>
      </c>
      <c r="J2905" s="5">
        <v>3</v>
      </c>
    </row>
    <row r="2906" spans="1:10">
      <c r="A2906" s="6">
        <v>43844</v>
      </c>
      <c r="B2906" s="5" t="s">
        <v>171</v>
      </c>
      <c r="C2906" s="5" t="s">
        <v>481</v>
      </c>
      <c r="D2906" s="5">
        <v>12.78</v>
      </c>
      <c r="E2906" s="5">
        <v>13.32</v>
      </c>
      <c r="F2906" s="5">
        <v>12.75</v>
      </c>
      <c r="G2906" s="5">
        <v>12.89</v>
      </c>
      <c r="H2906" s="5">
        <v>32268573</v>
      </c>
      <c r="I2906" s="5">
        <v>419332309.95</v>
      </c>
      <c r="J2906" s="5">
        <v>3</v>
      </c>
    </row>
    <row r="2907" spans="1:10">
      <c r="A2907" s="6">
        <v>43845</v>
      </c>
      <c r="B2907" s="5" t="s">
        <v>171</v>
      </c>
      <c r="C2907" s="5" t="s">
        <v>481</v>
      </c>
      <c r="D2907" s="5">
        <v>13.01</v>
      </c>
      <c r="E2907" s="5">
        <v>13.39</v>
      </c>
      <c r="F2907" s="5">
        <v>12.71</v>
      </c>
      <c r="G2907" s="5">
        <v>13.39</v>
      </c>
      <c r="H2907" s="5">
        <v>39830712</v>
      </c>
      <c r="I2907" s="5">
        <v>521851125.73</v>
      </c>
      <c r="J2907" s="5">
        <v>3</v>
      </c>
    </row>
    <row r="2908" spans="1:10">
      <c r="A2908" s="6">
        <v>43846</v>
      </c>
      <c r="B2908" s="5" t="s">
        <v>171</v>
      </c>
      <c r="C2908" s="5" t="s">
        <v>481</v>
      </c>
      <c r="D2908" s="5">
        <v>13.2</v>
      </c>
      <c r="E2908" s="5">
        <v>13.3</v>
      </c>
      <c r="F2908" s="5">
        <v>12.91</v>
      </c>
      <c r="G2908" s="5">
        <v>13.14</v>
      </c>
      <c r="H2908" s="5">
        <v>29722346</v>
      </c>
      <c r="I2908" s="5">
        <v>388263425.58</v>
      </c>
      <c r="J2908" s="5">
        <v>3</v>
      </c>
    </row>
    <row r="2909" spans="1:10">
      <c r="A2909" s="6">
        <v>43847</v>
      </c>
      <c r="B2909" s="5" t="s">
        <v>171</v>
      </c>
      <c r="C2909" s="5" t="s">
        <v>481</v>
      </c>
      <c r="D2909" s="5">
        <v>13.14</v>
      </c>
      <c r="E2909" s="5">
        <v>13.29</v>
      </c>
      <c r="F2909" s="5">
        <v>12.84</v>
      </c>
      <c r="G2909" s="5">
        <v>12.94</v>
      </c>
      <c r="H2909" s="5">
        <v>17073971</v>
      </c>
      <c r="I2909" s="5">
        <v>222042365.34</v>
      </c>
      <c r="J2909" s="5">
        <v>3</v>
      </c>
    </row>
    <row r="2910" spans="1:10">
      <c r="A2910" s="6">
        <v>43850</v>
      </c>
      <c r="B2910" s="5" t="s">
        <v>171</v>
      </c>
      <c r="C2910" s="5" t="s">
        <v>481</v>
      </c>
      <c r="D2910" s="5">
        <v>12.8</v>
      </c>
      <c r="E2910" s="5">
        <v>13.5</v>
      </c>
      <c r="F2910" s="5">
        <v>12.8</v>
      </c>
      <c r="G2910" s="5">
        <v>13.3</v>
      </c>
      <c r="H2910" s="5">
        <v>30007732</v>
      </c>
      <c r="I2910" s="5">
        <v>396351131.47</v>
      </c>
      <c r="J2910" s="5">
        <v>3</v>
      </c>
    </row>
    <row r="2911" spans="1:10">
      <c r="A2911" s="6">
        <v>43851</v>
      </c>
      <c r="B2911" s="5" t="s">
        <v>171</v>
      </c>
      <c r="C2911" s="5" t="s">
        <v>481</v>
      </c>
      <c r="D2911" s="5">
        <v>13.21</v>
      </c>
      <c r="E2911" s="5">
        <v>13.85</v>
      </c>
      <c r="F2911" s="5">
        <v>13.09</v>
      </c>
      <c r="G2911" s="5">
        <v>13.65</v>
      </c>
      <c r="H2911" s="5">
        <v>29476150</v>
      </c>
      <c r="I2911" s="5">
        <v>395873867.24</v>
      </c>
      <c r="J2911" s="5">
        <v>3</v>
      </c>
    </row>
    <row r="2912" spans="1:10">
      <c r="A2912" s="6">
        <v>43852</v>
      </c>
      <c r="B2912" s="5" t="s">
        <v>171</v>
      </c>
      <c r="C2912" s="5" t="s">
        <v>481</v>
      </c>
      <c r="D2912" s="5">
        <v>13.36</v>
      </c>
      <c r="E2912" s="5">
        <v>13.78</v>
      </c>
      <c r="F2912" s="5">
        <v>13.07</v>
      </c>
      <c r="G2912" s="5">
        <v>13.7</v>
      </c>
      <c r="H2912" s="5">
        <v>26354536</v>
      </c>
      <c r="I2912" s="5">
        <v>354097013.22</v>
      </c>
      <c r="J2912" s="5">
        <v>3</v>
      </c>
    </row>
    <row r="2913" spans="1:10">
      <c r="A2913" s="6">
        <v>43853</v>
      </c>
      <c r="B2913" s="5" t="s">
        <v>171</v>
      </c>
      <c r="C2913" s="5" t="s">
        <v>481</v>
      </c>
      <c r="D2913" s="5">
        <v>13.14</v>
      </c>
      <c r="E2913" s="5">
        <v>13.32</v>
      </c>
      <c r="F2913" s="5">
        <v>12.33</v>
      </c>
      <c r="G2913" s="5">
        <v>12.33</v>
      </c>
      <c r="H2913" s="5">
        <v>50330034</v>
      </c>
      <c r="I2913" s="5">
        <v>641919754.27</v>
      </c>
      <c r="J2913" s="5">
        <v>3</v>
      </c>
    </row>
    <row r="2914" spans="1:10">
      <c r="A2914" s="6">
        <v>43864</v>
      </c>
      <c r="B2914" s="5" t="s">
        <v>171</v>
      </c>
      <c r="C2914" s="5" t="s">
        <v>481</v>
      </c>
      <c r="D2914" s="5">
        <v>11.1</v>
      </c>
      <c r="E2914" s="5">
        <v>11.1</v>
      </c>
      <c r="F2914" s="5">
        <v>11.1</v>
      </c>
      <c r="G2914" s="5">
        <v>11.1</v>
      </c>
      <c r="H2914" s="5">
        <v>1222700</v>
      </c>
      <c r="I2914" s="5">
        <v>13571970</v>
      </c>
      <c r="J2914" s="5">
        <v>3</v>
      </c>
    </row>
    <row r="2915" spans="1:10">
      <c r="A2915" s="6">
        <v>43865</v>
      </c>
      <c r="B2915" s="5" t="s">
        <v>171</v>
      </c>
      <c r="C2915" s="5" t="s">
        <v>481</v>
      </c>
      <c r="D2915" s="5">
        <v>9.99</v>
      </c>
      <c r="E2915" s="5">
        <v>10.82</v>
      </c>
      <c r="F2915" s="5">
        <v>9.99</v>
      </c>
      <c r="G2915" s="5">
        <v>10.48</v>
      </c>
      <c r="H2915" s="5">
        <v>47468313</v>
      </c>
      <c r="I2915" s="5">
        <v>493269697.8</v>
      </c>
      <c r="J2915" s="5">
        <v>3</v>
      </c>
    </row>
    <row r="2916" spans="1:10">
      <c r="A2916" s="6">
        <v>43866</v>
      </c>
      <c r="B2916" s="5" t="s">
        <v>171</v>
      </c>
      <c r="C2916" s="5" t="s">
        <v>481</v>
      </c>
      <c r="D2916" s="5">
        <v>10.65</v>
      </c>
      <c r="E2916" s="5">
        <v>11.3</v>
      </c>
      <c r="F2916" s="5">
        <v>10.55</v>
      </c>
      <c r="G2916" s="5">
        <v>10.95</v>
      </c>
      <c r="H2916" s="5">
        <v>40201561</v>
      </c>
      <c r="I2916" s="5">
        <v>439923103.43</v>
      </c>
      <c r="J2916" s="5">
        <v>3</v>
      </c>
    </row>
    <row r="2917" spans="1:10">
      <c r="A2917" s="6">
        <v>43867</v>
      </c>
      <c r="B2917" s="5" t="s">
        <v>171</v>
      </c>
      <c r="C2917" s="5" t="s">
        <v>481</v>
      </c>
      <c r="D2917" s="5">
        <v>10.83</v>
      </c>
      <c r="E2917" s="5">
        <v>11.18</v>
      </c>
      <c r="F2917" s="5">
        <v>10.66</v>
      </c>
      <c r="G2917" s="5">
        <v>11.17</v>
      </c>
      <c r="H2917" s="5">
        <v>38012641</v>
      </c>
      <c r="I2917" s="5">
        <v>417089885.33</v>
      </c>
      <c r="J2917" s="5">
        <v>3</v>
      </c>
    </row>
    <row r="2918" spans="1:10">
      <c r="A2918" s="6">
        <v>43836</v>
      </c>
      <c r="B2918" s="5" t="s">
        <v>172</v>
      </c>
      <c r="C2918" s="5" t="s">
        <v>482</v>
      </c>
      <c r="D2918" s="5">
        <v>20.8</v>
      </c>
      <c r="E2918" s="5">
        <v>21.25</v>
      </c>
      <c r="F2918" s="5">
        <v>20.59</v>
      </c>
      <c r="G2918" s="5">
        <v>21.14</v>
      </c>
      <c r="H2918" s="5">
        <v>21236928</v>
      </c>
      <c r="I2918" s="5">
        <v>446749830.16</v>
      </c>
      <c r="J2918" s="5">
        <v>3</v>
      </c>
    </row>
    <row r="2919" spans="1:10">
      <c r="A2919" s="6">
        <v>43837</v>
      </c>
      <c r="B2919" s="5" t="s">
        <v>172</v>
      </c>
      <c r="C2919" s="5" t="s">
        <v>482</v>
      </c>
      <c r="D2919" s="5">
        <v>21.14</v>
      </c>
      <c r="E2919" s="5">
        <v>21.29</v>
      </c>
      <c r="F2919" s="5">
        <v>20.78</v>
      </c>
      <c r="G2919" s="5">
        <v>21</v>
      </c>
      <c r="H2919" s="5">
        <v>20888036</v>
      </c>
      <c r="I2919" s="5">
        <v>438480741.39</v>
      </c>
      <c r="J2919" s="5">
        <v>3</v>
      </c>
    </row>
    <row r="2920" spans="1:10">
      <c r="A2920" s="6">
        <v>43838</v>
      </c>
      <c r="B2920" s="5" t="s">
        <v>172</v>
      </c>
      <c r="C2920" s="5" t="s">
        <v>482</v>
      </c>
      <c r="D2920" s="5">
        <v>20.89</v>
      </c>
      <c r="E2920" s="5">
        <v>20.89</v>
      </c>
      <c r="F2920" s="5">
        <v>19.74</v>
      </c>
      <c r="G2920" s="5">
        <v>19.95</v>
      </c>
      <c r="H2920" s="5">
        <v>39470243</v>
      </c>
      <c r="I2920" s="5">
        <v>796847253.79</v>
      </c>
      <c r="J2920" s="5">
        <v>3</v>
      </c>
    </row>
    <row r="2921" spans="1:10">
      <c r="A2921" s="6">
        <v>43839</v>
      </c>
      <c r="B2921" s="5" t="s">
        <v>172</v>
      </c>
      <c r="C2921" s="5" t="s">
        <v>482</v>
      </c>
      <c r="D2921" s="5">
        <v>20.11</v>
      </c>
      <c r="E2921" s="5">
        <v>20.42</v>
      </c>
      <c r="F2921" s="5">
        <v>20.08</v>
      </c>
      <c r="G2921" s="5">
        <v>20.42</v>
      </c>
      <c r="H2921" s="5">
        <v>22883009</v>
      </c>
      <c r="I2921" s="5">
        <v>463749322.03</v>
      </c>
      <c r="J2921" s="5">
        <v>3</v>
      </c>
    </row>
    <row r="2922" spans="1:10">
      <c r="A2922" s="6">
        <v>43840</v>
      </c>
      <c r="B2922" s="5" t="s">
        <v>172</v>
      </c>
      <c r="C2922" s="5" t="s">
        <v>482</v>
      </c>
      <c r="D2922" s="5">
        <v>20.45</v>
      </c>
      <c r="E2922" s="5">
        <v>22.2</v>
      </c>
      <c r="F2922" s="5">
        <v>20.45</v>
      </c>
      <c r="G2922" s="5">
        <v>21.56</v>
      </c>
      <c r="H2922" s="5">
        <v>51448112</v>
      </c>
      <c r="I2922" s="5">
        <v>1101997537.1</v>
      </c>
      <c r="J2922" s="5">
        <v>3</v>
      </c>
    </row>
    <row r="2923" spans="1:10">
      <c r="A2923" s="6">
        <v>43843</v>
      </c>
      <c r="B2923" s="5" t="s">
        <v>172</v>
      </c>
      <c r="C2923" s="5" t="s">
        <v>482</v>
      </c>
      <c r="D2923" s="5">
        <v>21.66</v>
      </c>
      <c r="E2923" s="5">
        <v>22.09</v>
      </c>
      <c r="F2923" s="5">
        <v>21.4</v>
      </c>
      <c r="G2923" s="5">
        <v>22.06</v>
      </c>
      <c r="H2923" s="5">
        <v>37073306</v>
      </c>
      <c r="I2923" s="5">
        <v>809116079.98</v>
      </c>
      <c r="J2923" s="5">
        <v>3</v>
      </c>
    </row>
    <row r="2924" spans="1:10">
      <c r="A2924" s="6">
        <v>43844</v>
      </c>
      <c r="B2924" s="5" t="s">
        <v>172</v>
      </c>
      <c r="C2924" s="5" t="s">
        <v>482</v>
      </c>
      <c r="D2924" s="5">
        <v>21.99</v>
      </c>
      <c r="E2924" s="5">
        <v>22</v>
      </c>
      <c r="F2924" s="5">
        <v>21.4</v>
      </c>
      <c r="G2924" s="5">
        <v>21.6</v>
      </c>
      <c r="H2924" s="5">
        <v>29912452</v>
      </c>
      <c r="I2924" s="5">
        <v>646455445.2</v>
      </c>
      <c r="J2924" s="5">
        <v>3</v>
      </c>
    </row>
    <row r="2925" spans="1:10">
      <c r="A2925" s="6">
        <v>43845</v>
      </c>
      <c r="B2925" s="5" t="s">
        <v>172</v>
      </c>
      <c r="C2925" s="5" t="s">
        <v>482</v>
      </c>
      <c r="D2925" s="5">
        <v>21.46</v>
      </c>
      <c r="E2925" s="5">
        <v>21.81</v>
      </c>
      <c r="F2925" s="5">
        <v>21.4</v>
      </c>
      <c r="G2925" s="5">
        <v>21.7</v>
      </c>
      <c r="H2925" s="5">
        <v>18562692</v>
      </c>
      <c r="I2925" s="5">
        <v>401179292.07</v>
      </c>
      <c r="J2925" s="5">
        <v>3</v>
      </c>
    </row>
    <row r="2926" spans="1:10">
      <c r="A2926" s="6">
        <v>43846</v>
      </c>
      <c r="B2926" s="5" t="s">
        <v>172</v>
      </c>
      <c r="C2926" s="5" t="s">
        <v>482</v>
      </c>
      <c r="D2926" s="5">
        <v>21.76</v>
      </c>
      <c r="E2926" s="5">
        <v>21.76</v>
      </c>
      <c r="F2926" s="5">
        <v>21.31</v>
      </c>
      <c r="G2926" s="5">
        <v>21.55</v>
      </c>
      <c r="H2926" s="5">
        <v>16206593</v>
      </c>
      <c r="I2926" s="5">
        <v>348662385.99</v>
      </c>
      <c r="J2926" s="5">
        <v>3</v>
      </c>
    </row>
    <row r="2927" spans="1:10">
      <c r="A2927" s="6">
        <v>43847</v>
      </c>
      <c r="B2927" s="5" t="s">
        <v>172</v>
      </c>
      <c r="C2927" s="5" t="s">
        <v>482</v>
      </c>
      <c r="D2927" s="5">
        <v>21.53</v>
      </c>
      <c r="E2927" s="5">
        <v>21.65</v>
      </c>
      <c r="F2927" s="5">
        <v>21.31</v>
      </c>
      <c r="G2927" s="5">
        <v>21.37</v>
      </c>
      <c r="H2927" s="5">
        <v>15424161</v>
      </c>
      <c r="I2927" s="5">
        <v>330866579.83</v>
      </c>
      <c r="J2927" s="5">
        <v>3</v>
      </c>
    </row>
    <row r="2928" spans="1:10">
      <c r="A2928" s="6">
        <v>43850</v>
      </c>
      <c r="B2928" s="5" t="s">
        <v>172</v>
      </c>
      <c r="C2928" s="5" t="s">
        <v>482</v>
      </c>
      <c r="D2928" s="5">
        <v>21.33</v>
      </c>
      <c r="E2928" s="5">
        <v>22.12</v>
      </c>
      <c r="F2928" s="5">
        <v>21.23</v>
      </c>
      <c r="G2928" s="5">
        <v>22.03</v>
      </c>
      <c r="H2928" s="5">
        <v>30650088</v>
      </c>
      <c r="I2928" s="5">
        <v>669347292.96</v>
      </c>
      <c r="J2928" s="5">
        <v>3</v>
      </c>
    </row>
    <row r="2929" spans="1:10">
      <c r="A2929" s="6">
        <v>43851</v>
      </c>
      <c r="B2929" s="5" t="s">
        <v>172</v>
      </c>
      <c r="C2929" s="5" t="s">
        <v>482</v>
      </c>
      <c r="D2929" s="5">
        <v>22.13</v>
      </c>
      <c r="E2929" s="5">
        <v>22.13</v>
      </c>
      <c r="F2929" s="5">
        <v>20.89</v>
      </c>
      <c r="G2929" s="5">
        <v>21.13</v>
      </c>
      <c r="H2929" s="5">
        <v>30870359</v>
      </c>
      <c r="I2929" s="5">
        <v>664146322.18</v>
      </c>
      <c r="J2929" s="5">
        <v>3</v>
      </c>
    </row>
    <row r="2930" spans="1:10">
      <c r="A2930" s="6">
        <v>43852</v>
      </c>
      <c r="B2930" s="5" t="s">
        <v>172</v>
      </c>
      <c r="C2930" s="5" t="s">
        <v>482</v>
      </c>
      <c r="D2930" s="5">
        <v>20.75</v>
      </c>
      <c r="E2930" s="5">
        <v>21.22</v>
      </c>
      <c r="F2930" s="5">
        <v>20.2</v>
      </c>
      <c r="G2930" s="5">
        <v>21.02</v>
      </c>
      <c r="H2930" s="5">
        <v>25761098</v>
      </c>
      <c r="I2930" s="5">
        <v>533538239.91</v>
      </c>
      <c r="J2930" s="5">
        <v>3</v>
      </c>
    </row>
    <row r="2931" spans="1:10">
      <c r="A2931" s="6">
        <v>43853</v>
      </c>
      <c r="B2931" s="5" t="s">
        <v>172</v>
      </c>
      <c r="C2931" s="5" t="s">
        <v>482</v>
      </c>
      <c r="D2931" s="5">
        <v>19</v>
      </c>
      <c r="E2931" s="5">
        <v>20.28</v>
      </c>
      <c r="F2931" s="5">
        <v>19</v>
      </c>
      <c r="G2931" s="5">
        <v>19.5</v>
      </c>
      <c r="H2931" s="5">
        <v>35019899</v>
      </c>
      <c r="I2931" s="5">
        <v>686754881.55</v>
      </c>
      <c r="J2931" s="5">
        <v>3</v>
      </c>
    </row>
    <row r="2932" spans="1:10">
      <c r="A2932" s="6">
        <v>43864</v>
      </c>
      <c r="B2932" s="5" t="s">
        <v>172</v>
      </c>
      <c r="C2932" s="5" t="s">
        <v>482</v>
      </c>
      <c r="D2932" s="5">
        <v>17.55</v>
      </c>
      <c r="E2932" s="5">
        <v>17.55</v>
      </c>
      <c r="F2932" s="5">
        <v>17.55</v>
      </c>
      <c r="G2932" s="5">
        <v>17.55</v>
      </c>
      <c r="H2932" s="5">
        <v>1970300</v>
      </c>
      <c r="I2932" s="5">
        <v>34578765</v>
      </c>
      <c r="J2932" s="5">
        <v>3</v>
      </c>
    </row>
    <row r="2933" spans="1:10">
      <c r="A2933" s="6">
        <v>43865</v>
      </c>
      <c r="B2933" s="5" t="s">
        <v>172</v>
      </c>
      <c r="C2933" s="5" t="s">
        <v>482</v>
      </c>
      <c r="D2933" s="5">
        <v>15.8</v>
      </c>
      <c r="E2933" s="5">
        <v>17.29</v>
      </c>
      <c r="F2933" s="5">
        <v>15.8</v>
      </c>
      <c r="G2933" s="5">
        <v>16.85</v>
      </c>
      <c r="H2933" s="5">
        <v>26220313</v>
      </c>
      <c r="I2933" s="5">
        <v>439607610.19</v>
      </c>
      <c r="J2933" s="5">
        <v>3</v>
      </c>
    </row>
    <row r="2934" spans="1:10">
      <c r="A2934" s="6">
        <v>43866</v>
      </c>
      <c r="B2934" s="5" t="s">
        <v>172</v>
      </c>
      <c r="C2934" s="5" t="s">
        <v>482</v>
      </c>
      <c r="D2934" s="5">
        <v>16.95</v>
      </c>
      <c r="E2934" s="5">
        <v>17.76</v>
      </c>
      <c r="F2934" s="5">
        <v>16.95</v>
      </c>
      <c r="G2934" s="5">
        <v>17.29</v>
      </c>
      <c r="H2934" s="5">
        <v>21804412</v>
      </c>
      <c r="I2934" s="5">
        <v>378279297.83</v>
      </c>
      <c r="J2934" s="5">
        <v>3</v>
      </c>
    </row>
    <row r="2935" spans="1:10">
      <c r="A2935" s="6">
        <v>43867</v>
      </c>
      <c r="B2935" s="5" t="s">
        <v>172</v>
      </c>
      <c r="C2935" s="5" t="s">
        <v>482</v>
      </c>
      <c r="D2935" s="5">
        <v>17.35</v>
      </c>
      <c r="E2935" s="5">
        <v>17.75</v>
      </c>
      <c r="F2935" s="5">
        <v>17.05</v>
      </c>
      <c r="G2935" s="5">
        <v>17.56</v>
      </c>
      <c r="H2935" s="5">
        <v>18526573</v>
      </c>
      <c r="I2935" s="5">
        <v>323723336.23</v>
      </c>
      <c r="J2935" s="5">
        <v>3</v>
      </c>
    </row>
    <row r="2936" spans="1:10">
      <c r="A2936" s="6">
        <v>43836</v>
      </c>
      <c r="B2936" s="5" t="s">
        <v>173</v>
      </c>
      <c r="C2936" s="5" t="s">
        <v>483</v>
      </c>
      <c r="D2936" s="5">
        <v>7.25</v>
      </c>
      <c r="E2936" s="5">
        <v>7.99</v>
      </c>
      <c r="F2936" s="5">
        <v>7.1</v>
      </c>
      <c r="G2936" s="5">
        <v>7.72</v>
      </c>
      <c r="H2936" s="5">
        <v>39235481</v>
      </c>
      <c r="I2936" s="5">
        <v>301201204.13</v>
      </c>
      <c r="J2936" s="5">
        <v>3</v>
      </c>
    </row>
    <row r="2937" spans="1:10">
      <c r="A2937" s="6">
        <v>43837</v>
      </c>
      <c r="B2937" s="5" t="s">
        <v>173</v>
      </c>
      <c r="C2937" s="5" t="s">
        <v>483</v>
      </c>
      <c r="D2937" s="5">
        <v>7.69</v>
      </c>
      <c r="E2937" s="5">
        <v>8.15</v>
      </c>
      <c r="F2937" s="5">
        <v>7.41</v>
      </c>
      <c r="G2937" s="5">
        <v>7.56</v>
      </c>
      <c r="H2937" s="5">
        <v>40543812</v>
      </c>
      <c r="I2937" s="5">
        <v>312272928.16</v>
      </c>
      <c r="J2937" s="5">
        <v>3</v>
      </c>
    </row>
    <row r="2938" spans="1:10">
      <c r="A2938" s="6">
        <v>43838</v>
      </c>
      <c r="B2938" s="5" t="s">
        <v>173</v>
      </c>
      <c r="C2938" s="5" t="s">
        <v>483</v>
      </c>
      <c r="D2938" s="5">
        <v>7.41</v>
      </c>
      <c r="E2938" s="5">
        <v>8.32</v>
      </c>
      <c r="F2938" s="5">
        <v>7.3</v>
      </c>
      <c r="G2938" s="5">
        <v>8.03</v>
      </c>
      <c r="H2938" s="5">
        <v>63357884</v>
      </c>
      <c r="I2938" s="5">
        <v>501583078.73</v>
      </c>
      <c r="J2938" s="5">
        <v>3</v>
      </c>
    </row>
    <row r="2939" spans="1:10">
      <c r="A2939" s="6">
        <v>43839</v>
      </c>
      <c r="B2939" s="5" t="s">
        <v>173</v>
      </c>
      <c r="C2939" s="5" t="s">
        <v>483</v>
      </c>
      <c r="D2939" s="5">
        <v>7.99</v>
      </c>
      <c r="E2939" s="5">
        <v>8.29</v>
      </c>
      <c r="F2939" s="5">
        <v>7.65</v>
      </c>
      <c r="G2939" s="5">
        <v>7.95</v>
      </c>
      <c r="H2939" s="5">
        <v>50012220</v>
      </c>
      <c r="I2939" s="5">
        <v>400250274.05</v>
      </c>
      <c r="J2939" s="5">
        <v>3</v>
      </c>
    </row>
    <row r="2940" spans="1:10">
      <c r="A2940" s="6">
        <v>43840</v>
      </c>
      <c r="B2940" s="5" t="s">
        <v>173</v>
      </c>
      <c r="C2940" s="5" t="s">
        <v>483</v>
      </c>
      <c r="D2940" s="5">
        <v>7.87</v>
      </c>
      <c r="E2940" s="5">
        <v>7.9</v>
      </c>
      <c r="F2940" s="5">
        <v>7.61</v>
      </c>
      <c r="G2940" s="5">
        <v>7.7</v>
      </c>
      <c r="H2940" s="5">
        <v>27958983</v>
      </c>
      <c r="I2940" s="5">
        <v>216322253.7</v>
      </c>
      <c r="J2940" s="5">
        <v>3</v>
      </c>
    </row>
    <row r="2941" spans="1:10">
      <c r="A2941" s="6">
        <v>43843</v>
      </c>
      <c r="B2941" s="5" t="s">
        <v>173</v>
      </c>
      <c r="C2941" s="5" t="s">
        <v>483</v>
      </c>
      <c r="D2941" s="5">
        <v>7.52</v>
      </c>
      <c r="E2941" s="5">
        <v>8.33</v>
      </c>
      <c r="F2941" s="5">
        <v>7.52</v>
      </c>
      <c r="G2941" s="5">
        <v>8.23</v>
      </c>
      <c r="H2941" s="5">
        <v>35122858</v>
      </c>
      <c r="I2941" s="5">
        <v>283162164.46</v>
      </c>
      <c r="J2941" s="5">
        <v>3</v>
      </c>
    </row>
    <row r="2942" spans="1:10">
      <c r="A2942" s="6">
        <v>43844</v>
      </c>
      <c r="B2942" s="5" t="s">
        <v>173</v>
      </c>
      <c r="C2942" s="5" t="s">
        <v>483</v>
      </c>
      <c r="D2942" s="5">
        <v>8.17</v>
      </c>
      <c r="E2942" s="5">
        <v>8.26</v>
      </c>
      <c r="F2942" s="5">
        <v>7.96</v>
      </c>
      <c r="G2942" s="5">
        <v>8.13</v>
      </c>
      <c r="H2942" s="5">
        <v>24955700</v>
      </c>
      <c r="I2942" s="5">
        <v>201939483</v>
      </c>
      <c r="J2942" s="5">
        <v>3</v>
      </c>
    </row>
    <row r="2943" spans="1:10">
      <c r="A2943" s="6">
        <v>43845</v>
      </c>
      <c r="B2943" s="5" t="s">
        <v>173</v>
      </c>
      <c r="C2943" s="5" t="s">
        <v>483</v>
      </c>
      <c r="D2943" s="5">
        <v>8.07</v>
      </c>
      <c r="E2943" s="5">
        <v>8.32</v>
      </c>
      <c r="F2943" s="5">
        <v>7.8</v>
      </c>
      <c r="G2943" s="5">
        <v>8.07</v>
      </c>
      <c r="H2943" s="5">
        <v>24216518</v>
      </c>
      <c r="I2943" s="5">
        <v>195068481.57</v>
      </c>
      <c r="J2943" s="5">
        <v>3</v>
      </c>
    </row>
    <row r="2944" spans="1:10">
      <c r="A2944" s="6">
        <v>43846</v>
      </c>
      <c r="B2944" s="5" t="s">
        <v>173</v>
      </c>
      <c r="C2944" s="5" t="s">
        <v>483</v>
      </c>
      <c r="D2944" s="5">
        <v>8.06</v>
      </c>
      <c r="E2944" s="5">
        <v>8.2</v>
      </c>
      <c r="F2944" s="5">
        <v>7.96</v>
      </c>
      <c r="G2944" s="5">
        <v>8.03</v>
      </c>
      <c r="H2944" s="5">
        <v>14043475</v>
      </c>
      <c r="I2944" s="5">
        <v>113079809.32</v>
      </c>
      <c r="J2944" s="5">
        <v>3</v>
      </c>
    </row>
    <row r="2945" spans="1:10">
      <c r="A2945" s="6">
        <v>43847</v>
      </c>
      <c r="B2945" s="5" t="s">
        <v>173</v>
      </c>
      <c r="C2945" s="5" t="s">
        <v>483</v>
      </c>
      <c r="D2945" s="5">
        <v>7.95</v>
      </c>
      <c r="E2945" s="5">
        <v>8.02</v>
      </c>
      <c r="F2945" s="5">
        <v>7.68</v>
      </c>
      <c r="G2945" s="5">
        <v>7.71</v>
      </c>
      <c r="H2945" s="5">
        <v>22234436</v>
      </c>
      <c r="I2945" s="5">
        <v>174163704.99</v>
      </c>
      <c r="J2945" s="5">
        <v>3</v>
      </c>
    </row>
    <row r="2946" spans="1:10">
      <c r="A2946" s="6">
        <v>43850</v>
      </c>
      <c r="B2946" s="5" t="s">
        <v>173</v>
      </c>
      <c r="C2946" s="5" t="s">
        <v>483</v>
      </c>
      <c r="D2946" s="5">
        <v>7.67</v>
      </c>
      <c r="E2946" s="5">
        <v>7.8</v>
      </c>
      <c r="F2946" s="5">
        <v>7.6</v>
      </c>
      <c r="G2946" s="5">
        <v>7.68</v>
      </c>
      <c r="H2946" s="5">
        <v>18718010</v>
      </c>
      <c r="I2946" s="5">
        <v>144007910.59</v>
      </c>
      <c r="J2946" s="5">
        <v>3</v>
      </c>
    </row>
    <row r="2947" spans="1:10">
      <c r="A2947" s="6">
        <v>43851</v>
      </c>
      <c r="B2947" s="5" t="s">
        <v>173</v>
      </c>
      <c r="C2947" s="5" t="s">
        <v>483</v>
      </c>
      <c r="D2947" s="5">
        <v>7.59</v>
      </c>
      <c r="E2947" s="5">
        <v>7.74</v>
      </c>
      <c r="F2947" s="5">
        <v>7.33</v>
      </c>
      <c r="G2947" s="5">
        <v>7.56</v>
      </c>
      <c r="H2947" s="5">
        <v>19695637</v>
      </c>
      <c r="I2947" s="5">
        <v>148043697.21</v>
      </c>
      <c r="J2947" s="5">
        <v>3</v>
      </c>
    </row>
    <row r="2948" spans="1:10">
      <c r="A2948" s="6">
        <v>43852</v>
      </c>
      <c r="B2948" s="5" t="s">
        <v>173</v>
      </c>
      <c r="C2948" s="5" t="s">
        <v>483</v>
      </c>
      <c r="D2948" s="5">
        <v>7.5</v>
      </c>
      <c r="E2948" s="5">
        <v>7.74</v>
      </c>
      <c r="F2948" s="5">
        <v>7.3</v>
      </c>
      <c r="G2948" s="5">
        <v>7.59</v>
      </c>
      <c r="H2948" s="5">
        <v>19404890</v>
      </c>
      <c r="I2948" s="5">
        <v>145916107.2</v>
      </c>
      <c r="J2948" s="5">
        <v>3</v>
      </c>
    </row>
    <row r="2949" spans="1:10">
      <c r="A2949" s="6">
        <v>43853</v>
      </c>
      <c r="B2949" s="5" t="s">
        <v>173</v>
      </c>
      <c r="C2949" s="5" t="s">
        <v>483</v>
      </c>
      <c r="D2949" s="5">
        <v>7.49</v>
      </c>
      <c r="E2949" s="5">
        <v>7.86</v>
      </c>
      <c r="F2949" s="5">
        <v>6.85</v>
      </c>
      <c r="G2949" s="5">
        <v>7.18</v>
      </c>
      <c r="H2949" s="5">
        <v>28829200</v>
      </c>
      <c r="I2949" s="5">
        <v>215990068.5</v>
      </c>
      <c r="J2949" s="5">
        <v>3</v>
      </c>
    </row>
    <row r="2950" spans="1:10">
      <c r="A2950" s="6">
        <v>43864</v>
      </c>
      <c r="B2950" s="5" t="s">
        <v>173</v>
      </c>
      <c r="C2950" s="5" t="s">
        <v>483</v>
      </c>
      <c r="D2950" s="5">
        <v>6.46</v>
      </c>
      <c r="E2950" s="5">
        <v>6.46</v>
      </c>
      <c r="F2950" s="5">
        <v>6.46</v>
      </c>
      <c r="G2950" s="5">
        <v>6.46</v>
      </c>
      <c r="H2950" s="5">
        <v>412200</v>
      </c>
      <c r="I2950" s="5">
        <v>2662812</v>
      </c>
      <c r="J2950" s="5">
        <v>3</v>
      </c>
    </row>
    <row r="2951" spans="1:10">
      <c r="A2951" s="6">
        <v>43865</v>
      </c>
      <c r="B2951" s="5" t="s">
        <v>173</v>
      </c>
      <c r="C2951" s="5" t="s">
        <v>483</v>
      </c>
      <c r="D2951" s="5">
        <v>5.81</v>
      </c>
      <c r="E2951" s="5">
        <v>6.2</v>
      </c>
      <c r="F2951" s="5">
        <v>5.81</v>
      </c>
      <c r="G2951" s="5">
        <v>5.97</v>
      </c>
      <c r="H2951" s="5">
        <v>52883326</v>
      </c>
      <c r="I2951" s="5">
        <v>315549918.39</v>
      </c>
      <c r="J2951" s="5">
        <v>3</v>
      </c>
    </row>
    <row r="2952" spans="1:10">
      <c r="A2952" s="6">
        <v>43866</v>
      </c>
      <c r="B2952" s="5" t="s">
        <v>173</v>
      </c>
      <c r="C2952" s="5" t="s">
        <v>483</v>
      </c>
      <c r="D2952" s="5">
        <v>6.11</v>
      </c>
      <c r="E2952" s="5">
        <v>6.53</v>
      </c>
      <c r="F2952" s="5">
        <v>6.07</v>
      </c>
      <c r="G2952" s="5">
        <v>6.33</v>
      </c>
      <c r="H2952" s="5">
        <v>34139455</v>
      </c>
      <c r="I2952" s="5">
        <v>216007798.68</v>
      </c>
      <c r="J2952" s="5">
        <v>3</v>
      </c>
    </row>
    <row r="2953" spans="1:10">
      <c r="A2953" s="6">
        <v>43867</v>
      </c>
      <c r="B2953" s="5" t="s">
        <v>173</v>
      </c>
      <c r="C2953" s="5" t="s">
        <v>483</v>
      </c>
      <c r="D2953" s="5">
        <v>6.22</v>
      </c>
      <c r="E2953" s="5">
        <v>6.44</v>
      </c>
      <c r="F2953" s="5">
        <v>6.12</v>
      </c>
      <c r="G2953" s="5">
        <v>6.3</v>
      </c>
      <c r="H2953" s="5">
        <v>28497637</v>
      </c>
      <c r="I2953" s="5">
        <v>178401360.61</v>
      </c>
      <c r="J2953" s="5">
        <v>3</v>
      </c>
    </row>
    <row r="2954" spans="1:10">
      <c r="A2954" s="6">
        <v>43836</v>
      </c>
      <c r="B2954" s="5" t="s">
        <v>174</v>
      </c>
      <c r="C2954" s="5" t="s">
        <v>484</v>
      </c>
      <c r="D2954" s="5">
        <v>28.82</v>
      </c>
      <c r="E2954" s="5">
        <v>29.56</v>
      </c>
      <c r="F2954" s="5">
        <v>28.65</v>
      </c>
      <c r="G2954" s="5">
        <v>29.2</v>
      </c>
      <c r="H2954" s="5">
        <v>11882465</v>
      </c>
      <c r="I2954" s="5">
        <v>346532235.82</v>
      </c>
      <c r="J2954" s="5">
        <v>3</v>
      </c>
    </row>
    <row r="2955" spans="1:10">
      <c r="A2955" s="6">
        <v>43837</v>
      </c>
      <c r="B2955" s="5" t="s">
        <v>174</v>
      </c>
      <c r="C2955" s="5" t="s">
        <v>484</v>
      </c>
      <c r="D2955" s="5">
        <v>29.38</v>
      </c>
      <c r="E2955" s="5">
        <v>29.57</v>
      </c>
      <c r="F2955" s="5">
        <v>28.77</v>
      </c>
      <c r="G2955" s="5">
        <v>29.1</v>
      </c>
      <c r="H2955" s="5">
        <v>7248185</v>
      </c>
      <c r="I2955" s="5">
        <v>210532308.74</v>
      </c>
      <c r="J2955" s="5">
        <v>3</v>
      </c>
    </row>
    <row r="2956" spans="1:10">
      <c r="A2956" s="6">
        <v>43838</v>
      </c>
      <c r="B2956" s="5" t="s">
        <v>174</v>
      </c>
      <c r="C2956" s="5" t="s">
        <v>484</v>
      </c>
      <c r="D2956" s="5">
        <v>28.9</v>
      </c>
      <c r="E2956" s="5">
        <v>28.94</v>
      </c>
      <c r="F2956" s="5">
        <v>28.06</v>
      </c>
      <c r="G2956" s="5">
        <v>28.23</v>
      </c>
      <c r="H2956" s="5">
        <v>8797092</v>
      </c>
      <c r="I2956" s="5">
        <v>250465661.8</v>
      </c>
      <c r="J2956" s="5">
        <v>3</v>
      </c>
    </row>
    <row r="2957" spans="1:10">
      <c r="A2957" s="6">
        <v>43839</v>
      </c>
      <c r="B2957" s="5" t="s">
        <v>174</v>
      </c>
      <c r="C2957" s="5" t="s">
        <v>484</v>
      </c>
      <c r="D2957" s="5">
        <v>28.67</v>
      </c>
      <c r="E2957" s="5">
        <v>28.82</v>
      </c>
      <c r="F2957" s="5">
        <v>28.26</v>
      </c>
      <c r="G2957" s="5">
        <v>28.67</v>
      </c>
      <c r="H2957" s="5">
        <v>7124133</v>
      </c>
      <c r="I2957" s="5">
        <v>203493146.1</v>
      </c>
      <c r="J2957" s="5">
        <v>3</v>
      </c>
    </row>
    <row r="2958" spans="1:10">
      <c r="A2958" s="6">
        <v>43840</v>
      </c>
      <c r="B2958" s="5" t="s">
        <v>174</v>
      </c>
      <c r="C2958" s="5" t="s">
        <v>484</v>
      </c>
      <c r="D2958" s="5">
        <v>29.02</v>
      </c>
      <c r="E2958" s="5">
        <v>30.66</v>
      </c>
      <c r="F2958" s="5">
        <v>28.9</v>
      </c>
      <c r="G2958" s="5">
        <v>29.4</v>
      </c>
      <c r="H2958" s="5">
        <v>17563475</v>
      </c>
      <c r="I2958" s="5">
        <v>522685749.98</v>
      </c>
      <c r="J2958" s="5">
        <v>3</v>
      </c>
    </row>
    <row r="2959" spans="1:10">
      <c r="A2959" s="6">
        <v>43843</v>
      </c>
      <c r="B2959" s="5" t="s">
        <v>174</v>
      </c>
      <c r="C2959" s="5" t="s">
        <v>484</v>
      </c>
      <c r="D2959" s="5">
        <v>29.12</v>
      </c>
      <c r="E2959" s="5">
        <v>30.39</v>
      </c>
      <c r="F2959" s="5">
        <v>29.02</v>
      </c>
      <c r="G2959" s="5">
        <v>29.99</v>
      </c>
      <c r="H2959" s="5">
        <v>12613508</v>
      </c>
      <c r="I2959" s="5">
        <v>375671547.8</v>
      </c>
      <c r="J2959" s="5">
        <v>3</v>
      </c>
    </row>
    <row r="2960" spans="1:10">
      <c r="A2960" s="6">
        <v>43844</v>
      </c>
      <c r="B2960" s="5" t="s">
        <v>174</v>
      </c>
      <c r="C2960" s="5" t="s">
        <v>484</v>
      </c>
      <c r="D2960" s="5">
        <v>30.02</v>
      </c>
      <c r="E2960" s="5">
        <v>30.11</v>
      </c>
      <c r="F2960" s="5">
        <v>28.92</v>
      </c>
      <c r="G2960" s="5">
        <v>28.98</v>
      </c>
      <c r="H2960" s="5">
        <v>11749985</v>
      </c>
      <c r="I2960" s="5">
        <v>343280460.39</v>
      </c>
      <c r="J2960" s="5">
        <v>3</v>
      </c>
    </row>
    <row r="2961" spans="1:10">
      <c r="A2961" s="6">
        <v>43845</v>
      </c>
      <c r="B2961" s="5" t="s">
        <v>174</v>
      </c>
      <c r="C2961" s="5" t="s">
        <v>484</v>
      </c>
      <c r="D2961" s="5">
        <v>28.8</v>
      </c>
      <c r="E2961" s="5">
        <v>30.98</v>
      </c>
      <c r="F2961" s="5">
        <v>28.66</v>
      </c>
      <c r="G2961" s="5">
        <v>30.8</v>
      </c>
      <c r="H2961" s="5">
        <v>14389360</v>
      </c>
      <c r="I2961" s="5">
        <v>428276531.13</v>
      </c>
      <c r="J2961" s="5">
        <v>3</v>
      </c>
    </row>
    <row r="2962" spans="1:10">
      <c r="A2962" s="6">
        <v>43846</v>
      </c>
      <c r="B2962" s="5" t="s">
        <v>174</v>
      </c>
      <c r="C2962" s="5" t="s">
        <v>484</v>
      </c>
      <c r="D2962" s="5">
        <v>30.46</v>
      </c>
      <c r="E2962" s="5">
        <v>33.08</v>
      </c>
      <c r="F2962" s="5">
        <v>30.26</v>
      </c>
      <c r="G2962" s="5">
        <v>31.84</v>
      </c>
      <c r="H2962" s="5">
        <v>19321376</v>
      </c>
      <c r="I2962" s="5">
        <v>610574319.74</v>
      </c>
      <c r="J2962" s="5">
        <v>3</v>
      </c>
    </row>
    <row r="2963" spans="1:10">
      <c r="A2963" s="6">
        <v>43847</v>
      </c>
      <c r="B2963" s="5" t="s">
        <v>174</v>
      </c>
      <c r="C2963" s="5" t="s">
        <v>484</v>
      </c>
      <c r="D2963" s="5">
        <v>32.1</v>
      </c>
      <c r="E2963" s="5">
        <v>32.78</v>
      </c>
      <c r="F2963" s="5">
        <v>31.56</v>
      </c>
      <c r="G2963" s="5">
        <v>31.96</v>
      </c>
      <c r="H2963" s="5">
        <v>9811303</v>
      </c>
      <c r="I2963" s="5">
        <v>315770559.27</v>
      </c>
      <c r="J2963" s="5">
        <v>3</v>
      </c>
    </row>
    <row r="2964" spans="1:10">
      <c r="A2964" s="6">
        <v>43850</v>
      </c>
      <c r="B2964" s="5" t="s">
        <v>174</v>
      </c>
      <c r="C2964" s="5" t="s">
        <v>484</v>
      </c>
      <c r="D2964" s="5">
        <v>31.86</v>
      </c>
      <c r="E2964" s="5">
        <v>35.16</v>
      </c>
      <c r="F2964" s="5">
        <v>31.86</v>
      </c>
      <c r="G2964" s="5">
        <v>34.65</v>
      </c>
      <c r="H2964" s="5">
        <v>17168990</v>
      </c>
      <c r="I2964" s="5">
        <v>580930411.85</v>
      </c>
      <c r="J2964" s="5">
        <v>3</v>
      </c>
    </row>
    <row r="2965" spans="1:10">
      <c r="A2965" s="6">
        <v>43851</v>
      </c>
      <c r="B2965" s="5" t="s">
        <v>174</v>
      </c>
      <c r="C2965" s="5" t="s">
        <v>484</v>
      </c>
      <c r="D2965" s="5">
        <v>34.17</v>
      </c>
      <c r="E2965" s="5">
        <v>34.65</v>
      </c>
      <c r="F2965" s="5">
        <v>33.5</v>
      </c>
      <c r="G2965" s="5">
        <v>34.22</v>
      </c>
      <c r="H2965" s="5">
        <v>11372153</v>
      </c>
      <c r="I2965" s="5">
        <v>387213404.49</v>
      </c>
      <c r="J2965" s="5">
        <v>3</v>
      </c>
    </row>
    <row r="2966" spans="1:10">
      <c r="A2966" s="6">
        <v>43852</v>
      </c>
      <c r="B2966" s="5" t="s">
        <v>174</v>
      </c>
      <c r="C2966" s="5" t="s">
        <v>484</v>
      </c>
      <c r="D2966" s="5">
        <v>33.76</v>
      </c>
      <c r="E2966" s="5">
        <v>36.92</v>
      </c>
      <c r="F2966" s="5">
        <v>33.33</v>
      </c>
      <c r="G2966" s="5">
        <v>35.75</v>
      </c>
      <c r="H2966" s="5">
        <v>14121206</v>
      </c>
      <c r="I2966" s="5">
        <v>493174644.42</v>
      </c>
      <c r="J2966" s="5">
        <v>3</v>
      </c>
    </row>
    <row r="2967" spans="1:10">
      <c r="A2967" s="6">
        <v>43853</v>
      </c>
      <c r="B2967" s="5" t="s">
        <v>174</v>
      </c>
      <c r="C2967" s="5" t="s">
        <v>484</v>
      </c>
      <c r="D2967" s="5">
        <v>35.1</v>
      </c>
      <c r="E2967" s="5">
        <v>35.75</v>
      </c>
      <c r="F2967" s="5">
        <v>32.42</v>
      </c>
      <c r="G2967" s="5">
        <v>33.33</v>
      </c>
      <c r="H2967" s="5">
        <v>16183341</v>
      </c>
      <c r="I2967" s="5">
        <v>552386378.13</v>
      </c>
      <c r="J2967" s="5">
        <v>3</v>
      </c>
    </row>
    <row r="2968" spans="1:10">
      <c r="A2968" s="6">
        <v>43864</v>
      </c>
      <c r="B2968" s="5" t="s">
        <v>174</v>
      </c>
      <c r="C2968" s="5" t="s">
        <v>484</v>
      </c>
      <c r="D2968" s="5">
        <v>30</v>
      </c>
      <c r="E2968" s="5">
        <v>30</v>
      </c>
      <c r="F2968" s="5">
        <v>30</v>
      </c>
      <c r="G2968" s="5">
        <v>30</v>
      </c>
      <c r="H2968" s="5">
        <v>1481600</v>
      </c>
      <c r="I2968" s="5">
        <v>44448000</v>
      </c>
      <c r="J2968" s="5">
        <v>3</v>
      </c>
    </row>
    <row r="2969" spans="1:10">
      <c r="A2969" s="6">
        <v>43865</v>
      </c>
      <c r="B2969" s="5" t="s">
        <v>174</v>
      </c>
      <c r="C2969" s="5" t="s">
        <v>484</v>
      </c>
      <c r="D2969" s="5">
        <v>28</v>
      </c>
      <c r="E2969" s="5">
        <v>31.79</v>
      </c>
      <c r="F2969" s="5">
        <v>28</v>
      </c>
      <c r="G2969" s="5">
        <v>31.2</v>
      </c>
      <c r="H2969" s="5">
        <v>16022325</v>
      </c>
      <c r="I2969" s="5">
        <v>489106815.75</v>
      </c>
      <c r="J2969" s="5">
        <v>3</v>
      </c>
    </row>
    <row r="2970" spans="1:10">
      <c r="A2970" s="6">
        <v>43866</v>
      </c>
      <c r="B2970" s="5" t="s">
        <v>174</v>
      </c>
      <c r="C2970" s="5" t="s">
        <v>484</v>
      </c>
      <c r="D2970" s="5">
        <v>31.15</v>
      </c>
      <c r="E2970" s="5">
        <v>32.61</v>
      </c>
      <c r="F2970" s="5">
        <v>30.73</v>
      </c>
      <c r="G2970" s="5">
        <v>31.1</v>
      </c>
      <c r="H2970" s="5">
        <v>12392165</v>
      </c>
      <c r="I2970" s="5">
        <v>391775426.45</v>
      </c>
      <c r="J2970" s="5">
        <v>3</v>
      </c>
    </row>
    <row r="2971" spans="1:10">
      <c r="A2971" s="6">
        <v>43867</v>
      </c>
      <c r="B2971" s="5" t="s">
        <v>174</v>
      </c>
      <c r="C2971" s="5" t="s">
        <v>484</v>
      </c>
      <c r="D2971" s="5">
        <v>30.74</v>
      </c>
      <c r="E2971" s="5">
        <v>32.11</v>
      </c>
      <c r="F2971" s="5">
        <v>30.74</v>
      </c>
      <c r="G2971" s="5">
        <v>31.91</v>
      </c>
      <c r="H2971" s="5">
        <v>10008114</v>
      </c>
      <c r="I2971" s="5">
        <v>315697649.83</v>
      </c>
      <c r="J2971" s="5">
        <v>3</v>
      </c>
    </row>
    <row r="2972" spans="1:10">
      <c r="A2972" s="6">
        <v>43836</v>
      </c>
      <c r="B2972" s="5" t="s">
        <v>175</v>
      </c>
      <c r="C2972" s="5" t="s">
        <v>485</v>
      </c>
      <c r="D2972" s="5">
        <v>20.66</v>
      </c>
      <c r="E2972" s="5">
        <v>21.22</v>
      </c>
      <c r="F2972" s="5">
        <v>20.56</v>
      </c>
      <c r="G2972" s="5">
        <v>21.22</v>
      </c>
      <c r="H2972" s="5">
        <v>5912700</v>
      </c>
      <c r="I2972" s="5">
        <v>124123649.1</v>
      </c>
      <c r="J2972" s="5">
        <v>3</v>
      </c>
    </row>
    <row r="2973" spans="1:10">
      <c r="A2973" s="6">
        <v>43837</v>
      </c>
      <c r="B2973" s="5" t="s">
        <v>175</v>
      </c>
      <c r="C2973" s="5" t="s">
        <v>485</v>
      </c>
      <c r="D2973" s="5">
        <v>21.22</v>
      </c>
      <c r="E2973" s="5">
        <v>22.35</v>
      </c>
      <c r="F2973" s="5">
        <v>21.12</v>
      </c>
      <c r="G2973" s="5">
        <v>22.17</v>
      </c>
      <c r="H2973" s="5">
        <v>8905526</v>
      </c>
      <c r="I2973" s="5">
        <v>194361617.84</v>
      </c>
      <c r="J2973" s="5">
        <v>3</v>
      </c>
    </row>
    <row r="2974" spans="1:10">
      <c r="A2974" s="6">
        <v>43838</v>
      </c>
      <c r="B2974" s="5" t="s">
        <v>175</v>
      </c>
      <c r="C2974" s="5" t="s">
        <v>485</v>
      </c>
      <c r="D2974" s="5">
        <v>22.01</v>
      </c>
      <c r="E2974" s="5">
        <v>23.98</v>
      </c>
      <c r="F2974" s="5">
        <v>21.58</v>
      </c>
      <c r="G2974" s="5">
        <v>22.97</v>
      </c>
      <c r="H2974" s="5">
        <v>12151011</v>
      </c>
      <c r="I2974" s="5">
        <v>278084078.21</v>
      </c>
      <c r="J2974" s="5">
        <v>3</v>
      </c>
    </row>
    <row r="2975" spans="1:10">
      <c r="A2975" s="6">
        <v>43839</v>
      </c>
      <c r="B2975" s="5" t="s">
        <v>175</v>
      </c>
      <c r="C2975" s="5" t="s">
        <v>485</v>
      </c>
      <c r="D2975" s="5">
        <v>23.25</v>
      </c>
      <c r="E2975" s="5">
        <v>23.8</v>
      </c>
      <c r="F2975" s="5">
        <v>23.03</v>
      </c>
      <c r="G2975" s="5">
        <v>23.5</v>
      </c>
      <c r="H2975" s="5">
        <v>9006554</v>
      </c>
      <c r="I2975" s="5">
        <v>210861351.24</v>
      </c>
      <c r="J2975" s="5">
        <v>3</v>
      </c>
    </row>
    <row r="2976" spans="1:10">
      <c r="A2976" s="6">
        <v>43840</v>
      </c>
      <c r="B2976" s="5" t="s">
        <v>175</v>
      </c>
      <c r="C2976" s="5" t="s">
        <v>485</v>
      </c>
      <c r="D2976" s="5">
        <v>23.8</v>
      </c>
      <c r="E2976" s="5">
        <v>23.95</v>
      </c>
      <c r="F2976" s="5">
        <v>22.66</v>
      </c>
      <c r="G2976" s="5">
        <v>23</v>
      </c>
      <c r="H2976" s="5">
        <v>7618723</v>
      </c>
      <c r="I2976" s="5">
        <v>175437731.67</v>
      </c>
      <c r="J2976" s="5">
        <v>3</v>
      </c>
    </row>
    <row r="2977" spans="1:10">
      <c r="A2977" s="6">
        <v>43843</v>
      </c>
      <c r="B2977" s="5" t="s">
        <v>175</v>
      </c>
      <c r="C2977" s="5" t="s">
        <v>485</v>
      </c>
      <c r="D2977" s="5">
        <v>23.18</v>
      </c>
      <c r="E2977" s="5">
        <v>23.63</v>
      </c>
      <c r="F2977" s="5">
        <v>22.89</v>
      </c>
      <c r="G2977" s="5">
        <v>23.57</v>
      </c>
      <c r="H2977" s="5">
        <v>7950645</v>
      </c>
      <c r="I2977" s="5">
        <v>185811676.14</v>
      </c>
      <c r="J2977" s="5">
        <v>3</v>
      </c>
    </row>
    <row r="2978" spans="1:10">
      <c r="A2978" s="6">
        <v>43844</v>
      </c>
      <c r="B2978" s="5" t="s">
        <v>175</v>
      </c>
      <c r="C2978" s="5" t="s">
        <v>485</v>
      </c>
      <c r="D2978" s="5">
        <v>23.75</v>
      </c>
      <c r="E2978" s="5">
        <v>23.79</v>
      </c>
      <c r="F2978" s="5">
        <v>23.18</v>
      </c>
      <c r="G2978" s="5">
        <v>23.32</v>
      </c>
      <c r="H2978" s="5">
        <v>5837519</v>
      </c>
      <c r="I2978" s="5">
        <v>136586863.79</v>
      </c>
      <c r="J2978" s="5">
        <v>3</v>
      </c>
    </row>
    <row r="2979" spans="1:10">
      <c r="A2979" s="6">
        <v>43845</v>
      </c>
      <c r="B2979" s="5" t="s">
        <v>175</v>
      </c>
      <c r="C2979" s="5" t="s">
        <v>485</v>
      </c>
      <c r="D2979" s="5">
        <v>23.16</v>
      </c>
      <c r="E2979" s="5">
        <v>23.66</v>
      </c>
      <c r="F2979" s="5">
        <v>22.8</v>
      </c>
      <c r="G2979" s="5">
        <v>23.61</v>
      </c>
      <c r="H2979" s="5">
        <v>6085100</v>
      </c>
      <c r="I2979" s="5">
        <v>141209538.09</v>
      </c>
      <c r="J2979" s="5">
        <v>3</v>
      </c>
    </row>
    <row r="2980" spans="1:10">
      <c r="A2980" s="6">
        <v>43846</v>
      </c>
      <c r="B2980" s="5" t="s">
        <v>175</v>
      </c>
      <c r="C2980" s="5" t="s">
        <v>485</v>
      </c>
      <c r="D2980" s="5">
        <v>23.53</v>
      </c>
      <c r="E2980" s="5">
        <v>24.32</v>
      </c>
      <c r="F2980" s="5">
        <v>23.32</v>
      </c>
      <c r="G2980" s="5">
        <v>23.81</v>
      </c>
      <c r="H2980" s="5">
        <v>9615100</v>
      </c>
      <c r="I2980" s="5">
        <v>230097187</v>
      </c>
      <c r="J2980" s="5">
        <v>3</v>
      </c>
    </row>
    <row r="2981" spans="1:10">
      <c r="A2981" s="6">
        <v>43847</v>
      </c>
      <c r="B2981" s="5" t="s">
        <v>175</v>
      </c>
      <c r="C2981" s="5" t="s">
        <v>485</v>
      </c>
      <c r="D2981" s="5">
        <v>23.9</v>
      </c>
      <c r="E2981" s="5">
        <v>24.13</v>
      </c>
      <c r="F2981" s="5">
        <v>23.48</v>
      </c>
      <c r="G2981" s="5">
        <v>23.85</v>
      </c>
      <c r="H2981" s="5">
        <v>6581126</v>
      </c>
      <c r="I2981" s="5">
        <v>156557722.22</v>
      </c>
      <c r="J2981" s="5">
        <v>3</v>
      </c>
    </row>
    <row r="2982" spans="1:10">
      <c r="A2982" s="6">
        <v>43850</v>
      </c>
      <c r="B2982" s="5" t="s">
        <v>175</v>
      </c>
      <c r="C2982" s="5" t="s">
        <v>485</v>
      </c>
      <c r="D2982" s="5">
        <v>23.78</v>
      </c>
      <c r="E2982" s="5">
        <v>24.78</v>
      </c>
      <c r="F2982" s="5">
        <v>23.2</v>
      </c>
      <c r="G2982" s="5">
        <v>24.7</v>
      </c>
      <c r="H2982" s="5">
        <v>8979467</v>
      </c>
      <c r="I2982" s="5">
        <v>217408266.47</v>
      </c>
      <c r="J2982" s="5">
        <v>3</v>
      </c>
    </row>
    <row r="2983" spans="1:10">
      <c r="A2983" s="6">
        <v>43851</v>
      </c>
      <c r="B2983" s="5" t="s">
        <v>175</v>
      </c>
      <c r="C2983" s="5" t="s">
        <v>485</v>
      </c>
      <c r="D2983" s="5">
        <v>24.55</v>
      </c>
      <c r="E2983" s="5">
        <v>25.39</v>
      </c>
      <c r="F2983" s="5">
        <v>24</v>
      </c>
      <c r="G2983" s="5">
        <v>24</v>
      </c>
      <c r="H2983" s="5">
        <v>7640597</v>
      </c>
      <c r="I2983" s="5">
        <v>188215789.39</v>
      </c>
      <c r="J2983" s="5">
        <v>3</v>
      </c>
    </row>
    <row r="2984" spans="1:10">
      <c r="A2984" s="6">
        <v>43852</v>
      </c>
      <c r="B2984" s="5" t="s">
        <v>175</v>
      </c>
      <c r="C2984" s="5" t="s">
        <v>485</v>
      </c>
      <c r="D2984" s="5">
        <v>23.95</v>
      </c>
      <c r="E2984" s="5">
        <v>24.97</v>
      </c>
      <c r="F2984" s="5">
        <v>23.35</v>
      </c>
      <c r="G2984" s="5">
        <v>24.84</v>
      </c>
      <c r="H2984" s="5">
        <v>6691549</v>
      </c>
      <c r="I2984" s="5">
        <v>162779017.49</v>
      </c>
      <c r="J2984" s="5">
        <v>3</v>
      </c>
    </row>
    <row r="2985" spans="1:10">
      <c r="A2985" s="6">
        <v>43853</v>
      </c>
      <c r="B2985" s="5" t="s">
        <v>175</v>
      </c>
      <c r="C2985" s="5" t="s">
        <v>485</v>
      </c>
      <c r="D2985" s="5">
        <v>24.58</v>
      </c>
      <c r="E2985" s="5">
        <v>24.59</v>
      </c>
      <c r="F2985" s="5">
        <v>22.88</v>
      </c>
      <c r="G2985" s="5">
        <v>23.58</v>
      </c>
      <c r="H2985" s="5">
        <v>7742311</v>
      </c>
      <c r="I2985" s="5">
        <v>184359139.63</v>
      </c>
      <c r="J2985" s="5">
        <v>3</v>
      </c>
    </row>
    <row r="2986" spans="1:10">
      <c r="A2986" s="6">
        <v>43864</v>
      </c>
      <c r="B2986" s="5" t="s">
        <v>175</v>
      </c>
      <c r="C2986" s="5" t="s">
        <v>485</v>
      </c>
      <c r="D2986" s="5">
        <v>21.22</v>
      </c>
      <c r="E2986" s="5">
        <v>21.22</v>
      </c>
      <c r="F2986" s="5">
        <v>21.22</v>
      </c>
      <c r="G2986" s="5">
        <v>21.22</v>
      </c>
      <c r="H2986" s="5">
        <v>306000</v>
      </c>
      <c r="I2986" s="5">
        <v>6493320</v>
      </c>
      <c r="J2986" s="5">
        <v>3</v>
      </c>
    </row>
    <row r="2987" spans="1:10">
      <c r="A2987" s="6">
        <v>43865</v>
      </c>
      <c r="B2987" s="5" t="s">
        <v>175</v>
      </c>
      <c r="C2987" s="5" t="s">
        <v>485</v>
      </c>
      <c r="D2987" s="5">
        <v>19.1</v>
      </c>
      <c r="E2987" s="5">
        <v>20.65</v>
      </c>
      <c r="F2987" s="5">
        <v>19.1</v>
      </c>
      <c r="G2987" s="5">
        <v>20.06</v>
      </c>
      <c r="H2987" s="5">
        <v>8896567</v>
      </c>
      <c r="I2987" s="5">
        <v>178761747.89</v>
      </c>
      <c r="J2987" s="5">
        <v>3</v>
      </c>
    </row>
    <row r="2988" spans="1:10">
      <c r="A2988" s="6">
        <v>43866</v>
      </c>
      <c r="B2988" s="5" t="s">
        <v>175</v>
      </c>
      <c r="C2988" s="5" t="s">
        <v>485</v>
      </c>
      <c r="D2988" s="5">
        <v>20.26</v>
      </c>
      <c r="E2988" s="5">
        <v>21.24</v>
      </c>
      <c r="F2988" s="5">
        <v>20.26</v>
      </c>
      <c r="G2988" s="5">
        <v>20.55</v>
      </c>
      <c r="H2988" s="5">
        <v>6356635</v>
      </c>
      <c r="I2988" s="5">
        <v>131753448.71</v>
      </c>
      <c r="J2988" s="5">
        <v>3</v>
      </c>
    </row>
    <row r="2989" spans="1:10">
      <c r="A2989" s="6">
        <v>43867</v>
      </c>
      <c r="B2989" s="5" t="s">
        <v>175</v>
      </c>
      <c r="C2989" s="5" t="s">
        <v>485</v>
      </c>
      <c r="D2989" s="5">
        <v>20.51</v>
      </c>
      <c r="E2989" s="5">
        <v>22.18</v>
      </c>
      <c r="F2989" s="5">
        <v>20.2</v>
      </c>
      <c r="G2989" s="5">
        <v>21.91</v>
      </c>
      <c r="H2989" s="5">
        <v>7895958</v>
      </c>
      <c r="I2989" s="5">
        <v>169664415.76</v>
      </c>
      <c r="J2989" s="5">
        <v>3</v>
      </c>
    </row>
    <row r="2990" spans="1:10">
      <c r="A2990" s="6">
        <v>43836</v>
      </c>
      <c r="B2990" s="5" t="s">
        <v>176</v>
      </c>
      <c r="C2990" s="5" t="s">
        <v>486</v>
      </c>
      <c r="D2990" s="5">
        <v>17.13</v>
      </c>
      <c r="E2990" s="5">
        <v>18.56</v>
      </c>
      <c r="F2990" s="5">
        <v>16.71</v>
      </c>
      <c r="G2990" s="5">
        <v>18.24</v>
      </c>
      <c r="H2990" s="5">
        <v>56372291</v>
      </c>
      <c r="I2990" s="5">
        <v>991621984.84</v>
      </c>
      <c r="J2990" s="5">
        <v>3</v>
      </c>
    </row>
    <row r="2991" spans="1:10">
      <c r="A2991" s="6">
        <v>43837</v>
      </c>
      <c r="B2991" s="5" t="s">
        <v>176</v>
      </c>
      <c r="C2991" s="5" t="s">
        <v>486</v>
      </c>
      <c r="D2991" s="5">
        <v>18.54</v>
      </c>
      <c r="E2991" s="5">
        <v>18.79</v>
      </c>
      <c r="F2991" s="5">
        <v>17.72</v>
      </c>
      <c r="G2991" s="5">
        <v>17.94</v>
      </c>
      <c r="H2991" s="5">
        <v>45501368</v>
      </c>
      <c r="I2991" s="5">
        <v>824655062.81</v>
      </c>
      <c r="J2991" s="5">
        <v>3</v>
      </c>
    </row>
    <row r="2992" spans="1:10">
      <c r="A2992" s="6">
        <v>43838</v>
      </c>
      <c r="B2992" s="5" t="s">
        <v>176</v>
      </c>
      <c r="C2992" s="5" t="s">
        <v>486</v>
      </c>
      <c r="D2992" s="5">
        <v>17.68</v>
      </c>
      <c r="E2992" s="5">
        <v>17.68</v>
      </c>
      <c r="F2992" s="5">
        <v>16.5</v>
      </c>
      <c r="G2992" s="5">
        <v>16.8</v>
      </c>
      <c r="H2992" s="5">
        <v>47067074</v>
      </c>
      <c r="I2992" s="5">
        <v>797603293.66</v>
      </c>
      <c r="J2992" s="5">
        <v>3</v>
      </c>
    </row>
    <row r="2993" spans="1:10">
      <c r="A2993" s="6">
        <v>43839</v>
      </c>
      <c r="B2993" s="5" t="s">
        <v>176</v>
      </c>
      <c r="C2993" s="5" t="s">
        <v>486</v>
      </c>
      <c r="D2993" s="5">
        <v>16.98</v>
      </c>
      <c r="E2993" s="5">
        <v>17.16</v>
      </c>
      <c r="F2993" s="5">
        <v>16.72</v>
      </c>
      <c r="G2993" s="5">
        <v>17.08</v>
      </c>
      <c r="H2993" s="5">
        <v>31530790</v>
      </c>
      <c r="I2993" s="5">
        <v>534221715.64</v>
      </c>
      <c r="J2993" s="5">
        <v>3</v>
      </c>
    </row>
    <row r="2994" spans="1:10">
      <c r="A2994" s="6">
        <v>43840</v>
      </c>
      <c r="B2994" s="5" t="s">
        <v>176</v>
      </c>
      <c r="C2994" s="5" t="s">
        <v>486</v>
      </c>
      <c r="D2994" s="5">
        <v>16.9</v>
      </c>
      <c r="E2994" s="5">
        <v>17.19</v>
      </c>
      <c r="F2994" s="5">
        <v>16.71</v>
      </c>
      <c r="G2994" s="5">
        <v>16.94</v>
      </c>
      <c r="H2994" s="5">
        <v>24614145</v>
      </c>
      <c r="I2994" s="5">
        <v>417881045.82</v>
      </c>
      <c r="J2994" s="5">
        <v>3</v>
      </c>
    </row>
    <row r="2995" spans="1:10">
      <c r="A2995" s="6">
        <v>43843</v>
      </c>
      <c r="B2995" s="5" t="s">
        <v>176</v>
      </c>
      <c r="C2995" s="5" t="s">
        <v>486</v>
      </c>
      <c r="D2995" s="5">
        <v>16.94</v>
      </c>
      <c r="E2995" s="5">
        <v>17.88</v>
      </c>
      <c r="F2995" s="5">
        <v>16.39</v>
      </c>
      <c r="G2995" s="5">
        <v>17.69</v>
      </c>
      <c r="H2995" s="5">
        <v>38228057</v>
      </c>
      <c r="I2995" s="5">
        <v>660730503.21</v>
      </c>
      <c r="J2995" s="5">
        <v>3</v>
      </c>
    </row>
    <row r="2996" spans="1:10">
      <c r="A2996" s="6">
        <v>43844</v>
      </c>
      <c r="B2996" s="5" t="s">
        <v>176</v>
      </c>
      <c r="C2996" s="5" t="s">
        <v>486</v>
      </c>
      <c r="D2996" s="5">
        <v>17.7</v>
      </c>
      <c r="E2996" s="5">
        <v>19.3</v>
      </c>
      <c r="F2996" s="5">
        <v>17.31</v>
      </c>
      <c r="G2996" s="5">
        <v>18.35</v>
      </c>
      <c r="H2996" s="5">
        <v>52229242</v>
      </c>
      <c r="I2996" s="5">
        <v>949764898.1</v>
      </c>
      <c r="J2996" s="5">
        <v>3</v>
      </c>
    </row>
    <row r="2997" spans="1:10">
      <c r="A2997" s="6">
        <v>43845</v>
      </c>
      <c r="B2997" s="5" t="s">
        <v>176</v>
      </c>
      <c r="C2997" s="5" t="s">
        <v>486</v>
      </c>
      <c r="D2997" s="5">
        <v>18.1</v>
      </c>
      <c r="E2997" s="5">
        <v>18.85</v>
      </c>
      <c r="F2997" s="5">
        <v>17.89</v>
      </c>
      <c r="G2997" s="5">
        <v>18.63</v>
      </c>
      <c r="H2997" s="5">
        <v>37537985</v>
      </c>
      <c r="I2997" s="5">
        <v>689583502.23</v>
      </c>
      <c r="J2997" s="5">
        <v>3</v>
      </c>
    </row>
    <row r="2998" spans="1:10">
      <c r="A2998" s="6">
        <v>43846</v>
      </c>
      <c r="B2998" s="5" t="s">
        <v>176</v>
      </c>
      <c r="C2998" s="5" t="s">
        <v>486</v>
      </c>
      <c r="D2998" s="5">
        <v>18.79</v>
      </c>
      <c r="E2998" s="5">
        <v>20.49</v>
      </c>
      <c r="F2998" s="5">
        <v>18.7</v>
      </c>
      <c r="G2998" s="5">
        <v>20.49</v>
      </c>
      <c r="H2998" s="5">
        <v>24346046</v>
      </c>
      <c r="I2998" s="5">
        <v>484597461.67</v>
      </c>
      <c r="J2998" s="5">
        <v>3</v>
      </c>
    </row>
    <row r="2999" spans="1:10">
      <c r="A2999" s="6">
        <v>43847</v>
      </c>
      <c r="B2999" s="5" t="s">
        <v>176</v>
      </c>
      <c r="C2999" s="5" t="s">
        <v>486</v>
      </c>
      <c r="D2999" s="5">
        <v>21.5</v>
      </c>
      <c r="E2999" s="5">
        <v>22.53</v>
      </c>
      <c r="F2999" s="5">
        <v>20.15</v>
      </c>
      <c r="G2999" s="5">
        <v>20.6</v>
      </c>
      <c r="H2999" s="5">
        <v>74424906</v>
      </c>
      <c r="I2999" s="5">
        <v>1588544330.08</v>
      </c>
      <c r="J2999" s="5">
        <v>3</v>
      </c>
    </row>
    <row r="3000" spans="1:10">
      <c r="A3000" s="6">
        <v>43850</v>
      </c>
      <c r="B3000" s="5" t="s">
        <v>176</v>
      </c>
      <c r="C3000" s="5" t="s">
        <v>486</v>
      </c>
      <c r="D3000" s="5">
        <v>20.65</v>
      </c>
      <c r="E3000" s="5">
        <v>22.45</v>
      </c>
      <c r="F3000" s="5">
        <v>20.65</v>
      </c>
      <c r="G3000" s="5">
        <v>21.8</v>
      </c>
      <c r="H3000" s="5">
        <v>59995935</v>
      </c>
      <c r="I3000" s="5">
        <v>1298691865.95</v>
      </c>
      <c r="J3000" s="5">
        <v>3</v>
      </c>
    </row>
    <row r="3001" spans="1:10">
      <c r="A3001" s="6">
        <v>43851</v>
      </c>
      <c r="B3001" s="5" t="s">
        <v>176</v>
      </c>
      <c r="C3001" s="5" t="s">
        <v>486</v>
      </c>
      <c r="D3001" s="5">
        <v>21.3</v>
      </c>
      <c r="E3001" s="5">
        <v>23.4</v>
      </c>
      <c r="F3001" s="5">
        <v>20.88</v>
      </c>
      <c r="G3001" s="5">
        <v>22.96</v>
      </c>
      <c r="H3001" s="5">
        <v>55473635</v>
      </c>
      <c r="I3001" s="5">
        <v>1224603025.62</v>
      </c>
      <c r="J3001" s="5">
        <v>3</v>
      </c>
    </row>
    <row r="3002" spans="1:10">
      <c r="A3002" s="6">
        <v>43852</v>
      </c>
      <c r="B3002" s="5" t="s">
        <v>176</v>
      </c>
      <c r="C3002" s="5" t="s">
        <v>486</v>
      </c>
      <c r="D3002" s="5">
        <v>22.16</v>
      </c>
      <c r="E3002" s="5">
        <v>24.66</v>
      </c>
      <c r="F3002" s="5">
        <v>21.74</v>
      </c>
      <c r="G3002" s="5">
        <v>24.02</v>
      </c>
      <c r="H3002" s="5">
        <v>52842617</v>
      </c>
      <c r="I3002" s="5">
        <v>1225061934.3</v>
      </c>
      <c r="J3002" s="5">
        <v>3</v>
      </c>
    </row>
    <row r="3003" spans="1:10">
      <c r="A3003" s="6">
        <v>43853</v>
      </c>
      <c r="B3003" s="5" t="s">
        <v>176</v>
      </c>
      <c r="C3003" s="5" t="s">
        <v>486</v>
      </c>
      <c r="D3003" s="5">
        <v>23.5</v>
      </c>
      <c r="E3003" s="5">
        <v>24.25</v>
      </c>
      <c r="F3003" s="5">
        <v>21.62</v>
      </c>
      <c r="G3003" s="5">
        <v>22.07</v>
      </c>
      <c r="H3003" s="5">
        <v>51148382</v>
      </c>
      <c r="I3003" s="5">
        <v>1169054543.24</v>
      </c>
      <c r="J3003" s="5">
        <v>3</v>
      </c>
    </row>
    <row r="3004" spans="1:10">
      <c r="A3004" s="6">
        <v>43864</v>
      </c>
      <c r="B3004" s="5" t="s">
        <v>176</v>
      </c>
      <c r="C3004" s="5" t="s">
        <v>486</v>
      </c>
      <c r="D3004" s="5">
        <v>19.86</v>
      </c>
      <c r="E3004" s="5">
        <v>19.86</v>
      </c>
      <c r="F3004" s="5">
        <v>19.86</v>
      </c>
      <c r="G3004" s="5">
        <v>19.86</v>
      </c>
      <c r="H3004" s="5">
        <v>820100</v>
      </c>
      <c r="I3004" s="5">
        <v>16287186</v>
      </c>
      <c r="J3004" s="5">
        <v>3</v>
      </c>
    </row>
    <row r="3005" spans="1:10">
      <c r="A3005" s="6">
        <v>43865</v>
      </c>
      <c r="B3005" s="5" t="s">
        <v>176</v>
      </c>
      <c r="C3005" s="5" t="s">
        <v>486</v>
      </c>
      <c r="D3005" s="5">
        <v>17.87</v>
      </c>
      <c r="E3005" s="5">
        <v>20.68</v>
      </c>
      <c r="F3005" s="5">
        <v>17.87</v>
      </c>
      <c r="G3005" s="5">
        <v>20.09</v>
      </c>
      <c r="H3005" s="5">
        <v>47431997</v>
      </c>
      <c r="I3005" s="5">
        <v>930937634.79</v>
      </c>
      <c r="J3005" s="5">
        <v>3</v>
      </c>
    </row>
    <row r="3006" spans="1:10">
      <c r="A3006" s="6">
        <v>43866</v>
      </c>
      <c r="B3006" s="5" t="s">
        <v>176</v>
      </c>
      <c r="C3006" s="5" t="s">
        <v>486</v>
      </c>
      <c r="D3006" s="5">
        <v>19.8</v>
      </c>
      <c r="E3006" s="5">
        <v>20.99</v>
      </c>
      <c r="F3006" s="5">
        <v>19.38</v>
      </c>
      <c r="G3006" s="5">
        <v>19.72</v>
      </c>
      <c r="H3006" s="5">
        <v>48973805</v>
      </c>
      <c r="I3006" s="5">
        <v>992411878.9</v>
      </c>
      <c r="J3006" s="5">
        <v>3</v>
      </c>
    </row>
    <row r="3007" spans="1:10">
      <c r="A3007" s="6">
        <v>43867</v>
      </c>
      <c r="B3007" s="5" t="s">
        <v>176</v>
      </c>
      <c r="C3007" s="5" t="s">
        <v>486</v>
      </c>
      <c r="D3007" s="5">
        <v>19.36</v>
      </c>
      <c r="E3007" s="5">
        <v>21.09</v>
      </c>
      <c r="F3007" s="5">
        <v>19.11</v>
      </c>
      <c r="G3007" s="5">
        <v>21.02</v>
      </c>
      <c r="H3007" s="5">
        <v>49587521</v>
      </c>
      <c r="I3007" s="5">
        <v>1012590260.82</v>
      </c>
      <c r="J3007" s="5">
        <v>3</v>
      </c>
    </row>
    <row r="3008" spans="1:10">
      <c r="A3008" s="6">
        <v>43836</v>
      </c>
      <c r="B3008" s="5" t="s">
        <v>177</v>
      </c>
      <c r="C3008" s="5" t="s">
        <v>487</v>
      </c>
      <c r="D3008" s="5">
        <v>9.24</v>
      </c>
      <c r="E3008" s="5">
        <v>9.69</v>
      </c>
      <c r="F3008" s="5">
        <v>9.21</v>
      </c>
      <c r="G3008" s="5">
        <v>9.53</v>
      </c>
      <c r="H3008" s="5">
        <v>13532517</v>
      </c>
      <c r="I3008" s="5">
        <v>128838558.28</v>
      </c>
      <c r="J3008" s="5">
        <v>3</v>
      </c>
    </row>
    <row r="3009" spans="1:10">
      <c r="A3009" s="6">
        <v>43837</v>
      </c>
      <c r="B3009" s="5" t="s">
        <v>177</v>
      </c>
      <c r="C3009" s="5" t="s">
        <v>487</v>
      </c>
      <c r="D3009" s="5">
        <v>9.58</v>
      </c>
      <c r="E3009" s="5">
        <v>9.58</v>
      </c>
      <c r="F3009" s="5">
        <v>9.34</v>
      </c>
      <c r="G3009" s="5">
        <v>9.48</v>
      </c>
      <c r="H3009" s="5">
        <v>8020200</v>
      </c>
      <c r="I3009" s="5">
        <v>75928208.74</v>
      </c>
      <c r="J3009" s="5">
        <v>3</v>
      </c>
    </row>
    <row r="3010" spans="1:10">
      <c r="A3010" s="6">
        <v>43838</v>
      </c>
      <c r="B3010" s="5" t="s">
        <v>177</v>
      </c>
      <c r="C3010" s="5" t="s">
        <v>487</v>
      </c>
      <c r="D3010" s="5">
        <v>9.51</v>
      </c>
      <c r="E3010" s="5">
        <v>9.77</v>
      </c>
      <c r="F3010" s="5">
        <v>9.31</v>
      </c>
      <c r="G3010" s="5">
        <v>9.43</v>
      </c>
      <c r="H3010" s="5">
        <v>12813003</v>
      </c>
      <c r="I3010" s="5">
        <v>122229345.48</v>
      </c>
      <c r="J3010" s="5">
        <v>3</v>
      </c>
    </row>
    <row r="3011" spans="1:10">
      <c r="A3011" s="6">
        <v>43839</v>
      </c>
      <c r="B3011" s="5" t="s">
        <v>177</v>
      </c>
      <c r="C3011" s="5" t="s">
        <v>487</v>
      </c>
      <c r="D3011" s="5">
        <v>9.53</v>
      </c>
      <c r="E3011" s="5">
        <v>9.68</v>
      </c>
      <c r="F3011" s="5">
        <v>9.41</v>
      </c>
      <c r="G3011" s="5">
        <v>9.57</v>
      </c>
      <c r="H3011" s="5">
        <v>9830774</v>
      </c>
      <c r="I3011" s="5">
        <v>93451851.55</v>
      </c>
      <c r="J3011" s="5">
        <v>3</v>
      </c>
    </row>
    <row r="3012" spans="1:10">
      <c r="A3012" s="6">
        <v>43840</v>
      </c>
      <c r="B3012" s="5" t="s">
        <v>177</v>
      </c>
      <c r="C3012" s="5" t="s">
        <v>487</v>
      </c>
      <c r="D3012" s="5">
        <v>9.69</v>
      </c>
      <c r="E3012" s="5">
        <v>9.69</v>
      </c>
      <c r="F3012" s="5">
        <v>9.26</v>
      </c>
      <c r="G3012" s="5">
        <v>9.33</v>
      </c>
      <c r="H3012" s="5">
        <v>7171400</v>
      </c>
      <c r="I3012" s="5">
        <v>67448538.42</v>
      </c>
      <c r="J3012" s="5">
        <v>3</v>
      </c>
    </row>
    <row r="3013" spans="1:10">
      <c r="A3013" s="6">
        <v>43843</v>
      </c>
      <c r="B3013" s="5" t="s">
        <v>177</v>
      </c>
      <c r="C3013" s="5" t="s">
        <v>487</v>
      </c>
      <c r="D3013" s="5">
        <v>9.33</v>
      </c>
      <c r="E3013" s="5">
        <v>9.44</v>
      </c>
      <c r="F3013" s="5">
        <v>9.19</v>
      </c>
      <c r="G3013" s="5">
        <v>9.43</v>
      </c>
      <c r="H3013" s="5">
        <v>5102483</v>
      </c>
      <c r="I3013" s="5">
        <v>47650475.55</v>
      </c>
      <c r="J3013" s="5">
        <v>3</v>
      </c>
    </row>
    <row r="3014" spans="1:10">
      <c r="A3014" s="6">
        <v>43844</v>
      </c>
      <c r="B3014" s="5" t="s">
        <v>177</v>
      </c>
      <c r="C3014" s="5" t="s">
        <v>487</v>
      </c>
      <c r="D3014" s="5">
        <v>9.43</v>
      </c>
      <c r="E3014" s="5">
        <v>9.65</v>
      </c>
      <c r="F3014" s="5">
        <v>9.4</v>
      </c>
      <c r="G3014" s="5">
        <v>9.44</v>
      </c>
      <c r="H3014" s="5">
        <v>7117760</v>
      </c>
      <c r="I3014" s="5">
        <v>67703291.6</v>
      </c>
      <c r="J3014" s="5">
        <v>3</v>
      </c>
    </row>
    <row r="3015" spans="1:10">
      <c r="A3015" s="6">
        <v>43845</v>
      </c>
      <c r="B3015" s="5" t="s">
        <v>177</v>
      </c>
      <c r="C3015" s="5" t="s">
        <v>487</v>
      </c>
      <c r="D3015" s="5">
        <v>9.37</v>
      </c>
      <c r="E3015" s="5">
        <v>9.44</v>
      </c>
      <c r="F3015" s="5">
        <v>9.23</v>
      </c>
      <c r="G3015" s="5">
        <v>9.29</v>
      </c>
      <c r="H3015" s="5">
        <v>5749560</v>
      </c>
      <c r="I3015" s="5">
        <v>53442113.2</v>
      </c>
      <c r="J3015" s="5">
        <v>3</v>
      </c>
    </row>
    <row r="3016" spans="1:10">
      <c r="A3016" s="6">
        <v>43846</v>
      </c>
      <c r="B3016" s="5" t="s">
        <v>177</v>
      </c>
      <c r="C3016" s="5" t="s">
        <v>487</v>
      </c>
      <c r="D3016" s="5">
        <v>9.31</v>
      </c>
      <c r="E3016" s="5">
        <v>9.34</v>
      </c>
      <c r="F3016" s="5">
        <v>9.15</v>
      </c>
      <c r="G3016" s="5">
        <v>9.2</v>
      </c>
      <c r="H3016" s="5">
        <v>4220519</v>
      </c>
      <c r="I3016" s="5">
        <v>38969905.11</v>
      </c>
      <c r="J3016" s="5">
        <v>3</v>
      </c>
    </row>
    <row r="3017" spans="1:10">
      <c r="A3017" s="6">
        <v>43847</v>
      </c>
      <c r="B3017" s="5" t="s">
        <v>177</v>
      </c>
      <c r="C3017" s="5" t="s">
        <v>487</v>
      </c>
      <c r="D3017" s="5">
        <v>9.23</v>
      </c>
      <c r="E3017" s="5">
        <v>9.3</v>
      </c>
      <c r="F3017" s="5">
        <v>9.13</v>
      </c>
      <c r="G3017" s="5">
        <v>9.26</v>
      </c>
      <c r="H3017" s="5">
        <v>5049926</v>
      </c>
      <c r="I3017" s="5">
        <v>46551347.35</v>
      </c>
      <c r="J3017" s="5">
        <v>3</v>
      </c>
    </row>
    <row r="3018" spans="1:10">
      <c r="A3018" s="6">
        <v>43850</v>
      </c>
      <c r="B3018" s="5" t="s">
        <v>177</v>
      </c>
      <c r="C3018" s="5" t="s">
        <v>487</v>
      </c>
      <c r="D3018" s="5">
        <v>8.33</v>
      </c>
      <c r="E3018" s="5">
        <v>8.4</v>
      </c>
      <c r="F3018" s="5">
        <v>8.33</v>
      </c>
      <c r="G3018" s="5">
        <v>8.33</v>
      </c>
      <c r="H3018" s="5">
        <v>6862800</v>
      </c>
      <c r="I3018" s="5">
        <v>57185517.12</v>
      </c>
      <c r="J3018" s="5">
        <v>3</v>
      </c>
    </row>
    <row r="3019" spans="1:10">
      <c r="A3019" s="6">
        <v>43851</v>
      </c>
      <c r="B3019" s="5" t="s">
        <v>177</v>
      </c>
      <c r="C3019" s="5" t="s">
        <v>487</v>
      </c>
      <c r="D3019" s="5">
        <v>8.12</v>
      </c>
      <c r="E3019" s="5">
        <v>8.29</v>
      </c>
      <c r="F3019" s="5">
        <v>7.84</v>
      </c>
      <c r="G3019" s="5">
        <v>8.13</v>
      </c>
      <c r="H3019" s="5">
        <v>14111299</v>
      </c>
      <c r="I3019" s="5">
        <v>113920126.6</v>
      </c>
      <c r="J3019" s="5">
        <v>3</v>
      </c>
    </row>
    <row r="3020" spans="1:10">
      <c r="A3020" s="6">
        <v>43852</v>
      </c>
      <c r="B3020" s="5" t="s">
        <v>177</v>
      </c>
      <c r="C3020" s="5" t="s">
        <v>487</v>
      </c>
      <c r="D3020" s="5">
        <v>8.1</v>
      </c>
      <c r="E3020" s="5">
        <v>8.37</v>
      </c>
      <c r="F3020" s="5">
        <v>7.98</v>
      </c>
      <c r="G3020" s="5">
        <v>8.27</v>
      </c>
      <c r="H3020" s="5">
        <v>7344566</v>
      </c>
      <c r="I3020" s="5">
        <v>60127086.72</v>
      </c>
      <c r="J3020" s="5">
        <v>3</v>
      </c>
    </row>
    <row r="3021" spans="1:10">
      <c r="A3021" s="6">
        <v>43853</v>
      </c>
      <c r="B3021" s="5" t="s">
        <v>177</v>
      </c>
      <c r="C3021" s="5" t="s">
        <v>487</v>
      </c>
      <c r="D3021" s="5">
        <v>8.15</v>
      </c>
      <c r="E3021" s="5">
        <v>8.37</v>
      </c>
      <c r="F3021" s="5">
        <v>8.03</v>
      </c>
      <c r="G3021" s="5">
        <v>8.12</v>
      </c>
      <c r="H3021" s="5">
        <v>6144726</v>
      </c>
      <c r="I3021" s="5">
        <v>50316333.49</v>
      </c>
      <c r="J3021" s="5">
        <v>3</v>
      </c>
    </row>
    <row r="3022" spans="1:10">
      <c r="A3022" s="6">
        <v>43864</v>
      </c>
      <c r="B3022" s="5" t="s">
        <v>177</v>
      </c>
      <c r="C3022" s="5" t="s">
        <v>487</v>
      </c>
      <c r="D3022" s="5">
        <v>7.31</v>
      </c>
      <c r="E3022" s="5">
        <v>7.31</v>
      </c>
      <c r="F3022" s="5">
        <v>7.31</v>
      </c>
      <c r="G3022" s="5">
        <v>7.31</v>
      </c>
      <c r="H3022" s="5">
        <v>1103700</v>
      </c>
      <c r="I3022" s="5">
        <v>8068047</v>
      </c>
      <c r="J3022" s="5">
        <v>3</v>
      </c>
    </row>
    <row r="3023" spans="1:10">
      <c r="A3023" s="6">
        <v>43865</v>
      </c>
      <c r="B3023" s="5" t="s">
        <v>177</v>
      </c>
      <c r="C3023" s="5" t="s">
        <v>487</v>
      </c>
      <c r="D3023" s="5">
        <v>6.58</v>
      </c>
      <c r="E3023" s="5">
        <v>7.15</v>
      </c>
      <c r="F3023" s="5">
        <v>6.58</v>
      </c>
      <c r="G3023" s="5">
        <v>6.97</v>
      </c>
      <c r="H3023" s="5">
        <v>10820114</v>
      </c>
      <c r="I3023" s="5">
        <v>74089411</v>
      </c>
      <c r="J3023" s="5">
        <v>3</v>
      </c>
    </row>
    <row r="3024" spans="1:10">
      <c r="A3024" s="6">
        <v>43866</v>
      </c>
      <c r="B3024" s="5" t="s">
        <v>177</v>
      </c>
      <c r="C3024" s="5" t="s">
        <v>487</v>
      </c>
      <c r="D3024" s="5">
        <v>7.06</v>
      </c>
      <c r="E3024" s="5">
        <v>7.34</v>
      </c>
      <c r="F3024" s="5">
        <v>7.04</v>
      </c>
      <c r="G3024" s="5">
        <v>7.27</v>
      </c>
      <c r="H3024" s="5">
        <v>7127069</v>
      </c>
      <c r="I3024" s="5">
        <v>51648641.07</v>
      </c>
      <c r="J3024" s="5">
        <v>3</v>
      </c>
    </row>
    <row r="3025" spans="1:10">
      <c r="A3025" s="6">
        <v>43867</v>
      </c>
      <c r="B3025" s="5" t="s">
        <v>177</v>
      </c>
      <c r="C3025" s="5" t="s">
        <v>487</v>
      </c>
      <c r="D3025" s="5">
        <v>7.34</v>
      </c>
      <c r="E3025" s="5">
        <v>7.42</v>
      </c>
      <c r="F3025" s="5">
        <v>7.24</v>
      </c>
      <c r="G3025" s="5">
        <v>7.33</v>
      </c>
      <c r="H3025" s="5">
        <v>5661652</v>
      </c>
      <c r="I3025" s="5">
        <v>41472405.52</v>
      </c>
      <c r="J3025" s="5">
        <v>3</v>
      </c>
    </row>
    <row r="3026" spans="1:10">
      <c r="A3026" s="6">
        <v>43836</v>
      </c>
      <c r="B3026" s="5" t="s">
        <v>178</v>
      </c>
      <c r="C3026" s="5" t="s">
        <v>488</v>
      </c>
      <c r="D3026" s="5">
        <v>13.25</v>
      </c>
      <c r="E3026" s="5">
        <v>13.59</v>
      </c>
      <c r="F3026" s="5">
        <v>13.17</v>
      </c>
      <c r="G3026" s="5">
        <v>13.52</v>
      </c>
      <c r="H3026" s="5">
        <v>21020983</v>
      </c>
      <c r="I3026" s="5">
        <v>282321490.95</v>
      </c>
      <c r="J3026" s="5">
        <v>3</v>
      </c>
    </row>
    <row r="3027" spans="1:10">
      <c r="A3027" s="6">
        <v>43837</v>
      </c>
      <c r="B3027" s="5" t="s">
        <v>178</v>
      </c>
      <c r="C3027" s="5" t="s">
        <v>488</v>
      </c>
      <c r="D3027" s="5">
        <v>13.44</v>
      </c>
      <c r="E3027" s="5">
        <v>13.55</v>
      </c>
      <c r="F3027" s="5">
        <v>13.31</v>
      </c>
      <c r="G3027" s="5">
        <v>13.54</v>
      </c>
      <c r="H3027" s="5">
        <v>18107668</v>
      </c>
      <c r="I3027" s="5">
        <v>243130153.64</v>
      </c>
      <c r="J3027" s="5">
        <v>3</v>
      </c>
    </row>
    <row r="3028" spans="1:10">
      <c r="A3028" s="6">
        <v>43838</v>
      </c>
      <c r="B3028" s="5" t="s">
        <v>178</v>
      </c>
      <c r="C3028" s="5" t="s">
        <v>488</v>
      </c>
      <c r="D3028" s="5">
        <v>13.41</v>
      </c>
      <c r="E3028" s="5">
        <v>13.5</v>
      </c>
      <c r="F3028" s="5">
        <v>13.03</v>
      </c>
      <c r="G3028" s="5">
        <v>13.11</v>
      </c>
      <c r="H3028" s="5">
        <v>18638072</v>
      </c>
      <c r="I3028" s="5">
        <v>247396791.79</v>
      </c>
      <c r="J3028" s="5">
        <v>3</v>
      </c>
    </row>
    <row r="3029" spans="1:10">
      <c r="A3029" s="6">
        <v>43839</v>
      </c>
      <c r="B3029" s="5" t="s">
        <v>178</v>
      </c>
      <c r="C3029" s="5" t="s">
        <v>488</v>
      </c>
      <c r="D3029" s="5">
        <v>13.23</v>
      </c>
      <c r="E3029" s="5">
        <v>13.94</v>
      </c>
      <c r="F3029" s="5">
        <v>13.23</v>
      </c>
      <c r="G3029" s="5">
        <v>13.69</v>
      </c>
      <c r="H3029" s="5">
        <v>32839675</v>
      </c>
      <c r="I3029" s="5">
        <v>448164835.99</v>
      </c>
      <c r="J3029" s="5">
        <v>3</v>
      </c>
    </row>
    <row r="3030" spans="1:10">
      <c r="A3030" s="6">
        <v>43840</v>
      </c>
      <c r="B3030" s="5" t="s">
        <v>178</v>
      </c>
      <c r="C3030" s="5" t="s">
        <v>488</v>
      </c>
      <c r="D3030" s="5">
        <v>13.75</v>
      </c>
      <c r="E3030" s="5">
        <v>13.84</v>
      </c>
      <c r="F3030" s="5">
        <v>13.5</v>
      </c>
      <c r="G3030" s="5">
        <v>13.67</v>
      </c>
      <c r="H3030" s="5">
        <v>19328091</v>
      </c>
      <c r="I3030" s="5">
        <v>264037866.18</v>
      </c>
      <c r="J3030" s="5">
        <v>3</v>
      </c>
    </row>
    <row r="3031" spans="1:10">
      <c r="A3031" s="6">
        <v>43843</v>
      </c>
      <c r="B3031" s="5" t="s">
        <v>178</v>
      </c>
      <c r="C3031" s="5" t="s">
        <v>488</v>
      </c>
      <c r="D3031" s="5">
        <v>13.62</v>
      </c>
      <c r="E3031" s="5">
        <v>13.82</v>
      </c>
      <c r="F3031" s="5">
        <v>13.31</v>
      </c>
      <c r="G3031" s="5">
        <v>13.82</v>
      </c>
      <c r="H3031" s="5">
        <v>18797696</v>
      </c>
      <c r="I3031" s="5">
        <v>255908687.5</v>
      </c>
      <c r="J3031" s="5">
        <v>3</v>
      </c>
    </row>
    <row r="3032" spans="1:10">
      <c r="A3032" s="6">
        <v>43844</v>
      </c>
      <c r="B3032" s="5" t="s">
        <v>178</v>
      </c>
      <c r="C3032" s="5" t="s">
        <v>488</v>
      </c>
      <c r="D3032" s="5">
        <v>14.1</v>
      </c>
      <c r="E3032" s="5">
        <v>14.19</v>
      </c>
      <c r="F3032" s="5">
        <v>13.54</v>
      </c>
      <c r="G3032" s="5">
        <v>13.57</v>
      </c>
      <c r="H3032" s="5">
        <v>19324168</v>
      </c>
      <c r="I3032" s="5">
        <v>266120042.58</v>
      </c>
      <c r="J3032" s="5">
        <v>3</v>
      </c>
    </row>
    <row r="3033" spans="1:10">
      <c r="A3033" s="6">
        <v>43845</v>
      </c>
      <c r="B3033" s="5" t="s">
        <v>178</v>
      </c>
      <c r="C3033" s="5" t="s">
        <v>488</v>
      </c>
      <c r="D3033" s="5">
        <v>13.5</v>
      </c>
      <c r="E3033" s="5">
        <v>13.66</v>
      </c>
      <c r="F3033" s="5">
        <v>13.35</v>
      </c>
      <c r="G3033" s="5">
        <v>13.64</v>
      </c>
      <c r="H3033" s="5">
        <v>13035745</v>
      </c>
      <c r="I3033" s="5">
        <v>175953157.48</v>
      </c>
      <c r="J3033" s="5">
        <v>3</v>
      </c>
    </row>
    <row r="3034" spans="1:10">
      <c r="A3034" s="6">
        <v>43846</v>
      </c>
      <c r="B3034" s="5" t="s">
        <v>178</v>
      </c>
      <c r="C3034" s="5" t="s">
        <v>488</v>
      </c>
      <c r="D3034" s="5">
        <v>13.63</v>
      </c>
      <c r="E3034" s="5">
        <v>13.8</v>
      </c>
      <c r="F3034" s="5">
        <v>13.54</v>
      </c>
      <c r="G3034" s="5">
        <v>13.7</v>
      </c>
      <c r="H3034" s="5">
        <v>16291583</v>
      </c>
      <c r="I3034" s="5">
        <v>222950165.29</v>
      </c>
      <c r="J3034" s="5">
        <v>3</v>
      </c>
    </row>
    <row r="3035" spans="1:10">
      <c r="A3035" s="6">
        <v>43847</v>
      </c>
      <c r="B3035" s="5" t="s">
        <v>178</v>
      </c>
      <c r="C3035" s="5" t="s">
        <v>488</v>
      </c>
      <c r="D3035" s="5">
        <v>13.7</v>
      </c>
      <c r="E3035" s="5">
        <v>13.75</v>
      </c>
      <c r="F3035" s="5">
        <v>13.36</v>
      </c>
      <c r="G3035" s="5">
        <v>13.47</v>
      </c>
      <c r="H3035" s="5">
        <v>14198205</v>
      </c>
      <c r="I3035" s="5">
        <v>193017804.27</v>
      </c>
      <c r="J3035" s="5">
        <v>3</v>
      </c>
    </row>
    <row r="3036" spans="1:10">
      <c r="A3036" s="6">
        <v>43850</v>
      </c>
      <c r="B3036" s="5" t="s">
        <v>178</v>
      </c>
      <c r="C3036" s="5" t="s">
        <v>488</v>
      </c>
      <c r="D3036" s="5">
        <v>13.39</v>
      </c>
      <c r="E3036" s="5">
        <v>14.09</v>
      </c>
      <c r="F3036" s="5">
        <v>13.24</v>
      </c>
      <c r="G3036" s="5">
        <v>13.91</v>
      </c>
      <c r="H3036" s="5">
        <v>25372631</v>
      </c>
      <c r="I3036" s="5">
        <v>349732151.29</v>
      </c>
      <c r="J3036" s="5">
        <v>3</v>
      </c>
    </row>
    <row r="3037" spans="1:10">
      <c r="A3037" s="6">
        <v>43851</v>
      </c>
      <c r="B3037" s="5" t="s">
        <v>178</v>
      </c>
      <c r="C3037" s="5" t="s">
        <v>488</v>
      </c>
      <c r="D3037" s="5">
        <v>13.91</v>
      </c>
      <c r="E3037" s="5">
        <v>13.91</v>
      </c>
      <c r="F3037" s="5">
        <v>13.91</v>
      </c>
      <c r="G3037" s="5">
        <v>13.91</v>
      </c>
      <c r="H3037" s="5">
        <v>0</v>
      </c>
      <c r="I3037" s="5">
        <v>0</v>
      </c>
      <c r="J3037" s="5">
        <v>3</v>
      </c>
    </row>
    <row r="3038" spans="1:10">
      <c r="A3038" s="6">
        <v>43852</v>
      </c>
      <c r="B3038" s="5" t="s">
        <v>178</v>
      </c>
      <c r="C3038" s="5" t="s">
        <v>488</v>
      </c>
      <c r="D3038" s="5">
        <v>13.91</v>
      </c>
      <c r="E3038" s="5">
        <v>13.91</v>
      </c>
      <c r="F3038" s="5">
        <v>13.91</v>
      </c>
      <c r="G3038" s="5">
        <v>13.91</v>
      </c>
      <c r="H3038" s="5">
        <v>0</v>
      </c>
      <c r="I3038" s="5">
        <v>0</v>
      </c>
      <c r="J3038" s="5">
        <v>3</v>
      </c>
    </row>
    <row r="3039" spans="1:10">
      <c r="A3039" s="6">
        <v>43853</v>
      </c>
      <c r="B3039" s="5" t="s">
        <v>178</v>
      </c>
      <c r="C3039" s="5" t="s">
        <v>488</v>
      </c>
      <c r="D3039" s="5">
        <v>13.91</v>
      </c>
      <c r="E3039" s="5">
        <v>13.91</v>
      </c>
      <c r="F3039" s="5">
        <v>13.91</v>
      </c>
      <c r="G3039" s="5">
        <v>13.91</v>
      </c>
      <c r="H3039" s="5">
        <v>0</v>
      </c>
      <c r="I3039" s="5">
        <v>0</v>
      </c>
      <c r="J3039" s="5">
        <v>3</v>
      </c>
    </row>
    <row r="3040" spans="1:10">
      <c r="A3040" s="6">
        <v>43864</v>
      </c>
      <c r="B3040" s="5" t="s">
        <v>178</v>
      </c>
      <c r="C3040" s="5" t="s">
        <v>488</v>
      </c>
      <c r="D3040" s="5">
        <v>13.91</v>
      </c>
      <c r="E3040" s="5">
        <v>13.91</v>
      </c>
      <c r="F3040" s="5">
        <v>13.91</v>
      </c>
      <c r="G3040" s="5">
        <v>13.91</v>
      </c>
      <c r="H3040" s="5">
        <v>0</v>
      </c>
      <c r="I3040" s="5">
        <v>0</v>
      </c>
      <c r="J3040" s="5">
        <v>3</v>
      </c>
    </row>
    <row r="3041" spans="1:10">
      <c r="A3041" s="6">
        <v>43865</v>
      </c>
      <c r="B3041" s="5" t="s">
        <v>178</v>
      </c>
      <c r="C3041" s="5" t="s">
        <v>488</v>
      </c>
      <c r="D3041" s="5">
        <v>13.91</v>
      </c>
      <c r="E3041" s="5">
        <v>13.91</v>
      </c>
      <c r="F3041" s="5">
        <v>13.91</v>
      </c>
      <c r="G3041" s="5">
        <v>13.91</v>
      </c>
      <c r="H3041" s="5">
        <v>0</v>
      </c>
      <c r="I3041" s="5">
        <v>0</v>
      </c>
      <c r="J3041" s="5">
        <v>3</v>
      </c>
    </row>
    <row r="3042" spans="1:10">
      <c r="A3042" s="6">
        <v>43866</v>
      </c>
      <c r="B3042" s="5" t="s">
        <v>178</v>
      </c>
      <c r="C3042" s="5" t="s">
        <v>488</v>
      </c>
      <c r="D3042" s="5">
        <v>13.91</v>
      </c>
      <c r="E3042" s="5">
        <v>13.91</v>
      </c>
      <c r="F3042" s="5">
        <v>13.91</v>
      </c>
      <c r="G3042" s="5">
        <v>13.91</v>
      </c>
      <c r="H3042" s="5">
        <v>0</v>
      </c>
      <c r="I3042" s="5">
        <v>0</v>
      </c>
      <c r="J3042" s="5">
        <v>3</v>
      </c>
    </row>
    <row r="3043" spans="1:10">
      <c r="A3043" s="6">
        <v>43867</v>
      </c>
      <c r="B3043" s="5" t="s">
        <v>178</v>
      </c>
      <c r="C3043" s="5" t="s">
        <v>488</v>
      </c>
      <c r="D3043" s="5">
        <v>13.91</v>
      </c>
      <c r="E3043" s="5">
        <v>13.91</v>
      </c>
      <c r="F3043" s="5">
        <v>13.91</v>
      </c>
      <c r="G3043" s="5">
        <v>13.91</v>
      </c>
      <c r="H3043" s="5">
        <v>0</v>
      </c>
      <c r="I3043" s="5">
        <v>0</v>
      </c>
      <c r="J3043" s="5">
        <v>3</v>
      </c>
    </row>
    <row r="3044" spans="1:10">
      <c r="A3044" s="6">
        <v>43836</v>
      </c>
      <c r="B3044" s="5" t="s">
        <v>179</v>
      </c>
      <c r="C3044" s="5" t="s">
        <v>489</v>
      </c>
      <c r="D3044" s="5">
        <v>17.62</v>
      </c>
      <c r="E3044" s="5">
        <v>18.42</v>
      </c>
      <c r="F3044" s="5">
        <v>17.47</v>
      </c>
      <c r="G3044" s="5">
        <v>18.23</v>
      </c>
      <c r="H3044" s="5">
        <v>16902871</v>
      </c>
      <c r="I3044" s="5">
        <v>306274475.81</v>
      </c>
      <c r="J3044" s="5">
        <v>3</v>
      </c>
    </row>
    <row r="3045" spans="1:10">
      <c r="A3045" s="6">
        <v>43837</v>
      </c>
      <c r="B3045" s="5" t="s">
        <v>179</v>
      </c>
      <c r="C3045" s="5" t="s">
        <v>489</v>
      </c>
      <c r="D3045" s="5">
        <v>18.2</v>
      </c>
      <c r="E3045" s="5">
        <v>18.55</v>
      </c>
      <c r="F3045" s="5">
        <v>18.12</v>
      </c>
      <c r="G3045" s="5">
        <v>18.47</v>
      </c>
      <c r="H3045" s="5">
        <v>15579097</v>
      </c>
      <c r="I3045" s="5">
        <v>285897279.03</v>
      </c>
      <c r="J3045" s="5">
        <v>3</v>
      </c>
    </row>
    <row r="3046" spans="1:10">
      <c r="A3046" s="6">
        <v>43838</v>
      </c>
      <c r="B3046" s="5" t="s">
        <v>179</v>
      </c>
      <c r="C3046" s="5" t="s">
        <v>489</v>
      </c>
      <c r="D3046" s="5">
        <v>18.32</v>
      </c>
      <c r="E3046" s="5">
        <v>18.37</v>
      </c>
      <c r="F3046" s="5">
        <v>17.71</v>
      </c>
      <c r="G3046" s="5">
        <v>17.75</v>
      </c>
      <c r="H3046" s="5">
        <v>13888923</v>
      </c>
      <c r="I3046" s="5">
        <v>249948064.3</v>
      </c>
      <c r="J3046" s="5">
        <v>3</v>
      </c>
    </row>
    <row r="3047" spans="1:10">
      <c r="A3047" s="6">
        <v>43839</v>
      </c>
      <c r="B3047" s="5" t="s">
        <v>179</v>
      </c>
      <c r="C3047" s="5" t="s">
        <v>489</v>
      </c>
      <c r="D3047" s="5">
        <v>17.94</v>
      </c>
      <c r="E3047" s="5">
        <v>19.53</v>
      </c>
      <c r="F3047" s="5">
        <v>17.94</v>
      </c>
      <c r="G3047" s="5">
        <v>18.99</v>
      </c>
      <c r="H3047" s="5">
        <v>28235075</v>
      </c>
      <c r="I3047" s="5">
        <v>537439897.55</v>
      </c>
      <c r="J3047" s="5">
        <v>3</v>
      </c>
    </row>
    <row r="3048" spans="1:10">
      <c r="A3048" s="6">
        <v>43840</v>
      </c>
      <c r="B3048" s="5" t="s">
        <v>179</v>
      </c>
      <c r="C3048" s="5" t="s">
        <v>489</v>
      </c>
      <c r="D3048" s="5">
        <v>18.98</v>
      </c>
      <c r="E3048" s="5">
        <v>19.45</v>
      </c>
      <c r="F3048" s="5">
        <v>18.73</v>
      </c>
      <c r="G3048" s="5">
        <v>19.33</v>
      </c>
      <c r="H3048" s="5">
        <v>21849145</v>
      </c>
      <c r="I3048" s="5">
        <v>418854421.71</v>
      </c>
      <c r="J3048" s="5">
        <v>3</v>
      </c>
    </row>
    <row r="3049" spans="1:10">
      <c r="A3049" s="6">
        <v>43843</v>
      </c>
      <c r="B3049" s="5" t="s">
        <v>179</v>
      </c>
      <c r="C3049" s="5" t="s">
        <v>489</v>
      </c>
      <c r="D3049" s="5">
        <v>19.9</v>
      </c>
      <c r="E3049" s="5">
        <v>20.14</v>
      </c>
      <c r="F3049" s="5">
        <v>19.03</v>
      </c>
      <c r="G3049" s="5">
        <v>19.77</v>
      </c>
      <c r="H3049" s="5">
        <v>29120083</v>
      </c>
      <c r="I3049" s="5">
        <v>572520435.72</v>
      </c>
      <c r="J3049" s="5">
        <v>3</v>
      </c>
    </row>
    <row r="3050" spans="1:10">
      <c r="A3050" s="6">
        <v>43844</v>
      </c>
      <c r="B3050" s="5" t="s">
        <v>179</v>
      </c>
      <c r="C3050" s="5" t="s">
        <v>489</v>
      </c>
      <c r="D3050" s="5">
        <v>19.72</v>
      </c>
      <c r="E3050" s="5">
        <v>19.72</v>
      </c>
      <c r="F3050" s="5">
        <v>18.97</v>
      </c>
      <c r="G3050" s="5">
        <v>18.99</v>
      </c>
      <c r="H3050" s="5">
        <v>22756090</v>
      </c>
      <c r="I3050" s="5">
        <v>440503722.76</v>
      </c>
      <c r="J3050" s="5">
        <v>3</v>
      </c>
    </row>
    <row r="3051" spans="1:10">
      <c r="A3051" s="6">
        <v>43845</v>
      </c>
      <c r="B3051" s="5" t="s">
        <v>179</v>
      </c>
      <c r="C3051" s="5" t="s">
        <v>489</v>
      </c>
      <c r="D3051" s="5">
        <v>18.97</v>
      </c>
      <c r="E3051" s="5">
        <v>20.89</v>
      </c>
      <c r="F3051" s="5">
        <v>18.82</v>
      </c>
      <c r="G3051" s="5">
        <v>20.89</v>
      </c>
      <c r="H3051" s="5">
        <v>26828302</v>
      </c>
      <c r="I3051" s="5">
        <v>539153340.36</v>
      </c>
      <c r="J3051" s="5">
        <v>3</v>
      </c>
    </row>
    <row r="3052" spans="1:10">
      <c r="A3052" s="6">
        <v>43846</v>
      </c>
      <c r="B3052" s="5" t="s">
        <v>179</v>
      </c>
      <c r="C3052" s="5" t="s">
        <v>489</v>
      </c>
      <c r="D3052" s="5">
        <v>21.45</v>
      </c>
      <c r="E3052" s="5">
        <v>21.6</v>
      </c>
      <c r="F3052" s="5">
        <v>20.2</v>
      </c>
      <c r="G3052" s="5">
        <v>20.82</v>
      </c>
      <c r="H3052" s="5">
        <v>28486573</v>
      </c>
      <c r="I3052" s="5">
        <v>597997159.12</v>
      </c>
      <c r="J3052" s="5">
        <v>3</v>
      </c>
    </row>
    <row r="3053" spans="1:10">
      <c r="A3053" s="6">
        <v>43847</v>
      </c>
      <c r="B3053" s="5" t="s">
        <v>179</v>
      </c>
      <c r="C3053" s="5" t="s">
        <v>489</v>
      </c>
      <c r="D3053" s="5">
        <v>20.9</v>
      </c>
      <c r="E3053" s="5">
        <v>21.18</v>
      </c>
      <c r="F3053" s="5">
        <v>20.33</v>
      </c>
      <c r="G3053" s="5">
        <v>20.42</v>
      </c>
      <c r="H3053" s="5">
        <v>18029724</v>
      </c>
      <c r="I3053" s="5">
        <v>373058958.05</v>
      </c>
      <c r="J3053" s="5">
        <v>3</v>
      </c>
    </row>
    <row r="3054" spans="1:10">
      <c r="A3054" s="6">
        <v>43850</v>
      </c>
      <c r="B3054" s="5" t="s">
        <v>179</v>
      </c>
      <c r="C3054" s="5" t="s">
        <v>489</v>
      </c>
      <c r="D3054" s="5">
        <v>21.1</v>
      </c>
      <c r="E3054" s="5">
        <v>22.32</v>
      </c>
      <c r="F3054" s="5">
        <v>20.63</v>
      </c>
      <c r="G3054" s="5">
        <v>22.02</v>
      </c>
      <c r="H3054" s="5">
        <v>30681911</v>
      </c>
      <c r="I3054" s="5">
        <v>664469743.63</v>
      </c>
      <c r="J3054" s="5">
        <v>3</v>
      </c>
    </row>
    <row r="3055" spans="1:10">
      <c r="A3055" s="6">
        <v>43851</v>
      </c>
      <c r="B3055" s="5" t="s">
        <v>179</v>
      </c>
      <c r="C3055" s="5" t="s">
        <v>489</v>
      </c>
      <c r="D3055" s="5">
        <v>21.88</v>
      </c>
      <c r="E3055" s="5">
        <v>23.65</v>
      </c>
      <c r="F3055" s="5">
        <v>21.6</v>
      </c>
      <c r="G3055" s="5">
        <v>22.48</v>
      </c>
      <c r="H3055" s="5">
        <v>29335017</v>
      </c>
      <c r="I3055" s="5">
        <v>662871477.09</v>
      </c>
      <c r="J3055" s="5">
        <v>3</v>
      </c>
    </row>
    <row r="3056" spans="1:10">
      <c r="A3056" s="6">
        <v>43852</v>
      </c>
      <c r="B3056" s="5" t="s">
        <v>179</v>
      </c>
      <c r="C3056" s="5" t="s">
        <v>489</v>
      </c>
      <c r="D3056" s="5">
        <v>22.23</v>
      </c>
      <c r="E3056" s="5">
        <v>24.73</v>
      </c>
      <c r="F3056" s="5">
        <v>21.88</v>
      </c>
      <c r="G3056" s="5">
        <v>24.72</v>
      </c>
      <c r="H3056" s="5">
        <v>35094196</v>
      </c>
      <c r="I3056" s="5">
        <v>826911981.34</v>
      </c>
      <c r="J3056" s="5">
        <v>3</v>
      </c>
    </row>
    <row r="3057" spans="1:10">
      <c r="A3057" s="6">
        <v>43853</v>
      </c>
      <c r="B3057" s="5" t="s">
        <v>179</v>
      </c>
      <c r="C3057" s="5" t="s">
        <v>489</v>
      </c>
      <c r="D3057" s="5">
        <v>23.82</v>
      </c>
      <c r="E3057" s="5">
        <v>25.92</v>
      </c>
      <c r="F3057" s="5">
        <v>22.88</v>
      </c>
      <c r="G3057" s="5">
        <v>24.28</v>
      </c>
      <c r="H3057" s="5">
        <v>37742806</v>
      </c>
      <c r="I3057" s="5">
        <v>915598006.29</v>
      </c>
      <c r="J3057" s="5">
        <v>3</v>
      </c>
    </row>
    <row r="3058" spans="1:10">
      <c r="A3058" s="6">
        <v>43864</v>
      </c>
      <c r="B3058" s="5" t="s">
        <v>179</v>
      </c>
      <c r="C3058" s="5" t="s">
        <v>489</v>
      </c>
      <c r="D3058" s="5">
        <v>21.85</v>
      </c>
      <c r="E3058" s="5">
        <v>22</v>
      </c>
      <c r="F3058" s="5">
        <v>21.85</v>
      </c>
      <c r="G3058" s="5">
        <v>21.85</v>
      </c>
      <c r="H3058" s="5">
        <v>7100000</v>
      </c>
      <c r="I3058" s="5">
        <v>155182689.44</v>
      </c>
      <c r="J3058" s="5">
        <v>3</v>
      </c>
    </row>
    <row r="3059" spans="1:10">
      <c r="A3059" s="6">
        <v>43865</v>
      </c>
      <c r="B3059" s="5" t="s">
        <v>179</v>
      </c>
      <c r="C3059" s="5" t="s">
        <v>489</v>
      </c>
      <c r="D3059" s="5">
        <v>21.83</v>
      </c>
      <c r="E3059" s="5">
        <v>23.92</v>
      </c>
      <c r="F3059" s="5">
        <v>21.8</v>
      </c>
      <c r="G3059" s="5">
        <v>23.68</v>
      </c>
      <c r="H3059" s="5">
        <v>24567531</v>
      </c>
      <c r="I3059" s="5">
        <v>565214349.33</v>
      </c>
      <c r="J3059" s="5">
        <v>3</v>
      </c>
    </row>
    <row r="3060" spans="1:10">
      <c r="A3060" s="6">
        <v>43866</v>
      </c>
      <c r="B3060" s="5" t="s">
        <v>179</v>
      </c>
      <c r="C3060" s="5" t="s">
        <v>489</v>
      </c>
      <c r="D3060" s="5">
        <v>23.3</v>
      </c>
      <c r="E3060" s="5">
        <v>24.76</v>
      </c>
      <c r="F3060" s="5">
        <v>22.9</v>
      </c>
      <c r="G3060" s="5">
        <v>23.16</v>
      </c>
      <c r="H3060" s="5">
        <v>27303319</v>
      </c>
      <c r="I3060" s="5">
        <v>651628711.96</v>
      </c>
      <c r="J3060" s="5">
        <v>3</v>
      </c>
    </row>
    <row r="3061" spans="1:10">
      <c r="A3061" s="6">
        <v>43867</v>
      </c>
      <c r="B3061" s="5" t="s">
        <v>179</v>
      </c>
      <c r="C3061" s="5" t="s">
        <v>489</v>
      </c>
      <c r="D3061" s="5">
        <v>23</v>
      </c>
      <c r="E3061" s="5">
        <v>24.08</v>
      </c>
      <c r="F3061" s="5">
        <v>22.56</v>
      </c>
      <c r="G3061" s="5">
        <v>23.8</v>
      </c>
      <c r="H3061" s="5">
        <v>21951656</v>
      </c>
      <c r="I3061" s="5">
        <v>513094600.96</v>
      </c>
      <c r="J3061" s="5">
        <v>3</v>
      </c>
    </row>
    <row r="3062" spans="1:10">
      <c r="A3062" s="6">
        <v>43836</v>
      </c>
      <c r="B3062" s="5" t="s">
        <v>180</v>
      </c>
      <c r="C3062" s="5" t="s">
        <v>490</v>
      </c>
      <c r="D3062" s="5">
        <v>11.38</v>
      </c>
      <c r="E3062" s="5">
        <v>12.08</v>
      </c>
      <c r="F3062" s="5">
        <v>11.37</v>
      </c>
      <c r="G3062" s="5">
        <v>12.02</v>
      </c>
      <c r="H3062" s="5">
        <v>10391602</v>
      </c>
      <c r="I3062" s="5">
        <v>123483027.05</v>
      </c>
      <c r="J3062" s="5">
        <v>3</v>
      </c>
    </row>
    <row r="3063" spans="1:10">
      <c r="A3063" s="6">
        <v>43837</v>
      </c>
      <c r="B3063" s="5" t="s">
        <v>180</v>
      </c>
      <c r="C3063" s="5" t="s">
        <v>490</v>
      </c>
      <c r="D3063" s="5">
        <v>11.94</v>
      </c>
      <c r="E3063" s="5">
        <v>12.35</v>
      </c>
      <c r="F3063" s="5">
        <v>11.85</v>
      </c>
      <c r="G3063" s="5">
        <v>12.34</v>
      </c>
      <c r="H3063" s="5">
        <v>9039715</v>
      </c>
      <c r="I3063" s="5">
        <v>109216034.64</v>
      </c>
      <c r="J3063" s="5">
        <v>3</v>
      </c>
    </row>
    <row r="3064" spans="1:10">
      <c r="A3064" s="6">
        <v>43838</v>
      </c>
      <c r="B3064" s="5" t="s">
        <v>180</v>
      </c>
      <c r="C3064" s="5" t="s">
        <v>490</v>
      </c>
      <c r="D3064" s="5">
        <v>12.21</v>
      </c>
      <c r="E3064" s="5">
        <v>13.57</v>
      </c>
      <c r="F3064" s="5">
        <v>12.14</v>
      </c>
      <c r="G3064" s="5">
        <v>12.87</v>
      </c>
      <c r="H3064" s="5">
        <v>14556293</v>
      </c>
      <c r="I3064" s="5">
        <v>187206934.76</v>
      </c>
      <c r="J3064" s="5">
        <v>3</v>
      </c>
    </row>
    <row r="3065" spans="1:10">
      <c r="A3065" s="6">
        <v>43839</v>
      </c>
      <c r="B3065" s="5" t="s">
        <v>180</v>
      </c>
      <c r="C3065" s="5" t="s">
        <v>490</v>
      </c>
      <c r="D3065" s="5">
        <v>13.04</v>
      </c>
      <c r="E3065" s="5">
        <v>13.38</v>
      </c>
      <c r="F3065" s="5">
        <v>12.78</v>
      </c>
      <c r="G3065" s="5">
        <v>13.15</v>
      </c>
      <c r="H3065" s="5">
        <v>10108160</v>
      </c>
      <c r="I3065" s="5">
        <v>131952649.46</v>
      </c>
      <c r="J3065" s="5">
        <v>3</v>
      </c>
    </row>
    <row r="3066" spans="1:10">
      <c r="A3066" s="6">
        <v>43840</v>
      </c>
      <c r="B3066" s="5" t="s">
        <v>180</v>
      </c>
      <c r="C3066" s="5" t="s">
        <v>490</v>
      </c>
      <c r="D3066" s="5">
        <v>13.31</v>
      </c>
      <c r="E3066" s="5">
        <v>13.31</v>
      </c>
      <c r="F3066" s="5">
        <v>12.76</v>
      </c>
      <c r="G3066" s="5">
        <v>12.87</v>
      </c>
      <c r="H3066" s="5">
        <v>6699755</v>
      </c>
      <c r="I3066" s="5">
        <v>86532836.14</v>
      </c>
      <c r="J3066" s="5">
        <v>3</v>
      </c>
    </row>
    <row r="3067" spans="1:10">
      <c r="A3067" s="6">
        <v>43843</v>
      </c>
      <c r="B3067" s="5" t="s">
        <v>180</v>
      </c>
      <c r="C3067" s="5" t="s">
        <v>490</v>
      </c>
      <c r="D3067" s="5">
        <v>12.82</v>
      </c>
      <c r="E3067" s="5">
        <v>13.04</v>
      </c>
      <c r="F3067" s="5">
        <v>12.6</v>
      </c>
      <c r="G3067" s="5">
        <v>12.84</v>
      </c>
      <c r="H3067" s="5">
        <v>6065396</v>
      </c>
      <c r="I3067" s="5">
        <v>77633462.38</v>
      </c>
      <c r="J3067" s="5">
        <v>3</v>
      </c>
    </row>
    <row r="3068" spans="1:10">
      <c r="A3068" s="6">
        <v>43844</v>
      </c>
      <c r="B3068" s="5" t="s">
        <v>180</v>
      </c>
      <c r="C3068" s="5" t="s">
        <v>490</v>
      </c>
      <c r="D3068" s="5">
        <v>12.81</v>
      </c>
      <c r="E3068" s="5">
        <v>12.88</v>
      </c>
      <c r="F3068" s="5">
        <v>12.5</v>
      </c>
      <c r="G3068" s="5">
        <v>12.6</v>
      </c>
      <c r="H3068" s="5">
        <v>6424958</v>
      </c>
      <c r="I3068" s="5">
        <v>81629754.59</v>
      </c>
      <c r="J3068" s="5">
        <v>3</v>
      </c>
    </row>
    <row r="3069" spans="1:10">
      <c r="A3069" s="6">
        <v>43845</v>
      </c>
      <c r="B3069" s="5" t="s">
        <v>180</v>
      </c>
      <c r="C3069" s="5" t="s">
        <v>490</v>
      </c>
      <c r="D3069" s="5">
        <v>12.73</v>
      </c>
      <c r="E3069" s="5">
        <v>12.91</v>
      </c>
      <c r="F3069" s="5">
        <v>12.6</v>
      </c>
      <c r="G3069" s="5">
        <v>12.8</v>
      </c>
      <c r="H3069" s="5">
        <v>5046225</v>
      </c>
      <c r="I3069" s="5">
        <v>64344409.31</v>
      </c>
      <c r="J3069" s="5">
        <v>3</v>
      </c>
    </row>
    <row r="3070" spans="1:10">
      <c r="A3070" s="6">
        <v>43846</v>
      </c>
      <c r="B3070" s="5" t="s">
        <v>180</v>
      </c>
      <c r="C3070" s="5" t="s">
        <v>490</v>
      </c>
      <c r="D3070" s="5">
        <v>12.72</v>
      </c>
      <c r="E3070" s="5">
        <v>12.86</v>
      </c>
      <c r="F3070" s="5">
        <v>12.35</v>
      </c>
      <c r="G3070" s="5">
        <v>12.42</v>
      </c>
      <c r="H3070" s="5">
        <v>5065279</v>
      </c>
      <c r="I3070" s="5">
        <v>63667579.06</v>
      </c>
      <c r="J3070" s="5">
        <v>3</v>
      </c>
    </row>
    <row r="3071" spans="1:10">
      <c r="A3071" s="6">
        <v>43847</v>
      </c>
      <c r="B3071" s="5" t="s">
        <v>180</v>
      </c>
      <c r="C3071" s="5" t="s">
        <v>490</v>
      </c>
      <c r="D3071" s="5">
        <v>12.46</v>
      </c>
      <c r="E3071" s="5">
        <v>12.6</v>
      </c>
      <c r="F3071" s="5">
        <v>12.26</v>
      </c>
      <c r="G3071" s="5">
        <v>12.34</v>
      </c>
      <c r="H3071" s="5">
        <v>3397632</v>
      </c>
      <c r="I3071" s="5">
        <v>42164957.56</v>
      </c>
      <c r="J3071" s="5">
        <v>3</v>
      </c>
    </row>
    <row r="3072" spans="1:10">
      <c r="A3072" s="6">
        <v>43850</v>
      </c>
      <c r="B3072" s="5" t="s">
        <v>180</v>
      </c>
      <c r="C3072" s="5" t="s">
        <v>490</v>
      </c>
      <c r="D3072" s="5">
        <v>12.4</v>
      </c>
      <c r="E3072" s="5">
        <v>12.45</v>
      </c>
      <c r="F3072" s="5">
        <v>12.13</v>
      </c>
      <c r="G3072" s="5">
        <v>12.38</v>
      </c>
      <c r="H3072" s="5">
        <v>3366967</v>
      </c>
      <c r="I3072" s="5">
        <v>41356790.09</v>
      </c>
      <c r="J3072" s="5">
        <v>3</v>
      </c>
    </row>
    <row r="3073" spans="1:10">
      <c r="A3073" s="6">
        <v>43851</v>
      </c>
      <c r="B3073" s="5" t="s">
        <v>180</v>
      </c>
      <c r="C3073" s="5" t="s">
        <v>490</v>
      </c>
      <c r="D3073" s="5">
        <v>12.22</v>
      </c>
      <c r="E3073" s="5">
        <v>12.22</v>
      </c>
      <c r="F3073" s="5">
        <v>11.66</v>
      </c>
      <c r="G3073" s="5">
        <v>11.81</v>
      </c>
      <c r="H3073" s="5">
        <v>6559782</v>
      </c>
      <c r="I3073" s="5">
        <v>77911529.8</v>
      </c>
      <c r="J3073" s="5">
        <v>3</v>
      </c>
    </row>
    <row r="3074" spans="1:10">
      <c r="A3074" s="6">
        <v>43852</v>
      </c>
      <c r="B3074" s="5" t="s">
        <v>180</v>
      </c>
      <c r="C3074" s="5" t="s">
        <v>490</v>
      </c>
      <c r="D3074" s="5">
        <v>11.61</v>
      </c>
      <c r="E3074" s="5">
        <v>12.05</v>
      </c>
      <c r="F3074" s="5">
        <v>11.38</v>
      </c>
      <c r="G3074" s="5">
        <v>11.91</v>
      </c>
      <c r="H3074" s="5">
        <v>4643174</v>
      </c>
      <c r="I3074" s="5">
        <v>54302917.13</v>
      </c>
      <c r="J3074" s="5">
        <v>3</v>
      </c>
    </row>
    <row r="3075" spans="1:10">
      <c r="A3075" s="6">
        <v>43853</v>
      </c>
      <c r="B3075" s="5" t="s">
        <v>180</v>
      </c>
      <c r="C3075" s="5" t="s">
        <v>490</v>
      </c>
      <c r="D3075" s="5">
        <v>11.72</v>
      </c>
      <c r="E3075" s="5">
        <v>11.97</v>
      </c>
      <c r="F3075" s="5">
        <v>11.17</v>
      </c>
      <c r="G3075" s="5">
        <v>11.34</v>
      </c>
      <c r="H3075" s="5">
        <v>3864539</v>
      </c>
      <c r="I3075" s="5">
        <v>44633610.14</v>
      </c>
      <c r="J3075" s="5">
        <v>3</v>
      </c>
    </row>
    <row r="3076" spans="1:10">
      <c r="A3076" s="6">
        <v>43864</v>
      </c>
      <c r="B3076" s="5" t="s">
        <v>180</v>
      </c>
      <c r="C3076" s="5" t="s">
        <v>490</v>
      </c>
      <c r="D3076" s="5">
        <v>10.21</v>
      </c>
      <c r="E3076" s="5">
        <v>10.21</v>
      </c>
      <c r="F3076" s="5">
        <v>10.21</v>
      </c>
      <c r="G3076" s="5">
        <v>10.21</v>
      </c>
      <c r="H3076" s="5">
        <v>370200</v>
      </c>
      <c r="I3076" s="5">
        <v>3779742</v>
      </c>
      <c r="J3076" s="5">
        <v>3</v>
      </c>
    </row>
    <row r="3077" spans="1:10">
      <c r="A3077" s="6">
        <v>43865</v>
      </c>
      <c r="B3077" s="5" t="s">
        <v>180</v>
      </c>
      <c r="C3077" s="5" t="s">
        <v>490</v>
      </c>
      <c r="D3077" s="5">
        <v>9.19</v>
      </c>
      <c r="E3077" s="5">
        <v>9.97</v>
      </c>
      <c r="F3077" s="5">
        <v>9.19</v>
      </c>
      <c r="G3077" s="5">
        <v>9.78</v>
      </c>
      <c r="H3077" s="5">
        <v>6737356</v>
      </c>
      <c r="I3077" s="5">
        <v>64914645.04</v>
      </c>
      <c r="J3077" s="5">
        <v>3</v>
      </c>
    </row>
    <row r="3078" spans="1:10">
      <c r="A3078" s="6">
        <v>43866</v>
      </c>
      <c r="B3078" s="5" t="s">
        <v>180</v>
      </c>
      <c r="C3078" s="5" t="s">
        <v>490</v>
      </c>
      <c r="D3078" s="5">
        <v>9.78</v>
      </c>
      <c r="E3078" s="5">
        <v>10.36</v>
      </c>
      <c r="F3078" s="5">
        <v>9.71</v>
      </c>
      <c r="G3078" s="5">
        <v>10.16</v>
      </c>
      <c r="H3078" s="5">
        <v>4433653</v>
      </c>
      <c r="I3078" s="5">
        <v>45083380.28</v>
      </c>
      <c r="J3078" s="5">
        <v>3</v>
      </c>
    </row>
    <row r="3079" spans="1:10">
      <c r="A3079" s="6">
        <v>43867</v>
      </c>
      <c r="B3079" s="5" t="s">
        <v>180</v>
      </c>
      <c r="C3079" s="5" t="s">
        <v>490</v>
      </c>
      <c r="D3079" s="5">
        <v>10.13</v>
      </c>
      <c r="E3079" s="5">
        <v>10.44</v>
      </c>
      <c r="F3079" s="5">
        <v>10.09</v>
      </c>
      <c r="G3079" s="5">
        <v>10.27</v>
      </c>
      <c r="H3079" s="5">
        <v>3716922</v>
      </c>
      <c r="I3079" s="5">
        <v>38120129.2</v>
      </c>
      <c r="J3079" s="5">
        <v>3</v>
      </c>
    </row>
    <row r="3080" spans="1:10">
      <c r="A3080" s="6">
        <v>43836</v>
      </c>
      <c r="B3080" s="5" t="s">
        <v>181</v>
      </c>
      <c r="C3080" s="5" t="s">
        <v>491</v>
      </c>
      <c r="D3080" s="5">
        <v>6.3</v>
      </c>
      <c r="E3080" s="5">
        <v>6.65</v>
      </c>
      <c r="F3080" s="5">
        <v>6.13</v>
      </c>
      <c r="G3080" s="5">
        <v>6.58</v>
      </c>
      <c r="H3080" s="5">
        <v>34523094</v>
      </c>
      <c r="I3080" s="5">
        <v>220099832.12</v>
      </c>
      <c r="J3080" s="5">
        <v>3</v>
      </c>
    </row>
    <row r="3081" spans="1:10">
      <c r="A3081" s="6">
        <v>43837</v>
      </c>
      <c r="B3081" s="5" t="s">
        <v>181</v>
      </c>
      <c r="C3081" s="5" t="s">
        <v>491</v>
      </c>
      <c r="D3081" s="5">
        <v>6.58</v>
      </c>
      <c r="E3081" s="5">
        <v>6.63</v>
      </c>
      <c r="F3081" s="5">
        <v>6.4</v>
      </c>
      <c r="G3081" s="5">
        <v>6.49</v>
      </c>
      <c r="H3081" s="5">
        <v>22331178</v>
      </c>
      <c r="I3081" s="5">
        <v>144841864.98</v>
      </c>
      <c r="J3081" s="5">
        <v>3</v>
      </c>
    </row>
    <row r="3082" spans="1:10">
      <c r="A3082" s="6">
        <v>43838</v>
      </c>
      <c r="B3082" s="5" t="s">
        <v>181</v>
      </c>
      <c r="C3082" s="5" t="s">
        <v>491</v>
      </c>
      <c r="D3082" s="5">
        <v>6.43</v>
      </c>
      <c r="E3082" s="5">
        <v>7.01</v>
      </c>
      <c r="F3082" s="5">
        <v>6.39</v>
      </c>
      <c r="G3082" s="5">
        <v>6.78</v>
      </c>
      <c r="H3082" s="5">
        <v>36929641</v>
      </c>
      <c r="I3082" s="5">
        <v>248202146.03</v>
      </c>
      <c r="J3082" s="5">
        <v>3</v>
      </c>
    </row>
    <row r="3083" spans="1:10">
      <c r="A3083" s="6">
        <v>43839</v>
      </c>
      <c r="B3083" s="5" t="s">
        <v>181</v>
      </c>
      <c r="C3083" s="5" t="s">
        <v>491</v>
      </c>
      <c r="D3083" s="5">
        <v>6.78</v>
      </c>
      <c r="E3083" s="5">
        <v>7.25</v>
      </c>
      <c r="F3083" s="5">
        <v>6.65</v>
      </c>
      <c r="G3083" s="5">
        <v>6.96</v>
      </c>
      <c r="H3083" s="5">
        <v>35931520</v>
      </c>
      <c r="I3083" s="5">
        <v>249912425.76</v>
      </c>
      <c r="J3083" s="5">
        <v>3</v>
      </c>
    </row>
    <row r="3084" spans="1:10">
      <c r="A3084" s="6">
        <v>43840</v>
      </c>
      <c r="B3084" s="5" t="s">
        <v>181</v>
      </c>
      <c r="C3084" s="5" t="s">
        <v>491</v>
      </c>
      <c r="D3084" s="5">
        <v>6.9</v>
      </c>
      <c r="E3084" s="5">
        <v>6.94</v>
      </c>
      <c r="F3084" s="5">
        <v>6.61</v>
      </c>
      <c r="G3084" s="5">
        <v>6.81</v>
      </c>
      <c r="H3084" s="5">
        <v>20688138</v>
      </c>
      <c r="I3084" s="5">
        <v>139675833.48</v>
      </c>
      <c r="J3084" s="5">
        <v>3</v>
      </c>
    </row>
    <row r="3085" spans="1:10">
      <c r="A3085" s="6">
        <v>43843</v>
      </c>
      <c r="B3085" s="5" t="s">
        <v>181</v>
      </c>
      <c r="C3085" s="5" t="s">
        <v>491</v>
      </c>
      <c r="D3085" s="5">
        <v>6.82</v>
      </c>
      <c r="E3085" s="5">
        <v>7.45</v>
      </c>
      <c r="F3085" s="5">
        <v>6.8</v>
      </c>
      <c r="G3085" s="5">
        <v>7.33</v>
      </c>
      <c r="H3085" s="5">
        <v>36161913</v>
      </c>
      <c r="I3085" s="5">
        <v>259891228.8</v>
      </c>
      <c r="J3085" s="5">
        <v>3</v>
      </c>
    </row>
    <row r="3086" spans="1:10">
      <c r="A3086" s="6">
        <v>43844</v>
      </c>
      <c r="B3086" s="5" t="s">
        <v>181</v>
      </c>
      <c r="C3086" s="5" t="s">
        <v>491</v>
      </c>
      <c r="D3086" s="5">
        <v>7.28</v>
      </c>
      <c r="E3086" s="5">
        <v>7.84</v>
      </c>
      <c r="F3086" s="5">
        <v>7.15</v>
      </c>
      <c r="G3086" s="5">
        <v>7.33</v>
      </c>
      <c r="H3086" s="5">
        <v>42971475</v>
      </c>
      <c r="I3086" s="5">
        <v>321534616.95</v>
      </c>
      <c r="J3086" s="5">
        <v>3</v>
      </c>
    </row>
    <row r="3087" spans="1:10">
      <c r="A3087" s="6">
        <v>43845</v>
      </c>
      <c r="B3087" s="5" t="s">
        <v>181</v>
      </c>
      <c r="C3087" s="5" t="s">
        <v>491</v>
      </c>
      <c r="D3087" s="5">
        <v>7.27</v>
      </c>
      <c r="E3087" s="5">
        <v>7.44</v>
      </c>
      <c r="F3087" s="5">
        <v>7.15</v>
      </c>
      <c r="G3087" s="5">
        <v>7.29</v>
      </c>
      <c r="H3087" s="5">
        <v>18467211</v>
      </c>
      <c r="I3087" s="5">
        <v>133911807.07</v>
      </c>
      <c r="J3087" s="5">
        <v>3</v>
      </c>
    </row>
    <row r="3088" spans="1:10">
      <c r="A3088" s="6">
        <v>43846</v>
      </c>
      <c r="B3088" s="5" t="s">
        <v>181</v>
      </c>
      <c r="C3088" s="5" t="s">
        <v>491</v>
      </c>
      <c r="D3088" s="5">
        <v>7.21</v>
      </c>
      <c r="E3088" s="5">
        <v>7.28</v>
      </c>
      <c r="F3088" s="5">
        <v>7.03</v>
      </c>
      <c r="G3088" s="5">
        <v>7.1</v>
      </c>
      <c r="H3088" s="5">
        <v>18558068</v>
      </c>
      <c r="I3088" s="5">
        <v>132684264.72</v>
      </c>
      <c r="J3088" s="5">
        <v>3</v>
      </c>
    </row>
    <row r="3089" spans="1:10">
      <c r="A3089" s="6">
        <v>43847</v>
      </c>
      <c r="B3089" s="5" t="s">
        <v>181</v>
      </c>
      <c r="C3089" s="5" t="s">
        <v>491</v>
      </c>
      <c r="D3089" s="5">
        <v>7.1</v>
      </c>
      <c r="E3089" s="5">
        <v>7.17</v>
      </c>
      <c r="F3089" s="5">
        <v>6.77</v>
      </c>
      <c r="G3089" s="5">
        <v>6.83</v>
      </c>
      <c r="H3089" s="5">
        <v>20755784</v>
      </c>
      <c r="I3089" s="5">
        <v>143931213.5</v>
      </c>
      <c r="J3089" s="5">
        <v>3</v>
      </c>
    </row>
    <row r="3090" spans="1:10">
      <c r="A3090" s="6">
        <v>43850</v>
      </c>
      <c r="B3090" s="5" t="s">
        <v>181</v>
      </c>
      <c r="C3090" s="5" t="s">
        <v>491</v>
      </c>
      <c r="D3090" s="5">
        <v>6.86</v>
      </c>
      <c r="E3090" s="5">
        <v>7</v>
      </c>
      <c r="F3090" s="5">
        <v>6.79</v>
      </c>
      <c r="G3090" s="5">
        <v>6.89</v>
      </c>
      <c r="H3090" s="5">
        <v>17061546</v>
      </c>
      <c r="I3090" s="5">
        <v>117572830.08</v>
      </c>
      <c r="J3090" s="5">
        <v>3</v>
      </c>
    </row>
    <row r="3091" spans="1:10">
      <c r="A3091" s="6">
        <v>43851</v>
      </c>
      <c r="B3091" s="5" t="s">
        <v>181</v>
      </c>
      <c r="C3091" s="5" t="s">
        <v>491</v>
      </c>
      <c r="D3091" s="5">
        <v>6.88</v>
      </c>
      <c r="E3091" s="5">
        <v>7.27</v>
      </c>
      <c r="F3091" s="5">
        <v>6.8</v>
      </c>
      <c r="G3091" s="5">
        <v>7.09</v>
      </c>
      <c r="H3091" s="5">
        <v>20845502</v>
      </c>
      <c r="I3091" s="5">
        <v>146495237.5</v>
      </c>
      <c r="J3091" s="5">
        <v>3</v>
      </c>
    </row>
    <row r="3092" spans="1:10">
      <c r="A3092" s="6">
        <v>43852</v>
      </c>
      <c r="B3092" s="5" t="s">
        <v>181</v>
      </c>
      <c r="C3092" s="5" t="s">
        <v>491</v>
      </c>
      <c r="D3092" s="5">
        <v>7.02</v>
      </c>
      <c r="E3092" s="5">
        <v>7.44</v>
      </c>
      <c r="F3092" s="5">
        <v>6.5</v>
      </c>
      <c r="G3092" s="5">
        <v>7.26</v>
      </c>
      <c r="H3092" s="5">
        <v>24868432</v>
      </c>
      <c r="I3092" s="5">
        <v>176856258.02</v>
      </c>
      <c r="J3092" s="5">
        <v>3</v>
      </c>
    </row>
    <row r="3093" spans="1:10">
      <c r="A3093" s="6">
        <v>43853</v>
      </c>
      <c r="B3093" s="5" t="s">
        <v>181</v>
      </c>
      <c r="C3093" s="5" t="s">
        <v>491</v>
      </c>
      <c r="D3093" s="5">
        <v>7.12</v>
      </c>
      <c r="E3093" s="5">
        <v>7.5</v>
      </c>
      <c r="F3093" s="5">
        <v>6.89</v>
      </c>
      <c r="G3093" s="5">
        <v>7</v>
      </c>
      <c r="H3093" s="5">
        <v>22531516</v>
      </c>
      <c r="I3093" s="5">
        <v>162473132.15</v>
      </c>
      <c r="J3093" s="5">
        <v>3</v>
      </c>
    </row>
    <row r="3094" spans="1:10">
      <c r="A3094" s="6">
        <v>43864</v>
      </c>
      <c r="B3094" s="5" t="s">
        <v>181</v>
      </c>
      <c r="C3094" s="5" t="s">
        <v>491</v>
      </c>
      <c r="D3094" s="5">
        <v>6.3</v>
      </c>
      <c r="E3094" s="5">
        <v>7.6</v>
      </c>
      <c r="F3094" s="5">
        <v>6.3</v>
      </c>
      <c r="G3094" s="5">
        <v>7.17</v>
      </c>
      <c r="H3094" s="5">
        <v>45345038</v>
      </c>
      <c r="I3094" s="5">
        <v>314731051.9</v>
      </c>
      <c r="J3094" s="5">
        <v>3</v>
      </c>
    </row>
    <row r="3095" spans="1:10">
      <c r="A3095" s="6">
        <v>43865</v>
      </c>
      <c r="B3095" s="5" t="s">
        <v>181</v>
      </c>
      <c r="C3095" s="5" t="s">
        <v>491</v>
      </c>
      <c r="D3095" s="5">
        <v>7.46</v>
      </c>
      <c r="E3095" s="5">
        <v>7.89</v>
      </c>
      <c r="F3095" s="5">
        <v>7.17</v>
      </c>
      <c r="G3095" s="5">
        <v>7.89</v>
      </c>
      <c r="H3095" s="5">
        <v>42824076</v>
      </c>
      <c r="I3095" s="5">
        <v>329517013.94</v>
      </c>
      <c r="J3095" s="5">
        <v>3</v>
      </c>
    </row>
    <row r="3096" spans="1:10">
      <c r="A3096" s="6">
        <v>43866</v>
      </c>
      <c r="B3096" s="5" t="s">
        <v>181</v>
      </c>
      <c r="C3096" s="5" t="s">
        <v>491</v>
      </c>
      <c r="D3096" s="5">
        <v>8.26</v>
      </c>
      <c r="E3096" s="5">
        <v>8.68</v>
      </c>
      <c r="F3096" s="5">
        <v>8</v>
      </c>
      <c r="G3096" s="5">
        <v>8.14</v>
      </c>
      <c r="H3096" s="5">
        <v>64635833</v>
      </c>
      <c r="I3096" s="5">
        <v>536729158.09</v>
      </c>
      <c r="J3096" s="5">
        <v>3</v>
      </c>
    </row>
    <row r="3097" spans="1:10">
      <c r="A3097" s="6">
        <v>43867</v>
      </c>
      <c r="B3097" s="5" t="s">
        <v>181</v>
      </c>
      <c r="C3097" s="5" t="s">
        <v>491</v>
      </c>
      <c r="D3097" s="5">
        <v>7.9</v>
      </c>
      <c r="E3097" s="5">
        <v>8.95</v>
      </c>
      <c r="F3097" s="5">
        <v>7.85</v>
      </c>
      <c r="G3097" s="5">
        <v>8.95</v>
      </c>
      <c r="H3097" s="5">
        <v>61502720</v>
      </c>
      <c r="I3097" s="5">
        <v>518002095.55</v>
      </c>
      <c r="J3097" s="5">
        <v>3</v>
      </c>
    </row>
    <row r="3098" spans="1:10">
      <c r="A3098" s="6">
        <v>43836</v>
      </c>
      <c r="B3098" s="5" t="s">
        <v>182</v>
      </c>
      <c r="C3098" s="5" t="s">
        <v>492</v>
      </c>
      <c r="D3098" s="5">
        <v>14.91</v>
      </c>
      <c r="E3098" s="5">
        <v>15.2</v>
      </c>
      <c r="F3098" s="5">
        <v>14.78</v>
      </c>
      <c r="G3098" s="5">
        <v>14.99</v>
      </c>
      <c r="H3098" s="5">
        <v>5069225</v>
      </c>
      <c r="I3098" s="5">
        <v>76033337.59</v>
      </c>
      <c r="J3098" s="5">
        <v>3</v>
      </c>
    </row>
    <row r="3099" spans="1:10">
      <c r="A3099" s="6">
        <v>43837</v>
      </c>
      <c r="B3099" s="5" t="s">
        <v>182</v>
      </c>
      <c r="C3099" s="5" t="s">
        <v>492</v>
      </c>
      <c r="D3099" s="5">
        <v>15</v>
      </c>
      <c r="E3099" s="5">
        <v>16.2</v>
      </c>
      <c r="F3099" s="5">
        <v>15</v>
      </c>
      <c r="G3099" s="5">
        <v>15.93</v>
      </c>
      <c r="H3099" s="5">
        <v>10980110</v>
      </c>
      <c r="I3099" s="5">
        <v>172391174.87</v>
      </c>
      <c r="J3099" s="5">
        <v>3</v>
      </c>
    </row>
    <row r="3100" spans="1:10">
      <c r="A3100" s="6">
        <v>43838</v>
      </c>
      <c r="B3100" s="5" t="s">
        <v>182</v>
      </c>
      <c r="C3100" s="5" t="s">
        <v>492</v>
      </c>
      <c r="D3100" s="5">
        <v>15.71</v>
      </c>
      <c r="E3100" s="5">
        <v>17.19</v>
      </c>
      <c r="F3100" s="5">
        <v>15.69</v>
      </c>
      <c r="G3100" s="5">
        <v>16.4</v>
      </c>
      <c r="H3100" s="5">
        <v>14581526</v>
      </c>
      <c r="I3100" s="5">
        <v>239919752.57</v>
      </c>
      <c r="J3100" s="5">
        <v>3</v>
      </c>
    </row>
    <row r="3101" spans="1:10">
      <c r="A3101" s="6">
        <v>43839</v>
      </c>
      <c r="B3101" s="5" t="s">
        <v>182</v>
      </c>
      <c r="C3101" s="5" t="s">
        <v>492</v>
      </c>
      <c r="D3101" s="5">
        <v>16.65</v>
      </c>
      <c r="E3101" s="5">
        <v>16.79</v>
      </c>
      <c r="F3101" s="5">
        <v>16.1</v>
      </c>
      <c r="G3101" s="5">
        <v>16.45</v>
      </c>
      <c r="H3101" s="5">
        <v>9916654</v>
      </c>
      <c r="I3101" s="5">
        <v>163009346.62</v>
      </c>
      <c r="J3101" s="5">
        <v>3</v>
      </c>
    </row>
    <row r="3102" spans="1:10">
      <c r="A3102" s="6">
        <v>43840</v>
      </c>
      <c r="B3102" s="5" t="s">
        <v>182</v>
      </c>
      <c r="C3102" s="5" t="s">
        <v>492</v>
      </c>
      <c r="D3102" s="5">
        <v>16.58</v>
      </c>
      <c r="E3102" s="5">
        <v>16.66</v>
      </c>
      <c r="F3102" s="5">
        <v>16.13</v>
      </c>
      <c r="G3102" s="5">
        <v>16.52</v>
      </c>
      <c r="H3102" s="5">
        <v>6373158</v>
      </c>
      <c r="I3102" s="5">
        <v>104969839.22</v>
      </c>
      <c r="J3102" s="5">
        <v>3</v>
      </c>
    </row>
    <row r="3103" spans="1:10">
      <c r="A3103" s="6">
        <v>43843</v>
      </c>
      <c r="B3103" s="5" t="s">
        <v>182</v>
      </c>
      <c r="C3103" s="5" t="s">
        <v>492</v>
      </c>
      <c r="D3103" s="5">
        <v>16.43</v>
      </c>
      <c r="E3103" s="5">
        <v>17.1</v>
      </c>
      <c r="F3103" s="5">
        <v>16.35</v>
      </c>
      <c r="G3103" s="5">
        <v>16.81</v>
      </c>
      <c r="H3103" s="5">
        <v>6052482</v>
      </c>
      <c r="I3103" s="5">
        <v>101744172.55</v>
      </c>
      <c r="J3103" s="5">
        <v>3</v>
      </c>
    </row>
    <row r="3104" spans="1:10">
      <c r="A3104" s="6">
        <v>43844</v>
      </c>
      <c r="B3104" s="5" t="s">
        <v>182</v>
      </c>
      <c r="C3104" s="5" t="s">
        <v>492</v>
      </c>
      <c r="D3104" s="5">
        <v>16.74</v>
      </c>
      <c r="E3104" s="5">
        <v>17.37</v>
      </c>
      <c r="F3104" s="5">
        <v>16.7</v>
      </c>
      <c r="G3104" s="5">
        <v>17.37</v>
      </c>
      <c r="H3104" s="5">
        <v>8755514</v>
      </c>
      <c r="I3104" s="5">
        <v>149447390.61</v>
      </c>
      <c r="J3104" s="5">
        <v>3</v>
      </c>
    </row>
    <row r="3105" spans="1:10">
      <c r="A3105" s="6">
        <v>43845</v>
      </c>
      <c r="B3105" s="5" t="s">
        <v>182</v>
      </c>
      <c r="C3105" s="5" t="s">
        <v>492</v>
      </c>
      <c r="D3105" s="5">
        <v>17.68</v>
      </c>
      <c r="E3105" s="5">
        <v>17.75</v>
      </c>
      <c r="F3105" s="5">
        <v>16.61</v>
      </c>
      <c r="G3105" s="5">
        <v>16.79</v>
      </c>
      <c r="H3105" s="5">
        <v>9702429</v>
      </c>
      <c r="I3105" s="5">
        <v>164771927.05</v>
      </c>
      <c r="J3105" s="5">
        <v>3</v>
      </c>
    </row>
    <row r="3106" spans="1:10">
      <c r="A3106" s="6">
        <v>43846</v>
      </c>
      <c r="B3106" s="5" t="s">
        <v>182</v>
      </c>
      <c r="C3106" s="5" t="s">
        <v>492</v>
      </c>
      <c r="D3106" s="5">
        <v>16.83</v>
      </c>
      <c r="E3106" s="5">
        <v>17.06</v>
      </c>
      <c r="F3106" s="5">
        <v>16.66</v>
      </c>
      <c r="G3106" s="5">
        <v>16.88</v>
      </c>
      <c r="H3106" s="5">
        <v>5955732</v>
      </c>
      <c r="I3106" s="5">
        <v>100546434.36</v>
      </c>
      <c r="J3106" s="5">
        <v>3</v>
      </c>
    </row>
    <row r="3107" spans="1:10">
      <c r="A3107" s="6">
        <v>43847</v>
      </c>
      <c r="B3107" s="5" t="s">
        <v>182</v>
      </c>
      <c r="C3107" s="5" t="s">
        <v>492</v>
      </c>
      <c r="D3107" s="5">
        <v>16.77</v>
      </c>
      <c r="E3107" s="5">
        <v>16.97</v>
      </c>
      <c r="F3107" s="5">
        <v>16.45</v>
      </c>
      <c r="G3107" s="5">
        <v>16.6</v>
      </c>
      <c r="H3107" s="5">
        <v>4736592</v>
      </c>
      <c r="I3107" s="5">
        <v>79075844.55</v>
      </c>
      <c r="J3107" s="5">
        <v>3</v>
      </c>
    </row>
    <row r="3108" spans="1:10">
      <c r="A3108" s="6">
        <v>43850</v>
      </c>
      <c r="B3108" s="5" t="s">
        <v>182</v>
      </c>
      <c r="C3108" s="5" t="s">
        <v>492</v>
      </c>
      <c r="D3108" s="5">
        <v>16.65</v>
      </c>
      <c r="E3108" s="5">
        <v>16.97</v>
      </c>
      <c r="F3108" s="5">
        <v>16.41</v>
      </c>
      <c r="G3108" s="5">
        <v>16.79</v>
      </c>
      <c r="H3108" s="5">
        <v>4369667</v>
      </c>
      <c r="I3108" s="5">
        <v>73188179.26</v>
      </c>
      <c r="J3108" s="5">
        <v>3</v>
      </c>
    </row>
    <row r="3109" spans="1:10">
      <c r="A3109" s="6">
        <v>43851</v>
      </c>
      <c r="B3109" s="5" t="s">
        <v>182</v>
      </c>
      <c r="C3109" s="5" t="s">
        <v>492</v>
      </c>
      <c r="D3109" s="5">
        <v>16.8</v>
      </c>
      <c r="E3109" s="5">
        <v>17.18</v>
      </c>
      <c r="F3109" s="5">
        <v>16.57</v>
      </c>
      <c r="G3109" s="5">
        <v>16.86</v>
      </c>
      <c r="H3109" s="5">
        <v>4512570</v>
      </c>
      <c r="I3109" s="5">
        <v>76200280.23</v>
      </c>
      <c r="J3109" s="5">
        <v>3</v>
      </c>
    </row>
    <row r="3110" spans="1:10">
      <c r="A3110" s="6">
        <v>43852</v>
      </c>
      <c r="B3110" s="5" t="s">
        <v>182</v>
      </c>
      <c r="C3110" s="5" t="s">
        <v>492</v>
      </c>
      <c r="D3110" s="5">
        <v>16.7</v>
      </c>
      <c r="E3110" s="5">
        <v>17.7</v>
      </c>
      <c r="F3110" s="5">
        <v>15.98</v>
      </c>
      <c r="G3110" s="5">
        <v>17.32</v>
      </c>
      <c r="H3110" s="5">
        <v>9564994</v>
      </c>
      <c r="I3110" s="5">
        <v>161112151.04</v>
      </c>
      <c r="J3110" s="5">
        <v>3</v>
      </c>
    </row>
    <row r="3111" spans="1:10">
      <c r="A3111" s="6">
        <v>43853</v>
      </c>
      <c r="B3111" s="5" t="s">
        <v>182</v>
      </c>
      <c r="C3111" s="5" t="s">
        <v>492</v>
      </c>
      <c r="D3111" s="5">
        <v>17</v>
      </c>
      <c r="E3111" s="5">
        <v>17.14</v>
      </c>
      <c r="F3111" s="5">
        <v>16.26</v>
      </c>
      <c r="G3111" s="5">
        <v>16.49</v>
      </c>
      <c r="H3111" s="5">
        <v>8736892</v>
      </c>
      <c r="I3111" s="5">
        <v>146168851.29</v>
      </c>
      <c r="J3111" s="5">
        <v>3</v>
      </c>
    </row>
    <row r="3112" spans="1:10">
      <c r="A3112" s="6">
        <v>43864</v>
      </c>
      <c r="B3112" s="5" t="s">
        <v>182</v>
      </c>
      <c r="C3112" s="5" t="s">
        <v>492</v>
      </c>
      <c r="D3112" s="5">
        <v>14.84</v>
      </c>
      <c r="E3112" s="5">
        <v>14.84</v>
      </c>
      <c r="F3112" s="5">
        <v>14.84</v>
      </c>
      <c r="G3112" s="5">
        <v>14.84</v>
      </c>
      <c r="H3112" s="5">
        <v>442200</v>
      </c>
      <c r="I3112" s="5">
        <v>6562248</v>
      </c>
      <c r="J3112" s="5">
        <v>3</v>
      </c>
    </row>
    <row r="3113" spans="1:10">
      <c r="A3113" s="6">
        <v>43865</v>
      </c>
      <c r="B3113" s="5" t="s">
        <v>182</v>
      </c>
      <c r="C3113" s="5" t="s">
        <v>492</v>
      </c>
      <c r="D3113" s="5">
        <v>13.36</v>
      </c>
      <c r="E3113" s="5">
        <v>14.72</v>
      </c>
      <c r="F3113" s="5">
        <v>13.36</v>
      </c>
      <c r="G3113" s="5">
        <v>14.45</v>
      </c>
      <c r="H3113" s="5">
        <v>10976319</v>
      </c>
      <c r="I3113" s="5">
        <v>156101417.05</v>
      </c>
      <c r="J3113" s="5">
        <v>3</v>
      </c>
    </row>
    <row r="3114" spans="1:10">
      <c r="A3114" s="6">
        <v>43866</v>
      </c>
      <c r="B3114" s="5" t="s">
        <v>182</v>
      </c>
      <c r="C3114" s="5" t="s">
        <v>492</v>
      </c>
      <c r="D3114" s="5">
        <v>14.46</v>
      </c>
      <c r="E3114" s="5">
        <v>15.11</v>
      </c>
      <c r="F3114" s="5">
        <v>14.19</v>
      </c>
      <c r="G3114" s="5">
        <v>14.72</v>
      </c>
      <c r="H3114" s="5">
        <v>6645868</v>
      </c>
      <c r="I3114" s="5">
        <v>98304993.06</v>
      </c>
      <c r="J3114" s="5">
        <v>3</v>
      </c>
    </row>
    <row r="3115" spans="1:10">
      <c r="A3115" s="6">
        <v>43867</v>
      </c>
      <c r="B3115" s="5" t="s">
        <v>182</v>
      </c>
      <c r="C3115" s="5" t="s">
        <v>492</v>
      </c>
      <c r="D3115" s="5">
        <v>14.82</v>
      </c>
      <c r="E3115" s="5">
        <v>15.28</v>
      </c>
      <c r="F3115" s="5">
        <v>14.4</v>
      </c>
      <c r="G3115" s="5">
        <v>15.1</v>
      </c>
      <c r="H3115" s="5">
        <v>7179450</v>
      </c>
      <c r="I3115" s="5">
        <v>106484900.65</v>
      </c>
      <c r="J3115" s="5">
        <v>3</v>
      </c>
    </row>
    <row r="3116" spans="1:10">
      <c r="A3116" s="6">
        <v>43836</v>
      </c>
      <c r="B3116" s="5" t="s">
        <v>183</v>
      </c>
      <c r="C3116" s="5" t="s">
        <v>493</v>
      </c>
      <c r="D3116" s="5">
        <v>38.75</v>
      </c>
      <c r="E3116" s="5">
        <v>39.51</v>
      </c>
      <c r="F3116" s="5">
        <v>38.23</v>
      </c>
      <c r="G3116" s="5">
        <v>38.63</v>
      </c>
      <c r="H3116" s="5">
        <v>3809516</v>
      </c>
      <c r="I3116" s="5">
        <v>148353701.66</v>
      </c>
      <c r="J3116" s="5">
        <v>3</v>
      </c>
    </row>
    <row r="3117" spans="1:10">
      <c r="A3117" s="6">
        <v>43837</v>
      </c>
      <c r="B3117" s="5" t="s">
        <v>183</v>
      </c>
      <c r="C3117" s="5" t="s">
        <v>493</v>
      </c>
      <c r="D3117" s="5">
        <v>39.03</v>
      </c>
      <c r="E3117" s="5">
        <v>39.03</v>
      </c>
      <c r="F3117" s="5">
        <v>38.11</v>
      </c>
      <c r="G3117" s="5">
        <v>38.52</v>
      </c>
      <c r="H3117" s="5">
        <v>2381837</v>
      </c>
      <c r="I3117" s="5">
        <v>91412155.29</v>
      </c>
      <c r="J3117" s="5">
        <v>3</v>
      </c>
    </row>
    <row r="3118" spans="1:10">
      <c r="A3118" s="6">
        <v>43838</v>
      </c>
      <c r="B3118" s="5" t="s">
        <v>183</v>
      </c>
      <c r="C3118" s="5" t="s">
        <v>493</v>
      </c>
      <c r="D3118" s="5">
        <v>38.4</v>
      </c>
      <c r="E3118" s="5">
        <v>38.49</v>
      </c>
      <c r="F3118" s="5">
        <v>36.68</v>
      </c>
      <c r="G3118" s="5">
        <v>36.94</v>
      </c>
      <c r="H3118" s="5">
        <v>4203709</v>
      </c>
      <c r="I3118" s="5">
        <v>157263345.83</v>
      </c>
      <c r="J3118" s="5">
        <v>3</v>
      </c>
    </row>
    <row r="3119" spans="1:10">
      <c r="A3119" s="6">
        <v>43839</v>
      </c>
      <c r="B3119" s="5" t="s">
        <v>183</v>
      </c>
      <c r="C3119" s="5" t="s">
        <v>493</v>
      </c>
      <c r="D3119" s="5">
        <v>37.5</v>
      </c>
      <c r="E3119" s="5">
        <v>38.45</v>
      </c>
      <c r="F3119" s="5">
        <v>37.12</v>
      </c>
      <c r="G3119" s="5">
        <v>38.44</v>
      </c>
      <c r="H3119" s="5">
        <v>3634666</v>
      </c>
      <c r="I3119" s="5">
        <v>137871413.02</v>
      </c>
      <c r="J3119" s="5">
        <v>3</v>
      </c>
    </row>
    <row r="3120" spans="1:10">
      <c r="A3120" s="6">
        <v>43840</v>
      </c>
      <c r="B3120" s="5" t="s">
        <v>183</v>
      </c>
      <c r="C3120" s="5" t="s">
        <v>493</v>
      </c>
      <c r="D3120" s="5">
        <v>38.55</v>
      </c>
      <c r="E3120" s="5">
        <v>39.66</v>
      </c>
      <c r="F3120" s="5">
        <v>38.3</v>
      </c>
      <c r="G3120" s="5">
        <v>39.26</v>
      </c>
      <c r="H3120" s="5">
        <v>3719090</v>
      </c>
      <c r="I3120" s="5">
        <v>144972215.3</v>
      </c>
      <c r="J3120" s="5">
        <v>3</v>
      </c>
    </row>
    <row r="3121" spans="1:10">
      <c r="A3121" s="6">
        <v>43843</v>
      </c>
      <c r="B3121" s="5" t="s">
        <v>183</v>
      </c>
      <c r="C3121" s="5" t="s">
        <v>493</v>
      </c>
      <c r="D3121" s="5">
        <v>39.22</v>
      </c>
      <c r="E3121" s="5">
        <v>39.87</v>
      </c>
      <c r="F3121" s="5">
        <v>38.63</v>
      </c>
      <c r="G3121" s="5">
        <v>39.87</v>
      </c>
      <c r="H3121" s="5">
        <v>2787041</v>
      </c>
      <c r="I3121" s="5">
        <v>109651316.82</v>
      </c>
      <c r="J3121" s="5">
        <v>3</v>
      </c>
    </row>
    <row r="3122" spans="1:10">
      <c r="A3122" s="6">
        <v>43844</v>
      </c>
      <c r="B3122" s="5" t="s">
        <v>183</v>
      </c>
      <c r="C3122" s="5" t="s">
        <v>493</v>
      </c>
      <c r="D3122" s="5">
        <v>39.83</v>
      </c>
      <c r="E3122" s="5">
        <v>39.87</v>
      </c>
      <c r="F3122" s="5">
        <v>38.78</v>
      </c>
      <c r="G3122" s="5">
        <v>38.89</v>
      </c>
      <c r="H3122" s="5">
        <v>2494435</v>
      </c>
      <c r="I3122" s="5">
        <v>97767793.03</v>
      </c>
      <c r="J3122" s="5">
        <v>3</v>
      </c>
    </row>
    <row r="3123" spans="1:10">
      <c r="A3123" s="6">
        <v>43845</v>
      </c>
      <c r="B3123" s="5" t="s">
        <v>183</v>
      </c>
      <c r="C3123" s="5" t="s">
        <v>493</v>
      </c>
      <c r="D3123" s="5">
        <v>38.86</v>
      </c>
      <c r="E3123" s="5">
        <v>39.58</v>
      </c>
      <c r="F3123" s="5">
        <v>38.75</v>
      </c>
      <c r="G3123" s="5">
        <v>39.22</v>
      </c>
      <c r="H3123" s="5">
        <v>1933564</v>
      </c>
      <c r="I3123" s="5">
        <v>75839652.15</v>
      </c>
      <c r="J3123" s="5">
        <v>3</v>
      </c>
    </row>
    <row r="3124" spans="1:10">
      <c r="A3124" s="6">
        <v>43846</v>
      </c>
      <c r="B3124" s="5" t="s">
        <v>183</v>
      </c>
      <c r="C3124" s="5" t="s">
        <v>493</v>
      </c>
      <c r="D3124" s="5">
        <v>39.45</v>
      </c>
      <c r="E3124" s="5">
        <v>39.86</v>
      </c>
      <c r="F3124" s="5">
        <v>38.9</v>
      </c>
      <c r="G3124" s="5">
        <v>39.27</v>
      </c>
      <c r="H3124" s="5">
        <v>2043670</v>
      </c>
      <c r="I3124" s="5">
        <v>80315616.03</v>
      </c>
      <c r="J3124" s="5">
        <v>3</v>
      </c>
    </row>
    <row r="3125" spans="1:10">
      <c r="A3125" s="6">
        <v>43847</v>
      </c>
      <c r="B3125" s="5" t="s">
        <v>183</v>
      </c>
      <c r="C3125" s="5" t="s">
        <v>493</v>
      </c>
      <c r="D3125" s="5">
        <v>38.33</v>
      </c>
      <c r="E3125" s="5">
        <v>38.33</v>
      </c>
      <c r="F3125" s="5">
        <v>36.77</v>
      </c>
      <c r="G3125" s="5">
        <v>37.65</v>
      </c>
      <c r="H3125" s="5">
        <v>7365665</v>
      </c>
      <c r="I3125" s="5">
        <v>275570544.95</v>
      </c>
      <c r="J3125" s="5">
        <v>3</v>
      </c>
    </row>
    <row r="3126" spans="1:10">
      <c r="A3126" s="6">
        <v>43850</v>
      </c>
      <c r="B3126" s="5" t="s">
        <v>183</v>
      </c>
      <c r="C3126" s="5" t="s">
        <v>493</v>
      </c>
      <c r="D3126" s="5">
        <v>37.62</v>
      </c>
      <c r="E3126" s="5">
        <v>39.9</v>
      </c>
      <c r="F3126" s="5">
        <v>37.38</v>
      </c>
      <c r="G3126" s="5">
        <v>39.1</v>
      </c>
      <c r="H3126" s="5">
        <v>6866644</v>
      </c>
      <c r="I3126" s="5">
        <v>266692521.35</v>
      </c>
      <c r="J3126" s="5">
        <v>3</v>
      </c>
    </row>
    <row r="3127" spans="1:10">
      <c r="A3127" s="6">
        <v>43851</v>
      </c>
      <c r="B3127" s="5" t="s">
        <v>183</v>
      </c>
      <c r="C3127" s="5" t="s">
        <v>493</v>
      </c>
      <c r="D3127" s="5">
        <v>39</v>
      </c>
      <c r="E3127" s="5">
        <v>39.44</v>
      </c>
      <c r="F3127" s="5">
        <v>38.12</v>
      </c>
      <c r="G3127" s="5">
        <v>38.15</v>
      </c>
      <c r="H3127" s="5">
        <v>3706623</v>
      </c>
      <c r="I3127" s="5">
        <v>143499832.72</v>
      </c>
      <c r="J3127" s="5">
        <v>3</v>
      </c>
    </row>
    <row r="3128" spans="1:10">
      <c r="A3128" s="6">
        <v>43852</v>
      </c>
      <c r="B3128" s="5" t="s">
        <v>183</v>
      </c>
      <c r="C3128" s="5" t="s">
        <v>493</v>
      </c>
      <c r="D3128" s="5">
        <v>38.11</v>
      </c>
      <c r="E3128" s="5">
        <v>39.89</v>
      </c>
      <c r="F3128" s="5">
        <v>37.01</v>
      </c>
      <c r="G3128" s="5">
        <v>39.45</v>
      </c>
      <c r="H3128" s="5">
        <v>4726897</v>
      </c>
      <c r="I3128" s="5">
        <v>182733468.88</v>
      </c>
      <c r="J3128" s="5">
        <v>3</v>
      </c>
    </row>
    <row r="3129" spans="1:10">
      <c r="A3129" s="6">
        <v>43853</v>
      </c>
      <c r="B3129" s="5" t="s">
        <v>183</v>
      </c>
      <c r="C3129" s="5" t="s">
        <v>493</v>
      </c>
      <c r="D3129" s="5">
        <v>38.74</v>
      </c>
      <c r="E3129" s="5">
        <v>40.18</v>
      </c>
      <c r="F3129" s="5">
        <v>37.48</v>
      </c>
      <c r="G3129" s="5">
        <v>37.79</v>
      </c>
      <c r="H3129" s="5">
        <v>5039599</v>
      </c>
      <c r="I3129" s="5">
        <v>195641906.47</v>
      </c>
      <c r="J3129" s="5">
        <v>3</v>
      </c>
    </row>
    <row r="3130" spans="1:10">
      <c r="A3130" s="6">
        <v>43864</v>
      </c>
      <c r="B3130" s="5" t="s">
        <v>183</v>
      </c>
      <c r="C3130" s="5" t="s">
        <v>493</v>
      </c>
      <c r="D3130" s="5">
        <v>34.01</v>
      </c>
      <c r="E3130" s="5">
        <v>34.01</v>
      </c>
      <c r="F3130" s="5">
        <v>34.01</v>
      </c>
      <c r="G3130" s="5">
        <v>34.01</v>
      </c>
      <c r="H3130" s="5">
        <v>721200</v>
      </c>
      <c r="I3130" s="5">
        <v>24528012</v>
      </c>
      <c r="J3130" s="5">
        <v>3</v>
      </c>
    </row>
    <row r="3131" spans="1:10">
      <c r="A3131" s="6">
        <v>43865</v>
      </c>
      <c r="B3131" s="5" t="s">
        <v>183</v>
      </c>
      <c r="C3131" s="5" t="s">
        <v>493</v>
      </c>
      <c r="D3131" s="5">
        <v>32</v>
      </c>
      <c r="E3131" s="5">
        <v>34.59</v>
      </c>
      <c r="F3131" s="5">
        <v>32</v>
      </c>
      <c r="G3131" s="5">
        <v>34.33</v>
      </c>
      <c r="H3131" s="5">
        <v>4396706</v>
      </c>
      <c r="I3131" s="5">
        <v>149052621.18</v>
      </c>
      <c r="J3131" s="5">
        <v>3</v>
      </c>
    </row>
    <row r="3132" spans="1:10">
      <c r="A3132" s="6">
        <v>43866</v>
      </c>
      <c r="B3132" s="5" t="s">
        <v>183</v>
      </c>
      <c r="C3132" s="5" t="s">
        <v>493</v>
      </c>
      <c r="D3132" s="5">
        <v>34.35</v>
      </c>
      <c r="E3132" s="5">
        <v>35.47</v>
      </c>
      <c r="F3132" s="5">
        <v>33.88</v>
      </c>
      <c r="G3132" s="5">
        <v>34.61</v>
      </c>
      <c r="H3132" s="5">
        <v>4291625</v>
      </c>
      <c r="I3132" s="5">
        <v>149360680.64</v>
      </c>
      <c r="J3132" s="5">
        <v>3</v>
      </c>
    </row>
    <row r="3133" spans="1:10">
      <c r="A3133" s="6">
        <v>43867</v>
      </c>
      <c r="B3133" s="5" t="s">
        <v>183</v>
      </c>
      <c r="C3133" s="5" t="s">
        <v>493</v>
      </c>
      <c r="D3133" s="5">
        <v>34.4</v>
      </c>
      <c r="E3133" s="5">
        <v>37.3</v>
      </c>
      <c r="F3133" s="5">
        <v>34.4</v>
      </c>
      <c r="G3133" s="5">
        <v>36.87</v>
      </c>
      <c r="H3133" s="5">
        <v>4523121</v>
      </c>
      <c r="I3133" s="5">
        <v>163328140.32</v>
      </c>
      <c r="J3133" s="5">
        <v>3</v>
      </c>
    </row>
    <row r="3134" spans="1:10">
      <c r="A3134" s="6">
        <v>43836</v>
      </c>
      <c r="B3134" s="5" t="s">
        <v>184</v>
      </c>
      <c r="C3134" s="5" t="s">
        <v>494</v>
      </c>
      <c r="D3134" s="5">
        <v>33.6</v>
      </c>
      <c r="E3134" s="5">
        <v>35.51</v>
      </c>
      <c r="F3134" s="5">
        <v>33.52</v>
      </c>
      <c r="G3134" s="5">
        <v>34.15</v>
      </c>
      <c r="H3134" s="5">
        <v>26932579</v>
      </c>
      <c r="I3134" s="5">
        <v>919316314.55</v>
      </c>
      <c r="J3134" s="5">
        <v>3</v>
      </c>
    </row>
    <row r="3135" spans="1:10">
      <c r="A3135" s="6">
        <v>43837</v>
      </c>
      <c r="B3135" s="5" t="s">
        <v>184</v>
      </c>
      <c r="C3135" s="5" t="s">
        <v>494</v>
      </c>
      <c r="D3135" s="5">
        <v>33.78</v>
      </c>
      <c r="E3135" s="5">
        <v>37.57</v>
      </c>
      <c r="F3135" s="5">
        <v>33.76</v>
      </c>
      <c r="G3135" s="5">
        <v>37.57</v>
      </c>
      <c r="H3135" s="5">
        <v>20491924</v>
      </c>
      <c r="I3135" s="5">
        <v>738960065.81</v>
      </c>
      <c r="J3135" s="5">
        <v>3</v>
      </c>
    </row>
    <row r="3136" spans="1:10">
      <c r="A3136" s="6">
        <v>43838</v>
      </c>
      <c r="B3136" s="5" t="s">
        <v>184</v>
      </c>
      <c r="C3136" s="5" t="s">
        <v>494</v>
      </c>
      <c r="D3136" s="5">
        <v>38.99</v>
      </c>
      <c r="E3136" s="5">
        <v>41.24</v>
      </c>
      <c r="F3136" s="5">
        <v>37.76</v>
      </c>
      <c r="G3136" s="5">
        <v>38.71</v>
      </c>
      <c r="H3136" s="5">
        <v>23757323</v>
      </c>
      <c r="I3136" s="5">
        <v>927896601.12</v>
      </c>
      <c r="J3136" s="5">
        <v>3</v>
      </c>
    </row>
    <row r="3137" spans="1:10">
      <c r="A3137" s="6">
        <v>43839</v>
      </c>
      <c r="B3137" s="5" t="s">
        <v>184</v>
      </c>
      <c r="C3137" s="5" t="s">
        <v>494</v>
      </c>
      <c r="D3137" s="5">
        <v>37.16</v>
      </c>
      <c r="E3137" s="5">
        <v>37.97</v>
      </c>
      <c r="F3137" s="5">
        <v>36.39</v>
      </c>
      <c r="G3137" s="5">
        <v>37.3</v>
      </c>
      <c r="H3137" s="5">
        <v>14632370</v>
      </c>
      <c r="I3137" s="5">
        <v>545976372.31</v>
      </c>
      <c r="J3137" s="5">
        <v>3</v>
      </c>
    </row>
    <row r="3138" spans="1:10">
      <c r="A3138" s="6">
        <v>43840</v>
      </c>
      <c r="B3138" s="5" t="s">
        <v>184</v>
      </c>
      <c r="C3138" s="5" t="s">
        <v>494</v>
      </c>
      <c r="D3138" s="5">
        <v>37.3</v>
      </c>
      <c r="E3138" s="5">
        <v>38.3</v>
      </c>
      <c r="F3138" s="5">
        <v>35.15</v>
      </c>
      <c r="G3138" s="5">
        <v>37.45</v>
      </c>
      <c r="H3138" s="5">
        <v>14159994</v>
      </c>
      <c r="I3138" s="5">
        <v>520711088.39</v>
      </c>
      <c r="J3138" s="5">
        <v>3</v>
      </c>
    </row>
    <row r="3139" spans="1:10">
      <c r="A3139" s="6">
        <v>43843</v>
      </c>
      <c r="B3139" s="5" t="s">
        <v>184</v>
      </c>
      <c r="C3139" s="5" t="s">
        <v>494</v>
      </c>
      <c r="D3139" s="5">
        <v>37.8</v>
      </c>
      <c r="E3139" s="5">
        <v>41.2</v>
      </c>
      <c r="F3139" s="5">
        <v>37.2</v>
      </c>
      <c r="G3139" s="5">
        <v>40.89</v>
      </c>
      <c r="H3139" s="5">
        <v>16479209</v>
      </c>
      <c r="I3139" s="5">
        <v>653272737.53</v>
      </c>
      <c r="J3139" s="5">
        <v>3</v>
      </c>
    </row>
    <row r="3140" spans="1:10">
      <c r="A3140" s="6">
        <v>43844</v>
      </c>
      <c r="B3140" s="5" t="s">
        <v>184</v>
      </c>
      <c r="C3140" s="5" t="s">
        <v>494</v>
      </c>
      <c r="D3140" s="5">
        <v>40.89</v>
      </c>
      <c r="E3140" s="5">
        <v>40.89</v>
      </c>
      <c r="F3140" s="5">
        <v>40.89</v>
      </c>
      <c r="G3140" s="5">
        <v>40.89</v>
      </c>
      <c r="H3140" s="5">
        <v>0</v>
      </c>
      <c r="I3140" s="5">
        <v>0</v>
      </c>
      <c r="J3140" s="5">
        <v>3</v>
      </c>
    </row>
    <row r="3141" spans="1:10">
      <c r="A3141" s="6">
        <v>43845</v>
      </c>
      <c r="B3141" s="5" t="s">
        <v>184</v>
      </c>
      <c r="C3141" s="5" t="s">
        <v>494</v>
      </c>
      <c r="D3141" s="5">
        <v>40.89</v>
      </c>
      <c r="E3141" s="5">
        <v>40.89</v>
      </c>
      <c r="F3141" s="5">
        <v>40.89</v>
      </c>
      <c r="G3141" s="5">
        <v>40.89</v>
      </c>
      <c r="H3141" s="5">
        <v>0</v>
      </c>
      <c r="I3141" s="5">
        <v>0</v>
      </c>
      <c r="J3141" s="5">
        <v>3</v>
      </c>
    </row>
    <row r="3142" spans="1:10">
      <c r="A3142" s="6">
        <v>43846</v>
      </c>
      <c r="B3142" s="5" t="s">
        <v>184</v>
      </c>
      <c r="C3142" s="5" t="s">
        <v>494</v>
      </c>
      <c r="D3142" s="5">
        <v>40.89</v>
      </c>
      <c r="E3142" s="5">
        <v>40.89</v>
      </c>
      <c r="F3142" s="5">
        <v>40.89</v>
      </c>
      <c r="G3142" s="5">
        <v>40.89</v>
      </c>
      <c r="H3142" s="5">
        <v>0</v>
      </c>
      <c r="I3142" s="5">
        <v>0</v>
      </c>
      <c r="J3142" s="5">
        <v>3</v>
      </c>
    </row>
    <row r="3143" spans="1:10">
      <c r="A3143" s="6">
        <v>43847</v>
      </c>
      <c r="B3143" s="5" t="s">
        <v>184</v>
      </c>
      <c r="C3143" s="5" t="s">
        <v>494</v>
      </c>
      <c r="D3143" s="5">
        <v>40.89</v>
      </c>
      <c r="E3143" s="5">
        <v>40.89</v>
      </c>
      <c r="F3143" s="5">
        <v>40.89</v>
      </c>
      <c r="G3143" s="5">
        <v>40.89</v>
      </c>
      <c r="H3143" s="5">
        <v>0</v>
      </c>
      <c r="I3143" s="5">
        <v>0</v>
      </c>
      <c r="J3143" s="5">
        <v>3</v>
      </c>
    </row>
    <row r="3144" spans="1:10">
      <c r="A3144" s="6">
        <v>43850</v>
      </c>
      <c r="B3144" s="5" t="s">
        <v>184</v>
      </c>
      <c r="C3144" s="5" t="s">
        <v>494</v>
      </c>
      <c r="D3144" s="5">
        <v>40.89</v>
      </c>
      <c r="E3144" s="5">
        <v>40.89</v>
      </c>
      <c r="F3144" s="5">
        <v>40.89</v>
      </c>
      <c r="G3144" s="5">
        <v>40.89</v>
      </c>
      <c r="H3144" s="5">
        <v>0</v>
      </c>
      <c r="I3144" s="5">
        <v>0</v>
      </c>
      <c r="J3144" s="5">
        <v>3</v>
      </c>
    </row>
    <row r="3145" spans="1:10">
      <c r="A3145" s="6">
        <v>43851</v>
      </c>
      <c r="B3145" s="5" t="s">
        <v>184</v>
      </c>
      <c r="C3145" s="5" t="s">
        <v>494</v>
      </c>
      <c r="D3145" s="5">
        <v>40.89</v>
      </c>
      <c r="E3145" s="5">
        <v>40.89</v>
      </c>
      <c r="F3145" s="5">
        <v>40.89</v>
      </c>
      <c r="G3145" s="5">
        <v>40.89</v>
      </c>
      <c r="H3145" s="5">
        <v>0</v>
      </c>
      <c r="I3145" s="5">
        <v>0</v>
      </c>
      <c r="J3145" s="5">
        <v>3</v>
      </c>
    </row>
    <row r="3146" spans="1:10">
      <c r="A3146" s="6">
        <v>43852</v>
      </c>
      <c r="B3146" s="5" t="s">
        <v>184</v>
      </c>
      <c r="C3146" s="5" t="s">
        <v>494</v>
      </c>
      <c r="D3146" s="5">
        <v>40.89</v>
      </c>
      <c r="E3146" s="5">
        <v>40.89</v>
      </c>
      <c r="F3146" s="5">
        <v>40.89</v>
      </c>
      <c r="G3146" s="5">
        <v>40.89</v>
      </c>
      <c r="H3146" s="5">
        <v>0</v>
      </c>
      <c r="I3146" s="5">
        <v>0</v>
      </c>
      <c r="J3146" s="5">
        <v>3</v>
      </c>
    </row>
    <row r="3147" spans="1:10">
      <c r="A3147" s="6">
        <v>43853</v>
      </c>
      <c r="B3147" s="5" t="s">
        <v>184</v>
      </c>
      <c r="C3147" s="5" t="s">
        <v>494</v>
      </c>
      <c r="D3147" s="5">
        <v>40.89</v>
      </c>
      <c r="E3147" s="5">
        <v>40.89</v>
      </c>
      <c r="F3147" s="5">
        <v>40.89</v>
      </c>
      <c r="G3147" s="5">
        <v>40.89</v>
      </c>
      <c r="H3147" s="5">
        <v>0</v>
      </c>
      <c r="I3147" s="5">
        <v>0</v>
      </c>
      <c r="J3147" s="5">
        <v>3</v>
      </c>
    </row>
    <row r="3148" spans="1:10">
      <c r="A3148" s="6">
        <v>43864</v>
      </c>
      <c r="B3148" s="5" t="s">
        <v>184</v>
      </c>
      <c r="C3148" s="5" t="s">
        <v>494</v>
      </c>
      <c r="D3148" s="5">
        <v>40.89</v>
      </c>
      <c r="E3148" s="5">
        <v>40.89</v>
      </c>
      <c r="F3148" s="5">
        <v>40.89</v>
      </c>
      <c r="G3148" s="5">
        <v>40.89</v>
      </c>
      <c r="H3148" s="5">
        <v>0</v>
      </c>
      <c r="I3148" s="5">
        <v>0</v>
      </c>
      <c r="J3148" s="5">
        <v>3</v>
      </c>
    </row>
    <row r="3149" spans="1:10">
      <c r="A3149" s="6">
        <v>43865</v>
      </c>
      <c r="B3149" s="5" t="s">
        <v>184</v>
      </c>
      <c r="C3149" s="5" t="s">
        <v>494</v>
      </c>
      <c r="D3149" s="5">
        <v>40.89</v>
      </c>
      <c r="E3149" s="5">
        <v>40.89</v>
      </c>
      <c r="F3149" s="5">
        <v>40.89</v>
      </c>
      <c r="G3149" s="5">
        <v>40.89</v>
      </c>
      <c r="H3149" s="5">
        <v>0</v>
      </c>
      <c r="I3149" s="5">
        <v>0</v>
      </c>
      <c r="J3149" s="5">
        <v>3</v>
      </c>
    </row>
    <row r="3150" spans="1:10">
      <c r="A3150" s="6">
        <v>43866</v>
      </c>
      <c r="B3150" s="5" t="s">
        <v>184</v>
      </c>
      <c r="C3150" s="5" t="s">
        <v>494</v>
      </c>
      <c r="D3150" s="5">
        <v>41.05</v>
      </c>
      <c r="E3150" s="5">
        <v>44.97</v>
      </c>
      <c r="F3150" s="5">
        <v>39</v>
      </c>
      <c r="G3150" s="5">
        <v>44</v>
      </c>
      <c r="H3150" s="5">
        <v>25000808</v>
      </c>
      <c r="I3150" s="5">
        <v>1048267355.03</v>
      </c>
      <c r="J3150" s="5">
        <v>3</v>
      </c>
    </row>
    <row r="3151" spans="1:10">
      <c r="A3151" s="6">
        <v>43867</v>
      </c>
      <c r="B3151" s="5" t="s">
        <v>184</v>
      </c>
      <c r="C3151" s="5" t="s">
        <v>494</v>
      </c>
      <c r="D3151" s="5">
        <v>44</v>
      </c>
      <c r="E3151" s="5">
        <v>44.21</v>
      </c>
      <c r="F3151" s="5">
        <v>41.2</v>
      </c>
      <c r="G3151" s="5">
        <v>42.68</v>
      </c>
      <c r="H3151" s="5">
        <v>16289079</v>
      </c>
      <c r="I3151" s="5">
        <v>695268553.19</v>
      </c>
      <c r="J3151" s="5">
        <v>3</v>
      </c>
    </row>
    <row r="3152" spans="1:10">
      <c r="A3152" s="6">
        <v>43836</v>
      </c>
      <c r="B3152" s="5" t="s">
        <v>185</v>
      </c>
      <c r="C3152" s="5" t="s">
        <v>495</v>
      </c>
      <c r="D3152" s="5">
        <v>23.19</v>
      </c>
      <c r="E3152" s="5">
        <v>23.74</v>
      </c>
      <c r="F3152" s="5">
        <v>23.19</v>
      </c>
      <c r="G3152" s="5">
        <v>23.45</v>
      </c>
      <c r="H3152" s="5">
        <v>15515067</v>
      </c>
      <c r="I3152" s="5">
        <v>364309101.01</v>
      </c>
      <c r="J3152" s="5">
        <v>3</v>
      </c>
    </row>
    <row r="3153" spans="1:10">
      <c r="A3153" s="6">
        <v>43837</v>
      </c>
      <c r="B3153" s="5" t="s">
        <v>185</v>
      </c>
      <c r="C3153" s="5" t="s">
        <v>495</v>
      </c>
      <c r="D3153" s="5">
        <v>23.8</v>
      </c>
      <c r="E3153" s="5">
        <v>24.15</v>
      </c>
      <c r="F3153" s="5">
        <v>23.3</v>
      </c>
      <c r="G3153" s="5">
        <v>23.44</v>
      </c>
      <c r="H3153" s="5">
        <v>14265911</v>
      </c>
      <c r="I3153" s="5">
        <v>338063002.62</v>
      </c>
      <c r="J3153" s="5">
        <v>3</v>
      </c>
    </row>
    <row r="3154" spans="1:10">
      <c r="A3154" s="6">
        <v>43838</v>
      </c>
      <c r="B3154" s="5" t="s">
        <v>185</v>
      </c>
      <c r="C3154" s="5" t="s">
        <v>495</v>
      </c>
      <c r="D3154" s="5">
        <v>23</v>
      </c>
      <c r="E3154" s="5">
        <v>23.46</v>
      </c>
      <c r="F3154" s="5">
        <v>22.64</v>
      </c>
      <c r="G3154" s="5">
        <v>22.8</v>
      </c>
      <c r="H3154" s="5">
        <v>14085796</v>
      </c>
      <c r="I3154" s="5">
        <v>324123465.12</v>
      </c>
      <c r="J3154" s="5">
        <v>3</v>
      </c>
    </row>
    <row r="3155" spans="1:10">
      <c r="A3155" s="6">
        <v>43839</v>
      </c>
      <c r="B3155" s="5" t="s">
        <v>185</v>
      </c>
      <c r="C3155" s="5" t="s">
        <v>495</v>
      </c>
      <c r="D3155" s="5">
        <v>23</v>
      </c>
      <c r="E3155" s="5">
        <v>23.15</v>
      </c>
      <c r="F3155" s="5">
        <v>22.31</v>
      </c>
      <c r="G3155" s="5">
        <v>22.88</v>
      </c>
      <c r="H3155" s="5">
        <v>17301701</v>
      </c>
      <c r="I3155" s="5">
        <v>391658937.14</v>
      </c>
      <c r="J3155" s="5">
        <v>3</v>
      </c>
    </row>
    <row r="3156" spans="1:10">
      <c r="A3156" s="6">
        <v>43840</v>
      </c>
      <c r="B3156" s="5" t="s">
        <v>185</v>
      </c>
      <c r="C3156" s="5" t="s">
        <v>495</v>
      </c>
      <c r="D3156" s="5">
        <v>22.69</v>
      </c>
      <c r="E3156" s="5">
        <v>23.09</v>
      </c>
      <c r="F3156" s="5">
        <v>22.6</v>
      </c>
      <c r="G3156" s="5">
        <v>22.77</v>
      </c>
      <c r="H3156" s="5">
        <v>9297381</v>
      </c>
      <c r="I3156" s="5">
        <v>212255395.17</v>
      </c>
      <c r="J3156" s="5">
        <v>3</v>
      </c>
    </row>
    <row r="3157" spans="1:10">
      <c r="A3157" s="6">
        <v>43843</v>
      </c>
      <c r="B3157" s="5" t="s">
        <v>185</v>
      </c>
      <c r="C3157" s="5" t="s">
        <v>495</v>
      </c>
      <c r="D3157" s="5">
        <v>22.5</v>
      </c>
      <c r="E3157" s="5">
        <v>22.98</v>
      </c>
      <c r="F3157" s="5">
        <v>22.17</v>
      </c>
      <c r="G3157" s="5">
        <v>22.83</v>
      </c>
      <c r="H3157" s="5">
        <v>13421293</v>
      </c>
      <c r="I3157" s="5">
        <v>303263372.46</v>
      </c>
      <c r="J3157" s="5">
        <v>3</v>
      </c>
    </row>
    <row r="3158" spans="1:10">
      <c r="A3158" s="6">
        <v>43844</v>
      </c>
      <c r="B3158" s="5" t="s">
        <v>185</v>
      </c>
      <c r="C3158" s="5" t="s">
        <v>495</v>
      </c>
      <c r="D3158" s="5">
        <v>22.95</v>
      </c>
      <c r="E3158" s="5">
        <v>23.16</v>
      </c>
      <c r="F3158" s="5">
        <v>22.65</v>
      </c>
      <c r="G3158" s="5">
        <v>22.98</v>
      </c>
      <c r="H3158" s="5">
        <v>11748919</v>
      </c>
      <c r="I3158" s="5">
        <v>269695826.24</v>
      </c>
      <c r="J3158" s="5">
        <v>3</v>
      </c>
    </row>
    <row r="3159" spans="1:10">
      <c r="A3159" s="6">
        <v>43845</v>
      </c>
      <c r="B3159" s="5" t="s">
        <v>185</v>
      </c>
      <c r="C3159" s="5" t="s">
        <v>495</v>
      </c>
      <c r="D3159" s="5">
        <v>23.11</v>
      </c>
      <c r="E3159" s="5">
        <v>23.28</v>
      </c>
      <c r="F3159" s="5">
        <v>22.69</v>
      </c>
      <c r="G3159" s="5">
        <v>22.94</v>
      </c>
      <c r="H3159" s="5">
        <v>10483484</v>
      </c>
      <c r="I3159" s="5">
        <v>240660231.48</v>
      </c>
      <c r="J3159" s="5">
        <v>3</v>
      </c>
    </row>
    <row r="3160" spans="1:10">
      <c r="A3160" s="6">
        <v>43846</v>
      </c>
      <c r="B3160" s="5" t="s">
        <v>185</v>
      </c>
      <c r="C3160" s="5" t="s">
        <v>495</v>
      </c>
      <c r="D3160" s="5">
        <v>22.81</v>
      </c>
      <c r="E3160" s="5">
        <v>23.15</v>
      </c>
      <c r="F3160" s="5">
        <v>22.6</v>
      </c>
      <c r="G3160" s="5">
        <v>22.78</v>
      </c>
      <c r="H3160" s="5">
        <v>9079364</v>
      </c>
      <c r="I3160" s="5">
        <v>207369316.14</v>
      </c>
      <c r="J3160" s="5">
        <v>3</v>
      </c>
    </row>
    <row r="3161" spans="1:10">
      <c r="A3161" s="6">
        <v>43847</v>
      </c>
      <c r="B3161" s="5" t="s">
        <v>185</v>
      </c>
      <c r="C3161" s="5" t="s">
        <v>495</v>
      </c>
      <c r="D3161" s="5">
        <v>22.92</v>
      </c>
      <c r="E3161" s="5">
        <v>23.38</v>
      </c>
      <c r="F3161" s="5">
        <v>22.63</v>
      </c>
      <c r="G3161" s="5">
        <v>23.16</v>
      </c>
      <c r="H3161" s="5">
        <v>12651635</v>
      </c>
      <c r="I3161" s="5">
        <v>292616563.02</v>
      </c>
      <c r="J3161" s="5">
        <v>3</v>
      </c>
    </row>
    <row r="3162" spans="1:10">
      <c r="A3162" s="6">
        <v>43850</v>
      </c>
      <c r="B3162" s="5" t="s">
        <v>185</v>
      </c>
      <c r="C3162" s="5" t="s">
        <v>495</v>
      </c>
      <c r="D3162" s="5">
        <v>23.28</v>
      </c>
      <c r="E3162" s="5">
        <v>23.93</v>
      </c>
      <c r="F3162" s="5">
        <v>23.03</v>
      </c>
      <c r="G3162" s="5">
        <v>23.84</v>
      </c>
      <c r="H3162" s="5">
        <v>14150814</v>
      </c>
      <c r="I3162" s="5">
        <v>334484120.56</v>
      </c>
      <c r="J3162" s="5">
        <v>3</v>
      </c>
    </row>
    <row r="3163" spans="1:10">
      <c r="A3163" s="6">
        <v>43851</v>
      </c>
      <c r="B3163" s="5" t="s">
        <v>185</v>
      </c>
      <c r="C3163" s="5" t="s">
        <v>495</v>
      </c>
      <c r="D3163" s="5">
        <v>23.61</v>
      </c>
      <c r="E3163" s="5">
        <v>23.98</v>
      </c>
      <c r="F3163" s="5">
        <v>23.33</v>
      </c>
      <c r="G3163" s="5">
        <v>23.73</v>
      </c>
      <c r="H3163" s="5">
        <v>11159231</v>
      </c>
      <c r="I3163" s="5">
        <v>264432580.99</v>
      </c>
      <c r="J3163" s="5">
        <v>3</v>
      </c>
    </row>
    <row r="3164" spans="1:10">
      <c r="A3164" s="6">
        <v>43852</v>
      </c>
      <c r="B3164" s="5" t="s">
        <v>185</v>
      </c>
      <c r="C3164" s="5" t="s">
        <v>495</v>
      </c>
      <c r="D3164" s="5">
        <v>23.65</v>
      </c>
      <c r="E3164" s="5">
        <v>24.39</v>
      </c>
      <c r="F3164" s="5">
        <v>23.21</v>
      </c>
      <c r="G3164" s="5">
        <v>24.23</v>
      </c>
      <c r="H3164" s="5">
        <v>15190235</v>
      </c>
      <c r="I3164" s="5">
        <v>361567444.13</v>
      </c>
      <c r="J3164" s="5">
        <v>3</v>
      </c>
    </row>
    <row r="3165" spans="1:10">
      <c r="A3165" s="6">
        <v>43853</v>
      </c>
      <c r="B3165" s="5" t="s">
        <v>185</v>
      </c>
      <c r="C3165" s="5" t="s">
        <v>495</v>
      </c>
      <c r="D3165" s="5">
        <v>23.65</v>
      </c>
      <c r="E3165" s="5">
        <v>24.17</v>
      </c>
      <c r="F3165" s="5">
        <v>22.82</v>
      </c>
      <c r="G3165" s="5">
        <v>23.21</v>
      </c>
      <c r="H3165" s="5">
        <v>15954156</v>
      </c>
      <c r="I3165" s="5">
        <v>377196897.21</v>
      </c>
      <c r="J3165" s="5">
        <v>3</v>
      </c>
    </row>
    <row r="3166" spans="1:10">
      <c r="A3166" s="6">
        <v>43864</v>
      </c>
      <c r="B3166" s="5" t="s">
        <v>185</v>
      </c>
      <c r="C3166" s="5" t="s">
        <v>495</v>
      </c>
      <c r="D3166" s="5">
        <v>20.89</v>
      </c>
      <c r="E3166" s="5">
        <v>21.4</v>
      </c>
      <c r="F3166" s="5">
        <v>20.89</v>
      </c>
      <c r="G3166" s="5">
        <v>20.89</v>
      </c>
      <c r="H3166" s="5">
        <v>14534423</v>
      </c>
      <c r="I3166" s="5">
        <v>305717089.76</v>
      </c>
      <c r="J3166" s="5">
        <v>3</v>
      </c>
    </row>
    <row r="3167" spans="1:10">
      <c r="A3167" s="6">
        <v>43865</v>
      </c>
      <c r="B3167" s="5" t="s">
        <v>185</v>
      </c>
      <c r="C3167" s="5" t="s">
        <v>495</v>
      </c>
      <c r="D3167" s="5">
        <v>21.05</v>
      </c>
      <c r="E3167" s="5">
        <v>21.57</v>
      </c>
      <c r="F3167" s="5">
        <v>20.69</v>
      </c>
      <c r="G3167" s="5">
        <v>21.4</v>
      </c>
      <c r="H3167" s="5">
        <v>13849751</v>
      </c>
      <c r="I3167" s="5">
        <v>294349541.26</v>
      </c>
      <c r="J3167" s="5">
        <v>3</v>
      </c>
    </row>
    <row r="3168" spans="1:10">
      <c r="A3168" s="6">
        <v>43866</v>
      </c>
      <c r="B3168" s="5" t="s">
        <v>185</v>
      </c>
      <c r="C3168" s="5" t="s">
        <v>495</v>
      </c>
      <c r="D3168" s="5">
        <v>21.4</v>
      </c>
      <c r="E3168" s="5">
        <v>21.89</v>
      </c>
      <c r="F3168" s="5">
        <v>20.93</v>
      </c>
      <c r="G3168" s="5">
        <v>21.31</v>
      </c>
      <c r="H3168" s="5">
        <v>23693379</v>
      </c>
      <c r="I3168" s="5">
        <v>507491650.54</v>
      </c>
      <c r="J3168" s="5">
        <v>3</v>
      </c>
    </row>
    <row r="3169" spans="1:10">
      <c r="A3169" s="6">
        <v>43867</v>
      </c>
      <c r="B3169" s="5" t="s">
        <v>185</v>
      </c>
      <c r="C3169" s="5" t="s">
        <v>495</v>
      </c>
      <c r="D3169" s="5">
        <v>21.35</v>
      </c>
      <c r="E3169" s="5">
        <v>21.8</v>
      </c>
      <c r="F3169" s="5">
        <v>21.09</v>
      </c>
      <c r="G3169" s="5">
        <v>21.8</v>
      </c>
      <c r="H3169" s="5">
        <v>15775889</v>
      </c>
      <c r="I3169" s="5">
        <v>338255302.35</v>
      </c>
      <c r="J3169" s="5">
        <v>3</v>
      </c>
    </row>
    <row r="3170" spans="1:10">
      <c r="A3170" s="6">
        <v>43836</v>
      </c>
      <c r="B3170" s="5" t="s">
        <v>186</v>
      </c>
      <c r="C3170" s="5" t="s">
        <v>496</v>
      </c>
      <c r="D3170" s="5">
        <v>12.78</v>
      </c>
      <c r="E3170" s="5">
        <v>12.95</v>
      </c>
      <c r="F3170" s="5">
        <v>12.69</v>
      </c>
      <c r="G3170" s="5">
        <v>12.83</v>
      </c>
      <c r="H3170" s="5">
        <v>7664870</v>
      </c>
      <c r="I3170" s="5">
        <v>98237074.32</v>
      </c>
      <c r="J3170" s="5">
        <v>3</v>
      </c>
    </row>
    <row r="3171" spans="1:10">
      <c r="A3171" s="6">
        <v>43837</v>
      </c>
      <c r="B3171" s="5" t="s">
        <v>186</v>
      </c>
      <c r="C3171" s="5" t="s">
        <v>496</v>
      </c>
      <c r="D3171" s="5">
        <v>12.74</v>
      </c>
      <c r="E3171" s="5">
        <v>12.96</v>
      </c>
      <c r="F3171" s="5">
        <v>12.74</v>
      </c>
      <c r="G3171" s="5">
        <v>12.88</v>
      </c>
      <c r="H3171" s="5">
        <v>5511384</v>
      </c>
      <c r="I3171" s="5">
        <v>70840557.42</v>
      </c>
      <c r="J3171" s="5">
        <v>3</v>
      </c>
    </row>
    <row r="3172" spans="1:10">
      <c r="A3172" s="6">
        <v>43838</v>
      </c>
      <c r="B3172" s="5" t="s">
        <v>186</v>
      </c>
      <c r="C3172" s="5" t="s">
        <v>496</v>
      </c>
      <c r="D3172" s="5">
        <v>12.9</v>
      </c>
      <c r="E3172" s="5">
        <v>13.33</v>
      </c>
      <c r="F3172" s="5">
        <v>12.63</v>
      </c>
      <c r="G3172" s="5">
        <v>13.1</v>
      </c>
      <c r="H3172" s="5">
        <v>11863017</v>
      </c>
      <c r="I3172" s="5">
        <v>154562369.01</v>
      </c>
      <c r="J3172" s="5">
        <v>3</v>
      </c>
    </row>
    <row r="3173" spans="1:10">
      <c r="A3173" s="6">
        <v>43839</v>
      </c>
      <c r="B3173" s="5" t="s">
        <v>186</v>
      </c>
      <c r="C3173" s="5" t="s">
        <v>496</v>
      </c>
      <c r="D3173" s="5">
        <v>12.9</v>
      </c>
      <c r="E3173" s="5">
        <v>12.98</v>
      </c>
      <c r="F3173" s="5">
        <v>12.73</v>
      </c>
      <c r="G3173" s="5">
        <v>12.9</v>
      </c>
      <c r="H3173" s="5">
        <v>8848200</v>
      </c>
      <c r="I3173" s="5">
        <v>113584228.31</v>
      </c>
      <c r="J3173" s="5">
        <v>3</v>
      </c>
    </row>
    <row r="3174" spans="1:10">
      <c r="A3174" s="6">
        <v>43840</v>
      </c>
      <c r="B3174" s="5" t="s">
        <v>186</v>
      </c>
      <c r="C3174" s="5" t="s">
        <v>496</v>
      </c>
      <c r="D3174" s="5">
        <v>12.93</v>
      </c>
      <c r="E3174" s="5">
        <v>12.93</v>
      </c>
      <c r="F3174" s="5">
        <v>12.55</v>
      </c>
      <c r="G3174" s="5">
        <v>12.63</v>
      </c>
      <c r="H3174" s="5">
        <v>6591341</v>
      </c>
      <c r="I3174" s="5">
        <v>83622481.67</v>
      </c>
      <c r="J3174" s="5">
        <v>3</v>
      </c>
    </row>
    <row r="3175" spans="1:10">
      <c r="A3175" s="6">
        <v>43843</v>
      </c>
      <c r="B3175" s="5" t="s">
        <v>186</v>
      </c>
      <c r="C3175" s="5" t="s">
        <v>496</v>
      </c>
      <c r="D3175" s="5">
        <v>12.66</v>
      </c>
      <c r="E3175" s="5">
        <v>12.85</v>
      </c>
      <c r="F3175" s="5">
        <v>12.55</v>
      </c>
      <c r="G3175" s="5">
        <v>12.85</v>
      </c>
      <c r="H3175" s="5">
        <v>5151436</v>
      </c>
      <c r="I3175" s="5">
        <v>65595885.4</v>
      </c>
      <c r="J3175" s="5">
        <v>3</v>
      </c>
    </row>
    <row r="3176" spans="1:10">
      <c r="A3176" s="6">
        <v>43844</v>
      </c>
      <c r="B3176" s="5" t="s">
        <v>186</v>
      </c>
      <c r="C3176" s="5" t="s">
        <v>496</v>
      </c>
      <c r="D3176" s="5">
        <v>12.9</v>
      </c>
      <c r="E3176" s="5">
        <v>12.95</v>
      </c>
      <c r="F3176" s="5">
        <v>12.66</v>
      </c>
      <c r="G3176" s="5">
        <v>12.69</v>
      </c>
      <c r="H3176" s="5">
        <v>4610377</v>
      </c>
      <c r="I3176" s="5">
        <v>58993682.94</v>
      </c>
      <c r="J3176" s="5">
        <v>3</v>
      </c>
    </row>
    <row r="3177" spans="1:10">
      <c r="A3177" s="6">
        <v>43845</v>
      </c>
      <c r="B3177" s="5" t="s">
        <v>186</v>
      </c>
      <c r="C3177" s="5" t="s">
        <v>496</v>
      </c>
      <c r="D3177" s="5">
        <v>12.65</v>
      </c>
      <c r="E3177" s="5">
        <v>12.86</v>
      </c>
      <c r="F3177" s="5">
        <v>12.55</v>
      </c>
      <c r="G3177" s="5">
        <v>12.85</v>
      </c>
      <c r="H3177" s="5">
        <v>5088460</v>
      </c>
      <c r="I3177" s="5">
        <v>64706949.2</v>
      </c>
      <c r="J3177" s="5">
        <v>3</v>
      </c>
    </row>
    <row r="3178" spans="1:10">
      <c r="A3178" s="6">
        <v>43846</v>
      </c>
      <c r="B3178" s="5" t="s">
        <v>186</v>
      </c>
      <c r="C3178" s="5" t="s">
        <v>496</v>
      </c>
      <c r="D3178" s="5">
        <v>12.76</v>
      </c>
      <c r="E3178" s="5">
        <v>12.87</v>
      </c>
      <c r="F3178" s="5">
        <v>12.58</v>
      </c>
      <c r="G3178" s="5">
        <v>12.64</v>
      </c>
      <c r="H3178" s="5">
        <v>4453243</v>
      </c>
      <c r="I3178" s="5">
        <v>56475174.6</v>
      </c>
      <c r="J3178" s="5">
        <v>3</v>
      </c>
    </row>
    <row r="3179" spans="1:10">
      <c r="A3179" s="6">
        <v>43847</v>
      </c>
      <c r="B3179" s="5" t="s">
        <v>186</v>
      </c>
      <c r="C3179" s="5" t="s">
        <v>496</v>
      </c>
      <c r="D3179" s="5">
        <v>12.6</v>
      </c>
      <c r="E3179" s="5">
        <v>12.78</v>
      </c>
      <c r="F3179" s="5">
        <v>12.52</v>
      </c>
      <c r="G3179" s="5">
        <v>12.56</v>
      </c>
      <c r="H3179" s="5">
        <v>4001549</v>
      </c>
      <c r="I3179" s="5">
        <v>50564882.69</v>
      </c>
      <c r="J3179" s="5">
        <v>3</v>
      </c>
    </row>
    <row r="3180" spans="1:10">
      <c r="A3180" s="6">
        <v>43850</v>
      </c>
      <c r="B3180" s="5" t="s">
        <v>186</v>
      </c>
      <c r="C3180" s="5" t="s">
        <v>496</v>
      </c>
      <c r="D3180" s="5">
        <v>12.55</v>
      </c>
      <c r="E3180" s="5">
        <v>12.75</v>
      </c>
      <c r="F3180" s="5">
        <v>12.46</v>
      </c>
      <c r="G3180" s="5">
        <v>12.73</v>
      </c>
      <c r="H3180" s="5">
        <v>4343354</v>
      </c>
      <c r="I3180" s="5">
        <v>54918235.97</v>
      </c>
      <c r="J3180" s="5">
        <v>3</v>
      </c>
    </row>
    <row r="3181" spans="1:10">
      <c r="A3181" s="6">
        <v>43851</v>
      </c>
      <c r="B3181" s="5" t="s">
        <v>186</v>
      </c>
      <c r="C3181" s="5" t="s">
        <v>496</v>
      </c>
      <c r="D3181" s="5">
        <v>12.73</v>
      </c>
      <c r="E3181" s="5">
        <v>12.95</v>
      </c>
      <c r="F3181" s="5">
        <v>12.61</v>
      </c>
      <c r="G3181" s="5">
        <v>12.64</v>
      </c>
      <c r="H3181" s="5">
        <v>6236253</v>
      </c>
      <c r="I3181" s="5">
        <v>79722405.39</v>
      </c>
      <c r="J3181" s="5">
        <v>3</v>
      </c>
    </row>
    <row r="3182" spans="1:10">
      <c r="A3182" s="6">
        <v>43852</v>
      </c>
      <c r="B3182" s="5" t="s">
        <v>186</v>
      </c>
      <c r="C3182" s="5" t="s">
        <v>496</v>
      </c>
      <c r="D3182" s="5">
        <v>12.48</v>
      </c>
      <c r="E3182" s="5">
        <v>12.49</v>
      </c>
      <c r="F3182" s="5">
        <v>11.95</v>
      </c>
      <c r="G3182" s="5">
        <v>12.27</v>
      </c>
      <c r="H3182" s="5">
        <v>7702399</v>
      </c>
      <c r="I3182" s="5">
        <v>93845523.25</v>
      </c>
      <c r="J3182" s="5">
        <v>3</v>
      </c>
    </row>
    <row r="3183" spans="1:10">
      <c r="A3183" s="6">
        <v>43853</v>
      </c>
      <c r="B3183" s="5" t="s">
        <v>186</v>
      </c>
      <c r="C3183" s="5" t="s">
        <v>496</v>
      </c>
      <c r="D3183" s="5">
        <v>12.28</v>
      </c>
      <c r="E3183" s="5">
        <v>12.39</v>
      </c>
      <c r="F3183" s="5">
        <v>11.65</v>
      </c>
      <c r="G3183" s="5">
        <v>11.8</v>
      </c>
      <c r="H3183" s="5">
        <v>5924768</v>
      </c>
      <c r="I3183" s="5">
        <v>71208284.44</v>
      </c>
      <c r="J3183" s="5">
        <v>3</v>
      </c>
    </row>
    <row r="3184" spans="1:10">
      <c r="A3184" s="6">
        <v>43864</v>
      </c>
      <c r="B3184" s="5" t="s">
        <v>186</v>
      </c>
      <c r="C3184" s="5" t="s">
        <v>496</v>
      </c>
      <c r="D3184" s="5">
        <v>10.62</v>
      </c>
      <c r="E3184" s="5">
        <v>10.62</v>
      </c>
      <c r="F3184" s="5">
        <v>10.62</v>
      </c>
      <c r="G3184" s="5">
        <v>10.62</v>
      </c>
      <c r="H3184" s="5">
        <v>598400</v>
      </c>
      <c r="I3184" s="5">
        <v>6355008</v>
      </c>
      <c r="J3184" s="5">
        <v>3</v>
      </c>
    </row>
    <row r="3185" spans="1:10">
      <c r="A3185" s="6">
        <v>43865</v>
      </c>
      <c r="B3185" s="5" t="s">
        <v>186</v>
      </c>
      <c r="C3185" s="5" t="s">
        <v>496</v>
      </c>
      <c r="D3185" s="5">
        <v>9.56</v>
      </c>
      <c r="E3185" s="5">
        <v>10.29</v>
      </c>
      <c r="F3185" s="5">
        <v>9.56</v>
      </c>
      <c r="G3185" s="5">
        <v>9.85</v>
      </c>
      <c r="H3185" s="5">
        <v>9771369</v>
      </c>
      <c r="I3185" s="5">
        <v>96420606.45</v>
      </c>
      <c r="J3185" s="5">
        <v>3</v>
      </c>
    </row>
    <row r="3186" spans="1:10">
      <c r="A3186" s="6">
        <v>43866</v>
      </c>
      <c r="B3186" s="5" t="s">
        <v>186</v>
      </c>
      <c r="C3186" s="5" t="s">
        <v>496</v>
      </c>
      <c r="D3186" s="5">
        <v>9.91</v>
      </c>
      <c r="E3186" s="5">
        <v>10.33</v>
      </c>
      <c r="F3186" s="5">
        <v>9.9</v>
      </c>
      <c r="G3186" s="5">
        <v>10.15</v>
      </c>
      <c r="H3186" s="5">
        <v>6517454</v>
      </c>
      <c r="I3186" s="5">
        <v>65968205.5</v>
      </c>
      <c r="J3186" s="5">
        <v>3</v>
      </c>
    </row>
    <row r="3187" spans="1:10">
      <c r="A3187" s="6">
        <v>43867</v>
      </c>
      <c r="B3187" s="5" t="s">
        <v>186</v>
      </c>
      <c r="C3187" s="5" t="s">
        <v>496</v>
      </c>
      <c r="D3187" s="5">
        <v>10.08</v>
      </c>
      <c r="E3187" s="5">
        <v>10.4</v>
      </c>
      <c r="F3187" s="5">
        <v>10.07</v>
      </c>
      <c r="G3187" s="5">
        <v>10.32</v>
      </c>
      <c r="H3187" s="5">
        <v>5510335</v>
      </c>
      <c r="I3187" s="5">
        <v>56358419.61</v>
      </c>
      <c r="J3187" s="5">
        <v>3</v>
      </c>
    </row>
    <row r="3188" spans="1:10">
      <c r="A3188" s="6">
        <v>43836</v>
      </c>
      <c r="B3188" s="5" t="s">
        <v>187</v>
      </c>
      <c r="C3188" s="5" t="s">
        <v>497</v>
      </c>
      <c r="D3188" s="5">
        <v>15.1</v>
      </c>
      <c r="E3188" s="5">
        <v>16.16</v>
      </c>
      <c r="F3188" s="5">
        <v>15.05</v>
      </c>
      <c r="G3188" s="5">
        <v>15.85</v>
      </c>
      <c r="H3188" s="5">
        <v>101055357</v>
      </c>
      <c r="I3188" s="5">
        <v>1581863168.31</v>
      </c>
      <c r="J3188" s="5">
        <v>3</v>
      </c>
    </row>
    <row r="3189" spans="1:10">
      <c r="A3189" s="6">
        <v>43837</v>
      </c>
      <c r="B3189" s="5" t="s">
        <v>187</v>
      </c>
      <c r="C3189" s="5" t="s">
        <v>497</v>
      </c>
      <c r="D3189" s="5">
        <v>15.6</v>
      </c>
      <c r="E3189" s="5">
        <v>16.2</v>
      </c>
      <c r="F3189" s="5">
        <v>15.53</v>
      </c>
      <c r="G3189" s="5">
        <v>15.88</v>
      </c>
      <c r="H3189" s="5">
        <v>70779105</v>
      </c>
      <c r="I3189" s="5">
        <v>1122416185.12</v>
      </c>
      <c r="J3189" s="5">
        <v>3</v>
      </c>
    </row>
    <row r="3190" spans="1:10">
      <c r="A3190" s="6">
        <v>43838</v>
      </c>
      <c r="B3190" s="5" t="s">
        <v>187</v>
      </c>
      <c r="C3190" s="5" t="s">
        <v>497</v>
      </c>
      <c r="D3190" s="5">
        <v>15.7</v>
      </c>
      <c r="E3190" s="5">
        <v>15.91</v>
      </c>
      <c r="F3190" s="5">
        <v>15.21</v>
      </c>
      <c r="G3190" s="5">
        <v>15.28</v>
      </c>
      <c r="H3190" s="5">
        <v>70377749</v>
      </c>
      <c r="I3190" s="5">
        <v>1090259136.5</v>
      </c>
      <c r="J3190" s="5">
        <v>3</v>
      </c>
    </row>
    <row r="3191" spans="1:10">
      <c r="A3191" s="6">
        <v>43839</v>
      </c>
      <c r="B3191" s="5" t="s">
        <v>187</v>
      </c>
      <c r="C3191" s="5" t="s">
        <v>497</v>
      </c>
      <c r="D3191" s="5">
        <v>15.71</v>
      </c>
      <c r="E3191" s="5">
        <v>16.15</v>
      </c>
      <c r="F3191" s="5">
        <v>15.45</v>
      </c>
      <c r="G3191" s="5">
        <v>16.1</v>
      </c>
      <c r="H3191" s="5">
        <v>75824490</v>
      </c>
      <c r="I3191" s="5">
        <v>1198124281.78</v>
      </c>
      <c r="J3191" s="5">
        <v>3</v>
      </c>
    </row>
    <row r="3192" spans="1:10">
      <c r="A3192" s="6">
        <v>43840</v>
      </c>
      <c r="B3192" s="5" t="s">
        <v>187</v>
      </c>
      <c r="C3192" s="5" t="s">
        <v>497</v>
      </c>
      <c r="D3192" s="5">
        <v>16.19</v>
      </c>
      <c r="E3192" s="5">
        <v>16.37</v>
      </c>
      <c r="F3192" s="5">
        <v>15.83</v>
      </c>
      <c r="G3192" s="5">
        <v>16.05</v>
      </c>
      <c r="H3192" s="5">
        <v>51118660</v>
      </c>
      <c r="I3192" s="5">
        <v>822097107.78</v>
      </c>
      <c r="J3192" s="5">
        <v>3</v>
      </c>
    </row>
    <row r="3193" spans="1:10">
      <c r="A3193" s="6">
        <v>43843</v>
      </c>
      <c r="B3193" s="5" t="s">
        <v>187</v>
      </c>
      <c r="C3193" s="5" t="s">
        <v>497</v>
      </c>
      <c r="D3193" s="5">
        <v>15.93</v>
      </c>
      <c r="E3193" s="5">
        <v>17.12</v>
      </c>
      <c r="F3193" s="5">
        <v>15.76</v>
      </c>
      <c r="G3193" s="5">
        <v>17.02</v>
      </c>
      <c r="H3193" s="5">
        <v>73151693</v>
      </c>
      <c r="I3193" s="5">
        <v>1210018715.42</v>
      </c>
      <c r="J3193" s="5">
        <v>3</v>
      </c>
    </row>
    <row r="3194" spans="1:10">
      <c r="A3194" s="6">
        <v>43844</v>
      </c>
      <c r="B3194" s="5" t="s">
        <v>187</v>
      </c>
      <c r="C3194" s="5" t="s">
        <v>497</v>
      </c>
      <c r="D3194" s="5">
        <v>17.05</v>
      </c>
      <c r="E3194" s="5">
        <v>17.19</v>
      </c>
      <c r="F3194" s="5">
        <v>16.6</v>
      </c>
      <c r="G3194" s="5">
        <v>16.68</v>
      </c>
      <c r="H3194" s="5">
        <v>49253147</v>
      </c>
      <c r="I3194" s="5">
        <v>830528763.73</v>
      </c>
      <c r="J3194" s="5">
        <v>3</v>
      </c>
    </row>
    <row r="3195" spans="1:10">
      <c r="A3195" s="6">
        <v>43845</v>
      </c>
      <c r="B3195" s="5" t="s">
        <v>187</v>
      </c>
      <c r="C3195" s="5" t="s">
        <v>497</v>
      </c>
      <c r="D3195" s="5">
        <v>16.6</v>
      </c>
      <c r="E3195" s="5">
        <v>17.53</v>
      </c>
      <c r="F3195" s="5">
        <v>16.49</v>
      </c>
      <c r="G3195" s="5">
        <v>17.4</v>
      </c>
      <c r="H3195" s="5">
        <v>62579149</v>
      </c>
      <c r="I3195" s="5">
        <v>1076664633.97</v>
      </c>
      <c r="J3195" s="5">
        <v>3</v>
      </c>
    </row>
    <row r="3196" spans="1:10">
      <c r="A3196" s="6">
        <v>43846</v>
      </c>
      <c r="B3196" s="5" t="s">
        <v>187</v>
      </c>
      <c r="C3196" s="5" t="s">
        <v>497</v>
      </c>
      <c r="D3196" s="5">
        <v>17.45</v>
      </c>
      <c r="E3196" s="5">
        <v>17.97</v>
      </c>
      <c r="F3196" s="5">
        <v>17.16</v>
      </c>
      <c r="G3196" s="5">
        <v>17.81</v>
      </c>
      <c r="H3196" s="5">
        <v>66210924</v>
      </c>
      <c r="I3196" s="5">
        <v>1166488381.33</v>
      </c>
      <c r="J3196" s="5">
        <v>3</v>
      </c>
    </row>
    <row r="3197" spans="1:10">
      <c r="A3197" s="6">
        <v>43847</v>
      </c>
      <c r="B3197" s="5" t="s">
        <v>187</v>
      </c>
      <c r="C3197" s="5" t="s">
        <v>497</v>
      </c>
      <c r="D3197" s="5">
        <v>17.72</v>
      </c>
      <c r="E3197" s="5">
        <v>17.87</v>
      </c>
      <c r="F3197" s="5">
        <v>17.3</v>
      </c>
      <c r="G3197" s="5">
        <v>17.65</v>
      </c>
      <c r="H3197" s="5">
        <v>45474585</v>
      </c>
      <c r="I3197" s="5">
        <v>798083526.57</v>
      </c>
      <c r="J3197" s="5">
        <v>3</v>
      </c>
    </row>
    <row r="3198" spans="1:10">
      <c r="A3198" s="6">
        <v>43850</v>
      </c>
      <c r="B3198" s="5" t="s">
        <v>187</v>
      </c>
      <c r="C3198" s="5" t="s">
        <v>497</v>
      </c>
      <c r="D3198" s="5">
        <v>19</v>
      </c>
      <c r="E3198" s="5">
        <v>19.42</v>
      </c>
      <c r="F3198" s="5">
        <v>18.55</v>
      </c>
      <c r="G3198" s="5">
        <v>19.42</v>
      </c>
      <c r="H3198" s="5">
        <v>69336015</v>
      </c>
      <c r="I3198" s="5">
        <v>1323887743.99</v>
      </c>
      <c r="J3198" s="5">
        <v>3</v>
      </c>
    </row>
    <row r="3199" spans="1:10">
      <c r="A3199" s="6">
        <v>43851</v>
      </c>
      <c r="B3199" s="5" t="s">
        <v>187</v>
      </c>
      <c r="C3199" s="5" t="s">
        <v>497</v>
      </c>
      <c r="D3199" s="5">
        <v>20.37</v>
      </c>
      <c r="E3199" s="5">
        <v>20.78</v>
      </c>
      <c r="F3199" s="5">
        <v>19.8</v>
      </c>
      <c r="G3199" s="5">
        <v>20.17</v>
      </c>
      <c r="H3199" s="5">
        <v>116196830</v>
      </c>
      <c r="I3199" s="5">
        <v>2345654272.1</v>
      </c>
      <c r="J3199" s="5">
        <v>3</v>
      </c>
    </row>
    <row r="3200" spans="1:10">
      <c r="A3200" s="6">
        <v>43852</v>
      </c>
      <c r="B3200" s="5" t="s">
        <v>187</v>
      </c>
      <c r="C3200" s="5" t="s">
        <v>497</v>
      </c>
      <c r="D3200" s="5">
        <v>19.99</v>
      </c>
      <c r="E3200" s="5">
        <v>22.05</v>
      </c>
      <c r="F3200" s="5">
        <v>19.56</v>
      </c>
      <c r="G3200" s="5">
        <v>21.55</v>
      </c>
      <c r="H3200" s="5">
        <v>114633986</v>
      </c>
      <c r="I3200" s="5">
        <v>2368049563.87</v>
      </c>
      <c r="J3200" s="5">
        <v>3</v>
      </c>
    </row>
    <row r="3201" spans="1:10">
      <c r="A3201" s="6">
        <v>43853</v>
      </c>
      <c r="B3201" s="5" t="s">
        <v>187</v>
      </c>
      <c r="C3201" s="5" t="s">
        <v>497</v>
      </c>
      <c r="D3201" s="5">
        <v>21</v>
      </c>
      <c r="E3201" s="5">
        <v>22.2</v>
      </c>
      <c r="F3201" s="5">
        <v>19.99</v>
      </c>
      <c r="G3201" s="5">
        <v>20.68</v>
      </c>
      <c r="H3201" s="5">
        <v>128621910</v>
      </c>
      <c r="I3201" s="5">
        <v>2709579577.07</v>
      </c>
      <c r="J3201" s="5">
        <v>3</v>
      </c>
    </row>
    <row r="3202" spans="1:10">
      <c r="A3202" s="6">
        <v>43864</v>
      </c>
      <c r="B3202" s="5" t="s">
        <v>187</v>
      </c>
      <c r="C3202" s="5" t="s">
        <v>497</v>
      </c>
      <c r="D3202" s="5">
        <v>18.61</v>
      </c>
      <c r="E3202" s="5">
        <v>18.61</v>
      </c>
      <c r="F3202" s="5">
        <v>18.61</v>
      </c>
      <c r="G3202" s="5">
        <v>18.61</v>
      </c>
      <c r="H3202" s="5">
        <v>22369500</v>
      </c>
      <c r="I3202" s="5">
        <v>416296395</v>
      </c>
      <c r="J3202" s="5">
        <v>3</v>
      </c>
    </row>
    <row r="3203" spans="1:10">
      <c r="A3203" s="6">
        <v>43865</v>
      </c>
      <c r="B3203" s="5" t="s">
        <v>187</v>
      </c>
      <c r="C3203" s="5" t="s">
        <v>497</v>
      </c>
      <c r="D3203" s="5">
        <v>17.65</v>
      </c>
      <c r="E3203" s="5">
        <v>19.75</v>
      </c>
      <c r="F3203" s="5">
        <v>17.65</v>
      </c>
      <c r="G3203" s="5">
        <v>19.72</v>
      </c>
      <c r="H3203" s="5">
        <v>132016954</v>
      </c>
      <c r="I3203" s="5">
        <v>2511254389.1</v>
      </c>
      <c r="J3203" s="5">
        <v>3</v>
      </c>
    </row>
    <row r="3204" spans="1:10">
      <c r="A3204" s="6">
        <v>43866</v>
      </c>
      <c r="B3204" s="5" t="s">
        <v>187</v>
      </c>
      <c r="C3204" s="5" t="s">
        <v>497</v>
      </c>
      <c r="D3204" s="5">
        <v>19.85</v>
      </c>
      <c r="E3204" s="5">
        <v>21.4</v>
      </c>
      <c r="F3204" s="5">
        <v>19.52</v>
      </c>
      <c r="G3204" s="5">
        <v>20.01</v>
      </c>
      <c r="H3204" s="5">
        <v>120840181</v>
      </c>
      <c r="I3204" s="5">
        <v>2458935130.93</v>
      </c>
      <c r="J3204" s="5">
        <v>3</v>
      </c>
    </row>
    <row r="3205" spans="1:10">
      <c r="A3205" s="6">
        <v>43867</v>
      </c>
      <c r="B3205" s="5" t="s">
        <v>187</v>
      </c>
      <c r="C3205" s="5" t="s">
        <v>497</v>
      </c>
      <c r="D3205" s="5">
        <v>19.55</v>
      </c>
      <c r="E3205" s="5">
        <v>20.28</v>
      </c>
      <c r="F3205" s="5">
        <v>19.2</v>
      </c>
      <c r="G3205" s="5">
        <v>19.99</v>
      </c>
      <c r="H3205" s="5">
        <v>98968641</v>
      </c>
      <c r="I3205" s="5">
        <v>1952805044.5</v>
      </c>
      <c r="J3205" s="5">
        <v>3</v>
      </c>
    </row>
    <row r="3206" spans="1:10">
      <c r="A3206" s="6">
        <v>43836</v>
      </c>
      <c r="B3206" s="5" t="s">
        <v>188</v>
      </c>
      <c r="C3206" s="5" t="s">
        <v>498</v>
      </c>
      <c r="D3206" s="5">
        <v>10.53</v>
      </c>
      <c r="E3206" s="5">
        <v>10.75</v>
      </c>
      <c r="F3206" s="5">
        <v>10.34</v>
      </c>
      <c r="G3206" s="5">
        <v>10.62</v>
      </c>
      <c r="H3206" s="5">
        <v>9188096</v>
      </c>
      <c r="I3206" s="5">
        <v>97606083.46</v>
      </c>
      <c r="J3206" s="5">
        <v>3</v>
      </c>
    </row>
    <row r="3207" spans="1:10">
      <c r="A3207" s="6">
        <v>43837</v>
      </c>
      <c r="B3207" s="5" t="s">
        <v>188</v>
      </c>
      <c r="C3207" s="5" t="s">
        <v>498</v>
      </c>
      <c r="D3207" s="5">
        <v>10.65</v>
      </c>
      <c r="E3207" s="5">
        <v>11.05</v>
      </c>
      <c r="F3207" s="5">
        <v>10.63</v>
      </c>
      <c r="G3207" s="5">
        <v>10.98</v>
      </c>
      <c r="H3207" s="5">
        <v>13840316</v>
      </c>
      <c r="I3207" s="5">
        <v>150747447.59</v>
      </c>
      <c r="J3207" s="5">
        <v>3</v>
      </c>
    </row>
    <row r="3208" spans="1:10">
      <c r="A3208" s="6">
        <v>43838</v>
      </c>
      <c r="B3208" s="5" t="s">
        <v>188</v>
      </c>
      <c r="C3208" s="5" t="s">
        <v>498</v>
      </c>
      <c r="D3208" s="5">
        <v>10.88</v>
      </c>
      <c r="E3208" s="5">
        <v>11.24</v>
      </c>
      <c r="F3208" s="5">
        <v>10.85</v>
      </c>
      <c r="G3208" s="5">
        <v>10.9</v>
      </c>
      <c r="H3208" s="5">
        <v>15118860</v>
      </c>
      <c r="I3208" s="5">
        <v>166319886.14</v>
      </c>
      <c r="J3208" s="5">
        <v>3</v>
      </c>
    </row>
    <row r="3209" spans="1:10">
      <c r="A3209" s="6">
        <v>43839</v>
      </c>
      <c r="B3209" s="5" t="s">
        <v>188</v>
      </c>
      <c r="C3209" s="5" t="s">
        <v>498</v>
      </c>
      <c r="D3209" s="5">
        <v>10.99</v>
      </c>
      <c r="E3209" s="5">
        <v>11.1</v>
      </c>
      <c r="F3209" s="5">
        <v>10.86</v>
      </c>
      <c r="G3209" s="5">
        <v>11.09</v>
      </c>
      <c r="H3209" s="5">
        <v>10170079</v>
      </c>
      <c r="I3209" s="5">
        <v>111984888.7</v>
      </c>
      <c r="J3209" s="5">
        <v>3</v>
      </c>
    </row>
    <row r="3210" spans="1:10">
      <c r="A3210" s="6">
        <v>43840</v>
      </c>
      <c r="B3210" s="5" t="s">
        <v>188</v>
      </c>
      <c r="C3210" s="5" t="s">
        <v>498</v>
      </c>
      <c r="D3210" s="5">
        <v>11.17</v>
      </c>
      <c r="E3210" s="5">
        <v>11.5</v>
      </c>
      <c r="F3210" s="5">
        <v>11.17</v>
      </c>
      <c r="G3210" s="5">
        <v>11.44</v>
      </c>
      <c r="H3210" s="5">
        <v>21193452</v>
      </c>
      <c r="I3210" s="5">
        <v>240099897.96</v>
      </c>
      <c r="J3210" s="5">
        <v>3</v>
      </c>
    </row>
    <row r="3211" spans="1:10">
      <c r="A3211" s="6">
        <v>43843</v>
      </c>
      <c r="B3211" s="5" t="s">
        <v>188</v>
      </c>
      <c r="C3211" s="5" t="s">
        <v>498</v>
      </c>
      <c r="D3211" s="5">
        <v>11.2</v>
      </c>
      <c r="E3211" s="5">
        <v>11.61</v>
      </c>
      <c r="F3211" s="5">
        <v>11.15</v>
      </c>
      <c r="G3211" s="5">
        <v>11.49</v>
      </c>
      <c r="H3211" s="5">
        <v>19418279</v>
      </c>
      <c r="I3211" s="5">
        <v>221453267.33</v>
      </c>
      <c r="J3211" s="5">
        <v>3</v>
      </c>
    </row>
    <row r="3212" spans="1:10">
      <c r="A3212" s="6">
        <v>43844</v>
      </c>
      <c r="B3212" s="5" t="s">
        <v>188</v>
      </c>
      <c r="C3212" s="5" t="s">
        <v>498</v>
      </c>
      <c r="D3212" s="5">
        <v>11.49</v>
      </c>
      <c r="E3212" s="5">
        <v>11.56</v>
      </c>
      <c r="F3212" s="5">
        <v>11.35</v>
      </c>
      <c r="G3212" s="5">
        <v>11.37</v>
      </c>
      <c r="H3212" s="5">
        <v>14010884</v>
      </c>
      <c r="I3212" s="5">
        <v>160137764.36</v>
      </c>
      <c r="J3212" s="5">
        <v>3</v>
      </c>
    </row>
    <row r="3213" spans="1:10">
      <c r="A3213" s="6">
        <v>43845</v>
      </c>
      <c r="B3213" s="5" t="s">
        <v>188</v>
      </c>
      <c r="C3213" s="5" t="s">
        <v>498</v>
      </c>
      <c r="D3213" s="5">
        <v>11.65</v>
      </c>
      <c r="E3213" s="5">
        <v>12.18</v>
      </c>
      <c r="F3213" s="5">
        <v>11.4</v>
      </c>
      <c r="G3213" s="5">
        <v>11.42</v>
      </c>
      <c r="H3213" s="5">
        <v>29265948</v>
      </c>
      <c r="I3213" s="5">
        <v>342186635.53</v>
      </c>
      <c r="J3213" s="5">
        <v>3</v>
      </c>
    </row>
    <row r="3214" spans="1:10">
      <c r="A3214" s="6">
        <v>43846</v>
      </c>
      <c r="B3214" s="5" t="s">
        <v>188</v>
      </c>
      <c r="C3214" s="5" t="s">
        <v>498</v>
      </c>
      <c r="D3214" s="5">
        <v>11.35</v>
      </c>
      <c r="E3214" s="5">
        <v>11.37</v>
      </c>
      <c r="F3214" s="5">
        <v>11</v>
      </c>
      <c r="G3214" s="5">
        <v>11.05</v>
      </c>
      <c r="H3214" s="5">
        <v>18969028</v>
      </c>
      <c r="I3214" s="5">
        <v>210533563.93</v>
      </c>
      <c r="J3214" s="5">
        <v>3</v>
      </c>
    </row>
    <row r="3215" spans="1:10">
      <c r="A3215" s="6">
        <v>43847</v>
      </c>
      <c r="B3215" s="5" t="s">
        <v>188</v>
      </c>
      <c r="C3215" s="5" t="s">
        <v>498</v>
      </c>
      <c r="D3215" s="5">
        <v>11</v>
      </c>
      <c r="E3215" s="5">
        <v>11.19</v>
      </c>
      <c r="F3215" s="5">
        <v>10.82</v>
      </c>
      <c r="G3215" s="5">
        <v>11.1</v>
      </c>
      <c r="H3215" s="5">
        <v>12391548</v>
      </c>
      <c r="I3215" s="5">
        <v>136284459.46</v>
      </c>
      <c r="J3215" s="5">
        <v>3</v>
      </c>
    </row>
    <row r="3216" spans="1:10">
      <c r="A3216" s="6">
        <v>43850</v>
      </c>
      <c r="B3216" s="5" t="s">
        <v>188</v>
      </c>
      <c r="C3216" s="5" t="s">
        <v>498</v>
      </c>
      <c r="D3216" s="5">
        <v>11.06</v>
      </c>
      <c r="E3216" s="5">
        <v>11.07</v>
      </c>
      <c r="F3216" s="5">
        <v>10.6</v>
      </c>
      <c r="G3216" s="5">
        <v>10.82</v>
      </c>
      <c r="H3216" s="5">
        <v>12812096</v>
      </c>
      <c r="I3216" s="5">
        <v>138244358.88</v>
      </c>
      <c r="J3216" s="5">
        <v>3</v>
      </c>
    </row>
    <row r="3217" spans="1:10">
      <c r="A3217" s="6">
        <v>43851</v>
      </c>
      <c r="B3217" s="5" t="s">
        <v>188</v>
      </c>
      <c r="C3217" s="5" t="s">
        <v>498</v>
      </c>
      <c r="D3217" s="5">
        <v>10.81</v>
      </c>
      <c r="E3217" s="5">
        <v>10.95</v>
      </c>
      <c r="F3217" s="5">
        <v>10.62</v>
      </c>
      <c r="G3217" s="5">
        <v>10.63</v>
      </c>
      <c r="H3217" s="5">
        <v>6681916</v>
      </c>
      <c r="I3217" s="5">
        <v>71833181.36</v>
      </c>
      <c r="J3217" s="5">
        <v>3</v>
      </c>
    </row>
    <row r="3218" spans="1:10">
      <c r="A3218" s="6">
        <v>43852</v>
      </c>
      <c r="B3218" s="5" t="s">
        <v>188</v>
      </c>
      <c r="C3218" s="5" t="s">
        <v>498</v>
      </c>
      <c r="D3218" s="5">
        <v>10.55</v>
      </c>
      <c r="E3218" s="5">
        <v>10.66</v>
      </c>
      <c r="F3218" s="5">
        <v>10.3</v>
      </c>
      <c r="G3218" s="5">
        <v>10.58</v>
      </c>
      <c r="H3218" s="5">
        <v>8984845</v>
      </c>
      <c r="I3218" s="5">
        <v>94219553.7</v>
      </c>
      <c r="J3218" s="5">
        <v>3</v>
      </c>
    </row>
    <row r="3219" spans="1:10">
      <c r="A3219" s="6">
        <v>43853</v>
      </c>
      <c r="B3219" s="5" t="s">
        <v>188</v>
      </c>
      <c r="C3219" s="5" t="s">
        <v>498</v>
      </c>
      <c r="D3219" s="5">
        <v>10.5</v>
      </c>
      <c r="E3219" s="5">
        <v>10.78</v>
      </c>
      <c r="F3219" s="5">
        <v>10.06</v>
      </c>
      <c r="G3219" s="5">
        <v>10.2</v>
      </c>
      <c r="H3219" s="5">
        <v>9909840</v>
      </c>
      <c r="I3219" s="5">
        <v>103639027.4</v>
      </c>
      <c r="J3219" s="5">
        <v>3</v>
      </c>
    </row>
    <row r="3220" spans="1:10">
      <c r="A3220" s="6">
        <v>43864</v>
      </c>
      <c r="B3220" s="5" t="s">
        <v>188</v>
      </c>
      <c r="C3220" s="5" t="s">
        <v>498</v>
      </c>
      <c r="D3220" s="5">
        <v>9.18</v>
      </c>
      <c r="E3220" s="5">
        <v>9.18</v>
      </c>
      <c r="F3220" s="5">
        <v>9.18</v>
      </c>
      <c r="G3220" s="5">
        <v>9.18</v>
      </c>
      <c r="H3220" s="5">
        <v>602400</v>
      </c>
      <c r="I3220" s="5">
        <v>5530032</v>
      </c>
      <c r="J3220" s="5">
        <v>3</v>
      </c>
    </row>
    <row r="3221" spans="1:10">
      <c r="A3221" s="6">
        <v>43865</v>
      </c>
      <c r="B3221" s="5" t="s">
        <v>188</v>
      </c>
      <c r="C3221" s="5" t="s">
        <v>498</v>
      </c>
      <c r="D3221" s="5">
        <v>8.26</v>
      </c>
      <c r="E3221" s="5">
        <v>8.5</v>
      </c>
      <c r="F3221" s="5">
        <v>8.26</v>
      </c>
      <c r="G3221" s="5">
        <v>8.26</v>
      </c>
      <c r="H3221" s="5">
        <v>28385351</v>
      </c>
      <c r="I3221" s="5">
        <v>235363011.21</v>
      </c>
      <c r="J3221" s="5">
        <v>3</v>
      </c>
    </row>
    <row r="3222" spans="1:10">
      <c r="A3222" s="6">
        <v>43866</v>
      </c>
      <c r="B3222" s="5" t="s">
        <v>188</v>
      </c>
      <c r="C3222" s="5" t="s">
        <v>498</v>
      </c>
      <c r="D3222" s="5">
        <v>8.26</v>
      </c>
      <c r="E3222" s="5">
        <v>8.69</v>
      </c>
      <c r="F3222" s="5">
        <v>8.26</v>
      </c>
      <c r="G3222" s="5">
        <v>8.51</v>
      </c>
      <c r="H3222" s="5">
        <v>15382851</v>
      </c>
      <c r="I3222" s="5">
        <v>130741561.51</v>
      </c>
      <c r="J3222" s="5">
        <v>3</v>
      </c>
    </row>
    <row r="3223" spans="1:10">
      <c r="A3223" s="6">
        <v>43867</v>
      </c>
      <c r="B3223" s="5" t="s">
        <v>188</v>
      </c>
      <c r="C3223" s="5" t="s">
        <v>498</v>
      </c>
      <c r="D3223" s="5">
        <v>8.6</v>
      </c>
      <c r="E3223" s="5">
        <v>9.03</v>
      </c>
      <c r="F3223" s="5">
        <v>8.37</v>
      </c>
      <c r="G3223" s="5">
        <v>9</v>
      </c>
      <c r="H3223" s="5">
        <v>17221376</v>
      </c>
      <c r="I3223" s="5">
        <v>149922620.41</v>
      </c>
      <c r="J3223" s="5">
        <v>3</v>
      </c>
    </row>
    <row r="3224" spans="1:10">
      <c r="A3224" s="6">
        <v>43836</v>
      </c>
      <c r="B3224" s="5" t="s">
        <v>189</v>
      </c>
      <c r="C3224" s="5" t="s">
        <v>499</v>
      </c>
      <c r="D3224" s="5">
        <v>11.7</v>
      </c>
      <c r="E3224" s="5">
        <v>11.98</v>
      </c>
      <c r="F3224" s="5">
        <v>11.25</v>
      </c>
      <c r="G3224" s="5">
        <v>11.71</v>
      </c>
      <c r="H3224" s="5">
        <v>18924121</v>
      </c>
      <c r="I3224" s="5">
        <v>220153224.09</v>
      </c>
      <c r="J3224" s="5">
        <v>3</v>
      </c>
    </row>
    <row r="3225" spans="1:10">
      <c r="A3225" s="6">
        <v>43837</v>
      </c>
      <c r="B3225" s="5" t="s">
        <v>189</v>
      </c>
      <c r="C3225" s="5" t="s">
        <v>499</v>
      </c>
      <c r="D3225" s="5">
        <v>11.58</v>
      </c>
      <c r="E3225" s="5">
        <v>11.95</v>
      </c>
      <c r="F3225" s="5">
        <v>11.5</v>
      </c>
      <c r="G3225" s="5">
        <v>11.69</v>
      </c>
      <c r="H3225" s="5">
        <v>14177645</v>
      </c>
      <c r="I3225" s="5">
        <v>165933957.81</v>
      </c>
      <c r="J3225" s="5">
        <v>3</v>
      </c>
    </row>
    <row r="3226" spans="1:10">
      <c r="A3226" s="6">
        <v>43838</v>
      </c>
      <c r="B3226" s="5" t="s">
        <v>189</v>
      </c>
      <c r="C3226" s="5" t="s">
        <v>499</v>
      </c>
      <c r="D3226" s="5">
        <v>11.6</v>
      </c>
      <c r="E3226" s="5">
        <v>12.17</v>
      </c>
      <c r="F3226" s="5">
        <v>11.4</v>
      </c>
      <c r="G3226" s="5">
        <v>11.4</v>
      </c>
      <c r="H3226" s="5">
        <v>17392558</v>
      </c>
      <c r="I3226" s="5">
        <v>204177520.41</v>
      </c>
      <c r="J3226" s="5">
        <v>3</v>
      </c>
    </row>
    <row r="3227" spans="1:10">
      <c r="A3227" s="6">
        <v>43839</v>
      </c>
      <c r="B3227" s="5" t="s">
        <v>189</v>
      </c>
      <c r="C3227" s="5" t="s">
        <v>499</v>
      </c>
      <c r="D3227" s="5">
        <v>11.39</v>
      </c>
      <c r="E3227" s="5">
        <v>11.6</v>
      </c>
      <c r="F3227" s="5">
        <v>11.16</v>
      </c>
      <c r="G3227" s="5">
        <v>11.37</v>
      </c>
      <c r="H3227" s="5">
        <v>15313507</v>
      </c>
      <c r="I3227" s="5">
        <v>174121088.54</v>
      </c>
      <c r="J3227" s="5">
        <v>3</v>
      </c>
    </row>
    <row r="3228" spans="1:10">
      <c r="A3228" s="6">
        <v>43840</v>
      </c>
      <c r="B3228" s="5" t="s">
        <v>189</v>
      </c>
      <c r="C3228" s="5" t="s">
        <v>499</v>
      </c>
      <c r="D3228" s="5">
        <v>11.38</v>
      </c>
      <c r="E3228" s="5">
        <v>12.12</v>
      </c>
      <c r="F3228" s="5">
        <v>11.3</v>
      </c>
      <c r="G3228" s="5">
        <v>11.79</v>
      </c>
      <c r="H3228" s="5">
        <v>18565839</v>
      </c>
      <c r="I3228" s="5">
        <v>218909488.63</v>
      </c>
      <c r="J3228" s="5">
        <v>3</v>
      </c>
    </row>
    <row r="3229" spans="1:10">
      <c r="A3229" s="6">
        <v>43843</v>
      </c>
      <c r="B3229" s="5" t="s">
        <v>189</v>
      </c>
      <c r="C3229" s="5" t="s">
        <v>499</v>
      </c>
      <c r="D3229" s="5">
        <v>11.75</v>
      </c>
      <c r="E3229" s="5">
        <v>11.83</v>
      </c>
      <c r="F3229" s="5">
        <v>11.4</v>
      </c>
      <c r="G3229" s="5">
        <v>11.72</v>
      </c>
      <c r="H3229" s="5">
        <v>11068158</v>
      </c>
      <c r="I3229" s="5">
        <v>129086611.52</v>
      </c>
      <c r="J3229" s="5">
        <v>3</v>
      </c>
    </row>
    <row r="3230" spans="1:10">
      <c r="A3230" s="6">
        <v>43844</v>
      </c>
      <c r="B3230" s="5" t="s">
        <v>189</v>
      </c>
      <c r="C3230" s="5" t="s">
        <v>499</v>
      </c>
      <c r="D3230" s="5">
        <v>11.8</v>
      </c>
      <c r="E3230" s="5">
        <v>11.95</v>
      </c>
      <c r="F3230" s="5">
        <v>11.46</v>
      </c>
      <c r="G3230" s="5">
        <v>11.52</v>
      </c>
      <c r="H3230" s="5">
        <v>9918626</v>
      </c>
      <c r="I3230" s="5">
        <v>115826794.62</v>
      </c>
      <c r="J3230" s="5">
        <v>3</v>
      </c>
    </row>
    <row r="3231" spans="1:10">
      <c r="A3231" s="6">
        <v>43845</v>
      </c>
      <c r="B3231" s="5" t="s">
        <v>189</v>
      </c>
      <c r="C3231" s="5" t="s">
        <v>499</v>
      </c>
      <c r="D3231" s="5">
        <v>11.45</v>
      </c>
      <c r="E3231" s="5">
        <v>11.58</v>
      </c>
      <c r="F3231" s="5">
        <v>11.18</v>
      </c>
      <c r="G3231" s="5">
        <v>11.39</v>
      </c>
      <c r="H3231" s="5">
        <v>9042828</v>
      </c>
      <c r="I3231" s="5">
        <v>102526178.43</v>
      </c>
      <c r="J3231" s="5">
        <v>3</v>
      </c>
    </row>
    <row r="3232" spans="1:10">
      <c r="A3232" s="6">
        <v>43846</v>
      </c>
      <c r="B3232" s="5" t="s">
        <v>189</v>
      </c>
      <c r="C3232" s="5" t="s">
        <v>499</v>
      </c>
      <c r="D3232" s="5">
        <v>11.39</v>
      </c>
      <c r="E3232" s="5">
        <v>11.94</v>
      </c>
      <c r="F3232" s="5">
        <v>11.32</v>
      </c>
      <c r="G3232" s="5">
        <v>11.79</v>
      </c>
      <c r="H3232" s="5">
        <v>15587790</v>
      </c>
      <c r="I3232" s="5">
        <v>183090788.81</v>
      </c>
      <c r="J3232" s="5">
        <v>3</v>
      </c>
    </row>
    <row r="3233" spans="1:10">
      <c r="A3233" s="6">
        <v>43847</v>
      </c>
      <c r="B3233" s="5" t="s">
        <v>189</v>
      </c>
      <c r="C3233" s="5" t="s">
        <v>499</v>
      </c>
      <c r="D3233" s="5">
        <v>11.85</v>
      </c>
      <c r="E3233" s="5">
        <v>11.85</v>
      </c>
      <c r="F3233" s="5">
        <v>10.88</v>
      </c>
      <c r="G3233" s="5">
        <v>11.22</v>
      </c>
      <c r="H3233" s="5">
        <v>18864451</v>
      </c>
      <c r="I3233" s="5">
        <v>212729776.72</v>
      </c>
      <c r="J3233" s="5">
        <v>3</v>
      </c>
    </row>
    <row r="3234" spans="1:10">
      <c r="A3234" s="6">
        <v>43850</v>
      </c>
      <c r="B3234" s="5" t="s">
        <v>189</v>
      </c>
      <c r="C3234" s="5" t="s">
        <v>499</v>
      </c>
      <c r="D3234" s="5">
        <v>11.47</v>
      </c>
      <c r="E3234" s="5">
        <v>12.34</v>
      </c>
      <c r="F3234" s="5">
        <v>11.22</v>
      </c>
      <c r="G3234" s="5">
        <v>12.34</v>
      </c>
      <c r="H3234" s="5">
        <v>23016999</v>
      </c>
      <c r="I3234" s="5">
        <v>276642930.54</v>
      </c>
      <c r="J3234" s="5">
        <v>3</v>
      </c>
    </row>
    <row r="3235" spans="1:10">
      <c r="A3235" s="6">
        <v>43851</v>
      </c>
      <c r="B3235" s="5" t="s">
        <v>189</v>
      </c>
      <c r="C3235" s="5" t="s">
        <v>499</v>
      </c>
      <c r="D3235" s="5">
        <v>12.34</v>
      </c>
      <c r="E3235" s="5">
        <v>13.3</v>
      </c>
      <c r="F3235" s="5">
        <v>12.13</v>
      </c>
      <c r="G3235" s="5">
        <v>12.78</v>
      </c>
      <c r="H3235" s="5">
        <v>22249673</v>
      </c>
      <c r="I3235" s="5">
        <v>278543300.06</v>
      </c>
      <c r="J3235" s="5">
        <v>3</v>
      </c>
    </row>
    <row r="3236" spans="1:10">
      <c r="A3236" s="6">
        <v>43852</v>
      </c>
      <c r="B3236" s="5" t="s">
        <v>189</v>
      </c>
      <c r="C3236" s="5" t="s">
        <v>499</v>
      </c>
      <c r="D3236" s="5">
        <v>12.7</v>
      </c>
      <c r="E3236" s="5">
        <v>13.2</v>
      </c>
      <c r="F3236" s="5">
        <v>12.09</v>
      </c>
      <c r="G3236" s="5">
        <v>12.74</v>
      </c>
      <c r="H3236" s="5">
        <v>19227193</v>
      </c>
      <c r="I3236" s="5">
        <v>240939522.25</v>
      </c>
      <c r="J3236" s="5">
        <v>3</v>
      </c>
    </row>
    <row r="3237" spans="1:10">
      <c r="A3237" s="6">
        <v>43853</v>
      </c>
      <c r="B3237" s="5" t="s">
        <v>189</v>
      </c>
      <c r="C3237" s="5" t="s">
        <v>499</v>
      </c>
      <c r="D3237" s="5">
        <v>12.49</v>
      </c>
      <c r="E3237" s="5">
        <v>13.82</v>
      </c>
      <c r="F3237" s="5">
        <v>12.38</v>
      </c>
      <c r="G3237" s="5">
        <v>13.26</v>
      </c>
      <c r="H3237" s="5">
        <v>26880092</v>
      </c>
      <c r="I3237" s="5">
        <v>356057749.78</v>
      </c>
      <c r="J3237" s="5">
        <v>3</v>
      </c>
    </row>
    <row r="3238" spans="1:10">
      <c r="A3238" s="6">
        <v>43864</v>
      </c>
      <c r="B3238" s="5" t="s">
        <v>189</v>
      </c>
      <c r="C3238" s="5" t="s">
        <v>499</v>
      </c>
      <c r="D3238" s="5">
        <v>11.93</v>
      </c>
      <c r="E3238" s="5">
        <v>11.93</v>
      </c>
      <c r="F3238" s="5">
        <v>11.93</v>
      </c>
      <c r="G3238" s="5">
        <v>11.93</v>
      </c>
      <c r="H3238" s="5">
        <v>3179700</v>
      </c>
      <c r="I3238" s="5">
        <v>37933821</v>
      </c>
      <c r="J3238" s="5">
        <v>3</v>
      </c>
    </row>
    <row r="3239" spans="1:10">
      <c r="A3239" s="6">
        <v>43865</v>
      </c>
      <c r="B3239" s="5" t="s">
        <v>189</v>
      </c>
      <c r="C3239" s="5" t="s">
        <v>499</v>
      </c>
      <c r="D3239" s="5">
        <v>10.8</v>
      </c>
      <c r="E3239" s="5">
        <v>11.98</v>
      </c>
      <c r="F3239" s="5">
        <v>10.8</v>
      </c>
      <c r="G3239" s="5">
        <v>11.64</v>
      </c>
      <c r="H3239" s="5">
        <v>22353881</v>
      </c>
      <c r="I3239" s="5">
        <v>256702681.1</v>
      </c>
      <c r="J3239" s="5">
        <v>3</v>
      </c>
    </row>
    <row r="3240" spans="1:10">
      <c r="A3240" s="6">
        <v>43866</v>
      </c>
      <c r="B3240" s="5" t="s">
        <v>189</v>
      </c>
      <c r="C3240" s="5" t="s">
        <v>499</v>
      </c>
      <c r="D3240" s="5">
        <v>11.8</v>
      </c>
      <c r="E3240" s="5">
        <v>12.8</v>
      </c>
      <c r="F3240" s="5">
        <v>11.75</v>
      </c>
      <c r="G3240" s="5">
        <v>12.71</v>
      </c>
      <c r="H3240" s="5">
        <v>23743359</v>
      </c>
      <c r="I3240" s="5">
        <v>295735163.42</v>
      </c>
      <c r="J3240" s="5">
        <v>3</v>
      </c>
    </row>
    <row r="3241" spans="1:10">
      <c r="A3241" s="6">
        <v>43867</v>
      </c>
      <c r="B3241" s="5" t="s">
        <v>189</v>
      </c>
      <c r="C3241" s="5" t="s">
        <v>499</v>
      </c>
      <c r="D3241" s="5">
        <v>12.9</v>
      </c>
      <c r="E3241" s="5">
        <v>13.98</v>
      </c>
      <c r="F3241" s="5">
        <v>12.9</v>
      </c>
      <c r="G3241" s="5">
        <v>13.98</v>
      </c>
      <c r="H3241" s="5">
        <v>24679229</v>
      </c>
      <c r="I3241" s="5">
        <v>338330105.46</v>
      </c>
      <c r="J3241" s="5">
        <v>3</v>
      </c>
    </row>
    <row r="3242" spans="1:10">
      <c r="A3242" s="6">
        <v>43836</v>
      </c>
      <c r="B3242" s="5" t="s">
        <v>190</v>
      </c>
      <c r="C3242" s="5" t="s">
        <v>500</v>
      </c>
      <c r="D3242" s="5">
        <v>25</v>
      </c>
      <c r="E3242" s="5">
        <v>27.8</v>
      </c>
      <c r="F3242" s="5">
        <v>24.65</v>
      </c>
      <c r="G3242" s="5">
        <v>26.6</v>
      </c>
      <c r="H3242" s="5">
        <v>50544810</v>
      </c>
      <c r="I3242" s="5">
        <v>1344412085.44</v>
      </c>
      <c r="J3242" s="5">
        <v>3</v>
      </c>
    </row>
    <row r="3243" spans="1:10">
      <c r="A3243" s="6">
        <v>43837</v>
      </c>
      <c r="B3243" s="5" t="s">
        <v>190</v>
      </c>
      <c r="C3243" s="5" t="s">
        <v>500</v>
      </c>
      <c r="D3243" s="5">
        <v>26.6</v>
      </c>
      <c r="E3243" s="5">
        <v>28.5</v>
      </c>
      <c r="F3243" s="5">
        <v>26.26</v>
      </c>
      <c r="G3243" s="5">
        <v>27.78</v>
      </c>
      <c r="H3243" s="5">
        <v>49226313</v>
      </c>
      <c r="I3243" s="5">
        <v>1351856092.12</v>
      </c>
      <c r="J3243" s="5">
        <v>3</v>
      </c>
    </row>
    <row r="3244" spans="1:10">
      <c r="A3244" s="6">
        <v>43838</v>
      </c>
      <c r="B3244" s="5" t="s">
        <v>190</v>
      </c>
      <c r="C3244" s="5" t="s">
        <v>500</v>
      </c>
      <c r="D3244" s="5">
        <v>27</v>
      </c>
      <c r="E3244" s="5">
        <v>27.22</v>
      </c>
      <c r="F3244" s="5">
        <v>25.63</v>
      </c>
      <c r="G3244" s="5">
        <v>26.3</v>
      </c>
      <c r="H3244" s="5">
        <v>39241259</v>
      </c>
      <c r="I3244" s="5">
        <v>1036132470.12</v>
      </c>
      <c r="J3244" s="5">
        <v>3</v>
      </c>
    </row>
    <row r="3245" spans="1:10">
      <c r="A3245" s="6">
        <v>43839</v>
      </c>
      <c r="B3245" s="5" t="s">
        <v>190</v>
      </c>
      <c r="C3245" s="5" t="s">
        <v>500</v>
      </c>
      <c r="D3245" s="5">
        <v>26.84</v>
      </c>
      <c r="E3245" s="5">
        <v>27.2</v>
      </c>
      <c r="F3245" s="5">
        <v>26.17</v>
      </c>
      <c r="G3245" s="5">
        <v>26.48</v>
      </c>
      <c r="H3245" s="5">
        <v>29076568</v>
      </c>
      <c r="I3245" s="5">
        <v>772750663.25</v>
      </c>
      <c r="J3245" s="5">
        <v>3</v>
      </c>
    </row>
    <row r="3246" spans="1:10">
      <c r="A3246" s="6">
        <v>43840</v>
      </c>
      <c r="B3246" s="5" t="s">
        <v>190</v>
      </c>
      <c r="C3246" s="5" t="s">
        <v>500</v>
      </c>
      <c r="D3246" s="5">
        <v>26.3</v>
      </c>
      <c r="E3246" s="5">
        <v>26.92</v>
      </c>
      <c r="F3246" s="5">
        <v>24.51</v>
      </c>
      <c r="G3246" s="5">
        <v>25.68</v>
      </c>
      <c r="H3246" s="5">
        <v>32079517</v>
      </c>
      <c r="I3246" s="5">
        <v>826494309.35</v>
      </c>
      <c r="J3246" s="5">
        <v>3</v>
      </c>
    </row>
    <row r="3247" spans="1:10">
      <c r="A3247" s="6">
        <v>43843</v>
      </c>
      <c r="B3247" s="5" t="s">
        <v>190</v>
      </c>
      <c r="C3247" s="5" t="s">
        <v>500</v>
      </c>
      <c r="D3247" s="5">
        <v>25.28</v>
      </c>
      <c r="E3247" s="5">
        <v>26.6</v>
      </c>
      <c r="F3247" s="5">
        <v>24.8</v>
      </c>
      <c r="G3247" s="5">
        <v>26.6</v>
      </c>
      <c r="H3247" s="5">
        <v>29148933</v>
      </c>
      <c r="I3247" s="5">
        <v>753379812.13</v>
      </c>
      <c r="J3247" s="5">
        <v>3</v>
      </c>
    </row>
    <row r="3248" spans="1:10">
      <c r="A3248" s="6">
        <v>43844</v>
      </c>
      <c r="B3248" s="5" t="s">
        <v>190</v>
      </c>
      <c r="C3248" s="5" t="s">
        <v>500</v>
      </c>
      <c r="D3248" s="5">
        <v>26.62</v>
      </c>
      <c r="E3248" s="5">
        <v>27.75</v>
      </c>
      <c r="F3248" s="5">
        <v>26.21</v>
      </c>
      <c r="G3248" s="5">
        <v>26.99</v>
      </c>
      <c r="H3248" s="5">
        <v>40147231</v>
      </c>
      <c r="I3248" s="5">
        <v>1083930956.09</v>
      </c>
      <c r="J3248" s="5">
        <v>3</v>
      </c>
    </row>
    <row r="3249" spans="1:10">
      <c r="A3249" s="6">
        <v>43845</v>
      </c>
      <c r="B3249" s="5" t="s">
        <v>190</v>
      </c>
      <c r="C3249" s="5" t="s">
        <v>500</v>
      </c>
      <c r="D3249" s="5">
        <v>26.55</v>
      </c>
      <c r="E3249" s="5">
        <v>27.72</v>
      </c>
      <c r="F3249" s="5">
        <v>25.54</v>
      </c>
      <c r="G3249" s="5">
        <v>27.58</v>
      </c>
      <c r="H3249" s="5">
        <v>36331108</v>
      </c>
      <c r="I3249" s="5">
        <v>962649989.8</v>
      </c>
      <c r="J3249" s="5">
        <v>3</v>
      </c>
    </row>
    <row r="3250" spans="1:10">
      <c r="A3250" s="6">
        <v>43846</v>
      </c>
      <c r="B3250" s="5" t="s">
        <v>190</v>
      </c>
      <c r="C3250" s="5" t="s">
        <v>500</v>
      </c>
      <c r="D3250" s="5">
        <v>27.45</v>
      </c>
      <c r="E3250" s="5">
        <v>30.34</v>
      </c>
      <c r="F3250" s="5">
        <v>27.11</v>
      </c>
      <c r="G3250" s="5">
        <v>28.6</v>
      </c>
      <c r="H3250" s="5">
        <v>62466012</v>
      </c>
      <c r="I3250" s="5">
        <v>1818378103.54</v>
      </c>
      <c r="J3250" s="5">
        <v>3</v>
      </c>
    </row>
    <row r="3251" spans="1:10">
      <c r="A3251" s="6">
        <v>43847</v>
      </c>
      <c r="B3251" s="5" t="s">
        <v>190</v>
      </c>
      <c r="C3251" s="5" t="s">
        <v>500</v>
      </c>
      <c r="D3251" s="5">
        <v>28</v>
      </c>
      <c r="E3251" s="5">
        <v>30.1</v>
      </c>
      <c r="F3251" s="5">
        <v>27.72</v>
      </c>
      <c r="G3251" s="5">
        <v>29.3</v>
      </c>
      <c r="H3251" s="5">
        <v>44857639</v>
      </c>
      <c r="I3251" s="5">
        <v>1306118913.33</v>
      </c>
      <c r="J3251" s="5">
        <v>3</v>
      </c>
    </row>
    <row r="3252" spans="1:10">
      <c r="A3252" s="6">
        <v>43850</v>
      </c>
      <c r="B3252" s="5" t="s">
        <v>190</v>
      </c>
      <c r="C3252" s="5" t="s">
        <v>500</v>
      </c>
      <c r="D3252" s="5">
        <v>30.44</v>
      </c>
      <c r="E3252" s="5">
        <v>32.23</v>
      </c>
      <c r="F3252" s="5">
        <v>29.1</v>
      </c>
      <c r="G3252" s="5">
        <v>32.23</v>
      </c>
      <c r="H3252" s="5">
        <v>43034032</v>
      </c>
      <c r="I3252" s="5">
        <v>1324037533.71</v>
      </c>
      <c r="J3252" s="5">
        <v>3</v>
      </c>
    </row>
    <row r="3253" spans="1:10">
      <c r="A3253" s="6">
        <v>43851</v>
      </c>
      <c r="B3253" s="5" t="s">
        <v>190</v>
      </c>
      <c r="C3253" s="5" t="s">
        <v>500</v>
      </c>
      <c r="D3253" s="5">
        <v>31.51</v>
      </c>
      <c r="E3253" s="5">
        <v>33.3</v>
      </c>
      <c r="F3253" s="5">
        <v>31.12</v>
      </c>
      <c r="G3253" s="5">
        <v>31.67</v>
      </c>
      <c r="H3253" s="5">
        <v>43220893</v>
      </c>
      <c r="I3253" s="5">
        <v>1388162677.89</v>
      </c>
      <c r="J3253" s="5">
        <v>3</v>
      </c>
    </row>
    <row r="3254" spans="1:10">
      <c r="A3254" s="6">
        <v>43852</v>
      </c>
      <c r="B3254" s="5" t="s">
        <v>190</v>
      </c>
      <c r="C3254" s="5" t="s">
        <v>500</v>
      </c>
      <c r="D3254" s="5">
        <v>31.02</v>
      </c>
      <c r="E3254" s="5">
        <v>32.57</v>
      </c>
      <c r="F3254" s="5">
        <v>28.8</v>
      </c>
      <c r="G3254" s="5">
        <v>31.91</v>
      </c>
      <c r="H3254" s="5">
        <v>40857458</v>
      </c>
      <c r="I3254" s="5">
        <v>1266608837.4</v>
      </c>
      <c r="J3254" s="5">
        <v>3</v>
      </c>
    </row>
    <row r="3255" spans="1:10">
      <c r="A3255" s="6">
        <v>43853</v>
      </c>
      <c r="B3255" s="5" t="s">
        <v>190</v>
      </c>
      <c r="C3255" s="5" t="s">
        <v>500</v>
      </c>
      <c r="D3255" s="5">
        <v>30.9</v>
      </c>
      <c r="E3255" s="5">
        <v>32.97</v>
      </c>
      <c r="F3255" s="5">
        <v>29.66</v>
      </c>
      <c r="G3255" s="5">
        <v>30.2</v>
      </c>
      <c r="H3255" s="5">
        <v>38770937</v>
      </c>
      <c r="I3255" s="5">
        <v>1212000272.14</v>
      </c>
      <c r="J3255" s="5">
        <v>3</v>
      </c>
    </row>
    <row r="3256" spans="1:10">
      <c r="A3256" s="6">
        <v>43864</v>
      </c>
      <c r="B3256" s="5" t="s">
        <v>190</v>
      </c>
      <c r="C3256" s="5" t="s">
        <v>500</v>
      </c>
      <c r="D3256" s="5">
        <v>27.18</v>
      </c>
      <c r="E3256" s="5">
        <v>27.18</v>
      </c>
      <c r="F3256" s="5">
        <v>27.18</v>
      </c>
      <c r="G3256" s="5">
        <v>27.18</v>
      </c>
      <c r="H3256" s="5">
        <v>1862800</v>
      </c>
      <c r="I3256" s="5">
        <v>50630904</v>
      </c>
      <c r="J3256" s="5">
        <v>3</v>
      </c>
    </row>
    <row r="3257" spans="1:10">
      <c r="A3257" s="6">
        <v>43865</v>
      </c>
      <c r="B3257" s="5" t="s">
        <v>190</v>
      </c>
      <c r="C3257" s="5" t="s">
        <v>500</v>
      </c>
      <c r="D3257" s="5">
        <v>24.48</v>
      </c>
      <c r="E3257" s="5">
        <v>27.48</v>
      </c>
      <c r="F3257" s="5">
        <v>24.48</v>
      </c>
      <c r="G3257" s="5">
        <v>26.5</v>
      </c>
      <c r="H3257" s="5">
        <v>38567885</v>
      </c>
      <c r="I3257" s="5">
        <v>1011337206.92</v>
      </c>
      <c r="J3257" s="5">
        <v>3</v>
      </c>
    </row>
    <row r="3258" spans="1:10">
      <c r="A3258" s="6">
        <v>43866</v>
      </c>
      <c r="B3258" s="5" t="s">
        <v>190</v>
      </c>
      <c r="C3258" s="5" t="s">
        <v>500</v>
      </c>
      <c r="D3258" s="5">
        <v>26.48</v>
      </c>
      <c r="E3258" s="5">
        <v>28.28</v>
      </c>
      <c r="F3258" s="5">
        <v>26</v>
      </c>
      <c r="G3258" s="5">
        <v>27.6</v>
      </c>
      <c r="H3258" s="5">
        <v>37559894</v>
      </c>
      <c r="I3258" s="5">
        <v>1024571508.26</v>
      </c>
      <c r="J3258" s="5">
        <v>3</v>
      </c>
    </row>
    <row r="3259" spans="1:10">
      <c r="A3259" s="6">
        <v>43867</v>
      </c>
      <c r="B3259" s="5" t="s">
        <v>190</v>
      </c>
      <c r="C3259" s="5" t="s">
        <v>500</v>
      </c>
      <c r="D3259" s="5">
        <v>27</v>
      </c>
      <c r="E3259" s="5">
        <v>28.36</v>
      </c>
      <c r="F3259" s="5">
        <v>26.75</v>
      </c>
      <c r="G3259" s="5">
        <v>27.85</v>
      </c>
      <c r="H3259" s="5">
        <v>35280895</v>
      </c>
      <c r="I3259" s="5">
        <v>978212266.22</v>
      </c>
      <c r="J3259" s="5">
        <v>3</v>
      </c>
    </row>
    <row r="3260" spans="1:10">
      <c r="A3260" s="6">
        <v>43836</v>
      </c>
      <c r="B3260" s="5" t="s">
        <v>191</v>
      </c>
      <c r="C3260" s="5" t="s">
        <v>501</v>
      </c>
      <c r="D3260" s="5">
        <v>32.93</v>
      </c>
      <c r="E3260" s="5">
        <v>34.35</v>
      </c>
      <c r="F3260" s="5">
        <v>32.7</v>
      </c>
      <c r="G3260" s="5">
        <v>34.21</v>
      </c>
      <c r="H3260" s="5">
        <v>15321960</v>
      </c>
      <c r="I3260" s="5">
        <v>517747397.92</v>
      </c>
      <c r="J3260" s="5">
        <v>3</v>
      </c>
    </row>
    <row r="3261" spans="1:10">
      <c r="A3261" s="6">
        <v>43837</v>
      </c>
      <c r="B3261" s="5" t="s">
        <v>191</v>
      </c>
      <c r="C3261" s="5" t="s">
        <v>501</v>
      </c>
      <c r="D3261" s="5">
        <v>34.21</v>
      </c>
      <c r="E3261" s="5">
        <v>34.34</v>
      </c>
      <c r="F3261" s="5">
        <v>33.68</v>
      </c>
      <c r="G3261" s="5">
        <v>34.3</v>
      </c>
      <c r="H3261" s="5">
        <v>11348783</v>
      </c>
      <c r="I3261" s="5">
        <v>385985985.05</v>
      </c>
      <c r="J3261" s="5">
        <v>3</v>
      </c>
    </row>
    <row r="3262" spans="1:10">
      <c r="A3262" s="6">
        <v>43838</v>
      </c>
      <c r="B3262" s="5" t="s">
        <v>191</v>
      </c>
      <c r="C3262" s="5" t="s">
        <v>501</v>
      </c>
      <c r="D3262" s="5">
        <v>34</v>
      </c>
      <c r="E3262" s="5">
        <v>35.24</v>
      </c>
      <c r="F3262" s="5">
        <v>33.28</v>
      </c>
      <c r="G3262" s="5">
        <v>33.38</v>
      </c>
      <c r="H3262" s="5">
        <v>13514943</v>
      </c>
      <c r="I3262" s="5">
        <v>460846371.37</v>
      </c>
      <c r="J3262" s="5">
        <v>3</v>
      </c>
    </row>
    <row r="3263" spans="1:10">
      <c r="A3263" s="6">
        <v>43839</v>
      </c>
      <c r="B3263" s="5" t="s">
        <v>191</v>
      </c>
      <c r="C3263" s="5" t="s">
        <v>501</v>
      </c>
      <c r="D3263" s="5">
        <v>34</v>
      </c>
      <c r="E3263" s="5">
        <v>34.4</v>
      </c>
      <c r="F3263" s="5">
        <v>33.63</v>
      </c>
      <c r="G3263" s="5">
        <v>34.4</v>
      </c>
      <c r="H3263" s="5">
        <v>10837898</v>
      </c>
      <c r="I3263" s="5">
        <v>368513696.99</v>
      </c>
      <c r="J3263" s="5">
        <v>3</v>
      </c>
    </row>
    <row r="3264" spans="1:10">
      <c r="A3264" s="6">
        <v>43840</v>
      </c>
      <c r="B3264" s="5" t="s">
        <v>191</v>
      </c>
      <c r="C3264" s="5" t="s">
        <v>501</v>
      </c>
      <c r="D3264" s="5">
        <v>34.55</v>
      </c>
      <c r="E3264" s="5">
        <v>35.5</v>
      </c>
      <c r="F3264" s="5">
        <v>34.47</v>
      </c>
      <c r="G3264" s="5">
        <v>34.63</v>
      </c>
      <c r="H3264" s="5">
        <v>14445232</v>
      </c>
      <c r="I3264" s="5">
        <v>504808037.6</v>
      </c>
      <c r="J3264" s="5">
        <v>3</v>
      </c>
    </row>
    <row r="3265" spans="1:10">
      <c r="A3265" s="6">
        <v>43843</v>
      </c>
      <c r="B3265" s="5" t="s">
        <v>191</v>
      </c>
      <c r="C3265" s="5" t="s">
        <v>501</v>
      </c>
      <c r="D3265" s="5">
        <v>34.51</v>
      </c>
      <c r="E3265" s="5">
        <v>36</v>
      </c>
      <c r="F3265" s="5">
        <v>33.5</v>
      </c>
      <c r="G3265" s="5">
        <v>35.88</v>
      </c>
      <c r="H3265" s="5">
        <v>15935710</v>
      </c>
      <c r="I3265" s="5">
        <v>561213722.69</v>
      </c>
      <c r="J3265" s="5">
        <v>3</v>
      </c>
    </row>
    <row r="3266" spans="1:10">
      <c r="A3266" s="6">
        <v>43844</v>
      </c>
      <c r="B3266" s="5" t="s">
        <v>191</v>
      </c>
      <c r="C3266" s="5" t="s">
        <v>501</v>
      </c>
      <c r="D3266" s="5">
        <v>35.86</v>
      </c>
      <c r="E3266" s="5">
        <v>35.86</v>
      </c>
      <c r="F3266" s="5">
        <v>34.73</v>
      </c>
      <c r="G3266" s="5">
        <v>34.8</v>
      </c>
      <c r="H3266" s="5">
        <v>13397860</v>
      </c>
      <c r="I3266" s="5">
        <v>471283991.46</v>
      </c>
      <c r="J3266" s="5">
        <v>3</v>
      </c>
    </row>
    <row r="3267" spans="1:10">
      <c r="A3267" s="6">
        <v>43845</v>
      </c>
      <c r="B3267" s="5" t="s">
        <v>191</v>
      </c>
      <c r="C3267" s="5" t="s">
        <v>501</v>
      </c>
      <c r="D3267" s="5">
        <v>35.15</v>
      </c>
      <c r="E3267" s="5">
        <v>38.16</v>
      </c>
      <c r="F3267" s="5">
        <v>35</v>
      </c>
      <c r="G3267" s="5">
        <v>37.39</v>
      </c>
      <c r="H3267" s="5">
        <v>22937593</v>
      </c>
      <c r="I3267" s="5">
        <v>841481667.59</v>
      </c>
      <c r="J3267" s="5">
        <v>3</v>
      </c>
    </row>
    <row r="3268" spans="1:10">
      <c r="A3268" s="6">
        <v>43846</v>
      </c>
      <c r="B3268" s="5" t="s">
        <v>191</v>
      </c>
      <c r="C3268" s="5" t="s">
        <v>501</v>
      </c>
      <c r="D3268" s="5">
        <v>37.26</v>
      </c>
      <c r="E3268" s="5">
        <v>38.15</v>
      </c>
      <c r="F3268" s="5">
        <v>36.88</v>
      </c>
      <c r="G3268" s="5">
        <v>37.17</v>
      </c>
      <c r="H3268" s="5">
        <v>15231578</v>
      </c>
      <c r="I3268" s="5">
        <v>569791059.49</v>
      </c>
      <c r="J3268" s="5">
        <v>3</v>
      </c>
    </row>
    <row r="3269" spans="1:10">
      <c r="A3269" s="6">
        <v>43847</v>
      </c>
      <c r="B3269" s="5" t="s">
        <v>191</v>
      </c>
      <c r="C3269" s="5" t="s">
        <v>501</v>
      </c>
      <c r="D3269" s="5">
        <v>36.4</v>
      </c>
      <c r="E3269" s="5">
        <v>36.8</v>
      </c>
      <c r="F3269" s="5">
        <v>34.89</v>
      </c>
      <c r="G3269" s="5">
        <v>35.3</v>
      </c>
      <c r="H3269" s="5">
        <v>22319016</v>
      </c>
      <c r="I3269" s="5">
        <v>797952190.91</v>
      </c>
      <c r="J3269" s="5">
        <v>3</v>
      </c>
    </row>
    <row r="3270" spans="1:10">
      <c r="A3270" s="6">
        <v>43850</v>
      </c>
      <c r="B3270" s="5" t="s">
        <v>191</v>
      </c>
      <c r="C3270" s="5" t="s">
        <v>501</v>
      </c>
      <c r="D3270" s="5">
        <v>35.07</v>
      </c>
      <c r="E3270" s="5">
        <v>36.2</v>
      </c>
      <c r="F3270" s="5">
        <v>34.58</v>
      </c>
      <c r="G3270" s="5">
        <v>35.83</v>
      </c>
      <c r="H3270" s="5">
        <v>14198446</v>
      </c>
      <c r="I3270" s="5">
        <v>506262269.3</v>
      </c>
      <c r="J3270" s="5">
        <v>3</v>
      </c>
    </row>
    <row r="3271" spans="1:10">
      <c r="A3271" s="6">
        <v>43851</v>
      </c>
      <c r="B3271" s="5" t="s">
        <v>191</v>
      </c>
      <c r="C3271" s="5" t="s">
        <v>501</v>
      </c>
      <c r="D3271" s="5">
        <v>35.71</v>
      </c>
      <c r="E3271" s="5">
        <v>37.14</v>
      </c>
      <c r="F3271" s="5">
        <v>35.19</v>
      </c>
      <c r="G3271" s="5">
        <v>36.35</v>
      </c>
      <c r="H3271" s="5">
        <v>15684257</v>
      </c>
      <c r="I3271" s="5">
        <v>569995334.18</v>
      </c>
      <c r="J3271" s="5">
        <v>3</v>
      </c>
    </row>
    <row r="3272" spans="1:10">
      <c r="A3272" s="6">
        <v>43852</v>
      </c>
      <c r="B3272" s="5" t="s">
        <v>191</v>
      </c>
      <c r="C3272" s="5" t="s">
        <v>501</v>
      </c>
      <c r="D3272" s="5">
        <v>36</v>
      </c>
      <c r="E3272" s="5">
        <v>37.88</v>
      </c>
      <c r="F3272" s="5">
        <v>34.88</v>
      </c>
      <c r="G3272" s="5">
        <v>37.51</v>
      </c>
      <c r="H3272" s="5">
        <v>16839379</v>
      </c>
      <c r="I3272" s="5">
        <v>619249752.76</v>
      </c>
      <c r="J3272" s="5">
        <v>3</v>
      </c>
    </row>
    <row r="3273" spans="1:10">
      <c r="A3273" s="6">
        <v>43853</v>
      </c>
      <c r="B3273" s="5" t="s">
        <v>191</v>
      </c>
      <c r="C3273" s="5" t="s">
        <v>501</v>
      </c>
      <c r="D3273" s="5">
        <v>36.8</v>
      </c>
      <c r="E3273" s="5">
        <v>39.3</v>
      </c>
      <c r="F3273" s="5">
        <v>35.51</v>
      </c>
      <c r="G3273" s="5">
        <v>36.69</v>
      </c>
      <c r="H3273" s="5">
        <v>21083443</v>
      </c>
      <c r="I3273" s="5">
        <v>793416126.76</v>
      </c>
      <c r="J3273" s="5">
        <v>3</v>
      </c>
    </row>
    <row r="3274" spans="1:10">
      <c r="A3274" s="6">
        <v>43864</v>
      </c>
      <c r="B3274" s="5" t="s">
        <v>191</v>
      </c>
      <c r="C3274" s="5" t="s">
        <v>501</v>
      </c>
      <c r="D3274" s="5">
        <v>33.02</v>
      </c>
      <c r="E3274" s="5">
        <v>33.02</v>
      </c>
      <c r="F3274" s="5">
        <v>33.02</v>
      </c>
      <c r="G3274" s="5">
        <v>33.02</v>
      </c>
      <c r="H3274" s="5">
        <v>1194800</v>
      </c>
      <c r="I3274" s="5">
        <v>39452296</v>
      </c>
      <c r="J3274" s="5">
        <v>3</v>
      </c>
    </row>
    <row r="3275" spans="1:10">
      <c r="A3275" s="6">
        <v>43865</v>
      </c>
      <c r="B3275" s="5" t="s">
        <v>191</v>
      </c>
      <c r="C3275" s="5" t="s">
        <v>501</v>
      </c>
      <c r="D3275" s="5">
        <v>29.72</v>
      </c>
      <c r="E3275" s="5">
        <v>33.29</v>
      </c>
      <c r="F3275" s="5">
        <v>29.72</v>
      </c>
      <c r="G3275" s="5">
        <v>32.3</v>
      </c>
      <c r="H3275" s="5">
        <v>19452550</v>
      </c>
      <c r="I3275" s="5">
        <v>620771229.21</v>
      </c>
      <c r="J3275" s="5">
        <v>3</v>
      </c>
    </row>
    <row r="3276" spans="1:10">
      <c r="A3276" s="6">
        <v>43866</v>
      </c>
      <c r="B3276" s="5" t="s">
        <v>191</v>
      </c>
      <c r="C3276" s="5" t="s">
        <v>501</v>
      </c>
      <c r="D3276" s="5">
        <v>32.09</v>
      </c>
      <c r="E3276" s="5">
        <v>33.49</v>
      </c>
      <c r="F3276" s="5">
        <v>31.8</v>
      </c>
      <c r="G3276" s="5">
        <v>32.2</v>
      </c>
      <c r="H3276" s="5">
        <v>16154915</v>
      </c>
      <c r="I3276" s="5">
        <v>528452583.47</v>
      </c>
      <c r="J3276" s="5">
        <v>3</v>
      </c>
    </row>
    <row r="3277" spans="1:10">
      <c r="A3277" s="6">
        <v>43867</v>
      </c>
      <c r="B3277" s="5" t="s">
        <v>191</v>
      </c>
      <c r="C3277" s="5" t="s">
        <v>501</v>
      </c>
      <c r="D3277" s="5">
        <v>31.8</v>
      </c>
      <c r="E3277" s="5">
        <v>33.25</v>
      </c>
      <c r="F3277" s="5">
        <v>31.46</v>
      </c>
      <c r="G3277" s="5">
        <v>32.84</v>
      </c>
      <c r="H3277" s="5">
        <v>15051578</v>
      </c>
      <c r="I3277" s="5">
        <v>490033577.31</v>
      </c>
      <c r="J3277" s="5">
        <v>3</v>
      </c>
    </row>
    <row r="3278" spans="1:10">
      <c r="A3278" s="6">
        <v>43836</v>
      </c>
      <c r="B3278" s="5" t="s">
        <v>192</v>
      </c>
      <c r="C3278" s="5" t="s">
        <v>502</v>
      </c>
      <c r="D3278" s="5">
        <v>17.47</v>
      </c>
      <c r="E3278" s="5">
        <v>18.73</v>
      </c>
      <c r="F3278" s="5">
        <v>17.13</v>
      </c>
      <c r="G3278" s="5">
        <v>17.6</v>
      </c>
      <c r="H3278" s="5">
        <v>9437156</v>
      </c>
      <c r="I3278" s="5">
        <v>168333220.96</v>
      </c>
      <c r="J3278" s="5">
        <v>3</v>
      </c>
    </row>
    <row r="3279" spans="1:10">
      <c r="A3279" s="6">
        <v>43837</v>
      </c>
      <c r="B3279" s="5" t="s">
        <v>192</v>
      </c>
      <c r="C3279" s="5" t="s">
        <v>502</v>
      </c>
      <c r="D3279" s="5">
        <v>17.64</v>
      </c>
      <c r="E3279" s="5">
        <v>18.35</v>
      </c>
      <c r="F3279" s="5">
        <v>17.02</v>
      </c>
      <c r="G3279" s="5">
        <v>17.38</v>
      </c>
      <c r="H3279" s="5">
        <v>9913136</v>
      </c>
      <c r="I3279" s="5">
        <v>174523106.76</v>
      </c>
      <c r="J3279" s="5">
        <v>3</v>
      </c>
    </row>
    <row r="3280" spans="1:10">
      <c r="A3280" s="6">
        <v>43838</v>
      </c>
      <c r="B3280" s="5" t="s">
        <v>192</v>
      </c>
      <c r="C3280" s="5" t="s">
        <v>502</v>
      </c>
      <c r="D3280" s="5">
        <v>16.9</v>
      </c>
      <c r="E3280" s="5">
        <v>17.89</v>
      </c>
      <c r="F3280" s="5">
        <v>16.75</v>
      </c>
      <c r="G3280" s="5">
        <v>17.2</v>
      </c>
      <c r="H3280" s="5">
        <v>9437035</v>
      </c>
      <c r="I3280" s="5">
        <v>163250343.05</v>
      </c>
      <c r="J3280" s="5">
        <v>3</v>
      </c>
    </row>
    <row r="3281" spans="1:10">
      <c r="A3281" s="6">
        <v>43839</v>
      </c>
      <c r="B3281" s="5" t="s">
        <v>192</v>
      </c>
      <c r="C3281" s="5" t="s">
        <v>502</v>
      </c>
      <c r="D3281" s="5">
        <v>17.52</v>
      </c>
      <c r="E3281" s="5">
        <v>18.5</v>
      </c>
      <c r="F3281" s="5">
        <v>17.33</v>
      </c>
      <c r="G3281" s="5">
        <v>18</v>
      </c>
      <c r="H3281" s="5">
        <v>8262390</v>
      </c>
      <c r="I3281" s="5">
        <v>147789242.45</v>
      </c>
      <c r="J3281" s="5">
        <v>3</v>
      </c>
    </row>
    <row r="3282" spans="1:10">
      <c r="A3282" s="6">
        <v>43840</v>
      </c>
      <c r="B3282" s="5" t="s">
        <v>192</v>
      </c>
      <c r="C3282" s="5" t="s">
        <v>502</v>
      </c>
      <c r="D3282" s="5">
        <v>18.18</v>
      </c>
      <c r="E3282" s="5">
        <v>18.27</v>
      </c>
      <c r="F3282" s="5">
        <v>17.48</v>
      </c>
      <c r="G3282" s="5">
        <v>18.1</v>
      </c>
      <c r="H3282" s="5">
        <v>6152440</v>
      </c>
      <c r="I3282" s="5">
        <v>110158524.92</v>
      </c>
      <c r="J3282" s="5">
        <v>3</v>
      </c>
    </row>
    <row r="3283" spans="1:10">
      <c r="A3283" s="6">
        <v>43843</v>
      </c>
      <c r="B3283" s="5" t="s">
        <v>192</v>
      </c>
      <c r="C3283" s="5" t="s">
        <v>502</v>
      </c>
      <c r="D3283" s="5">
        <v>18.13</v>
      </c>
      <c r="E3283" s="5">
        <v>19.8</v>
      </c>
      <c r="F3283" s="5">
        <v>18.13</v>
      </c>
      <c r="G3283" s="5">
        <v>18.58</v>
      </c>
      <c r="H3283" s="5">
        <v>6525398</v>
      </c>
      <c r="I3283" s="5">
        <v>122849467.58</v>
      </c>
      <c r="J3283" s="5">
        <v>3</v>
      </c>
    </row>
    <row r="3284" spans="1:10">
      <c r="A3284" s="6">
        <v>43844</v>
      </c>
      <c r="B3284" s="5" t="s">
        <v>192</v>
      </c>
      <c r="C3284" s="5" t="s">
        <v>502</v>
      </c>
      <c r="D3284" s="5">
        <v>18.38</v>
      </c>
      <c r="E3284" s="5">
        <v>19.45</v>
      </c>
      <c r="F3284" s="5">
        <v>17.97</v>
      </c>
      <c r="G3284" s="5">
        <v>18.06</v>
      </c>
      <c r="H3284" s="5">
        <v>6796172</v>
      </c>
      <c r="I3284" s="5">
        <v>126424958.6</v>
      </c>
      <c r="J3284" s="5">
        <v>3</v>
      </c>
    </row>
    <row r="3285" spans="1:10">
      <c r="A3285" s="6">
        <v>43845</v>
      </c>
      <c r="B3285" s="5" t="s">
        <v>192</v>
      </c>
      <c r="C3285" s="5" t="s">
        <v>502</v>
      </c>
      <c r="D3285" s="5">
        <v>17.51</v>
      </c>
      <c r="E3285" s="5">
        <v>18.15</v>
      </c>
      <c r="F3285" s="5">
        <v>17.51</v>
      </c>
      <c r="G3285" s="5">
        <v>17.83</v>
      </c>
      <c r="H3285" s="5">
        <v>5678160</v>
      </c>
      <c r="I3285" s="5">
        <v>101187228.6</v>
      </c>
      <c r="J3285" s="5">
        <v>3</v>
      </c>
    </row>
    <row r="3286" spans="1:10">
      <c r="A3286" s="6">
        <v>43846</v>
      </c>
      <c r="B3286" s="5" t="s">
        <v>192</v>
      </c>
      <c r="C3286" s="5" t="s">
        <v>502</v>
      </c>
      <c r="D3286" s="5">
        <v>17.99</v>
      </c>
      <c r="E3286" s="5">
        <v>18.26</v>
      </c>
      <c r="F3286" s="5">
        <v>17.25</v>
      </c>
      <c r="G3286" s="5">
        <v>17.63</v>
      </c>
      <c r="H3286" s="5">
        <v>6616900</v>
      </c>
      <c r="I3286" s="5">
        <v>117006294.01</v>
      </c>
      <c r="J3286" s="5">
        <v>3</v>
      </c>
    </row>
    <row r="3287" spans="1:10">
      <c r="A3287" s="6">
        <v>43847</v>
      </c>
      <c r="B3287" s="5" t="s">
        <v>192</v>
      </c>
      <c r="C3287" s="5" t="s">
        <v>502</v>
      </c>
      <c r="D3287" s="5">
        <v>17.83</v>
      </c>
      <c r="E3287" s="5">
        <v>17.91</v>
      </c>
      <c r="F3287" s="5">
        <v>17.35</v>
      </c>
      <c r="G3287" s="5">
        <v>17.44</v>
      </c>
      <c r="H3287" s="5">
        <v>3783700</v>
      </c>
      <c r="I3287" s="5">
        <v>66379287</v>
      </c>
      <c r="J3287" s="5">
        <v>3</v>
      </c>
    </row>
    <row r="3288" spans="1:10">
      <c r="A3288" s="6">
        <v>43850</v>
      </c>
      <c r="B3288" s="5" t="s">
        <v>192</v>
      </c>
      <c r="C3288" s="5" t="s">
        <v>502</v>
      </c>
      <c r="D3288" s="5">
        <v>17.75</v>
      </c>
      <c r="E3288" s="5">
        <v>19.18</v>
      </c>
      <c r="F3288" s="5">
        <v>17.7</v>
      </c>
      <c r="G3288" s="5">
        <v>19.18</v>
      </c>
      <c r="H3288" s="5">
        <v>9253541</v>
      </c>
      <c r="I3288" s="5">
        <v>172298156.81</v>
      </c>
      <c r="J3288" s="5">
        <v>3</v>
      </c>
    </row>
    <row r="3289" spans="1:10">
      <c r="A3289" s="6">
        <v>43851</v>
      </c>
      <c r="B3289" s="5" t="s">
        <v>192</v>
      </c>
      <c r="C3289" s="5" t="s">
        <v>502</v>
      </c>
      <c r="D3289" s="5">
        <v>19.28</v>
      </c>
      <c r="E3289" s="5">
        <v>20.69</v>
      </c>
      <c r="F3289" s="5">
        <v>18.58</v>
      </c>
      <c r="G3289" s="5">
        <v>19.95</v>
      </c>
      <c r="H3289" s="5">
        <v>10521128</v>
      </c>
      <c r="I3289" s="5">
        <v>208627203.71</v>
      </c>
      <c r="J3289" s="5">
        <v>3</v>
      </c>
    </row>
    <row r="3290" spans="1:10">
      <c r="A3290" s="6">
        <v>43852</v>
      </c>
      <c r="B3290" s="5" t="s">
        <v>192</v>
      </c>
      <c r="C3290" s="5" t="s">
        <v>502</v>
      </c>
      <c r="D3290" s="5">
        <v>19.77</v>
      </c>
      <c r="E3290" s="5">
        <v>21.95</v>
      </c>
      <c r="F3290" s="5">
        <v>19.54</v>
      </c>
      <c r="G3290" s="5">
        <v>21.95</v>
      </c>
      <c r="H3290" s="5">
        <v>7143767</v>
      </c>
      <c r="I3290" s="5">
        <v>148828623.65</v>
      </c>
      <c r="J3290" s="5">
        <v>3</v>
      </c>
    </row>
    <row r="3291" spans="1:10">
      <c r="A3291" s="6">
        <v>43853</v>
      </c>
      <c r="B3291" s="5" t="s">
        <v>192</v>
      </c>
      <c r="C3291" s="5" t="s">
        <v>502</v>
      </c>
      <c r="D3291" s="5">
        <v>23.03</v>
      </c>
      <c r="E3291" s="5">
        <v>23.83</v>
      </c>
      <c r="F3291" s="5">
        <v>20.95</v>
      </c>
      <c r="G3291" s="5">
        <v>22.53</v>
      </c>
      <c r="H3291" s="5">
        <v>12626511</v>
      </c>
      <c r="I3291" s="5">
        <v>286026644.54</v>
      </c>
      <c r="J3291" s="5">
        <v>3</v>
      </c>
    </row>
    <row r="3292" spans="1:10">
      <c r="A3292" s="6">
        <v>43864</v>
      </c>
      <c r="B3292" s="5" t="s">
        <v>192</v>
      </c>
      <c r="C3292" s="5" t="s">
        <v>502</v>
      </c>
      <c r="D3292" s="5">
        <v>20.28</v>
      </c>
      <c r="E3292" s="5">
        <v>21.34</v>
      </c>
      <c r="F3292" s="5">
        <v>20.28</v>
      </c>
      <c r="G3292" s="5">
        <v>20.28</v>
      </c>
      <c r="H3292" s="5">
        <v>11409526</v>
      </c>
      <c r="I3292" s="5">
        <v>233275772.28</v>
      </c>
      <c r="J3292" s="5">
        <v>3</v>
      </c>
    </row>
    <row r="3293" spans="1:10">
      <c r="A3293" s="6">
        <v>43865</v>
      </c>
      <c r="B3293" s="5" t="s">
        <v>192</v>
      </c>
      <c r="C3293" s="5" t="s">
        <v>502</v>
      </c>
      <c r="D3293" s="5">
        <v>20</v>
      </c>
      <c r="E3293" s="5">
        <v>21.59</v>
      </c>
      <c r="F3293" s="5">
        <v>20</v>
      </c>
      <c r="G3293" s="5">
        <v>20.95</v>
      </c>
      <c r="H3293" s="5">
        <v>12242746</v>
      </c>
      <c r="I3293" s="5">
        <v>256530563.6</v>
      </c>
      <c r="J3293" s="5">
        <v>3</v>
      </c>
    </row>
    <row r="3294" spans="1:10">
      <c r="A3294" s="6">
        <v>43866</v>
      </c>
      <c r="B3294" s="5" t="s">
        <v>192</v>
      </c>
      <c r="C3294" s="5" t="s">
        <v>502</v>
      </c>
      <c r="D3294" s="5">
        <v>20.5</v>
      </c>
      <c r="E3294" s="5">
        <v>22.4</v>
      </c>
      <c r="F3294" s="5">
        <v>20.5</v>
      </c>
      <c r="G3294" s="5">
        <v>21.12</v>
      </c>
      <c r="H3294" s="5">
        <v>11388436</v>
      </c>
      <c r="I3294" s="5">
        <v>243039644.12</v>
      </c>
      <c r="J3294" s="5">
        <v>3</v>
      </c>
    </row>
    <row r="3295" spans="1:10">
      <c r="A3295" s="6">
        <v>43867</v>
      </c>
      <c r="B3295" s="5" t="s">
        <v>192</v>
      </c>
      <c r="C3295" s="5" t="s">
        <v>502</v>
      </c>
      <c r="D3295" s="5">
        <v>20.76</v>
      </c>
      <c r="E3295" s="5">
        <v>23.23</v>
      </c>
      <c r="F3295" s="5">
        <v>20.32</v>
      </c>
      <c r="G3295" s="5">
        <v>23.23</v>
      </c>
      <c r="H3295" s="5">
        <v>11071290</v>
      </c>
      <c r="I3295" s="5">
        <v>238853263.16</v>
      </c>
      <c r="J3295" s="5">
        <v>3</v>
      </c>
    </row>
    <row r="3296" spans="1:10">
      <c r="A3296" s="6">
        <v>43836</v>
      </c>
      <c r="B3296" s="5" t="s">
        <v>193</v>
      </c>
      <c r="C3296" s="5" t="s">
        <v>503</v>
      </c>
      <c r="D3296" s="5">
        <v>59.09</v>
      </c>
      <c r="E3296" s="5">
        <v>60.25</v>
      </c>
      <c r="F3296" s="5">
        <v>58.54</v>
      </c>
      <c r="G3296" s="5">
        <v>59.05</v>
      </c>
      <c r="H3296" s="5">
        <v>5618646</v>
      </c>
      <c r="I3296" s="5">
        <v>334292778.84</v>
      </c>
      <c r="J3296" s="5">
        <v>3</v>
      </c>
    </row>
    <row r="3297" spans="1:10">
      <c r="A3297" s="6">
        <v>43837</v>
      </c>
      <c r="B3297" s="5" t="s">
        <v>193</v>
      </c>
      <c r="C3297" s="5" t="s">
        <v>503</v>
      </c>
      <c r="D3297" s="5">
        <v>58.78</v>
      </c>
      <c r="E3297" s="5">
        <v>59.58</v>
      </c>
      <c r="F3297" s="5">
        <v>58.28</v>
      </c>
      <c r="G3297" s="5">
        <v>58.99</v>
      </c>
      <c r="H3297" s="5">
        <v>5144745</v>
      </c>
      <c r="I3297" s="5">
        <v>301932908.13</v>
      </c>
      <c r="J3297" s="5">
        <v>3</v>
      </c>
    </row>
    <row r="3298" spans="1:10">
      <c r="A3298" s="6">
        <v>43838</v>
      </c>
      <c r="B3298" s="5" t="s">
        <v>193</v>
      </c>
      <c r="C3298" s="5" t="s">
        <v>503</v>
      </c>
      <c r="D3298" s="5">
        <v>58.45</v>
      </c>
      <c r="E3298" s="5">
        <v>58.98</v>
      </c>
      <c r="F3298" s="5">
        <v>57.7</v>
      </c>
      <c r="G3298" s="5">
        <v>57.91</v>
      </c>
      <c r="H3298" s="5">
        <v>4287067</v>
      </c>
      <c r="I3298" s="5">
        <v>249515966.44</v>
      </c>
      <c r="J3298" s="5">
        <v>3</v>
      </c>
    </row>
    <row r="3299" spans="1:10">
      <c r="A3299" s="6">
        <v>43839</v>
      </c>
      <c r="B3299" s="5" t="s">
        <v>193</v>
      </c>
      <c r="C3299" s="5" t="s">
        <v>503</v>
      </c>
      <c r="D3299" s="5">
        <v>58.15</v>
      </c>
      <c r="E3299" s="5">
        <v>59.73</v>
      </c>
      <c r="F3299" s="5">
        <v>58.02</v>
      </c>
      <c r="G3299" s="5">
        <v>59.44</v>
      </c>
      <c r="H3299" s="5">
        <v>6144542</v>
      </c>
      <c r="I3299" s="5">
        <v>362748943.4</v>
      </c>
      <c r="J3299" s="5">
        <v>3</v>
      </c>
    </row>
    <row r="3300" spans="1:10">
      <c r="A3300" s="6">
        <v>43840</v>
      </c>
      <c r="B3300" s="5" t="s">
        <v>193</v>
      </c>
      <c r="C3300" s="5" t="s">
        <v>503</v>
      </c>
      <c r="D3300" s="5">
        <v>59.65</v>
      </c>
      <c r="E3300" s="5">
        <v>60.95</v>
      </c>
      <c r="F3300" s="5">
        <v>59</v>
      </c>
      <c r="G3300" s="5">
        <v>60.21</v>
      </c>
      <c r="H3300" s="5">
        <v>7637172</v>
      </c>
      <c r="I3300" s="5">
        <v>458788344.37</v>
      </c>
      <c r="J3300" s="5">
        <v>3</v>
      </c>
    </row>
    <row r="3301" spans="1:10">
      <c r="A3301" s="6">
        <v>43843</v>
      </c>
      <c r="B3301" s="5" t="s">
        <v>193</v>
      </c>
      <c r="C3301" s="5" t="s">
        <v>503</v>
      </c>
      <c r="D3301" s="5">
        <v>59.7</v>
      </c>
      <c r="E3301" s="5">
        <v>64.5</v>
      </c>
      <c r="F3301" s="5">
        <v>59.7</v>
      </c>
      <c r="G3301" s="5">
        <v>64.49</v>
      </c>
      <c r="H3301" s="5">
        <v>11217840</v>
      </c>
      <c r="I3301" s="5">
        <v>698486535.4</v>
      </c>
      <c r="J3301" s="5">
        <v>3</v>
      </c>
    </row>
    <row r="3302" spans="1:10">
      <c r="A3302" s="6">
        <v>43844</v>
      </c>
      <c r="B3302" s="5" t="s">
        <v>193</v>
      </c>
      <c r="C3302" s="5" t="s">
        <v>503</v>
      </c>
      <c r="D3302" s="5">
        <v>64.19</v>
      </c>
      <c r="E3302" s="5">
        <v>64.19</v>
      </c>
      <c r="F3302" s="5">
        <v>62.51</v>
      </c>
      <c r="G3302" s="5">
        <v>62.67</v>
      </c>
      <c r="H3302" s="5">
        <v>7177914</v>
      </c>
      <c r="I3302" s="5">
        <v>452728147.83</v>
      </c>
      <c r="J3302" s="5">
        <v>3</v>
      </c>
    </row>
    <row r="3303" spans="1:10">
      <c r="A3303" s="6">
        <v>43845</v>
      </c>
      <c r="B3303" s="5" t="s">
        <v>193</v>
      </c>
      <c r="C3303" s="5" t="s">
        <v>503</v>
      </c>
      <c r="D3303" s="5">
        <v>62</v>
      </c>
      <c r="E3303" s="5">
        <v>63.88</v>
      </c>
      <c r="F3303" s="5">
        <v>61.81</v>
      </c>
      <c r="G3303" s="5">
        <v>63.56</v>
      </c>
      <c r="H3303" s="5">
        <v>6003387</v>
      </c>
      <c r="I3303" s="5">
        <v>379270176.9</v>
      </c>
      <c r="J3303" s="5">
        <v>3</v>
      </c>
    </row>
    <row r="3304" spans="1:10">
      <c r="A3304" s="6">
        <v>43846</v>
      </c>
      <c r="B3304" s="5" t="s">
        <v>193</v>
      </c>
      <c r="C3304" s="5" t="s">
        <v>503</v>
      </c>
      <c r="D3304" s="5">
        <v>63.77</v>
      </c>
      <c r="E3304" s="5">
        <v>66.28</v>
      </c>
      <c r="F3304" s="5">
        <v>63.53</v>
      </c>
      <c r="G3304" s="5">
        <v>64.8</v>
      </c>
      <c r="H3304" s="5">
        <v>7737572</v>
      </c>
      <c r="I3304" s="5">
        <v>504763722.7</v>
      </c>
      <c r="J3304" s="5">
        <v>3</v>
      </c>
    </row>
    <row r="3305" spans="1:10">
      <c r="A3305" s="6">
        <v>43847</v>
      </c>
      <c r="B3305" s="5" t="s">
        <v>193</v>
      </c>
      <c r="C3305" s="5" t="s">
        <v>503</v>
      </c>
      <c r="D3305" s="5">
        <v>64.09</v>
      </c>
      <c r="E3305" s="5">
        <v>66.39</v>
      </c>
      <c r="F3305" s="5">
        <v>63.15</v>
      </c>
      <c r="G3305" s="5">
        <v>63.98</v>
      </c>
      <c r="H3305" s="5">
        <v>6697642</v>
      </c>
      <c r="I3305" s="5">
        <v>433848970.15</v>
      </c>
      <c r="J3305" s="5">
        <v>3</v>
      </c>
    </row>
    <row r="3306" spans="1:10">
      <c r="A3306" s="6">
        <v>43850</v>
      </c>
      <c r="B3306" s="5" t="s">
        <v>193</v>
      </c>
      <c r="C3306" s="5" t="s">
        <v>503</v>
      </c>
      <c r="D3306" s="5">
        <v>63.74</v>
      </c>
      <c r="E3306" s="5">
        <v>67.2</v>
      </c>
      <c r="F3306" s="5">
        <v>63.07</v>
      </c>
      <c r="G3306" s="5">
        <v>66.25</v>
      </c>
      <c r="H3306" s="5">
        <v>7901173</v>
      </c>
      <c r="I3306" s="5">
        <v>518093604.94</v>
      </c>
      <c r="J3306" s="5">
        <v>3</v>
      </c>
    </row>
    <row r="3307" spans="1:10">
      <c r="A3307" s="6">
        <v>43851</v>
      </c>
      <c r="B3307" s="5" t="s">
        <v>193</v>
      </c>
      <c r="C3307" s="5" t="s">
        <v>503</v>
      </c>
      <c r="D3307" s="5">
        <v>65.38</v>
      </c>
      <c r="E3307" s="5">
        <v>67.17</v>
      </c>
      <c r="F3307" s="5">
        <v>64.9</v>
      </c>
      <c r="G3307" s="5">
        <v>66.1</v>
      </c>
      <c r="H3307" s="5">
        <v>6463638</v>
      </c>
      <c r="I3307" s="5">
        <v>426645495.47</v>
      </c>
      <c r="J3307" s="5">
        <v>3</v>
      </c>
    </row>
    <row r="3308" spans="1:10">
      <c r="A3308" s="6">
        <v>43852</v>
      </c>
      <c r="B3308" s="5" t="s">
        <v>193</v>
      </c>
      <c r="C3308" s="5" t="s">
        <v>503</v>
      </c>
      <c r="D3308" s="5">
        <v>65.38</v>
      </c>
      <c r="E3308" s="5">
        <v>69.26</v>
      </c>
      <c r="F3308" s="5">
        <v>64.34</v>
      </c>
      <c r="G3308" s="5">
        <v>69.22</v>
      </c>
      <c r="H3308" s="5">
        <v>9695223</v>
      </c>
      <c r="I3308" s="5">
        <v>651693119.18</v>
      </c>
      <c r="J3308" s="5">
        <v>3</v>
      </c>
    </row>
    <row r="3309" spans="1:10">
      <c r="A3309" s="6">
        <v>43853</v>
      </c>
      <c r="B3309" s="5" t="s">
        <v>193</v>
      </c>
      <c r="C3309" s="5" t="s">
        <v>503</v>
      </c>
      <c r="D3309" s="5">
        <v>67.97</v>
      </c>
      <c r="E3309" s="5">
        <v>69.3</v>
      </c>
      <c r="F3309" s="5">
        <v>62.45</v>
      </c>
      <c r="G3309" s="5">
        <v>64.02</v>
      </c>
      <c r="H3309" s="5">
        <v>9160037</v>
      </c>
      <c r="I3309" s="5">
        <v>607963411.94</v>
      </c>
      <c r="J3309" s="5">
        <v>3</v>
      </c>
    </row>
    <row r="3310" spans="1:10">
      <c r="A3310" s="6">
        <v>43864</v>
      </c>
      <c r="B3310" s="5" t="s">
        <v>193</v>
      </c>
      <c r="C3310" s="5" t="s">
        <v>503</v>
      </c>
      <c r="D3310" s="5">
        <v>57.62</v>
      </c>
      <c r="E3310" s="5">
        <v>57.62</v>
      </c>
      <c r="F3310" s="5">
        <v>57.62</v>
      </c>
      <c r="G3310" s="5">
        <v>57.62</v>
      </c>
      <c r="H3310" s="5">
        <v>803000</v>
      </c>
      <c r="I3310" s="5">
        <v>46268860</v>
      </c>
      <c r="J3310" s="5">
        <v>3</v>
      </c>
    </row>
    <row r="3311" spans="1:10">
      <c r="A3311" s="6">
        <v>43865</v>
      </c>
      <c r="B3311" s="5" t="s">
        <v>193</v>
      </c>
      <c r="C3311" s="5" t="s">
        <v>503</v>
      </c>
      <c r="D3311" s="5">
        <v>52.3</v>
      </c>
      <c r="E3311" s="5">
        <v>62</v>
      </c>
      <c r="F3311" s="5">
        <v>52.3</v>
      </c>
      <c r="G3311" s="5">
        <v>58.48</v>
      </c>
      <c r="H3311" s="5">
        <v>8126484</v>
      </c>
      <c r="I3311" s="5">
        <v>467292231.1</v>
      </c>
      <c r="J3311" s="5">
        <v>3</v>
      </c>
    </row>
    <row r="3312" spans="1:10">
      <c r="A3312" s="6">
        <v>43866</v>
      </c>
      <c r="B3312" s="5" t="s">
        <v>193</v>
      </c>
      <c r="C3312" s="5" t="s">
        <v>503</v>
      </c>
      <c r="D3312" s="5">
        <v>58.68</v>
      </c>
      <c r="E3312" s="5">
        <v>60.3</v>
      </c>
      <c r="F3312" s="5">
        <v>57</v>
      </c>
      <c r="G3312" s="5">
        <v>58</v>
      </c>
      <c r="H3312" s="5">
        <v>6629114</v>
      </c>
      <c r="I3312" s="5">
        <v>389907848.06</v>
      </c>
      <c r="J3312" s="5">
        <v>3</v>
      </c>
    </row>
    <row r="3313" spans="1:10">
      <c r="A3313" s="6">
        <v>43867</v>
      </c>
      <c r="B3313" s="5" t="s">
        <v>193</v>
      </c>
      <c r="C3313" s="5" t="s">
        <v>503</v>
      </c>
      <c r="D3313" s="5">
        <v>57.22</v>
      </c>
      <c r="E3313" s="5">
        <v>58.96</v>
      </c>
      <c r="F3313" s="5">
        <v>56.8</v>
      </c>
      <c r="G3313" s="5">
        <v>58.6</v>
      </c>
      <c r="H3313" s="5">
        <v>6595971</v>
      </c>
      <c r="I3313" s="5">
        <v>381472389.76</v>
      </c>
      <c r="J3313" s="5">
        <v>3</v>
      </c>
    </row>
    <row r="3314" spans="1:10">
      <c r="A3314" s="6">
        <v>43836</v>
      </c>
      <c r="B3314" s="5" t="s">
        <v>194</v>
      </c>
      <c r="C3314" s="5" t="s">
        <v>504</v>
      </c>
      <c r="D3314" s="5">
        <v>18</v>
      </c>
      <c r="E3314" s="5">
        <v>19.31</v>
      </c>
      <c r="F3314" s="5">
        <v>17.9</v>
      </c>
      <c r="G3314" s="5">
        <v>19</v>
      </c>
      <c r="H3314" s="5">
        <v>28588674</v>
      </c>
      <c r="I3314" s="5">
        <v>535587952.02</v>
      </c>
      <c r="J3314" s="5">
        <v>3</v>
      </c>
    </row>
    <row r="3315" spans="1:10">
      <c r="A3315" s="6">
        <v>43837</v>
      </c>
      <c r="B3315" s="5" t="s">
        <v>194</v>
      </c>
      <c r="C3315" s="5" t="s">
        <v>504</v>
      </c>
      <c r="D3315" s="5">
        <v>19.5</v>
      </c>
      <c r="E3315" s="5">
        <v>20.27</v>
      </c>
      <c r="F3315" s="5">
        <v>18.69</v>
      </c>
      <c r="G3315" s="5">
        <v>18.83</v>
      </c>
      <c r="H3315" s="5">
        <v>15897763</v>
      </c>
      <c r="I3315" s="5">
        <v>301810197.86</v>
      </c>
      <c r="J3315" s="5">
        <v>3</v>
      </c>
    </row>
    <row r="3316" spans="1:10">
      <c r="A3316" s="6">
        <v>43838</v>
      </c>
      <c r="B3316" s="5" t="s">
        <v>194</v>
      </c>
      <c r="C3316" s="5" t="s">
        <v>504</v>
      </c>
      <c r="D3316" s="5">
        <v>18.71</v>
      </c>
      <c r="E3316" s="5">
        <v>19.85</v>
      </c>
      <c r="F3316" s="5">
        <v>18.7</v>
      </c>
      <c r="G3316" s="5">
        <v>18.84</v>
      </c>
      <c r="H3316" s="5">
        <v>16819422</v>
      </c>
      <c r="I3316" s="5">
        <v>321417862.82</v>
      </c>
      <c r="J3316" s="5">
        <v>3</v>
      </c>
    </row>
    <row r="3317" spans="1:10">
      <c r="A3317" s="6">
        <v>43839</v>
      </c>
      <c r="B3317" s="5" t="s">
        <v>194</v>
      </c>
      <c r="C3317" s="5" t="s">
        <v>504</v>
      </c>
      <c r="D3317" s="5">
        <v>19.11</v>
      </c>
      <c r="E3317" s="5">
        <v>19.4</v>
      </c>
      <c r="F3317" s="5">
        <v>18.74</v>
      </c>
      <c r="G3317" s="5">
        <v>19.21</v>
      </c>
      <c r="H3317" s="5">
        <v>11514646</v>
      </c>
      <c r="I3317" s="5">
        <v>219482807.32</v>
      </c>
      <c r="J3317" s="5">
        <v>3</v>
      </c>
    </row>
    <row r="3318" spans="1:10">
      <c r="A3318" s="6">
        <v>43840</v>
      </c>
      <c r="B3318" s="5" t="s">
        <v>194</v>
      </c>
      <c r="C3318" s="5" t="s">
        <v>504</v>
      </c>
      <c r="D3318" s="5">
        <v>19.29</v>
      </c>
      <c r="E3318" s="5">
        <v>19.34</v>
      </c>
      <c r="F3318" s="5">
        <v>18.38</v>
      </c>
      <c r="G3318" s="5">
        <v>18.85</v>
      </c>
      <c r="H3318" s="5">
        <v>13317060</v>
      </c>
      <c r="I3318" s="5">
        <v>249027087.36</v>
      </c>
      <c r="J3318" s="5">
        <v>3</v>
      </c>
    </row>
    <row r="3319" spans="1:10">
      <c r="A3319" s="6">
        <v>43843</v>
      </c>
      <c r="B3319" s="5" t="s">
        <v>194</v>
      </c>
      <c r="C3319" s="5" t="s">
        <v>504</v>
      </c>
      <c r="D3319" s="5">
        <v>18.9</v>
      </c>
      <c r="E3319" s="5">
        <v>19.86</v>
      </c>
      <c r="F3319" s="5">
        <v>18.71</v>
      </c>
      <c r="G3319" s="5">
        <v>19.36</v>
      </c>
      <c r="H3319" s="5">
        <v>18617471</v>
      </c>
      <c r="I3319" s="5">
        <v>361202692.17</v>
      </c>
      <c r="J3319" s="5">
        <v>3</v>
      </c>
    </row>
    <row r="3320" spans="1:10">
      <c r="A3320" s="6">
        <v>43844</v>
      </c>
      <c r="B3320" s="5" t="s">
        <v>194</v>
      </c>
      <c r="C3320" s="5" t="s">
        <v>504</v>
      </c>
      <c r="D3320" s="5">
        <v>19.36</v>
      </c>
      <c r="E3320" s="5">
        <v>20.16</v>
      </c>
      <c r="F3320" s="5">
        <v>19.3</v>
      </c>
      <c r="G3320" s="5">
        <v>19.84</v>
      </c>
      <c r="H3320" s="5">
        <v>19880533</v>
      </c>
      <c r="I3320" s="5">
        <v>394018146.12</v>
      </c>
      <c r="J3320" s="5">
        <v>3</v>
      </c>
    </row>
    <row r="3321" spans="1:10">
      <c r="A3321" s="6">
        <v>43845</v>
      </c>
      <c r="B3321" s="5" t="s">
        <v>194</v>
      </c>
      <c r="C3321" s="5" t="s">
        <v>504</v>
      </c>
      <c r="D3321" s="5">
        <v>19.51</v>
      </c>
      <c r="E3321" s="5">
        <v>20.55</v>
      </c>
      <c r="F3321" s="5">
        <v>19.2</v>
      </c>
      <c r="G3321" s="5">
        <v>20.43</v>
      </c>
      <c r="H3321" s="5">
        <v>13255454</v>
      </c>
      <c r="I3321" s="5">
        <v>264683235.31</v>
      </c>
      <c r="J3321" s="5">
        <v>3</v>
      </c>
    </row>
    <row r="3322" spans="1:10">
      <c r="A3322" s="6">
        <v>43846</v>
      </c>
      <c r="B3322" s="5" t="s">
        <v>194</v>
      </c>
      <c r="C3322" s="5" t="s">
        <v>504</v>
      </c>
      <c r="D3322" s="5">
        <v>20.37</v>
      </c>
      <c r="E3322" s="5">
        <v>20.6</v>
      </c>
      <c r="F3322" s="5">
        <v>19.9</v>
      </c>
      <c r="G3322" s="5">
        <v>20.19</v>
      </c>
      <c r="H3322" s="5">
        <v>10321148</v>
      </c>
      <c r="I3322" s="5">
        <v>208277345.9</v>
      </c>
      <c r="J3322" s="5">
        <v>3</v>
      </c>
    </row>
    <row r="3323" spans="1:10">
      <c r="A3323" s="6">
        <v>43847</v>
      </c>
      <c r="B3323" s="5" t="s">
        <v>194</v>
      </c>
      <c r="C3323" s="5" t="s">
        <v>504</v>
      </c>
      <c r="D3323" s="5">
        <v>20.2</v>
      </c>
      <c r="E3323" s="5">
        <v>20.45</v>
      </c>
      <c r="F3323" s="5">
        <v>19.75</v>
      </c>
      <c r="G3323" s="5">
        <v>19.89</v>
      </c>
      <c r="H3323" s="5">
        <v>7064317</v>
      </c>
      <c r="I3323" s="5">
        <v>141170341.85</v>
      </c>
      <c r="J3323" s="5">
        <v>3</v>
      </c>
    </row>
    <row r="3324" spans="1:10">
      <c r="A3324" s="6">
        <v>43850</v>
      </c>
      <c r="B3324" s="5" t="s">
        <v>194</v>
      </c>
      <c r="C3324" s="5" t="s">
        <v>504</v>
      </c>
      <c r="D3324" s="5">
        <v>20.02</v>
      </c>
      <c r="E3324" s="5">
        <v>21.62</v>
      </c>
      <c r="F3324" s="5">
        <v>20</v>
      </c>
      <c r="G3324" s="5">
        <v>21.6</v>
      </c>
      <c r="H3324" s="5">
        <v>10861654</v>
      </c>
      <c r="I3324" s="5">
        <v>227435917.17</v>
      </c>
      <c r="J3324" s="5">
        <v>3</v>
      </c>
    </row>
    <row r="3325" spans="1:10">
      <c r="A3325" s="6">
        <v>43851</v>
      </c>
      <c r="B3325" s="5" t="s">
        <v>194</v>
      </c>
      <c r="C3325" s="5" t="s">
        <v>504</v>
      </c>
      <c r="D3325" s="5">
        <v>21.19</v>
      </c>
      <c r="E3325" s="5">
        <v>21.57</v>
      </c>
      <c r="F3325" s="5">
        <v>20.7</v>
      </c>
      <c r="G3325" s="5">
        <v>20.8</v>
      </c>
      <c r="H3325" s="5">
        <v>13318152</v>
      </c>
      <c r="I3325" s="5">
        <v>280490479.82</v>
      </c>
      <c r="J3325" s="5">
        <v>3</v>
      </c>
    </row>
    <row r="3326" spans="1:10">
      <c r="A3326" s="6">
        <v>43852</v>
      </c>
      <c r="B3326" s="5" t="s">
        <v>194</v>
      </c>
      <c r="C3326" s="5" t="s">
        <v>504</v>
      </c>
      <c r="D3326" s="5">
        <v>20.5</v>
      </c>
      <c r="E3326" s="5">
        <v>21.99</v>
      </c>
      <c r="F3326" s="5">
        <v>20.5</v>
      </c>
      <c r="G3326" s="5">
        <v>21.73</v>
      </c>
      <c r="H3326" s="5">
        <v>11042681</v>
      </c>
      <c r="I3326" s="5">
        <v>234795841.7</v>
      </c>
      <c r="J3326" s="5">
        <v>3</v>
      </c>
    </row>
    <row r="3327" spans="1:10">
      <c r="A3327" s="6">
        <v>43853</v>
      </c>
      <c r="B3327" s="5" t="s">
        <v>194</v>
      </c>
      <c r="C3327" s="5" t="s">
        <v>504</v>
      </c>
      <c r="D3327" s="5">
        <v>21.34</v>
      </c>
      <c r="E3327" s="5">
        <v>22.85</v>
      </c>
      <c r="F3327" s="5">
        <v>21</v>
      </c>
      <c r="G3327" s="5">
        <v>21.67</v>
      </c>
      <c r="H3327" s="5">
        <v>13910982</v>
      </c>
      <c r="I3327" s="5">
        <v>304429812.67</v>
      </c>
      <c r="J3327" s="5">
        <v>3</v>
      </c>
    </row>
    <row r="3328" spans="1:10">
      <c r="A3328" s="6">
        <v>43864</v>
      </c>
      <c r="B3328" s="5" t="s">
        <v>194</v>
      </c>
      <c r="C3328" s="5" t="s">
        <v>504</v>
      </c>
      <c r="D3328" s="5">
        <v>19.5</v>
      </c>
      <c r="E3328" s="5">
        <v>19.83</v>
      </c>
      <c r="F3328" s="5">
        <v>19.5</v>
      </c>
      <c r="G3328" s="5">
        <v>19.5</v>
      </c>
      <c r="H3328" s="5">
        <v>9009041</v>
      </c>
      <c r="I3328" s="5">
        <v>175860449.89</v>
      </c>
      <c r="J3328" s="5">
        <v>3</v>
      </c>
    </row>
    <row r="3329" spans="1:10">
      <c r="A3329" s="6">
        <v>43865</v>
      </c>
      <c r="B3329" s="5" t="s">
        <v>194</v>
      </c>
      <c r="C3329" s="5" t="s">
        <v>504</v>
      </c>
      <c r="D3329" s="5">
        <v>19.58</v>
      </c>
      <c r="E3329" s="5">
        <v>20.8</v>
      </c>
      <c r="F3329" s="5">
        <v>19.58</v>
      </c>
      <c r="G3329" s="5">
        <v>20.77</v>
      </c>
      <c r="H3329" s="5">
        <v>16906839</v>
      </c>
      <c r="I3329" s="5">
        <v>343265679.89</v>
      </c>
      <c r="J3329" s="5">
        <v>3</v>
      </c>
    </row>
    <row r="3330" spans="1:10">
      <c r="A3330" s="6">
        <v>43866</v>
      </c>
      <c r="B3330" s="5" t="s">
        <v>194</v>
      </c>
      <c r="C3330" s="5" t="s">
        <v>504</v>
      </c>
      <c r="D3330" s="5">
        <v>21.04</v>
      </c>
      <c r="E3330" s="5">
        <v>21.88</v>
      </c>
      <c r="F3330" s="5">
        <v>20.05</v>
      </c>
      <c r="G3330" s="5">
        <v>20.31</v>
      </c>
      <c r="H3330" s="5">
        <v>22981835</v>
      </c>
      <c r="I3330" s="5">
        <v>482135106.77</v>
      </c>
      <c r="J3330" s="5">
        <v>3</v>
      </c>
    </row>
    <row r="3331" spans="1:10">
      <c r="A3331" s="6">
        <v>43867</v>
      </c>
      <c r="B3331" s="5" t="s">
        <v>194</v>
      </c>
      <c r="C3331" s="5" t="s">
        <v>504</v>
      </c>
      <c r="D3331" s="5">
        <v>19.9</v>
      </c>
      <c r="E3331" s="5">
        <v>20.8</v>
      </c>
      <c r="F3331" s="5">
        <v>19.82</v>
      </c>
      <c r="G3331" s="5">
        <v>20.4</v>
      </c>
      <c r="H3331" s="5">
        <v>19851355</v>
      </c>
      <c r="I3331" s="5">
        <v>402450786.54</v>
      </c>
      <c r="J3331" s="5">
        <v>3</v>
      </c>
    </row>
    <row r="3332" spans="1:10">
      <c r="A3332" s="6">
        <v>43836</v>
      </c>
      <c r="B3332" s="5" t="s">
        <v>195</v>
      </c>
      <c r="C3332" s="5" t="s">
        <v>505</v>
      </c>
      <c r="D3332" s="5">
        <v>16</v>
      </c>
      <c r="E3332" s="5">
        <v>16.47</v>
      </c>
      <c r="F3332" s="5">
        <v>15.86</v>
      </c>
      <c r="G3332" s="5">
        <v>16.35</v>
      </c>
      <c r="H3332" s="5">
        <v>6689821</v>
      </c>
      <c r="I3332" s="5">
        <v>108888851.46</v>
      </c>
      <c r="J3332" s="5">
        <v>3</v>
      </c>
    </row>
    <row r="3333" spans="1:10">
      <c r="A3333" s="6">
        <v>43837</v>
      </c>
      <c r="B3333" s="5" t="s">
        <v>195</v>
      </c>
      <c r="C3333" s="5" t="s">
        <v>505</v>
      </c>
      <c r="D3333" s="5">
        <v>16.4</v>
      </c>
      <c r="E3333" s="5">
        <v>16.74</v>
      </c>
      <c r="F3333" s="5">
        <v>16.3</v>
      </c>
      <c r="G3333" s="5">
        <v>16.41</v>
      </c>
      <c r="H3333" s="5">
        <v>5444500</v>
      </c>
      <c r="I3333" s="5">
        <v>89547410.92</v>
      </c>
      <c r="J3333" s="5">
        <v>3</v>
      </c>
    </row>
    <row r="3334" spans="1:10">
      <c r="A3334" s="6">
        <v>43838</v>
      </c>
      <c r="B3334" s="5" t="s">
        <v>195</v>
      </c>
      <c r="C3334" s="5" t="s">
        <v>505</v>
      </c>
      <c r="D3334" s="5">
        <v>16.39</v>
      </c>
      <c r="E3334" s="5">
        <v>16.73</v>
      </c>
      <c r="F3334" s="5">
        <v>16.07</v>
      </c>
      <c r="G3334" s="5">
        <v>16.18</v>
      </c>
      <c r="H3334" s="5">
        <v>5805426</v>
      </c>
      <c r="I3334" s="5">
        <v>94921795.08</v>
      </c>
      <c r="J3334" s="5">
        <v>3</v>
      </c>
    </row>
    <row r="3335" spans="1:10">
      <c r="A3335" s="6">
        <v>43839</v>
      </c>
      <c r="B3335" s="5" t="s">
        <v>195</v>
      </c>
      <c r="C3335" s="5" t="s">
        <v>505</v>
      </c>
      <c r="D3335" s="5">
        <v>16.36</v>
      </c>
      <c r="E3335" s="5">
        <v>16.64</v>
      </c>
      <c r="F3335" s="5">
        <v>16.2</v>
      </c>
      <c r="G3335" s="5">
        <v>16.56</v>
      </c>
      <c r="H3335" s="5">
        <v>6160863</v>
      </c>
      <c r="I3335" s="5">
        <v>101430828.55</v>
      </c>
      <c r="J3335" s="5">
        <v>3</v>
      </c>
    </row>
    <row r="3336" spans="1:10">
      <c r="A3336" s="6">
        <v>43840</v>
      </c>
      <c r="B3336" s="5" t="s">
        <v>195</v>
      </c>
      <c r="C3336" s="5" t="s">
        <v>505</v>
      </c>
      <c r="D3336" s="5">
        <v>16.72</v>
      </c>
      <c r="E3336" s="5">
        <v>16.72</v>
      </c>
      <c r="F3336" s="5">
        <v>16.14</v>
      </c>
      <c r="G3336" s="5">
        <v>16.34</v>
      </c>
      <c r="H3336" s="5">
        <v>4618100</v>
      </c>
      <c r="I3336" s="5">
        <v>75640537</v>
      </c>
      <c r="J3336" s="5">
        <v>3</v>
      </c>
    </row>
    <row r="3337" spans="1:10">
      <c r="A3337" s="6">
        <v>43843</v>
      </c>
      <c r="B3337" s="5" t="s">
        <v>195</v>
      </c>
      <c r="C3337" s="5" t="s">
        <v>505</v>
      </c>
      <c r="D3337" s="5">
        <v>16.3</v>
      </c>
      <c r="E3337" s="5">
        <v>16.95</v>
      </c>
      <c r="F3337" s="5">
        <v>16.18</v>
      </c>
      <c r="G3337" s="5">
        <v>16.73</v>
      </c>
      <c r="H3337" s="5">
        <v>5976608</v>
      </c>
      <c r="I3337" s="5">
        <v>98947806.9</v>
      </c>
      <c r="J3337" s="5">
        <v>3</v>
      </c>
    </row>
    <row r="3338" spans="1:10">
      <c r="A3338" s="6">
        <v>43844</v>
      </c>
      <c r="B3338" s="5" t="s">
        <v>195</v>
      </c>
      <c r="C3338" s="5" t="s">
        <v>505</v>
      </c>
      <c r="D3338" s="5">
        <v>16.73</v>
      </c>
      <c r="E3338" s="5">
        <v>16.87</v>
      </c>
      <c r="F3338" s="5">
        <v>16.46</v>
      </c>
      <c r="G3338" s="5">
        <v>16.49</v>
      </c>
      <c r="H3338" s="5">
        <v>4942210</v>
      </c>
      <c r="I3338" s="5">
        <v>82094904.75</v>
      </c>
      <c r="J3338" s="5">
        <v>3</v>
      </c>
    </row>
    <row r="3339" spans="1:10">
      <c r="A3339" s="6">
        <v>43845</v>
      </c>
      <c r="B3339" s="5" t="s">
        <v>195</v>
      </c>
      <c r="C3339" s="5" t="s">
        <v>505</v>
      </c>
      <c r="D3339" s="5">
        <v>16.61</v>
      </c>
      <c r="E3339" s="5">
        <v>16.94</v>
      </c>
      <c r="F3339" s="5">
        <v>16.47</v>
      </c>
      <c r="G3339" s="5">
        <v>16.68</v>
      </c>
      <c r="H3339" s="5">
        <v>6062101</v>
      </c>
      <c r="I3339" s="5">
        <v>101056683.55</v>
      </c>
      <c r="J3339" s="5">
        <v>3</v>
      </c>
    </row>
    <row r="3340" spans="1:10">
      <c r="A3340" s="6">
        <v>43846</v>
      </c>
      <c r="B3340" s="5" t="s">
        <v>195</v>
      </c>
      <c r="C3340" s="5" t="s">
        <v>505</v>
      </c>
      <c r="D3340" s="5">
        <v>16.76</v>
      </c>
      <c r="E3340" s="5">
        <v>17.23</v>
      </c>
      <c r="F3340" s="5">
        <v>16.45</v>
      </c>
      <c r="G3340" s="5">
        <v>16.61</v>
      </c>
      <c r="H3340" s="5">
        <v>5694200</v>
      </c>
      <c r="I3340" s="5">
        <v>95555188.2</v>
      </c>
      <c r="J3340" s="5">
        <v>3</v>
      </c>
    </row>
    <row r="3341" spans="1:10">
      <c r="A3341" s="6">
        <v>43847</v>
      </c>
      <c r="B3341" s="5" t="s">
        <v>195</v>
      </c>
      <c r="C3341" s="5" t="s">
        <v>505</v>
      </c>
      <c r="D3341" s="5">
        <v>16.6</v>
      </c>
      <c r="E3341" s="5">
        <v>16.75</v>
      </c>
      <c r="F3341" s="5">
        <v>16.27</v>
      </c>
      <c r="G3341" s="5">
        <v>16.38</v>
      </c>
      <c r="H3341" s="5">
        <v>4169095</v>
      </c>
      <c r="I3341" s="5">
        <v>68771457.64</v>
      </c>
      <c r="J3341" s="5">
        <v>3</v>
      </c>
    </row>
    <row r="3342" spans="1:10">
      <c r="A3342" s="6">
        <v>43850</v>
      </c>
      <c r="B3342" s="5" t="s">
        <v>195</v>
      </c>
      <c r="C3342" s="5" t="s">
        <v>505</v>
      </c>
      <c r="D3342" s="5">
        <v>16.5</v>
      </c>
      <c r="E3342" s="5">
        <v>16.68</v>
      </c>
      <c r="F3342" s="5">
        <v>16.2</v>
      </c>
      <c r="G3342" s="5">
        <v>16.6</v>
      </c>
      <c r="H3342" s="5">
        <v>4032501</v>
      </c>
      <c r="I3342" s="5">
        <v>66284474.45</v>
      </c>
      <c r="J3342" s="5">
        <v>3</v>
      </c>
    </row>
    <row r="3343" spans="1:10">
      <c r="A3343" s="6">
        <v>43851</v>
      </c>
      <c r="B3343" s="5" t="s">
        <v>195</v>
      </c>
      <c r="C3343" s="5" t="s">
        <v>505</v>
      </c>
      <c r="D3343" s="5">
        <v>16.63</v>
      </c>
      <c r="E3343" s="5">
        <v>16.63</v>
      </c>
      <c r="F3343" s="5">
        <v>15.95</v>
      </c>
      <c r="G3343" s="5">
        <v>16.15</v>
      </c>
      <c r="H3343" s="5">
        <v>4143200</v>
      </c>
      <c r="I3343" s="5">
        <v>67446526</v>
      </c>
      <c r="J3343" s="5">
        <v>3</v>
      </c>
    </row>
    <row r="3344" spans="1:10">
      <c r="A3344" s="6">
        <v>43852</v>
      </c>
      <c r="B3344" s="5" t="s">
        <v>195</v>
      </c>
      <c r="C3344" s="5" t="s">
        <v>505</v>
      </c>
      <c r="D3344" s="5">
        <v>16.01</v>
      </c>
      <c r="E3344" s="5">
        <v>16.4</v>
      </c>
      <c r="F3344" s="5">
        <v>15.7</v>
      </c>
      <c r="G3344" s="5">
        <v>16.29</v>
      </c>
      <c r="H3344" s="5">
        <v>4589700</v>
      </c>
      <c r="I3344" s="5">
        <v>73953566.1</v>
      </c>
      <c r="J3344" s="5">
        <v>3</v>
      </c>
    </row>
    <row r="3345" spans="1:10">
      <c r="A3345" s="6">
        <v>43853</v>
      </c>
      <c r="B3345" s="5" t="s">
        <v>195</v>
      </c>
      <c r="C3345" s="5" t="s">
        <v>505</v>
      </c>
      <c r="D3345" s="5">
        <v>16.18</v>
      </c>
      <c r="E3345" s="5">
        <v>16.49</v>
      </c>
      <c r="F3345" s="5">
        <v>15.48</v>
      </c>
      <c r="G3345" s="5">
        <v>15.83</v>
      </c>
      <c r="H3345" s="5">
        <v>5316601</v>
      </c>
      <c r="I3345" s="5">
        <v>84850740.68</v>
      </c>
      <c r="J3345" s="5">
        <v>3</v>
      </c>
    </row>
    <row r="3346" spans="1:10">
      <c r="A3346" s="6">
        <v>43864</v>
      </c>
      <c r="B3346" s="5" t="s">
        <v>195</v>
      </c>
      <c r="C3346" s="5" t="s">
        <v>505</v>
      </c>
      <c r="D3346" s="5">
        <v>14.25</v>
      </c>
      <c r="E3346" s="5">
        <v>14.36</v>
      </c>
      <c r="F3346" s="5">
        <v>14.25</v>
      </c>
      <c r="G3346" s="5">
        <v>14.25</v>
      </c>
      <c r="H3346" s="5">
        <v>1752819</v>
      </c>
      <c r="I3346" s="5">
        <v>24984427.75</v>
      </c>
      <c r="J3346" s="5">
        <v>3</v>
      </c>
    </row>
    <row r="3347" spans="1:10">
      <c r="A3347" s="6">
        <v>43865</v>
      </c>
      <c r="B3347" s="5" t="s">
        <v>195</v>
      </c>
      <c r="C3347" s="5" t="s">
        <v>505</v>
      </c>
      <c r="D3347" s="5">
        <v>13.92</v>
      </c>
      <c r="E3347" s="5">
        <v>14.7</v>
      </c>
      <c r="F3347" s="5">
        <v>13.9</v>
      </c>
      <c r="G3347" s="5">
        <v>14.45</v>
      </c>
      <c r="H3347" s="5">
        <v>6661707</v>
      </c>
      <c r="I3347" s="5">
        <v>95210684.12</v>
      </c>
      <c r="J3347" s="5">
        <v>3</v>
      </c>
    </row>
    <row r="3348" spans="1:10">
      <c r="A3348" s="6">
        <v>43866</v>
      </c>
      <c r="B3348" s="5" t="s">
        <v>195</v>
      </c>
      <c r="C3348" s="5" t="s">
        <v>505</v>
      </c>
      <c r="D3348" s="5">
        <v>14.44</v>
      </c>
      <c r="E3348" s="5">
        <v>14.89</v>
      </c>
      <c r="F3348" s="5">
        <v>14.39</v>
      </c>
      <c r="G3348" s="5">
        <v>14.7</v>
      </c>
      <c r="H3348" s="5">
        <v>5731107</v>
      </c>
      <c r="I3348" s="5">
        <v>84108586.7</v>
      </c>
      <c r="J3348" s="5">
        <v>3</v>
      </c>
    </row>
    <row r="3349" spans="1:10">
      <c r="A3349" s="6">
        <v>43867</v>
      </c>
      <c r="B3349" s="5" t="s">
        <v>195</v>
      </c>
      <c r="C3349" s="5" t="s">
        <v>505</v>
      </c>
      <c r="D3349" s="5">
        <v>14.7</v>
      </c>
      <c r="E3349" s="5">
        <v>15.16</v>
      </c>
      <c r="F3349" s="5">
        <v>14.6</v>
      </c>
      <c r="G3349" s="5">
        <v>15.16</v>
      </c>
      <c r="H3349" s="5">
        <v>6573205</v>
      </c>
      <c r="I3349" s="5">
        <v>97929451.56</v>
      </c>
      <c r="J3349" s="5">
        <v>3</v>
      </c>
    </row>
    <row r="3350" spans="1:10">
      <c r="A3350" s="6">
        <v>43836</v>
      </c>
      <c r="B3350" s="5" t="s">
        <v>196</v>
      </c>
      <c r="C3350" s="5" t="s">
        <v>506</v>
      </c>
      <c r="D3350" s="5">
        <v>40.03</v>
      </c>
      <c r="E3350" s="5">
        <v>41.13</v>
      </c>
      <c r="F3350" s="5">
        <v>39.01</v>
      </c>
      <c r="G3350" s="5">
        <v>40.29</v>
      </c>
      <c r="H3350" s="5">
        <v>7235911</v>
      </c>
      <c r="I3350" s="5">
        <v>292912448.57</v>
      </c>
      <c r="J3350" s="5">
        <v>3</v>
      </c>
    </row>
    <row r="3351" spans="1:10">
      <c r="A3351" s="6">
        <v>43837</v>
      </c>
      <c r="B3351" s="5" t="s">
        <v>196</v>
      </c>
      <c r="C3351" s="5" t="s">
        <v>506</v>
      </c>
      <c r="D3351" s="5">
        <v>40.61</v>
      </c>
      <c r="E3351" s="5">
        <v>40.73</v>
      </c>
      <c r="F3351" s="5">
        <v>39.71</v>
      </c>
      <c r="G3351" s="5">
        <v>40.3</v>
      </c>
      <c r="H3351" s="5">
        <v>6742756</v>
      </c>
      <c r="I3351" s="5">
        <v>270278083.04</v>
      </c>
      <c r="J3351" s="5">
        <v>3</v>
      </c>
    </row>
    <row r="3352" spans="1:10">
      <c r="A3352" s="6">
        <v>43838</v>
      </c>
      <c r="B3352" s="5" t="s">
        <v>196</v>
      </c>
      <c r="C3352" s="5" t="s">
        <v>506</v>
      </c>
      <c r="D3352" s="5">
        <v>39.95</v>
      </c>
      <c r="E3352" s="5">
        <v>40.25</v>
      </c>
      <c r="F3352" s="5">
        <v>39.05</v>
      </c>
      <c r="G3352" s="5">
        <v>39.12</v>
      </c>
      <c r="H3352" s="5">
        <v>7247163</v>
      </c>
      <c r="I3352" s="5">
        <v>286302819.87</v>
      </c>
      <c r="J3352" s="5">
        <v>3</v>
      </c>
    </row>
    <row r="3353" spans="1:10">
      <c r="A3353" s="6">
        <v>43839</v>
      </c>
      <c r="B3353" s="5" t="s">
        <v>196</v>
      </c>
      <c r="C3353" s="5" t="s">
        <v>506</v>
      </c>
      <c r="D3353" s="5">
        <v>39.82</v>
      </c>
      <c r="E3353" s="5">
        <v>41.35</v>
      </c>
      <c r="F3353" s="5">
        <v>39.74</v>
      </c>
      <c r="G3353" s="5">
        <v>41.13</v>
      </c>
      <c r="H3353" s="5">
        <v>10887515</v>
      </c>
      <c r="I3353" s="5">
        <v>444055753.37</v>
      </c>
      <c r="J3353" s="5">
        <v>3</v>
      </c>
    </row>
    <row r="3354" spans="1:10">
      <c r="A3354" s="6">
        <v>43840</v>
      </c>
      <c r="B3354" s="5" t="s">
        <v>196</v>
      </c>
      <c r="C3354" s="5" t="s">
        <v>506</v>
      </c>
      <c r="D3354" s="5">
        <v>41.22</v>
      </c>
      <c r="E3354" s="5">
        <v>41.74</v>
      </c>
      <c r="F3354" s="5">
        <v>40.6</v>
      </c>
      <c r="G3354" s="5">
        <v>41.45</v>
      </c>
      <c r="H3354" s="5">
        <v>7701753</v>
      </c>
      <c r="I3354" s="5">
        <v>317035737.6</v>
      </c>
      <c r="J3354" s="5">
        <v>3</v>
      </c>
    </row>
    <row r="3355" spans="1:10">
      <c r="A3355" s="6">
        <v>43843</v>
      </c>
      <c r="B3355" s="5" t="s">
        <v>196</v>
      </c>
      <c r="C3355" s="5" t="s">
        <v>506</v>
      </c>
      <c r="D3355" s="5">
        <v>41.44</v>
      </c>
      <c r="E3355" s="5">
        <v>42.99</v>
      </c>
      <c r="F3355" s="5">
        <v>41.06</v>
      </c>
      <c r="G3355" s="5">
        <v>42.97</v>
      </c>
      <c r="H3355" s="5">
        <v>8945905</v>
      </c>
      <c r="I3355" s="5">
        <v>378572501.08</v>
      </c>
      <c r="J3355" s="5">
        <v>3</v>
      </c>
    </row>
    <row r="3356" spans="1:10">
      <c r="A3356" s="6">
        <v>43844</v>
      </c>
      <c r="B3356" s="5" t="s">
        <v>196</v>
      </c>
      <c r="C3356" s="5" t="s">
        <v>506</v>
      </c>
      <c r="D3356" s="5">
        <v>42.88</v>
      </c>
      <c r="E3356" s="5">
        <v>43.24</v>
      </c>
      <c r="F3356" s="5">
        <v>41.92</v>
      </c>
      <c r="G3356" s="5">
        <v>42.07</v>
      </c>
      <c r="H3356" s="5">
        <v>7668607</v>
      </c>
      <c r="I3356" s="5">
        <v>325196821.55</v>
      </c>
      <c r="J3356" s="5">
        <v>3</v>
      </c>
    </row>
    <row r="3357" spans="1:10">
      <c r="A3357" s="6">
        <v>43845</v>
      </c>
      <c r="B3357" s="5" t="s">
        <v>196</v>
      </c>
      <c r="C3357" s="5" t="s">
        <v>506</v>
      </c>
      <c r="D3357" s="5">
        <v>41.81</v>
      </c>
      <c r="E3357" s="5">
        <v>42.86</v>
      </c>
      <c r="F3357" s="5">
        <v>41.35</v>
      </c>
      <c r="G3357" s="5">
        <v>42.56</v>
      </c>
      <c r="H3357" s="5">
        <v>6402524</v>
      </c>
      <c r="I3357" s="5">
        <v>269009524.87</v>
      </c>
      <c r="J3357" s="5">
        <v>3</v>
      </c>
    </row>
    <row r="3358" spans="1:10">
      <c r="A3358" s="6">
        <v>43846</v>
      </c>
      <c r="B3358" s="5" t="s">
        <v>196</v>
      </c>
      <c r="C3358" s="5" t="s">
        <v>506</v>
      </c>
      <c r="D3358" s="5">
        <v>42.58</v>
      </c>
      <c r="E3358" s="5">
        <v>42.95</v>
      </c>
      <c r="F3358" s="5">
        <v>42.01</v>
      </c>
      <c r="G3358" s="5">
        <v>42.46</v>
      </c>
      <c r="H3358" s="5">
        <v>5981091</v>
      </c>
      <c r="I3358" s="5">
        <v>254315329.53</v>
      </c>
      <c r="J3358" s="5">
        <v>3</v>
      </c>
    </row>
    <row r="3359" spans="1:10">
      <c r="A3359" s="6">
        <v>43847</v>
      </c>
      <c r="B3359" s="5" t="s">
        <v>196</v>
      </c>
      <c r="C3359" s="5" t="s">
        <v>506</v>
      </c>
      <c r="D3359" s="5">
        <v>42.6</v>
      </c>
      <c r="E3359" s="5">
        <v>46.68</v>
      </c>
      <c r="F3359" s="5">
        <v>42.05</v>
      </c>
      <c r="G3359" s="5">
        <v>45.4</v>
      </c>
      <c r="H3359" s="5">
        <v>20820428</v>
      </c>
      <c r="I3359" s="5">
        <v>930040165.99</v>
      </c>
      <c r="J3359" s="5">
        <v>3</v>
      </c>
    </row>
    <row r="3360" spans="1:10">
      <c r="A3360" s="6">
        <v>43850</v>
      </c>
      <c r="B3360" s="5" t="s">
        <v>196</v>
      </c>
      <c r="C3360" s="5" t="s">
        <v>506</v>
      </c>
      <c r="D3360" s="5">
        <v>47.39</v>
      </c>
      <c r="E3360" s="5">
        <v>49.9</v>
      </c>
      <c r="F3360" s="5">
        <v>47.11</v>
      </c>
      <c r="G3360" s="5">
        <v>49.27</v>
      </c>
      <c r="H3360" s="5">
        <v>19055542</v>
      </c>
      <c r="I3360" s="5">
        <v>924106556.74</v>
      </c>
      <c r="J3360" s="5">
        <v>3</v>
      </c>
    </row>
    <row r="3361" spans="1:10">
      <c r="A3361" s="6">
        <v>43851</v>
      </c>
      <c r="B3361" s="5" t="s">
        <v>196</v>
      </c>
      <c r="C3361" s="5" t="s">
        <v>506</v>
      </c>
      <c r="D3361" s="5">
        <v>49.27</v>
      </c>
      <c r="E3361" s="5">
        <v>51.57</v>
      </c>
      <c r="F3361" s="5">
        <v>48.87</v>
      </c>
      <c r="G3361" s="5">
        <v>49.85</v>
      </c>
      <c r="H3361" s="5">
        <v>12579195</v>
      </c>
      <c r="I3361" s="5">
        <v>632388489.48</v>
      </c>
      <c r="J3361" s="5">
        <v>3</v>
      </c>
    </row>
    <row r="3362" spans="1:10">
      <c r="A3362" s="6">
        <v>43852</v>
      </c>
      <c r="B3362" s="5" t="s">
        <v>196</v>
      </c>
      <c r="C3362" s="5" t="s">
        <v>506</v>
      </c>
      <c r="D3362" s="5">
        <v>49.18</v>
      </c>
      <c r="E3362" s="5">
        <v>54.84</v>
      </c>
      <c r="F3362" s="5">
        <v>49.05</v>
      </c>
      <c r="G3362" s="5">
        <v>54.84</v>
      </c>
      <c r="H3362" s="5">
        <v>15334808</v>
      </c>
      <c r="I3362" s="5">
        <v>809028073.29</v>
      </c>
      <c r="J3362" s="5">
        <v>3</v>
      </c>
    </row>
    <row r="3363" spans="1:10">
      <c r="A3363" s="6">
        <v>43853</v>
      </c>
      <c r="B3363" s="5" t="s">
        <v>196</v>
      </c>
      <c r="C3363" s="5" t="s">
        <v>506</v>
      </c>
      <c r="D3363" s="5">
        <v>54</v>
      </c>
      <c r="E3363" s="5">
        <v>54.6</v>
      </c>
      <c r="F3363" s="5">
        <v>51</v>
      </c>
      <c r="G3363" s="5">
        <v>51.9</v>
      </c>
      <c r="H3363" s="5">
        <v>15220759</v>
      </c>
      <c r="I3363" s="5">
        <v>806742240.81</v>
      </c>
      <c r="J3363" s="5">
        <v>3</v>
      </c>
    </row>
    <row r="3364" spans="1:10">
      <c r="A3364" s="6">
        <v>43864</v>
      </c>
      <c r="B3364" s="5" t="s">
        <v>196</v>
      </c>
      <c r="C3364" s="5" t="s">
        <v>506</v>
      </c>
      <c r="D3364" s="5">
        <v>46.71</v>
      </c>
      <c r="E3364" s="5">
        <v>46.71</v>
      </c>
      <c r="F3364" s="5">
        <v>46.71</v>
      </c>
      <c r="G3364" s="5">
        <v>46.71</v>
      </c>
      <c r="H3364" s="5">
        <v>3157600</v>
      </c>
      <c r="I3364" s="5">
        <v>147491496</v>
      </c>
      <c r="J3364" s="5">
        <v>3</v>
      </c>
    </row>
    <row r="3365" spans="1:10">
      <c r="A3365" s="6">
        <v>43865</v>
      </c>
      <c r="B3365" s="5" t="s">
        <v>196</v>
      </c>
      <c r="C3365" s="5" t="s">
        <v>506</v>
      </c>
      <c r="D3365" s="5">
        <v>45</v>
      </c>
      <c r="E3365" s="5">
        <v>50.3</v>
      </c>
      <c r="F3365" s="5">
        <v>44.22</v>
      </c>
      <c r="G3365" s="5">
        <v>49.85</v>
      </c>
      <c r="H3365" s="5">
        <v>16631231</v>
      </c>
      <c r="I3365" s="5">
        <v>811018249.66</v>
      </c>
      <c r="J3365" s="5">
        <v>3</v>
      </c>
    </row>
    <row r="3366" spans="1:10">
      <c r="A3366" s="6">
        <v>43866</v>
      </c>
      <c r="B3366" s="5" t="s">
        <v>196</v>
      </c>
      <c r="C3366" s="5" t="s">
        <v>506</v>
      </c>
      <c r="D3366" s="5">
        <v>50.31</v>
      </c>
      <c r="E3366" s="5">
        <v>54.16</v>
      </c>
      <c r="F3366" s="5">
        <v>50.1</v>
      </c>
      <c r="G3366" s="5">
        <v>52.41</v>
      </c>
      <c r="H3366" s="5">
        <v>15113120</v>
      </c>
      <c r="I3366" s="5">
        <v>794082433.83</v>
      </c>
      <c r="J3366" s="5">
        <v>3</v>
      </c>
    </row>
    <row r="3367" spans="1:10">
      <c r="A3367" s="6">
        <v>43867</v>
      </c>
      <c r="B3367" s="5" t="s">
        <v>196</v>
      </c>
      <c r="C3367" s="5" t="s">
        <v>506</v>
      </c>
      <c r="D3367" s="5">
        <v>50.75</v>
      </c>
      <c r="E3367" s="5">
        <v>57.62</v>
      </c>
      <c r="F3367" s="5">
        <v>50.75</v>
      </c>
      <c r="G3367" s="5">
        <v>57.36</v>
      </c>
      <c r="H3367" s="5">
        <v>14646388</v>
      </c>
      <c r="I3367" s="5">
        <v>801694873.31</v>
      </c>
      <c r="J3367" s="5">
        <v>3</v>
      </c>
    </row>
    <row r="3368" spans="1:10">
      <c r="A3368" s="6">
        <v>43836</v>
      </c>
      <c r="B3368" s="5" t="s">
        <v>197</v>
      </c>
      <c r="C3368" s="5" t="s">
        <v>507</v>
      </c>
      <c r="D3368" s="5">
        <v>22.99</v>
      </c>
      <c r="E3368" s="5">
        <v>23.64</v>
      </c>
      <c r="F3368" s="5">
        <v>22.86</v>
      </c>
      <c r="G3368" s="5">
        <v>23.49</v>
      </c>
      <c r="H3368" s="5">
        <v>4719062</v>
      </c>
      <c r="I3368" s="5">
        <v>110539731.02</v>
      </c>
      <c r="J3368" s="5">
        <v>3</v>
      </c>
    </row>
    <row r="3369" spans="1:10">
      <c r="A3369" s="6">
        <v>43837</v>
      </c>
      <c r="B3369" s="5" t="s">
        <v>197</v>
      </c>
      <c r="C3369" s="5" t="s">
        <v>507</v>
      </c>
      <c r="D3369" s="5">
        <v>23.51</v>
      </c>
      <c r="E3369" s="5">
        <v>23.85</v>
      </c>
      <c r="F3369" s="5">
        <v>23.29</v>
      </c>
      <c r="G3369" s="5">
        <v>23.67</v>
      </c>
      <c r="H3369" s="5">
        <v>4331013</v>
      </c>
      <c r="I3369" s="5">
        <v>101966082.82</v>
      </c>
      <c r="J3369" s="5">
        <v>3</v>
      </c>
    </row>
    <row r="3370" spans="1:10">
      <c r="A3370" s="6">
        <v>43838</v>
      </c>
      <c r="B3370" s="5" t="s">
        <v>197</v>
      </c>
      <c r="C3370" s="5" t="s">
        <v>507</v>
      </c>
      <c r="D3370" s="5">
        <v>23.58</v>
      </c>
      <c r="E3370" s="5">
        <v>23.63</v>
      </c>
      <c r="F3370" s="5">
        <v>23.05</v>
      </c>
      <c r="G3370" s="5">
        <v>23.15</v>
      </c>
      <c r="H3370" s="5">
        <v>3743679</v>
      </c>
      <c r="I3370" s="5">
        <v>87523981.13</v>
      </c>
      <c r="J3370" s="5">
        <v>3</v>
      </c>
    </row>
    <row r="3371" spans="1:10">
      <c r="A3371" s="6">
        <v>43839</v>
      </c>
      <c r="B3371" s="5" t="s">
        <v>197</v>
      </c>
      <c r="C3371" s="5" t="s">
        <v>507</v>
      </c>
      <c r="D3371" s="5">
        <v>23.38</v>
      </c>
      <c r="E3371" s="5">
        <v>24.28</v>
      </c>
      <c r="F3371" s="5">
        <v>23.38</v>
      </c>
      <c r="G3371" s="5">
        <v>24.09</v>
      </c>
      <c r="H3371" s="5">
        <v>7906773</v>
      </c>
      <c r="I3371" s="5">
        <v>189203024.25</v>
      </c>
      <c r="J3371" s="5">
        <v>3</v>
      </c>
    </row>
    <row r="3372" spans="1:10">
      <c r="A3372" s="6">
        <v>43840</v>
      </c>
      <c r="B3372" s="5" t="s">
        <v>197</v>
      </c>
      <c r="C3372" s="5" t="s">
        <v>507</v>
      </c>
      <c r="D3372" s="5">
        <v>24.09</v>
      </c>
      <c r="E3372" s="5">
        <v>24.47</v>
      </c>
      <c r="F3372" s="5">
        <v>23.72</v>
      </c>
      <c r="G3372" s="5">
        <v>23.99</v>
      </c>
      <c r="H3372" s="5">
        <v>4392534</v>
      </c>
      <c r="I3372" s="5">
        <v>105108144.64</v>
      </c>
      <c r="J3372" s="5">
        <v>3</v>
      </c>
    </row>
    <row r="3373" spans="1:10">
      <c r="A3373" s="6">
        <v>43843</v>
      </c>
      <c r="B3373" s="5" t="s">
        <v>197</v>
      </c>
      <c r="C3373" s="5" t="s">
        <v>507</v>
      </c>
      <c r="D3373" s="5">
        <v>24.03</v>
      </c>
      <c r="E3373" s="5">
        <v>24.37</v>
      </c>
      <c r="F3373" s="5">
        <v>23.68</v>
      </c>
      <c r="G3373" s="5">
        <v>24.27</v>
      </c>
      <c r="H3373" s="5">
        <v>3834106</v>
      </c>
      <c r="I3373" s="5">
        <v>92128670.06</v>
      </c>
      <c r="J3373" s="5">
        <v>3</v>
      </c>
    </row>
    <row r="3374" spans="1:10">
      <c r="A3374" s="6">
        <v>43844</v>
      </c>
      <c r="B3374" s="5" t="s">
        <v>197</v>
      </c>
      <c r="C3374" s="5" t="s">
        <v>507</v>
      </c>
      <c r="D3374" s="5">
        <v>24.4</v>
      </c>
      <c r="E3374" s="5">
        <v>24.98</v>
      </c>
      <c r="F3374" s="5">
        <v>24.24</v>
      </c>
      <c r="G3374" s="5">
        <v>24.34</v>
      </c>
      <c r="H3374" s="5">
        <v>6259433</v>
      </c>
      <c r="I3374" s="5">
        <v>153870333.94</v>
      </c>
      <c r="J3374" s="5">
        <v>3</v>
      </c>
    </row>
    <row r="3375" spans="1:10">
      <c r="A3375" s="6">
        <v>43845</v>
      </c>
      <c r="B3375" s="5" t="s">
        <v>197</v>
      </c>
      <c r="C3375" s="5" t="s">
        <v>507</v>
      </c>
      <c r="D3375" s="5">
        <v>24.59</v>
      </c>
      <c r="E3375" s="5">
        <v>25.15</v>
      </c>
      <c r="F3375" s="5">
        <v>24.35</v>
      </c>
      <c r="G3375" s="5">
        <v>24.39</v>
      </c>
      <c r="H3375" s="5">
        <v>5777438</v>
      </c>
      <c r="I3375" s="5">
        <v>142562310.44</v>
      </c>
      <c r="J3375" s="5">
        <v>3</v>
      </c>
    </row>
    <row r="3376" spans="1:10">
      <c r="A3376" s="6">
        <v>43846</v>
      </c>
      <c r="B3376" s="5" t="s">
        <v>197</v>
      </c>
      <c r="C3376" s="5" t="s">
        <v>507</v>
      </c>
      <c r="D3376" s="5">
        <v>24.4</v>
      </c>
      <c r="E3376" s="5">
        <v>24.66</v>
      </c>
      <c r="F3376" s="5">
        <v>24.08</v>
      </c>
      <c r="G3376" s="5">
        <v>24.28</v>
      </c>
      <c r="H3376" s="5">
        <v>3959664</v>
      </c>
      <c r="I3376" s="5">
        <v>96444318.22</v>
      </c>
      <c r="J3376" s="5">
        <v>3</v>
      </c>
    </row>
    <row r="3377" spans="1:10">
      <c r="A3377" s="6">
        <v>43847</v>
      </c>
      <c r="B3377" s="5" t="s">
        <v>197</v>
      </c>
      <c r="C3377" s="5" t="s">
        <v>507</v>
      </c>
      <c r="D3377" s="5">
        <v>24.57</v>
      </c>
      <c r="E3377" s="5">
        <v>24.85</v>
      </c>
      <c r="F3377" s="5">
        <v>24.34</v>
      </c>
      <c r="G3377" s="5">
        <v>24.38</v>
      </c>
      <c r="H3377" s="5">
        <v>3812500</v>
      </c>
      <c r="I3377" s="5">
        <v>93745652</v>
      </c>
      <c r="J3377" s="5">
        <v>3</v>
      </c>
    </row>
    <row r="3378" spans="1:10">
      <c r="A3378" s="6">
        <v>43850</v>
      </c>
      <c r="B3378" s="5" t="s">
        <v>197</v>
      </c>
      <c r="C3378" s="5" t="s">
        <v>507</v>
      </c>
      <c r="D3378" s="5">
        <v>24.28</v>
      </c>
      <c r="E3378" s="5">
        <v>24.78</v>
      </c>
      <c r="F3378" s="5">
        <v>24.12</v>
      </c>
      <c r="G3378" s="5">
        <v>24.67</v>
      </c>
      <c r="H3378" s="5">
        <v>4122300</v>
      </c>
      <c r="I3378" s="5">
        <v>100940794.8</v>
      </c>
      <c r="J3378" s="5">
        <v>3</v>
      </c>
    </row>
    <row r="3379" spans="1:10">
      <c r="A3379" s="6">
        <v>43851</v>
      </c>
      <c r="B3379" s="5" t="s">
        <v>197</v>
      </c>
      <c r="C3379" s="5" t="s">
        <v>507</v>
      </c>
      <c r="D3379" s="5">
        <v>24.57</v>
      </c>
      <c r="E3379" s="5">
        <v>24.58</v>
      </c>
      <c r="F3379" s="5">
        <v>23.92</v>
      </c>
      <c r="G3379" s="5">
        <v>23.93</v>
      </c>
      <c r="H3379" s="5">
        <v>3669685</v>
      </c>
      <c r="I3379" s="5">
        <v>88752097.8</v>
      </c>
      <c r="J3379" s="5">
        <v>3</v>
      </c>
    </row>
    <row r="3380" spans="1:10">
      <c r="A3380" s="6">
        <v>43852</v>
      </c>
      <c r="B3380" s="5" t="s">
        <v>197</v>
      </c>
      <c r="C3380" s="5" t="s">
        <v>507</v>
      </c>
      <c r="D3380" s="5">
        <v>24.1</v>
      </c>
      <c r="E3380" s="5">
        <v>24.39</v>
      </c>
      <c r="F3380" s="5">
        <v>23.6</v>
      </c>
      <c r="G3380" s="5">
        <v>24.21</v>
      </c>
      <c r="H3380" s="5">
        <v>4226800</v>
      </c>
      <c r="I3380" s="5">
        <v>101589759.28</v>
      </c>
      <c r="J3380" s="5">
        <v>3</v>
      </c>
    </row>
    <row r="3381" spans="1:10">
      <c r="A3381" s="6">
        <v>43853</v>
      </c>
      <c r="B3381" s="5" t="s">
        <v>197</v>
      </c>
      <c r="C3381" s="5" t="s">
        <v>507</v>
      </c>
      <c r="D3381" s="5">
        <v>23.8</v>
      </c>
      <c r="E3381" s="5">
        <v>23.81</v>
      </c>
      <c r="F3381" s="5">
        <v>21.95</v>
      </c>
      <c r="G3381" s="5">
        <v>22.42</v>
      </c>
      <c r="H3381" s="5">
        <v>6352948</v>
      </c>
      <c r="I3381" s="5">
        <v>146318256.72</v>
      </c>
      <c r="J3381" s="5">
        <v>3</v>
      </c>
    </row>
    <row r="3382" spans="1:10">
      <c r="A3382" s="6">
        <v>43864</v>
      </c>
      <c r="B3382" s="5" t="s">
        <v>197</v>
      </c>
      <c r="C3382" s="5" t="s">
        <v>507</v>
      </c>
      <c r="D3382" s="5">
        <v>20.18</v>
      </c>
      <c r="E3382" s="5">
        <v>20.18</v>
      </c>
      <c r="F3382" s="5">
        <v>20.18</v>
      </c>
      <c r="G3382" s="5">
        <v>20.18</v>
      </c>
      <c r="H3382" s="5">
        <v>595500</v>
      </c>
      <c r="I3382" s="5">
        <v>12017190</v>
      </c>
      <c r="J3382" s="5">
        <v>3</v>
      </c>
    </row>
    <row r="3383" spans="1:10">
      <c r="A3383" s="6">
        <v>43865</v>
      </c>
      <c r="B3383" s="5" t="s">
        <v>197</v>
      </c>
      <c r="C3383" s="5" t="s">
        <v>507</v>
      </c>
      <c r="D3383" s="5">
        <v>18.16</v>
      </c>
      <c r="E3383" s="5">
        <v>19.5</v>
      </c>
      <c r="F3383" s="5">
        <v>18.16</v>
      </c>
      <c r="G3383" s="5">
        <v>19.11</v>
      </c>
      <c r="H3383" s="5">
        <v>5694268</v>
      </c>
      <c r="I3383" s="5">
        <v>108262491.44</v>
      </c>
      <c r="J3383" s="5">
        <v>3</v>
      </c>
    </row>
    <row r="3384" spans="1:10">
      <c r="A3384" s="6">
        <v>43866</v>
      </c>
      <c r="B3384" s="5" t="s">
        <v>197</v>
      </c>
      <c r="C3384" s="5" t="s">
        <v>507</v>
      </c>
      <c r="D3384" s="5">
        <v>19.08</v>
      </c>
      <c r="E3384" s="5">
        <v>19.78</v>
      </c>
      <c r="F3384" s="5">
        <v>19.01</v>
      </c>
      <c r="G3384" s="5">
        <v>19.28</v>
      </c>
      <c r="H3384" s="5">
        <v>4612822</v>
      </c>
      <c r="I3384" s="5">
        <v>89628306.02</v>
      </c>
      <c r="J3384" s="5">
        <v>3</v>
      </c>
    </row>
    <row r="3385" spans="1:10">
      <c r="A3385" s="6">
        <v>43867</v>
      </c>
      <c r="B3385" s="5" t="s">
        <v>197</v>
      </c>
      <c r="C3385" s="5" t="s">
        <v>507</v>
      </c>
      <c r="D3385" s="5">
        <v>19.31</v>
      </c>
      <c r="E3385" s="5">
        <v>19.64</v>
      </c>
      <c r="F3385" s="5">
        <v>19.15</v>
      </c>
      <c r="G3385" s="5">
        <v>19.53</v>
      </c>
      <c r="H3385" s="5">
        <v>4330064</v>
      </c>
      <c r="I3385" s="5">
        <v>84303147.24</v>
      </c>
      <c r="J3385" s="5">
        <v>3</v>
      </c>
    </row>
    <row r="3386" spans="1:10">
      <c r="A3386" s="6">
        <v>43836</v>
      </c>
      <c r="B3386" s="5" t="s">
        <v>198</v>
      </c>
      <c r="C3386" s="5" t="s">
        <v>508</v>
      </c>
      <c r="D3386" s="5">
        <v>13.04</v>
      </c>
      <c r="E3386" s="5">
        <v>13.28</v>
      </c>
      <c r="F3386" s="5">
        <v>13</v>
      </c>
      <c r="G3386" s="5">
        <v>13.19</v>
      </c>
      <c r="H3386" s="5">
        <v>4970900</v>
      </c>
      <c r="I3386" s="5">
        <v>65369314</v>
      </c>
      <c r="J3386" s="5">
        <v>3</v>
      </c>
    </row>
    <row r="3387" spans="1:10">
      <c r="A3387" s="6">
        <v>43837</v>
      </c>
      <c r="B3387" s="5" t="s">
        <v>198</v>
      </c>
      <c r="C3387" s="5" t="s">
        <v>508</v>
      </c>
      <c r="D3387" s="5">
        <v>13.19</v>
      </c>
      <c r="E3387" s="5">
        <v>13.36</v>
      </c>
      <c r="F3387" s="5">
        <v>13.11</v>
      </c>
      <c r="G3387" s="5">
        <v>13.28</v>
      </c>
      <c r="H3387" s="5">
        <v>3782000</v>
      </c>
      <c r="I3387" s="5">
        <v>49984684</v>
      </c>
      <c r="J3387" s="5">
        <v>3</v>
      </c>
    </row>
    <row r="3388" spans="1:10">
      <c r="A3388" s="6">
        <v>43838</v>
      </c>
      <c r="B3388" s="5" t="s">
        <v>198</v>
      </c>
      <c r="C3388" s="5" t="s">
        <v>508</v>
      </c>
      <c r="D3388" s="5">
        <v>13.2</v>
      </c>
      <c r="E3388" s="5">
        <v>13.31</v>
      </c>
      <c r="F3388" s="5">
        <v>12.88</v>
      </c>
      <c r="G3388" s="5">
        <v>13</v>
      </c>
      <c r="H3388" s="5">
        <v>3655300</v>
      </c>
      <c r="I3388" s="5">
        <v>48005451</v>
      </c>
      <c r="J3388" s="5">
        <v>3</v>
      </c>
    </row>
    <row r="3389" spans="1:10">
      <c r="A3389" s="6">
        <v>43839</v>
      </c>
      <c r="B3389" s="5" t="s">
        <v>198</v>
      </c>
      <c r="C3389" s="5" t="s">
        <v>508</v>
      </c>
      <c r="D3389" s="5">
        <v>13.18</v>
      </c>
      <c r="E3389" s="5">
        <v>13.27</v>
      </c>
      <c r="F3389" s="5">
        <v>13.08</v>
      </c>
      <c r="G3389" s="5">
        <v>13.23</v>
      </c>
      <c r="H3389" s="5">
        <v>3789372</v>
      </c>
      <c r="I3389" s="5">
        <v>49918496.2</v>
      </c>
      <c r="J3389" s="5">
        <v>3</v>
      </c>
    </row>
    <row r="3390" spans="1:10">
      <c r="A3390" s="6">
        <v>43840</v>
      </c>
      <c r="B3390" s="5" t="s">
        <v>198</v>
      </c>
      <c r="C3390" s="5" t="s">
        <v>508</v>
      </c>
      <c r="D3390" s="5">
        <v>13.28</v>
      </c>
      <c r="E3390" s="5">
        <v>13.33</v>
      </c>
      <c r="F3390" s="5">
        <v>13.07</v>
      </c>
      <c r="G3390" s="5">
        <v>13.11</v>
      </c>
      <c r="H3390" s="5">
        <v>2753429</v>
      </c>
      <c r="I3390" s="5">
        <v>36268347.19</v>
      </c>
      <c r="J3390" s="5">
        <v>3</v>
      </c>
    </row>
    <row r="3391" spans="1:10">
      <c r="A3391" s="6">
        <v>43843</v>
      </c>
      <c r="B3391" s="5" t="s">
        <v>198</v>
      </c>
      <c r="C3391" s="5" t="s">
        <v>508</v>
      </c>
      <c r="D3391" s="5">
        <v>13.15</v>
      </c>
      <c r="E3391" s="5">
        <v>13.46</v>
      </c>
      <c r="F3391" s="5">
        <v>13.12</v>
      </c>
      <c r="G3391" s="5">
        <v>13.42</v>
      </c>
      <c r="H3391" s="5">
        <v>4371600</v>
      </c>
      <c r="I3391" s="5">
        <v>58157833</v>
      </c>
      <c r="J3391" s="5">
        <v>3</v>
      </c>
    </row>
    <row r="3392" spans="1:10">
      <c r="A3392" s="6">
        <v>43844</v>
      </c>
      <c r="B3392" s="5" t="s">
        <v>198</v>
      </c>
      <c r="C3392" s="5" t="s">
        <v>508</v>
      </c>
      <c r="D3392" s="5">
        <v>13.4</v>
      </c>
      <c r="E3392" s="5">
        <v>13.55</v>
      </c>
      <c r="F3392" s="5">
        <v>13.22</v>
      </c>
      <c r="G3392" s="5">
        <v>13.25</v>
      </c>
      <c r="H3392" s="5">
        <v>3156200</v>
      </c>
      <c r="I3392" s="5">
        <v>42150240</v>
      </c>
      <c r="J3392" s="5">
        <v>3</v>
      </c>
    </row>
    <row r="3393" spans="1:10">
      <c r="A3393" s="6">
        <v>43845</v>
      </c>
      <c r="B3393" s="5" t="s">
        <v>198</v>
      </c>
      <c r="C3393" s="5" t="s">
        <v>508</v>
      </c>
      <c r="D3393" s="5">
        <v>13.24</v>
      </c>
      <c r="E3393" s="5">
        <v>14.29</v>
      </c>
      <c r="F3393" s="5">
        <v>13.11</v>
      </c>
      <c r="G3393" s="5">
        <v>13.59</v>
      </c>
      <c r="H3393" s="5">
        <v>5991978</v>
      </c>
      <c r="I3393" s="5">
        <v>81210999.88</v>
      </c>
      <c r="J3393" s="5">
        <v>3</v>
      </c>
    </row>
    <row r="3394" spans="1:10">
      <c r="A3394" s="6">
        <v>43846</v>
      </c>
      <c r="B3394" s="5" t="s">
        <v>198</v>
      </c>
      <c r="C3394" s="5" t="s">
        <v>508</v>
      </c>
      <c r="D3394" s="5">
        <v>13.69</v>
      </c>
      <c r="E3394" s="5">
        <v>13.72</v>
      </c>
      <c r="F3394" s="5">
        <v>13.16</v>
      </c>
      <c r="G3394" s="5">
        <v>13.31</v>
      </c>
      <c r="H3394" s="5">
        <v>4724077</v>
      </c>
      <c r="I3394" s="5">
        <v>63141436.02</v>
      </c>
      <c r="J3394" s="5">
        <v>3</v>
      </c>
    </row>
    <row r="3395" spans="1:10">
      <c r="A3395" s="6">
        <v>43847</v>
      </c>
      <c r="B3395" s="5" t="s">
        <v>198</v>
      </c>
      <c r="C3395" s="5" t="s">
        <v>508</v>
      </c>
      <c r="D3395" s="5">
        <v>13.3</v>
      </c>
      <c r="E3395" s="5">
        <v>13.39</v>
      </c>
      <c r="F3395" s="5">
        <v>13.1</v>
      </c>
      <c r="G3395" s="5">
        <v>13.12</v>
      </c>
      <c r="H3395" s="5">
        <v>3300429</v>
      </c>
      <c r="I3395" s="5">
        <v>43581231.59</v>
      </c>
      <c r="J3395" s="5">
        <v>3</v>
      </c>
    </row>
    <row r="3396" spans="1:10">
      <c r="A3396" s="6">
        <v>43850</v>
      </c>
      <c r="B3396" s="5" t="s">
        <v>198</v>
      </c>
      <c r="C3396" s="5" t="s">
        <v>508</v>
      </c>
      <c r="D3396" s="5">
        <v>13.14</v>
      </c>
      <c r="E3396" s="5">
        <v>13.26</v>
      </c>
      <c r="F3396" s="5">
        <v>12.9</v>
      </c>
      <c r="G3396" s="5">
        <v>13.24</v>
      </c>
      <c r="H3396" s="5">
        <v>2596729</v>
      </c>
      <c r="I3396" s="5">
        <v>34001410.67</v>
      </c>
      <c r="J3396" s="5">
        <v>3</v>
      </c>
    </row>
    <row r="3397" spans="1:10">
      <c r="A3397" s="6">
        <v>43851</v>
      </c>
      <c r="B3397" s="5" t="s">
        <v>198</v>
      </c>
      <c r="C3397" s="5" t="s">
        <v>508</v>
      </c>
      <c r="D3397" s="5">
        <v>13.24</v>
      </c>
      <c r="E3397" s="5">
        <v>13.24</v>
      </c>
      <c r="F3397" s="5">
        <v>12.97</v>
      </c>
      <c r="G3397" s="5">
        <v>12.99</v>
      </c>
      <c r="H3397" s="5">
        <v>1991400</v>
      </c>
      <c r="I3397" s="5">
        <v>26011379.99</v>
      </c>
      <c r="J3397" s="5">
        <v>3</v>
      </c>
    </row>
    <row r="3398" spans="1:10">
      <c r="A3398" s="6">
        <v>43852</v>
      </c>
      <c r="B3398" s="5" t="s">
        <v>198</v>
      </c>
      <c r="C3398" s="5" t="s">
        <v>508</v>
      </c>
      <c r="D3398" s="5">
        <v>12.98</v>
      </c>
      <c r="E3398" s="5">
        <v>13.33</v>
      </c>
      <c r="F3398" s="5">
        <v>12.72</v>
      </c>
      <c r="G3398" s="5">
        <v>13.26</v>
      </c>
      <c r="H3398" s="5">
        <v>3094400</v>
      </c>
      <c r="I3398" s="5">
        <v>40455564.71</v>
      </c>
      <c r="J3398" s="5">
        <v>3</v>
      </c>
    </row>
    <row r="3399" spans="1:10">
      <c r="A3399" s="6">
        <v>43853</v>
      </c>
      <c r="B3399" s="5" t="s">
        <v>198</v>
      </c>
      <c r="C3399" s="5" t="s">
        <v>508</v>
      </c>
      <c r="D3399" s="5">
        <v>13.06</v>
      </c>
      <c r="E3399" s="5">
        <v>13.3</v>
      </c>
      <c r="F3399" s="5">
        <v>12.7</v>
      </c>
      <c r="G3399" s="5">
        <v>12.89</v>
      </c>
      <c r="H3399" s="5">
        <v>2733300</v>
      </c>
      <c r="I3399" s="5">
        <v>35546233</v>
      </c>
      <c r="J3399" s="5">
        <v>3</v>
      </c>
    </row>
    <row r="3400" spans="1:10">
      <c r="A3400" s="6">
        <v>43864</v>
      </c>
      <c r="B3400" s="5" t="s">
        <v>198</v>
      </c>
      <c r="C3400" s="5" t="s">
        <v>508</v>
      </c>
      <c r="D3400" s="5">
        <v>11.6</v>
      </c>
      <c r="E3400" s="5">
        <v>11.6</v>
      </c>
      <c r="F3400" s="5">
        <v>11.6</v>
      </c>
      <c r="G3400" s="5">
        <v>11.6</v>
      </c>
      <c r="H3400" s="5">
        <v>332600</v>
      </c>
      <c r="I3400" s="5">
        <v>3858160</v>
      </c>
      <c r="J3400" s="5">
        <v>3</v>
      </c>
    </row>
    <row r="3401" spans="1:10">
      <c r="A3401" s="6">
        <v>43865</v>
      </c>
      <c r="B3401" s="5" t="s">
        <v>198</v>
      </c>
      <c r="C3401" s="5" t="s">
        <v>508</v>
      </c>
      <c r="D3401" s="5">
        <v>10.51</v>
      </c>
      <c r="E3401" s="5">
        <v>11.24</v>
      </c>
      <c r="F3401" s="5">
        <v>10.51</v>
      </c>
      <c r="G3401" s="5">
        <v>11</v>
      </c>
      <c r="H3401" s="5">
        <v>4752300</v>
      </c>
      <c r="I3401" s="5">
        <v>51976176.24</v>
      </c>
      <c r="J3401" s="5">
        <v>3</v>
      </c>
    </row>
    <row r="3402" spans="1:10">
      <c r="A3402" s="6">
        <v>43866</v>
      </c>
      <c r="B3402" s="5" t="s">
        <v>198</v>
      </c>
      <c r="C3402" s="5" t="s">
        <v>508</v>
      </c>
      <c r="D3402" s="5">
        <v>11.01</v>
      </c>
      <c r="E3402" s="5">
        <v>11.5</v>
      </c>
      <c r="F3402" s="5">
        <v>11.01</v>
      </c>
      <c r="G3402" s="5">
        <v>11.44</v>
      </c>
      <c r="H3402" s="5">
        <v>3039200</v>
      </c>
      <c r="I3402" s="5">
        <v>34521097</v>
      </c>
      <c r="J3402" s="5">
        <v>3</v>
      </c>
    </row>
    <row r="3403" spans="1:10">
      <c r="A3403" s="6">
        <v>43867</v>
      </c>
      <c r="B3403" s="5" t="s">
        <v>198</v>
      </c>
      <c r="C3403" s="5" t="s">
        <v>508</v>
      </c>
      <c r="D3403" s="5">
        <v>11.45</v>
      </c>
      <c r="E3403" s="5">
        <v>11.76</v>
      </c>
      <c r="F3403" s="5">
        <v>11.32</v>
      </c>
      <c r="G3403" s="5">
        <v>11.6</v>
      </c>
      <c r="H3403" s="5">
        <v>2819200</v>
      </c>
      <c r="I3403" s="5">
        <v>32662161.72</v>
      </c>
      <c r="J3403" s="5">
        <v>3</v>
      </c>
    </row>
    <row r="3404" spans="1:10">
      <c r="A3404" s="6">
        <v>43836</v>
      </c>
      <c r="B3404" s="5" t="s">
        <v>199</v>
      </c>
      <c r="C3404" s="5" t="s">
        <v>509</v>
      </c>
      <c r="D3404" s="5">
        <v>32</v>
      </c>
      <c r="E3404" s="5">
        <v>32</v>
      </c>
      <c r="F3404" s="5">
        <v>31.1</v>
      </c>
      <c r="G3404" s="5">
        <v>31.31</v>
      </c>
      <c r="H3404" s="5">
        <v>2343049</v>
      </c>
      <c r="I3404" s="5">
        <v>73771414.75</v>
      </c>
      <c r="J3404" s="5">
        <v>3</v>
      </c>
    </row>
    <row r="3405" spans="1:10">
      <c r="A3405" s="6">
        <v>43837</v>
      </c>
      <c r="B3405" s="5" t="s">
        <v>199</v>
      </c>
      <c r="C3405" s="5" t="s">
        <v>509</v>
      </c>
      <c r="D3405" s="5">
        <v>31.77</v>
      </c>
      <c r="E3405" s="5">
        <v>31.77</v>
      </c>
      <c r="F3405" s="5">
        <v>31.05</v>
      </c>
      <c r="G3405" s="5">
        <v>31.16</v>
      </c>
      <c r="H3405" s="5">
        <v>1642762</v>
      </c>
      <c r="I3405" s="5">
        <v>51378548.5</v>
      </c>
      <c r="J3405" s="5">
        <v>3</v>
      </c>
    </row>
    <row r="3406" spans="1:10">
      <c r="A3406" s="6">
        <v>43838</v>
      </c>
      <c r="B3406" s="5" t="s">
        <v>199</v>
      </c>
      <c r="C3406" s="5" t="s">
        <v>509</v>
      </c>
      <c r="D3406" s="5">
        <v>31.16</v>
      </c>
      <c r="E3406" s="5">
        <v>33.73</v>
      </c>
      <c r="F3406" s="5">
        <v>31.04</v>
      </c>
      <c r="G3406" s="5">
        <v>33.28</v>
      </c>
      <c r="H3406" s="5">
        <v>5267870</v>
      </c>
      <c r="I3406" s="5">
        <v>169770221</v>
      </c>
      <c r="J3406" s="5">
        <v>3</v>
      </c>
    </row>
    <row r="3407" spans="1:10">
      <c r="A3407" s="6">
        <v>43839</v>
      </c>
      <c r="B3407" s="5" t="s">
        <v>199</v>
      </c>
      <c r="C3407" s="5" t="s">
        <v>509</v>
      </c>
      <c r="D3407" s="5">
        <v>32</v>
      </c>
      <c r="E3407" s="5">
        <v>32.08</v>
      </c>
      <c r="F3407" s="5">
        <v>31.33</v>
      </c>
      <c r="G3407" s="5">
        <v>31.71</v>
      </c>
      <c r="H3407" s="5">
        <v>3101299</v>
      </c>
      <c r="I3407" s="5">
        <v>98657324.67</v>
      </c>
      <c r="J3407" s="5">
        <v>3</v>
      </c>
    </row>
    <row r="3408" spans="1:10">
      <c r="A3408" s="6">
        <v>43840</v>
      </c>
      <c r="B3408" s="5" t="s">
        <v>199</v>
      </c>
      <c r="C3408" s="5" t="s">
        <v>509</v>
      </c>
      <c r="D3408" s="5">
        <v>31.71</v>
      </c>
      <c r="E3408" s="5">
        <v>32.12</v>
      </c>
      <c r="F3408" s="5">
        <v>31.1</v>
      </c>
      <c r="G3408" s="5">
        <v>31.15</v>
      </c>
      <c r="H3408" s="5">
        <v>1567750</v>
      </c>
      <c r="I3408" s="5">
        <v>49075849</v>
      </c>
      <c r="J3408" s="5">
        <v>3</v>
      </c>
    </row>
    <row r="3409" spans="1:10">
      <c r="A3409" s="6">
        <v>43843</v>
      </c>
      <c r="B3409" s="5" t="s">
        <v>199</v>
      </c>
      <c r="C3409" s="5" t="s">
        <v>509</v>
      </c>
      <c r="D3409" s="5">
        <v>31.65</v>
      </c>
      <c r="E3409" s="5">
        <v>31.65</v>
      </c>
      <c r="F3409" s="5">
        <v>30.77</v>
      </c>
      <c r="G3409" s="5">
        <v>31.11</v>
      </c>
      <c r="H3409" s="5">
        <v>1268550</v>
      </c>
      <c r="I3409" s="5">
        <v>39319778.5</v>
      </c>
      <c r="J3409" s="5">
        <v>3</v>
      </c>
    </row>
    <row r="3410" spans="1:10">
      <c r="A3410" s="6">
        <v>43844</v>
      </c>
      <c r="B3410" s="5" t="s">
        <v>199</v>
      </c>
      <c r="C3410" s="5" t="s">
        <v>509</v>
      </c>
      <c r="D3410" s="5">
        <v>31.08</v>
      </c>
      <c r="E3410" s="5">
        <v>31.36</v>
      </c>
      <c r="F3410" s="5">
        <v>31</v>
      </c>
      <c r="G3410" s="5">
        <v>31.01</v>
      </c>
      <c r="H3410" s="5">
        <v>930170</v>
      </c>
      <c r="I3410" s="5">
        <v>28935082.5</v>
      </c>
      <c r="J3410" s="5">
        <v>3</v>
      </c>
    </row>
    <row r="3411" spans="1:10">
      <c r="A3411" s="6">
        <v>43845</v>
      </c>
      <c r="B3411" s="5" t="s">
        <v>199</v>
      </c>
      <c r="C3411" s="5" t="s">
        <v>509</v>
      </c>
      <c r="D3411" s="5">
        <v>30.99</v>
      </c>
      <c r="E3411" s="5">
        <v>30.99</v>
      </c>
      <c r="F3411" s="5">
        <v>30.58</v>
      </c>
      <c r="G3411" s="5">
        <v>30.78</v>
      </c>
      <c r="H3411" s="5">
        <v>783070</v>
      </c>
      <c r="I3411" s="5">
        <v>24046736.8</v>
      </c>
      <c r="J3411" s="5">
        <v>3</v>
      </c>
    </row>
    <row r="3412" spans="1:10">
      <c r="A3412" s="6">
        <v>43846</v>
      </c>
      <c r="B3412" s="5" t="s">
        <v>199</v>
      </c>
      <c r="C3412" s="5" t="s">
        <v>509</v>
      </c>
      <c r="D3412" s="5">
        <v>30.78</v>
      </c>
      <c r="E3412" s="5">
        <v>31.36</v>
      </c>
      <c r="F3412" s="5">
        <v>30.63</v>
      </c>
      <c r="G3412" s="5">
        <v>31.17</v>
      </c>
      <c r="H3412" s="5">
        <v>1106150</v>
      </c>
      <c r="I3412" s="5">
        <v>34470551</v>
      </c>
      <c r="J3412" s="5">
        <v>3</v>
      </c>
    </row>
    <row r="3413" spans="1:10">
      <c r="A3413" s="6">
        <v>43847</v>
      </c>
      <c r="B3413" s="5" t="s">
        <v>199</v>
      </c>
      <c r="C3413" s="5" t="s">
        <v>509</v>
      </c>
      <c r="D3413" s="5">
        <v>31.17</v>
      </c>
      <c r="E3413" s="5">
        <v>31.3</v>
      </c>
      <c r="F3413" s="5">
        <v>30.5</v>
      </c>
      <c r="G3413" s="5">
        <v>30.65</v>
      </c>
      <c r="H3413" s="5">
        <v>956300</v>
      </c>
      <c r="I3413" s="5">
        <v>29504867.5</v>
      </c>
      <c r="J3413" s="5">
        <v>3</v>
      </c>
    </row>
    <row r="3414" spans="1:10">
      <c r="A3414" s="6">
        <v>43850</v>
      </c>
      <c r="B3414" s="5" t="s">
        <v>199</v>
      </c>
      <c r="C3414" s="5" t="s">
        <v>509</v>
      </c>
      <c r="D3414" s="5">
        <v>30.94</v>
      </c>
      <c r="E3414" s="5">
        <v>31.48</v>
      </c>
      <c r="F3414" s="5">
        <v>30.94</v>
      </c>
      <c r="G3414" s="5">
        <v>31.39</v>
      </c>
      <c r="H3414" s="5">
        <v>1290021</v>
      </c>
      <c r="I3414" s="5">
        <v>40408434.72</v>
      </c>
      <c r="J3414" s="5">
        <v>3</v>
      </c>
    </row>
    <row r="3415" spans="1:10">
      <c r="A3415" s="6">
        <v>43851</v>
      </c>
      <c r="B3415" s="5" t="s">
        <v>199</v>
      </c>
      <c r="C3415" s="5" t="s">
        <v>509</v>
      </c>
      <c r="D3415" s="5">
        <v>31.52</v>
      </c>
      <c r="E3415" s="5">
        <v>32</v>
      </c>
      <c r="F3415" s="5">
        <v>30.81</v>
      </c>
      <c r="G3415" s="5">
        <v>31.88</v>
      </c>
      <c r="H3415" s="5">
        <v>1932954</v>
      </c>
      <c r="I3415" s="5">
        <v>60930411.08</v>
      </c>
      <c r="J3415" s="5">
        <v>3</v>
      </c>
    </row>
    <row r="3416" spans="1:10">
      <c r="A3416" s="6">
        <v>43852</v>
      </c>
      <c r="B3416" s="5" t="s">
        <v>199</v>
      </c>
      <c r="C3416" s="5" t="s">
        <v>509</v>
      </c>
      <c r="D3416" s="5">
        <v>33.43</v>
      </c>
      <c r="E3416" s="5">
        <v>33.43</v>
      </c>
      <c r="F3416" s="5">
        <v>31.44</v>
      </c>
      <c r="G3416" s="5">
        <v>31.45</v>
      </c>
      <c r="H3416" s="5">
        <v>2616415</v>
      </c>
      <c r="I3416" s="5">
        <v>84257433.73</v>
      </c>
      <c r="J3416" s="5">
        <v>3</v>
      </c>
    </row>
    <row r="3417" spans="1:10">
      <c r="A3417" s="6">
        <v>43853</v>
      </c>
      <c r="B3417" s="5" t="s">
        <v>199</v>
      </c>
      <c r="C3417" s="5" t="s">
        <v>509</v>
      </c>
      <c r="D3417" s="5">
        <v>31.11</v>
      </c>
      <c r="E3417" s="5">
        <v>31.98</v>
      </c>
      <c r="F3417" s="5">
        <v>30.5</v>
      </c>
      <c r="G3417" s="5">
        <v>30.93</v>
      </c>
      <c r="H3417" s="5">
        <v>2522580</v>
      </c>
      <c r="I3417" s="5">
        <v>78781696.6</v>
      </c>
      <c r="J3417" s="5">
        <v>3</v>
      </c>
    </row>
    <row r="3418" spans="1:10">
      <c r="A3418" s="6">
        <v>43864</v>
      </c>
      <c r="B3418" s="5" t="s">
        <v>199</v>
      </c>
      <c r="C3418" s="5" t="s">
        <v>509</v>
      </c>
      <c r="D3418" s="5">
        <v>27.9</v>
      </c>
      <c r="E3418" s="5">
        <v>27.9</v>
      </c>
      <c r="F3418" s="5">
        <v>27.84</v>
      </c>
      <c r="G3418" s="5">
        <v>27.84</v>
      </c>
      <c r="H3418" s="5">
        <v>1584305</v>
      </c>
      <c r="I3418" s="5">
        <v>44119151.2</v>
      </c>
      <c r="J3418" s="5">
        <v>3</v>
      </c>
    </row>
    <row r="3419" spans="1:10">
      <c r="A3419" s="6">
        <v>43865</v>
      </c>
      <c r="B3419" s="5" t="s">
        <v>199</v>
      </c>
      <c r="C3419" s="5" t="s">
        <v>509</v>
      </c>
      <c r="D3419" s="5">
        <v>25.31</v>
      </c>
      <c r="E3419" s="5">
        <v>27.89</v>
      </c>
      <c r="F3419" s="5">
        <v>25.28</v>
      </c>
      <c r="G3419" s="5">
        <v>27.73</v>
      </c>
      <c r="H3419" s="5">
        <v>3593696</v>
      </c>
      <c r="I3419" s="5">
        <v>96449535.46</v>
      </c>
      <c r="J3419" s="5">
        <v>3</v>
      </c>
    </row>
    <row r="3420" spans="1:10">
      <c r="A3420" s="6">
        <v>43866</v>
      </c>
      <c r="B3420" s="5" t="s">
        <v>199</v>
      </c>
      <c r="C3420" s="5" t="s">
        <v>509</v>
      </c>
      <c r="D3420" s="5">
        <v>28</v>
      </c>
      <c r="E3420" s="5">
        <v>29.25</v>
      </c>
      <c r="F3420" s="5">
        <v>27.47</v>
      </c>
      <c r="G3420" s="5">
        <v>28.85</v>
      </c>
      <c r="H3420" s="5">
        <v>3731489</v>
      </c>
      <c r="I3420" s="5">
        <v>106219256.45</v>
      </c>
      <c r="J3420" s="5">
        <v>3</v>
      </c>
    </row>
    <row r="3421" spans="1:10">
      <c r="A3421" s="6">
        <v>43867</v>
      </c>
      <c r="B3421" s="5" t="s">
        <v>199</v>
      </c>
      <c r="C3421" s="5" t="s">
        <v>509</v>
      </c>
      <c r="D3421" s="5">
        <v>29</v>
      </c>
      <c r="E3421" s="5">
        <v>31.71</v>
      </c>
      <c r="F3421" s="5">
        <v>28.53</v>
      </c>
      <c r="G3421" s="5">
        <v>31.03</v>
      </c>
      <c r="H3421" s="5">
        <v>5077776</v>
      </c>
      <c r="I3421" s="5">
        <v>155141074.46</v>
      </c>
      <c r="J3421" s="5">
        <v>3</v>
      </c>
    </row>
    <row r="3422" spans="1:10">
      <c r="A3422" s="6">
        <v>43836</v>
      </c>
      <c r="B3422" s="5" t="s">
        <v>200</v>
      </c>
      <c r="C3422" s="5" t="s">
        <v>510</v>
      </c>
      <c r="D3422" s="5">
        <v>16.69</v>
      </c>
      <c r="E3422" s="5">
        <v>16.76</v>
      </c>
      <c r="F3422" s="5">
        <v>16.5</v>
      </c>
      <c r="G3422" s="5">
        <v>16.62</v>
      </c>
      <c r="H3422" s="5">
        <v>2599841</v>
      </c>
      <c r="I3422" s="5">
        <v>43243455.65</v>
      </c>
      <c r="J3422" s="5">
        <v>3</v>
      </c>
    </row>
    <row r="3423" spans="1:10">
      <c r="A3423" s="6">
        <v>43837</v>
      </c>
      <c r="B3423" s="5" t="s">
        <v>200</v>
      </c>
      <c r="C3423" s="5" t="s">
        <v>510</v>
      </c>
      <c r="D3423" s="5">
        <v>16.63</v>
      </c>
      <c r="E3423" s="5">
        <v>17.02</v>
      </c>
      <c r="F3423" s="5">
        <v>16.56</v>
      </c>
      <c r="G3423" s="5">
        <v>16.91</v>
      </c>
      <c r="H3423" s="5">
        <v>3011627</v>
      </c>
      <c r="I3423" s="5">
        <v>50626830.5</v>
      </c>
      <c r="J3423" s="5">
        <v>3</v>
      </c>
    </row>
    <row r="3424" spans="1:10">
      <c r="A3424" s="6">
        <v>43838</v>
      </c>
      <c r="B3424" s="5" t="s">
        <v>200</v>
      </c>
      <c r="C3424" s="5" t="s">
        <v>510</v>
      </c>
      <c r="D3424" s="5">
        <v>16.81</v>
      </c>
      <c r="E3424" s="5">
        <v>17.16</v>
      </c>
      <c r="F3424" s="5">
        <v>16.72</v>
      </c>
      <c r="G3424" s="5">
        <v>16.9</v>
      </c>
      <c r="H3424" s="5">
        <v>3535693</v>
      </c>
      <c r="I3424" s="5">
        <v>59953907.75</v>
      </c>
      <c r="J3424" s="5">
        <v>3</v>
      </c>
    </row>
    <row r="3425" spans="1:10">
      <c r="A3425" s="6">
        <v>43839</v>
      </c>
      <c r="B3425" s="5" t="s">
        <v>200</v>
      </c>
      <c r="C3425" s="5" t="s">
        <v>510</v>
      </c>
      <c r="D3425" s="5">
        <v>17.13</v>
      </c>
      <c r="E3425" s="5">
        <v>17.27</v>
      </c>
      <c r="F3425" s="5">
        <v>16.89</v>
      </c>
      <c r="G3425" s="5">
        <v>17</v>
      </c>
      <c r="H3425" s="5">
        <v>2449235</v>
      </c>
      <c r="I3425" s="5">
        <v>41773242.26</v>
      </c>
      <c r="J3425" s="5">
        <v>3</v>
      </c>
    </row>
    <row r="3426" spans="1:10">
      <c r="A3426" s="6">
        <v>43840</v>
      </c>
      <c r="B3426" s="5" t="s">
        <v>200</v>
      </c>
      <c r="C3426" s="5" t="s">
        <v>510</v>
      </c>
      <c r="D3426" s="5">
        <v>16.96</v>
      </c>
      <c r="E3426" s="5">
        <v>17.06</v>
      </c>
      <c r="F3426" s="5">
        <v>16.76</v>
      </c>
      <c r="G3426" s="5">
        <v>16.91</v>
      </c>
      <c r="H3426" s="5">
        <v>2251660</v>
      </c>
      <c r="I3426" s="5">
        <v>38099685.4</v>
      </c>
      <c r="J3426" s="5">
        <v>3</v>
      </c>
    </row>
    <row r="3427" spans="1:10">
      <c r="A3427" s="6">
        <v>43843</v>
      </c>
      <c r="B3427" s="5" t="s">
        <v>200</v>
      </c>
      <c r="C3427" s="5" t="s">
        <v>510</v>
      </c>
      <c r="D3427" s="5">
        <v>16.91</v>
      </c>
      <c r="E3427" s="5">
        <v>17.14</v>
      </c>
      <c r="F3427" s="5">
        <v>16.87</v>
      </c>
      <c r="G3427" s="5">
        <v>17.1</v>
      </c>
      <c r="H3427" s="5">
        <v>2106150</v>
      </c>
      <c r="I3427" s="5">
        <v>35852391.5</v>
      </c>
      <c r="J3427" s="5">
        <v>3</v>
      </c>
    </row>
    <row r="3428" spans="1:10">
      <c r="A3428" s="6">
        <v>43844</v>
      </c>
      <c r="B3428" s="5" t="s">
        <v>200</v>
      </c>
      <c r="C3428" s="5" t="s">
        <v>510</v>
      </c>
      <c r="D3428" s="5">
        <v>17.1</v>
      </c>
      <c r="E3428" s="5">
        <v>17.12</v>
      </c>
      <c r="F3428" s="5">
        <v>16.82</v>
      </c>
      <c r="G3428" s="5">
        <v>16.83</v>
      </c>
      <c r="H3428" s="5">
        <v>2385150</v>
      </c>
      <c r="I3428" s="5">
        <v>40454798.5</v>
      </c>
      <c r="J3428" s="5">
        <v>3</v>
      </c>
    </row>
    <row r="3429" spans="1:10">
      <c r="A3429" s="6">
        <v>43845</v>
      </c>
      <c r="B3429" s="5" t="s">
        <v>200</v>
      </c>
      <c r="C3429" s="5" t="s">
        <v>510</v>
      </c>
      <c r="D3429" s="5">
        <v>16.89</v>
      </c>
      <c r="E3429" s="5">
        <v>16.9</v>
      </c>
      <c r="F3429" s="5">
        <v>16.56</v>
      </c>
      <c r="G3429" s="5">
        <v>16.74</v>
      </c>
      <c r="H3429" s="5">
        <v>2427872</v>
      </c>
      <c r="I3429" s="5">
        <v>40493176.8</v>
      </c>
      <c r="J3429" s="5">
        <v>3</v>
      </c>
    </row>
    <row r="3430" spans="1:10">
      <c r="A3430" s="6">
        <v>43846</v>
      </c>
      <c r="B3430" s="5" t="s">
        <v>200</v>
      </c>
      <c r="C3430" s="5" t="s">
        <v>510</v>
      </c>
      <c r="D3430" s="5">
        <v>16.77</v>
      </c>
      <c r="E3430" s="5">
        <v>16.88</v>
      </c>
      <c r="F3430" s="5">
        <v>16.6</v>
      </c>
      <c r="G3430" s="5">
        <v>16.85</v>
      </c>
      <c r="H3430" s="5">
        <v>1909474</v>
      </c>
      <c r="I3430" s="5">
        <v>32007788.58</v>
      </c>
      <c r="J3430" s="5">
        <v>3</v>
      </c>
    </row>
    <row r="3431" spans="1:10">
      <c r="A3431" s="6">
        <v>43847</v>
      </c>
      <c r="B3431" s="5" t="s">
        <v>200</v>
      </c>
      <c r="C3431" s="5" t="s">
        <v>510</v>
      </c>
      <c r="D3431" s="5">
        <v>16.84</v>
      </c>
      <c r="E3431" s="5">
        <v>16.85</v>
      </c>
      <c r="F3431" s="5">
        <v>16.55</v>
      </c>
      <c r="G3431" s="5">
        <v>16.59</v>
      </c>
      <c r="H3431" s="5">
        <v>1930122</v>
      </c>
      <c r="I3431" s="5">
        <v>32188563.26</v>
      </c>
      <c r="J3431" s="5">
        <v>3</v>
      </c>
    </row>
    <row r="3432" spans="1:10">
      <c r="A3432" s="6">
        <v>43850</v>
      </c>
      <c r="B3432" s="5" t="s">
        <v>200</v>
      </c>
      <c r="C3432" s="5" t="s">
        <v>510</v>
      </c>
      <c r="D3432" s="5">
        <v>16.68</v>
      </c>
      <c r="E3432" s="5">
        <v>16.87</v>
      </c>
      <c r="F3432" s="5">
        <v>16.47</v>
      </c>
      <c r="G3432" s="5">
        <v>16.83</v>
      </c>
      <c r="H3432" s="5">
        <v>2203400</v>
      </c>
      <c r="I3432" s="5">
        <v>36754110.5</v>
      </c>
      <c r="J3432" s="5">
        <v>3</v>
      </c>
    </row>
    <row r="3433" spans="1:10">
      <c r="A3433" s="6">
        <v>43851</v>
      </c>
      <c r="B3433" s="5" t="s">
        <v>200</v>
      </c>
      <c r="C3433" s="5" t="s">
        <v>510</v>
      </c>
      <c r="D3433" s="5">
        <v>16.49</v>
      </c>
      <c r="E3433" s="5">
        <v>16.59</v>
      </c>
      <c r="F3433" s="5">
        <v>16.1</v>
      </c>
      <c r="G3433" s="5">
        <v>16.37</v>
      </c>
      <c r="H3433" s="5">
        <v>3999650</v>
      </c>
      <c r="I3433" s="5">
        <v>65390265.5</v>
      </c>
      <c r="J3433" s="5">
        <v>3</v>
      </c>
    </row>
    <row r="3434" spans="1:10">
      <c r="A3434" s="6">
        <v>43852</v>
      </c>
      <c r="B3434" s="5" t="s">
        <v>200</v>
      </c>
      <c r="C3434" s="5" t="s">
        <v>510</v>
      </c>
      <c r="D3434" s="5">
        <v>16.24</v>
      </c>
      <c r="E3434" s="5">
        <v>16.53</v>
      </c>
      <c r="F3434" s="5">
        <v>15.94</v>
      </c>
      <c r="G3434" s="5">
        <v>16.38</v>
      </c>
      <c r="H3434" s="5">
        <v>2905850</v>
      </c>
      <c r="I3434" s="5">
        <v>47245253.16</v>
      </c>
      <c r="J3434" s="5">
        <v>3</v>
      </c>
    </row>
    <row r="3435" spans="1:10">
      <c r="A3435" s="6">
        <v>43853</v>
      </c>
      <c r="B3435" s="5" t="s">
        <v>200</v>
      </c>
      <c r="C3435" s="5" t="s">
        <v>510</v>
      </c>
      <c r="D3435" s="5">
        <v>16.36</v>
      </c>
      <c r="E3435" s="5">
        <v>17.06</v>
      </c>
      <c r="F3435" s="5">
        <v>16.28</v>
      </c>
      <c r="G3435" s="5">
        <v>16.53</v>
      </c>
      <c r="H3435" s="5">
        <v>4145232</v>
      </c>
      <c r="I3435" s="5">
        <v>69250828.88</v>
      </c>
      <c r="J3435" s="5">
        <v>3</v>
      </c>
    </row>
    <row r="3436" spans="1:10">
      <c r="A3436" s="6">
        <v>43864</v>
      </c>
      <c r="B3436" s="5" t="s">
        <v>200</v>
      </c>
      <c r="C3436" s="5" t="s">
        <v>510</v>
      </c>
      <c r="D3436" s="5">
        <v>14.88</v>
      </c>
      <c r="E3436" s="5">
        <v>15.12</v>
      </c>
      <c r="F3436" s="5">
        <v>14.88</v>
      </c>
      <c r="G3436" s="5">
        <v>14.88</v>
      </c>
      <c r="H3436" s="5">
        <v>4716950</v>
      </c>
      <c r="I3436" s="5">
        <v>70339089</v>
      </c>
      <c r="J3436" s="5">
        <v>3</v>
      </c>
    </row>
    <row r="3437" spans="1:10">
      <c r="A3437" s="6">
        <v>43865</v>
      </c>
      <c r="B3437" s="5" t="s">
        <v>200</v>
      </c>
      <c r="C3437" s="5" t="s">
        <v>510</v>
      </c>
      <c r="D3437" s="5">
        <v>14.58</v>
      </c>
      <c r="E3437" s="5">
        <v>16.31</v>
      </c>
      <c r="F3437" s="5">
        <v>14.58</v>
      </c>
      <c r="G3437" s="5">
        <v>16.05</v>
      </c>
      <c r="H3437" s="5">
        <v>6044537</v>
      </c>
      <c r="I3437" s="5">
        <v>94649128.55</v>
      </c>
      <c r="J3437" s="5">
        <v>3</v>
      </c>
    </row>
    <row r="3438" spans="1:10">
      <c r="A3438" s="6">
        <v>43866</v>
      </c>
      <c r="B3438" s="5" t="s">
        <v>200</v>
      </c>
      <c r="C3438" s="5" t="s">
        <v>510</v>
      </c>
      <c r="D3438" s="5">
        <v>16.07</v>
      </c>
      <c r="E3438" s="5">
        <v>16.53</v>
      </c>
      <c r="F3438" s="5">
        <v>15.82</v>
      </c>
      <c r="G3438" s="5">
        <v>16.35</v>
      </c>
      <c r="H3438" s="5">
        <v>5314295</v>
      </c>
      <c r="I3438" s="5">
        <v>86341296.83</v>
      </c>
      <c r="J3438" s="5">
        <v>3</v>
      </c>
    </row>
    <row r="3439" spans="1:10">
      <c r="A3439" s="6">
        <v>43867</v>
      </c>
      <c r="B3439" s="5" t="s">
        <v>200</v>
      </c>
      <c r="C3439" s="5" t="s">
        <v>510</v>
      </c>
      <c r="D3439" s="5">
        <v>16.32</v>
      </c>
      <c r="E3439" s="5">
        <v>16.74</v>
      </c>
      <c r="F3439" s="5">
        <v>16.11</v>
      </c>
      <c r="G3439" s="5">
        <v>16.64</v>
      </c>
      <c r="H3439" s="5">
        <v>3814081</v>
      </c>
      <c r="I3439" s="5">
        <v>62974705.21</v>
      </c>
      <c r="J3439" s="5">
        <v>3</v>
      </c>
    </row>
    <row r="3440" spans="1:10">
      <c r="A3440" s="6">
        <v>43836</v>
      </c>
      <c r="B3440" s="5" t="s">
        <v>201</v>
      </c>
      <c r="C3440" s="5" t="s">
        <v>511</v>
      </c>
      <c r="D3440" s="5">
        <v>23.3</v>
      </c>
      <c r="E3440" s="5">
        <v>24.15</v>
      </c>
      <c r="F3440" s="5">
        <v>23.2</v>
      </c>
      <c r="G3440" s="5">
        <v>23.84</v>
      </c>
      <c r="H3440" s="5">
        <v>3145745</v>
      </c>
      <c r="I3440" s="5">
        <v>74790247.17</v>
      </c>
      <c r="J3440" s="5">
        <v>3</v>
      </c>
    </row>
    <row r="3441" spans="1:10">
      <c r="A3441" s="6">
        <v>43837</v>
      </c>
      <c r="B3441" s="5" t="s">
        <v>201</v>
      </c>
      <c r="C3441" s="5" t="s">
        <v>511</v>
      </c>
      <c r="D3441" s="5">
        <v>23.85</v>
      </c>
      <c r="E3441" s="5">
        <v>24.3</v>
      </c>
      <c r="F3441" s="5">
        <v>23.6</v>
      </c>
      <c r="G3441" s="5">
        <v>24.12</v>
      </c>
      <c r="H3441" s="5">
        <v>3265098</v>
      </c>
      <c r="I3441" s="5">
        <v>78244819.62</v>
      </c>
      <c r="J3441" s="5">
        <v>3</v>
      </c>
    </row>
    <row r="3442" spans="1:10">
      <c r="A3442" s="6">
        <v>43838</v>
      </c>
      <c r="B3442" s="5" t="s">
        <v>201</v>
      </c>
      <c r="C3442" s="5" t="s">
        <v>511</v>
      </c>
      <c r="D3442" s="5">
        <v>23.9</v>
      </c>
      <c r="E3442" s="5">
        <v>24.51</v>
      </c>
      <c r="F3442" s="5">
        <v>23.66</v>
      </c>
      <c r="G3442" s="5">
        <v>23.86</v>
      </c>
      <c r="H3442" s="5">
        <v>4019624</v>
      </c>
      <c r="I3442" s="5">
        <v>97061223.08</v>
      </c>
      <c r="J3442" s="5">
        <v>3</v>
      </c>
    </row>
    <row r="3443" spans="1:10">
      <c r="A3443" s="6">
        <v>43839</v>
      </c>
      <c r="B3443" s="5" t="s">
        <v>201</v>
      </c>
      <c r="C3443" s="5" t="s">
        <v>511</v>
      </c>
      <c r="D3443" s="5">
        <v>24.18</v>
      </c>
      <c r="E3443" s="5">
        <v>24.37</v>
      </c>
      <c r="F3443" s="5">
        <v>23.96</v>
      </c>
      <c r="G3443" s="5">
        <v>24.17</v>
      </c>
      <c r="H3443" s="5">
        <v>2939398</v>
      </c>
      <c r="I3443" s="5">
        <v>70995068.78</v>
      </c>
      <c r="J3443" s="5">
        <v>3</v>
      </c>
    </row>
    <row r="3444" spans="1:10">
      <c r="A3444" s="6">
        <v>43840</v>
      </c>
      <c r="B3444" s="5" t="s">
        <v>201</v>
      </c>
      <c r="C3444" s="5" t="s">
        <v>511</v>
      </c>
      <c r="D3444" s="5">
        <v>24.2</v>
      </c>
      <c r="E3444" s="5">
        <v>24.3</v>
      </c>
      <c r="F3444" s="5">
        <v>23.7</v>
      </c>
      <c r="G3444" s="5">
        <v>24.06</v>
      </c>
      <c r="H3444" s="5">
        <v>3044558</v>
      </c>
      <c r="I3444" s="5">
        <v>73192730.2</v>
      </c>
      <c r="J3444" s="5">
        <v>3</v>
      </c>
    </row>
    <row r="3445" spans="1:10">
      <c r="A3445" s="6">
        <v>43843</v>
      </c>
      <c r="B3445" s="5" t="s">
        <v>201</v>
      </c>
      <c r="C3445" s="5" t="s">
        <v>511</v>
      </c>
      <c r="D3445" s="5">
        <v>24.05</v>
      </c>
      <c r="E3445" s="5">
        <v>24.88</v>
      </c>
      <c r="F3445" s="5">
        <v>24.05</v>
      </c>
      <c r="G3445" s="5">
        <v>24.62</v>
      </c>
      <c r="H3445" s="5">
        <v>4332624</v>
      </c>
      <c r="I3445" s="5">
        <v>106294593.76</v>
      </c>
      <c r="J3445" s="5">
        <v>3</v>
      </c>
    </row>
    <row r="3446" spans="1:10">
      <c r="A3446" s="6">
        <v>43844</v>
      </c>
      <c r="B3446" s="5" t="s">
        <v>201</v>
      </c>
      <c r="C3446" s="5" t="s">
        <v>511</v>
      </c>
      <c r="D3446" s="5">
        <v>24.77</v>
      </c>
      <c r="E3446" s="5">
        <v>24.93</v>
      </c>
      <c r="F3446" s="5">
        <v>24.3</v>
      </c>
      <c r="G3446" s="5">
        <v>24.9</v>
      </c>
      <c r="H3446" s="5">
        <v>4358180</v>
      </c>
      <c r="I3446" s="5">
        <v>107731598.2</v>
      </c>
      <c r="J3446" s="5">
        <v>3</v>
      </c>
    </row>
    <row r="3447" spans="1:10">
      <c r="A3447" s="6">
        <v>43845</v>
      </c>
      <c r="B3447" s="5" t="s">
        <v>201</v>
      </c>
      <c r="C3447" s="5" t="s">
        <v>511</v>
      </c>
      <c r="D3447" s="5">
        <v>24.87</v>
      </c>
      <c r="E3447" s="5">
        <v>25.06</v>
      </c>
      <c r="F3447" s="5">
        <v>24.31</v>
      </c>
      <c r="G3447" s="5">
        <v>24.55</v>
      </c>
      <c r="H3447" s="5">
        <v>3390200</v>
      </c>
      <c r="I3447" s="5">
        <v>83425076.52</v>
      </c>
      <c r="J3447" s="5">
        <v>3</v>
      </c>
    </row>
    <row r="3448" spans="1:10">
      <c r="A3448" s="6">
        <v>43846</v>
      </c>
      <c r="B3448" s="5" t="s">
        <v>201</v>
      </c>
      <c r="C3448" s="5" t="s">
        <v>511</v>
      </c>
      <c r="D3448" s="5">
        <v>24.53</v>
      </c>
      <c r="E3448" s="5">
        <v>24.68</v>
      </c>
      <c r="F3448" s="5">
        <v>24.1</v>
      </c>
      <c r="G3448" s="5">
        <v>24.18</v>
      </c>
      <c r="H3448" s="5">
        <v>2621000</v>
      </c>
      <c r="I3448" s="5">
        <v>63782532.7</v>
      </c>
      <c r="J3448" s="5">
        <v>3</v>
      </c>
    </row>
    <row r="3449" spans="1:10">
      <c r="A3449" s="6">
        <v>43847</v>
      </c>
      <c r="B3449" s="5" t="s">
        <v>201</v>
      </c>
      <c r="C3449" s="5" t="s">
        <v>511</v>
      </c>
      <c r="D3449" s="5">
        <v>24.35</v>
      </c>
      <c r="E3449" s="5">
        <v>24.68</v>
      </c>
      <c r="F3449" s="5">
        <v>23.76</v>
      </c>
      <c r="G3449" s="5">
        <v>23.86</v>
      </c>
      <c r="H3449" s="5">
        <v>4098430</v>
      </c>
      <c r="I3449" s="5">
        <v>99694496.7</v>
      </c>
      <c r="J3449" s="5">
        <v>3</v>
      </c>
    </row>
    <row r="3450" spans="1:10">
      <c r="A3450" s="6">
        <v>43850</v>
      </c>
      <c r="B3450" s="5" t="s">
        <v>201</v>
      </c>
      <c r="C3450" s="5" t="s">
        <v>511</v>
      </c>
      <c r="D3450" s="5">
        <v>24.2</v>
      </c>
      <c r="E3450" s="5">
        <v>24.21</v>
      </c>
      <c r="F3450" s="5">
        <v>22.93</v>
      </c>
      <c r="G3450" s="5">
        <v>24.05</v>
      </c>
      <c r="H3450" s="5">
        <v>4421800</v>
      </c>
      <c r="I3450" s="5">
        <v>104540376.06</v>
      </c>
      <c r="J3450" s="5">
        <v>3</v>
      </c>
    </row>
    <row r="3451" spans="1:10">
      <c r="A3451" s="6">
        <v>43851</v>
      </c>
      <c r="B3451" s="5" t="s">
        <v>201</v>
      </c>
      <c r="C3451" s="5" t="s">
        <v>511</v>
      </c>
      <c r="D3451" s="5">
        <v>23.92</v>
      </c>
      <c r="E3451" s="5">
        <v>24.2</v>
      </c>
      <c r="F3451" s="5">
        <v>23.67</v>
      </c>
      <c r="G3451" s="5">
        <v>23.72</v>
      </c>
      <c r="H3451" s="5">
        <v>2573000</v>
      </c>
      <c r="I3451" s="5">
        <v>61608871</v>
      </c>
      <c r="J3451" s="5">
        <v>3</v>
      </c>
    </row>
    <row r="3452" spans="1:10">
      <c r="A3452" s="6">
        <v>43852</v>
      </c>
      <c r="B3452" s="5" t="s">
        <v>201</v>
      </c>
      <c r="C3452" s="5" t="s">
        <v>511</v>
      </c>
      <c r="D3452" s="5">
        <v>23.59</v>
      </c>
      <c r="E3452" s="5">
        <v>24.19</v>
      </c>
      <c r="F3452" s="5">
        <v>23.29</v>
      </c>
      <c r="G3452" s="5">
        <v>24.07</v>
      </c>
      <c r="H3452" s="5">
        <v>3294146</v>
      </c>
      <c r="I3452" s="5">
        <v>78512839.92</v>
      </c>
      <c r="J3452" s="5">
        <v>3</v>
      </c>
    </row>
    <row r="3453" spans="1:10">
      <c r="A3453" s="6">
        <v>43853</v>
      </c>
      <c r="B3453" s="5" t="s">
        <v>201</v>
      </c>
      <c r="C3453" s="5" t="s">
        <v>511</v>
      </c>
      <c r="D3453" s="5">
        <v>23.86</v>
      </c>
      <c r="E3453" s="5">
        <v>24.16</v>
      </c>
      <c r="F3453" s="5">
        <v>22.56</v>
      </c>
      <c r="G3453" s="5">
        <v>22.88</v>
      </c>
      <c r="H3453" s="5">
        <v>3222676</v>
      </c>
      <c r="I3453" s="5">
        <v>75337844.58</v>
      </c>
      <c r="J3453" s="5">
        <v>3</v>
      </c>
    </row>
    <row r="3454" spans="1:10">
      <c r="A3454" s="6">
        <v>43864</v>
      </c>
      <c r="B3454" s="5" t="s">
        <v>201</v>
      </c>
      <c r="C3454" s="5" t="s">
        <v>511</v>
      </c>
      <c r="D3454" s="5">
        <v>20.59</v>
      </c>
      <c r="E3454" s="5">
        <v>20.59</v>
      </c>
      <c r="F3454" s="5">
        <v>20.59</v>
      </c>
      <c r="G3454" s="5">
        <v>20.59</v>
      </c>
      <c r="H3454" s="5">
        <v>469500</v>
      </c>
      <c r="I3454" s="5">
        <v>9667005</v>
      </c>
      <c r="J3454" s="5">
        <v>3</v>
      </c>
    </row>
    <row r="3455" spans="1:10">
      <c r="A3455" s="6">
        <v>43865</v>
      </c>
      <c r="B3455" s="5" t="s">
        <v>201</v>
      </c>
      <c r="C3455" s="5" t="s">
        <v>511</v>
      </c>
      <c r="D3455" s="5">
        <v>18.55</v>
      </c>
      <c r="E3455" s="5">
        <v>20.02</v>
      </c>
      <c r="F3455" s="5">
        <v>18.55</v>
      </c>
      <c r="G3455" s="5">
        <v>19.45</v>
      </c>
      <c r="H3455" s="5">
        <v>4465472</v>
      </c>
      <c r="I3455" s="5">
        <v>87180253.6</v>
      </c>
      <c r="J3455" s="5">
        <v>3</v>
      </c>
    </row>
    <row r="3456" spans="1:10">
      <c r="A3456" s="6">
        <v>43866</v>
      </c>
      <c r="B3456" s="5" t="s">
        <v>201</v>
      </c>
      <c r="C3456" s="5" t="s">
        <v>511</v>
      </c>
      <c r="D3456" s="5">
        <v>19.52</v>
      </c>
      <c r="E3456" s="5">
        <v>20.18</v>
      </c>
      <c r="F3456" s="5">
        <v>19.3</v>
      </c>
      <c r="G3456" s="5">
        <v>19.76</v>
      </c>
      <c r="H3456" s="5">
        <v>3376776</v>
      </c>
      <c r="I3456" s="5">
        <v>66839539.32</v>
      </c>
      <c r="J3456" s="5">
        <v>3</v>
      </c>
    </row>
    <row r="3457" spans="1:10">
      <c r="A3457" s="6">
        <v>43867</v>
      </c>
      <c r="B3457" s="5" t="s">
        <v>201</v>
      </c>
      <c r="C3457" s="5" t="s">
        <v>511</v>
      </c>
      <c r="D3457" s="5">
        <v>20.47</v>
      </c>
      <c r="E3457" s="5">
        <v>21.74</v>
      </c>
      <c r="F3457" s="5">
        <v>20.1</v>
      </c>
      <c r="G3457" s="5">
        <v>21.74</v>
      </c>
      <c r="H3457" s="5">
        <v>6781748</v>
      </c>
      <c r="I3457" s="5">
        <v>141859647.52</v>
      </c>
      <c r="J3457" s="5">
        <v>3</v>
      </c>
    </row>
    <row r="3458" spans="1:10">
      <c r="A3458" s="6">
        <v>43836</v>
      </c>
      <c r="B3458" s="5" t="s">
        <v>202</v>
      </c>
      <c r="C3458" s="5" t="s">
        <v>512</v>
      </c>
      <c r="D3458" s="5">
        <v>29.6</v>
      </c>
      <c r="E3458" s="5">
        <v>29.84</v>
      </c>
      <c r="F3458" s="5">
        <v>28.74</v>
      </c>
      <c r="G3458" s="5">
        <v>29.05</v>
      </c>
      <c r="H3458" s="5">
        <v>5367289</v>
      </c>
      <c r="I3458" s="5">
        <v>155898012.12</v>
      </c>
      <c r="J3458" s="5">
        <v>3</v>
      </c>
    </row>
    <row r="3459" spans="1:10">
      <c r="A3459" s="6">
        <v>43837</v>
      </c>
      <c r="B3459" s="5" t="s">
        <v>202</v>
      </c>
      <c r="C3459" s="5" t="s">
        <v>512</v>
      </c>
      <c r="D3459" s="5">
        <v>29.08</v>
      </c>
      <c r="E3459" s="5">
        <v>29.27</v>
      </c>
      <c r="F3459" s="5">
        <v>28.61</v>
      </c>
      <c r="G3459" s="5">
        <v>29.04</v>
      </c>
      <c r="H3459" s="5">
        <v>3627466</v>
      </c>
      <c r="I3459" s="5">
        <v>104871067.89</v>
      </c>
      <c r="J3459" s="5">
        <v>3</v>
      </c>
    </row>
    <row r="3460" spans="1:10">
      <c r="A3460" s="6">
        <v>43838</v>
      </c>
      <c r="B3460" s="5" t="s">
        <v>202</v>
      </c>
      <c r="C3460" s="5" t="s">
        <v>512</v>
      </c>
      <c r="D3460" s="5">
        <v>28.91</v>
      </c>
      <c r="E3460" s="5">
        <v>29.39</v>
      </c>
      <c r="F3460" s="5">
        <v>28.68</v>
      </c>
      <c r="G3460" s="5">
        <v>29.04</v>
      </c>
      <c r="H3460" s="5">
        <v>2906339</v>
      </c>
      <c r="I3460" s="5">
        <v>84394052.85</v>
      </c>
      <c r="J3460" s="5">
        <v>3</v>
      </c>
    </row>
    <row r="3461" spans="1:10">
      <c r="A3461" s="6">
        <v>43839</v>
      </c>
      <c r="B3461" s="5" t="s">
        <v>202</v>
      </c>
      <c r="C3461" s="5" t="s">
        <v>512</v>
      </c>
      <c r="D3461" s="5">
        <v>29.3</v>
      </c>
      <c r="E3461" s="5">
        <v>30.16</v>
      </c>
      <c r="F3461" s="5">
        <v>29.08</v>
      </c>
      <c r="G3461" s="5">
        <v>30</v>
      </c>
      <c r="H3461" s="5">
        <v>3434973</v>
      </c>
      <c r="I3461" s="5">
        <v>102433538.19</v>
      </c>
      <c r="J3461" s="5">
        <v>3</v>
      </c>
    </row>
    <row r="3462" spans="1:10">
      <c r="A3462" s="6">
        <v>43840</v>
      </c>
      <c r="B3462" s="5" t="s">
        <v>202</v>
      </c>
      <c r="C3462" s="5" t="s">
        <v>512</v>
      </c>
      <c r="D3462" s="5">
        <v>30.15</v>
      </c>
      <c r="E3462" s="5">
        <v>30.18</v>
      </c>
      <c r="F3462" s="5">
        <v>29.12</v>
      </c>
      <c r="G3462" s="5">
        <v>29.44</v>
      </c>
      <c r="H3462" s="5">
        <v>2927550</v>
      </c>
      <c r="I3462" s="5">
        <v>86564020.5</v>
      </c>
      <c r="J3462" s="5">
        <v>3</v>
      </c>
    </row>
    <row r="3463" spans="1:10">
      <c r="A3463" s="6">
        <v>43843</v>
      </c>
      <c r="B3463" s="5" t="s">
        <v>202</v>
      </c>
      <c r="C3463" s="5" t="s">
        <v>512</v>
      </c>
      <c r="D3463" s="5">
        <v>28.66</v>
      </c>
      <c r="E3463" s="5">
        <v>29.69</v>
      </c>
      <c r="F3463" s="5">
        <v>28.32</v>
      </c>
      <c r="G3463" s="5">
        <v>29.67</v>
      </c>
      <c r="H3463" s="5">
        <v>4270146</v>
      </c>
      <c r="I3463" s="5">
        <v>124331018.9</v>
      </c>
      <c r="J3463" s="5">
        <v>3</v>
      </c>
    </row>
    <row r="3464" spans="1:10">
      <c r="A3464" s="6">
        <v>43844</v>
      </c>
      <c r="B3464" s="5" t="s">
        <v>202</v>
      </c>
      <c r="C3464" s="5" t="s">
        <v>512</v>
      </c>
      <c r="D3464" s="5">
        <v>29.77</v>
      </c>
      <c r="E3464" s="5">
        <v>30.71</v>
      </c>
      <c r="F3464" s="5">
        <v>29.31</v>
      </c>
      <c r="G3464" s="5">
        <v>30.16</v>
      </c>
      <c r="H3464" s="5">
        <v>4455850</v>
      </c>
      <c r="I3464" s="5">
        <v>133982046.5</v>
      </c>
      <c r="J3464" s="5">
        <v>3</v>
      </c>
    </row>
    <row r="3465" spans="1:10">
      <c r="A3465" s="6">
        <v>43845</v>
      </c>
      <c r="B3465" s="5" t="s">
        <v>202</v>
      </c>
      <c r="C3465" s="5" t="s">
        <v>512</v>
      </c>
      <c r="D3465" s="5">
        <v>30.2</v>
      </c>
      <c r="E3465" s="5">
        <v>31.5</v>
      </c>
      <c r="F3465" s="5">
        <v>30</v>
      </c>
      <c r="G3465" s="5">
        <v>31.21</v>
      </c>
      <c r="H3465" s="5">
        <v>4395700</v>
      </c>
      <c r="I3465" s="5">
        <v>135941677.37</v>
      </c>
      <c r="J3465" s="5">
        <v>3</v>
      </c>
    </row>
    <row r="3466" spans="1:10">
      <c r="A3466" s="6">
        <v>43846</v>
      </c>
      <c r="B3466" s="5" t="s">
        <v>202</v>
      </c>
      <c r="C3466" s="5" t="s">
        <v>512</v>
      </c>
      <c r="D3466" s="5">
        <v>30.76</v>
      </c>
      <c r="E3466" s="5">
        <v>32.33</v>
      </c>
      <c r="F3466" s="5">
        <v>30.65</v>
      </c>
      <c r="G3466" s="5">
        <v>31.61</v>
      </c>
      <c r="H3466" s="5">
        <v>4187646</v>
      </c>
      <c r="I3466" s="5">
        <v>132565356.84</v>
      </c>
      <c r="J3466" s="5">
        <v>3</v>
      </c>
    </row>
    <row r="3467" spans="1:10">
      <c r="A3467" s="6">
        <v>43847</v>
      </c>
      <c r="B3467" s="5" t="s">
        <v>202</v>
      </c>
      <c r="C3467" s="5" t="s">
        <v>512</v>
      </c>
      <c r="D3467" s="5">
        <v>31.65</v>
      </c>
      <c r="E3467" s="5">
        <v>32.32</v>
      </c>
      <c r="F3467" s="5">
        <v>31</v>
      </c>
      <c r="G3467" s="5">
        <v>31.25</v>
      </c>
      <c r="H3467" s="5">
        <v>2815250</v>
      </c>
      <c r="I3467" s="5">
        <v>88514998.5</v>
      </c>
      <c r="J3467" s="5">
        <v>3</v>
      </c>
    </row>
    <row r="3468" spans="1:10">
      <c r="A3468" s="6">
        <v>43850</v>
      </c>
      <c r="B3468" s="5" t="s">
        <v>202</v>
      </c>
      <c r="C3468" s="5" t="s">
        <v>512</v>
      </c>
      <c r="D3468" s="5">
        <v>31.5</v>
      </c>
      <c r="E3468" s="5">
        <v>33.49</v>
      </c>
      <c r="F3468" s="5">
        <v>31.3</v>
      </c>
      <c r="G3468" s="5">
        <v>33.11</v>
      </c>
      <c r="H3468" s="5">
        <v>4440373</v>
      </c>
      <c r="I3468" s="5">
        <v>145144910.03</v>
      </c>
      <c r="J3468" s="5">
        <v>3</v>
      </c>
    </row>
    <row r="3469" spans="1:10">
      <c r="A3469" s="6">
        <v>43851</v>
      </c>
      <c r="B3469" s="5" t="s">
        <v>202</v>
      </c>
      <c r="C3469" s="5" t="s">
        <v>512</v>
      </c>
      <c r="D3469" s="5">
        <v>32.94</v>
      </c>
      <c r="E3469" s="5">
        <v>33.33</v>
      </c>
      <c r="F3469" s="5">
        <v>32.5</v>
      </c>
      <c r="G3469" s="5">
        <v>32.78</v>
      </c>
      <c r="H3469" s="5">
        <v>2684796</v>
      </c>
      <c r="I3469" s="5">
        <v>88150489.06</v>
      </c>
      <c r="J3469" s="5">
        <v>3</v>
      </c>
    </row>
    <row r="3470" spans="1:10">
      <c r="A3470" s="6">
        <v>43852</v>
      </c>
      <c r="B3470" s="5" t="s">
        <v>202</v>
      </c>
      <c r="C3470" s="5" t="s">
        <v>512</v>
      </c>
      <c r="D3470" s="5">
        <v>32</v>
      </c>
      <c r="E3470" s="5">
        <v>32.38</v>
      </c>
      <c r="F3470" s="5">
        <v>30.84</v>
      </c>
      <c r="G3470" s="5">
        <v>31.58</v>
      </c>
      <c r="H3470" s="5">
        <v>5622567</v>
      </c>
      <c r="I3470" s="5">
        <v>178246770.13</v>
      </c>
      <c r="J3470" s="5">
        <v>3</v>
      </c>
    </row>
    <row r="3471" spans="1:10">
      <c r="A3471" s="6">
        <v>43853</v>
      </c>
      <c r="B3471" s="5" t="s">
        <v>202</v>
      </c>
      <c r="C3471" s="5" t="s">
        <v>512</v>
      </c>
      <c r="D3471" s="5">
        <v>31.8</v>
      </c>
      <c r="E3471" s="5">
        <v>32.04</v>
      </c>
      <c r="F3471" s="5">
        <v>30.36</v>
      </c>
      <c r="G3471" s="5">
        <v>30.7</v>
      </c>
      <c r="H3471" s="5">
        <v>3330071</v>
      </c>
      <c r="I3471" s="5">
        <v>103935688.9</v>
      </c>
      <c r="J3471" s="5">
        <v>3</v>
      </c>
    </row>
    <row r="3472" spans="1:10">
      <c r="A3472" s="6">
        <v>43864</v>
      </c>
      <c r="B3472" s="5" t="s">
        <v>202</v>
      </c>
      <c r="C3472" s="5" t="s">
        <v>512</v>
      </c>
      <c r="D3472" s="5">
        <v>27.63</v>
      </c>
      <c r="E3472" s="5">
        <v>27.63</v>
      </c>
      <c r="F3472" s="5">
        <v>27.63</v>
      </c>
      <c r="G3472" s="5">
        <v>27.63</v>
      </c>
      <c r="H3472" s="5">
        <v>402000</v>
      </c>
      <c r="I3472" s="5">
        <v>11107260</v>
      </c>
      <c r="J3472" s="5">
        <v>3</v>
      </c>
    </row>
    <row r="3473" spans="1:10">
      <c r="A3473" s="6">
        <v>43865</v>
      </c>
      <c r="B3473" s="5" t="s">
        <v>202</v>
      </c>
      <c r="C3473" s="5" t="s">
        <v>512</v>
      </c>
      <c r="D3473" s="5">
        <v>25.11</v>
      </c>
      <c r="E3473" s="5">
        <v>28.6</v>
      </c>
      <c r="F3473" s="5">
        <v>25.11</v>
      </c>
      <c r="G3473" s="5">
        <v>27.97</v>
      </c>
      <c r="H3473" s="5">
        <v>3398500</v>
      </c>
      <c r="I3473" s="5">
        <v>92743295.5</v>
      </c>
      <c r="J3473" s="5">
        <v>3</v>
      </c>
    </row>
    <row r="3474" spans="1:10">
      <c r="A3474" s="6">
        <v>43866</v>
      </c>
      <c r="B3474" s="5" t="s">
        <v>202</v>
      </c>
      <c r="C3474" s="5" t="s">
        <v>512</v>
      </c>
      <c r="D3474" s="5">
        <v>27.64</v>
      </c>
      <c r="E3474" s="5">
        <v>28.85</v>
      </c>
      <c r="F3474" s="5">
        <v>27.64</v>
      </c>
      <c r="G3474" s="5">
        <v>28.17</v>
      </c>
      <c r="H3474" s="5">
        <v>2425133</v>
      </c>
      <c r="I3474" s="5">
        <v>68879969.14</v>
      </c>
      <c r="J3474" s="5">
        <v>3</v>
      </c>
    </row>
    <row r="3475" spans="1:10">
      <c r="A3475" s="6">
        <v>43867</v>
      </c>
      <c r="B3475" s="5" t="s">
        <v>202</v>
      </c>
      <c r="C3475" s="5" t="s">
        <v>512</v>
      </c>
      <c r="D3475" s="5">
        <v>28.07</v>
      </c>
      <c r="E3475" s="5">
        <v>28.98</v>
      </c>
      <c r="F3475" s="5">
        <v>27.91</v>
      </c>
      <c r="G3475" s="5">
        <v>28.93</v>
      </c>
      <c r="H3475" s="5">
        <v>2095125</v>
      </c>
      <c r="I3475" s="5">
        <v>59905179.8</v>
      </c>
      <c r="J3475" s="5">
        <v>3</v>
      </c>
    </row>
    <row r="3476" spans="1:10">
      <c r="A3476" s="6">
        <v>43836</v>
      </c>
      <c r="B3476" s="5" t="s">
        <v>203</v>
      </c>
      <c r="C3476" s="5" t="s">
        <v>513</v>
      </c>
      <c r="D3476" s="5">
        <v>75.42</v>
      </c>
      <c r="E3476" s="5">
        <v>76.22</v>
      </c>
      <c r="F3476" s="5">
        <v>73.86</v>
      </c>
      <c r="G3476" s="5">
        <v>75.1</v>
      </c>
      <c r="H3476" s="5">
        <v>1016456</v>
      </c>
      <c r="I3476" s="5">
        <v>75999833.56</v>
      </c>
      <c r="J3476" s="5">
        <v>3</v>
      </c>
    </row>
    <row r="3477" spans="1:10">
      <c r="A3477" s="6">
        <v>43837</v>
      </c>
      <c r="B3477" s="5" t="s">
        <v>203</v>
      </c>
      <c r="C3477" s="5" t="s">
        <v>513</v>
      </c>
      <c r="D3477" s="5">
        <v>74.55</v>
      </c>
      <c r="E3477" s="5">
        <v>74.99</v>
      </c>
      <c r="F3477" s="5">
        <v>72.3</v>
      </c>
      <c r="G3477" s="5">
        <v>74.09</v>
      </c>
      <c r="H3477" s="5">
        <v>853461</v>
      </c>
      <c r="I3477" s="5">
        <v>63036112.77</v>
      </c>
      <c r="J3477" s="5">
        <v>3</v>
      </c>
    </row>
    <row r="3478" spans="1:10">
      <c r="A3478" s="6">
        <v>43838</v>
      </c>
      <c r="B3478" s="5" t="s">
        <v>203</v>
      </c>
      <c r="C3478" s="5" t="s">
        <v>513</v>
      </c>
      <c r="D3478" s="5">
        <v>74.11</v>
      </c>
      <c r="E3478" s="5">
        <v>74.49</v>
      </c>
      <c r="F3478" s="5">
        <v>70.93</v>
      </c>
      <c r="G3478" s="5">
        <v>70.93</v>
      </c>
      <c r="H3478" s="5">
        <v>885500</v>
      </c>
      <c r="I3478" s="5">
        <v>63932744.45</v>
      </c>
      <c r="J3478" s="5">
        <v>3</v>
      </c>
    </row>
    <row r="3479" spans="1:10">
      <c r="A3479" s="6">
        <v>43839</v>
      </c>
      <c r="B3479" s="5" t="s">
        <v>203</v>
      </c>
      <c r="C3479" s="5" t="s">
        <v>513</v>
      </c>
      <c r="D3479" s="5">
        <v>72.07</v>
      </c>
      <c r="E3479" s="5">
        <v>72.1</v>
      </c>
      <c r="F3479" s="5">
        <v>70.22</v>
      </c>
      <c r="G3479" s="5">
        <v>71.28</v>
      </c>
      <c r="H3479" s="5">
        <v>985500</v>
      </c>
      <c r="I3479" s="5">
        <v>69962573</v>
      </c>
      <c r="J3479" s="5">
        <v>3</v>
      </c>
    </row>
    <row r="3480" spans="1:10">
      <c r="A3480" s="6">
        <v>43840</v>
      </c>
      <c r="B3480" s="5" t="s">
        <v>203</v>
      </c>
      <c r="C3480" s="5" t="s">
        <v>513</v>
      </c>
      <c r="D3480" s="5">
        <v>71.28</v>
      </c>
      <c r="E3480" s="5">
        <v>73.72</v>
      </c>
      <c r="F3480" s="5">
        <v>68</v>
      </c>
      <c r="G3480" s="5">
        <v>70.35</v>
      </c>
      <c r="H3480" s="5">
        <v>1390527</v>
      </c>
      <c r="I3480" s="5">
        <v>99462141.24</v>
      </c>
      <c r="J3480" s="5">
        <v>3</v>
      </c>
    </row>
    <row r="3481" spans="1:10">
      <c r="A3481" s="6">
        <v>43843</v>
      </c>
      <c r="B3481" s="5" t="s">
        <v>203</v>
      </c>
      <c r="C3481" s="5" t="s">
        <v>513</v>
      </c>
      <c r="D3481" s="5">
        <v>71.35</v>
      </c>
      <c r="E3481" s="5">
        <v>71.59</v>
      </c>
      <c r="F3481" s="5">
        <v>69.51</v>
      </c>
      <c r="G3481" s="5">
        <v>70.72</v>
      </c>
      <c r="H3481" s="5">
        <v>1083743</v>
      </c>
      <c r="I3481" s="5">
        <v>76493438</v>
      </c>
      <c r="J3481" s="5">
        <v>3</v>
      </c>
    </row>
    <row r="3482" spans="1:10">
      <c r="A3482" s="6">
        <v>43844</v>
      </c>
      <c r="B3482" s="5" t="s">
        <v>203</v>
      </c>
      <c r="C3482" s="5" t="s">
        <v>513</v>
      </c>
      <c r="D3482" s="5">
        <v>70.72</v>
      </c>
      <c r="E3482" s="5">
        <v>71.98</v>
      </c>
      <c r="F3482" s="5">
        <v>68.91</v>
      </c>
      <c r="G3482" s="5">
        <v>69.35</v>
      </c>
      <c r="H3482" s="5">
        <v>1164227</v>
      </c>
      <c r="I3482" s="5">
        <v>81386770.21</v>
      </c>
      <c r="J3482" s="5">
        <v>3</v>
      </c>
    </row>
    <row r="3483" spans="1:10">
      <c r="A3483" s="6">
        <v>43845</v>
      </c>
      <c r="B3483" s="5" t="s">
        <v>203</v>
      </c>
      <c r="C3483" s="5" t="s">
        <v>513</v>
      </c>
      <c r="D3483" s="5">
        <v>69.35</v>
      </c>
      <c r="E3483" s="5">
        <v>73.98</v>
      </c>
      <c r="F3483" s="5">
        <v>67.91</v>
      </c>
      <c r="G3483" s="5">
        <v>72.33</v>
      </c>
      <c r="H3483" s="5">
        <v>1957100</v>
      </c>
      <c r="I3483" s="5">
        <v>138014929</v>
      </c>
      <c r="J3483" s="5">
        <v>3</v>
      </c>
    </row>
    <row r="3484" spans="1:10">
      <c r="A3484" s="6">
        <v>43846</v>
      </c>
      <c r="B3484" s="5" t="s">
        <v>203</v>
      </c>
      <c r="C3484" s="5" t="s">
        <v>513</v>
      </c>
      <c r="D3484" s="5">
        <v>72.3</v>
      </c>
      <c r="E3484" s="5">
        <v>74.5</v>
      </c>
      <c r="F3484" s="5">
        <v>70.86</v>
      </c>
      <c r="G3484" s="5">
        <v>71.31</v>
      </c>
      <c r="H3484" s="5">
        <v>1871156</v>
      </c>
      <c r="I3484" s="5">
        <v>136028397.04</v>
      </c>
      <c r="J3484" s="5">
        <v>3</v>
      </c>
    </row>
    <row r="3485" spans="1:10">
      <c r="A3485" s="6">
        <v>43847</v>
      </c>
      <c r="B3485" s="5" t="s">
        <v>203</v>
      </c>
      <c r="C3485" s="5" t="s">
        <v>513</v>
      </c>
      <c r="D3485" s="5">
        <v>72.9</v>
      </c>
      <c r="E3485" s="5">
        <v>72.9</v>
      </c>
      <c r="F3485" s="5">
        <v>69.21</v>
      </c>
      <c r="G3485" s="5">
        <v>71.18</v>
      </c>
      <c r="H3485" s="5">
        <v>1397777</v>
      </c>
      <c r="I3485" s="5">
        <v>97831314.14</v>
      </c>
      <c r="J3485" s="5">
        <v>3</v>
      </c>
    </row>
    <row r="3486" spans="1:10">
      <c r="A3486" s="6">
        <v>43850</v>
      </c>
      <c r="B3486" s="5" t="s">
        <v>203</v>
      </c>
      <c r="C3486" s="5" t="s">
        <v>513</v>
      </c>
      <c r="D3486" s="5">
        <v>68.88</v>
      </c>
      <c r="E3486" s="5">
        <v>70.86</v>
      </c>
      <c r="F3486" s="5">
        <v>68.88</v>
      </c>
      <c r="G3486" s="5">
        <v>70.81</v>
      </c>
      <c r="H3486" s="5">
        <v>843477</v>
      </c>
      <c r="I3486" s="5">
        <v>58992240.53</v>
      </c>
      <c r="J3486" s="5">
        <v>3</v>
      </c>
    </row>
    <row r="3487" spans="1:10">
      <c r="A3487" s="6">
        <v>43851</v>
      </c>
      <c r="B3487" s="5" t="s">
        <v>203</v>
      </c>
      <c r="C3487" s="5" t="s">
        <v>513</v>
      </c>
      <c r="D3487" s="5">
        <v>70.94</v>
      </c>
      <c r="E3487" s="5">
        <v>72</v>
      </c>
      <c r="F3487" s="5">
        <v>68.9</v>
      </c>
      <c r="G3487" s="5">
        <v>69.21</v>
      </c>
      <c r="H3487" s="5">
        <v>922403</v>
      </c>
      <c r="I3487" s="5">
        <v>64783252.38</v>
      </c>
      <c r="J3487" s="5">
        <v>3</v>
      </c>
    </row>
    <row r="3488" spans="1:10">
      <c r="A3488" s="6">
        <v>43852</v>
      </c>
      <c r="B3488" s="5" t="s">
        <v>203</v>
      </c>
      <c r="C3488" s="5" t="s">
        <v>513</v>
      </c>
      <c r="D3488" s="5">
        <v>69.02</v>
      </c>
      <c r="E3488" s="5">
        <v>73.5</v>
      </c>
      <c r="F3488" s="5">
        <v>68.72</v>
      </c>
      <c r="G3488" s="5">
        <v>73.29</v>
      </c>
      <c r="H3488" s="5">
        <v>1751255</v>
      </c>
      <c r="I3488" s="5">
        <v>126037702.89</v>
      </c>
      <c r="J3488" s="5">
        <v>3</v>
      </c>
    </row>
    <row r="3489" spans="1:10">
      <c r="A3489" s="6">
        <v>43853</v>
      </c>
      <c r="B3489" s="5" t="s">
        <v>203</v>
      </c>
      <c r="C3489" s="5" t="s">
        <v>513</v>
      </c>
      <c r="D3489" s="5">
        <v>73.63</v>
      </c>
      <c r="E3489" s="5">
        <v>79.39</v>
      </c>
      <c r="F3489" s="5">
        <v>71.74</v>
      </c>
      <c r="G3489" s="5">
        <v>77.4</v>
      </c>
      <c r="H3489" s="5">
        <v>2591806</v>
      </c>
      <c r="I3489" s="5">
        <v>198633799.37</v>
      </c>
      <c r="J3489" s="5">
        <v>3</v>
      </c>
    </row>
    <row r="3490" spans="1:10">
      <c r="A3490" s="6">
        <v>43864</v>
      </c>
      <c r="B3490" s="5" t="s">
        <v>203</v>
      </c>
      <c r="C3490" s="5" t="s">
        <v>513</v>
      </c>
      <c r="D3490" s="5">
        <v>69.66</v>
      </c>
      <c r="E3490" s="5">
        <v>74.3</v>
      </c>
      <c r="F3490" s="5">
        <v>69.66</v>
      </c>
      <c r="G3490" s="5">
        <v>69.66</v>
      </c>
      <c r="H3490" s="5">
        <v>1778654</v>
      </c>
      <c r="I3490" s="5">
        <v>124347146.64</v>
      </c>
      <c r="J3490" s="5">
        <v>3</v>
      </c>
    </row>
    <row r="3491" spans="1:10">
      <c r="A3491" s="6">
        <v>43865</v>
      </c>
      <c r="B3491" s="5" t="s">
        <v>203</v>
      </c>
      <c r="C3491" s="5" t="s">
        <v>513</v>
      </c>
      <c r="D3491" s="5">
        <v>70.5</v>
      </c>
      <c r="E3491" s="5">
        <v>76.63</v>
      </c>
      <c r="F3491" s="5">
        <v>70.5</v>
      </c>
      <c r="G3491" s="5">
        <v>76.63</v>
      </c>
      <c r="H3491" s="5">
        <v>1476799</v>
      </c>
      <c r="I3491" s="5">
        <v>109063606.06</v>
      </c>
      <c r="J3491" s="5">
        <v>3</v>
      </c>
    </row>
    <row r="3492" spans="1:10">
      <c r="A3492" s="6">
        <v>43866</v>
      </c>
      <c r="B3492" s="5" t="s">
        <v>203</v>
      </c>
      <c r="C3492" s="5" t="s">
        <v>513</v>
      </c>
      <c r="D3492" s="5">
        <v>78</v>
      </c>
      <c r="E3492" s="5">
        <v>84.29</v>
      </c>
      <c r="F3492" s="5">
        <v>75.99</v>
      </c>
      <c r="G3492" s="5">
        <v>84.01</v>
      </c>
      <c r="H3492" s="5">
        <v>1897697</v>
      </c>
      <c r="I3492" s="5">
        <v>154973911.33</v>
      </c>
      <c r="J3492" s="5">
        <v>3</v>
      </c>
    </row>
    <row r="3493" spans="1:10">
      <c r="A3493" s="6">
        <v>43867</v>
      </c>
      <c r="B3493" s="5" t="s">
        <v>203</v>
      </c>
      <c r="C3493" s="5" t="s">
        <v>513</v>
      </c>
      <c r="D3493" s="5">
        <v>83.6</v>
      </c>
      <c r="E3493" s="5">
        <v>89.77</v>
      </c>
      <c r="F3493" s="5">
        <v>81.5</v>
      </c>
      <c r="G3493" s="5">
        <v>84.01</v>
      </c>
      <c r="H3493" s="5">
        <v>1836628</v>
      </c>
      <c r="I3493" s="5">
        <v>157855168.44</v>
      </c>
      <c r="J3493" s="5">
        <v>3</v>
      </c>
    </row>
    <row r="3494" spans="1:10">
      <c r="A3494" s="6">
        <v>43836</v>
      </c>
      <c r="B3494" s="5" t="s">
        <v>204</v>
      </c>
      <c r="C3494" s="5" t="s">
        <v>514</v>
      </c>
      <c r="D3494" s="5">
        <v>9.55</v>
      </c>
      <c r="E3494" s="5">
        <v>9.78</v>
      </c>
      <c r="F3494" s="5">
        <v>9.48</v>
      </c>
      <c r="G3494" s="5">
        <v>9.68</v>
      </c>
      <c r="H3494" s="5">
        <v>3700292</v>
      </c>
      <c r="I3494" s="5">
        <v>35717646.88</v>
      </c>
      <c r="J3494" s="5">
        <v>3</v>
      </c>
    </row>
    <row r="3495" spans="1:10">
      <c r="A3495" s="6">
        <v>43837</v>
      </c>
      <c r="B3495" s="5" t="s">
        <v>204</v>
      </c>
      <c r="C3495" s="5" t="s">
        <v>514</v>
      </c>
      <c r="D3495" s="5">
        <v>9.65</v>
      </c>
      <c r="E3495" s="5">
        <v>9.86</v>
      </c>
      <c r="F3495" s="5">
        <v>9.63</v>
      </c>
      <c r="G3495" s="5">
        <v>9.86</v>
      </c>
      <c r="H3495" s="5">
        <v>3779660</v>
      </c>
      <c r="I3495" s="5">
        <v>36842944.92</v>
      </c>
      <c r="J3495" s="5">
        <v>3</v>
      </c>
    </row>
    <row r="3496" spans="1:10">
      <c r="A3496" s="6">
        <v>43838</v>
      </c>
      <c r="B3496" s="5" t="s">
        <v>204</v>
      </c>
      <c r="C3496" s="5" t="s">
        <v>514</v>
      </c>
      <c r="D3496" s="5">
        <v>9.76</v>
      </c>
      <c r="E3496" s="5">
        <v>9.85</v>
      </c>
      <c r="F3496" s="5">
        <v>9.52</v>
      </c>
      <c r="G3496" s="5">
        <v>9.58</v>
      </c>
      <c r="H3496" s="5">
        <v>3627073</v>
      </c>
      <c r="I3496" s="5">
        <v>35141204.65</v>
      </c>
      <c r="J3496" s="5">
        <v>3</v>
      </c>
    </row>
    <row r="3497" spans="1:10">
      <c r="A3497" s="6">
        <v>43839</v>
      </c>
      <c r="B3497" s="5" t="s">
        <v>204</v>
      </c>
      <c r="C3497" s="5" t="s">
        <v>514</v>
      </c>
      <c r="D3497" s="5">
        <v>9.67</v>
      </c>
      <c r="E3497" s="5">
        <v>9.79</v>
      </c>
      <c r="F3497" s="5">
        <v>9.64</v>
      </c>
      <c r="G3497" s="5">
        <v>9.72</v>
      </c>
      <c r="H3497" s="5">
        <v>3029093</v>
      </c>
      <c r="I3497" s="5">
        <v>29460341.15</v>
      </c>
      <c r="J3497" s="5">
        <v>3</v>
      </c>
    </row>
    <row r="3498" spans="1:10">
      <c r="A3498" s="6">
        <v>43840</v>
      </c>
      <c r="B3498" s="5" t="s">
        <v>204</v>
      </c>
      <c r="C3498" s="5" t="s">
        <v>514</v>
      </c>
      <c r="D3498" s="5">
        <v>9.77</v>
      </c>
      <c r="E3498" s="5">
        <v>9.78</v>
      </c>
      <c r="F3498" s="5">
        <v>9.58</v>
      </c>
      <c r="G3498" s="5">
        <v>9.7</v>
      </c>
      <c r="H3498" s="5">
        <v>2506900</v>
      </c>
      <c r="I3498" s="5">
        <v>24298180.05</v>
      </c>
      <c r="J3498" s="5">
        <v>3</v>
      </c>
    </row>
    <row r="3499" spans="1:10">
      <c r="A3499" s="6">
        <v>43843</v>
      </c>
      <c r="B3499" s="5" t="s">
        <v>204</v>
      </c>
      <c r="C3499" s="5" t="s">
        <v>514</v>
      </c>
      <c r="D3499" s="5">
        <v>9.68</v>
      </c>
      <c r="E3499" s="5">
        <v>9.85</v>
      </c>
      <c r="F3499" s="5">
        <v>9.56</v>
      </c>
      <c r="G3499" s="5">
        <v>9.83</v>
      </c>
      <c r="H3499" s="5">
        <v>3754944</v>
      </c>
      <c r="I3499" s="5">
        <v>36550710.9</v>
      </c>
      <c r="J3499" s="5">
        <v>3</v>
      </c>
    </row>
    <row r="3500" spans="1:10">
      <c r="A3500" s="6">
        <v>43844</v>
      </c>
      <c r="B3500" s="5" t="s">
        <v>204</v>
      </c>
      <c r="C3500" s="5" t="s">
        <v>514</v>
      </c>
      <c r="D3500" s="5">
        <v>9.8</v>
      </c>
      <c r="E3500" s="5">
        <v>10.71</v>
      </c>
      <c r="F3500" s="5">
        <v>9.77</v>
      </c>
      <c r="G3500" s="5">
        <v>10.06</v>
      </c>
      <c r="H3500" s="5">
        <v>10627455</v>
      </c>
      <c r="I3500" s="5">
        <v>107506411.18</v>
      </c>
      <c r="J3500" s="5">
        <v>3</v>
      </c>
    </row>
    <row r="3501" spans="1:10">
      <c r="A3501" s="6">
        <v>43845</v>
      </c>
      <c r="B3501" s="5" t="s">
        <v>204</v>
      </c>
      <c r="C3501" s="5" t="s">
        <v>514</v>
      </c>
      <c r="D3501" s="5">
        <v>10.15</v>
      </c>
      <c r="E3501" s="5">
        <v>10.45</v>
      </c>
      <c r="F3501" s="5">
        <v>10.08</v>
      </c>
      <c r="G3501" s="5">
        <v>10.28</v>
      </c>
      <c r="H3501" s="5">
        <v>10306461</v>
      </c>
      <c r="I3501" s="5">
        <v>105863872.11</v>
      </c>
      <c r="J3501" s="5">
        <v>3</v>
      </c>
    </row>
    <row r="3502" spans="1:10">
      <c r="A3502" s="6">
        <v>43846</v>
      </c>
      <c r="B3502" s="5" t="s">
        <v>204</v>
      </c>
      <c r="C3502" s="5" t="s">
        <v>514</v>
      </c>
      <c r="D3502" s="5">
        <v>10.11</v>
      </c>
      <c r="E3502" s="5">
        <v>10.14</v>
      </c>
      <c r="F3502" s="5">
        <v>9.81</v>
      </c>
      <c r="G3502" s="5">
        <v>9.85</v>
      </c>
      <c r="H3502" s="5">
        <v>7164900</v>
      </c>
      <c r="I3502" s="5">
        <v>71174171.13</v>
      </c>
      <c r="J3502" s="5">
        <v>3</v>
      </c>
    </row>
    <row r="3503" spans="1:10">
      <c r="A3503" s="6">
        <v>43847</v>
      </c>
      <c r="B3503" s="5" t="s">
        <v>204</v>
      </c>
      <c r="C3503" s="5" t="s">
        <v>514</v>
      </c>
      <c r="D3503" s="5">
        <v>9.8</v>
      </c>
      <c r="E3503" s="5">
        <v>9.84</v>
      </c>
      <c r="F3503" s="5">
        <v>9.66</v>
      </c>
      <c r="G3503" s="5">
        <v>9.66</v>
      </c>
      <c r="H3503" s="5">
        <v>3634517</v>
      </c>
      <c r="I3503" s="5">
        <v>35387614.73</v>
      </c>
      <c r="J3503" s="5">
        <v>3</v>
      </c>
    </row>
    <row r="3504" spans="1:10">
      <c r="A3504" s="6">
        <v>43850</v>
      </c>
      <c r="B3504" s="5" t="s">
        <v>204</v>
      </c>
      <c r="C3504" s="5" t="s">
        <v>514</v>
      </c>
      <c r="D3504" s="5">
        <v>9.64</v>
      </c>
      <c r="E3504" s="5">
        <v>9.65</v>
      </c>
      <c r="F3504" s="5">
        <v>9.3</v>
      </c>
      <c r="G3504" s="5">
        <v>9.52</v>
      </c>
      <c r="H3504" s="5">
        <v>4496046</v>
      </c>
      <c r="I3504" s="5">
        <v>42511856.54</v>
      </c>
      <c r="J3504" s="5">
        <v>3</v>
      </c>
    </row>
    <row r="3505" spans="1:10">
      <c r="A3505" s="6">
        <v>43851</v>
      </c>
      <c r="B3505" s="5" t="s">
        <v>204</v>
      </c>
      <c r="C3505" s="5" t="s">
        <v>514</v>
      </c>
      <c r="D3505" s="5">
        <v>9.46</v>
      </c>
      <c r="E3505" s="5">
        <v>9.5</v>
      </c>
      <c r="F3505" s="5">
        <v>9.26</v>
      </c>
      <c r="G3505" s="5">
        <v>9.27</v>
      </c>
      <c r="H3505" s="5">
        <v>2986211</v>
      </c>
      <c r="I3505" s="5">
        <v>27888566.28</v>
      </c>
      <c r="J3505" s="5">
        <v>3</v>
      </c>
    </row>
    <row r="3506" spans="1:10">
      <c r="A3506" s="6">
        <v>43852</v>
      </c>
      <c r="B3506" s="5" t="s">
        <v>204</v>
      </c>
      <c r="C3506" s="5" t="s">
        <v>514</v>
      </c>
      <c r="D3506" s="5">
        <v>9.2</v>
      </c>
      <c r="E3506" s="5">
        <v>9.4</v>
      </c>
      <c r="F3506" s="5">
        <v>9.05</v>
      </c>
      <c r="G3506" s="5">
        <v>9.33</v>
      </c>
      <c r="H3506" s="5">
        <v>2810264</v>
      </c>
      <c r="I3506" s="5">
        <v>25903254.75</v>
      </c>
      <c r="J3506" s="5">
        <v>3</v>
      </c>
    </row>
    <row r="3507" spans="1:10">
      <c r="A3507" s="6">
        <v>43853</v>
      </c>
      <c r="B3507" s="5" t="s">
        <v>204</v>
      </c>
      <c r="C3507" s="5" t="s">
        <v>514</v>
      </c>
      <c r="D3507" s="5">
        <v>9.33</v>
      </c>
      <c r="E3507" s="5">
        <v>9.33</v>
      </c>
      <c r="F3507" s="5">
        <v>8.8</v>
      </c>
      <c r="G3507" s="5">
        <v>8.88</v>
      </c>
      <c r="H3507" s="5">
        <v>3747720</v>
      </c>
      <c r="I3507" s="5">
        <v>33849492.74</v>
      </c>
      <c r="J3507" s="5">
        <v>3</v>
      </c>
    </row>
    <row r="3508" spans="1:10">
      <c r="A3508" s="6">
        <v>43864</v>
      </c>
      <c r="B3508" s="5" t="s">
        <v>204</v>
      </c>
      <c r="C3508" s="5" t="s">
        <v>514</v>
      </c>
      <c r="D3508" s="5">
        <v>7.99</v>
      </c>
      <c r="E3508" s="5">
        <v>7.99</v>
      </c>
      <c r="F3508" s="5">
        <v>7.99</v>
      </c>
      <c r="G3508" s="5">
        <v>7.99</v>
      </c>
      <c r="H3508" s="5">
        <v>329200</v>
      </c>
      <c r="I3508" s="5">
        <v>2630308</v>
      </c>
      <c r="J3508" s="5">
        <v>3</v>
      </c>
    </row>
    <row r="3509" spans="1:10">
      <c r="A3509" s="6">
        <v>43865</v>
      </c>
      <c r="B3509" s="5" t="s">
        <v>204</v>
      </c>
      <c r="C3509" s="5" t="s">
        <v>514</v>
      </c>
      <c r="D3509" s="5">
        <v>7.19</v>
      </c>
      <c r="E3509" s="5">
        <v>7.7</v>
      </c>
      <c r="F3509" s="5">
        <v>7.19</v>
      </c>
      <c r="G3509" s="5">
        <v>7.51</v>
      </c>
      <c r="H3509" s="5">
        <v>5281697</v>
      </c>
      <c r="I3509" s="5">
        <v>39363111.18</v>
      </c>
      <c r="J3509" s="5">
        <v>3</v>
      </c>
    </row>
    <row r="3510" spans="1:10">
      <c r="A3510" s="6">
        <v>43866</v>
      </c>
      <c r="B3510" s="5" t="s">
        <v>204</v>
      </c>
      <c r="C3510" s="5" t="s">
        <v>514</v>
      </c>
      <c r="D3510" s="5">
        <v>7.51</v>
      </c>
      <c r="E3510" s="5">
        <v>7.9</v>
      </c>
      <c r="F3510" s="5">
        <v>7.5</v>
      </c>
      <c r="G3510" s="5">
        <v>7.75</v>
      </c>
      <c r="H3510" s="5">
        <v>3928920</v>
      </c>
      <c r="I3510" s="5">
        <v>30518951.4</v>
      </c>
      <c r="J3510" s="5">
        <v>3</v>
      </c>
    </row>
    <row r="3511" spans="1:10">
      <c r="A3511" s="6">
        <v>43867</v>
      </c>
      <c r="B3511" s="5" t="s">
        <v>204</v>
      </c>
      <c r="C3511" s="5" t="s">
        <v>514</v>
      </c>
      <c r="D3511" s="5">
        <v>7.86</v>
      </c>
      <c r="E3511" s="5">
        <v>8.23</v>
      </c>
      <c r="F3511" s="5">
        <v>7.78</v>
      </c>
      <c r="G3511" s="5">
        <v>8.15</v>
      </c>
      <c r="H3511" s="5">
        <v>4724069</v>
      </c>
      <c r="I3511" s="5">
        <v>37903623.82</v>
      </c>
      <c r="J3511" s="5">
        <v>3</v>
      </c>
    </row>
    <row r="3512" spans="1:10">
      <c r="A3512" s="6">
        <v>43836</v>
      </c>
      <c r="B3512" s="5" t="s">
        <v>205</v>
      </c>
      <c r="C3512" s="5" t="s">
        <v>515</v>
      </c>
      <c r="D3512" s="5">
        <v>28.38</v>
      </c>
      <c r="E3512" s="5">
        <v>29.09</v>
      </c>
      <c r="F3512" s="5">
        <v>28.2</v>
      </c>
      <c r="G3512" s="5">
        <v>28.58</v>
      </c>
      <c r="H3512" s="5">
        <v>1691837</v>
      </c>
      <c r="I3512" s="5">
        <v>48436921.67</v>
      </c>
      <c r="J3512" s="5">
        <v>3</v>
      </c>
    </row>
    <row r="3513" spans="1:10">
      <c r="A3513" s="6">
        <v>43837</v>
      </c>
      <c r="B3513" s="5" t="s">
        <v>205</v>
      </c>
      <c r="C3513" s="5" t="s">
        <v>515</v>
      </c>
      <c r="D3513" s="5">
        <v>28.7</v>
      </c>
      <c r="E3513" s="5">
        <v>29.12</v>
      </c>
      <c r="F3513" s="5">
        <v>28.59</v>
      </c>
      <c r="G3513" s="5">
        <v>29.09</v>
      </c>
      <c r="H3513" s="5">
        <v>1445687</v>
      </c>
      <c r="I3513" s="5">
        <v>41788788.96</v>
      </c>
      <c r="J3513" s="5">
        <v>3</v>
      </c>
    </row>
    <row r="3514" spans="1:10">
      <c r="A3514" s="6">
        <v>43838</v>
      </c>
      <c r="B3514" s="5" t="s">
        <v>205</v>
      </c>
      <c r="C3514" s="5" t="s">
        <v>515</v>
      </c>
      <c r="D3514" s="5">
        <v>28.92</v>
      </c>
      <c r="E3514" s="5">
        <v>29.19</v>
      </c>
      <c r="F3514" s="5">
        <v>28.48</v>
      </c>
      <c r="G3514" s="5">
        <v>28.55</v>
      </c>
      <c r="H3514" s="5">
        <v>1264103</v>
      </c>
      <c r="I3514" s="5">
        <v>36409190.16</v>
      </c>
      <c r="J3514" s="5">
        <v>3</v>
      </c>
    </row>
    <row r="3515" spans="1:10">
      <c r="A3515" s="6">
        <v>43839</v>
      </c>
      <c r="B3515" s="5" t="s">
        <v>205</v>
      </c>
      <c r="C3515" s="5" t="s">
        <v>515</v>
      </c>
      <c r="D3515" s="5">
        <v>28.7</v>
      </c>
      <c r="E3515" s="5">
        <v>29.08</v>
      </c>
      <c r="F3515" s="5">
        <v>28.61</v>
      </c>
      <c r="G3515" s="5">
        <v>29.05</v>
      </c>
      <c r="H3515" s="5">
        <v>1107394</v>
      </c>
      <c r="I3515" s="5">
        <v>32047605.19</v>
      </c>
      <c r="J3515" s="5">
        <v>3</v>
      </c>
    </row>
    <row r="3516" spans="1:10">
      <c r="A3516" s="6">
        <v>43840</v>
      </c>
      <c r="B3516" s="5" t="s">
        <v>205</v>
      </c>
      <c r="C3516" s="5" t="s">
        <v>515</v>
      </c>
      <c r="D3516" s="5">
        <v>29.28</v>
      </c>
      <c r="E3516" s="5">
        <v>29.28</v>
      </c>
      <c r="F3516" s="5">
        <v>28.73</v>
      </c>
      <c r="G3516" s="5">
        <v>28.92</v>
      </c>
      <c r="H3516" s="5">
        <v>1058800</v>
      </c>
      <c r="I3516" s="5">
        <v>30606866</v>
      </c>
      <c r="J3516" s="5">
        <v>3</v>
      </c>
    </row>
    <row r="3517" spans="1:10">
      <c r="A3517" s="6">
        <v>43843</v>
      </c>
      <c r="B3517" s="5" t="s">
        <v>205</v>
      </c>
      <c r="C3517" s="5" t="s">
        <v>515</v>
      </c>
      <c r="D3517" s="5">
        <v>28.92</v>
      </c>
      <c r="E3517" s="5">
        <v>29.16</v>
      </c>
      <c r="F3517" s="5">
        <v>28.62</v>
      </c>
      <c r="G3517" s="5">
        <v>29.12</v>
      </c>
      <c r="H3517" s="5">
        <v>1035921</v>
      </c>
      <c r="I3517" s="5">
        <v>29923454.84</v>
      </c>
      <c r="J3517" s="5">
        <v>3</v>
      </c>
    </row>
    <row r="3518" spans="1:10">
      <c r="A3518" s="6">
        <v>43844</v>
      </c>
      <c r="B3518" s="5" t="s">
        <v>205</v>
      </c>
      <c r="C3518" s="5" t="s">
        <v>515</v>
      </c>
      <c r="D3518" s="5">
        <v>29.28</v>
      </c>
      <c r="E3518" s="5">
        <v>29.48</v>
      </c>
      <c r="F3518" s="5">
        <v>29.03</v>
      </c>
      <c r="G3518" s="5">
        <v>29.25</v>
      </c>
      <c r="H3518" s="5">
        <v>1449821</v>
      </c>
      <c r="I3518" s="5">
        <v>42449295.64</v>
      </c>
      <c r="J3518" s="5">
        <v>3</v>
      </c>
    </row>
    <row r="3519" spans="1:10">
      <c r="A3519" s="6">
        <v>43845</v>
      </c>
      <c r="B3519" s="5" t="s">
        <v>205</v>
      </c>
      <c r="C3519" s="5" t="s">
        <v>515</v>
      </c>
      <c r="D3519" s="5">
        <v>29.15</v>
      </c>
      <c r="E3519" s="5">
        <v>29.33</v>
      </c>
      <c r="F3519" s="5">
        <v>28.71</v>
      </c>
      <c r="G3519" s="5">
        <v>28.93</v>
      </c>
      <c r="H3519" s="5">
        <v>1052532</v>
      </c>
      <c r="I3519" s="5">
        <v>30425494.88</v>
      </c>
      <c r="J3519" s="5">
        <v>3</v>
      </c>
    </row>
    <row r="3520" spans="1:10">
      <c r="A3520" s="6">
        <v>43846</v>
      </c>
      <c r="B3520" s="5" t="s">
        <v>205</v>
      </c>
      <c r="C3520" s="5" t="s">
        <v>515</v>
      </c>
      <c r="D3520" s="5">
        <v>28.89</v>
      </c>
      <c r="E3520" s="5">
        <v>29.12</v>
      </c>
      <c r="F3520" s="5">
        <v>28.26</v>
      </c>
      <c r="G3520" s="5">
        <v>28.36</v>
      </c>
      <c r="H3520" s="5">
        <v>1674367</v>
      </c>
      <c r="I3520" s="5">
        <v>47875156.93</v>
      </c>
      <c r="J3520" s="5">
        <v>3</v>
      </c>
    </row>
    <row r="3521" spans="1:10">
      <c r="A3521" s="6">
        <v>43847</v>
      </c>
      <c r="B3521" s="5" t="s">
        <v>205</v>
      </c>
      <c r="C3521" s="5" t="s">
        <v>515</v>
      </c>
      <c r="D3521" s="5">
        <v>28.34</v>
      </c>
      <c r="E3521" s="5">
        <v>28.59</v>
      </c>
      <c r="F3521" s="5">
        <v>28.3</v>
      </c>
      <c r="G3521" s="5">
        <v>28.35</v>
      </c>
      <c r="H3521" s="5">
        <v>1124152</v>
      </c>
      <c r="I3521" s="5">
        <v>31928777.84</v>
      </c>
      <c r="J3521" s="5">
        <v>3</v>
      </c>
    </row>
    <row r="3522" spans="1:10">
      <c r="A3522" s="6">
        <v>43850</v>
      </c>
      <c r="B3522" s="5" t="s">
        <v>205</v>
      </c>
      <c r="C3522" s="5" t="s">
        <v>515</v>
      </c>
      <c r="D3522" s="5">
        <v>28.24</v>
      </c>
      <c r="E3522" s="5">
        <v>28.66</v>
      </c>
      <c r="F3522" s="5">
        <v>27.9</v>
      </c>
      <c r="G3522" s="5">
        <v>28.59</v>
      </c>
      <c r="H3522" s="5">
        <v>1099900</v>
      </c>
      <c r="I3522" s="5">
        <v>31116995</v>
      </c>
      <c r="J3522" s="5">
        <v>3</v>
      </c>
    </row>
    <row r="3523" spans="1:10">
      <c r="A3523" s="6">
        <v>43851</v>
      </c>
      <c r="B3523" s="5" t="s">
        <v>205</v>
      </c>
      <c r="C3523" s="5" t="s">
        <v>515</v>
      </c>
      <c r="D3523" s="5">
        <v>28.7</v>
      </c>
      <c r="E3523" s="5">
        <v>29.19</v>
      </c>
      <c r="F3523" s="5">
        <v>28.42</v>
      </c>
      <c r="G3523" s="5">
        <v>28.6</v>
      </c>
      <c r="H3523" s="5">
        <v>1494759</v>
      </c>
      <c r="I3523" s="5">
        <v>42991173.07</v>
      </c>
      <c r="J3523" s="5">
        <v>3</v>
      </c>
    </row>
    <row r="3524" spans="1:10">
      <c r="A3524" s="6">
        <v>43852</v>
      </c>
      <c r="B3524" s="5" t="s">
        <v>205</v>
      </c>
      <c r="C3524" s="5" t="s">
        <v>515</v>
      </c>
      <c r="D3524" s="5">
        <v>28.6</v>
      </c>
      <c r="E3524" s="5">
        <v>29.1</v>
      </c>
      <c r="F3524" s="5">
        <v>28</v>
      </c>
      <c r="G3524" s="5">
        <v>29.03</v>
      </c>
      <c r="H3524" s="5">
        <v>1877175</v>
      </c>
      <c r="I3524" s="5">
        <v>53761859.5</v>
      </c>
      <c r="J3524" s="5">
        <v>3</v>
      </c>
    </row>
    <row r="3525" spans="1:10">
      <c r="A3525" s="6">
        <v>43853</v>
      </c>
      <c r="B3525" s="5" t="s">
        <v>205</v>
      </c>
      <c r="C3525" s="5" t="s">
        <v>515</v>
      </c>
      <c r="D3525" s="5">
        <v>28.9</v>
      </c>
      <c r="E3525" s="5">
        <v>29.5</v>
      </c>
      <c r="F3525" s="5">
        <v>27.74</v>
      </c>
      <c r="G3525" s="5">
        <v>28.31</v>
      </c>
      <c r="H3525" s="5">
        <v>2124949</v>
      </c>
      <c r="I3525" s="5">
        <v>61264024.13</v>
      </c>
      <c r="J3525" s="5">
        <v>3</v>
      </c>
    </row>
    <row r="3526" spans="1:10">
      <c r="A3526" s="6">
        <v>43864</v>
      </c>
      <c r="B3526" s="5" t="s">
        <v>205</v>
      </c>
      <c r="C3526" s="5" t="s">
        <v>515</v>
      </c>
      <c r="D3526" s="5">
        <v>25.48</v>
      </c>
      <c r="E3526" s="5">
        <v>25.48</v>
      </c>
      <c r="F3526" s="5">
        <v>25.48</v>
      </c>
      <c r="G3526" s="5">
        <v>25.48</v>
      </c>
      <c r="H3526" s="5">
        <v>219000</v>
      </c>
      <c r="I3526" s="5">
        <v>5580120</v>
      </c>
      <c r="J3526" s="5">
        <v>3</v>
      </c>
    </row>
    <row r="3527" spans="1:10">
      <c r="A3527" s="6">
        <v>43865</v>
      </c>
      <c r="B3527" s="5" t="s">
        <v>205</v>
      </c>
      <c r="C3527" s="5" t="s">
        <v>515</v>
      </c>
      <c r="D3527" s="5">
        <v>22.96</v>
      </c>
      <c r="E3527" s="5">
        <v>24.43</v>
      </c>
      <c r="F3527" s="5">
        <v>22.96</v>
      </c>
      <c r="G3527" s="5">
        <v>24.08</v>
      </c>
      <c r="H3527" s="5">
        <v>2610184</v>
      </c>
      <c r="I3527" s="5">
        <v>62362586.48</v>
      </c>
      <c r="J3527" s="5">
        <v>3</v>
      </c>
    </row>
    <row r="3528" spans="1:10">
      <c r="A3528" s="6">
        <v>43866</v>
      </c>
      <c r="B3528" s="5" t="s">
        <v>205</v>
      </c>
      <c r="C3528" s="5" t="s">
        <v>515</v>
      </c>
      <c r="D3528" s="5">
        <v>24.07</v>
      </c>
      <c r="E3528" s="5">
        <v>25.12</v>
      </c>
      <c r="F3528" s="5">
        <v>24.02</v>
      </c>
      <c r="G3528" s="5">
        <v>24.55</v>
      </c>
      <c r="H3528" s="5">
        <v>1650643</v>
      </c>
      <c r="I3528" s="5">
        <v>40690200.28</v>
      </c>
      <c r="J3528" s="5">
        <v>3</v>
      </c>
    </row>
    <row r="3529" spans="1:10">
      <c r="A3529" s="6">
        <v>43867</v>
      </c>
      <c r="B3529" s="5" t="s">
        <v>205</v>
      </c>
      <c r="C3529" s="5" t="s">
        <v>515</v>
      </c>
      <c r="D3529" s="5">
        <v>24.59</v>
      </c>
      <c r="E3529" s="5">
        <v>25.15</v>
      </c>
      <c r="F3529" s="5">
        <v>24.48</v>
      </c>
      <c r="G3529" s="5">
        <v>24.91</v>
      </c>
      <c r="H3529" s="5">
        <v>1447146</v>
      </c>
      <c r="I3529" s="5">
        <v>35950686.81</v>
      </c>
      <c r="J3529" s="5">
        <v>3</v>
      </c>
    </row>
    <row r="3530" spans="1:10">
      <c r="A3530" s="6">
        <v>43836</v>
      </c>
      <c r="B3530" s="5" t="s">
        <v>206</v>
      </c>
      <c r="C3530" s="5" t="s">
        <v>516</v>
      </c>
      <c r="D3530" s="5">
        <v>12.04</v>
      </c>
      <c r="E3530" s="5">
        <v>12.14</v>
      </c>
      <c r="F3530" s="5">
        <v>11.87</v>
      </c>
      <c r="G3530" s="5">
        <v>11.96</v>
      </c>
      <c r="H3530" s="5">
        <v>4372193</v>
      </c>
      <c r="I3530" s="5">
        <v>52512016.97</v>
      </c>
      <c r="J3530" s="5">
        <v>3</v>
      </c>
    </row>
    <row r="3531" spans="1:10">
      <c r="A3531" s="6">
        <v>43837</v>
      </c>
      <c r="B3531" s="5" t="s">
        <v>206</v>
      </c>
      <c r="C3531" s="5" t="s">
        <v>516</v>
      </c>
      <c r="D3531" s="5">
        <v>11.97</v>
      </c>
      <c r="E3531" s="5">
        <v>12.26</v>
      </c>
      <c r="F3531" s="5">
        <v>11.97</v>
      </c>
      <c r="G3531" s="5">
        <v>12.19</v>
      </c>
      <c r="H3531" s="5">
        <v>4315070</v>
      </c>
      <c r="I3531" s="5">
        <v>52392479.12</v>
      </c>
      <c r="J3531" s="5">
        <v>3</v>
      </c>
    </row>
    <row r="3532" spans="1:10">
      <c r="A3532" s="6">
        <v>43838</v>
      </c>
      <c r="B3532" s="5" t="s">
        <v>206</v>
      </c>
      <c r="C3532" s="5" t="s">
        <v>516</v>
      </c>
      <c r="D3532" s="5">
        <v>12.14</v>
      </c>
      <c r="E3532" s="5">
        <v>12.14</v>
      </c>
      <c r="F3532" s="5">
        <v>11.76</v>
      </c>
      <c r="G3532" s="5">
        <v>11.91</v>
      </c>
      <c r="H3532" s="5">
        <v>3807719</v>
      </c>
      <c r="I3532" s="5">
        <v>45407577.03</v>
      </c>
      <c r="J3532" s="5">
        <v>3</v>
      </c>
    </row>
    <row r="3533" spans="1:10">
      <c r="A3533" s="6">
        <v>43839</v>
      </c>
      <c r="B3533" s="5" t="s">
        <v>206</v>
      </c>
      <c r="C3533" s="5" t="s">
        <v>516</v>
      </c>
      <c r="D3533" s="5">
        <v>11.95</v>
      </c>
      <c r="E3533" s="5">
        <v>12.12</v>
      </c>
      <c r="F3533" s="5">
        <v>11.9</v>
      </c>
      <c r="G3533" s="5">
        <v>12.02</v>
      </c>
      <c r="H3533" s="5">
        <v>3779570</v>
      </c>
      <c r="I3533" s="5">
        <v>45393723.43</v>
      </c>
      <c r="J3533" s="5">
        <v>3</v>
      </c>
    </row>
    <row r="3534" spans="1:10">
      <c r="A3534" s="6">
        <v>43840</v>
      </c>
      <c r="B3534" s="5" t="s">
        <v>206</v>
      </c>
      <c r="C3534" s="5" t="s">
        <v>516</v>
      </c>
      <c r="D3534" s="5">
        <v>12.01</v>
      </c>
      <c r="E3534" s="5">
        <v>12.18</v>
      </c>
      <c r="F3534" s="5">
        <v>11.88</v>
      </c>
      <c r="G3534" s="5">
        <v>12</v>
      </c>
      <c r="H3534" s="5">
        <v>3800120</v>
      </c>
      <c r="I3534" s="5">
        <v>45731405.5</v>
      </c>
      <c r="J3534" s="5">
        <v>3</v>
      </c>
    </row>
    <row r="3535" spans="1:10">
      <c r="A3535" s="6">
        <v>43843</v>
      </c>
      <c r="B3535" s="5" t="s">
        <v>206</v>
      </c>
      <c r="C3535" s="5" t="s">
        <v>516</v>
      </c>
      <c r="D3535" s="5">
        <v>12</v>
      </c>
      <c r="E3535" s="5">
        <v>12.02</v>
      </c>
      <c r="F3535" s="5">
        <v>11.81</v>
      </c>
      <c r="G3535" s="5">
        <v>12.02</v>
      </c>
      <c r="H3535" s="5">
        <v>2992836</v>
      </c>
      <c r="I3535" s="5">
        <v>35611223.98</v>
      </c>
      <c r="J3535" s="5">
        <v>3</v>
      </c>
    </row>
    <row r="3536" spans="1:10">
      <c r="A3536" s="6">
        <v>43844</v>
      </c>
      <c r="B3536" s="5" t="s">
        <v>206</v>
      </c>
      <c r="C3536" s="5" t="s">
        <v>516</v>
      </c>
      <c r="D3536" s="5">
        <v>12.04</v>
      </c>
      <c r="E3536" s="5">
        <v>12.11</v>
      </c>
      <c r="F3536" s="5">
        <v>11.85</v>
      </c>
      <c r="G3536" s="5">
        <v>11.89</v>
      </c>
      <c r="H3536" s="5">
        <v>3168960</v>
      </c>
      <c r="I3536" s="5">
        <v>37896338.43</v>
      </c>
      <c r="J3536" s="5">
        <v>3</v>
      </c>
    </row>
    <row r="3537" spans="1:10">
      <c r="A3537" s="6">
        <v>43845</v>
      </c>
      <c r="B3537" s="5" t="s">
        <v>206</v>
      </c>
      <c r="C3537" s="5" t="s">
        <v>516</v>
      </c>
      <c r="D3537" s="5">
        <v>11.86</v>
      </c>
      <c r="E3537" s="5">
        <v>11.9</v>
      </c>
      <c r="F3537" s="5">
        <v>11.53</v>
      </c>
      <c r="G3537" s="5">
        <v>11.65</v>
      </c>
      <c r="H3537" s="5">
        <v>3483893</v>
      </c>
      <c r="I3537" s="5">
        <v>40700453.12</v>
      </c>
      <c r="J3537" s="5">
        <v>3</v>
      </c>
    </row>
    <row r="3538" spans="1:10">
      <c r="A3538" s="6">
        <v>43846</v>
      </c>
      <c r="B3538" s="5" t="s">
        <v>206</v>
      </c>
      <c r="C3538" s="5" t="s">
        <v>516</v>
      </c>
      <c r="D3538" s="5">
        <v>11.79</v>
      </c>
      <c r="E3538" s="5">
        <v>11.8</v>
      </c>
      <c r="F3538" s="5">
        <v>11.44</v>
      </c>
      <c r="G3538" s="5">
        <v>11.49</v>
      </c>
      <c r="H3538" s="5">
        <v>3028198</v>
      </c>
      <c r="I3538" s="5">
        <v>35038119.74</v>
      </c>
      <c r="J3538" s="5">
        <v>3</v>
      </c>
    </row>
    <row r="3539" spans="1:10">
      <c r="A3539" s="6">
        <v>43847</v>
      </c>
      <c r="B3539" s="5" t="s">
        <v>206</v>
      </c>
      <c r="C3539" s="5" t="s">
        <v>516</v>
      </c>
      <c r="D3539" s="5">
        <v>11.59</v>
      </c>
      <c r="E3539" s="5">
        <v>11.59</v>
      </c>
      <c r="F3539" s="5">
        <v>11.27</v>
      </c>
      <c r="G3539" s="5">
        <v>11.27</v>
      </c>
      <c r="H3539" s="5">
        <v>3200010</v>
      </c>
      <c r="I3539" s="5">
        <v>36462098.9</v>
      </c>
      <c r="J3539" s="5">
        <v>3</v>
      </c>
    </row>
    <row r="3540" spans="1:10">
      <c r="A3540" s="6">
        <v>43850</v>
      </c>
      <c r="B3540" s="5" t="s">
        <v>206</v>
      </c>
      <c r="C3540" s="5" t="s">
        <v>516</v>
      </c>
      <c r="D3540" s="5">
        <v>11.37</v>
      </c>
      <c r="E3540" s="5">
        <v>11.41</v>
      </c>
      <c r="F3540" s="5">
        <v>11.06</v>
      </c>
      <c r="G3540" s="5">
        <v>11.23</v>
      </c>
      <c r="H3540" s="5">
        <v>2886860</v>
      </c>
      <c r="I3540" s="5">
        <v>32245607.3</v>
      </c>
      <c r="J3540" s="5">
        <v>3</v>
      </c>
    </row>
    <row r="3541" spans="1:10">
      <c r="A3541" s="6">
        <v>43851</v>
      </c>
      <c r="B3541" s="5" t="s">
        <v>206</v>
      </c>
      <c r="C3541" s="5" t="s">
        <v>516</v>
      </c>
      <c r="D3541" s="5">
        <v>11.25</v>
      </c>
      <c r="E3541" s="5">
        <v>11.25</v>
      </c>
      <c r="F3541" s="5">
        <v>10.94</v>
      </c>
      <c r="G3541" s="5">
        <v>10.96</v>
      </c>
      <c r="H3541" s="5">
        <v>3367440</v>
      </c>
      <c r="I3541" s="5">
        <v>37164036.82</v>
      </c>
      <c r="J3541" s="5">
        <v>3</v>
      </c>
    </row>
    <row r="3542" spans="1:10">
      <c r="A3542" s="6">
        <v>43852</v>
      </c>
      <c r="B3542" s="5" t="s">
        <v>206</v>
      </c>
      <c r="C3542" s="5" t="s">
        <v>516</v>
      </c>
      <c r="D3542" s="5">
        <v>11.07</v>
      </c>
      <c r="E3542" s="5">
        <v>11.14</v>
      </c>
      <c r="F3542" s="5">
        <v>10.72</v>
      </c>
      <c r="G3542" s="5">
        <v>11.13</v>
      </c>
      <c r="H3542" s="5">
        <v>3128519</v>
      </c>
      <c r="I3542" s="5">
        <v>34250773.82</v>
      </c>
      <c r="J3542" s="5">
        <v>3</v>
      </c>
    </row>
    <row r="3543" spans="1:10">
      <c r="A3543" s="6">
        <v>43853</v>
      </c>
      <c r="B3543" s="5" t="s">
        <v>206</v>
      </c>
      <c r="C3543" s="5" t="s">
        <v>516</v>
      </c>
      <c r="D3543" s="5">
        <v>11.07</v>
      </c>
      <c r="E3543" s="5">
        <v>11.09</v>
      </c>
      <c r="F3543" s="5">
        <v>10.55</v>
      </c>
      <c r="G3543" s="5">
        <v>10.63</v>
      </c>
      <c r="H3543" s="5">
        <v>3284519</v>
      </c>
      <c r="I3543" s="5">
        <v>35511392.36</v>
      </c>
      <c r="J3543" s="5">
        <v>3</v>
      </c>
    </row>
    <row r="3544" spans="1:10">
      <c r="A3544" s="6">
        <v>43864</v>
      </c>
      <c r="B3544" s="5" t="s">
        <v>206</v>
      </c>
      <c r="C3544" s="5" t="s">
        <v>516</v>
      </c>
      <c r="D3544" s="5">
        <v>9.57</v>
      </c>
      <c r="E3544" s="5">
        <v>9.57</v>
      </c>
      <c r="F3544" s="5">
        <v>9.57</v>
      </c>
      <c r="G3544" s="5">
        <v>9.57</v>
      </c>
      <c r="H3544" s="5">
        <v>505900</v>
      </c>
      <c r="I3544" s="5">
        <v>4841463</v>
      </c>
      <c r="J3544" s="5">
        <v>3</v>
      </c>
    </row>
    <row r="3545" spans="1:10">
      <c r="A3545" s="6">
        <v>43865</v>
      </c>
      <c r="B3545" s="5" t="s">
        <v>206</v>
      </c>
      <c r="C3545" s="5" t="s">
        <v>516</v>
      </c>
      <c r="D3545" s="5">
        <v>8.61</v>
      </c>
      <c r="E3545" s="5">
        <v>9.06</v>
      </c>
      <c r="F3545" s="5">
        <v>8.61</v>
      </c>
      <c r="G3545" s="5">
        <v>8.83</v>
      </c>
      <c r="H3545" s="5">
        <v>6302817</v>
      </c>
      <c r="I3545" s="5">
        <v>55588304.18</v>
      </c>
      <c r="J3545" s="5">
        <v>3</v>
      </c>
    </row>
    <row r="3546" spans="1:10">
      <c r="A3546" s="6">
        <v>43866</v>
      </c>
      <c r="B3546" s="5" t="s">
        <v>206</v>
      </c>
      <c r="C3546" s="5" t="s">
        <v>516</v>
      </c>
      <c r="D3546" s="5">
        <v>8.9</v>
      </c>
      <c r="E3546" s="5">
        <v>9.56</v>
      </c>
      <c r="F3546" s="5">
        <v>8.89</v>
      </c>
      <c r="G3546" s="5">
        <v>9.35</v>
      </c>
      <c r="H3546" s="5">
        <v>5800810</v>
      </c>
      <c r="I3546" s="5">
        <v>53760745.8</v>
      </c>
      <c r="J3546" s="5">
        <v>3</v>
      </c>
    </row>
    <row r="3547" spans="1:10">
      <c r="A3547" s="6">
        <v>43867</v>
      </c>
      <c r="B3547" s="5" t="s">
        <v>206</v>
      </c>
      <c r="C3547" s="5" t="s">
        <v>516</v>
      </c>
      <c r="D3547" s="5">
        <v>9.4</v>
      </c>
      <c r="E3547" s="5">
        <v>9.69</v>
      </c>
      <c r="F3547" s="5">
        <v>9.27</v>
      </c>
      <c r="G3547" s="5">
        <v>9.38</v>
      </c>
      <c r="H3547" s="5">
        <v>4396552</v>
      </c>
      <c r="I3547" s="5">
        <v>41354956.2</v>
      </c>
      <c r="J3547" s="5">
        <v>3</v>
      </c>
    </row>
    <row r="3548" spans="1:10">
      <c r="A3548" s="6">
        <v>43836</v>
      </c>
      <c r="B3548" s="5" t="s">
        <v>207</v>
      </c>
      <c r="C3548" s="5" t="s">
        <v>517</v>
      </c>
      <c r="D3548" s="5">
        <v>24.67</v>
      </c>
      <c r="E3548" s="5">
        <v>25.17</v>
      </c>
      <c r="F3548" s="5">
        <v>24.28</v>
      </c>
      <c r="G3548" s="5">
        <v>24.38</v>
      </c>
      <c r="H3548" s="5">
        <v>3156700</v>
      </c>
      <c r="I3548" s="5">
        <v>77971744.04</v>
      </c>
      <c r="J3548" s="5">
        <v>3</v>
      </c>
    </row>
    <row r="3549" spans="1:10">
      <c r="A3549" s="6">
        <v>43837</v>
      </c>
      <c r="B3549" s="5" t="s">
        <v>207</v>
      </c>
      <c r="C3549" s="5" t="s">
        <v>517</v>
      </c>
      <c r="D3549" s="5">
        <v>24.27</v>
      </c>
      <c r="E3549" s="5">
        <v>24.59</v>
      </c>
      <c r="F3549" s="5">
        <v>23.34</v>
      </c>
      <c r="G3549" s="5">
        <v>23.65</v>
      </c>
      <c r="H3549" s="5">
        <v>5899541</v>
      </c>
      <c r="I3549" s="5">
        <v>140150771.3</v>
      </c>
      <c r="J3549" s="5">
        <v>3</v>
      </c>
    </row>
    <row r="3550" spans="1:10">
      <c r="A3550" s="6">
        <v>43838</v>
      </c>
      <c r="B3550" s="5" t="s">
        <v>207</v>
      </c>
      <c r="C3550" s="5" t="s">
        <v>517</v>
      </c>
      <c r="D3550" s="5">
        <v>23.65</v>
      </c>
      <c r="E3550" s="5">
        <v>24.67</v>
      </c>
      <c r="F3550" s="5">
        <v>23.52</v>
      </c>
      <c r="G3550" s="5">
        <v>23.96</v>
      </c>
      <c r="H3550" s="5">
        <v>4483080</v>
      </c>
      <c r="I3550" s="5">
        <v>107825277.2</v>
      </c>
      <c r="J3550" s="5">
        <v>3</v>
      </c>
    </row>
    <row r="3551" spans="1:10">
      <c r="A3551" s="6">
        <v>43839</v>
      </c>
      <c r="B3551" s="5" t="s">
        <v>207</v>
      </c>
      <c r="C3551" s="5" t="s">
        <v>517</v>
      </c>
      <c r="D3551" s="5">
        <v>23.6</v>
      </c>
      <c r="E3551" s="5">
        <v>24.32</v>
      </c>
      <c r="F3551" s="5">
        <v>23.6</v>
      </c>
      <c r="G3551" s="5">
        <v>24.01</v>
      </c>
      <c r="H3551" s="5">
        <v>4389944</v>
      </c>
      <c r="I3551" s="5">
        <v>105174571.05</v>
      </c>
      <c r="J3551" s="5">
        <v>3</v>
      </c>
    </row>
    <row r="3552" spans="1:10">
      <c r="A3552" s="6">
        <v>43840</v>
      </c>
      <c r="B3552" s="5" t="s">
        <v>207</v>
      </c>
      <c r="C3552" s="5" t="s">
        <v>517</v>
      </c>
      <c r="D3552" s="5">
        <v>24.3</v>
      </c>
      <c r="E3552" s="5">
        <v>25.24</v>
      </c>
      <c r="F3552" s="5">
        <v>24.03</v>
      </c>
      <c r="G3552" s="5">
        <v>25.14</v>
      </c>
      <c r="H3552" s="5">
        <v>7156859</v>
      </c>
      <c r="I3552" s="5">
        <v>177441505.61</v>
      </c>
      <c r="J3552" s="5">
        <v>3</v>
      </c>
    </row>
    <row r="3553" spans="1:10">
      <c r="A3553" s="6">
        <v>43843</v>
      </c>
      <c r="B3553" s="5" t="s">
        <v>207</v>
      </c>
      <c r="C3553" s="5" t="s">
        <v>517</v>
      </c>
      <c r="D3553" s="5">
        <v>25.83</v>
      </c>
      <c r="E3553" s="5">
        <v>26.28</v>
      </c>
      <c r="F3553" s="5">
        <v>24.76</v>
      </c>
      <c r="G3553" s="5">
        <v>26</v>
      </c>
      <c r="H3553" s="5">
        <v>8648335</v>
      </c>
      <c r="I3553" s="5">
        <v>221327740.3</v>
      </c>
      <c r="J3553" s="5">
        <v>3</v>
      </c>
    </row>
    <row r="3554" spans="1:10">
      <c r="A3554" s="6">
        <v>43844</v>
      </c>
      <c r="B3554" s="5" t="s">
        <v>207</v>
      </c>
      <c r="C3554" s="5" t="s">
        <v>517</v>
      </c>
      <c r="D3554" s="5">
        <v>25.66</v>
      </c>
      <c r="E3554" s="5">
        <v>27.98</v>
      </c>
      <c r="F3554" s="5">
        <v>25.64</v>
      </c>
      <c r="G3554" s="5">
        <v>26.93</v>
      </c>
      <c r="H3554" s="5">
        <v>7070886</v>
      </c>
      <c r="I3554" s="5">
        <v>189834040.77</v>
      </c>
      <c r="J3554" s="5">
        <v>3</v>
      </c>
    </row>
    <row r="3555" spans="1:10">
      <c r="A3555" s="6">
        <v>43845</v>
      </c>
      <c r="B3555" s="5" t="s">
        <v>207</v>
      </c>
      <c r="C3555" s="5" t="s">
        <v>517</v>
      </c>
      <c r="D3555" s="5">
        <v>26.65</v>
      </c>
      <c r="E3555" s="5">
        <v>27.66</v>
      </c>
      <c r="F3555" s="5">
        <v>26.02</v>
      </c>
      <c r="G3555" s="5">
        <v>27.26</v>
      </c>
      <c r="H3555" s="5">
        <v>4475517</v>
      </c>
      <c r="I3555" s="5">
        <v>120728415.7</v>
      </c>
      <c r="J3555" s="5">
        <v>3</v>
      </c>
    </row>
    <row r="3556" spans="1:10">
      <c r="A3556" s="6">
        <v>43846</v>
      </c>
      <c r="B3556" s="5" t="s">
        <v>207</v>
      </c>
      <c r="C3556" s="5" t="s">
        <v>517</v>
      </c>
      <c r="D3556" s="5">
        <v>27.32</v>
      </c>
      <c r="E3556" s="5">
        <v>27.68</v>
      </c>
      <c r="F3556" s="5">
        <v>26.68</v>
      </c>
      <c r="G3556" s="5">
        <v>26.89</v>
      </c>
      <c r="H3556" s="5">
        <v>3408085</v>
      </c>
      <c r="I3556" s="5">
        <v>92087800.85</v>
      </c>
      <c r="J3556" s="5">
        <v>3</v>
      </c>
    </row>
    <row r="3557" spans="1:10">
      <c r="A3557" s="6">
        <v>43847</v>
      </c>
      <c r="B3557" s="5" t="s">
        <v>207</v>
      </c>
      <c r="C3557" s="5" t="s">
        <v>517</v>
      </c>
      <c r="D3557" s="5">
        <v>27.17</v>
      </c>
      <c r="E3557" s="5">
        <v>28.57</v>
      </c>
      <c r="F3557" s="5">
        <v>27.01</v>
      </c>
      <c r="G3557" s="5">
        <v>27.76</v>
      </c>
      <c r="H3557" s="5">
        <v>5323025</v>
      </c>
      <c r="I3557" s="5">
        <v>147738917.5</v>
      </c>
      <c r="J3557" s="5">
        <v>3</v>
      </c>
    </row>
    <row r="3558" spans="1:10">
      <c r="A3558" s="6">
        <v>43850</v>
      </c>
      <c r="B3558" s="5" t="s">
        <v>207</v>
      </c>
      <c r="C3558" s="5" t="s">
        <v>517</v>
      </c>
      <c r="D3558" s="5">
        <v>27.76</v>
      </c>
      <c r="E3558" s="5">
        <v>28.3</v>
      </c>
      <c r="F3558" s="5">
        <v>27.16</v>
      </c>
      <c r="G3558" s="5">
        <v>27.91</v>
      </c>
      <c r="H3558" s="5">
        <v>4201120</v>
      </c>
      <c r="I3558" s="5">
        <v>116420833.85</v>
      </c>
      <c r="J3558" s="5">
        <v>3</v>
      </c>
    </row>
    <row r="3559" spans="1:10">
      <c r="A3559" s="6">
        <v>43851</v>
      </c>
      <c r="B3559" s="5" t="s">
        <v>207</v>
      </c>
      <c r="C3559" s="5" t="s">
        <v>517</v>
      </c>
      <c r="D3559" s="5">
        <v>27.65</v>
      </c>
      <c r="E3559" s="5">
        <v>28.15</v>
      </c>
      <c r="F3559" s="5">
        <v>26.52</v>
      </c>
      <c r="G3559" s="5">
        <v>26.93</v>
      </c>
      <c r="H3559" s="5">
        <v>4913550</v>
      </c>
      <c r="I3559" s="5">
        <v>132670040.95</v>
      </c>
      <c r="J3559" s="5">
        <v>3</v>
      </c>
    </row>
    <row r="3560" spans="1:10">
      <c r="A3560" s="6">
        <v>43852</v>
      </c>
      <c r="B3560" s="5" t="s">
        <v>207</v>
      </c>
      <c r="C3560" s="5" t="s">
        <v>517</v>
      </c>
      <c r="D3560" s="5">
        <v>26.64</v>
      </c>
      <c r="E3560" s="5">
        <v>27.17</v>
      </c>
      <c r="F3560" s="5">
        <v>26.04</v>
      </c>
      <c r="G3560" s="5">
        <v>26.71</v>
      </c>
      <c r="H3560" s="5">
        <v>2566900</v>
      </c>
      <c r="I3560" s="5">
        <v>68574924.5</v>
      </c>
      <c r="J3560" s="5">
        <v>3</v>
      </c>
    </row>
    <row r="3561" spans="1:10">
      <c r="A3561" s="6">
        <v>43853</v>
      </c>
      <c r="B3561" s="5" t="s">
        <v>207</v>
      </c>
      <c r="C3561" s="5" t="s">
        <v>517</v>
      </c>
      <c r="D3561" s="5">
        <v>26.61</v>
      </c>
      <c r="E3561" s="5">
        <v>27.05</v>
      </c>
      <c r="F3561" s="5">
        <v>24.59</v>
      </c>
      <c r="G3561" s="5">
        <v>25.26</v>
      </c>
      <c r="H3561" s="5">
        <v>4382565</v>
      </c>
      <c r="I3561" s="5">
        <v>113472456.05</v>
      </c>
      <c r="J3561" s="5">
        <v>3</v>
      </c>
    </row>
    <row r="3562" spans="1:10">
      <c r="A3562" s="6">
        <v>43864</v>
      </c>
      <c r="B3562" s="5" t="s">
        <v>207</v>
      </c>
      <c r="C3562" s="5" t="s">
        <v>517</v>
      </c>
      <c r="D3562" s="5">
        <v>22.73</v>
      </c>
      <c r="E3562" s="5">
        <v>23.26</v>
      </c>
      <c r="F3562" s="5">
        <v>22.73</v>
      </c>
      <c r="G3562" s="5">
        <v>22.73</v>
      </c>
      <c r="H3562" s="5">
        <v>2272560</v>
      </c>
      <c r="I3562" s="5">
        <v>51814942.7</v>
      </c>
      <c r="J3562" s="5">
        <v>3</v>
      </c>
    </row>
    <row r="3563" spans="1:10">
      <c r="A3563" s="6">
        <v>43865</v>
      </c>
      <c r="B3563" s="5" t="s">
        <v>207</v>
      </c>
      <c r="C3563" s="5" t="s">
        <v>517</v>
      </c>
      <c r="D3563" s="5">
        <v>20.67</v>
      </c>
      <c r="E3563" s="5">
        <v>23.97</v>
      </c>
      <c r="F3563" s="5">
        <v>20.67</v>
      </c>
      <c r="G3563" s="5">
        <v>22.32</v>
      </c>
      <c r="H3563" s="5">
        <v>7928142</v>
      </c>
      <c r="I3563" s="5">
        <v>180138507.17</v>
      </c>
      <c r="J3563" s="5">
        <v>3</v>
      </c>
    </row>
    <row r="3564" spans="1:10">
      <c r="A3564" s="6">
        <v>43866</v>
      </c>
      <c r="B3564" s="5" t="s">
        <v>207</v>
      </c>
      <c r="C3564" s="5" t="s">
        <v>517</v>
      </c>
      <c r="D3564" s="5">
        <v>22.26</v>
      </c>
      <c r="E3564" s="5">
        <v>23.66</v>
      </c>
      <c r="F3564" s="5">
        <v>22.26</v>
      </c>
      <c r="G3564" s="5">
        <v>22.6</v>
      </c>
      <c r="H3564" s="5">
        <v>3980830</v>
      </c>
      <c r="I3564" s="5">
        <v>91659844.9</v>
      </c>
      <c r="J3564" s="5">
        <v>3</v>
      </c>
    </row>
    <row r="3565" spans="1:10">
      <c r="A3565" s="6">
        <v>43867</v>
      </c>
      <c r="B3565" s="5" t="s">
        <v>207</v>
      </c>
      <c r="C3565" s="5" t="s">
        <v>517</v>
      </c>
      <c r="D3565" s="5">
        <v>22.8</v>
      </c>
      <c r="E3565" s="5">
        <v>23.21</v>
      </c>
      <c r="F3565" s="5">
        <v>22.06</v>
      </c>
      <c r="G3565" s="5">
        <v>22.89</v>
      </c>
      <c r="H3565" s="5">
        <v>5805852</v>
      </c>
      <c r="I3565" s="5">
        <v>130258200.93</v>
      </c>
      <c r="J3565" s="5">
        <v>3</v>
      </c>
    </row>
    <row r="3566" spans="1:10">
      <c r="A3566" s="6">
        <v>43836</v>
      </c>
      <c r="B3566" s="5" t="s">
        <v>208</v>
      </c>
      <c r="C3566" s="5" t="s">
        <v>518</v>
      </c>
      <c r="D3566" s="5">
        <v>27.74</v>
      </c>
      <c r="E3566" s="5">
        <v>28.14</v>
      </c>
      <c r="F3566" s="5">
        <v>27.51</v>
      </c>
      <c r="G3566" s="5">
        <v>27.85</v>
      </c>
      <c r="H3566" s="5">
        <v>4690870</v>
      </c>
      <c r="I3566" s="5">
        <v>130810779.86</v>
      </c>
      <c r="J3566" s="5">
        <v>3</v>
      </c>
    </row>
    <row r="3567" spans="1:10">
      <c r="A3567" s="6">
        <v>43837</v>
      </c>
      <c r="B3567" s="5" t="s">
        <v>208</v>
      </c>
      <c r="C3567" s="5" t="s">
        <v>518</v>
      </c>
      <c r="D3567" s="5">
        <v>27.99</v>
      </c>
      <c r="E3567" s="5">
        <v>28.05</v>
      </c>
      <c r="F3567" s="5">
        <v>27.49</v>
      </c>
      <c r="G3567" s="5">
        <v>28.04</v>
      </c>
      <c r="H3567" s="5">
        <v>4306885</v>
      </c>
      <c r="I3567" s="5">
        <v>119507592.3</v>
      </c>
      <c r="J3567" s="5">
        <v>3</v>
      </c>
    </row>
    <row r="3568" spans="1:10">
      <c r="A3568" s="6">
        <v>43838</v>
      </c>
      <c r="B3568" s="5" t="s">
        <v>208</v>
      </c>
      <c r="C3568" s="5" t="s">
        <v>518</v>
      </c>
      <c r="D3568" s="5">
        <v>27.9</v>
      </c>
      <c r="E3568" s="5">
        <v>27.9</v>
      </c>
      <c r="F3568" s="5">
        <v>26.79</v>
      </c>
      <c r="G3568" s="5">
        <v>26.79</v>
      </c>
      <c r="H3568" s="5">
        <v>6379626</v>
      </c>
      <c r="I3568" s="5">
        <v>173857986.96</v>
      </c>
      <c r="J3568" s="5">
        <v>3</v>
      </c>
    </row>
    <row r="3569" spans="1:10">
      <c r="A3569" s="6">
        <v>43839</v>
      </c>
      <c r="B3569" s="5" t="s">
        <v>208</v>
      </c>
      <c r="C3569" s="5" t="s">
        <v>518</v>
      </c>
      <c r="D3569" s="5">
        <v>27.02</v>
      </c>
      <c r="E3569" s="5">
        <v>29.4</v>
      </c>
      <c r="F3569" s="5">
        <v>27.02</v>
      </c>
      <c r="G3569" s="5">
        <v>29.1</v>
      </c>
      <c r="H3569" s="5">
        <v>13186966</v>
      </c>
      <c r="I3569" s="5">
        <v>372643776</v>
      </c>
      <c r="J3569" s="5">
        <v>3</v>
      </c>
    </row>
    <row r="3570" spans="1:10">
      <c r="A3570" s="6">
        <v>43840</v>
      </c>
      <c r="B3570" s="5" t="s">
        <v>208</v>
      </c>
      <c r="C3570" s="5" t="s">
        <v>518</v>
      </c>
      <c r="D3570" s="5">
        <v>29.34</v>
      </c>
      <c r="E3570" s="5">
        <v>30.2</v>
      </c>
      <c r="F3570" s="5">
        <v>28.76</v>
      </c>
      <c r="G3570" s="5">
        <v>29.95</v>
      </c>
      <c r="H3570" s="5">
        <v>12472296</v>
      </c>
      <c r="I3570" s="5">
        <v>368278202.74</v>
      </c>
      <c r="J3570" s="5">
        <v>3</v>
      </c>
    </row>
    <row r="3571" spans="1:10">
      <c r="A3571" s="6">
        <v>43843</v>
      </c>
      <c r="B3571" s="5" t="s">
        <v>208</v>
      </c>
      <c r="C3571" s="5" t="s">
        <v>518</v>
      </c>
      <c r="D3571" s="5">
        <v>29.6</v>
      </c>
      <c r="E3571" s="5">
        <v>30.6</v>
      </c>
      <c r="F3571" s="5">
        <v>29.5</v>
      </c>
      <c r="G3571" s="5">
        <v>30.55</v>
      </c>
      <c r="H3571" s="5">
        <v>9596986</v>
      </c>
      <c r="I3571" s="5">
        <v>289004100.43</v>
      </c>
      <c r="J3571" s="5">
        <v>3</v>
      </c>
    </row>
    <row r="3572" spans="1:10">
      <c r="A3572" s="6">
        <v>43844</v>
      </c>
      <c r="B3572" s="5" t="s">
        <v>208</v>
      </c>
      <c r="C3572" s="5" t="s">
        <v>518</v>
      </c>
      <c r="D3572" s="5">
        <v>30.34</v>
      </c>
      <c r="E3572" s="5">
        <v>30.53</v>
      </c>
      <c r="F3572" s="5">
        <v>29.61</v>
      </c>
      <c r="G3572" s="5">
        <v>29.81</v>
      </c>
      <c r="H3572" s="5">
        <v>7230991</v>
      </c>
      <c r="I3572" s="5">
        <v>216261195.1</v>
      </c>
      <c r="J3572" s="5">
        <v>3</v>
      </c>
    </row>
    <row r="3573" spans="1:10">
      <c r="A3573" s="6">
        <v>43845</v>
      </c>
      <c r="B3573" s="5" t="s">
        <v>208</v>
      </c>
      <c r="C3573" s="5" t="s">
        <v>518</v>
      </c>
      <c r="D3573" s="5">
        <v>29.85</v>
      </c>
      <c r="E3573" s="5">
        <v>30.2</v>
      </c>
      <c r="F3573" s="5">
        <v>29.16</v>
      </c>
      <c r="G3573" s="5">
        <v>30.03</v>
      </c>
      <c r="H3573" s="5">
        <v>6626187</v>
      </c>
      <c r="I3573" s="5">
        <v>196801733.3</v>
      </c>
      <c r="J3573" s="5">
        <v>3</v>
      </c>
    </row>
    <row r="3574" spans="1:10">
      <c r="A3574" s="6">
        <v>43846</v>
      </c>
      <c r="B3574" s="5" t="s">
        <v>208</v>
      </c>
      <c r="C3574" s="5" t="s">
        <v>518</v>
      </c>
      <c r="D3574" s="5">
        <v>30.02</v>
      </c>
      <c r="E3574" s="5">
        <v>30.4</v>
      </c>
      <c r="F3574" s="5">
        <v>29.48</v>
      </c>
      <c r="G3574" s="5">
        <v>29.73</v>
      </c>
      <c r="H3574" s="5">
        <v>5024209</v>
      </c>
      <c r="I3574" s="5">
        <v>149592207.55</v>
      </c>
      <c r="J3574" s="5">
        <v>3</v>
      </c>
    </row>
    <row r="3575" spans="1:10">
      <c r="A3575" s="6">
        <v>43847</v>
      </c>
      <c r="B3575" s="5" t="s">
        <v>208</v>
      </c>
      <c r="C3575" s="5" t="s">
        <v>518</v>
      </c>
      <c r="D3575" s="5">
        <v>29.72</v>
      </c>
      <c r="E3575" s="5">
        <v>29.95</v>
      </c>
      <c r="F3575" s="5">
        <v>29.21</v>
      </c>
      <c r="G3575" s="5">
        <v>29.5</v>
      </c>
      <c r="H3575" s="5">
        <v>5327236</v>
      </c>
      <c r="I3575" s="5">
        <v>157119051.62</v>
      </c>
      <c r="J3575" s="5">
        <v>3</v>
      </c>
    </row>
    <row r="3576" spans="1:10">
      <c r="A3576" s="6">
        <v>43850</v>
      </c>
      <c r="B3576" s="5" t="s">
        <v>208</v>
      </c>
      <c r="C3576" s="5" t="s">
        <v>518</v>
      </c>
      <c r="D3576" s="5">
        <v>29.64</v>
      </c>
      <c r="E3576" s="5">
        <v>30.98</v>
      </c>
      <c r="F3576" s="5">
        <v>29.19</v>
      </c>
      <c r="G3576" s="5">
        <v>30.95</v>
      </c>
      <c r="H3576" s="5">
        <v>9433043</v>
      </c>
      <c r="I3576" s="5">
        <v>286219860.22</v>
      </c>
      <c r="J3576" s="5">
        <v>3</v>
      </c>
    </row>
    <row r="3577" spans="1:10">
      <c r="A3577" s="6">
        <v>43851</v>
      </c>
      <c r="B3577" s="5" t="s">
        <v>208</v>
      </c>
      <c r="C3577" s="5" t="s">
        <v>518</v>
      </c>
      <c r="D3577" s="5">
        <v>30.96</v>
      </c>
      <c r="E3577" s="5">
        <v>31</v>
      </c>
      <c r="F3577" s="5">
        <v>30.35</v>
      </c>
      <c r="G3577" s="5">
        <v>30.48</v>
      </c>
      <c r="H3577" s="5">
        <v>5895105</v>
      </c>
      <c r="I3577" s="5">
        <v>180515153.69</v>
      </c>
      <c r="J3577" s="5">
        <v>3</v>
      </c>
    </row>
    <row r="3578" spans="1:10">
      <c r="A3578" s="6">
        <v>43852</v>
      </c>
      <c r="B3578" s="5" t="s">
        <v>208</v>
      </c>
      <c r="C3578" s="5" t="s">
        <v>518</v>
      </c>
      <c r="D3578" s="5">
        <v>28.2</v>
      </c>
      <c r="E3578" s="5">
        <v>28.46</v>
      </c>
      <c r="F3578" s="5">
        <v>27.43</v>
      </c>
      <c r="G3578" s="5">
        <v>27.58</v>
      </c>
      <c r="H3578" s="5">
        <v>16557033</v>
      </c>
      <c r="I3578" s="5">
        <v>458520602.99</v>
      </c>
      <c r="J3578" s="5">
        <v>3</v>
      </c>
    </row>
    <row r="3579" spans="1:10">
      <c r="A3579" s="6">
        <v>43853</v>
      </c>
      <c r="B3579" s="5" t="s">
        <v>208</v>
      </c>
      <c r="C3579" s="5" t="s">
        <v>518</v>
      </c>
      <c r="D3579" s="5">
        <v>27.34</v>
      </c>
      <c r="E3579" s="5">
        <v>28.47</v>
      </c>
      <c r="F3579" s="5">
        <v>26.88</v>
      </c>
      <c r="G3579" s="5">
        <v>27.32</v>
      </c>
      <c r="H3579" s="5">
        <v>8349135</v>
      </c>
      <c r="I3579" s="5">
        <v>231595991.18</v>
      </c>
      <c r="J3579" s="5">
        <v>3</v>
      </c>
    </row>
    <row r="3580" spans="1:10">
      <c r="A3580" s="6">
        <v>43864</v>
      </c>
      <c r="B3580" s="5" t="s">
        <v>208</v>
      </c>
      <c r="C3580" s="5" t="s">
        <v>518</v>
      </c>
      <c r="D3580" s="5">
        <v>24.59</v>
      </c>
      <c r="E3580" s="5">
        <v>24.59</v>
      </c>
      <c r="F3580" s="5">
        <v>24.59</v>
      </c>
      <c r="G3580" s="5">
        <v>24.59</v>
      </c>
      <c r="H3580" s="5">
        <v>459400</v>
      </c>
      <c r="I3580" s="5">
        <v>11296646</v>
      </c>
      <c r="J3580" s="5">
        <v>3</v>
      </c>
    </row>
    <row r="3581" spans="1:10">
      <c r="A3581" s="6">
        <v>43865</v>
      </c>
      <c r="B3581" s="5" t="s">
        <v>208</v>
      </c>
      <c r="C3581" s="5" t="s">
        <v>518</v>
      </c>
      <c r="D3581" s="5">
        <v>22.18</v>
      </c>
      <c r="E3581" s="5">
        <v>24.2</v>
      </c>
      <c r="F3581" s="5">
        <v>22.16</v>
      </c>
      <c r="G3581" s="5">
        <v>23.48</v>
      </c>
      <c r="H3581" s="5">
        <v>9388012</v>
      </c>
      <c r="I3581" s="5">
        <v>221330456.64</v>
      </c>
      <c r="J3581" s="5">
        <v>3</v>
      </c>
    </row>
    <row r="3582" spans="1:10">
      <c r="A3582" s="6">
        <v>43866</v>
      </c>
      <c r="B3582" s="5" t="s">
        <v>208</v>
      </c>
      <c r="C3582" s="5" t="s">
        <v>518</v>
      </c>
      <c r="D3582" s="5">
        <v>23.7</v>
      </c>
      <c r="E3582" s="5">
        <v>24.49</v>
      </c>
      <c r="F3582" s="5">
        <v>23.56</v>
      </c>
      <c r="G3582" s="5">
        <v>23.78</v>
      </c>
      <c r="H3582" s="5">
        <v>6205817</v>
      </c>
      <c r="I3582" s="5">
        <v>149025848.34</v>
      </c>
      <c r="J3582" s="5">
        <v>3</v>
      </c>
    </row>
    <row r="3583" spans="1:10">
      <c r="A3583" s="6">
        <v>43867</v>
      </c>
      <c r="B3583" s="5" t="s">
        <v>208</v>
      </c>
      <c r="C3583" s="5" t="s">
        <v>518</v>
      </c>
      <c r="D3583" s="5">
        <v>23.99</v>
      </c>
      <c r="E3583" s="5">
        <v>24.7</v>
      </c>
      <c r="F3583" s="5">
        <v>23.41</v>
      </c>
      <c r="G3583" s="5">
        <v>24.56</v>
      </c>
      <c r="H3583" s="5">
        <v>8227307</v>
      </c>
      <c r="I3583" s="5">
        <v>197819755.72</v>
      </c>
      <c r="J3583" s="5">
        <v>3</v>
      </c>
    </row>
    <row r="3584" spans="1:10">
      <c r="A3584" s="6">
        <v>43836</v>
      </c>
      <c r="B3584" s="5" t="s">
        <v>209</v>
      </c>
      <c r="C3584" s="5" t="s">
        <v>519</v>
      </c>
      <c r="D3584" s="5">
        <v>17.75</v>
      </c>
      <c r="E3584" s="5">
        <v>18.33</v>
      </c>
      <c r="F3584" s="5">
        <v>17.35</v>
      </c>
      <c r="G3584" s="5">
        <v>17.8</v>
      </c>
      <c r="H3584" s="5">
        <v>14750869</v>
      </c>
      <c r="I3584" s="5">
        <v>261637620.85</v>
      </c>
      <c r="J3584" s="5">
        <v>3</v>
      </c>
    </row>
    <row r="3585" spans="1:10">
      <c r="A3585" s="6">
        <v>43837</v>
      </c>
      <c r="B3585" s="5" t="s">
        <v>209</v>
      </c>
      <c r="C3585" s="5" t="s">
        <v>519</v>
      </c>
      <c r="D3585" s="5">
        <v>17.41</v>
      </c>
      <c r="E3585" s="5">
        <v>17.77</v>
      </c>
      <c r="F3585" s="5">
        <v>17.28</v>
      </c>
      <c r="G3585" s="5">
        <v>17.75</v>
      </c>
      <c r="H3585" s="5">
        <v>7895441</v>
      </c>
      <c r="I3585" s="5">
        <v>138270654.09</v>
      </c>
      <c r="J3585" s="5">
        <v>3</v>
      </c>
    </row>
    <row r="3586" spans="1:10">
      <c r="A3586" s="6">
        <v>43838</v>
      </c>
      <c r="B3586" s="5" t="s">
        <v>209</v>
      </c>
      <c r="C3586" s="5" t="s">
        <v>519</v>
      </c>
      <c r="D3586" s="5">
        <v>18</v>
      </c>
      <c r="E3586" s="5">
        <v>19.4</v>
      </c>
      <c r="F3586" s="5">
        <v>18</v>
      </c>
      <c r="G3586" s="5">
        <v>19.29</v>
      </c>
      <c r="H3586" s="5">
        <v>14889561</v>
      </c>
      <c r="I3586" s="5">
        <v>281600784.84</v>
      </c>
      <c r="J3586" s="5">
        <v>3</v>
      </c>
    </row>
    <row r="3587" spans="1:10">
      <c r="A3587" s="6">
        <v>43839</v>
      </c>
      <c r="B3587" s="5" t="s">
        <v>209</v>
      </c>
      <c r="C3587" s="5" t="s">
        <v>519</v>
      </c>
      <c r="D3587" s="5">
        <v>18.28</v>
      </c>
      <c r="E3587" s="5">
        <v>18.55</v>
      </c>
      <c r="F3587" s="5">
        <v>17.68</v>
      </c>
      <c r="G3587" s="5">
        <v>18.47</v>
      </c>
      <c r="H3587" s="5">
        <v>11758603</v>
      </c>
      <c r="I3587" s="5">
        <v>213821517.42</v>
      </c>
      <c r="J3587" s="5">
        <v>3</v>
      </c>
    </row>
    <row r="3588" spans="1:10">
      <c r="A3588" s="6">
        <v>43840</v>
      </c>
      <c r="B3588" s="5" t="s">
        <v>209</v>
      </c>
      <c r="C3588" s="5" t="s">
        <v>519</v>
      </c>
      <c r="D3588" s="5">
        <v>18.33</v>
      </c>
      <c r="E3588" s="5">
        <v>18.35</v>
      </c>
      <c r="F3588" s="5">
        <v>17.83</v>
      </c>
      <c r="G3588" s="5">
        <v>18.08</v>
      </c>
      <c r="H3588" s="5">
        <v>6561130</v>
      </c>
      <c r="I3588" s="5">
        <v>118350547.7</v>
      </c>
      <c r="J3588" s="5">
        <v>3</v>
      </c>
    </row>
    <row r="3589" spans="1:10">
      <c r="A3589" s="6">
        <v>43843</v>
      </c>
      <c r="B3589" s="5" t="s">
        <v>209</v>
      </c>
      <c r="C3589" s="5" t="s">
        <v>519</v>
      </c>
      <c r="D3589" s="5">
        <v>18.07</v>
      </c>
      <c r="E3589" s="5">
        <v>18.11</v>
      </c>
      <c r="F3589" s="5">
        <v>17.61</v>
      </c>
      <c r="G3589" s="5">
        <v>17.75</v>
      </c>
      <c r="H3589" s="5">
        <v>5091870</v>
      </c>
      <c r="I3589" s="5">
        <v>90280574.07</v>
      </c>
      <c r="J3589" s="5">
        <v>3</v>
      </c>
    </row>
    <row r="3590" spans="1:10">
      <c r="A3590" s="6">
        <v>43844</v>
      </c>
      <c r="B3590" s="5" t="s">
        <v>209</v>
      </c>
      <c r="C3590" s="5" t="s">
        <v>519</v>
      </c>
      <c r="D3590" s="5">
        <v>17.83</v>
      </c>
      <c r="E3590" s="5">
        <v>18.06</v>
      </c>
      <c r="F3590" s="5">
        <v>17.69</v>
      </c>
      <c r="G3590" s="5">
        <v>17.93</v>
      </c>
      <c r="H3590" s="5">
        <v>5557740</v>
      </c>
      <c r="I3590" s="5">
        <v>99391213.3</v>
      </c>
      <c r="J3590" s="5">
        <v>3</v>
      </c>
    </row>
    <row r="3591" spans="1:10">
      <c r="A3591" s="6">
        <v>43845</v>
      </c>
      <c r="B3591" s="5" t="s">
        <v>209</v>
      </c>
      <c r="C3591" s="5" t="s">
        <v>519</v>
      </c>
      <c r="D3591" s="5">
        <v>17.82</v>
      </c>
      <c r="E3591" s="5">
        <v>17.99</v>
      </c>
      <c r="F3591" s="5">
        <v>17.21</v>
      </c>
      <c r="G3591" s="5">
        <v>17.26</v>
      </c>
      <c r="H3591" s="5">
        <v>4825152</v>
      </c>
      <c r="I3591" s="5">
        <v>84171315</v>
      </c>
      <c r="J3591" s="5">
        <v>3</v>
      </c>
    </row>
    <row r="3592" spans="1:10">
      <c r="A3592" s="6">
        <v>43846</v>
      </c>
      <c r="B3592" s="5" t="s">
        <v>209</v>
      </c>
      <c r="C3592" s="5" t="s">
        <v>519</v>
      </c>
      <c r="D3592" s="5">
        <v>17.3</v>
      </c>
      <c r="E3592" s="5">
        <v>17.7</v>
      </c>
      <c r="F3592" s="5">
        <v>17.28</v>
      </c>
      <c r="G3592" s="5">
        <v>17.36</v>
      </c>
      <c r="H3592" s="5">
        <v>3181067</v>
      </c>
      <c r="I3592" s="5">
        <v>55501837.73</v>
      </c>
      <c r="J3592" s="5">
        <v>3</v>
      </c>
    </row>
    <row r="3593" spans="1:10">
      <c r="A3593" s="6">
        <v>43847</v>
      </c>
      <c r="B3593" s="5" t="s">
        <v>209</v>
      </c>
      <c r="C3593" s="5" t="s">
        <v>519</v>
      </c>
      <c r="D3593" s="5">
        <v>17.36</v>
      </c>
      <c r="E3593" s="5">
        <v>17.5</v>
      </c>
      <c r="F3593" s="5">
        <v>17.06</v>
      </c>
      <c r="G3593" s="5">
        <v>17.39</v>
      </c>
      <c r="H3593" s="5">
        <v>2865265</v>
      </c>
      <c r="I3593" s="5">
        <v>49593709.58</v>
      </c>
      <c r="J3593" s="5">
        <v>3</v>
      </c>
    </row>
    <row r="3594" spans="1:10">
      <c r="A3594" s="6">
        <v>43850</v>
      </c>
      <c r="B3594" s="5" t="s">
        <v>209</v>
      </c>
      <c r="C3594" s="5" t="s">
        <v>519</v>
      </c>
      <c r="D3594" s="5">
        <v>17.33</v>
      </c>
      <c r="E3594" s="5">
        <v>17.8</v>
      </c>
      <c r="F3594" s="5">
        <v>17.14</v>
      </c>
      <c r="G3594" s="5">
        <v>17.78</v>
      </c>
      <c r="H3594" s="5">
        <v>3899162</v>
      </c>
      <c r="I3594" s="5">
        <v>68505511.46</v>
      </c>
      <c r="J3594" s="5">
        <v>3</v>
      </c>
    </row>
    <row r="3595" spans="1:10">
      <c r="A3595" s="6">
        <v>43851</v>
      </c>
      <c r="B3595" s="5" t="s">
        <v>209</v>
      </c>
      <c r="C3595" s="5" t="s">
        <v>519</v>
      </c>
      <c r="D3595" s="5">
        <v>17.69</v>
      </c>
      <c r="E3595" s="5">
        <v>17.69</v>
      </c>
      <c r="F3595" s="5">
        <v>17.23</v>
      </c>
      <c r="G3595" s="5">
        <v>17.38</v>
      </c>
      <c r="H3595" s="5">
        <v>2630377</v>
      </c>
      <c r="I3595" s="5">
        <v>45865252.02</v>
      </c>
      <c r="J3595" s="5">
        <v>3</v>
      </c>
    </row>
    <row r="3596" spans="1:10">
      <c r="A3596" s="6">
        <v>43852</v>
      </c>
      <c r="B3596" s="5" t="s">
        <v>209</v>
      </c>
      <c r="C3596" s="5" t="s">
        <v>519</v>
      </c>
      <c r="D3596" s="5">
        <v>17.38</v>
      </c>
      <c r="E3596" s="5">
        <v>17.38</v>
      </c>
      <c r="F3596" s="5">
        <v>16.71</v>
      </c>
      <c r="G3596" s="5">
        <v>16.89</v>
      </c>
      <c r="H3596" s="5">
        <v>2984482</v>
      </c>
      <c r="I3596" s="5">
        <v>50617288.66</v>
      </c>
      <c r="J3596" s="5">
        <v>3</v>
      </c>
    </row>
    <row r="3597" spans="1:10">
      <c r="A3597" s="6">
        <v>43853</v>
      </c>
      <c r="B3597" s="5" t="s">
        <v>209</v>
      </c>
      <c r="C3597" s="5" t="s">
        <v>519</v>
      </c>
      <c r="D3597" s="5">
        <v>16.69</v>
      </c>
      <c r="E3597" s="5">
        <v>16.95</v>
      </c>
      <c r="F3597" s="5">
        <v>15.61</v>
      </c>
      <c r="G3597" s="5">
        <v>16.4</v>
      </c>
      <c r="H3597" s="5">
        <v>4200525</v>
      </c>
      <c r="I3597" s="5">
        <v>68407089.57</v>
      </c>
      <c r="J3597" s="5">
        <v>3</v>
      </c>
    </row>
    <row r="3598" spans="1:10">
      <c r="A3598" s="6">
        <v>43864</v>
      </c>
      <c r="B3598" s="5" t="s">
        <v>209</v>
      </c>
      <c r="C3598" s="5" t="s">
        <v>519</v>
      </c>
      <c r="D3598" s="5">
        <v>14.76</v>
      </c>
      <c r="E3598" s="5">
        <v>14.76</v>
      </c>
      <c r="F3598" s="5">
        <v>14.76</v>
      </c>
      <c r="G3598" s="5">
        <v>14.76</v>
      </c>
      <c r="H3598" s="5">
        <v>424700</v>
      </c>
      <c r="I3598" s="5">
        <v>6268572</v>
      </c>
      <c r="J3598" s="5">
        <v>3</v>
      </c>
    </row>
    <row r="3599" spans="1:10">
      <c r="A3599" s="6">
        <v>43865</v>
      </c>
      <c r="B3599" s="5" t="s">
        <v>209</v>
      </c>
      <c r="C3599" s="5" t="s">
        <v>519</v>
      </c>
      <c r="D3599" s="5">
        <v>13.28</v>
      </c>
      <c r="E3599" s="5">
        <v>14.14</v>
      </c>
      <c r="F3599" s="5">
        <v>13.28</v>
      </c>
      <c r="G3599" s="5">
        <v>14.03</v>
      </c>
      <c r="H3599" s="5">
        <v>6321594</v>
      </c>
      <c r="I3599" s="5">
        <v>86985521.7</v>
      </c>
      <c r="J3599" s="5">
        <v>3</v>
      </c>
    </row>
    <row r="3600" spans="1:10">
      <c r="A3600" s="6">
        <v>43866</v>
      </c>
      <c r="B3600" s="5" t="s">
        <v>209</v>
      </c>
      <c r="C3600" s="5" t="s">
        <v>519</v>
      </c>
      <c r="D3600" s="5">
        <v>14.1</v>
      </c>
      <c r="E3600" s="5">
        <v>14.87</v>
      </c>
      <c r="F3600" s="5">
        <v>13.87</v>
      </c>
      <c r="G3600" s="5">
        <v>14.54</v>
      </c>
      <c r="H3600" s="5">
        <v>5018530</v>
      </c>
      <c r="I3600" s="5">
        <v>72321999.88</v>
      </c>
      <c r="J3600" s="5">
        <v>3</v>
      </c>
    </row>
    <row r="3601" spans="1:10">
      <c r="A3601" s="6">
        <v>43867</v>
      </c>
      <c r="B3601" s="5" t="s">
        <v>209</v>
      </c>
      <c r="C3601" s="5" t="s">
        <v>519</v>
      </c>
      <c r="D3601" s="5">
        <v>14.46</v>
      </c>
      <c r="E3601" s="5">
        <v>14.99</v>
      </c>
      <c r="F3601" s="5">
        <v>14.31</v>
      </c>
      <c r="G3601" s="5">
        <v>14.81</v>
      </c>
      <c r="H3601" s="5">
        <v>5519680</v>
      </c>
      <c r="I3601" s="5">
        <v>81360295.7</v>
      </c>
      <c r="J3601" s="5">
        <v>3</v>
      </c>
    </row>
    <row r="3602" spans="1:10">
      <c r="A3602" s="6">
        <v>43836</v>
      </c>
      <c r="B3602" s="5" t="s">
        <v>210</v>
      </c>
      <c r="C3602" s="5" t="s">
        <v>520</v>
      </c>
      <c r="D3602" s="5">
        <v>11.89</v>
      </c>
      <c r="E3602" s="5">
        <v>12.47</v>
      </c>
      <c r="F3602" s="5">
        <v>11.78</v>
      </c>
      <c r="G3602" s="5">
        <v>12.26</v>
      </c>
      <c r="H3602" s="5">
        <v>5761045</v>
      </c>
      <c r="I3602" s="5">
        <v>70342601.62</v>
      </c>
      <c r="J3602" s="5">
        <v>3</v>
      </c>
    </row>
    <row r="3603" spans="1:10">
      <c r="A3603" s="6">
        <v>43837</v>
      </c>
      <c r="B3603" s="5" t="s">
        <v>210</v>
      </c>
      <c r="C3603" s="5" t="s">
        <v>520</v>
      </c>
      <c r="D3603" s="5">
        <v>12.16</v>
      </c>
      <c r="E3603" s="5">
        <v>12.3</v>
      </c>
      <c r="F3603" s="5">
        <v>12.04</v>
      </c>
      <c r="G3603" s="5">
        <v>12.29</v>
      </c>
      <c r="H3603" s="5">
        <v>4325469</v>
      </c>
      <c r="I3603" s="5">
        <v>52696249.92</v>
      </c>
      <c r="J3603" s="5">
        <v>3</v>
      </c>
    </row>
    <row r="3604" spans="1:10">
      <c r="A3604" s="6">
        <v>43838</v>
      </c>
      <c r="B3604" s="5" t="s">
        <v>210</v>
      </c>
      <c r="C3604" s="5" t="s">
        <v>520</v>
      </c>
      <c r="D3604" s="5">
        <v>12.09</v>
      </c>
      <c r="E3604" s="5">
        <v>12.7</v>
      </c>
      <c r="F3604" s="5">
        <v>11.9</v>
      </c>
      <c r="G3604" s="5">
        <v>12.54</v>
      </c>
      <c r="H3604" s="5">
        <v>7869239</v>
      </c>
      <c r="I3604" s="5">
        <v>97204363.78</v>
      </c>
      <c r="J3604" s="5">
        <v>3</v>
      </c>
    </row>
    <row r="3605" spans="1:10">
      <c r="A3605" s="6">
        <v>43839</v>
      </c>
      <c r="B3605" s="5" t="s">
        <v>210</v>
      </c>
      <c r="C3605" s="5" t="s">
        <v>520</v>
      </c>
      <c r="D3605" s="5">
        <v>12.46</v>
      </c>
      <c r="E3605" s="5">
        <v>12.8</v>
      </c>
      <c r="F3605" s="5">
        <v>12.36</v>
      </c>
      <c r="G3605" s="5">
        <v>12.55</v>
      </c>
      <c r="H3605" s="5">
        <v>5679402</v>
      </c>
      <c r="I3605" s="5">
        <v>71164036.97</v>
      </c>
      <c r="J3605" s="5">
        <v>3</v>
      </c>
    </row>
    <row r="3606" spans="1:10">
      <c r="A3606" s="6">
        <v>43840</v>
      </c>
      <c r="B3606" s="5" t="s">
        <v>210</v>
      </c>
      <c r="C3606" s="5" t="s">
        <v>520</v>
      </c>
      <c r="D3606" s="5">
        <v>12.52</v>
      </c>
      <c r="E3606" s="5">
        <v>12.62</v>
      </c>
      <c r="F3606" s="5">
        <v>12.23</v>
      </c>
      <c r="G3606" s="5">
        <v>12.36</v>
      </c>
      <c r="H3606" s="5">
        <v>2976073</v>
      </c>
      <c r="I3606" s="5">
        <v>36958709.26</v>
      </c>
      <c r="J3606" s="5">
        <v>3</v>
      </c>
    </row>
    <row r="3607" spans="1:10">
      <c r="A3607" s="6">
        <v>43843</v>
      </c>
      <c r="B3607" s="5" t="s">
        <v>210</v>
      </c>
      <c r="C3607" s="5" t="s">
        <v>520</v>
      </c>
      <c r="D3607" s="5">
        <v>12.31</v>
      </c>
      <c r="E3607" s="5">
        <v>12.56</v>
      </c>
      <c r="F3607" s="5">
        <v>12.31</v>
      </c>
      <c r="G3607" s="5">
        <v>12.53</v>
      </c>
      <c r="H3607" s="5">
        <v>3194636</v>
      </c>
      <c r="I3607" s="5">
        <v>39898385.86</v>
      </c>
      <c r="J3607" s="5">
        <v>3</v>
      </c>
    </row>
    <row r="3608" spans="1:10">
      <c r="A3608" s="6">
        <v>43844</v>
      </c>
      <c r="B3608" s="5" t="s">
        <v>210</v>
      </c>
      <c r="C3608" s="5" t="s">
        <v>520</v>
      </c>
      <c r="D3608" s="5">
        <v>12.53</v>
      </c>
      <c r="E3608" s="5">
        <v>12.62</v>
      </c>
      <c r="F3608" s="5">
        <v>12.32</v>
      </c>
      <c r="G3608" s="5">
        <v>12.32</v>
      </c>
      <c r="H3608" s="5">
        <v>3354649</v>
      </c>
      <c r="I3608" s="5">
        <v>41704091.06</v>
      </c>
      <c r="J3608" s="5">
        <v>3</v>
      </c>
    </row>
    <row r="3609" spans="1:10">
      <c r="A3609" s="6">
        <v>43845</v>
      </c>
      <c r="B3609" s="5" t="s">
        <v>210</v>
      </c>
      <c r="C3609" s="5" t="s">
        <v>520</v>
      </c>
      <c r="D3609" s="5">
        <v>12.61</v>
      </c>
      <c r="E3609" s="5">
        <v>13.31</v>
      </c>
      <c r="F3609" s="5">
        <v>12.46</v>
      </c>
      <c r="G3609" s="5">
        <v>12.94</v>
      </c>
      <c r="H3609" s="5">
        <v>8604994</v>
      </c>
      <c r="I3609" s="5">
        <v>110874756.44</v>
      </c>
      <c r="J3609" s="5">
        <v>3</v>
      </c>
    </row>
    <row r="3610" spans="1:10">
      <c r="A3610" s="6">
        <v>43846</v>
      </c>
      <c r="B3610" s="5" t="s">
        <v>210</v>
      </c>
      <c r="C3610" s="5" t="s">
        <v>520</v>
      </c>
      <c r="D3610" s="5">
        <v>12.85</v>
      </c>
      <c r="E3610" s="5">
        <v>12.87</v>
      </c>
      <c r="F3610" s="5">
        <v>12.66</v>
      </c>
      <c r="G3610" s="5">
        <v>12.78</v>
      </c>
      <c r="H3610" s="5">
        <v>4756239</v>
      </c>
      <c r="I3610" s="5">
        <v>60627189.4</v>
      </c>
      <c r="J3610" s="5">
        <v>3</v>
      </c>
    </row>
    <row r="3611" spans="1:10">
      <c r="A3611" s="6">
        <v>43847</v>
      </c>
      <c r="B3611" s="5" t="s">
        <v>210</v>
      </c>
      <c r="C3611" s="5" t="s">
        <v>520</v>
      </c>
      <c r="D3611" s="5">
        <v>12.85</v>
      </c>
      <c r="E3611" s="5">
        <v>13.19</v>
      </c>
      <c r="F3611" s="5">
        <v>12.76</v>
      </c>
      <c r="G3611" s="5">
        <v>12.91</v>
      </c>
      <c r="H3611" s="5">
        <v>4388500</v>
      </c>
      <c r="I3611" s="5">
        <v>56782504.5</v>
      </c>
      <c r="J3611" s="5">
        <v>3</v>
      </c>
    </row>
    <row r="3612" spans="1:10">
      <c r="A3612" s="6">
        <v>43850</v>
      </c>
      <c r="B3612" s="5" t="s">
        <v>210</v>
      </c>
      <c r="C3612" s="5" t="s">
        <v>520</v>
      </c>
      <c r="D3612" s="5">
        <v>12.91</v>
      </c>
      <c r="E3612" s="5">
        <v>13.69</v>
      </c>
      <c r="F3612" s="5">
        <v>12.78</v>
      </c>
      <c r="G3612" s="5">
        <v>13.53</v>
      </c>
      <c r="H3612" s="5">
        <v>7658521</v>
      </c>
      <c r="I3612" s="5">
        <v>101805746.77</v>
      </c>
      <c r="J3612" s="5">
        <v>3</v>
      </c>
    </row>
    <row r="3613" spans="1:10">
      <c r="A3613" s="6">
        <v>43851</v>
      </c>
      <c r="B3613" s="5" t="s">
        <v>210</v>
      </c>
      <c r="C3613" s="5" t="s">
        <v>520</v>
      </c>
      <c r="D3613" s="5">
        <v>13.53</v>
      </c>
      <c r="E3613" s="5">
        <v>13.99</v>
      </c>
      <c r="F3613" s="5">
        <v>13.34</v>
      </c>
      <c r="G3613" s="5">
        <v>13.66</v>
      </c>
      <c r="H3613" s="5">
        <v>6870249</v>
      </c>
      <c r="I3613" s="5">
        <v>93467954.32</v>
      </c>
      <c r="J3613" s="5">
        <v>3</v>
      </c>
    </row>
    <row r="3614" spans="1:10">
      <c r="A3614" s="6">
        <v>43852</v>
      </c>
      <c r="B3614" s="5" t="s">
        <v>210</v>
      </c>
      <c r="C3614" s="5" t="s">
        <v>520</v>
      </c>
      <c r="D3614" s="5">
        <v>13.53</v>
      </c>
      <c r="E3614" s="5">
        <v>14.5</v>
      </c>
      <c r="F3614" s="5">
        <v>13.32</v>
      </c>
      <c r="G3614" s="5">
        <v>14.48</v>
      </c>
      <c r="H3614" s="5">
        <v>9261623</v>
      </c>
      <c r="I3614" s="5">
        <v>130001698.03</v>
      </c>
      <c r="J3614" s="5">
        <v>3</v>
      </c>
    </row>
    <row r="3615" spans="1:10">
      <c r="A3615" s="6">
        <v>43853</v>
      </c>
      <c r="B3615" s="5" t="s">
        <v>210</v>
      </c>
      <c r="C3615" s="5" t="s">
        <v>520</v>
      </c>
      <c r="D3615" s="5">
        <v>14.25</v>
      </c>
      <c r="E3615" s="5">
        <v>14.87</v>
      </c>
      <c r="F3615" s="5">
        <v>13.6</v>
      </c>
      <c r="G3615" s="5">
        <v>14.12</v>
      </c>
      <c r="H3615" s="5">
        <v>8571383</v>
      </c>
      <c r="I3615" s="5">
        <v>121610975.9</v>
      </c>
      <c r="J3615" s="5">
        <v>3</v>
      </c>
    </row>
    <row r="3616" spans="1:10">
      <c r="A3616" s="6">
        <v>43864</v>
      </c>
      <c r="B3616" s="5" t="s">
        <v>210</v>
      </c>
      <c r="C3616" s="5" t="s">
        <v>520</v>
      </c>
      <c r="D3616" s="5">
        <v>12.71</v>
      </c>
      <c r="E3616" s="5">
        <v>12.88</v>
      </c>
      <c r="F3616" s="5">
        <v>12.71</v>
      </c>
      <c r="G3616" s="5">
        <v>12.71</v>
      </c>
      <c r="H3616" s="5">
        <v>3090600</v>
      </c>
      <c r="I3616" s="5">
        <v>39306072</v>
      </c>
      <c r="J3616" s="5">
        <v>3</v>
      </c>
    </row>
    <row r="3617" spans="1:10">
      <c r="A3617" s="6">
        <v>43865</v>
      </c>
      <c r="B3617" s="5" t="s">
        <v>210</v>
      </c>
      <c r="C3617" s="5" t="s">
        <v>520</v>
      </c>
      <c r="D3617" s="5">
        <v>11.84</v>
      </c>
      <c r="E3617" s="5">
        <v>12.95</v>
      </c>
      <c r="F3617" s="5">
        <v>11.84</v>
      </c>
      <c r="G3617" s="5">
        <v>12.68</v>
      </c>
      <c r="H3617" s="5">
        <v>8067272</v>
      </c>
      <c r="I3617" s="5">
        <v>101152623.93</v>
      </c>
      <c r="J3617" s="5">
        <v>3</v>
      </c>
    </row>
    <row r="3618" spans="1:10">
      <c r="A3618" s="6">
        <v>43866</v>
      </c>
      <c r="B3618" s="5" t="s">
        <v>210</v>
      </c>
      <c r="C3618" s="5" t="s">
        <v>520</v>
      </c>
      <c r="D3618" s="5">
        <v>12.62</v>
      </c>
      <c r="E3618" s="5">
        <v>13.14</v>
      </c>
      <c r="F3618" s="5">
        <v>12.55</v>
      </c>
      <c r="G3618" s="5">
        <v>12.83</v>
      </c>
      <c r="H3618" s="5">
        <v>7585872</v>
      </c>
      <c r="I3618" s="5">
        <v>97897179.67</v>
      </c>
      <c r="J3618" s="5">
        <v>3</v>
      </c>
    </row>
    <row r="3619" spans="1:10">
      <c r="A3619" s="6">
        <v>43867</v>
      </c>
      <c r="B3619" s="5" t="s">
        <v>210</v>
      </c>
      <c r="C3619" s="5" t="s">
        <v>520</v>
      </c>
      <c r="D3619" s="5">
        <v>12.61</v>
      </c>
      <c r="E3619" s="5">
        <v>12.99</v>
      </c>
      <c r="F3619" s="5">
        <v>12.38</v>
      </c>
      <c r="G3619" s="5">
        <v>12.88</v>
      </c>
      <c r="H3619" s="5">
        <v>8127155</v>
      </c>
      <c r="I3619" s="5">
        <v>102845593.89</v>
      </c>
      <c r="J3619" s="5">
        <v>3</v>
      </c>
    </row>
    <row r="3620" spans="1:10">
      <c r="A3620" s="6">
        <v>43836</v>
      </c>
      <c r="B3620" s="5" t="s">
        <v>211</v>
      </c>
      <c r="C3620" s="5" t="s">
        <v>521</v>
      </c>
      <c r="D3620" s="5">
        <v>37.8</v>
      </c>
      <c r="E3620" s="5">
        <v>39.9</v>
      </c>
      <c r="F3620" s="5">
        <v>37.47</v>
      </c>
      <c r="G3620" s="5">
        <v>39.38</v>
      </c>
      <c r="H3620" s="5">
        <v>5302310</v>
      </c>
      <c r="I3620" s="5">
        <v>207309445.96</v>
      </c>
      <c r="J3620" s="5">
        <v>3</v>
      </c>
    </row>
    <row r="3621" spans="1:10">
      <c r="A3621" s="6">
        <v>43837</v>
      </c>
      <c r="B3621" s="5" t="s">
        <v>211</v>
      </c>
      <c r="C3621" s="5" t="s">
        <v>521</v>
      </c>
      <c r="D3621" s="5">
        <v>39.01</v>
      </c>
      <c r="E3621" s="5">
        <v>39.86</v>
      </c>
      <c r="F3621" s="5">
        <v>38.75</v>
      </c>
      <c r="G3621" s="5">
        <v>39.3</v>
      </c>
      <c r="H3621" s="5">
        <v>3451718</v>
      </c>
      <c r="I3621" s="5">
        <v>135310309.53</v>
      </c>
      <c r="J3621" s="5">
        <v>3</v>
      </c>
    </row>
    <row r="3622" spans="1:10">
      <c r="A3622" s="6">
        <v>43838</v>
      </c>
      <c r="B3622" s="5" t="s">
        <v>211</v>
      </c>
      <c r="C3622" s="5" t="s">
        <v>521</v>
      </c>
      <c r="D3622" s="5">
        <v>39.3</v>
      </c>
      <c r="E3622" s="5">
        <v>39.3</v>
      </c>
      <c r="F3622" s="5">
        <v>38.01</v>
      </c>
      <c r="G3622" s="5">
        <v>38.08</v>
      </c>
      <c r="H3622" s="5">
        <v>2972159</v>
      </c>
      <c r="I3622" s="5">
        <v>114543711.36</v>
      </c>
      <c r="J3622" s="5">
        <v>3</v>
      </c>
    </row>
    <row r="3623" spans="1:10">
      <c r="A3623" s="6">
        <v>43839</v>
      </c>
      <c r="B3623" s="5" t="s">
        <v>211</v>
      </c>
      <c r="C3623" s="5" t="s">
        <v>521</v>
      </c>
      <c r="D3623" s="5">
        <v>38.58</v>
      </c>
      <c r="E3623" s="5">
        <v>39.78</v>
      </c>
      <c r="F3623" s="5">
        <v>38.2</v>
      </c>
      <c r="G3623" s="5">
        <v>39.41</v>
      </c>
      <c r="H3623" s="5">
        <v>3649454</v>
      </c>
      <c r="I3623" s="5">
        <v>143039252.41</v>
      </c>
      <c r="J3623" s="5">
        <v>3</v>
      </c>
    </row>
    <row r="3624" spans="1:10">
      <c r="A3624" s="6">
        <v>43840</v>
      </c>
      <c r="B3624" s="5" t="s">
        <v>211</v>
      </c>
      <c r="C3624" s="5" t="s">
        <v>521</v>
      </c>
      <c r="D3624" s="5">
        <v>39.05</v>
      </c>
      <c r="E3624" s="5">
        <v>40.38</v>
      </c>
      <c r="F3624" s="5">
        <v>39.05</v>
      </c>
      <c r="G3624" s="5">
        <v>39.48</v>
      </c>
      <c r="H3624" s="5">
        <v>3120809</v>
      </c>
      <c r="I3624" s="5">
        <v>123896415.51</v>
      </c>
      <c r="J3624" s="5">
        <v>3</v>
      </c>
    </row>
    <row r="3625" spans="1:10">
      <c r="A3625" s="6">
        <v>43843</v>
      </c>
      <c r="B3625" s="5" t="s">
        <v>211</v>
      </c>
      <c r="C3625" s="5" t="s">
        <v>521</v>
      </c>
      <c r="D3625" s="5">
        <v>39.47</v>
      </c>
      <c r="E3625" s="5">
        <v>41.68</v>
      </c>
      <c r="F3625" s="5">
        <v>39.14</v>
      </c>
      <c r="G3625" s="5">
        <v>41.66</v>
      </c>
      <c r="H3625" s="5">
        <v>4483441</v>
      </c>
      <c r="I3625" s="5">
        <v>182380802.86</v>
      </c>
      <c r="J3625" s="5">
        <v>3</v>
      </c>
    </row>
    <row r="3626" spans="1:10">
      <c r="A3626" s="6">
        <v>43844</v>
      </c>
      <c r="B3626" s="5" t="s">
        <v>211</v>
      </c>
      <c r="C3626" s="5" t="s">
        <v>521</v>
      </c>
      <c r="D3626" s="5">
        <v>41.44</v>
      </c>
      <c r="E3626" s="5">
        <v>41.7</v>
      </c>
      <c r="F3626" s="5">
        <v>40.53</v>
      </c>
      <c r="G3626" s="5">
        <v>40.78</v>
      </c>
      <c r="H3626" s="5">
        <v>2712431</v>
      </c>
      <c r="I3626" s="5">
        <v>110799650.3</v>
      </c>
      <c r="J3626" s="5">
        <v>3</v>
      </c>
    </row>
    <row r="3627" spans="1:10">
      <c r="A3627" s="6">
        <v>43845</v>
      </c>
      <c r="B3627" s="5" t="s">
        <v>211</v>
      </c>
      <c r="C3627" s="5" t="s">
        <v>521</v>
      </c>
      <c r="D3627" s="5">
        <v>40.65</v>
      </c>
      <c r="E3627" s="5">
        <v>43.3</v>
      </c>
      <c r="F3627" s="5">
        <v>40.38</v>
      </c>
      <c r="G3627" s="5">
        <v>42.92</v>
      </c>
      <c r="H3627" s="5">
        <v>4084974</v>
      </c>
      <c r="I3627" s="5">
        <v>171229075.15</v>
      </c>
      <c r="J3627" s="5">
        <v>3</v>
      </c>
    </row>
    <row r="3628" spans="1:10">
      <c r="A3628" s="6">
        <v>43846</v>
      </c>
      <c r="B3628" s="5" t="s">
        <v>211</v>
      </c>
      <c r="C3628" s="5" t="s">
        <v>521</v>
      </c>
      <c r="D3628" s="5">
        <v>43</v>
      </c>
      <c r="E3628" s="5">
        <v>44.78</v>
      </c>
      <c r="F3628" s="5">
        <v>42.27</v>
      </c>
      <c r="G3628" s="5">
        <v>43.77</v>
      </c>
      <c r="H3628" s="5">
        <v>4495197</v>
      </c>
      <c r="I3628" s="5">
        <v>195685745.4</v>
      </c>
      <c r="J3628" s="5">
        <v>3</v>
      </c>
    </row>
    <row r="3629" spans="1:10">
      <c r="A3629" s="6">
        <v>43847</v>
      </c>
      <c r="B3629" s="5" t="s">
        <v>211</v>
      </c>
      <c r="C3629" s="5" t="s">
        <v>521</v>
      </c>
      <c r="D3629" s="5">
        <v>43.8</v>
      </c>
      <c r="E3629" s="5">
        <v>47.8</v>
      </c>
      <c r="F3629" s="5">
        <v>43.3</v>
      </c>
      <c r="G3629" s="5">
        <v>45.9</v>
      </c>
      <c r="H3629" s="5">
        <v>5278304</v>
      </c>
      <c r="I3629" s="5">
        <v>240885530.08</v>
      </c>
      <c r="J3629" s="5">
        <v>3</v>
      </c>
    </row>
    <row r="3630" spans="1:10">
      <c r="A3630" s="6">
        <v>43850</v>
      </c>
      <c r="B3630" s="5" t="s">
        <v>211</v>
      </c>
      <c r="C3630" s="5" t="s">
        <v>521</v>
      </c>
      <c r="D3630" s="5">
        <v>45.1</v>
      </c>
      <c r="E3630" s="5">
        <v>46.37</v>
      </c>
      <c r="F3630" s="5">
        <v>44.49</v>
      </c>
      <c r="G3630" s="5">
        <v>46.14</v>
      </c>
      <c r="H3630" s="5">
        <v>4627162</v>
      </c>
      <c r="I3630" s="5">
        <v>210267446.95</v>
      </c>
      <c r="J3630" s="5">
        <v>3</v>
      </c>
    </row>
    <row r="3631" spans="1:10">
      <c r="A3631" s="6">
        <v>43851</v>
      </c>
      <c r="B3631" s="5" t="s">
        <v>211</v>
      </c>
      <c r="C3631" s="5" t="s">
        <v>521</v>
      </c>
      <c r="D3631" s="5">
        <v>45.34</v>
      </c>
      <c r="E3631" s="5">
        <v>45.8</v>
      </c>
      <c r="F3631" s="5">
        <v>44.86</v>
      </c>
      <c r="G3631" s="5">
        <v>45.47</v>
      </c>
      <c r="H3631" s="5">
        <v>2844935</v>
      </c>
      <c r="I3631" s="5">
        <v>128998564.12</v>
      </c>
      <c r="J3631" s="5">
        <v>3</v>
      </c>
    </row>
    <row r="3632" spans="1:10">
      <c r="A3632" s="6">
        <v>43852</v>
      </c>
      <c r="B3632" s="5" t="s">
        <v>211</v>
      </c>
      <c r="C3632" s="5" t="s">
        <v>521</v>
      </c>
      <c r="D3632" s="5">
        <v>43.13</v>
      </c>
      <c r="E3632" s="5">
        <v>50.02</v>
      </c>
      <c r="F3632" s="5">
        <v>43.13</v>
      </c>
      <c r="G3632" s="5">
        <v>50.02</v>
      </c>
      <c r="H3632" s="5">
        <v>6672799</v>
      </c>
      <c r="I3632" s="5">
        <v>313955752.28</v>
      </c>
      <c r="J3632" s="5">
        <v>3</v>
      </c>
    </row>
    <row r="3633" spans="1:10">
      <c r="A3633" s="6">
        <v>43853</v>
      </c>
      <c r="B3633" s="5" t="s">
        <v>211</v>
      </c>
      <c r="C3633" s="5" t="s">
        <v>521</v>
      </c>
      <c r="D3633" s="5">
        <v>48.88</v>
      </c>
      <c r="E3633" s="5">
        <v>49.63</v>
      </c>
      <c r="F3633" s="5">
        <v>45.67</v>
      </c>
      <c r="G3633" s="5">
        <v>47.04</v>
      </c>
      <c r="H3633" s="5">
        <v>5691906</v>
      </c>
      <c r="I3633" s="5">
        <v>272876598.32</v>
      </c>
      <c r="J3633" s="5">
        <v>3</v>
      </c>
    </row>
    <row r="3634" spans="1:10">
      <c r="A3634" s="6">
        <v>43864</v>
      </c>
      <c r="B3634" s="5" t="s">
        <v>211</v>
      </c>
      <c r="C3634" s="5" t="s">
        <v>521</v>
      </c>
      <c r="D3634" s="5">
        <v>42.34</v>
      </c>
      <c r="E3634" s="5">
        <v>43.33</v>
      </c>
      <c r="F3634" s="5">
        <v>42.34</v>
      </c>
      <c r="G3634" s="5">
        <v>42.34</v>
      </c>
      <c r="H3634" s="5">
        <v>3071297</v>
      </c>
      <c r="I3634" s="5">
        <v>130289226.54</v>
      </c>
      <c r="J3634" s="5">
        <v>3</v>
      </c>
    </row>
    <row r="3635" spans="1:10">
      <c r="A3635" s="6">
        <v>43865</v>
      </c>
      <c r="B3635" s="5" t="s">
        <v>211</v>
      </c>
      <c r="C3635" s="5" t="s">
        <v>521</v>
      </c>
      <c r="D3635" s="5">
        <v>42</v>
      </c>
      <c r="E3635" s="5">
        <v>46.39</v>
      </c>
      <c r="F3635" s="5">
        <v>42</v>
      </c>
      <c r="G3635" s="5">
        <v>45.9</v>
      </c>
      <c r="H3635" s="5">
        <v>6148680</v>
      </c>
      <c r="I3635" s="5">
        <v>275054258.7</v>
      </c>
      <c r="J3635" s="5">
        <v>3</v>
      </c>
    </row>
    <row r="3636" spans="1:10">
      <c r="A3636" s="6">
        <v>43866</v>
      </c>
      <c r="B3636" s="5" t="s">
        <v>211</v>
      </c>
      <c r="C3636" s="5" t="s">
        <v>521</v>
      </c>
      <c r="D3636" s="5">
        <v>45.4</v>
      </c>
      <c r="E3636" s="5">
        <v>47.95</v>
      </c>
      <c r="F3636" s="5">
        <v>45.08</v>
      </c>
      <c r="G3636" s="5">
        <v>45.6</v>
      </c>
      <c r="H3636" s="5">
        <v>6612055</v>
      </c>
      <c r="I3636" s="5">
        <v>309342418.76</v>
      </c>
      <c r="J3636" s="5">
        <v>3</v>
      </c>
    </row>
    <row r="3637" spans="1:10">
      <c r="A3637" s="6">
        <v>43867</v>
      </c>
      <c r="B3637" s="5" t="s">
        <v>211</v>
      </c>
      <c r="C3637" s="5" t="s">
        <v>521</v>
      </c>
      <c r="D3637" s="5">
        <v>45.6</v>
      </c>
      <c r="E3637" s="5">
        <v>49.2</v>
      </c>
      <c r="F3637" s="5">
        <v>45.21</v>
      </c>
      <c r="G3637" s="5">
        <v>48.53</v>
      </c>
      <c r="H3637" s="5">
        <v>5567065</v>
      </c>
      <c r="I3637" s="5">
        <v>265668925.9</v>
      </c>
      <c r="J3637" s="5">
        <v>3</v>
      </c>
    </row>
    <row r="3638" spans="1:10">
      <c r="A3638" s="6">
        <v>43836</v>
      </c>
      <c r="B3638" s="5" t="s">
        <v>212</v>
      </c>
      <c r="C3638" s="5" t="s">
        <v>522</v>
      </c>
      <c r="D3638" s="5">
        <v>42.7</v>
      </c>
      <c r="E3638" s="5">
        <v>43.49</v>
      </c>
      <c r="F3638" s="5">
        <v>42.2</v>
      </c>
      <c r="G3638" s="5">
        <v>43</v>
      </c>
      <c r="H3638" s="5">
        <v>4065880</v>
      </c>
      <c r="I3638" s="5">
        <v>174626008.04</v>
      </c>
      <c r="J3638" s="5">
        <v>3</v>
      </c>
    </row>
    <row r="3639" spans="1:10">
      <c r="A3639" s="6">
        <v>43837</v>
      </c>
      <c r="B3639" s="5" t="s">
        <v>212</v>
      </c>
      <c r="C3639" s="5" t="s">
        <v>522</v>
      </c>
      <c r="D3639" s="5">
        <v>43.33</v>
      </c>
      <c r="E3639" s="5">
        <v>44.78</v>
      </c>
      <c r="F3639" s="5">
        <v>43.02</v>
      </c>
      <c r="G3639" s="5">
        <v>44.42</v>
      </c>
      <c r="H3639" s="5">
        <v>7927871</v>
      </c>
      <c r="I3639" s="5">
        <v>349918662.94</v>
      </c>
      <c r="J3639" s="5">
        <v>3</v>
      </c>
    </row>
    <row r="3640" spans="1:10">
      <c r="A3640" s="6">
        <v>43838</v>
      </c>
      <c r="B3640" s="5" t="s">
        <v>212</v>
      </c>
      <c r="C3640" s="5" t="s">
        <v>522</v>
      </c>
      <c r="D3640" s="5">
        <v>43.98</v>
      </c>
      <c r="E3640" s="5">
        <v>44.16</v>
      </c>
      <c r="F3640" s="5">
        <v>43.2</v>
      </c>
      <c r="G3640" s="5">
        <v>43.45</v>
      </c>
      <c r="H3640" s="5">
        <v>4495023</v>
      </c>
      <c r="I3640" s="5">
        <v>196265510.27</v>
      </c>
      <c r="J3640" s="5">
        <v>3</v>
      </c>
    </row>
    <row r="3641" spans="1:10">
      <c r="A3641" s="6">
        <v>43839</v>
      </c>
      <c r="B3641" s="5" t="s">
        <v>212</v>
      </c>
      <c r="C3641" s="5" t="s">
        <v>522</v>
      </c>
      <c r="D3641" s="5">
        <v>43.77</v>
      </c>
      <c r="E3641" s="5">
        <v>45.17</v>
      </c>
      <c r="F3641" s="5">
        <v>43.77</v>
      </c>
      <c r="G3641" s="5">
        <v>45</v>
      </c>
      <c r="H3641" s="5">
        <v>7041935</v>
      </c>
      <c r="I3641" s="5">
        <v>315610718.2</v>
      </c>
      <c r="J3641" s="5">
        <v>3</v>
      </c>
    </row>
    <row r="3642" spans="1:10">
      <c r="A3642" s="6">
        <v>43840</v>
      </c>
      <c r="B3642" s="5" t="s">
        <v>212</v>
      </c>
      <c r="C3642" s="5" t="s">
        <v>522</v>
      </c>
      <c r="D3642" s="5">
        <v>45</v>
      </c>
      <c r="E3642" s="5">
        <v>46.95</v>
      </c>
      <c r="F3642" s="5">
        <v>44.65</v>
      </c>
      <c r="G3642" s="5">
        <v>46.5</v>
      </c>
      <c r="H3642" s="5">
        <v>8163931</v>
      </c>
      <c r="I3642" s="5">
        <v>376511361.43</v>
      </c>
      <c r="J3642" s="5">
        <v>3</v>
      </c>
    </row>
    <row r="3643" spans="1:10">
      <c r="A3643" s="6">
        <v>43843</v>
      </c>
      <c r="B3643" s="5" t="s">
        <v>212</v>
      </c>
      <c r="C3643" s="5" t="s">
        <v>522</v>
      </c>
      <c r="D3643" s="5">
        <v>46.4</v>
      </c>
      <c r="E3643" s="5">
        <v>47.46</v>
      </c>
      <c r="F3643" s="5">
        <v>45.46</v>
      </c>
      <c r="G3643" s="5">
        <v>47.31</v>
      </c>
      <c r="H3643" s="5">
        <v>8375817</v>
      </c>
      <c r="I3643" s="5">
        <v>389143998.54</v>
      </c>
      <c r="J3643" s="5">
        <v>3</v>
      </c>
    </row>
    <row r="3644" spans="1:10">
      <c r="A3644" s="6">
        <v>43844</v>
      </c>
      <c r="B3644" s="5" t="s">
        <v>212</v>
      </c>
      <c r="C3644" s="5" t="s">
        <v>522</v>
      </c>
      <c r="D3644" s="5">
        <v>47.8</v>
      </c>
      <c r="E3644" s="5">
        <v>47.85</v>
      </c>
      <c r="F3644" s="5">
        <v>45.9</v>
      </c>
      <c r="G3644" s="5">
        <v>46</v>
      </c>
      <c r="H3644" s="5">
        <v>6908604</v>
      </c>
      <c r="I3644" s="5">
        <v>321056774.61</v>
      </c>
      <c r="J3644" s="5">
        <v>3</v>
      </c>
    </row>
    <row r="3645" spans="1:10">
      <c r="A3645" s="6">
        <v>43845</v>
      </c>
      <c r="B3645" s="5" t="s">
        <v>212</v>
      </c>
      <c r="C3645" s="5" t="s">
        <v>522</v>
      </c>
      <c r="D3645" s="5">
        <v>45.95</v>
      </c>
      <c r="E3645" s="5">
        <v>45.95</v>
      </c>
      <c r="F3645" s="5">
        <v>44.88</v>
      </c>
      <c r="G3645" s="5">
        <v>45.5</v>
      </c>
      <c r="H3645" s="5">
        <v>4480054</v>
      </c>
      <c r="I3645" s="5">
        <v>203204267.1</v>
      </c>
      <c r="J3645" s="5">
        <v>3</v>
      </c>
    </row>
    <row r="3646" spans="1:10">
      <c r="A3646" s="6">
        <v>43846</v>
      </c>
      <c r="B3646" s="5" t="s">
        <v>212</v>
      </c>
      <c r="C3646" s="5" t="s">
        <v>522</v>
      </c>
      <c r="D3646" s="5">
        <v>45.67</v>
      </c>
      <c r="E3646" s="5">
        <v>46.27</v>
      </c>
      <c r="F3646" s="5">
        <v>45.21</v>
      </c>
      <c r="G3646" s="5">
        <v>45.89</v>
      </c>
      <c r="H3646" s="5">
        <v>4492908</v>
      </c>
      <c r="I3646" s="5">
        <v>205809955.51</v>
      </c>
      <c r="J3646" s="5">
        <v>3</v>
      </c>
    </row>
    <row r="3647" spans="1:10">
      <c r="A3647" s="6">
        <v>43847</v>
      </c>
      <c r="B3647" s="5" t="s">
        <v>212</v>
      </c>
      <c r="C3647" s="5" t="s">
        <v>522</v>
      </c>
      <c r="D3647" s="5">
        <v>45.95</v>
      </c>
      <c r="E3647" s="5">
        <v>46.97</v>
      </c>
      <c r="F3647" s="5">
        <v>45.51</v>
      </c>
      <c r="G3647" s="5">
        <v>46.1</v>
      </c>
      <c r="H3647" s="5">
        <v>4842620</v>
      </c>
      <c r="I3647" s="5">
        <v>224333695.46</v>
      </c>
      <c r="J3647" s="5">
        <v>3</v>
      </c>
    </row>
    <row r="3648" spans="1:10">
      <c r="A3648" s="6">
        <v>43850</v>
      </c>
      <c r="B3648" s="5" t="s">
        <v>212</v>
      </c>
      <c r="C3648" s="5" t="s">
        <v>522</v>
      </c>
      <c r="D3648" s="5">
        <v>46.05</v>
      </c>
      <c r="E3648" s="5">
        <v>47.8</v>
      </c>
      <c r="F3648" s="5">
        <v>45.44</v>
      </c>
      <c r="G3648" s="5">
        <v>47.2</v>
      </c>
      <c r="H3648" s="5">
        <v>7473281</v>
      </c>
      <c r="I3648" s="5">
        <v>350006405.14</v>
      </c>
      <c r="J3648" s="5">
        <v>3</v>
      </c>
    </row>
    <row r="3649" spans="1:10">
      <c r="A3649" s="6">
        <v>43851</v>
      </c>
      <c r="B3649" s="5" t="s">
        <v>212</v>
      </c>
      <c r="C3649" s="5" t="s">
        <v>522</v>
      </c>
      <c r="D3649" s="5">
        <v>48.3</v>
      </c>
      <c r="E3649" s="5">
        <v>48.62</v>
      </c>
      <c r="F3649" s="5">
        <v>46.64</v>
      </c>
      <c r="G3649" s="5">
        <v>47.45</v>
      </c>
      <c r="H3649" s="5">
        <v>7570669</v>
      </c>
      <c r="I3649" s="5">
        <v>360337279.79</v>
      </c>
      <c r="J3649" s="5">
        <v>3</v>
      </c>
    </row>
    <row r="3650" spans="1:10">
      <c r="A3650" s="6">
        <v>43852</v>
      </c>
      <c r="B3650" s="5" t="s">
        <v>212</v>
      </c>
      <c r="C3650" s="5" t="s">
        <v>522</v>
      </c>
      <c r="D3650" s="5">
        <v>46.7</v>
      </c>
      <c r="E3650" s="5">
        <v>47.59</v>
      </c>
      <c r="F3650" s="5">
        <v>44.62</v>
      </c>
      <c r="G3650" s="5">
        <v>47.44</v>
      </c>
      <c r="H3650" s="5">
        <v>9052732</v>
      </c>
      <c r="I3650" s="5">
        <v>418963666.55</v>
      </c>
      <c r="J3650" s="5">
        <v>3</v>
      </c>
    </row>
    <row r="3651" spans="1:10">
      <c r="A3651" s="6">
        <v>43853</v>
      </c>
      <c r="B3651" s="5" t="s">
        <v>212</v>
      </c>
      <c r="C3651" s="5" t="s">
        <v>522</v>
      </c>
      <c r="D3651" s="5">
        <v>46.8</v>
      </c>
      <c r="E3651" s="5">
        <v>49.88</v>
      </c>
      <c r="F3651" s="5">
        <v>46.33</v>
      </c>
      <c r="G3651" s="5">
        <v>47.37</v>
      </c>
      <c r="H3651" s="5">
        <v>10007770</v>
      </c>
      <c r="I3651" s="5">
        <v>479243471.52</v>
      </c>
      <c r="J3651" s="5">
        <v>3</v>
      </c>
    </row>
    <row r="3652" spans="1:10">
      <c r="A3652" s="6">
        <v>43864</v>
      </c>
      <c r="B3652" s="5" t="s">
        <v>212</v>
      </c>
      <c r="C3652" s="5" t="s">
        <v>522</v>
      </c>
      <c r="D3652" s="5">
        <v>42.63</v>
      </c>
      <c r="E3652" s="5">
        <v>42.63</v>
      </c>
      <c r="F3652" s="5">
        <v>42.63</v>
      </c>
      <c r="G3652" s="5">
        <v>42.63</v>
      </c>
      <c r="H3652" s="5">
        <v>1307000</v>
      </c>
      <c r="I3652" s="5">
        <v>55717410</v>
      </c>
      <c r="J3652" s="5">
        <v>3</v>
      </c>
    </row>
    <row r="3653" spans="1:10">
      <c r="A3653" s="6">
        <v>43865</v>
      </c>
      <c r="B3653" s="5" t="s">
        <v>212</v>
      </c>
      <c r="C3653" s="5" t="s">
        <v>522</v>
      </c>
      <c r="D3653" s="5">
        <v>40.2</v>
      </c>
      <c r="E3653" s="5">
        <v>43.57</v>
      </c>
      <c r="F3653" s="5">
        <v>40.2</v>
      </c>
      <c r="G3653" s="5">
        <v>42.77</v>
      </c>
      <c r="H3653" s="5">
        <v>7859494</v>
      </c>
      <c r="I3653" s="5">
        <v>335685777.4</v>
      </c>
      <c r="J3653" s="5">
        <v>3</v>
      </c>
    </row>
    <row r="3654" spans="1:10">
      <c r="A3654" s="6">
        <v>43866</v>
      </c>
      <c r="B3654" s="5" t="s">
        <v>212</v>
      </c>
      <c r="C3654" s="5" t="s">
        <v>522</v>
      </c>
      <c r="D3654" s="5">
        <v>42.7</v>
      </c>
      <c r="E3654" s="5">
        <v>44.2</v>
      </c>
      <c r="F3654" s="5">
        <v>41.7</v>
      </c>
      <c r="G3654" s="5">
        <v>41.97</v>
      </c>
      <c r="H3654" s="5">
        <v>7538862</v>
      </c>
      <c r="I3654" s="5">
        <v>323472776.53</v>
      </c>
      <c r="J3654" s="5">
        <v>3</v>
      </c>
    </row>
    <row r="3655" spans="1:10">
      <c r="A3655" s="6">
        <v>43867</v>
      </c>
      <c r="B3655" s="5" t="s">
        <v>212</v>
      </c>
      <c r="C3655" s="5" t="s">
        <v>522</v>
      </c>
      <c r="D3655" s="5">
        <v>41.5</v>
      </c>
      <c r="E3655" s="5">
        <v>43</v>
      </c>
      <c r="F3655" s="5">
        <v>41.5</v>
      </c>
      <c r="G3655" s="5">
        <v>42.8</v>
      </c>
      <c r="H3655" s="5">
        <v>5190605</v>
      </c>
      <c r="I3655" s="5">
        <v>219816450.26</v>
      </c>
      <c r="J3655" s="5">
        <v>3</v>
      </c>
    </row>
    <row r="3656" spans="1:10">
      <c r="A3656" s="6">
        <v>43836</v>
      </c>
      <c r="B3656" s="5" t="s">
        <v>213</v>
      </c>
      <c r="C3656" s="5" t="s">
        <v>523</v>
      </c>
      <c r="D3656" s="5">
        <v>20.36</v>
      </c>
      <c r="E3656" s="5">
        <v>20.98</v>
      </c>
      <c r="F3656" s="5">
        <v>20.36</v>
      </c>
      <c r="G3656" s="5">
        <v>20.72</v>
      </c>
      <c r="H3656" s="5">
        <v>2788938</v>
      </c>
      <c r="I3656" s="5">
        <v>57736145.44</v>
      </c>
      <c r="J3656" s="5">
        <v>3</v>
      </c>
    </row>
    <row r="3657" spans="1:10">
      <c r="A3657" s="6">
        <v>43837</v>
      </c>
      <c r="B3657" s="5" t="s">
        <v>213</v>
      </c>
      <c r="C3657" s="5" t="s">
        <v>523</v>
      </c>
      <c r="D3657" s="5">
        <v>20.89</v>
      </c>
      <c r="E3657" s="5">
        <v>20.93</v>
      </c>
      <c r="F3657" s="5">
        <v>20.67</v>
      </c>
      <c r="G3657" s="5">
        <v>20.92</v>
      </c>
      <c r="H3657" s="5">
        <v>2563421</v>
      </c>
      <c r="I3657" s="5">
        <v>53348855.27</v>
      </c>
      <c r="J3657" s="5">
        <v>3</v>
      </c>
    </row>
    <row r="3658" spans="1:10">
      <c r="A3658" s="6">
        <v>43838</v>
      </c>
      <c r="B3658" s="5" t="s">
        <v>213</v>
      </c>
      <c r="C3658" s="5" t="s">
        <v>523</v>
      </c>
      <c r="D3658" s="5">
        <v>20.77</v>
      </c>
      <c r="E3658" s="5">
        <v>20.8</v>
      </c>
      <c r="F3658" s="5">
        <v>20.1</v>
      </c>
      <c r="G3658" s="5">
        <v>20.16</v>
      </c>
      <c r="H3658" s="5">
        <v>3489812</v>
      </c>
      <c r="I3658" s="5">
        <v>71376129.06</v>
      </c>
      <c r="J3658" s="5">
        <v>3</v>
      </c>
    </row>
    <row r="3659" spans="1:10">
      <c r="A3659" s="6">
        <v>43839</v>
      </c>
      <c r="B3659" s="5" t="s">
        <v>213</v>
      </c>
      <c r="C3659" s="5" t="s">
        <v>523</v>
      </c>
      <c r="D3659" s="5">
        <v>20.23</v>
      </c>
      <c r="E3659" s="5">
        <v>21.35</v>
      </c>
      <c r="F3659" s="5">
        <v>20.23</v>
      </c>
      <c r="G3659" s="5">
        <v>20.92</v>
      </c>
      <c r="H3659" s="5">
        <v>5330540</v>
      </c>
      <c r="I3659" s="5">
        <v>111532440.8</v>
      </c>
      <c r="J3659" s="5">
        <v>3</v>
      </c>
    </row>
    <row r="3660" spans="1:10">
      <c r="A3660" s="6">
        <v>43840</v>
      </c>
      <c r="B3660" s="5" t="s">
        <v>213</v>
      </c>
      <c r="C3660" s="5" t="s">
        <v>523</v>
      </c>
      <c r="D3660" s="5">
        <v>20.95</v>
      </c>
      <c r="E3660" s="5">
        <v>21.32</v>
      </c>
      <c r="F3660" s="5">
        <v>20.95</v>
      </c>
      <c r="G3660" s="5">
        <v>21.19</v>
      </c>
      <c r="H3660" s="5">
        <v>4434330</v>
      </c>
      <c r="I3660" s="5">
        <v>93786258.46</v>
      </c>
      <c r="J3660" s="5">
        <v>3</v>
      </c>
    </row>
    <row r="3661" spans="1:10">
      <c r="A3661" s="6">
        <v>43843</v>
      </c>
      <c r="B3661" s="5" t="s">
        <v>213</v>
      </c>
      <c r="C3661" s="5" t="s">
        <v>523</v>
      </c>
      <c r="D3661" s="5">
        <v>21.35</v>
      </c>
      <c r="E3661" s="5">
        <v>21.37</v>
      </c>
      <c r="F3661" s="5">
        <v>20.77</v>
      </c>
      <c r="G3661" s="5">
        <v>21.2</v>
      </c>
      <c r="H3661" s="5">
        <v>3150514</v>
      </c>
      <c r="I3661" s="5">
        <v>66333296.78</v>
      </c>
      <c r="J3661" s="5">
        <v>3</v>
      </c>
    </row>
    <row r="3662" spans="1:10">
      <c r="A3662" s="6">
        <v>43844</v>
      </c>
      <c r="B3662" s="5" t="s">
        <v>213</v>
      </c>
      <c r="C3662" s="5" t="s">
        <v>523</v>
      </c>
      <c r="D3662" s="5">
        <v>21.24</v>
      </c>
      <c r="E3662" s="5">
        <v>21.29</v>
      </c>
      <c r="F3662" s="5">
        <v>20.92</v>
      </c>
      <c r="G3662" s="5">
        <v>20.98</v>
      </c>
      <c r="H3662" s="5">
        <v>2968393</v>
      </c>
      <c r="I3662" s="5">
        <v>62509309.72</v>
      </c>
      <c r="J3662" s="5">
        <v>3</v>
      </c>
    </row>
    <row r="3663" spans="1:10">
      <c r="A3663" s="6">
        <v>43845</v>
      </c>
      <c r="B3663" s="5" t="s">
        <v>213</v>
      </c>
      <c r="C3663" s="5" t="s">
        <v>523</v>
      </c>
      <c r="D3663" s="5">
        <v>21.05</v>
      </c>
      <c r="E3663" s="5">
        <v>21.06</v>
      </c>
      <c r="F3663" s="5">
        <v>20.6</v>
      </c>
      <c r="G3663" s="5">
        <v>20.73</v>
      </c>
      <c r="H3663" s="5">
        <v>2081609</v>
      </c>
      <c r="I3663" s="5">
        <v>43218090.5</v>
      </c>
      <c r="J3663" s="5">
        <v>3</v>
      </c>
    </row>
    <row r="3664" spans="1:10">
      <c r="A3664" s="6">
        <v>43846</v>
      </c>
      <c r="B3664" s="5" t="s">
        <v>213</v>
      </c>
      <c r="C3664" s="5" t="s">
        <v>523</v>
      </c>
      <c r="D3664" s="5">
        <v>20.8</v>
      </c>
      <c r="E3664" s="5">
        <v>21.34</v>
      </c>
      <c r="F3664" s="5">
        <v>20.7</v>
      </c>
      <c r="G3664" s="5">
        <v>20.95</v>
      </c>
      <c r="H3664" s="5">
        <v>3086733</v>
      </c>
      <c r="I3664" s="5">
        <v>65055492.06</v>
      </c>
      <c r="J3664" s="5">
        <v>3</v>
      </c>
    </row>
    <row r="3665" spans="1:10">
      <c r="A3665" s="6">
        <v>43847</v>
      </c>
      <c r="B3665" s="5" t="s">
        <v>213</v>
      </c>
      <c r="C3665" s="5" t="s">
        <v>523</v>
      </c>
      <c r="D3665" s="5">
        <v>21.07</v>
      </c>
      <c r="E3665" s="5">
        <v>21.08</v>
      </c>
      <c r="F3665" s="5">
        <v>20.26</v>
      </c>
      <c r="G3665" s="5">
        <v>20.28</v>
      </c>
      <c r="H3665" s="5">
        <v>3462470</v>
      </c>
      <c r="I3665" s="5">
        <v>70986928.02</v>
      </c>
      <c r="J3665" s="5">
        <v>3</v>
      </c>
    </row>
    <row r="3666" spans="1:10">
      <c r="A3666" s="6">
        <v>43850</v>
      </c>
      <c r="B3666" s="5" t="s">
        <v>213</v>
      </c>
      <c r="C3666" s="5" t="s">
        <v>523</v>
      </c>
      <c r="D3666" s="5">
        <v>20.26</v>
      </c>
      <c r="E3666" s="5">
        <v>20.38</v>
      </c>
      <c r="F3666" s="5">
        <v>19.88</v>
      </c>
      <c r="G3666" s="5">
        <v>20.32</v>
      </c>
      <c r="H3666" s="5">
        <v>2076624</v>
      </c>
      <c r="I3666" s="5">
        <v>41846125.16</v>
      </c>
      <c r="J3666" s="5">
        <v>3</v>
      </c>
    </row>
    <row r="3667" spans="1:10">
      <c r="A3667" s="6">
        <v>43851</v>
      </c>
      <c r="B3667" s="5" t="s">
        <v>213</v>
      </c>
      <c r="C3667" s="5" t="s">
        <v>523</v>
      </c>
      <c r="D3667" s="5">
        <v>20.16</v>
      </c>
      <c r="E3667" s="5">
        <v>20.24</v>
      </c>
      <c r="F3667" s="5">
        <v>19.9</v>
      </c>
      <c r="G3667" s="5">
        <v>19.9</v>
      </c>
      <c r="H3667" s="5">
        <v>1769930</v>
      </c>
      <c r="I3667" s="5">
        <v>35395947.86</v>
      </c>
      <c r="J3667" s="5">
        <v>3</v>
      </c>
    </row>
    <row r="3668" spans="1:10">
      <c r="A3668" s="6">
        <v>43852</v>
      </c>
      <c r="B3668" s="5" t="s">
        <v>213</v>
      </c>
      <c r="C3668" s="5" t="s">
        <v>523</v>
      </c>
      <c r="D3668" s="5">
        <v>19.9</v>
      </c>
      <c r="E3668" s="5">
        <v>19.97</v>
      </c>
      <c r="F3668" s="5">
        <v>19.21</v>
      </c>
      <c r="G3668" s="5">
        <v>19.9</v>
      </c>
      <c r="H3668" s="5">
        <v>2113690</v>
      </c>
      <c r="I3668" s="5">
        <v>41406101.12</v>
      </c>
      <c r="J3668" s="5">
        <v>3</v>
      </c>
    </row>
    <row r="3669" spans="1:10">
      <c r="A3669" s="6">
        <v>43853</v>
      </c>
      <c r="B3669" s="5" t="s">
        <v>213</v>
      </c>
      <c r="C3669" s="5" t="s">
        <v>523</v>
      </c>
      <c r="D3669" s="5">
        <v>19.89</v>
      </c>
      <c r="E3669" s="5">
        <v>19.89</v>
      </c>
      <c r="F3669" s="5">
        <v>18.6</v>
      </c>
      <c r="G3669" s="5">
        <v>18.97</v>
      </c>
      <c r="H3669" s="5">
        <v>2184880</v>
      </c>
      <c r="I3669" s="5">
        <v>42167603.2</v>
      </c>
      <c r="J3669" s="5">
        <v>3</v>
      </c>
    </row>
    <row r="3670" spans="1:10">
      <c r="A3670" s="6">
        <v>43864</v>
      </c>
      <c r="B3670" s="5" t="s">
        <v>213</v>
      </c>
      <c r="C3670" s="5" t="s">
        <v>523</v>
      </c>
      <c r="D3670" s="5">
        <v>17.07</v>
      </c>
      <c r="E3670" s="5">
        <v>17.07</v>
      </c>
      <c r="F3670" s="5">
        <v>17.07</v>
      </c>
      <c r="G3670" s="5">
        <v>17.07</v>
      </c>
      <c r="H3670" s="5">
        <v>188900</v>
      </c>
      <c r="I3670" s="5">
        <v>3224523</v>
      </c>
      <c r="J3670" s="5">
        <v>3</v>
      </c>
    </row>
    <row r="3671" spans="1:10">
      <c r="A3671" s="6">
        <v>43865</v>
      </c>
      <c r="B3671" s="5" t="s">
        <v>213</v>
      </c>
      <c r="C3671" s="5" t="s">
        <v>523</v>
      </c>
      <c r="D3671" s="5">
        <v>15.36</v>
      </c>
      <c r="E3671" s="5">
        <v>16.25</v>
      </c>
      <c r="F3671" s="5">
        <v>15.36</v>
      </c>
      <c r="G3671" s="5">
        <v>15.72</v>
      </c>
      <c r="H3671" s="5">
        <v>4439970</v>
      </c>
      <c r="I3671" s="5">
        <v>69973491.02</v>
      </c>
      <c r="J3671" s="5">
        <v>3</v>
      </c>
    </row>
    <row r="3672" spans="1:10">
      <c r="A3672" s="6">
        <v>43866</v>
      </c>
      <c r="B3672" s="5" t="s">
        <v>213</v>
      </c>
      <c r="C3672" s="5" t="s">
        <v>523</v>
      </c>
      <c r="D3672" s="5">
        <v>15.74</v>
      </c>
      <c r="E3672" s="5">
        <v>16.45</v>
      </c>
      <c r="F3672" s="5">
        <v>15.74</v>
      </c>
      <c r="G3672" s="5">
        <v>16.13</v>
      </c>
      <c r="H3672" s="5">
        <v>3492925</v>
      </c>
      <c r="I3672" s="5">
        <v>56562386.83</v>
      </c>
      <c r="J3672" s="5">
        <v>3</v>
      </c>
    </row>
    <row r="3673" spans="1:10">
      <c r="A3673" s="6">
        <v>43867</v>
      </c>
      <c r="B3673" s="5" t="s">
        <v>213</v>
      </c>
      <c r="C3673" s="5" t="s">
        <v>523</v>
      </c>
      <c r="D3673" s="5">
        <v>16.18</v>
      </c>
      <c r="E3673" s="5">
        <v>16.39</v>
      </c>
      <c r="F3673" s="5">
        <v>15.9</v>
      </c>
      <c r="G3673" s="5">
        <v>16.28</v>
      </c>
      <c r="H3673" s="5">
        <v>3751978</v>
      </c>
      <c r="I3673" s="5">
        <v>60806911.56</v>
      </c>
      <c r="J3673" s="5">
        <v>3</v>
      </c>
    </row>
    <row r="3674" spans="1:10">
      <c r="A3674" s="6">
        <v>43836</v>
      </c>
      <c r="B3674" s="5" t="s">
        <v>214</v>
      </c>
      <c r="C3674" s="5" t="s">
        <v>524</v>
      </c>
      <c r="D3674" s="5">
        <v>39.88</v>
      </c>
      <c r="E3674" s="5">
        <v>40.99</v>
      </c>
      <c r="F3674" s="5">
        <v>39.28</v>
      </c>
      <c r="G3674" s="5">
        <v>40.75</v>
      </c>
      <c r="H3674" s="5">
        <v>1076076</v>
      </c>
      <c r="I3674" s="5">
        <v>43460250.22</v>
      </c>
      <c r="J3674" s="5">
        <v>3</v>
      </c>
    </row>
    <row r="3675" spans="1:10">
      <c r="A3675" s="6">
        <v>43837</v>
      </c>
      <c r="B3675" s="5" t="s">
        <v>214</v>
      </c>
      <c r="C3675" s="5" t="s">
        <v>524</v>
      </c>
      <c r="D3675" s="5">
        <v>40.51</v>
      </c>
      <c r="E3675" s="5">
        <v>41.03</v>
      </c>
      <c r="F3675" s="5">
        <v>40.3</v>
      </c>
      <c r="G3675" s="5">
        <v>41.03</v>
      </c>
      <c r="H3675" s="5">
        <v>1031434</v>
      </c>
      <c r="I3675" s="5">
        <v>41972340.4</v>
      </c>
      <c r="J3675" s="5">
        <v>3</v>
      </c>
    </row>
    <row r="3676" spans="1:10">
      <c r="A3676" s="6">
        <v>43838</v>
      </c>
      <c r="B3676" s="5" t="s">
        <v>214</v>
      </c>
      <c r="C3676" s="5" t="s">
        <v>524</v>
      </c>
      <c r="D3676" s="5">
        <v>40.88</v>
      </c>
      <c r="E3676" s="5">
        <v>42</v>
      </c>
      <c r="F3676" s="5">
        <v>40.02</v>
      </c>
      <c r="G3676" s="5">
        <v>40.1</v>
      </c>
      <c r="H3676" s="5">
        <v>1451729</v>
      </c>
      <c r="I3676" s="5">
        <v>59604207.04</v>
      </c>
      <c r="J3676" s="5">
        <v>3</v>
      </c>
    </row>
    <row r="3677" spans="1:10">
      <c r="A3677" s="6">
        <v>43839</v>
      </c>
      <c r="B3677" s="5" t="s">
        <v>214</v>
      </c>
      <c r="C3677" s="5" t="s">
        <v>524</v>
      </c>
      <c r="D3677" s="5">
        <v>40.64</v>
      </c>
      <c r="E3677" s="5">
        <v>42.4</v>
      </c>
      <c r="F3677" s="5">
        <v>40.45</v>
      </c>
      <c r="G3677" s="5">
        <v>42</v>
      </c>
      <c r="H3677" s="5">
        <v>2040929</v>
      </c>
      <c r="I3677" s="5">
        <v>85061720.69</v>
      </c>
      <c r="J3677" s="5">
        <v>3</v>
      </c>
    </row>
    <row r="3678" spans="1:10">
      <c r="A3678" s="6">
        <v>43840</v>
      </c>
      <c r="B3678" s="5" t="s">
        <v>214</v>
      </c>
      <c r="C3678" s="5" t="s">
        <v>524</v>
      </c>
      <c r="D3678" s="5">
        <v>42.18</v>
      </c>
      <c r="E3678" s="5">
        <v>42.96</v>
      </c>
      <c r="F3678" s="5">
        <v>41.52</v>
      </c>
      <c r="G3678" s="5">
        <v>42.29</v>
      </c>
      <c r="H3678" s="5">
        <v>2032200</v>
      </c>
      <c r="I3678" s="5">
        <v>85823692</v>
      </c>
      <c r="J3678" s="5">
        <v>3</v>
      </c>
    </row>
    <row r="3679" spans="1:10">
      <c r="A3679" s="6">
        <v>43843</v>
      </c>
      <c r="B3679" s="5" t="s">
        <v>214</v>
      </c>
      <c r="C3679" s="5" t="s">
        <v>524</v>
      </c>
      <c r="D3679" s="5">
        <v>42.58</v>
      </c>
      <c r="E3679" s="5">
        <v>42.73</v>
      </c>
      <c r="F3679" s="5">
        <v>41.51</v>
      </c>
      <c r="G3679" s="5">
        <v>42.62</v>
      </c>
      <c r="H3679" s="5">
        <v>1283285</v>
      </c>
      <c r="I3679" s="5">
        <v>54153238.7</v>
      </c>
      <c r="J3679" s="5">
        <v>3</v>
      </c>
    </row>
    <row r="3680" spans="1:10">
      <c r="A3680" s="6">
        <v>43844</v>
      </c>
      <c r="B3680" s="5" t="s">
        <v>214</v>
      </c>
      <c r="C3680" s="5" t="s">
        <v>524</v>
      </c>
      <c r="D3680" s="5">
        <v>42.44</v>
      </c>
      <c r="E3680" s="5">
        <v>42.8</v>
      </c>
      <c r="F3680" s="5">
        <v>41.85</v>
      </c>
      <c r="G3680" s="5">
        <v>41.96</v>
      </c>
      <c r="H3680" s="5">
        <v>1117660</v>
      </c>
      <c r="I3680" s="5">
        <v>46974512.82</v>
      </c>
      <c r="J3680" s="5">
        <v>3</v>
      </c>
    </row>
    <row r="3681" spans="1:10">
      <c r="A3681" s="6">
        <v>43845</v>
      </c>
      <c r="B3681" s="5" t="s">
        <v>214</v>
      </c>
      <c r="C3681" s="5" t="s">
        <v>524</v>
      </c>
      <c r="D3681" s="5">
        <v>41.8</v>
      </c>
      <c r="E3681" s="5">
        <v>41.97</v>
      </c>
      <c r="F3681" s="5">
        <v>41.01</v>
      </c>
      <c r="G3681" s="5">
        <v>41.56</v>
      </c>
      <c r="H3681" s="5">
        <v>898400</v>
      </c>
      <c r="I3681" s="5">
        <v>37191308</v>
      </c>
      <c r="J3681" s="5">
        <v>3</v>
      </c>
    </row>
    <row r="3682" spans="1:10">
      <c r="A3682" s="6">
        <v>43846</v>
      </c>
      <c r="B3682" s="5" t="s">
        <v>214</v>
      </c>
      <c r="C3682" s="5" t="s">
        <v>524</v>
      </c>
      <c r="D3682" s="5">
        <v>41.3</v>
      </c>
      <c r="E3682" s="5">
        <v>43.89</v>
      </c>
      <c r="F3682" s="5">
        <v>41.18</v>
      </c>
      <c r="G3682" s="5">
        <v>42.9</v>
      </c>
      <c r="H3682" s="5">
        <v>1989302</v>
      </c>
      <c r="I3682" s="5">
        <v>85570292.14</v>
      </c>
      <c r="J3682" s="5">
        <v>3</v>
      </c>
    </row>
    <row r="3683" spans="1:10">
      <c r="A3683" s="6">
        <v>43847</v>
      </c>
      <c r="B3683" s="5" t="s">
        <v>214</v>
      </c>
      <c r="C3683" s="5" t="s">
        <v>524</v>
      </c>
      <c r="D3683" s="5">
        <v>42.68</v>
      </c>
      <c r="E3683" s="5">
        <v>43.1</v>
      </c>
      <c r="F3683" s="5">
        <v>42.05</v>
      </c>
      <c r="G3683" s="5">
        <v>42.16</v>
      </c>
      <c r="H3683" s="5">
        <v>1187226</v>
      </c>
      <c r="I3683" s="5">
        <v>50498231.42</v>
      </c>
      <c r="J3683" s="5">
        <v>3</v>
      </c>
    </row>
    <row r="3684" spans="1:10">
      <c r="A3684" s="6">
        <v>43850</v>
      </c>
      <c r="B3684" s="5" t="s">
        <v>214</v>
      </c>
      <c r="C3684" s="5" t="s">
        <v>524</v>
      </c>
      <c r="D3684" s="5">
        <v>42.01</v>
      </c>
      <c r="E3684" s="5">
        <v>43.2</v>
      </c>
      <c r="F3684" s="5">
        <v>41.54</v>
      </c>
      <c r="G3684" s="5">
        <v>43.12</v>
      </c>
      <c r="H3684" s="5">
        <v>1299600</v>
      </c>
      <c r="I3684" s="5">
        <v>55360366</v>
      </c>
      <c r="J3684" s="5">
        <v>3</v>
      </c>
    </row>
    <row r="3685" spans="1:10">
      <c r="A3685" s="6">
        <v>43851</v>
      </c>
      <c r="B3685" s="5" t="s">
        <v>214</v>
      </c>
      <c r="C3685" s="5" t="s">
        <v>524</v>
      </c>
      <c r="D3685" s="5">
        <v>43.44</v>
      </c>
      <c r="E3685" s="5">
        <v>43.44</v>
      </c>
      <c r="F3685" s="5">
        <v>41.99</v>
      </c>
      <c r="G3685" s="5">
        <v>42.27</v>
      </c>
      <c r="H3685" s="5">
        <v>1030800</v>
      </c>
      <c r="I3685" s="5">
        <v>43792698</v>
      </c>
      <c r="J3685" s="5">
        <v>3</v>
      </c>
    </row>
    <row r="3686" spans="1:10">
      <c r="A3686" s="6">
        <v>43852</v>
      </c>
      <c r="B3686" s="5" t="s">
        <v>214</v>
      </c>
      <c r="C3686" s="5" t="s">
        <v>524</v>
      </c>
      <c r="D3686" s="5">
        <v>41.48</v>
      </c>
      <c r="E3686" s="5">
        <v>43.3</v>
      </c>
      <c r="F3686" s="5">
        <v>40.51</v>
      </c>
      <c r="G3686" s="5">
        <v>42.77</v>
      </c>
      <c r="H3686" s="5">
        <v>1385360</v>
      </c>
      <c r="I3686" s="5">
        <v>58036088.1</v>
      </c>
      <c r="J3686" s="5">
        <v>3</v>
      </c>
    </row>
    <row r="3687" spans="1:10">
      <c r="A3687" s="6">
        <v>43853</v>
      </c>
      <c r="B3687" s="5" t="s">
        <v>214</v>
      </c>
      <c r="C3687" s="5" t="s">
        <v>524</v>
      </c>
      <c r="D3687" s="5">
        <v>41.83</v>
      </c>
      <c r="E3687" s="5">
        <v>41.9</v>
      </c>
      <c r="F3687" s="5">
        <v>39.15</v>
      </c>
      <c r="G3687" s="5">
        <v>39.98</v>
      </c>
      <c r="H3687" s="5">
        <v>1661254</v>
      </c>
      <c r="I3687" s="5">
        <v>67561541.13</v>
      </c>
      <c r="J3687" s="5">
        <v>3</v>
      </c>
    </row>
    <row r="3688" spans="1:10">
      <c r="A3688" s="6">
        <v>43864</v>
      </c>
      <c r="B3688" s="5" t="s">
        <v>214</v>
      </c>
      <c r="C3688" s="5" t="s">
        <v>524</v>
      </c>
      <c r="D3688" s="5">
        <v>35.98</v>
      </c>
      <c r="E3688" s="5">
        <v>35.98</v>
      </c>
      <c r="F3688" s="5">
        <v>35.98</v>
      </c>
      <c r="G3688" s="5">
        <v>35.98</v>
      </c>
      <c r="H3688" s="5">
        <v>205100</v>
      </c>
      <c r="I3688" s="5">
        <v>7379498</v>
      </c>
      <c r="J3688" s="5">
        <v>3</v>
      </c>
    </row>
    <row r="3689" spans="1:10">
      <c r="A3689" s="6">
        <v>43865</v>
      </c>
      <c r="B3689" s="5" t="s">
        <v>214</v>
      </c>
      <c r="C3689" s="5" t="s">
        <v>524</v>
      </c>
      <c r="D3689" s="5">
        <v>32.71</v>
      </c>
      <c r="E3689" s="5">
        <v>35.6</v>
      </c>
      <c r="F3689" s="5">
        <v>32.7</v>
      </c>
      <c r="G3689" s="5">
        <v>34.67</v>
      </c>
      <c r="H3689" s="5">
        <v>1704485</v>
      </c>
      <c r="I3689" s="5">
        <v>59259076.46</v>
      </c>
      <c r="J3689" s="5">
        <v>3</v>
      </c>
    </row>
    <row r="3690" spans="1:10">
      <c r="A3690" s="6">
        <v>43866</v>
      </c>
      <c r="B3690" s="5" t="s">
        <v>214</v>
      </c>
      <c r="C3690" s="5" t="s">
        <v>524</v>
      </c>
      <c r="D3690" s="5">
        <v>34.7</v>
      </c>
      <c r="E3690" s="5">
        <v>36.81</v>
      </c>
      <c r="F3690" s="5">
        <v>34.7</v>
      </c>
      <c r="G3690" s="5">
        <v>36.44</v>
      </c>
      <c r="H3690" s="5">
        <v>1713942</v>
      </c>
      <c r="I3690" s="5">
        <v>61773014.56</v>
      </c>
      <c r="J3690" s="5">
        <v>3</v>
      </c>
    </row>
    <row r="3691" spans="1:10">
      <c r="A3691" s="6">
        <v>43867</v>
      </c>
      <c r="B3691" s="5" t="s">
        <v>214</v>
      </c>
      <c r="C3691" s="5" t="s">
        <v>524</v>
      </c>
      <c r="D3691" s="5">
        <v>36.2</v>
      </c>
      <c r="E3691" s="5">
        <v>37.46</v>
      </c>
      <c r="F3691" s="5">
        <v>36.1</v>
      </c>
      <c r="G3691" s="5">
        <v>37</v>
      </c>
      <c r="H3691" s="5">
        <v>1051800</v>
      </c>
      <c r="I3691" s="5">
        <v>38919706</v>
      </c>
      <c r="J3691" s="5">
        <v>3</v>
      </c>
    </row>
    <row r="3692" spans="1:10">
      <c r="A3692" s="6">
        <v>43836</v>
      </c>
      <c r="B3692" s="5" t="s">
        <v>215</v>
      </c>
      <c r="C3692" s="5" t="s">
        <v>525</v>
      </c>
      <c r="D3692" s="5">
        <v>27.3</v>
      </c>
      <c r="E3692" s="5">
        <v>28.86</v>
      </c>
      <c r="F3692" s="5">
        <v>27.11</v>
      </c>
      <c r="G3692" s="5">
        <v>28.32</v>
      </c>
      <c r="H3692" s="5">
        <v>12084481</v>
      </c>
      <c r="I3692" s="5">
        <v>341332670.45</v>
      </c>
      <c r="J3692" s="5">
        <v>3</v>
      </c>
    </row>
    <row r="3693" spans="1:10">
      <c r="A3693" s="6">
        <v>43837</v>
      </c>
      <c r="B3693" s="5" t="s">
        <v>215</v>
      </c>
      <c r="C3693" s="5" t="s">
        <v>525</v>
      </c>
      <c r="D3693" s="5">
        <v>28.33</v>
      </c>
      <c r="E3693" s="5">
        <v>28.58</v>
      </c>
      <c r="F3693" s="5">
        <v>27.85</v>
      </c>
      <c r="G3693" s="5">
        <v>28.3</v>
      </c>
      <c r="H3693" s="5">
        <v>8843170</v>
      </c>
      <c r="I3693" s="5">
        <v>248681295.47</v>
      </c>
      <c r="J3693" s="5">
        <v>3</v>
      </c>
    </row>
    <row r="3694" spans="1:10">
      <c r="A3694" s="6">
        <v>43838</v>
      </c>
      <c r="B3694" s="5" t="s">
        <v>215</v>
      </c>
      <c r="C3694" s="5" t="s">
        <v>525</v>
      </c>
      <c r="D3694" s="5">
        <v>28</v>
      </c>
      <c r="E3694" s="5">
        <v>28.04</v>
      </c>
      <c r="F3694" s="5">
        <v>26.6</v>
      </c>
      <c r="G3694" s="5">
        <v>26.86</v>
      </c>
      <c r="H3694" s="5">
        <v>11303813</v>
      </c>
      <c r="I3694" s="5">
        <v>309403815.25</v>
      </c>
      <c r="J3694" s="5">
        <v>3</v>
      </c>
    </row>
    <row r="3695" spans="1:10">
      <c r="A3695" s="6">
        <v>43839</v>
      </c>
      <c r="B3695" s="5" t="s">
        <v>215</v>
      </c>
      <c r="C3695" s="5" t="s">
        <v>525</v>
      </c>
      <c r="D3695" s="5">
        <v>27.31</v>
      </c>
      <c r="E3695" s="5">
        <v>28.2</v>
      </c>
      <c r="F3695" s="5">
        <v>27.31</v>
      </c>
      <c r="G3695" s="5">
        <v>27.82</v>
      </c>
      <c r="H3695" s="5">
        <v>8337632</v>
      </c>
      <c r="I3695" s="5">
        <v>231475778.86</v>
      </c>
      <c r="J3695" s="5">
        <v>3</v>
      </c>
    </row>
    <row r="3696" spans="1:10">
      <c r="A3696" s="6">
        <v>43840</v>
      </c>
      <c r="B3696" s="5" t="s">
        <v>215</v>
      </c>
      <c r="C3696" s="5" t="s">
        <v>525</v>
      </c>
      <c r="D3696" s="5">
        <v>28.14</v>
      </c>
      <c r="E3696" s="5">
        <v>28.64</v>
      </c>
      <c r="F3696" s="5">
        <v>27.7</v>
      </c>
      <c r="G3696" s="5">
        <v>28.4</v>
      </c>
      <c r="H3696" s="5">
        <v>10697697</v>
      </c>
      <c r="I3696" s="5">
        <v>302376386.95</v>
      </c>
      <c r="J3696" s="5">
        <v>3</v>
      </c>
    </row>
    <row r="3697" spans="1:10">
      <c r="A3697" s="6">
        <v>43843</v>
      </c>
      <c r="B3697" s="5" t="s">
        <v>215</v>
      </c>
      <c r="C3697" s="5" t="s">
        <v>525</v>
      </c>
      <c r="D3697" s="5">
        <v>29</v>
      </c>
      <c r="E3697" s="5">
        <v>31.24</v>
      </c>
      <c r="F3697" s="5">
        <v>28.84</v>
      </c>
      <c r="G3697" s="5">
        <v>31.24</v>
      </c>
      <c r="H3697" s="5">
        <v>19140604</v>
      </c>
      <c r="I3697" s="5">
        <v>579160006.1</v>
      </c>
      <c r="J3697" s="5">
        <v>3</v>
      </c>
    </row>
    <row r="3698" spans="1:10">
      <c r="A3698" s="6">
        <v>43844</v>
      </c>
      <c r="B3698" s="5" t="s">
        <v>215</v>
      </c>
      <c r="C3698" s="5" t="s">
        <v>525</v>
      </c>
      <c r="D3698" s="5">
        <v>33</v>
      </c>
      <c r="E3698" s="5">
        <v>34.36</v>
      </c>
      <c r="F3698" s="5">
        <v>32.8</v>
      </c>
      <c r="G3698" s="5">
        <v>34.36</v>
      </c>
      <c r="H3698" s="5">
        <v>22291659</v>
      </c>
      <c r="I3698" s="5">
        <v>749311965.68</v>
      </c>
      <c r="J3698" s="5">
        <v>3</v>
      </c>
    </row>
    <row r="3699" spans="1:10">
      <c r="A3699" s="6">
        <v>43845</v>
      </c>
      <c r="B3699" s="5" t="s">
        <v>215</v>
      </c>
      <c r="C3699" s="5" t="s">
        <v>525</v>
      </c>
      <c r="D3699" s="5">
        <v>34</v>
      </c>
      <c r="E3699" s="5">
        <v>36.98</v>
      </c>
      <c r="F3699" s="5">
        <v>33.06</v>
      </c>
      <c r="G3699" s="5">
        <v>35.16</v>
      </c>
      <c r="H3699" s="5">
        <v>27879693</v>
      </c>
      <c r="I3699" s="5">
        <v>951610291.53</v>
      </c>
      <c r="J3699" s="5">
        <v>3</v>
      </c>
    </row>
    <row r="3700" spans="1:10">
      <c r="A3700" s="6">
        <v>43846</v>
      </c>
      <c r="B3700" s="5" t="s">
        <v>215</v>
      </c>
      <c r="C3700" s="5" t="s">
        <v>525</v>
      </c>
      <c r="D3700" s="5">
        <v>34.99</v>
      </c>
      <c r="E3700" s="5">
        <v>36.5</v>
      </c>
      <c r="F3700" s="5">
        <v>33.79</v>
      </c>
      <c r="G3700" s="5">
        <v>34.27</v>
      </c>
      <c r="H3700" s="5">
        <v>22755231</v>
      </c>
      <c r="I3700" s="5">
        <v>789486995.3</v>
      </c>
      <c r="J3700" s="5">
        <v>3</v>
      </c>
    </row>
    <row r="3701" spans="1:10">
      <c r="A3701" s="6">
        <v>43847</v>
      </c>
      <c r="B3701" s="5" t="s">
        <v>215</v>
      </c>
      <c r="C3701" s="5" t="s">
        <v>525</v>
      </c>
      <c r="D3701" s="5">
        <v>34.26</v>
      </c>
      <c r="E3701" s="5">
        <v>35.69</v>
      </c>
      <c r="F3701" s="5">
        <v>34.06</v>
      </c>
      <c r="G3701" s="5">
        <v>34.62</v>
      </c>
      <c r="H3701" s="5">
        <v>17611562</v>
      </c>
      <c r="I3701" s="5">
        <v>613872033.27</v>
      </c>
      <c r="J3701" s="5">
        <v>3</v>
      </c>
    </row>
    <row r="3702" spans="1:10">
      <c r="A3702" s="6">
        <v>43850</v>
      </c>
      <c r="B3702" s="5" t="s">
        <v>215</v>
      </c>
      <c r="C3702" s="5" t="s">
        <v>525</v>
      </c>
      <c r="D3702" s="5">
        <v>34.62</v>
      </c>
      <c r="E3702" s="5">
        <v>34.9</v>
      </c>
      <c r="F3702" s="5">
        <v>31.16</v>
      </c>
      <c r="G3702" s="5">
        <v>33.86</v>
      </c>
      <c r="H3702" s="5">
        <v>19114961</v>
      </c>
      <c r="I3702" s="5">
        <v>638181335.04</v>
      </c>
      <c r="J3702" s="5">
        <v>3</v>
      </c>
    </row>
    <row r="3703" spans="1:10">
      <c r="A3703" s="6">
        <v>43851</v>
      </c>
      <c r="B3703" s="5" t="s">
        <v>215</v>
      </c>
      <c r="C3703" s="5" t="s">
        <v>525</v>
      </c>
      <c r="D3703" s="5">
        <v>34.39</v>
      </c>
      <c r="E3703" s="5">
        <v>35.96</v>
      </c>
      <c r="F3703" s="5">
        <v>33.1</v>
      </c>
      <c r="G3703" s="5">
        <v>34.66</v>
      </c>
      <c r="H3703" s="5">
        <v>16270488</v>
      </c>
      <c r="I3703" s="5">
        <v>565644792.28</v>
      </c>
      <c r="J3703" s="5">
        <v>3</v>
      </c>
    </row>
    <row r="3704" spans="1:10">
      <c r="A3704" s="6">
        <v>43852</v>
      </c>
      <c r="B3704" s="5" t="s">
        <v>215</v>
      </c>
      <c r="C3704" s="5" t="s">
        <v>525</v>
      </c>
      <c r="D3704" s="5">
        <v>34.52</v>
      </c>
      <c r="E3704" s="5">
        <v>38.13</v>
      </c>
      <c r="F3704" s="5">
        <v>34.03</v>
      </c>
      <c r="G3704" s="5">
        <v>38.13</v>
      </c>
      <c r="H3704" s="5">
        <v>16223827</v>
      </c>
      <c r="I3704" s="5">
        <v>591451978.98</v>
      </c>
      <c r="J3704" s="5">
        <v>3</v>
      </c>
    </row>
    <row r="3705" spans="1:10">
      <c r="A3705" s="6">
        <v>43853</v>
      </c>
      <c r="B3705" s="5" t="s">
        <v>215</v>
      </c>
      <c r="C3705" s="5" t="s">
        <v>525</v>
      </c>
      <c r="D3705" s="5">
        <v>38</v>
      </c>
      <c r="E3705" s="5">
        <v>41.94</v>
      </c>
      <c r="F3705" s="5">
        <v>37.01</v>
      </c>
      <c r="G3705" s="5">
        <v>39.93</v>
      </c>
      <c r="H3705" s="5">
        <v>27227560</v>
      </c>
      <c r="I3705" s="5">
        <v>1084008367.14</v>
      </c>
      <c r="J3705" s="5">
        <v>3</v>
      </c>
    </row>
    <row r="3706" spans="1:10">
      <c r="A3706" s="6">
        <v>43864</v>
      </c>
      <c r="B3706" s="5" t="s">
        <v>215</v>
      </c>
      <c r="C3706" s="5" t="s">
        <v>525</v>
      </c>
      <c r="D3706" s="5">
        <v>35.94</v>
      </c>
      <c r="E3706" s="5">
        <v>35.94</v>
      </c>
      <c r="F3706" s="5">
        <v>35.94</v>
      </c>
      <c r="G3706" s="5">
        <v>35.94</v>
      </c>
      <c r="H3706" s="5">
        <v>1582100</v>
      </c>
      <c r="I3706" s="5">
        <v>56860674</v>
      </c>
      <c r="J3706" s="5">
        <v>3</v>
      </c>
    </row>
    <row r="3707" spans="1:10">
      <c r="A3707" s="6">
        <v>43865</v>
      </c>
      <c r="B3707" s="5" t="s">
        <v>215</v>
      </c>
      <c r="C3707" s="5" t="s">
        <v>525</v>
      </c>
      <c r="D3707" s="5">
        <v>33</v>
      </c>
      <c r="E3707" s="5">
        <v>39.53</v>
      </c>
      <c r="F3707" s="5">
        <v>33</v>
      </c>
      <c r="G3707" s="5">
        <v>39.43</v>
      </c>
      <c r="H3707" s="5">
        <v>22192689</v>
      </c>
      <c r="I3707" s="5">
        <v>830582659.41</v>
      </c>
      <c r="J3707" s="5">
        <v>3</v>
      </c>
    </row>
    <row r="3708" spans="1:10">
      <c r="A3708" s="6">
        <v>43866</v>
      </c>
      <c r="B3708" s="5" t="s">
        <v>215</v>
      </c>
      <c r="C3708" s="5" t="s">
        <v>525</v>
      </c>
      <c r="D3708" s="5">
        <v>38.54</v>
      </c>
      <c r="E3708" s="5">
        <v>41.5</v>
      </c>
      <c r="F3708" s="5">
        <v>37.29</v>
      </c>
      <c r="G3708" s="5">
        <v>37.89</v>
      </c>
      <c r="H3708" s="5">
        <v>26982179</v>
      </c>
      <c r="I3708" s="5">
        <v>1060370824.42</v>
      </c>
      <c r="J3708" s="5">
        <v>3</v>
      </c>
    </row>
    <row r="3709" spans="1:10">
      <c r="A3709" s="6">
        <v>43867</v>
      </c>
      <c r="B3709" s="5" t="s">
        <v>215</v>
      </c>
      <c r="C3709" s="5" t="s">
        <v>525</v>
      </c>
      <c r="D3709" s="5">
        <v>36.5</v>
      </c>
      <c r="E3709" s="5">
        <v>39.18</v>
      </c>
      <c r="F3709" s="5">
        <v>36.03</v>
      </c>
      <c r="G3709" s="5">
        <v>38.58</v>
      </c>
      <c r="H3709" s="5">
        <v>20694456</v>
      </c>
      <c r="I3709" s="5">
        <v>777287304.1</v>
      </c>
      <c r="J3709" s="5">
        <v>3</v>
      </c>
    </row>
    <row r="3710" spans="1:10">
      <c r="A3710" s="6">
        <v>43836</v>
      </c>
      <c r="B3710" s="5" t="s">
        <v>216</v>
      </c>
      <c r="C3710" s="5" t="s">
        <v>526</v>
      </c>
      <c r="D3710" s="5">
        <v>26.82</v>
      </c>
      <c r="E3710" s="5">
        <v>26.82</v>
      </c>
      <c r="F3710" s="5">
        <v>25.22</v>
      </c>
      <c r="G3710" s="5">
        <v>25.9</v>
      </c>
      <c r="H3710" s="5">
        <v>24328327</v>
      </c>
      <c r="I3710" s="5">
        <v>645492916.89</v>
      </c>
      <c r="J3710" s="5">
        <v>3</v>
      </c>
    </row>
    <row r="3711" spans="1:10">
      <c r="A3711" s="6">
        <v>43837</v>
      </c>
      <c r="B3711" s="5" t="s">
        <v>216</v>
      </c>
      <c r="C3711" s="5" t="s">
        <v>526</v>
      </c>
      <c r="D3711" s="5">
        <v>26.61</v>
      </c>
      <c r="E3711" s="5">
        <v>28.49</v>
      </c>
      <c r="F3711" s="5">
        <v>25.21</v>
      </c>
      <c r="G3711" s="5">
        <v>27.3</v>
      </c>
      <c r="H3711" s="5">
        <v>30347124</v>
      </c>
      <c r="I3711" s="5">
        <v>816783007.73</v>
      </c>
      <c r="J3711" s="5">
        <v>3</v>
      </c>
    </row>
    <row r="3712" spans="1:10">
      <c r="A3712" s="6">
        <v>43838</v>
      </c>
      <c r="B3712" s="5" t="s">
        <v>216</v>
      </c>
      <c r="C3712" s="5" t="s">
        <v>526</v>
      </c>
      <c r="D3712" s="5">
        <v>26.25</v>
      </c>
      <c r="E3712" s="5">
        <v>28.63</v>
      </c>
      <c r="F3712" s="5">
        <v>26.25</v>
      </c>
      <c r="G3712" s="5">
        <v>26.42</v>
      </c>
      <c r="H3712" s="5">
        <v>22012389</v>
      </c>
      <c r="I3712" s="5">
        <v>600645737.23</v>
      </c>
      <c r="J3712" s="5">
        <v>3</v>
      </c>
    </row>
    <row r="3713" spans="1:10">
      <c r="A3713" s="6">
        <v>43839</v>
      </c>
      <c r="B3713" s="5" t="s">
        <v>216</v>
      </c>
      <c r="C3713" s="5" t="s">
        <v>526</v>
      </c>
      <c r="D3713" s="5">
        <v>26</v>
      </c>
      <c r="E3713" s="5">
        <v>27.7</v>
      </c>
      <c r="F3713" s="5">
        <v>25.9</v>
      </c>
      <c r="G3713" s="5">
        <v>26.71</v>
      </c>
      <c r="H3713" s="5">
        <v>14383887</v>
      </c>
      <c r="I3713" s="5">
        <v>384538482.56</v>
      </c>
      <c r="J3713" s="5">
        <v>3</v>
      </c>
    </row>
    <row r="3714" spans="1:10">
      <c r="A3714" s="6">
        <v>43840</v>
      </c>
      <c r="B3714" s="5" t="s">
        <v>216</v>
      </c>
      <c r="C3714" s="5" t="s">
        <v>526</v>
      </c>
      <c r="D3714" s="5">
        <v>26.86</v>
      </c>
      <c r="E3714" s="5">
        <v>26.87</v>
      </c>
      <c r="F3714" s="5">
        <v>25.22</v>
      </c>
      <c r="G3714" s="5">
        <v>25.62</v>
      </c>
      <c r="H3714" s="5">
        <v>11572273</v>
      </c>
      <c r="I3714" s="5">
        <v>298618329.84</v>
      </c>
      <c r="J3714" s="5">
        <v>3</v>
      </c>
    </row>
    <row r="3715" spans="1:10">
      <c r="A3715" s="6">
        <v>43843</v>
      </c>
      <c r="B3715" s="5" t="s">
        <v>216</v>
      </c>
      <c r="C3715" s="5" t="s">
        <v>526</v>
      </c>
      <c r="D3715" s="5">
        <v>25.62</v>
      </c>
      <c r="E3715" s="5">
        <v>26.22</v>
      </c>
      <c r="F3715" s="5">
        <v>25.28</v>
      </c>
      <c r="G3715" s="5">
        <v>26.06</v>
      </c>
      <c r="H3715" s="5">
        <v>7239937</v>
      </c>
      <c r="I3715" s="5">
        <v>187159606.3</v>
      </c>
      <c r="J3715" s="5">
        <v>3</v>
      </c>
    </row>
    <row r="3716" spans="1:10">
      <c r="A3716" s="6">
        <v>43844</v>
      </c>
      <c r="B3716" s="5" t="s">
        <v>216</v>
      </c>
      <c r="C3716" s="5" t="s">
        <v>526</v>
      </c>
      <c r="D3716" s="5">
        <v>26.3</v>
      </c>
      <c r="E3716" s="5">
        <v>26.3</v>
      </c>
      <c r="F3716" s="5">
        <v>25.5</v>
      </c>
      <c r="G3716" s="5">
        <v>25.98</v>
      </c>
      <c r="H3716" s="5">
        <v>6329285</v>
      </c>
      <c r="I3716" s="5">
        <v>163389598.95</v>
      </c>
      <c r="J3716" s="5">
        <v>3</v>
      </c>
    </row>
    <row r="3717" spans="1:10">
      <c r="A3717" s="6">
        <v>43845</v>
      </c>
      <c r="B3717" s="5" t="s">
        <v>216</v>
      </c>
      <c r="C3717" s="5" t="s">
        <v>526</v>
      </c>
      <c r="D3717" s="5">
        <v>26</v>
      </c>
      <c r="E3717" s="5">
        <v>26.26</v>
      </c>
      <c r="F3717" s="5">
        <v>25.22</v>
      </c>
      <c r="G3717" s="5">
        <v>25.89</v>
      </c>
      <c r="H3717" s="5">
        <v>5811849</v>
      </c>
      <c r="I3717" s="5">
        <v>149928861.37</v>
      </c>
      <c r="J3717" s="5">
        <v>3</v>
      </c>
    </row>
    <row r="3718" spans="1:10">
      <c r="A3718" s="6">
        <v>43846</v>
      </c>
      <c r="B3718" s="5" t="s">
        <v>216</v>
      </c>
      <c r="C3718" s="5" t="s">
        <v>526</v>
      </c>
      <c r="D3718" s="5">
        <v>25.7</v>
      </c>
      <c r="E3718" s="5">
        <v>26.94</v>
      </c>
      <c r="F3718" s="5">
        <v>25.51</v>
      </c>
      <c r="G3718" s="5">
        <v>26.37</v>
      </c>
      <c r="H3718" s="5">
        <v>10322010</v>
      </c>
      <c r="I3718" s="5">
        <v>273190268.05</v>
      </c>
      <c r="J3718" s="5">
        <v>3</v>
      </c>
    </row>
    <row r="3719" spans="1:10">
      <c r="A3719" s="6">
        <v>43847</v>
      </c>
      <c r="B3719" s="5" t="s">
        <v>216</v>
      </c>
      <c r="C3719" s="5" t="s">
        <v>526</v>
      </c>
      <c r="D3719" s="5">
        <v>26.5</v>
      </c>
      <c r="E3719" s="5">
        <v>26.5</v>
      </c>
      <c r="F3719" s="5">
        <v>25.41</v>
      </c>
      <c r="G3719" s="5">
        <v>25.67</v>
      </c>
      <c r="H3719" s="5">
        <v>6582470</v>
      </c>
      <c r="I3719" s="5">
        <v>169804698.95</v>
      </c>
      <c r="J3719" s="5">
        <v>3</v>
      </c>
    </row>
    <row r="3720" spans="1:10">
      <c r="A3720" s="6">
        <v>43850</v>
      </c>
      <c r="B3720" s="5" t="s">
        <v>216</v>
      </c>
      <c r="C3720" s="5" t="s">
        <v>526</v>
      </c>
      <c r="D3720" s="5">
        <v>25.4</v>
      </c>
      <c r="E3720" s="5">
        <v>26.94</v>
      </c>
      <c r="F3720" s="5">
        <v>25.23</v>
      </c>
      <c r="G3720" s="5">
        <v>26.73</v>
      </c>
      <c r="H3720" s="5">
        <v>8051890</v>
      </c>
      <c r="I3720" s="5">
        <v>211806450.78</v>
      </c>
      <c r="J3720" s="5">
        <v>3</v>
      </c>
    </row>
    <row r="3721" spans="1:10">
      <c r="A3721" s="6">
        <v>43851</v>
      </c>
      <c r="B3721" s="5" t="s">
        <v>216</v>
      </c>
      <c r="C3721" s="5" t="s">
        <v>526</v>
      </c>
      <c r="D3721" s="5">
        <v>26.64</v>
      </c>
      <c r="E3721" s="5">
        <v>27.77</v>
      </c>
      <c r="F3721" s="5">
        <v>25.95</v>
      </c>
      <c r="G3721" s="5">
        <v>26.35</v>
      </c>
      <c r="H3721" s="5">
        <v>7359548</v>
      </c>
      <c r="I3721" s="5">
        <v>196923068.01</v>
      </c>
      <c r="J3721" s="5">
        <v>3</v>
      </c>
    </row>
    <row r="3722" spans="1:10">
      <c r="A3722" s="6">
        <v>43852</v>
      </c>
      <c r="B3722" s="5" t="s">
        <v>216</v>
      </c>
      <c r="C3722" s="5" t="s">
        <v>526</v>
      </c>
      <c r="D3722" s="5">
        <v>25.81</v>
      </c>
      <c r="E3722" s="5">
        <v>27.58</v>
      </c>
      <c r="F3722" s="5">
        <v>25.6</v>
      </c>
      <c r="G3722" s="5">
        <v>27.42</v>
      </c>
      <c r="H3722" s="5">
        <v>8137945</v>
      </c>
      <c r="I3722" s="5">
        <v>217531395.98</v>
      </c>
      <c r="J3722" s="5">
        <v>3</v>
      </c>
    </row>
    <row r="3723" spans="1:10">
      <c r="A3723" s="6">
        <v>43853</v>
      </c>
      <c r="B3723" s="5" t="s">
        <v>216</v>
      </c>
      <c r="C3723" s="5" t="s">
        <v>526</v>
      </c>
      <c r="D3723" s="5">
        <v>27</v>
      </c>
      <c r="E3723" s="5">
        <v>29.53</v>
      </c>
      <c r="F3723" s="5">
        <v>26.86</v>
      </c>
      <c r="G3723" s="5">
        <v>28.03</v>
      </c>
      <c r="H3723" s="5">
        <v>13070756</v>
      </c>
      <c r="I3723" s="5">
        <v>370759294.31</v>
      </c>
      <c r="J3723" s="5">
        <v>3</v>
      </c>
    </row>
    <row r="3724" spans="1:10">
      <c r="A3724" s="6">
        <v>43864</v>
      </c>
      <c r="B3724" s="5" t="s">
        <v>216</v>
      </c>
      <c r="C3724" s="5" t="s">
        <v>526</v>
      </c>
      <c r="D3724" s="5">
        <v>25.23</v>
      </c>
      <c r="E3724" s="5">
        <v>25.25</v>
      </c>
      <c r="F3724" s="5">
        <v>25.23</v>
      </c>
      <c r="G3724" s="5">
        <v>25.23</v>
      </c>
      <c r="H3724" s="5">
        <v>1911700</v>
      </c>
      <c r="I3724" s="5">
        <v>48232484</v>
      </c>
      <c r="J3724" s="5">
        <v>3</v>
      </c>
    </row>
    <row r="3725" spans="1:10">
      <c r="A3725" s="6">
        <v>43865</v>
      </c>
      <c r="B3725" s="5" t="s">
        <v>216</v>
      </c>
      <c r="C3725" s="5" t="s">
        <v>526</v>
      </c>
      <c r="D3725" s="5">
        <v>23.1</v>
      </c>
      <c r="E3725" s="5">
        <v>26.47</v>
      </c>
      <c r="F3725" s="5">
        <v>23.1</v>
      </c>
      <c r="G3725" s="5">
        <v>25.45</v>
      </c>
      <c r="H3725" s="5">
        <v>11082451</v>
      </c>
      <c r="I3725" s="5">
        <v>278292373.72</v>
      </c>
      <c r="J3725" s="5">
        <v>3</v>
      </c>
    </row>
    <row r="3726" spans="1:10">
      <c r="A3726" s="6">
        <v>43866</v>
      </c>
      <c r="B3726" s="5" t="s">
        <v>216</v>
      </c>
      <c r="C3726" s="5" t="s">
        <v>526</v>
      </c>
      <c r="D3726" s="5">
        <v>24.81</v>
      </c>
      <c r="E3726" s="5">
        <v>28</v>
      </c>
      <c r="F3726" s="5">
        <v>24.71</v>
      </c>
      <c r="G3726" s="5">
        <v>28</v>
      </c>
      <c r="H3726" s="5">
        <v>15390074</v>
      </c>
      <c r="I3726" s="5">
        <v>414751899.48</v>
      </c>
      <c r="J3726" s="5">
        <v>3</v>
      </c>
    </row>
    <row r="3727" spans="1:10">
      <c r="A3727" s="6">
        <v>43867</v>
      </c>
      <c r="B3727" s="5" t="s">
        <v>216</v>
      </c>
      <c r="C3727" s="5" t="s">
        <v>526</v>
      </c>
      <c r="D3727" s="5">
        <v>28.01</v>
      </c>
      <c r="E3727" s="5">
        <v>30</v>
      </c>
      <c r="F3727" s="5">
        <v>27.69</v>
      </c>
      <c r="G3727" s="5">
        <v>29.39</v>
      </c>
      <c r="H3727" s="5">
        <v>16275766</v>
      </c>
      <c r="I3727" s="5">
        <v>475295636.45</v>
      </c>
      <c r="J3727" s="5">
        <v>3</v>
      </c>
    </row>
    <row r="3728" spans="1:10">
      <c r="A3728" s="6">
        <v>43836</v>
      </c>
      <c r="B3728" s="5" t="s">
        <v>217</v>
      </c>
      <c r="C3728" s="5" t="s">
        <v>527</v>
      </c>
      <c r="D3728" s="5">
        <v>69.88</v>
      </c>
      <c r="E3728" s="5">
        <v>73.86</v>
      </c>
      <c r="F3728" s="5">
        <v>69.6</v>
      </c>
      <c r="G3728" s="5">
        <v>72.26</v>
      </c>
      <c r="H3728" s="5">
        <v>3819440</v>
      </c>
      <c r="I3728" s="5">
        <v>277407790.05</v>
      </c>
      <c r="J3728" s="5">
        <v>3</v>
      </c>
    </row>
    <row r="3729" spans="1:10">
      <c r="A3729" s="6">
        <v>43837</v>
      </c>
      <c r="B3729" s="5" t="s">
        <v>217</v>
      </c>
      <c r="C3729" s="5" t="s">
        <v>527</v>
      </c>
      <c r="D3729" s="5">
        <v>73.15</v>
      </c>
      <c r="E3729" s="5">
        <v>74.3</v>
      </c>
      <c r="F3729" s="5">
        <v>71.96</v>
      </c>
      <c r="G3729" s="5">
        <v>74.15</v>
      </c>
      <c r="H3729" s="5">
        <v>3114010</v>
      </c>
      <c r="I3729" s="5">
        <v>228814148.69</v>
      </c>
      <c r="J3729" s="5">
        <v>3</v>
      </c>
    </row>
    <row r="3730" spans="1:10">
      <c r="A3730" s="6">
        <v>43838</v>
      </c>
      <c r="B3730" s="5" t="s">
        <v>217</v>
      </c>
      <c r="C3730" s="5" t="s">
        <v>527</v>
      </c>
      <c r="D3730" s="5">
        <v>73.83</v>
      </c>
      <c r="E3730" s="5">
        <v>74.5</v>
      </c>
      <c r="F3730" s="5">
        <v>72.48</v>
      </c>
      <c r="G3730" s="5">
        <v>73.2</v>
      </c>
      <c r="H3730" s="5">
        <v>2897861</v>
      </c>
      <c r="I3730" s="5">
        <v>212434360.69</v>
      </c>
      <c r="J3730" s="5">
        <v>3</v>
      </c>
    </row>
    <row r="3731" spans="1:10">
      <c r="A3731" s="6">
        <v>43839</v>
      </c>
      <c r="B3731" s="5" t="s">
        <v>217</v>
      </c>
      <c r="C3731" s="5" t="s">
        <v>527</v>
      </c>
      <c r="D3731" s="5">
        <v>73.6</v>
      </c>
      <c r="E3731" s="5">
        <v>76.99</v>
      </c>
      <c r="F3731" s="5">
        <v>73.4</v>
      </c>
      <c r="G3731" s="5">
        <v>76.88</v>
      </c>
      <c r="H3731" s="5">
        <v>4772402</v>
      </c>
      <c r="I3731" s="5">
        <v>362425767.62</v>
      </c>
      <c r="J3731" s="5">
        <v>3</v>
      </c>
    </row>
    <row r="3732" spans="1:10">
      <c r="A3732" s="6">
        <v>43840</v>
      </c>
      <c r="B3732" s="5" t="s">
        <v>217</v>
      </c>
      <c r="C3732" s="5" t="s">
        <v>527</v>
      </c>
      <c r="D3732" s="5">
        <v>77.38</v>
      </c>
      <c r="E3732" s="5">
        <v>79</v>
      </c>
      <c r="F3732" s="5">
        <v>75.88</v>
      </c>
      <c r="G3732" s="5">
        <v>76.8</v>
      </c>
      <c r="H3732" s="5">
        <v>2852084</v>
      </c>
      <c r="I3732" s="5">
        <v>219463953.35</v>
      </c>
      <c r="J3732" s="5">
        <v>3</v>
      </c>
    </row>
    <row r="3733" spans="1:10">
      <c r="A3733" s="6">
        <v>43843</v>
      </c>
      <c r="B3733" s="5" t="s">
        <v>217</v>
      </c>
      <c r="C3733" s="5" t="s">
        <v>527</v>
      </c>
      <c r="D3733" s="5">
        <v>75.53</v>
      </c>
      <c r="E3733" s="5">
        <v>79.52</v>
      </c>
      <c r="F3733" s="5">
        <v>75.53</v>
      </c>
      <c r="G3733" s="5">
        <v>79.1</v>
      </c>
      <c r="H3733" s="5">
        <v>3178907</v>
      </c>
      <c r="I3733" s="5">
        <v>248991727.15</v>
      </c>
      <c r="J3733" s="5">
        <v>3</v>
      </c>
    </row>
    <row r="3734" spans="1:10">
      <c r="A3734" s="6">
        <v>43844</v>
      </c>
      <c r="B3734" s="5" t="s">
        <v>217</v>
      </c>
      <c r="C3734" s="5" t="s">
        <v>527</v>
      </c>
      <c r="D3734" s="5">
        <v>80.21</v>
      </c>
      <c r="E3734" s="5">
        <v>82.26</v>
      </c>
      <c r="F3734" s="5">
        <v>79.68</v>
      </c>
      <c r="G3734" s="5">
        <v>80.4</v>
      </c>
      <c r="H3734" s="5">
        <v>3792241</v>
      </c>
      <c r="I3734" s="5">
        <v>307269806.9</v>
      </c>
      <c r="J3734" s="5">
        <v>3</v>
      </c>
    </row>
    <row r="3735" spans="1:10">
      <c r="A3735" s="6">
        <v>43845</v>
      </c>
      <c r="B3735" s="5" t="s">
        <v>217</v>
      </c>
      <c r="C3735" s="5" t="s">
        <v>527</v>
      </c>
      <c r="D3735" s="5">
        <v>81.18</v>
      </c>
      <c r="E3735" s="5">
        <v>81.98</v>
      </c>
      <c r="F3735" s="5">
        <v>79.4</v>
      </c>
      <c r="G3735" s="5">
        <v>81.5</v>
      </c>
      <c r="H3735" s="5">
        <v>2605765</v>
      </c>
      <c r="I3735" s="5">
        <v>211438072.41</v>
      </c>
      <c r="J3735" s="5">
        <v>3</v>
      </c>
    </row>
    <row r="3736" spans="1:10">
      <c r="A3736" s="6">
        <v>43846</v>
      </c>
      <c r="B3736" s="5" t="s">
        <v>217</v>
      </c>
      <c r="C3736" s="5" t="s">
        <v>527</v>
      </c>
      <c r="D3736" s="5">
        <v>81.24</v>
      </c>
      <c r="E3736" s="5">
        <v>83.76</v>
      </c>
      <c r="F3736" s="5">
        <v>81.24</v>
      </c>
      <c r="G3736" s="5">
        <v>82.7</v>
      </c>
      <c r="H3736" s="5">
        <v>2431332</v>
      </c>
      <c r="I3736" s="5">
        <v>201256836.43</v>
      </c>
      <c r="J3736" s="5">
        <v>3</v>
      </c>
    </row>
    <row r="3737" spans="1:10">
      <c r="A3737" s="6">
        <v>43847</v>
      </c>
      <c r="B3737" s="5" t="s">
        <v>217</v>
      </c>
      <c r="C3737" s="5" t="s">
        <v>527</v>
      </c>
      <c r="D3737" s="5">
        <v>82.71</v>
      </c>
      <c r="E3737" s="5">
        <v>83.49</v>
      </c>
      <c r="F3737" s="5">
        <v>81.5</v>
      </c>
      <c r="G3737" s="5">
        <v>81.86</v>
      </c>
      <c r="H3737" s="5">
        <v>2291867</v>
      </c>
      <c r="I3737" s="5">
        <v>188298741.79</v>
      </c>
      <c r="J3737" s="5">
        <v>3</v>
      </c>
    </row>
    <row r="3738" spans="1:10">
      <c r="A3738" s="6">
        <v>43850</v>
      </c>
      <c r="B3738" s="5" t="s">
        <v>217</v>
      </c>
      <c r="C3738" s="5" t="s">
        <v>527</v>
      </c>
      <c r="D3738" s="5">
        <v>81.86</v>
      </c>
      <c r="E3738" s="5">
        <v>83.33</v>
      </c>
      <c r="F3738" s="5">
        <v>81.86</v>
      </c>
      <c r="G3738" s="5">
        <v>82.72</v>
      </c>
      <c r="H3738" s="5">
        <v>2044240</v>
      </c>
      <c r="I3738" s="5">
        <v>168938684.84</v>
      </c>
      <c r="J3738" s="5">
        <v>3</v>
      </c>
    </row>
    <row r="3739" spans="1:10">
      <c r="A3739" s="6">
        <v>43851</v>
      </c>
      <c r="B3739" s="5" t="s">
        <v>217</v>
      </c>
      <c r="C3739" s="5" t="s">
        <v>527</v>
      </c>
      <c r="D3739" s="5">
        <v>82.72</v>
      </c>
      <c r="E3739" s="5">
        <v>84.64</v>
      </c>
      <c r="F3739" s="5">
        <v>81.72</v>
      </c>
      <c r="G3739" s="5">
        <v>83.42</v>
      </c>
      <c r="H3739" s="5">
        <v>2434821</v>
      </c>
      <c r="I3739" s="5">
        <v>202505266.79</v>
      </c>
      <c r="J3739" s="5">
        <v>3</v>
      </c>
    </row>
    <row r="3740" spans="1:10">
      <c r="A3740" s="6">
        <v>43852</v>
      </c>
      <c r="B3740" s="5" t="s">
        <v>217</v>
      </c>
      <c r="C3740" s="5" t="s">
        <v>527</v>
      </c>
      <c r="D3740" s="5">
        <v>81.72</v>
      </c>
      <c r="E3740" s="5">
        <v>83.39</v>
      </c>
      <c r="F3740" s="5">
        <v>81.72</v>
      </c>
      <c r="G3740" s="5">
        <v>83.06</v>
      </c>
      <c r="H3740" s="5">
        <v>3395732</v>
      </c>
      <c r="I3740" s="5">
        <v>280680771.37</v>
      </c>
      <c r="J3740" s="5">
        <v>3</v>
      </c>
    </row>
    <row r="3741" spans="1:10">
      <c r="A3741" s="6">
        <v>43853</v>
      </c>
      <c r="B3741" s="5" t="s">
        <v>217</v>
      </c>
      <c r="C3741" s="5" t="s">
        <v>527</v>
      </c>
      <c r="D3741" s="5">
        <v>83.6</v>
      </c>
      <c r="E3741" s="5">
        <v>84.5</v>
      </c>
      <c r="F3741" s="5">
        <v>80.81</v>
      </c>
      <c r="G3741" s="5">
        <v>82.08</v>
      </c>
      <c r="H3741" s="5">
        <v>3147152</v>
      </c>
      <c r="I3741" s="5">
        <v>259857851.23</v>
      </c>
      <c r="J3741" s="5">
        <v>3</v>
      </c>
    </row>
    <row r="3742" spans="1:10">
      <c r="A3742" s="6">
        <v>43864</v>
      </c>
      <c r="B3742" s="5" t="s">
        <v>217</v>
      </c>
      <c r="C3742" s="5" t="s">
        <v>527</v>
      </c>
      <c r="D3742" s="5">
        <v>75</v>
      </c>
      <c r="E3742" s="5">
        <v>89.26</v>
      </c>
      <c r="F3742" s="5">
        <v>74.91</v>
      </c>
      <c r="G3742" s="5">
        <v>83.49</v>
      </c>
      <c r="H3742" s="5">
        <v>7081582</v>
      </c>
      <c r="I3742" s="5">
        <v>595168049.94</v>
      </c>
      <c r="J3742" s="5">
        <v>3</v>
      </c>
    </row>
    <row r="3743" spans="1:10">
      <c r="A3743" s="6">
        <v>43865</v>
      </c>
      <c r="B3743" s="5" t="s">
        <v>217</v>
      </c>
      <c r="C3743" s="5" t="s">
        <v>527</v>
      </c>
      <c r="D3743" s="5">
        <v>86.31</v>
      </c>
      <c r="E3743" s="5">
        <v>90.8</v>
      </c>
      <c r="F3743" s="5">
        <v>83.71</v>
      </c>
      <c r="G3743" s="5">
        <v>90.7</v>
      </c>
      <c r="H3743" s="5">
        <v>8402143</v>
      </c>
      <c r="I3743" s="5">
        <v>737973481.63</v>
      </c>
      <c r="J3743" s="5">
        <v>3</v>
      </c>
    </row>
    <row r="3744" spans="1:10">
      <c r="A3744" s="6">
        <v>43866</v>
      </c>
      <c r="B3744" s="5" t="s">
        <v>217</v>
      </c>
      <c r="C3744" s="5" t="s">
        <v>527</v>
      </c>
      <c r="D3744" s="5">
        <v>90</v>
      </c>
      <c r="E3744" s="5">
        <v>99.69</v>
      </c>
      <c r="F3744" s="5">
        <v>87.58</v>
      </c>
      <c r="G3744" s="5">
        <v>95.49</v>
      </c>
      <c r="H3744" s="5">
        <v>10326856</v>
      </c>
      <c r="I3744" s="5">
        <v>962022117.88</v>
      </c>
      <c r="J3744" s="5">
        <v>3</v>
      </c>
    </row>
    <row r="3745" spans="1:10">
      <c r="A3745" s="6">
        <v>43867</v>
      </c>
      <c r="B3745" s="5" t="s">
        <v>217</v>
      </c>
      <c r="C3745" s="5" t="s">
        <v>527</v>
      </c>
      <c r="D3745" s="5">
        <v>94</v>
      </c>
      <c r="E3745" s="5">
        <v>100</v>
      </c>
      <c r="F3745" s="5">
        <v>93</v>
      </c>
      <c r="G3745" s="5">
        <v>95.42</v>
      </c>
      <c r="H3745" s="5">
        <v>9010696</v>
      </c>
      <c r="I3745" s="5">
        <v>872841776.5</v>
      </c>
      <c r="J3745" s="5">
        <v>3</v>
      </c>
    </row>
    <row r="3746" spans="1:10">
      <c r="A3746" s="6">
        <v>43836</v>
      </c>
      <c r="B3746" s="5" t="s">
        <v>218</v>
      </c>
      <c r="C3746" s="5" t="s">
        <v>528</v>
      </c>
      <c r="D3746" s="5">
        <v>24.9</v>
      </c>
      <c r="E3746" s="5">
        <v>25.35</v>
      </c>
      <c r="F3746" s="5">
        <v>24.75</v>
      </c>
      <c r="G3746" s="5">
        <v>24.96</v>
      </c>
      <c r="H3746" s="5">
        <v>5460053</v>
      </c>
      <c r="I3746" s="5">
        <v>136924979.72</v>
      </c>
      <c r="J3746" s="5">
        <v>3</v>
      </c>
    </row>
    <row r="3747" spans="1:10">
      <c r="A3747" s="6">
        <v>43837</v>
      </c>
      <c r="B3747" s="5" t="s">
        <v>218</v>
      </c>
      <c r="C3747" s="5" t="s">
        <v>528</v>
      </c>
      <c r="D3747" s="5">
        <v>24.99</v>
      </c>
      <c r="E3747" s="5">
        <v>25.08</v>
      </c>
      <c r="F3747" s="5">
        <v>24.7</v>
      </c>
      <c r="G3747" s="5">
        <v>24.96</v>
      </c>
      <c r="H3747" s="5">
        <v>4564022</v>
      </c>
      <c r="I3747" s="5">
        <v>113307373.46</v>
      </c>
      <c r="J3747" s="5">
        <v>3</v>
      </c>
    </row>
    <row r="3748" spans="1:10">
      <c r="A3748" s="6">
        <v>43838</v>
      </c>
      <c r="B3748" s="5" t="s">
        <v>218</v>
      </c>
      <c r="C3748" s="5" t="s">
        <v>528</v>
      </c>
      <c r="D3748" s="5">
        <v>24.84</v>
      </c>
      <c r="E3748" s="5">
        <v>24.84</v>
      </c>
      <c r="F3748" s="5">
        <v>24.02</v>
      </c>
      <c r="G3748" s="5">
        <v>24.15</v>
      </c>
      <c r="H3748" s="5">
        <v>5007715</v>
      </c>
      <c r="I3748" s="5">
        <v>122092917.56</v>
      </c>
      <c r="J3748" s="5">
        <v>3</v>
      </c>
    </row>
    <row r="3749" spans="1:10">
      <c r="A3749" s="6">
        <v>43839</v>
      </c>
      <c r="B3749" s="5" t="s">
        <v>218</v>
      </c>
      <c r="C3749" s="5" t="s">
        <v>528</v>
      </c>
      <c r="D3749" s="5">
        <v>24.43</v>
      </c>
      <c r="E3749" s="5">
        <v>24.96</v>
      </c>
      <c r="F3749" s="5">
        <v>24.18</v>
      </c>
      <c r="G3749" s="5">
        <v>24.9</v>
      </c>
      <c r="H3749" s="5">
        <v>5131581</v>
      </c>
      <c r="I3749" s="5">
        <v>126261597.94</v>
      </c>
      <c r="J3749" s="5">
        <v>3</v>
      </c>
    </row>
    <row r="3750" spans="1:10">
      <c r="A3750" s="6">
        <v>43840</v>
      </c>
      <c r="B3750" s="5" t="s">
        <v>218</v>
      </c>
      <c r="C3750" s="5" t="s">
        <v>528</v>
      </c>
      <c r="D3750" s="5">
        <v>24.94</v>
      </c>
      <c r="E3750" s="5">
        <v>25.99</v>
      </c>
      <c r="F3750" s="5">
        <v>24.73</v>
      </c>
      <c r="G3750" s="5">
        <v>25.53</v>
      </c>
      <c r="H3750" s="5">
        <v>8165246</v>
      </c>
      <c r="I3750" s="5">
        <v>208174071.13</v>
      </c>
      <c r="J3750" s="5">
        <v>3</v>
      </c>
    </row>
    <row r="3751" spans="1:10">
      <c r="A3751" s="6">
        <v>43843</v>
      </c>
      <c r="B3751" s="5" t="s">
        <v>218</v>
      </c>
      <c r="C3751" s="5" t="s">
        <v>528</v>
      </c>
      <c r="D3751" s="5">
        <v>25.78</v>
      </c>
      <c r="E3751" s="5">
        <v>27.8</v>
      </c>
      <c r="F3751" s="5">
        <v>25.53</v>
      </c>
      <c r="G3751" s="5">
        <v>27.25</v>
      </c>
      <c r="H3751" s="5">
        <v>11397628</v>
      </c>
      <c r="I3751" s="5">
        <v>305704437.74</v>
      </c>
      <c r="J3751" s="5">
        <v>3</v>
      </c>
    </row>
    <row r="3752" spans="1:10">
      <c r="A3752" s="6">
        <v>43844</v>
      </c>
      <c r="B3752" s="5" t="s">
        <v>218</v>
      </c>
      <c r="C3752" s="5" t="s">
        <v>528</v>
      </c>
      <c r="D3752" s="5">
        <v>26.85</v>
      </c>
      <c r="E3752" s="5">
        <v>27.96</v>
      </c>
      <c r="F3752" s="5">
        <v>26.6</v>
      </c>
      <c r="G3752" s="5">
        <v>27.39</v>
      </c>
      <c r="H3752" s="5">
        <v>9813598</v>
      </c>
      <c r="I3752" s="5">
        <v>267221097.16</v>
      </c>
      <c r="J3752" s="5">
        <v>3</v>
      </c>
    </row>
    <row r="3753" spans="1:10">
      <c r="A3753" s="6">
        <v>43845</v>
      </c>
      <c r="B3753" s="5" t="s">
        <v>218</v>
      </c>
      <c r="C3753" s="5" t="s">
        <v>528</v>
      </c>
      <c r="D3753" s="5">
        <v>27.1</v>
      </c>
      <c r="E3753" s="5">
        <v>27.27</v>
      </c>
      <c r="F3753" s="5">
        <v>26.53</v>
      </c>
      <c r="G3753" s="5">
        <v>27.04</v>
      </c>
      <c r="H3753" s="5">
        <v>6406728</v>
      </c>
      <c r="I3753" s="5">
        <v>172251292.18</v>
      </c>
      <c r="J3753" s="5">
        <v>3</v>
      </c>
    </row>
    <row r="3754" spans="1:10">
      <c r="A3754" s="6">
        <v>43846</v>
      </c>
      <c r="B3754" s="5" t="s">
        <v>218</v>
      </c>
      <c r="C3754" s="5" t="s">
        <v>528</v>
      </c>
      <c r="D3754" s="5">
        <v>26.97</v>
      </c>
      <c r="E3754" s="5">
        <v>27.25</v>
      </c>
      <c r="F3754" s="5">
        <v>26.75</v>
      </c>
      <c r="G3754" s="5">
        <v>26.89</v>
      </c>
      <c r="H3754" s="5">
        <v>4695502</v>
      </c>
      <c r="I3754" s="5">
        <v>126436830.55</v>
      </c>
      <c r="J3754" s="5">
        <v>3</v>
      </c>
    </row>
    <row r="3755" spans="1:10">
      <c r="A3755" s="6">
        <v>43847</v>
      </c>
      <c r="B3755" s="5" t="s">
        <v>218</v>
      </c>
      <c r="C3755" s="5" t="s">
        <v>528</v>
      </c>
      <c r="D3755" s="5">
        <v>26.93</v>
      </c>
      <c r="E3755" s="5">
        <v>27.1</v>
      </c>
      <c r="F3755" s="5">
        <v>26.3</v>
      </c>
      <c r="G3755" s="5">
        <v>26.91</v>
      </c>
      <c r="H3755" s="5">
        <v>5085860</v>
      </c>
      <c r="I3755" s="5">
        <v>135840013.57</v>
      </c>
      <c r="J3755" s="5">
        <v>3</v>
      </c>
    </row>
    <row r="3756" spans="1:10">
      <c r="A3756" s="6">
        <v>43850</v>
      </c>
      <c r="B3756" s="5" t="s">
        <v>218</v>
      </c>
      <c r="C3756" s="5" t="s">
        <v>528</v>
      </c>
      <c r="D3756" s="5">
        <v>25.78</v>
      </c>
      <c r="E3756" s="5">
        <v>25.84</v>
      </c>
      <c r="F3756" s="5">
        <v>24.3</v>
      </c>
      <c r="G3756" s="5">
        <v>25.75</v>
      </c>
      <c r="H3756" s="5">
        <v>7591843</v>
      </c>
      <c r="I3756" s="5">
        <v>192505216.77</v>
      </c>
      <c r="J3756" s="5">
        <v>3</v>
      </c>
    </row>
    <row r="3757" spans="1:10">
      <c r="A3757" s="6">
        <v>43851</v>
      </c>
      <c r="B3757" s="5" t="s">
        <v>218</v>
      </c>
      <c r="C3757" s="5" t="s">
        <v>528</v>
      </c>
      <c r="D3757" s="5">
        <v>25.88</v>
      </c>
      <c r="E3757" s="5">
        <v>26.47</v>
      </c>
      <c r="F3757" s="5">
        <v>25.58</v>
      </c>
      <c r="G3757" s="5">
        <v>25.75</v>
      </c>
      <c r="H3757" s="5">
        <v>4509648</v>
      </c>
      <c r="I3757" s="5">
        <v>117563194.22</v>
      </c>
      <c r="J3757" s="5">
        <v>3</v>
      </c>
    </row>
    <row r="3758" spans="1:10">
      <c r="A3758" s="6">
        <v>43852</v>
      </c>
      <c r="B3758" s="5" t="s">
        <v>218</v>
      </c>
      <c r="C3758" s="5" t="s">
        <v>528</v>
      </c>
      <c r="D3758" s="5">
        <v>25.39</v>
      </c>
      <c r="E3758" s="5">
        <v>26.59</v>
      </c>
      <c r="F3758" s="5">
        <v>25.3</v>
      </c>
      <c r="G3758" s="5">
        <v>26.44</v>
      </c>
      <c r="H3758" s="5">
        <v>5175299</v>
      </c>
      <c r="I3758" s="5">
        <v>134228720.15</v>
      </c>
      <c r="J3758" s="5">
        <v>3</v>
      </c>
    </row>
    <row r="3759" spans="1:10">
      <c r="A3759" s="6">
        <v>43853</v>
      </c>
      <c r="B3759" s="5" t="s">
        <v>218</v>
      </c>
      <c r="C3759" s="5" t="s">
        <v>528</v>
      </c>
      <c r="D3759" s="5">
        <v>26.04</v>
      </c>
      <c r="E3759" s="5">
        <v>27.19</v>
      </c>
      <c r="F3759" s="5">
        <v>25.42</v>
      </c>
      <c r="G3759" s="5">
        <v>25.81</v>
      </c>
      <c r="H3759" s="5">
        <v>6287934</v>
      </c>
      <c r="I3759" s="5">
        <v>166050886.29</v>
      </c>
      <c r="J3759" s="5">
        <v>3</v>
      </c>
    </row>
    <row r="3760" spans="1:10">
      <c r="A3760" s="6">
        <v>43864</v>
      </c>
      <c r="B3760" s="5" t="s">
        <v>218</v>
      </c>
      <c r="C3760" s="5" t="s">
        <v>528</v>
      </c>
      <c r="D3760" s="5">
        <v>23.23</v>
      </c>
      <c r="E3760" s="5">
        <v>23.23</v>
      </c>
      <c r="F3760" s="5">
        <v>23.23</v>
      </c>
      <c r="G3760" s="5">
        <v>23.23</v>
      </c>
      <c r="H3760" s="5">
        <v>281500</v>
      </c>
      <c r="I3760" s="5">
        <v>6539245</v>
      </c>
      <c r="J3760" s="5">
        <v>3</v>
      </c>
    </row>
    <row r="3761" spans="1:10">
      <c r="A3761" s="6">
        <v>43865</v>
      </c>
      <c r="B3761" s="5" t="s">
        <v>218</v>
      </c>
      <c r="C3761" s="5" t="s">
        <v>528</v>
      </c>
      <c r="D3761" s="5">
        <v>20.91</v>
      </c>
      <c r="E3761" s="5">
        <v>23</v>
      </c>
      <c r="F3761" s="5">
        <v>20.91</v>
      </c>
      <c r="G3761" s="5">
        <v>22.14</v>
      </c>
      <c r="H3761" s="5">
        <v>8373439</v>
      </c>
      <c r="I3761" s="5">
        <v>182832128.72</v>
      </c>
      <c r="J3761" s="5">
        <v>3</v>
      </c>
    </row>
    <row r="3762" spans="1:10">
      <c r="A3762" s="6">
        <v>43866</v>
      </c>
      <c r="B3762" s="5" t="s">
        <v>218</v>
      </c>
      <c r="C3762" s="5" t="s">
        <v>528</v>
      </c>
      <c r="D3762" s="5">
        <v>22.13</v>
      </c>
      <c r="E3762" s="5">
        <v>23.11</v>
      </c>
      <c r="F3762" s="5">
        <v>22.01</v>
      </c>
      <c r="G3762" s="5">
        <v>22.26</v>
      </c>
      <c r="H3762" s="5">
        <v>6010491</v>
      </c>
      <c r="I3762" s="5">
        <v>135170209.74</v>
      </c>
      <c r="J3762" s="5">
        <v>3</v>
      </c>
    </row>
    <row r="3763" spans="1:10">
      <c r="A3763" s="6">
        <v>43867</v>
      </c>
      <c r="B3763" s="5" t="s">
        <v>218</v>
      </c>
      <c r="C3763" s="5" t="s">
        <v>528</v>
      </c>
      <c r="D3763" s="5">
        <v>22.3</v>
      </c>
      <c r="E3763" s="5">
        <v>23.48</v>
      </c>
      <c r="F3763" s="5">
        <v>21.79</v>
      </c>
      <c r="G3763" s="5">
        <v>23.18</v>
      </c>
      <c r="H3763" s="5">
        <v>7031373</v>
      </c>
      <c r="I3763" s="5">
        <v>159542124.74</v>
      </c>
      <c r="J3763" s="5">
        <v>3</v>
      </c>
    </row>
    <row r="3764" spans="1:10">
      <c r="A3764" s="6">
        <v>43836</v>
      </c>
      <c r="B3764" s="5" t="s">
        <v>219</v>
      </c>
      <c r="C3764" s="5" t="s">
        <v>529</v>
      </c>
      <c r="D3764" s="5">
        <v>62.99</v>
      </c>
      <c r="E3764" s="5">
        <v>64.38</v>
      </c>
      <c r="F3764" s="5">
        <v>62.3</v>
      </c>
      <c r="G3764" s="5">
        <v>63.82</v>
      </c>
      <c r="H3764" s="5">
        <v>2645881</v>
      </c>
      <c r="I3764" s="5">
        <v>168013245.24</v>
      </c>
      <c r="J3764" s="5">
        <v>3</v>
      </c>
    </row>
    <row r="3765" spans="1:10">
      <c r="A3765" s="6">
        <v>43837</v>
      </c>
      <c r="B3765" s="5" t="s">
        <v>219</v>
      </c>
      <c r="C3765" s="5" t="s">
        <v>529</v>
      </c>
      <c r="D3765" s="5">
        <v>63.9</v>
      </c>
      <c r="E3765" s="5">
        <v>65.38</v>
      </c>
      <c r="F3765" s="5">
        <v>63.6</v>
      </c>
      <c r="G3765" s="5">
        <v>65.13</v>
      </c>
      <c r="H3765" s="5">
        <v>2650736</v>
      </c>
      <c r="I3765" s="5">
        <v>171509567.57</v>
      </c>
      <c r="J3765" s="5">
        <v>3</v>
      </c>
    </row>
    <row r="3766" spans="1:10">
      <c r="A3766" s="6">
        <v>43838</v>
      </c>
      <c r="B3766" s="5" t="s">
        <v>219</v>
      </c>
      <c r="C3766" s="5" t="s">
        <v>529</v>
      </c>
      <c r="D3766" s="5">
        <v>64.99</v>
      </c>
      <c r="E3766" s="5">
        <v>64.99</v>
      </c>
      <c r="F3766" s="5">
        <v>62.15</v>
      </c>
      <c r="G3766" s="5">
        <v>62.42</v>
      </c>
      <c r="H3766" s="5">
        <v>2971564</v>
      </c>
      <c r="I3766" s="5">
        <v>188567352.28</v>
      </c>
      <c r="J3766" s="5">
        <v>3</v>
      </c>
    </row>
    <row r="3767" spans="1:10">
      <c r="A3767" s="6">
        <v>43839</v>
      </c>
      <c r="B3767" s="5" t="s">
        <v>219</v>
      </c>
      <c r="C3767" s="5" t="s">
        <v>529</v>
      </c>
      <c r="D3767" s="5">
        <v>62.84</v>
      </c>
      <c r="E3767" s="5">
        <v>64.46</v>
      </c>
      <c r="F3767" s="5">
        <v>62.84</v>
      </c>
      <c r="G3767" s="5">
        <v>64.4</v>
      </c>
      <c r="H3767" s="5">
        <v>2433005</v>
      </c>
      <c r="I3767" s="5">
        <v>155427857.96</v>
      </c>
      <c r="J3767" s="5">
        <v>3</v>
      </c>
    </row>
    <row r="3768" spans="1:10">
      <c r="A3768" s="6">
        <v>43840</v>
      </c>
      <c r="B3768" s="5" t="s">
        <v>219</v>
      </c>
      <c r="C3768" s="5" t="s">
        <v>529</v>
      </c>
      <c r="D3768" s="5">
        <v>64.77</v>
      </c>
      <c r="E3768" s="5">
        <v>65.56</v>
      </c>
      <c r="F3768" s="5">
        <v>64.08</v>
      </c>
      <c r="G3768" s="5">
        <v>64.8</v>
      </c>
      <c r="H3768" s="5">
        <v>1980213</v>
      </c>
      <c r="I3768" s="5">
        <v>128198121.69</v>
      </c>
      <c r="J3768" s="5">
        <v>3</v>
      </c>
    </row>
    <row r="3769" spans="1:10">
      <c r="A3769" s="6">
        <v>43843</v>
      </c>
      <c r="B3769" s="5" t="s">
        <v>219</v>
      </c>
      <c r="C3769" s="5" t="s">
        <v>529</v>
      </c>
      <c r="D3769" s="5">
        <v>64.8</v>
      </c>
      <c r="E3769" s="5">
        <v>67.78</v>
      </c>
      <c r="F3769" s="5">
        <v>64.57</v>
      </c>
      <c r="G3769" s="5">
        <v>67.5</v>
      </c>
      <c r="H3769" s="5">
        <v>3692143</v>
      </c>
      <c r="I3769" s="5">
        <v>246040629.49</v>
      </c>
      <c r="J3769" s="5">
        <v>3</v>
      </c>
    </row>
    <row r="3770" spans="1:10">
      <c r="A3770" s="6">
        <v>43844</v>
      </c>
      <c r="B3770" s="5" t="s">
        <v>219</v>
      </c>
      <c r="C3770" s="5" t="s">
        <v>529</v>
      </c>
      <c r="D3770" s="5">
        <v>68.8</v>
      </c>
      <c r="E3770" s="5">
        <v>69.95</v>
      </c>
      <c r="F3770" s="5">
        <v>67.8</v>
      </c>
      <c r="G3770" s="5">
        <v>68.7</v>
      </c>
      <c r="H3770" s="5">
        <v>4724066</v>
      </c>
      <c r="I3770" s="5">
        <v>325467288.49</v>
      </c>
      <c r="J3770" s="5">
        <v>3</v>
      </c>
    </row>
    <row r="3771" spans="1:10">
      <c r="A3771" s="6">
        <v>43845</v>
      </c>
      <c r="B3771" s="5" t="s">
        <v>219</v>
      </c>
      <c r="C3771" s="5" t="s">
        <v>529</v>
      </c>
      <c r="D3771" s="5">
        <v>69</v>
      </c>
      <c r="E3771" s="5">
        <v>69.88</v>
      </c>
      <c r="F3771" s="5">
        <v>68.2</v>
      </c>
      <c r="G3771" s="5">
        <v>69.33</v>
      </c>
      <c r="H3771" s="5">
        <v>2777394</v>
      </c>
      <c r="I3771" s="5">
        <v>191652817.01</v>
      </c>
      <c r="J3771" s="5">
        <v>3</v>
      </c>
    </row>
    <row r="3772" spans="1:10">
      <c r="A3772" s="6">
        <v>43846</v>
      </c>
      <c r="B3772" s="5" t="s">
        <v>219</v>
      </c>
      <c r="C3772" s="5" t="s">
        <v>529</v>
      </c>
      <c r="D3772" s="5">
        <v>69.2</v>
      </c>
      <c r="E3772" s="5">
        <v>72.5</v>
      </c>
      <c r="F3772" s="5">
        <v>68.8</v>
      </c>
      <c r="G3772" s="5">
        <v>70.7</v>
      </c>
      <c r="H3772" s="5">
        <v>3308795</v>
      </c>
      <c r="I3772" s="5">
        <v>234161880.94</v>
      </c>
      <c r="J3772" s="5">
        <v>3</v>
      </c>
    </row>
    <row r="3773" spans="1:10">
      <c r="A3773" s="6">
        <v>43847</v>
      </c>
      <c r="B3773" s="5" t="s">
        <v>219</v>
      </c>
      <c r="C3773" s="5" t="s">
        <v>529</v>
      </c>
      <c r="D3773" s="5">
        <v>71.21</v>
      </c>
      <c r="E3773" s="5">
        <v>72.36</v>
      </c>
      <c r="F3773" s="5">
        <v>69.91</v>
      </c>
      <c r="G3773" s="5">
        <v>71.1</v>
      </c>
      <c r="H3773" s="5">
        <v>2545278</v>
      </c>
      <c r="I3773" s="5">
        <v>181203666.37</v>
      </c>
      <c r="J3773" s="5">
        <v>3</v>
      </c>
    </row>
    <row r="3774" spans="1:10">
      <c r="A3774" s="6">
        <v>43850</v>
      </c>
      <c r="B3774" s="5" t="s">
        <v>219</v>
      </c>
      <c r="C3774" s="5" t="s">
        <v>529</v>
      </c>
      <c r="D3774" s="5">
        <v>71.86</v>
      </c>
      <c r="E3774" s="5">
        <v>72.99</v>
      </c>
      <c r="F3774" s="5">
        <v>69.03</v>
      </c>
      <c r="G3774" s="5">
        <v>71.2</v>
      </c>
      <c r="H3774" s="5">
        <v>3316788</v>
      </c>
      <c r="I3774" s="5">
        <v>235503819.91</v>
      </c>
      <c r="J3774" s="5">
        <v>3</v>
      </c>
    </row>
    <row r="3775" spans="1:10">
      <c r="A3775" s="6">
        <v>43851</v>
      </c>
      <c r="B3775" s="5" t="s">
        <v>219</v>
      </c>
      <c r="C3775" s="5" t="s">
        <v>529</v>
      </c>
      <c r="D3775" s="5">
        <v>71.8</v>
      </c>
      <c r="E3775" s="5">
        <v>72.38</v>
      </c>
      <c r="F3775" s="5">
        <v>70.58</v>
      </c>
      <c r="G3775" s="5">
        <v>71.13</v>
      </c>
      <c r="H3775" s="5">
        <v>2598480</v>
      </c>
      <c r="I3775" s="5">
        <v>185888753.87</v>
      </c>
      <c r="J3775" s="5">
        <v>3</v>
      </c>
    </row>
    <row r="3776" spans="1:10">
      <c r="A3776" s="6">
        <v>43852</v>
      </c>
      <c r="B3776" s="5" t="s">
        <v>219</v>
      </c>
      <c r="C3776" s="5" t="s">
        <v>529</v>
      </c>
      <c r="D3776" s="5">
        <v>69.35</v>
      </c>
      <c r="E3776" s="5">
        <v>72.37</v>
      </c>
      <c r="F3776" s="5">
        <v>68.58</v>
      </c>
      <c r="G3776" s="5">
        <v>72.16</v>
      </c>
      <c r="H3776" s="5">
        <v>3576439</v>
      </c>
      <c r="I3776" s="5">
        <v>253620886.12</v>
      </c>
      <c r="J3776" s="5">
        <v>3</v>
      </c>
    </row>
    <row r="3777" spans="1:10">
      <c r="A3777" s="6">
        <v>43853</v>
      </c>
      <c r="B3777" s="5" t="s">
        <v>219</v>
      </c>
      <c r="C3777" s="5" t="s">
        <v>529</v>
      </c>
      <c r="D3777" s="5">
        <v>71.98</v>
      </c>
      <c r="E3777" s="5">
        <v>71.98</v>
      </c>
      <c r="F3777" s="5">
        <v>65</v>
      </c>
      <c r="G3777" s="5">
        <v>67.78</v>
      </c>
      <c r="H3777" s="5">
        <v>3542031</v>
      </c>
      <c r="I3777" s="5">
        <v>244335247.09</v>
      </c>
      <c r="J3777" s="5">
        <v>3</v>
      </c>
    </row>
    <row r="3778" spans="1:10">
      <c r="A3778" s="6">
        <v>43864</v>
      </c>
      <c r="B3778" s="5" t="s">
        <v>219</v>
      </c>
      <c r="C3778" s="5" t="s">
        <v>529</v>
      </c>
      <c r="D3778" s="5">
        <v>61</v>
      </c>
      <c r="E3778" s="5">
        <v>61</v>
      </c>
      <c r="F3778" s="5">
        <v>61</v>
      </c>
      <c r="G3778" s="5">
        <v>61</v>
      </c>
      <c r="H3778" s="5">
        <v>454000</v>
      </c>
      <c r="I3778" s="5">
        <v>27694000</v>
      </c>
      <c r="J3778" s="5">
        <v>3</v>
      </c>
    </row>
    <row r="3779" spans="1:10">
      <c r="A3779" s="6">
        <v>43865</v>
      </c>
      <c r="B3779" s="5" t="s">
        <v>219</v>
      </c>
      <c r="C3779" s="5" t="s">
        <v>529</v>
      </c>
      <c r="D3779" s="5">
        <v>55.55</v>
      </c>
      <c r="E3779" s="5">
        <v>64.55</v>
      </c>
      <c r="F3779" s="5">
        <v>55.55</v>
      </c>
      <c r="G3779" s="5">
        <v>61.96</v>
      </c>
      <c r="H3779" s="5">
        <v>3474510</v>
      </c>
      <c r="I3779" s="5">
        <v>212753314.21</v>
      </c>
      <c r="J3779" s="5">
        <v>3</v>
      </c>
    </row>
    <row r="3780" spans="1:10">
      <c r="A3780" s="6">
        <v>43866</v>
      </c>
      <c r="B3780" s="5" t="s">
        <v>219</v>
      </c>
      <c r="C3780" s="5" t="s">
        <v>529</v>
      </c>
      <c r="D3780" s="5">
        <v>62.2</v>
      </c>
      <c r="E3780" s="5">
        <v>64.56</v>
      </c>
      <c r="F3780" s="5">
        <v>61</v>
      </c>
      <c r="G3780" s="5">
        <v>61.66</v>
      </c>
      <c r="H3780" s="5">
        <v>3308678</v>
      </c>
      <c r="I3780" s="5">
        <v>207766574.99</v>
      </c>
      <c r="J3780" s="5">
        <v>3</v>
      </c>
    </row>
    <row r="3781" spans="1:10">
      <c r="A3781" s="6">
        <v>43867</v>
      </c>
      <c r="B3781" s="5" t="s">
        <v>219</v>
      </c>
      <c r="C3781" s="5" t="s">
        <v>529</v>
      </c>
      <c r="D3781" s="5">
        <v>61.8</v>
      </c>
      <c r="E3781" s="5">
        <v>64.8</v>
      </c>
      <c r="F3781" s="5">
        <v>61.22</v>
      </c>
      <c r="G3781" s="5">
        <v>64.45</v>
      </c>
      <c r="H3781" s="5">
        <v>2908734</v>
      </c>
      <c r="I3781" s="5">
        <v>184560202.5</v>
      </c>
      <c r="J3781" s="5">
        <v>3</v>
      </c>
    </row>
    <row r="3782" spans="1:10">
      <c r="A3782" s="6">
        <v>43836</v>
      </c>
      <c r="B3782" s="5" t="s">
        <v>220</v>
      </c>
      <c r="C3782" s="5" t="s">
        <v>530</v>
      </c>
      <c r="D3782" s="5">
        <v>13.46</v>
      </c>
      <c r="E3782" s="5">
        <v>13.95</v>
      </c>
      <c r="F3782" s="5">
        <v>13.32</v>
      </c>
      <c r="G3782" s="5">
        <v>13.73</v>
      </c>
      <c r="H3782" s="5">
        <v>4177079</v>
      </c>
      <c r="I3782" s="5">
        <v>57157755.72</v>
      </c>
      <c r="J3782" s="5">
        <v>3</v>
      </c>
    </row>
    <row r="3783" spans="1:10">
      <c r="A3783" s="6">
        <v>43837</v>
      </c>
      <c r="B3783" s="5" t="s">
        <v>220</v>
      </c>
      <c r="C3783" s="5" t="s">
        <v>530</v>
      </c>
      <c r="D3783" s="5">
        <v>13.6</v>
      </c>
      <c r="E3783" s="5">
        <v>13.9</v>
      </c>
      <c r="F3783" s="5">
        <v>13.6</v>
      </c>
      <c r="G3783" s="5">
        <v>13.88</v>
      </c>
      <c r="H3783" s="5">
        <v>3640469</v>
      </c>
      <c r="I3783" s="5">
        <v>50206171.51</v>
      </c>
      <c r="J3783" s="5">
        <v>3</v>
      </c>
    </row>
    <row r="3784" spans="1:10">
      <c r="A3784" s="6">
        <v>43838</v>
      </c>
      <c r="B3784" s="5" t="s">
        <v>220</v>
      </c>
      <c r="C3784" s="5" t="s">
        <v>530</v>
      </c>
      <c r="D3784" s="5">
        <v>13.81</v>
      </c>
      <c r="E3784" s="5">
        <v>14.3</v>
      </c>
      <c r="F3784" s="5">
        <v>13.56</v>
      </c>
      <c r="G3784" s="5">
        <v>13.6</v>
      </c>
      <c r="H3784" s="5">
        <v>5521540</v>
      </c>
      <c r="I3784" s="5">
        <v>76507482.8</v>
      </c>
      <c r="J3784" s="5">
        <v>3</v>
      </c>
    </row>
    <row r="3785" spans="1:10">
      <c r="A3785" s="6">
        <v>43839</v>
      </c>
      <c r="B3785" s="5" t="s">
        <v>220</v>
      </c>
      <c r="C3785" s="5" t="s">
        <v>530</v>
      </c>
      <c r="D3785" s="5">
        <v>13.67</v>
      </c>
      <c r="E3785" s="5">
        <v>14.3</v>
      </c>
      <c r="F3785" s="5">
        <v>13.67</v>
      </c>
      <c r="G3785" s="5">
        <v>13.99</v>
      </c>
      <c r="H3785" s="5">
        <v>6699054</v>
      </c>
      <c r="I3785" s="5">
        <v>93721969.72</v>
      </c>
      <c r="J3785" s="5">
        <v>3</v>
      </c>
    </row>
    <row r="3786" spans="1:10">
      <c r="A3786" s="6">
        <v>43840</v>
      </c>
      <c r="B3786" s="5" t="s">
        <v>220</v>
      </c>
      <c r="C3786" s="5" t="s">
        <v>530</v>
      </c>
      <c r="D3786" s="5">
        <v>13.88</v>
      </c>
      <c r="E3786" s="5">
        <v>13.97</v>
      </c>
      <c r="F3786" s="5">
        <v>13.62</v>
      </c>
      <c r="G3786" s="5">
        <v>13.74</v>
      </c>
      <c r="H3786" s="5">
        <v>4301719</v>
      </c>
      <c r="I3786" s="5">
        <v>59260377.37</v>
      </c>
      <c r="J3786" s="5">
        <v>3</v>
      </c>
    </row>
    <row r="3787" spans="1:10">
      <c r="A3787" s="6">
        <v>43843</v>
      </c>
      <c r="B3787" s="5" t="s">
        <v>220</v>
      </c>
      <c r="C3787" s="5" t="s">
        <v>530</v>
      </c>
      <c r="D3787" s="5">
        <v>13.7</v>
      </c>
      <c r="E3787" s="5">
        <v>14.18</v>
      </c>
      <c r="F3787" s="5">
        <v>13.47</v>
      </c>
      <c r="G3787" s="5">
        <v>14.04</v>
      </c>
      <c r="H3787" s="5">
        <v>5605639</v>
      </c>
      <c r="I3787" s="5">
        <v>77905756.19</v>
      </c>
      <c r="J3787" s="5">
        <v>3</v>
      </c>
    </row>
    <row r="3788" spans="1:10">
      <c r="A3788" s="6">
        <v>43844</v>
      </c>
      <c r="B3788" s="5" t="s">
        <v>220</v>
      </c>
      <c r="C3788" s="5" t="s">
        <v>530</v>
      </c>
      <c r="D3788" s="5">
        <v>14.14</v>
      </c>
      <c r="E3788" s="5">
        <v>14.19</v>
      </c>
      <c r="F3788" s="5">
        <v>13.88</v>
      </c>
      <c r="G3788" s="5">
        <v>13.96</v>
      </c>
      <c r="H3788" s="5">
        <v>4443015</v>
      </c>
      <c r="I3788" s="5">
        <v>62150696.95</v>
      </c>
      <c r="J3788" s="5">
        <v>3</v>
      </c>
    </row>
    <row r="3789" spans="1:10">
      <c r="A3789" s="6">
        <v>43845</v>
      </c>
      <c r="B3789" s="5" t="s">
        <v>220</v>
      </c>
      <c r="C3789" s="5" t="s">
        <v>530</v>
      </c>
      <c r="D3789" s="5">
        <v>13.92</v>
      </c>
      <c r="E3789" s="5">
        <v>14.12</v>
      </c>
      <c r="F3789" s="5">
        <v>13.65</v>
      </c>
      <c r="G3789" s="5">
        <v>13.98</v>
      </c>
      <c r="H3789" s="5">
        <v>4328240</v>
      </c>
      <c r="I3789" s="5">
        <v>60005729</v>
      </c>
      <c r="J3789" s="5">
        <v>3</v>
      </c>
    </row>
    <row r="3790" spans="1:10">
      <c r="A3790" s="6">
        <v>43846</v>
      </c>
      <c r="B3790" s="5" t="s">
        <v>220</v>
      </c>
      <c r="C3790" s="5" t="s">
        <v>530</v>
      </c>
      <c r="D3790" s="5">
        <v>13.99</v>
      </c>
      <c r="E3790" s="5">
        <v>14</v>
      </c>
      <c r="F3790" s="5">
        <v>13.68</v>
      </c>
      <c r="G3790" s="5">
        <v>13.76</v>
      </c>
      <c r="H3790" s="5">
        <v>3146360</v>
      </c>
      <c r="I3790" s="5">
        <v>43399756.62</v>
      </c>
      <c r="J3790" s="5">
        <v>3</v>
      </c>
    </row>
    <row r="3791" spans="1:10">
      <c r="A3791" s="6">
        <v>43847</v>
      </c>
      <c r="B3791" s="5" t="s">
        <v>220</v>
      </c>
      <c r="C3791" s="5" t="s">
        <v>530</v>
      </c>
      <c r="D3791" s="5">
        <v>13.7</v>
      </c>
      <c r="E3791" s="5">
        <v>13.9</v>
      </c>
      <c r="F3791" s="5">
        <v>13.66</v>
      </c>
      <c r="G3791" s="5">
        <v>13.67</v>
      </c>
      <c r="H3791" s="5">
        <v>2257747</v>
      </c>
      <c r="I3791" s="5">
        <v>31094209.09</v>
      </c>
      <c r="J3791" s="5">
        <v>3</v>
      </c>
    </row>
    <row r="3792" spans="1:10">
      <c r="A3792" s="6">
        <v>43850</v>
      </c>
      <c r="B3792" s="5" t="s">
        <v>220</v>
      </c>
      <c r="C3792" s="5" t="s">
        <v>530</v>
      </c>
      <c r="D3792" s="5">
        <v>13.7</v>
      </c>
      <c r="E3792" s="5">
        <v>13.89</v>
      </c>
      <c r="F3792" s="5">
        <v>13.31</v>
      </c>
      <c r="G3792" s="5">
        <v>13.79</v>
      </c>
      <c r="H3792" s="5">
        <v>2564464</v>
      </c>
      <c r="I3792" s="5">
        <v>35051643.4</v>
      </c>
      <c r="J3792" s="5">
        <v>3</v>
      </c>
    </row>
    <row r="3793" spans="1:10">
      <c r="A3793" s="6">
        <v>43851</v>
      </c>
      <c r="B3793" s="5" t="s">
        <v>220</v>
      </c>
      <c r="C3793" s="5" t="s">
        <v>530</v>
      </c>
      <c r="D3793" s="5">
        <v>13.85</v>
      </c>
      <c r="E3793" s="5">
        <v>13.85</v>
      </c>
      <c r="F3793" s="5">
        <v>13.45</v>
      </c>
      <c r="G3793" s="5">
        <v>13.47</v>
      </c>
      <c r="H3793" s="5">
        <v>2275564</v>
      </c>
      <c r="I3793" s="5">
        <v>30930746.25</v>
      </c>
      <c r="J3793" s="5">
        <v>3</v>
      </c>
    </row>
    <row r="3794" spans="1:10">
      <c r="A3794" s="6">
        <v>43852</v>
      </c>
      <c r="B3794" s="5" t="s">
        <v>220</v>
      </c>
      <c r="C3794" s="5" t="s">
        <v>530</v>
      </c>
      <c r="D3794" s="5">
        <v>13.49</v>
      </c>
      <c r="E3794" s="5">
        <v>13.8</v>
      </c>
      <c r="F3794" s="5">
        <v>13.15</v>
      </c>
      <c r="G3794" s="5">
        <v>13.69</v>
      </c>
      <c r="H3794" s="5">
        <v>3148126</v>
      </c>
      <c r="I3794" s="5">
        <v>42489650.74</v>
      </c>
      <c r="J3794" s="5">
        <v>3</v>
      </c>
    </row>
    <row r="3795" spans="1:10">
      <c r="A3795" s="6">
        <v>43853</v>
      </c>
      <c r="B3795" s="5" t="s">
        <v>220</v>
      </c>
      <c r="C3795" s="5" t="s">
        <v>530</v>
      </c>
      <c r="D3795" s="5">
        <v>13.55</v>
      </c>
      <c r="E3795" s="5">
        <v>13.8</v>
      </c>
      <c r="F3795" s="5">
        <v>13.2</v>
      </c>
      <c r="G3795" s="5">
        <v>13.39</v>
      </c>
      <c r="H3795" s="5">
        <v>2646564</v>
      </c>
      <c r="I3795" s="5">
        <v>35628159.8</v>
      </c>
      <c r="J3795" s="5">
        <v>3</v>
      </c>
    </row>
    <row r="3796" spans="1:10">
      <c r="A3796" s="6">
        <v>43864</v>
      </c>
      <c r="B3796" s="5" t="s">
        <v>220</v>
      </c>
      <c r="C3796" s="5" t="s">
        <v>530</v>
      </c>
      <c r="D3796" s="5">
        <v>12.05</v>
      </c>
      <c r="E3796" s="5">
        <v>12.05</v>
      </c>
      <c r="F3796" s="5">
        <v>12.05</v>
      </c>
      <c r="G3796" s="5">
        <v>12.05</v>
      </c>
      <c r="H3796" s="5">
        <v>267900</v>
      </c>
      <c r="I3796" s="5">
        <v>3228195</v>
      </c>
      <c r="J3796" s="5">
        <v>3</v>
      </c>
    </row>
    <row r="3797" spans="1:10">
      <c r="A3797" s="6">
        <v>43865</v>
      </c>
      <c r="B3797" s="5" t="s">
        <v>220</v>
      </c>
      <c r="C3797" s="5" t="s">
        <v>530</v>
      </c>
      <c r="D3797" s="5">
        <v>10.85</v>
      </c>
      <c r="E3797" s="5">
        <v>11.73</v>
      </c>
      <c r="F3797" s="5">
        <v>10.85</v>
      </c>
      <c r="G3797" s="5">
        <v>11.31</v>
      </c>
      <c r="H3797" s="5">
        <v>4849499</v>
      </c>
      <c r="I3797" s="5">
        <v>54867987.7</v>
      </c>
      <c r="J3797" s="5">
        <v>3</v>
      </c>
    </row>
    <row r="3798" spans="1:10">
      <c r="A3798" s="6">
        <v>43866</v>
      </c>
      <c r="B3798" s="5" t="s">
        <v>220</v>
      </c>
      <c r="C3798" s="5" t="s">
        <v>530</v>
      </c>
      <c r="D3798" s="5">
        <v>11.33</v>
      </c>
      <c r="E3798" s="5">
        <v>11.7</v>
      </c>
      <c r="F3798" s="5">
        <v>11.31</v>
      </c>
      <c r="G3798" s="5">
        <v>11.39</v>
      </c>
      <c r="H3798" s="5">
        <v>4264600</v>
      </c>
      <c r="I3798" s="5">
        <v>48948912.6</v>
      </c>
      <c r="J3798" s="5">
        <v>3</v>
      </c>
    </row>
    <row r="3799" spans="1:10">
      <c r="A3799" s="6">
        <v>43867</v>
      </c>
      <c r="B3799" s="5" t="s">
        <v>220</v>
      </c>
      <c r="C3799" s="5" t="s">
        <v>530</v>
      </c>
      <c r="D3799" s="5">
        <v>11.31</v>
      </c>
      <c r="E3799" s="5">
        <v>11.68</v>
      </c>
      <c r="F3799" s="5">
        <v>11.3</v>
      </c>
      <c r="G3799" s="5">
        <v>11.65</v>
      </c>
      <c r="H3799" s="5">
        <v>4314475</v>
      </c>
      <c r="I3799" s="5">
        <v>49493030.85</v>
      </c>
      <c r="J3799" s="5">
        <v>3</v>
      </c>
    </row>
    <row r="3800" spans="1:10">
      <c r="A3800" s="6">
        <v>43836</v>
      </c>
      <c r="B3800" s="5" t="s">
        <v>221</v>
      </c>
      <c r="C3800" s="5" t="s">
        <v>531</v>
      </c>
      <c r="D3800" s="5">
        <v>22.5</v>
      </c>
      <c r="E3800" s="5">
        <v>22.8</v>
      </c>
      <c r="F3800" s="5">
        <v>22.22</v>
      </c>
      <c r="G3800" s="5">
        <v>22.48</v>
      </c>
      <c r="H3800" s="5">
        <v>3490606</v>
      </c>
      <c r="I3800" s="5">
        <v>78299018.11</v>
      </c>
      <c r="J3800" s="5">
        <v>3</v>
      </c>
    </row>
    <row r="3801" spans="1:10">
      <c r="A3801" s="6">
        <v>43837</v>
      </c>
      <c r="B3801" s="5" t="s">
        <v>221</v>
      </c>
      <c r="C3801" s="5" t="s">
        <v>531</v>
      </c>
      <c r="D3801" s="5">
        <v>22.36</v>
      </c>
      <c r="E3801" s="5">
        <v>23.79</v>
      </c>
      <c r="F3801" s="5">
        <v>22.36</v>
      </c>
      <c r="G3801" s="5">
        <v>23.17</v>
      </c>
      <c r="H3801" s="5">
        <v>3952400</v>
      </c>
      <c r="I3801" s="5">
        <v>90772534.78</v>
      </c>
      <c r="J3801" s="5">
        <v>3</v>
      </c>
    </row>
    <row r="3802" spans="1:10">
      <c r="A3802" s="6">
        <v>43838</v>
      </c>
      <c r="B3802" s="5" t="s">
        <v>221</v>
      </c>
      <c r="C3802" s="5" t="s">
        <v>531</v>
      </c>
      <c r="D3802" s="5">
        <v>22.85</v>
      </c>
      <c r="E3802" s="5">
        <v>23.46</v>
      </c>
      <c r="F3802" s="5">
        <v>22.66</v>
      </c>
      <c r="G3802" s="5">
        <v>22.74</v>
      </c>
      <c r="H3802" s="5">
        <v>3095040</v>
      </c>
      <c r="I3802" s="5">
        <v>71253570.46</v>
      </c>
      <c r="J3802" s="5">
        <v>3</v>
      </c>
    </row>
    <row r="3803" spans="1:10">
      <c r="A3803" s="6">
        <v>43839</v>
      </c>
      <c r="B3803" s="5" t="s">
        <v>221</v>
      </c>
      <c r="C3803" s="5" t="s">
        <v>531</v>
      </c>
      <c r="D3803" s="5">
        <v>22.91</v>
      </c>
      <c r="E3803" s="5">
        <v>23.89</v>
      </c>
      <c r="F3803" s="5">
        <v>22.9</v>
      </c>
      <c r="G3803" s="5">
        <v>23.35</v>
      </c>
      <c r="H3803" s="5">
        <v>2867833</v>
      </c>
      <c r="I3803" s="5">
        <v>66877710.9</v>
      </c>
      <c r="J3803" s="5">
        <v>3</v>
      </c>
    </row>
    <row r="3804" spans="1:10">
      <c r="A3804" s="6">
        <v>43840</v>
      </c>
      <c r="B3804" s="5" t="s">
        <v>221</v>
      </c>
      <c r="C3804" s="5" t="s">
        <v>531</v>
      </c>
      <c r="D3804" s="5">
        <v>23.8</v>
      </c>
      <c r="E3804" s="5">
        <v>23.8</v>
      </c>
      <c r="F3804" s="5">
        <v>22.54</v>
      </c>
      <c r="G3804" s="5">
        <v>22.75</v>
      </c>
      <c r="H3804" s="5">
        <v>2737198</v>
      </c>
      <c r="I3804" s="5">
        <v>62892169.38</v>
      </c>
      <c r="J3804" s="5">
        <v>3</v>
      </c>
    </row>
    <row r="3805" spans="1:10">
      <c r="A3805" s="6">
        <v>43843</v>
      </c>
      <c r="B3805" s="5" t="s">
        <v>221</v>
      </c>
      <c r="C3805" s="5" t="s">
        <v>531</v>
      </c>
      <c r="D3805" s="5">
        <v>22.71</v>
      </c>
      <c r="E3805" s="5">
        <v>23.25</v>
      </c>
      <c r="F3805" s="5">
        <v>22.3</v>
      </c>
      <c r="G3805" s="5">
        <v>23.23</v>
      </c>
      <c r="H3805" s="5">
        <v>2196258</v>
      </c>
      <c r="I3805" s="5">
        <v>50311563.74</v>
      </c>
      <c r="J3805" s="5">
        <v>3</v>
      </c>
    </row>
    <row r="3806" spans="1:10">
      <c r="A3806" s="6">
        <v>43844</v>
      </c>
      <c r="B3806" s="5" t="s">
        <v>221</v>
      </c>
      <c r="C3806" s="5" t="s">
        <v>531</v>
      </c>
      <c r="D3806" s="5">
        <v>23.4</v>
      </c>
      <c r="E3806" s="5">
        <v>23.4</v>
      </c>
      <c r="F3806" s="5">
        <v>22.83</v>
      </c>
      <c r="G3806" s="5">
        <v>22.83</v>
      </c>
      <c r="H3806" s="5">
        <v>1658055</v>
      </c>
      <c r="I3806" s="5">
        <v>38277503.79</v>
      </c>
      <c r="J3806" s="5">
        <v>3</v>
      </c>
    </row>
    <row r="3807" spans="1:10">
      <c r="A3807" s="6">
        <v>43845</v>
      </c>
      <c r="B3807" s="5" t="s">
        <v>221</v>
      </c>
      <c r="C3807" s="5" t="s">
        <v>531</v>
      </c>
      <c r="D3807" s="5">
        <v>22.83</v>
      </c>
      <c r="E3807" s="5">
        <v>23.77</v>
      </c>
      <c r="F3807" s="5">
        <v>22.81</v>
      </c>
      <c r="G3807" s="5">
        <v>23.17</v>
      </c>
      <c r="H3807" s="5">
        <v>2227552</v>
      </c>
      <c r="I3807" s="5">
        <v>51771727.02</v>
      </c>
      <c r="J3807" s="5">
        <v>3</v>
      </c>
    </row>
    <row r="3808" spans="1:10">
      <c r="A3808" s="6">
        <v>43846</v>
      </c>
      <c r="B3808" s="5" t="s">
        <v>221</v>
      </c>
      <c r="C3808" s="5" t="s">
        <v>531</v>
      </c>
      <c r="D3808" s="5">
        <v>23.05</v>
      </c>
      <c r="E3808" s="5">
        <v>23.18</v>
      </c>
      <c r="F3808" s="5">
        <v>22.6</v>
      </c>
      <c r="G3808" s="5">
        <v>23.1</v>
      </c>
      <c r="H3808" s="5">
        <v>1915952</v>
      </c>
      <c r="I3808" s="5">
        <v>43856340.14</v>
      </c>
      <c r="J3808" s="5">
        <v>3</v>
      </c>
    </row>
    <row r="3809" spans="1:10">
      <c r="A3809" s="6">
        <v>43847</v>
      </c>
      <c r="B3809" s="5" t="s">
        <v>221</v>
      </c>
      <c r="C3809" s="5" t="s">
        <v>531</v>
      </c>
      <c r="D3809" s="5">
        <v>22.96</v>
      </c>
      <c r="E3809" s="5">
        <v>23.53</v>
      </c>
      <c r="F3809" s="5">
        <v>22.78</v>
      </c>
      <c r="G3809" s="5">
        <v>22.9</v>
      </c>
      <c r="H3809" s="5">
        <v>2157352</v>
      </c>
      <c r="I3809" s="5">
        <v>50096839.92</v>
      </c>
      <c r="J3809" s="5">
        <v>3</v>
      </c>
    </row>
    <row r="3810" spans="1:10">
      <c r="A3810" s="6">
        <v>43850</v>
      </c>
      <c r="B3810" s="5" t="s">
        <v>221</v>
      </c>
      <c r="C3810" s="5" t="s">
        <v>531</v>
      </c>
      <c r="D3810" s="5">
        <v>22.7</v>
      </c>
      <c r="E3810" s="5">
        <v>23.73</v>
      </c>
      <c r="F3810" s="5">
        <v>22.39</v>
      </c>
      <c r="G3810" s="5">
        <v>23.5</v>
      </c>
      <c r="H3810" s="5">
        <v>2593440</v>
      </c>
      <c r="I3810" s="5">
        <v>60132358.43</v>
      </c>
      <c r="J3810" s="5">
        <v>3</v>
      </c>
    </row>
    <row r="3811" spans="1:10">
      <c r="A3811" s="6">
        <v>43851</v>
      </c>
      <c r="B3811" s="5" t="s">
        <v>221</v>
      </c>
      <c r="C3811" s="5" t="s">
        <v>531</v>
      </c>
      <c r="D3811" s="5">
        <v>23.44</v>
      </c>
      <c r="E3811" s="5">
        <v>23.44</v>
      </c>
      <c r="F3811" s="5">
        <v>22.64</v>
      </c>
      <c r="G3811" s="5">
        <v>22.95</v>
      </c>
      <c r="H3811" s="5">
        <v>1839697</v>
      </c>
      <c r="I3811" s="5">
        <v>42295208.65</v>
      </c>
      <c r="J3811" s="5">
        <v>3</v>
      </c>
    </row>
    <row r="3812" spans="1:10">
      <c r="A3812" s="6">
        <v>43852</v>
      </c>
      <c r="B3812" s="5" t="s">
        <v>221</v>
      </c>
      <c r="C3812" s="5" t="s">
        <v>531</v>
      </c>
      <c r="D3812" s="5">
        <v>22.85</v>
      </c>
      <c r="E3812" s="5">
        <v>23.55</v>
      </c>
      <c r="F3812" s="5">
        <v>22.22</v>
      </c>
      <c r="G3812" s="5">
        <v>23.36</v>
      </c>
      <c r="H3812" s="5">
        <v>2546929</v>
      </c>
      <c r="I3812" s="5">
        <v>58278921.93</v>
      </c>
      <c r="J3812" s="5">
        <v>3</v>
      </c>
    </row>
    <row r="3813" spans="1:10">
      <c r="A3813" s="6">
        <v>43853</v>
      </c>
      <c r="B3813" s="5" t="s">
        <v>221</v>
      </c>
      <c r="C3813" s="5" t="s">
        <v>531</v>
      </c>
      <c r="D3813" s="5">
        <v>23.45</v>
      </c>
      <c r="E3813" s="5">
        <v>24.29</v>
      </c>
      <c r="F3813" s="5">
        <v>22.74</v>
      </c>
      <c r="G3813" s="5">
        <v>23.6</v>
      </c>
      <c r="H3813" s="5">
        <v>3396929</v>
      </c>
      <c r="I3813" s="5">
        <v>80252549.85</v>
      </c>
      <c r="J3813" s="5">
        <v>3</v>
      </c>
    </row>
    <row r="3814" spans="1:10">
      <c r="A3814" s="6">
        <v>43864</v>
      </c>
      <c r="B3814" s="5" t="s">
        <v>221</v>
      </c>
      <c r="C3814" s="5" t="s">
        <v>531</v>
      </c>
      <c r="D3814" s="5">
        <v>21.24</v>
      </c>
      <c r="E3814" s="5">
        <v>21.56</v>
      </c>
      <c r="F3814" s="5">
        <v>21.24</v>
      </c>
      <c r="G3814" s="5">
        <v>21.24</v>
      </c>
      <c r="H3814" s="5">
        <v>1498044</v>
      </c>
      <c r="I3814" s="5">
        <v>31838512.41</v>
      </c>
      <c r="J3814" s="5">
        <v>3</v>
      </c>
    </row>
    <row r="3815" spans="1:10">
      <c r="A3815" s="6">
        <v>43865</v>
      </c>
      <c r="B3815" s="5" t="s">
        <v>221</v>
      </c>
      <c r="C3815" s="5" t="s">
        <v>531</v>
      </c>
      <c r="D3815" s="5">
        <v>19.9</v>
      </c>
      <c r="E3815" s="5">
        <v>22.11</v>
      </c>
      <c r="F3815" s="5">
        <v>19.9</v>
      </c>
      <c r="G3815" s="5">
        <v>21.75</v>
      </c>
      <c r="H3815" s="5">
        <v>2565526</v>
      </c>
      <c r="I3815" s="5">
        <v>55024216.39</v>
      </c>
      <c r="J3815" s="5">
        <v>3</v>
      </c>
    </row>
    <row r="3816" spans="1:10">
      <c r="A3816" s="6">
        <v>43866</v>
      </c>
      <c r="B3816" s="5" t="s">
        <v>221</v>
      </c>
      <c r="C3816" s="5" t="s">
        <v>531</v>
      </c>
      <c r="D3816" s="5">
        <v>21.74</v>
      </c>
      <c r="E3816" s="5">
        <v>22.48</v>
      </c>
      <c r="F3816" s="5">
        <v>21.55</v>
      </c>
      <c r="G3816" s="5">
        <v>21.8</v>
      </c>
      <c r="H3816" s="5">
        <v>2407397</v>
      </c>
      <c r="I3816" s="5">
        <v>53113338.65</v>
      </c>
      <c r="J3816" s="5">
        <v>3</v>
      </c>
    </row>
    <row r="3817" spans="1:10">
      <c r="A3817" s="6">
        <v>43867</v>
      </c>
      <c r="B3817" s="5" t="s">
        <v>221</v>
      </c>
      <c r="C3817" s="5" t="s">
        <v>531</v>
      </c>
      <c r="D3817" s="5">
        <v>21.51</v>
      </c>
      <c r="E3817" s="5">
        <v>22.45</v>
      </c>
      <c r="F3817" s="5">
        <v>21.5</v>
      </c>
      <c r="G3817" s="5">
        <v>22.38</v>
      </c>
      <c r="H3817" s="5">
        <v>2305521</v>
      </c>
      <c r="I3817" s="5">
        <v>50950211.87</v>
      </c>
      <c r="J3817" s="5">
        <v>3</v>
      </c>
    </row>
    <row r="3818" spans="1:10">
      <c r="A3818" s="6">
        <v>43836</v>
      </c>
      <c r="B3818" s="5" t="s">
        <v>222</v>
      </c>
      <c r="C3818" s="5" t="s">
        <v>532</v>
      </c>
      <c r="D3818" s="5">
        <v>35.35</v>
      </c>
      <c r="E3818" s="5">
        <v>36.18</v>
      </c>
      <c r="F3818" s="5">
        <v>34.88</v>
      </c>
      <c r="G3818" s="5">
        <v>35.19</v>
      </c>
      <c r="H3818" s="5">
        <v>5463305</v>
      </c>
      <c r="I3818" s="5">
        <v>194494965.5</v>
      </c>
      <c r="J3818" s="5">
        <v>3</v>
      </c>
    </row>
    <row r="3819" spans="1:10">
      <c r="A3819" s="6">
        <v>43837</v>
      </c>
      <c r="B3819" s="5" t="s">
        <v>222</v>
      </c>
      <c r="C3819" s="5" t="s">
        <v>532</v>
      </c>
      <c r="D3819" s="5">
        <v>35.5</v>
      </c>
      <c r="E3819" s="5">
        <v>35.51</v>
      </c>
      <c r="F3819" s="5">
        <v>34.55</v>
      </c>
      <c r="G3819" s="5">
        <v>35</v>
      </c>
      <c r="H3819" s="5">
        <v>4824296</v>
      </c>
      <c r="I3819" s="5">
        <v>168229542.64</v>
      </c>
      <c r="J3819" s="5">
        <v>3</v>
      </c>
    </row>
    <row r="3820" spans="1:10">
      <c r="A3820" s="6">
        <v>43838</v>
      </c>
      <c r="B3820" s="5" t="s">
        <v>222</v>
      </c>
      <c r="C3820" s="5" t="s">
        <v>532</v>
      </c>
      <c r="D3820" s="5">
        <v>35</v>
      </c>
      <c r="E3820" s="5">
        <v>35.42</v>
      </c>
      <c r="F3820" s="5">
        <v>34.51</v>
      </c>
      <c r="G3820" s="5">
        <v>34.6</v>
      </c>
      <c r="H3820" s="5">
        <v>3640349</v>
      </c>
      <c r="I3820" s="5">
        <v>127204928.3</v>
      </c>
      <c r="J3820" s="5">
        <v>3</v>
      </c>
    </row>
    <row r="3821" spans="1:10">
      <c r="A3821" s="6">
        <v>43839</v>
      </c>
      <c r="B3821" s="5" t="s">
        <v>222</v>
      </c>
      <c r="C3821" s="5" t="s">
        <v>532</v>
      </c>
      <c r="D3821" s="5">
        <v>35</v>
      </c>
      <c r="E3821" s="5">
        <v>36.45</v>
      </c>
      <c r="F3821" s="5">
        <v>34.65</v>
      </c>
      <c r="G3821" s="5">
        <v>36.09</v>
      </c>
      <c r="H3821" s="5">
        <v>6189027</v>
      </c>
      <c r="I3821" s="5">
        <v>221057929.9</v>
      </c>
      <c r="J3821" s="5">
        <v>3</v>
      </c>
    </row>
    <row r="3822" spans="1:10">
      <c r="A3822" s="6">
        <v>43840</v>
      </c>
      <c r="B3822" s="5" t="s">
        <v>222</v>
      </c>
      <c r="C3822" s="5" t="s">
        <v>532</v>
      </c>
      <c r="D3822" s="5">
        <v>36.15</v>
      </c>
      <c r="E3822" s="5">
        <v>36.33</v>
      </c>
      <c r="F3822" s="5">
        <v>35.4</v>
      </c>
      <c r="G3822" s="5">
        <v>35.79</v>
      </c>
      <c r="H3822" s="5">
        <v>3791242</v>
      </c>
      <c r="I3822" s="5">
        <v>135518251.22</v>
      </c>
      <c r="J3822" s="5">
        <v>3</v>
      </c>
    </row>
    <row r="3823" spans="1:10">
      <c r="A3823" s="6">
        <v>43843</v>
      </c>
      <c r="B3823" s="5" t="s">
        <v>222</v>
      </c>
      <c r="C3823" s="5" t="s">
        <v>532</v>
      </c>
      <c r="D3823" s="5">
        <v>35.87</v>
      </c>
      <c r="E3823" s="5">
        <v>37.35</v>
      </c>
      <c r="F3823" s="5">
        <v>35.35</v>
      </c>
      <c r="G3823" s="5">
        <v>37.3</v>
      </c>
      <c r="H3823" s="5">
        <v>8443497</v>
      </c>
      <c r="I3823" s="5">
        <v>309717507.76</v>
      </c>
      <c r="J3823" s="5">
        <v>3</v>
      </c>
    </row>
    <row r="3824" spans="1:10">
      <c r="A3824" s="6">
        <v>43844</v>
      </c>
      <c r="B3824" s="5" t="s">
        <v>222</v>
      </c>
      <c r="C3824" s="5" t="s">
        <v>532</v>
      </c>
      <c r="D3824" s="5">
        <v>37.3</v>
      </c>
      <c r="E3824" s="5">
        <v>37.6</v>
      </c>
      <c r="F3824" s="5">
        <v>36.51</v>
      </c>
      <c r="G3824" s="5">
        <v>37.38</v>
      </c>
      <c r="H3824" s="5">
        <v>6116952</v>
      </c>
      <c r="I3824" s="5">
        <v>226054878.67</v>
      </c>
      <c r="J3824" s="5">
        <v>3</v>
      </c>
    </row>
    <row r="3825" spans="1:10">
      <c r="A3825" s="6">
        <v>43845</v>
      </c>
      <c r="B3825" s="5" t="s">
        <v>222</v>
      </c>
      <c r="C3825" s="5" t="s">
        <v>532</v>
      </c>
      <c r="D3825" s="5">
        <v>37.3</v>
      </c>
      <c r="E3825" s="5">
        <v>37.3</v>
      </c>
      <c r="F3825" s="5">
        <v>36.1</v>
      </c>
      <c r="G3825" s="5">
        <v>36.74</v>
      </c>
      <c r="H3825" s="5">
        <v>4630355</v>
      </c>
      <c r="I3825" s="5">
        <v>169375824.62</v>
      </c>
      <c r="J3825" s="5">
        <v>3</v>
      </c>
    </row>
    <row r="3826" spans="1:10">
      <c r="A3826" s="6">
        <v>43846</v>
      </c>
      <c r="B3826" s="5" t="s">
        <v>222</v>
      </c>
      <c r="C3826" s="5" t="s">
        <v>532</v>
      </c>
      <c r="D3826" s="5">
        <v>36.85</v>
      </c>
      <c r="E3826" s="5">
        <v>38.2</v>
      </c>
      <c r="F3826" s="5">
        <v>36.55</v>
      </c>
      <c r="G3826" s="5">
        <v>37.16</v>
      </c>
      <c r="H3826" s="5">
        <v>5873560</v>
      </c>
      <c r="I3826" s="5">
        <v>220010207.29</v>
      </c>
      <c r="J3826" s="5">
        <v>3</v>
      </c>
    </row>
    <row r="3827" spans="1:10">
      <c r="A3827" s="6">
        <v>43847</v>
      </c>
      <c r="B3827" s="5" t="s">
        <v>222</v>
      </c>
      <c r="C3827" s="5" t="s">
        <v>532</v>
      </c>
      <c r="D3827" s="5">
        <v>36.91</v>
      </c>
      <c r="E3827" s="5">
        <v>37.5</v>
      </c>
      <c r="F3827" s="5">
        <v>36.39</v>
      </c>
      <c r="G3827" s="5">
        <v>36.6</v>
      </c>
      <c r="H3827" s="5">
        <v>4146351</v>
      </c>
      <c r="I3827" s="5">
        <v>152786404.22</v>
      </c>
      <c r="J3827" s="5">
        <v>3</v>
      </c>
    </row>
    <row r="3828" spans="1:10">
      <c r="A3828" s="6">
        <v>43850</v>
      </c>
      <c r="B3828" s="5" t="s">
        <v>222</v>
      </c>
      <c r="C3828" s="5" t="s">
        <v>532</v>
      </c>
      <c r="D3828" s="5">
        <v>36.5</v>
      </c>
      <c r="E3828" s="5">
        <v>39.08</v>
      </c>
      <c r="F3828" s="5">
        <v>36.1</v>
      </c>
      <c r="G3828" s="5">
        <v>38.79</v>
      </c>
      <c r="H3828" s="5">
        <v>8169780</v>
      </c>
      <c r="I3828" s="5">
        <v>310364090.97</v>
      </c>
      <c r="J3828" s="5">
        <v>3</v>
      </c>
    </row>
    <row r="3829" spans="1:10">
      <c r="A3829" s="6">
        <v>43851</v>
      </c>
      <c r="B3829" s="5" t="s">
        <v>222</v>
      </c>
      <c r="C3829" s="5" t="s">
        <v>532</v>
      </c>
      <c r="D3829" s="5">
        <v>38.35</v>
      </c>
      <c r="E3829" s="5">
        <v>39.44</v>
      </c>
      <c r="F3829" s="5">
        <v>38.1</v>
      </c>
      <c r="G3829" s="5">
        <v>38.99</v>
      </c>
      <c r="H3829" s="5">
        <v>6279860</v>
      </c>
      <c r="I3829" s="5">
        <v>243007538.2</v>
      </c>
      <c r="J3829" s="5">
        <v>3</v>
      </c>
    </row>
    <row r="3830" spans="1:10">
      <c r="A3830" s="6">
        <v>43852</v>
      </c>
      <c r="B3830" s="5" t="s">
        <v>222</v>
      </c>
      <c r="C3830" s="5" t="s">
        <v>532</v>
      </c>
      <c r="D3830" s="5">
        <v>38.4</v>
      </c>
      <c r="E3830" s="5">
        <v>39.06</v>
      </c>
      <c r="F3830" s="5">
        <v>37.05</v>
      </c>
      <c r="G3830" s="5">
        <v>38.78</v>
      </c>
      <c r="H3830" s="5">
        <v>6378944</v>
      </c>
      <c r="I3830" s="5">
        <v>243843914.24</v>
      </c>
      <c r="J3830" s="5">
        <v>3</v>
      </c>
    </row>
    <row r="3831" spans="1:10">
      <c r="A3831" s="6">
        <v>43853</v>
      </c>
      <c r="B3831" s="5" t="s">
        <v>222</v>
      </c>
      <c r="C3831" s="5" t="s">
        <v>532</v>
      </c>
      <c r="D3831" s="5">
        <v>37.94</v>
      </c>
      <c r="E3831" s="5">
        <v>38.5</v>
      </c>
      <c r="F3831" s="5">
        <v>34.9</v>
      </c>
      <c r="G3831" s="5">
        <v>34.9</v>
      </c>
      <c r="H3831" s="5">
        <v>6658703</v>
      </c>
      <c r="I3831" s="5">
        <v>242759808.55</v>
      </c>
      <c r="J3831" s="5">
        <v>3</v>
      </c>
    </row>
    <row r="3832" spans="1:10">
      <c r="A3832" s="6">
        <v>43864</v>
      </c>
      <c r="B3832" s="5" t="s">
        <v>222</v>
      </c>
      <c r="C3832" s="5" t="s">
        <v>532</v>
      </c>
      <c r="D3832" s="5">
        <v>31.41</v>
      </c>
      <c r="E3832" s="5">
        <v>31.41</v>
      </c>
      <c r="F3832" s="5">
        <v>31.41</v>
      </c>
      <c r="G3832" s="5">
        <v>31.41</v>
      </c>
      <c r="H3832" s="5">
        <v>489800</v>
      </c>
      <c r="I3832" s="5">
        <v>15384618</v>
      </c>
      <c r="J3832" s="5">
        <v>3</v>
      </c>
    </row>
    <row r="3833" spans="1:10">
      <c r="A3833" s="6">
        <v>43865</v>
      </c>
      <c r="B3833" s="5" t="s">
        <v>222</v>
      </c>
      <c r="C3833" s="5" t="s">
        <v>532</v>
      </c>
      <c r="D3833" s="5">
        <v>28.27</v>
      </c>
      <c r="E3833" s="5">
        <v>31</v>
      </c>
      <c r="F3833" s="5">
        <v>28.27</v>
      </c>
      <c r="G3833" s="5">
        <v>30.4</v>
      </c>
      <c r="H3833" s="5">
        <v>7016865</v>
      </c>
      <c r="I3833" s="5">
        <v>211523861.53</v>
      </c>
      <c r="J3833" s="5">
        <v>3</v>
      </c>
    </row>
    <row r="3834" spans="1:10">
      <c r="A3834" s="6">
        <v>43866</v>
      </c>
      <c r="B3834" s="5" t="s">
        <v>222</v>
      </c>
      <c r="C3834" s="5" t="s">
        <v>532</v>
      </c>
      <c r="D3834" s="5">
        <v>30.8</v>
      </c>
      <c r="E3834" s="5">
        <v>32.2</v>
      </c>
      <c r="F3834" s="5">
        <v>30.72</v>
      </c>
      <c r="G3834" s="5">
        <v>31.5</v>
      </c>
      <c r="H3834" s="5">
        <v>5390799</v>
      </c>
      <c r="I3834" s="5">
        <v>170560684.09</v>
      </c>
      <c r="J3834" s="5">
        <v>3</v>
      </c>
    </row>
    <row r="3835" spans="1:10">
      <c r="A3835" s="6">
        <v>43867</v>
      </c>
      <c r="B3835" s="5" t="s">
        <v>222</v>
      </c>
      <c r="C3835" s="5" t="s">
        <v>532</v>
      </c>
      <c r="D3835" s="5">
        <v>31.6</v>
      </c>
      <c r="E3835" s="5">
        <v>32.56</v>
      </c>
      <c r="F3835" s="5">
        <v>31.2</v>
      </c>
      <c r="G3835" s="5">
        <v>32.07</v>
      </c>
      <c r="H3835" s="5">
        <v>4443769</v>
      </c>
      <c r="I3835" s="5">
        <v>141625602.8</v>
      </c>
      <c r="J3835" s="5">
        <v>3</v>
      </c>
    </row>
    <row r="3836" spans="1:10">
      <c r="A3836" s="6">
        <v>43836</v>
      </c>
      <c r="B3836" s="5" t="s">
        <v>223</v>
      </c>
      <c r="C3836" s="5" t="s">
        <v>533</v>
      </c>
      <c r="D3836" s="5">
        <v>236.5</v>
      </c>
      <c r="E3836" s="5">
        <v>243.99</v>
      </c>
      <c r="F3836" s="5">
        <v>233.02</v>
      </c>
      <c r="G3836" s="5">
        <v>239.8</v>
      </c>
      <c r="H3836" s="5">
        <v>2821697</v>
      </c>
      <c r="I3836" s="5">
        <v>672669799.17</v>
      </c>
      <c r="J3836" s="5">
        <v>3</v>
      </c>
    </row>
    <row r="3837" spans="1:10">
      <c r="A3837" s="6">
        <v>43837</v>
      </c>
      <c r="B3837" s="5" t="s">
        <v>223</v>
      </c>
      <c r="C3837" s="5" t="s">
        <v>533</v>
      </c>
      <c r="D3837" s="5">
        <v>239.8</v>
      </c>
      <c r="E3837" s="5">
        <v>242.92</v>
      </c>
      <c r="F3837" s="5">
        <v>232.68</v>
      </c>
      <c r="G3837" s="5">
        <v>233.6</v>
      </c>
      <c r="H3837" s="5">
        <v>1981374</v>
      </c>
      <c r="I3837" s="5">
        <v>467740391.36</v>
      </c>
      <c r="J3837" s="5">
        <v>3</v>
      </c>
    </row>
    <row r="3838" spans="1:10">
      <c r="A3838" s="6">
        <v>43838</v>
      </c>
      <c r="B3838" s="5" t="s">
        <v>223</v>
      </c>
      <c r="C3838" s="5" t="s">
        <v>533</v>
      </c>
      <c r="D3838" s="5">
        <v>232.63</v>
      </c>
      <c r="E3838" s="5">
        <v>242.9</v>
      </c>
      <c r="F3838" s="5">
        <v>229.23</v>
      </c>
      <c r="G3838" s="5">
        <v>240</v>
      </c>
      <c r="H3838" s="5">
        <v>2557519</v>
      </c>
      <c r="I3838" s="5">
        <v>608038034.4</v>
      </c>
      <c r="J3838" s="5">
        <v>3</v>
      </c>
    </row>
    <row r="3839" spans="1:10">
      <c r="A3839" s="6">
        <v>43839</v>
      </c>
      <c r="B3839" s="5" t="s">
        <v>223</v>
      </c>
      <c r="C3839" s="5" t="s">
        <v>533</v>
      </c>
      <c r="D3839" s="5">
        <v>240.5</v>
      </c>
      <c r="E3839" s="5">
        <v>254.98</v>
      </c>
      <c r="F3839" s="5">
        <v>235.4</v>
      </c>
      <c r="G3839" s="5">
        <v>249.56</v>
      </c>
      <c r="H3839" s="5">
        <v>2396509</v>
      </c>
      <c r="I3839" s="5">
        <v>585507677.26</v>
      </c>
      <c r="J3839" s="5">
        <v>3</v>
      </c>
    </row>
    <row r="3840" spans="1:10">
      <c r="A3840" s="6">
        <v>43840</v>
      </c>
      <c r="B3840" s="5" t="s">
        <v>223</v>
      </c>
      <c r="C3840" s="5" t="s">
        <v>533</v>
      </c>
      <c r="D3840" s="5">
        <v>247</v>
      </c>
      <c r="E3840" s="5">
        <v>266.91</v>
      </c>
      <c r="F3840" s="5">
        <v>246.99</v>
      </c>
      <c r="G3840" s="5">
        <v>262</v>
      </c>
      <c r="H3840" s="5">
        <v>2540694</v>
      </c>
      <c r="I3840" s="5">
        <v>659067909.48</v>
      </c>
      <c r="J3840" s="5">
        <v>3</v>
      </c>
    </row>
    <row r="3841" spans="1:10">
      <c r="A3841" s="6">
        <v>43843</v>
      </c>
      <c r="B3841" s="5" t="s">
        <v>223</v>
      </c>
      <c r="C3841" s="5" t="s">
        <v>533</v>
      </c>
      <c r="D3841" s="5">
        <v>261</v>
      </c>
      <c r="E3841" s="5">
        <v>284</v>
      </c>
      <c r="F3841" s="5">
        <v>258.98</v>
      </c>
      <c r="G3841" s="5">
        <v>280.28</v>
      </c>
      <c r="H3841" s="5">
        <v>2092003</v>
      </c>
      <c r="I3841" s="5">
        <v>572502266.19</v>
      </c>
      <c r="J3841" s="5">
        <v>3</v>
      </c>
    </row>
    <row r="3842" spans="1:10">
      <c r="A3842" s="6">
        <v>43844</v>
      </c>
      <c r="B3842" s="5" t="s">
        <v>223</v>
      </c>
      <c r="C3842" s="5" t="s">
        <v>533</v>
      </c>
      <c r="D3842" s="5">
        <v>280.3</v>
      </c>
      <c r="E3842" s="5">
        <v>283</v>
      </c>
      <c r="F3842" s="5">
        <v>264.78</v>
      </c>
      <c r="G3842" s="5">
        <v>268.83</v>
      </c>
      <c r="H3842" s="5">
        <v>1883475</v>
      </c>
      <c r="I3842" s="5">
        <v>510958529.49</v>
      </c>
      <c r="J3842" s="5">
        <v>3</v>
      </c>
    </row>
    <row r="3843" spans="1:10">
      <c r="A3843" s="6">
        <v>43845</v>
      </c>
      <c r="B3843" s="5" t="s">
        <v>223</v>
      </c>
      <c r="C3843" s="5" t="s">
        <v>533</v>
      </c>
      <c r="D3843" s="5">
        <v>268</v>
      </c>
      <c r="E3843" s="5">
        <v>271</v>
      </c>
      <c r="F3843" s="5">
        <v>259.01</v>
      </c>
      <c r="G3843" s="5">
        <v>265.75</v>
      </c>
      <c r="H3843" s="5">
        <v>1831274</v>
      </c>
      <c r="I3843" s="5">
        <v>484584682.37</v>
      </c>
      <c r="J3843" s="5">
        <v>3</v>
      </c>
    </row>
    <row r="3844" spans="1:10">
      <c r="A3844" s="6">
        <v>43846</v>
      </c>
      <c r="B3844" s="5" t="s">
        <v>223</v>
      </c>
      <c r="C3844" s="5" t="s">
        <v>533</v>
      </c>
      <c r="D3844" s="5">
        <v>266</v>
      </c>
      <c r="E3844" s="5">
        <v>266</v>
      </c>
      <c r="F3844" s="5">
        <v>254</v>
      </c>
      <c r="G3844" s="5">
        <v>255.17</v>
      </c>
      <c r="H3844" s="5">
        <v>2440683</v>
      </c>
      <c r="I3844" s="5">
        <v>627670773.35</v>
      </c>
      <c r="J3844" s="5">
        <v>3</v>
      </c>
    </row>
    <row r="3845" spans="1:10">
      <c r="A3845" s="6">
        <v>43847</v>
      </c>
      <c r="B3845" s="5" t="s">
        <v>223</v>
      </c>
      <c r="C3845" s="5" t="s">
        <v>533</v>
      </c>
      <c r="D3845" s="5">
        <v>257.59</v>
      </c>
      <c r="E3845" s="5">
        <v>266.68</v>
      </c>
      <c r="F3845" s="5">
        <v>255.83</v>
      </c>
      <c r="G3845" s="5">
        <v>259.55</v>
      </c>
      <c r="H3845" s="5">
        <v>1917917</v>
      </c>
      <c r="I3845" s="5">
        <v>502837548.57</v>
      </c>
      <c r="J3845" s="5">
        <v>3</v>
      </c>
    </row>
    <row r="3846" spans="1:10">
      <c r="A3846" s="6">
        <v>43850</v>
      </c>
      <c r="B3846" s="5" t="s">
        <v>223</v>
      </c>
      <c r="C3846" s="5" t="s">
        <v>533</v>
      </c>
      <c r="D3846" s="5">
        <v>261.05</v>
      </c>
      <c r="E3846" s="5">
        <v>278.92</v>
      </c>
      <c r="F3846" s="5">
        <v>261.05</v>
      </c>
      <c r="G3846" s="5">
        <v>275.2</v>
      </c>
      <c r="H3846" s="5">
        <v>2179940</v>
      </c>
      <c r="I3846" s="5">
        <v>593399590.44</v>
      </c>
      <c r="J3846" s="5">
        <v>3</v>
      </c>
    </row>
    <row r="3847" spans="1:10">
      <c r="A3847" s="6">
        <v>43851</v>
      </c>
      <c r="B3847" s="5" t="s">
        <v>223</v>
      </c>
      <c r="C3847" s="5" t="s">
        <v>533</v>
      </c>
      <c r="D3847" s="5">
        <v>272.4</v>
      </c>
      <c r="E3847" s="5">
        <v>288.8</v>
      </c>
      <c r="F3847" s="5">
        <v>268.86</v>
      </c>
      <c r="G3847" s="5">
        <v>282.3</v>
      </c>
      <c r="H3847" s="5">
        <v>2696663</v>
      </c>
      <c r="I3847" s="5">
        <v>752702896.56</v>
      </c>
      <c r="J3847" s="5">
        <v>3</v>
      </c>
    </row>
    <row r="3848" spans="1:10">
      <c r="A3848" s="6">
        <v>43852</v>
      </c>
      <c r="B3848" s="5" t="s">
        <v>223</v>
      </c>
      <c r="C3848" s="5" t="s">
        <v>533</v>
      </c>
      <c r="D3848" s="5">
        <v>280</v>
      </c>
      <c r="E3848" s="5">
        <v>299.5</v>
      </c>
      <c r="F3848" s="5">
        <v>274</v>
      </c>
      <c r="G3848" s="5">
        <v>291.18</v>
      </c>
      <c r="H3848" s="5">
        <v>2361243</v>
      </c>
      <c r="I3848" s="5">
        <v>683011729.74</v>
      </c>
      <c r="J3848" s="5">
        <v>3</v>
      </c>
    </row>
    <row r="3849" spans="1:10">
      <c r="A3849" s="6">
        <v>43853</v>
      </c>
      <c r="B3849" s="5" t="s">
        <v>223</v>
      </c>
      <c r="C3849" s="5" t="s">
        <v>533</v>
      </c>
      <c r="D3849" s="5">
        <v>282.9</v>
      </c>
      <c r="E3849" s="5">
        <v>292.79</v>
      </c>
      <c r="F3849" s="5">
        <v>264.8</v>
      </c>
      <c r="G3849" s="5">
        <v>275.11</v>
      </c>
      <c r="H3849" s="5">
        <v>2431457</v>
      </c>
      <c r="I3849" s="5">
        <v>681544975.59</v>
      </c>
      <c r="J3849" s="5">
        <v>3</v>
      </c>
    </row>
    <row r="3850" spans="1:10">
      <c r="A3850" s="6">
        <v>43864</v>
      </c>
      <c r="B3850" s="5" t="s">
        <v>223</v>
      </c>
      <c r="C3850" s="5" t="s">
        <v>533</v>
      </c>
      <c r="D3850" s="5">
        <v>247.6</v>
      </c>
      <c r="E3850" s="5">
        <v>260</v>
      </c>
      <c r="F3850" s="5">
        <v>247.6</v>
      </c>
      <c r="G3850" s="5">
        <v>247.6</v>
      </c>
      <c r="H3850" s="5">
        <v>1061096</v>
      </c>
      <c r="I3850" s="5">
        <v>263315929.7</v>
      </c>
      <c r="J3850" s="5">
        <v>3</v>
      </c>
    </row>
    <row r="3851" spans="1:10">
      <c r="A3851" s="6">
        <v>43865</v>
      </c>
      <c r="B3851" s="5" t="s">
        <v>223</v>
      </c>
      <c r="C3851" s="5" t="s">
        <v>533</v>
      </c>
      <c r="D3851" s="5">
        <v>230</v>
      </c>
      <c r="E3851" s="5">
        <v>265.65</v>
      </c>
      <c r="F3851" s="5">
        <v>230</v>
      </c>
      <c r="G3851" s="5">
        <v>263.78</v>
      </c>
      <c r="H3851" s="5">
        <v>2141700</v>
      </c>
      <c r="I3851" s="5">
        <v>554452445.79</v>
      </c>
      <c r="J3851" s="5">
        <v>3</v>
      </c>
    </row>
    <row r="3852" spans="1:10">
      <c r="A3852" s="6">
        <v>43866</v>
      </c>
      <c r="B3852" s="5" t="s">
        <v>223</v>
      </c>
      <c r="C3852" s="5" t="s">
        <v>533</v>
      </c>
      <c r="D3852" s="5">
        <v>266</v>
      </c>
      <c r="E3852" s="5">
        <v>270.36</v>
      </c>
      <c r="F3852" s="5">
        <v>250</v>
      </c>
      <c r="G3852" s="5">
        <v>254</v>
      </c>
      <c r="H3852" s="5">
        <v>2284267</v>
      </c>
      <c r="I3852" s="5">
        <v>596262992.3</v>
      </c>
      <c r="J3852" s="5">
        <v>3</v>
      </c>
    </row>
    <row r="3853" spans="1:10">
      <c r="A3853" s="6">
        <v>43867</v>
      </c>
      <c r="B3853" s="5" t="s">
        <v>223</v>
      </c>
      <c r="C3853" s="5" t="s">
        <v>533</v>
      </c>
      <c r="D3853" s="5">
        <v>249.58</v>
      </c>
      <c r="E3853" s="5">
        <v>258</v>
      </c>
      <c r="F3853" s="5">
        <v>245.88</v>
      </c>
      <c r="G3853" s="5">
        <v>254.1</v>
      </c>
      <c r="H3853" s="5">
        <v>1462779</v>
      </c>
      <c r="I3853" s="5">
        <v>370007168.23</v>
      </c>
      <c r="J3853" s="5">
        <v>3</v>
      </c>
    </row>
    <row r="3854" spans="1:10">
      <c r="A3854" s="6">
        <v>43836</v>
      </c>
      <c r="B3854" s="5" t="s">
        <v>224</v>
      </c>
      <c r="C3854" s="5" t="s">
        <v>534</v>
      </c>
      <c r="D3854" s="5">
        <v>41.96</v>
      </c>
      <c r="E3854" s="5">
        <v>43.33</v>
      </c>
      <c r="F3854" s="5">
        <v>41.37</v>
      </c>
      <c r="G3854" s="5">
        <v>42.8</v>
      </c>
      <c r="H3854" s="5">
        <v>4753294</v>
      </c>
      <c r="I3854" s="5">
        <v>202351767.91</v>
      </c>
      <c r="J3854" s="5">
        <v>3</v>
      </c>
    </row>
    <row r="3855" spans="1:10">
      <c r="A3855" s="6">
        <v>43837</v>
      </c>
      <c r="B3855" s="5" t="s">
        <v>224</v>
      </c>
      <c r="C3855" s="5" t="s">
        <v>534</v>
      </c>
      <c r="D3855" s="5">
        <v>43.85</v>
      </c>
      <c r="E3855" s="5">
        <v>45.37</v>
      </c>
      <c r="F3855" s="5">
        <v>43.47</v>
      </c>
      <c r="G3855" s="5">
        <v>43.7</v>
      </c>
      <c r="H3855" s="5">
        <v>6163515</v>
      </c>
      <c r="I3855" s="5">
        <v>271919363.8</v>
      </c>
      <c r="J3855" s="5">
        <v>3</v>
      </c>
    </row>
    <row r="3856" spans="1:10">
      <c r="A3856" s="6">
        <v>43838</v>
      </c>
      <c r="B3856" s="5" t="s">
        <v>224</v>
      </c>
      <c r="C3856" s="5" t="s">
        <v>534</v>
      </c>
      <c r="D3856" s="5">
        <v>43.85</v>
      </c>
      <c r="E3856" s="5">
        <v>45.23</v>
      </c>
      <c r="F3856" s="5">
        <v>43.68</v>
      </c>
      <c r="G3856" s="5">
        <v>44.11</v>
      </c>
      <c r="H3856" s="5">
        <v>7757936</v>
      </c>
      <c r="I3856" s="5">
        <v>344278660.3</v>
      </c>
      <c r="J3856" s="5">
        <v>3</v>
      </c>
    </row>
    <row r="3857" spans="1:10">
      <c r="A3857" s="6">
        <v>43839</v>
      </c>
      <c r="B3857" s="5" t="s">
        <v>224</v>
      </c>
      <c r="C3857" s="5" t="s">
        <v>534</v>
      </c>
      <c r="D3857" s="5">
        <v>44.17</v>
      </c>
      <c r="E3857" s="5">
        <v>44.65</v>
      </c>
      <c r="F3857" s="5">
        <v>43.41</v>
      </c>
      <c r="G3857" s="5">
        <v>43.92</v>
      </c>
      <c r="H3857" s="5">
        <v>4957671</v>
      </c>
      <c r="I3857" s="5">
        <v>217582300.75</v>
      </c>
      <c r="J3857" s="5">
        <v>3</v>
      </c>
    </row>
    <row r="3858" spans="1:10">
      <c r="A3858" s="6">
        <v>43840</v>
      </c>
      <c r="B3858" s="5" t="s">
        <v>224</v>
      </c>
      <c r="C3858" s="5" t="s">
        <v>534</v>
      </c>
      <c r="D3858" s="5">
        <v>43.79</v>
      </c>
      <c r="E3858" s="5">
        <v>43.8</v>
      </c>
      <c r="F3858" s="5">
        <v>42.78</v>
      </c>
      <c r="G3858" s="5">
        <v>42.93</v>
      </c>
      <c r="H3858" s="5">
        <v>4698441</v>
      </c>
      <c r="I3858" s="5">
        <v>202993357.15</v>
      </c>
      <c r="J3858" s="5">
        <v>3</v>
      </c>
    </row>
    <row r="3859" spans="1:10">
      <c r="A3859" s="6">
        <v>43843</v>
      </c>
      <c r="B3859" s="5" t="s">
        <v>224</v>
      </c>
      <c r="C3859" s="5" t="s">
        <v>534</v>
      </c>
      <c r="D3859" s="5">
        <v>43.13</v>
      </c>
      <c r="E3859" s="5">
        <v>44.86</v>
      </c>
      <c r="F3859" s="5">
        <v>42.63</v>
      </c>
      <c r="G3859" s="5">
        <v>44.86</v>
      </c>
      <c r="H3859" s="5">
        <v>7562205</v>
      </c>
      <c r="I3859" s="5">
        <v>333390150.83</v>
      </c>
      <c r="J3859" s="5">
        <v>3</v>
      </c>
    </row>
    <row r="3860" spans="1:10">
      <c r="A3860" s="6">
        <v>43844</v>
      </c>
      <c r="B3860" s="5" t="s">
        <v>224</v>
      </c>
      <c r="C3860" s="5" t="s">
        <v>534</v>
      </c>
      <c r="D3860" s="5">
        <v>45</v>
      </c>
      <c r="E3860" s="5">
        <v>46.09</v>
      </c>
      <c r="F3860" s="5">
        <v>44.42</v>
      </c>
      <c r="G3860" s="5">
        <v>45.01</v>
      </c>
      <c r="H3860" s="5">
        <v>8669329</v>
      </c>
      <c r="I3860" s="5">
        <v>391873740.55</v>
      </c>
      <c r="J3860" s="5">
        <v>3</v>
      </c>
    </row>
    <row r="3861" spans="1:10">
      <c r="A3861" s="6">
        <v>43845</v>
      </c>
      <c r="B3861" s="5" t="s">
        <v>224</v>
      </c>
      <c r="C3861" s="5" t="s">
        <v>534</v>
      </c>
      <c r="D3861" s="5">
        <v>44.9</v>
      </c>
      <c r="E3861" s="5">
        <v>49</v>
      </c>
      <c r="F3861" s="5">
        <v>44.6</v>
      </c>
      <c r="G3861" s="5">
        <v>47.8</v>
      </c>
      <c r="H3861" s="5">
        <v>12984694</v>
      </c>
      <c r="I3861" s="5">
        <v>605843110.51</v>
      </c>
      <c r="J3861" s="5">
        <v>3</v>
      </c>
    </row>
    <row r="3862" spans="1:10">
      <c r="A3862" s="6">
        <v>43846</v>
      </c>
      <c r="B3862" s="5" t="s">
        <v>224</v>
      </c>
      <c r="C3862" s="5" t="s">
        <v>534</v>
      </c>
      <c r="D3862" s="5">
        <v>46.8</v>
      </c>
      <c r="E3862" s="5">
        <v>48.84</v>
      </c>
      <c r="F3862" s="5">
        <v>46.31</v>
      </c>
      <c r="G3862" s="5">
        <v>48.79</v>
      </c>
      <c r="H3862" s="5">
        <v>12904960</v>
      </c>
      <c r="I3862" s="5">
        <v>613308105.32</v>
      </c>
      <c r="J3862" s="5">
        <v>3</v>
      </c>
    </row>
    <row r="3863" spans="1:10">
      <c r="A3863" s="6">
        <v>43847</v>
      </c>
      <c r="B3863" s="5" t="s">
        <v>224</v>
      </c>
      <c r="C3863" s="5" t="s">
        <v>534</v>
      </c>
      <c r="D3863" s="5">
        <v>48.5</v>
      </c>
      <c r="E3863" s="5">
        <v>49.48</v>
      </c>
      <c r="F3863" s="5">
        <v>47.44</v>
      </c>
      <c r="G3863" s="5">
        <v>48.01</v>
      </c>
      <c r="H3863" s="5">
        <v>8504459</v>
      </c>
      <c r="I3863" s="5">
        <v>411731790.33</v>
      </c>
      <c r="J3863" s="5">
        <v>3</v>
      </c>
    </row>
    <row r="3864" spans="1:10">
      <c r="A3864" s="6">
        <v>43850</v>
      </c>
      <c r="B3864" s="5" t="s">
        <v>224</v>
      </c>
      <c r="C3864" s="5" t="s">
        <v>534</v>
      </c>
      <c r="D3864" s="5">
        <v>47.29</v>
      </c>
      <c r="E3864" s="5">
        <v>52.81</v>
      </c>
      <c r="F3864" s="5">
        <v>47.03</v>
      </c>
      <c r="G3864" s="5">
        <v>52.81</v>
      </c>
      <c r="H3864" s="5">
        <v>12285962</v>
      </c>
      <c r="I3864" s="5">
        <v>626466367.56</v>
      </c>
      <c r="J3864" s="5">
        <v>3</v>
      </c>
    </row>
    <row r="3865" spans="1:10">
      <c r="A3865" s="6">
        <v>43851</v>
      </c>
      <c r="B3865" s="5" t="s">
        <v>224</v>
      </c>
      <c r="C3865" s="5" t="s">
        <v>534</v>
      </c>
      <c r="D3865" s="5">
        <v>52.77</v>
      </c>
      <c r="E3865" s="5">
        <v>54.2</v>
      </c>
      <c r="F3865" s="5">
        <v>51.51</v>
      </c>
      <c r="G3865" s="5">
        <v>53.32</v>
      </c>
      <c r="H3865" s="5">
        <v>13087485</v>
      </c>
      <c r="I3865" s="5">
        <v>692454327.33</v>
      </c>
      <c r="J3865" s="5">
        <v>3</v>
      </c>
    </row>
    <row r="3866" spans="1:10">
      <c r="A3866" s="6">
        <v>43852</v>
      </c>
      <c r="B3866" s="5" t="s">
        <v>224</v>
      </c>
      <c r="C3866" s="5" t="s">
        <v>534</v>
      </c>
      <c r="D3866" s="5">
        <v>53.3</v>
      </c>
      <c r="E3866" s="5">
        <v>57.46</v>
      </c>
      <c r="F3866" s="5">
        <v>51.5</v>
      </c>
      <c r="G3866" s="5">
        <v>55.71</v>
      </c>
      <c r="H3866" s="5">
        <v>12407664</v>
      </c>
      <c r="I3866" s="5">
        <v>674352709.42</v>
      </c>
      <c r="J3866" s="5">
        <v>3</v>
      </c>
    </row>
    <row r="3867" spans="1:10">
      <c r="A3867" s="6">
        <v>43853</v>
      </c>
      <c r="B3867" s="5" t="s">
        <v>224</v>
      </c>
      <c r="C3867" s="5" t="s">
        <v>534</v>
      </c>
      <c r="D3867" s="5">
        <v>53.98</v>
      </c>
      <c r="E3867" s="5">
        <v>56.68</v>
      </c>
      <c r="F3867" s="5">
        <v>51.81</v>
      </c>
      <c r="G3867" s="5">
        <v>52.74</v>
      </c>
      <c r="H3867" s="5">
        <v>12556815</v>
      </c>
      <c r="I3867" s="5">
        <v>680894843.21</v>
      </c>
      <c r="J3867" s="5">
        <v>3</v>
      </c>
    </row>
    <row r="3868" spans="1:10">
      <c r="A3868" s="6">
        <v>43864</v>
      </c>
      <c r="B3868" s="5" t="s">
        <v>224</v>
      </c>
      <c r="C3868" s="5" t="s">
        <v>534</v>
      </c>
      <c r="D3868" s="5">
        <v>47.47</v>
      </c>
      <c r="E3868" s="5">
        <v>47.47</v>
      </c>
      <c r="F3868" s="5">
        <v>47.47</v>
      </c>
      <c r="G3868" s="5">
        <v>47.47</v>
      </c>
      <c r="H3868" s="5">
        <v>1055000</v>
      </c>
      <c r="I3868" s="5">
        <v>50080850</v>
      </c>
      <c r="J3868" s="5">
        <v>3</v>
      </c>
    </row>
    <row r="3869" spans="1:10">
      <c r="A3869" s="6">
        <v>43865</v>
      </c>
      <c r="B3869" s="5" t="s">
        <v>224</v>
      </c>
      <c r="C3869" s="5" t="s">
        <v>534</v>
      </c>
      <c r="D3869" s="5">
        <v>42.76</v>
      </c>
      <c r="E3869" s="5">
        <v>49.45</v>
      </c>
      <c r="F3869" s="5">
        <v>42.76</v>
      </c>
      <c r="G3869" s="5">
        <v>49.27</v>
      </c>
      <c r="H3869" s="5">
        <v>14030035</v>
      </c>
      <c r="I3869" s="5">
        <v>665367918.97</v>
      </c>
      <c r="J3869" s="5">
        <v>3</v>
      </c>
    </row>
    <row r="3870" spans="1:10">
      <c r="A3870" s="6">
        <v>43866</v>
      </c>
      <c r="B3870" s="5" t="s">
        <v>224</v>
      </c>
      <c r="C3870" s="5" t="s">
        <v>534</v>
      </c>
      <c r="D3870" s="5">
        <v>48.7</v>
      </c>
      <c r="E3870" s="5">
        <v>51.1</v>
      </c>
      <c r="F3870" s="5">
        <v>48.02</v>
      </c>
      <c r="G3870" s="5">
        <v>48.91</v>
      </c>
      <c r="H3870" s="5">
        <v>11725807</v>
      </c>
      <c r="I3870" s="5">
        <v>582293626.72</v>
      </c>
      <c r="J3870" s="5">
        <v>3</v>
      </c>
    </row>
    <row r="3871" spans="1:10">
      <c r="A3871" s="6">
        <v>43867</v>
      </c>
      <c r="B3871" s="5" t="s">
        <v>224</v>
      </c>
      <c r="C3871" s="5" t="s">
        <v>534</v>
      </c>
      <c r="D3871" s="5">
        <v>48.06</v>
      </c>
      <c r="E3871" s="5">
        <v>50.36</v>
      </c>
      <c r="F3871" s="5">
        <v>47.63</v>
      </c>
      <c r="G3871" s="5">
        <v>50.36</v>
      </c>
      <c r="H3871" s="5">
        <v>10094088</v>
      </c>
      <c r="I3871" s="5">
        <v>498082605.65</v>
      </c>
      <c r="J3871" s="5">
        <v>3</v>
      </c>
    </row>
    <row r="3872" spans="1:10">
      <c r="A3872" s="6">
        <v>43836</v>
      </c>
      <c r="B3872" s="5" t="s">
        <v>225</v>
      </c>
      <c r="C3872" s="5" t="s">
        <v>535</v>
      </c>
      <c r="D3872" s="5">
        <v>42</v>
      </c>
      <c r="E3872" s="5">
        <v>43.46</v>
      </c>
      <c r="F3872" s="5">
        <v>41.7</v>
      </c>
      <c r="G3872" s="5">
        <v>42.45</v>
      </c>
      <c r="H3872" s="5">
        <v>4249065</v>
      </c>
      <c r="I3872" s="5">
        <v>181142347.77</v>
      </c>
      <c r="J3872" s="5">
        <v>3</v>
      </c>
    </row>
    <row r="3873" spans="1:10">
      <c r="A3873" s="6">
        <v>43837</v>
      </c>
      <c r="B3873" s="5" t="s">
        <v>225</v>
      </c>
      <c r="C3873" s="5" t="s">
        <v>535</v>
      </c>
      <c r="D3873" s="5">
        <v>42.45</v>
      </c>
      <c r="E3873" s="5">
        <v>43.2</v>
      </c>
      <c r="F3873" s="5">
        <v>42.28</v>
      </c>
      <c r="G3873" s="5">
        <v>42.95</v>
      </c>
      <c r="H3873" s="5">
        <v>3078675</v>
      </c>
      <c r="I3873" s="5">
        <v>131442069.55</v>
      </c>
      <c r="J3873" s="5">
        <v>3</v>
      </c>
    </row>
    <row r="3874" spans="1:10">
      <c r="A3874" s="6">
        <v>43838</v>
      </c>
      <c r="B3874" s="5" t="s">
        <v>225</v>
      </c>
      <c r="C3874" s="5" t="s">
        <v>535</v>
      </c>
      <c r="D3874" s="5">
        <v>42.9</v>
      </c>
      <c r="E3874" s="5">
        <v>42.9</v>
      </c>
      <c r="F3874" s="5">
        <v>40.9</v>
      </c>
      <c r="G3874" s="5">
        <v>41.53</v>
      </c>
      <c r="H3874" s="5">
        <v>3900590</v>
      </c>
      <c r="I3874" s="5">
        <v>163628712.4</v>
      </c>
      <c r="J3874" s="5">
        <v>3</v>
      </c>
    </row>
    <row r="3875" spans="1:10">
      <c r="A3875" s="6">
        <v>43839</v>
      </c>
      <c r="B3875" s="5" t="s">
        <v>225</v>
      </c>
      <c r="C3875" s="5" t="s">
        <v>535</v>
      </c>
      <c r="D3875" s="5">
        <v>42.16</v>
      </c>
      <c r="E3875" s="5">
        <v>45.68</v>
      </c>
      <c r="F3875" s="5">
        <v>42</v>
      </c>
      <c r="G3875" s="5">
        <v>45</v>
      </c>
      <c r="H3875" s="5">
        <v>9395318</v>
      </c>
      <c r="I3875" s="5">
        <v>417396431.53</v>
      </c>
      <c r="J3875" s="5">
        <v>3</v>
      </c>
    </row>
    <row r="3876" spans="1:10">
      <c r="A3876" s="6">
        <v>43840</v>
      </c>
      <c r="B3876" s="5" t="s">
        <v>225</v>
      </c>
      <c r="C3876" s="5" t="s">
        <v>535</v>
      </c>
      <c r="D3876" s="5">
        <v>45.2</v>
      </c>
      <c r="E3876" s="5">
        <v>49.5</v>
      </c>
      <c r="F3876" s="5">
        <v>44.52</v>
      </c>
      <c r="G3876" s="5">
        <v>47.8</v>
      </c>
      <c r="H3876" s="5">
        <v>11505956</v>
      </c>
      <c r="I3876" s="5">
        <v>539710437.48</v>
      </c>
      <c r="J3876" s="5">
        <v>3</v>
      </c>
    </row>
    <row r="3877" spans="1:10">
      <c r="A3877" s="6">
        <v>43843</v>
      </c>
      <c r="B3877" s="5" t="s">
        <v>225</v>
      </c>
      <c r="C3877" s="5" t="s">
        <v>535</v>
      </c>
      <c r="D3877" s="5">
        <v>48.22</v>
      </c>
      <c r="E3877" s="5">
        <v>52.58</v>
      </c>
      <c r="F3877" s="5">
        <v>47</v>
      </c>
      <c r="G3877" s="5">
        <v>52.58</v>
      </c>
      <c r="H3877" s="5">
        <v>12891398</v>
      </c>
      <c r="I3877" s="5">
        <v>653263952.88</v>
      </c>
      <c r="J3877" s="5">
        <v>3</v>
      </c>
    </row>
    <row r="3878" spans="1:10">
      <c r="A3878" s="6">
        <v>43844</v>
      </c>
      <c r="B3878" s="5" t="s">
        <v>225</v>
      </c>
      <c r="C3878" s="5" t="s">
        <v>535</v>
      </c>
      <c r="D3878" s="5">
        <v>52.68</v>
      </c>
      <c r="E3878" s="5">
        <v>55.63</v>
      </c>
      <c r="F3878" s="5">
        <v>51.51</v>
      </c>
      <c r="G3878" s="5">
        <v>53.36</v>
      </c>
      <c r="H3878" s="5">
        <v>11582117</v>
      </c>
      <c r="I3878" s="5">
        <v>619765366.48</v>
      </c>
      <c r="J3878" s="5">
        <v>3</v>
      </c>
    </row>
    <row r="3879" spans="1:10">
      <c r="A3879" s="6">
        <v>43845</v>
      </c>
      <c r="B3879" s="5" t="s">
        <v>225</v>
      </c>
      <c r="C3879" s="5" t="s">
        <v>535</v>
      </c>
      <c r="D3879" s="5">
        <v>53.05</v>
      </c>
      <c r="E3879" s="5">
        <v>54.44</v>
      </c>
      <c r="F3879" s="5">
        <v>50.9</v>
      </c>
      <c r="G3879" s="5">
        <v>54.23</v>
      </c>
      <c r="H3879" s="5">
        <v>6864654</v>
      </c>
      <c r="I3879" s="5">
        <v>361894949.46</v>
      </c>
      <c r="J3879" s="5">
        <v>3</v>
      </c>
    </row>
    <row r="3880" spans="1:10">
      <c r="A3880" s="6">
        <v>43846</v>
      </c>
      <c r="B3880" s="5" t="s">
        <v>225</v>
      </c>
      <c r="C3880" s="5" t="s">
        <v>535</v>
      </c>
      <c r="D3880" s="5">
        <v>55.5</v>
      </c>
      <c r="E3880" s="5">
        <v>58.76</v>
      </c>
      <c r="F3880" s="5">
        <v>54.2</v>
      </c>
      <c r="G3880" s="5">
        <v>54.8</v>
      </c>
      <c r="H3880" s="5">
        <v>9268779</v>
      </c>
      <c r="I3880" s="5">
        <v>521070532.41</v>
      </c>
      <c r="J3880" s="5">
        <v>3</v>
      </c>
    </row>
    <row r="3881" spans="1:10">
      <c r="A3881" s="6">
        <v>43847</v>
      </c>
      <c r="B3881" s="5" t="s">
        <v>225</v>
      </c>
      <c r="C3881" s="5" t="s">
        <v>535</v>
      </c>
      <c r="D3881" s="5">
        <v>56</v>
      </c>
      <c r="E3881" s="5">
        <v>58.26</v>
      </c>
      <c r="F3881" s="5">
        <v>55.1</v>
      </c>
      <c r="G3881" s="5">
        <v>56.5</v>
      </c>
      <c r="H3881" s="5">
        <v>7678042</v>
      </c>
      <c r="I3881" s="5">
        <v>435548390.55</v>
      </c>
      <c r="J3881" s="5">
        <v>3</v>
      </c>
    </row>
    <row r="3882" spans="1:10">
      <c r="A3882" s="6">
        <v>43850</v>
      </c>
      <c r="B3882" s="5" t="s">
        <v>225</v>
      </c>
      <c r="C3882" s="5" t="s">
        <v>535</v>
      </c>
      <c r="D3882" s="5">
        <v>57</v>
      </c>
      <c r="E3882" s="5">
        <v>61.88</v>
      </c>
      <c r="F3882" s="5">
        <v>56.06</v>
      </c>
      <c r="G3882" s="5">
        <v>60.7</v>
      </c>
      <c r="H3882" s="5">
        <v>8794895</v>
      </c>
      <c r="I3882" s="5">
        <v>523423643.77</v>
      </c>
      <c r="J3882" s="5">
        <v>3</v>
      </c>
    </row>
    <row r="3883" spans="1:10">
      <c r="A3883" s="6">
        <v>43851</v>
      </c>
      <c r="B3883" s="5" t="s">
        <v>225</v>
      </c>
      <c r="C3883" s="5" t="s">
        <v>535</v>
      </c>
      <c r="D3883" s="5">
        <v>59</v>
      </c>
      <c r="E3883" s="5">
        <v>65.66</v>
      </c>
      <c r="F3883" s="5">
        <v>57.5</v>
      </c>
      <c r="G3883" s="5">
        <v>62.29</v>
      </c>
      <c r="H3883" s="5">
        <v>9223941</v>
      </c>
      <c r="I3883" s="5">
        <v>572100682</v>
      </c>
      <c r="J3883" s="5">
        <v>3</v>
      </c>
    </row>
    <row r="3884" spans="1:10">
      <c r="A3884" s="6">
        <v>43852</v>
      </c>
      <c r="B3884" s="5" t="s">
        <v>225</v>
      </c>
      <c r="C3884" s="5" t="s">
        <v>535</v>
      </c>
      <c r="D3884" s="5">
        <v>63.18</v>
      </c>
      <c r="E3884" s="5">
        <v>65.56</v>
      </c>
      <c r="F3884" s="5">
        <v>58.96</v>
      </c>
      <c r="G3884" s="5">
        <v>64.7</v>
      </c>
      <c r="H3884" s="5">
        <v>8437565</v>
      </c>
      <c r="I3884" s="5">
        <v>526956442.64</v>
      </c>
      <c r="J3884" s="5">
        <v>3</v>
      </c>
    </row>
    <row r="3885" spans="1:10">
      <c r="A3885" s="6">
        <v>43853</v>
      </c>
      <c r="B3885" s="5" t="s">
        <v>225</v>
      </c>
      <c r="C3885" s="5" t="s">
        <v>535</v>
      </c>
      <c r="D3885" s="5">
        <v>62.5</v>
      </c>
      <c r="E3885" s="5">
        <v>64.37</v>
      </c>
      <c r="F3885" s="5">
        <v>58.23</v>
      </c>
      <c r="G3885" s="5">
        <v>59</v>
      </c>
      <c r="H3885" s="5">
        <v>8790560</v>
      </c>
      <c r="I3885" s="5">
        <v>534739757.71</v>
      </c>
      <c r="J3885" s="5">
        <v>3</v>
      </c>
    </row>
    <row r="3886" spans="1:10">
      <c r="A3886" s="6">
        <v>43864</v>
      </c>
      <c r="B3886" s="5" t="s">
        <v>225</v>
      </c>
      <c r="C3886" s="5" t="s">
        <v>535</v>
      </c>
      <c r="D3886" s="5">
        <v>53.1</v>
      </c>
      <c r="E3886" s="5">
        <v>53.1</v>
      </c>
      <c r="F3886" s="5">
        <v>53.1</v>
      </c>
      <c r="G3886" s="5">
        <v>53.1</v>
      </c>
      <c r="H3886" s="5">
        <v>295000</v>
      </c>
      <c r="I3886" s="5">
        <v>15664500</v>
      </c>
      <c r="J3886" s="5">
        <v>3</v>
      </c>
    </row>
    <row r="3887" spans="1:10">
      <c r="A3887" s="6">
        <v>43865</v>
      </c>
      <c r="B3887" s="5" t="s">
        <v>225</v>
      </c>
      <c r="C3887" s="5" t="s">
        <v>535</v>
      </c>
      <c r="D3887" s="5">
        <v>49</v>
      </c>
      <c r="E3887" s="5">
        <v>57.5</v>
      </c>
      <c r="F3887" s="5">
        <v>49</v>
      </c>
      <c r="G3887" s="5">
        <v>55.76</v>
      </c>
      <c r="H3887" s="5">
        <v>7787923</v>
      </c>
      <c r="I3887" s="5">
        <v>426559527.34</v>
      </c>
      <c r="J3887" s="5">
        <v>3</v>
      </c>
    </row>
    <row r="3888" spans="1:10">
      <c r="A3888" s="6">
        <v>43866</v>
      </c>
      <c r="B3888" s="5" t="s">
        <v>225</v>
      </c>
      <c r="C3888" s="5" t="s">
        <v>535</v>
      </c>
      <c r="D3888" s="5">
        <v>56.5</v>
      </c>
      <c r="E3888" s="5">
        <v>57.6</v>
      </c>
      <c r="F3888" s="5">
        <v>54.4</v>
      </c>
      <c r="G3888" s="5">
        <v>55.31</v>
      </c>
      <c r="H3888" s="5">
        <v>7334013</v>
      </c>
      <c r="I3888" s="5">
        <v>413466880.45</v>
      </c>
      <c r="J3888" s="5">
        <v>3</v>
      </c>
    </row>
    <row r="3889" spans="1:10">
      <c r="A3889" s="6">
        <v>43867</v>
      </c>
      <c r="B3889" s="5" t="s">
        <v>225</v>
      </c>
      <c r="C3889" s="5" t="s">
        <v>535</v>
      </c>
      <c r="D3889" s="5">
        <v>54.99</v>
      </c>
      <c r="E3889" s="5">
        <v>57</v>
      </c>
      <c r="F3889" s="5">
        <v>54.19</v>
      </c>
      <c r="G3889" s="5">
        <v>56.24</v>
      </c>
      <c r="H3889" s="5">
        <v>5377072</v>
      </c>
      <c r="I3889" s="5">
        <v>299531985.93</v>
      </c>
      <c r="J3889" s="5">
        <v>3</v>
      </c>
    </row>
    <row r="3890" spans="1:10">
      <c r="A3890" s="6">
        <v>43836</v>
      </c>
      <c r="B3890" s="5" t="s">
        <v>226</v>
      </c>
      <c r="C3890" s="5" t="s">
        <v>536</v>
      </c>
      <c r="D3890" s="5">
        <v>38.97</v>
      </c>
      <c r="E3890" s="5">
        <v>39.75</v>
      </c>
      <c r="F3890" s="5">
        <v>38.38</v>
      </c>
      <c r="G3890" s="5">
        <v>38.98</v>
      </c>
      <c r="H3890" s="5">
        <v>3942762</v>
      </c>
      <c r="I3890" s="5">
        <v>153920050.23</v>
      </c>
      <c r="J3890" s="5">
        <v>3</v>
      </c>
    </row>
    <row r="3891" spans="1:10">
      <c r="A3891" s="6">
        <v>43837</v>
      </c>
      <c r="B3891" s="5" t="s">
        <v>226</v>
      </c>
      <c r="C3891" s="5" t="s">
        <v>536</v>
      </c>
      <c r="D3891" s="5">
        <v>39.29</v>
      </c>
      <c r="E3891" s="5">
        <v>39.5</v>
      </c>
      <c r="F3891" s="5">
        <v>38.77</v>
      </c>
      <c r="G3891" s="5">
        <v>39.11</v>
      </c>
      <c r="H3891" s="5">
        <v>3749258</v>
      </c>
      <c r="I3891" s="5">
        <v>146313680.67</v>
      </c>
      <c r="J3891" s="5">
        <v>3</v>
      </c>
    </row>
    <row r="3892" spans="1:10">
      <c r="A3892" s="6">
        <v>43838</v>
      </c>
      <c r="B3892" s="5" t="s">
        <v>226</v>
      </c>
      <c r="C3892" s="5" t="s">
        <v>536</v>
      </c>
      <c r="D3892" s="5">
        <v>39</v>
      </c>
      <c r="E3892" s="5">
        <v>39.45</v>
      </c>
      <c r="F3892" s="5">
        <v>38.39</v>
      </c>
      <c r="G3892" s="5">
        <v>38.39</v>
      </c>
      <c r="H3892" s="5">
        <v>4354892</v>
      </c>
      <c r="I3892" s="5">
        <v>169421663.84</v>
      </c>
      <c r="J3892" s="5">
        <v>3</v>
      </c>
    </row>
    <row r="3893" spans="1:10">
      <c r="A3893" s="6">
        <v>43839</v>
      </c>
      <c r="B3893" s="5" t="s">
        <v>226</v>
      </c>
      <c r="C3893" s="5" t="s">
        <v>536</v>
      </c>
      <c r="D3893" s="5">
        <v>38.8</v>
      </c>
      <c r="E3893" s="5">
        <v>39.08</v>
      </c>
      <c r="F3893" s="5">
        <v>38.57</v>
      </c>
      <c r="G3893" s="5">
        <v>38.95</v>
      </c>
      <c r="H3893" s="5">
        <v>2993834</v>
      </c>
      <c r="I3893" s="5">
        <v>116352154.74</v>
      </c>
      <c r="J3893" s="5">
        <v>3</v>
      </c>
    </row>
    <row r="3894" spans="1:10">
      <c r="A3894" s="6">
        <v>43840</v>
      </c>
      <c r="B3894" s="5" t="s">
        <v>226</v>
      </c>
      <c r="C3894" s="5" t="s">
        <v>536</v>
      </c>
      <c r="D3894" s="5">
        <v>39</v>
      </c>
      <c r="E3894" s="5">
        <v>39.58</v>
      </c>
      <c r="F3894" s="5">
        <v>38.71</v>
      </c>
      <c r="G3894" s="5">
        <v>39.47</v>
      </c>
      <c r="H3894" s="5">
        <v>4284694</v>
      </c>
      <c r="I3894" s="5">
        <v>168199127.76</v>
      </c>
      <c r="J3894" s="5">
        <v>3</v>
      </c>
    </row>
    <row r="3895" spans="1:10">
      <c r="A3895" s="6">
        <v>43843</v>
      </c>
      <c r="B3895" s="5" t="s">
        <v>226</v>
      </c>
      <c r="C3895" s="5" t="s">
        <v>536</v>
      </c>
      <c r="D3895" s="5">
        <v>39.47</v>
      </c>
      <c r="E3895" s="5">
        <v>40.75</v>
      </c>
      <c r="F3895" s="5">
        <v>39.08</v>
      </c>
      <c r="G3895" s="5">
        <v>40.75</v>
      </c>
      <c r="H3895" s="5">
        <v>5311754</v>
      </c>
      <c r="I3895" s="5">
        <v>213195574.27</v>
      </c>
      <c r="J3895" s="5">
        <v>3</v>
      </c>
    </row>
    <row r="3896" spans="1:10">
      <c r="A3896" s="6">
        <v>43844</v>
      </c>
      <c r="B3896" s="5" t="s">
        <v>226</v>
      </c>
      <c r="C3896" s="5" t="s">
        <v>536</v>
      </c>
      <c r="D3896" s="5">
        <v>40.7</v>
      </c>
      <c r="E3896" s="5">
        <v>40.93</v>
      </c>
      <c r="F3896" s="5">
        <v>39.8</v>
      </c>
      <c r="G3896" s="5">
        <v>39.95</v>
      </c>
      <c r="H3896" s="5">
        <v>4456001</v>
      </c>
      <c r="I3896" s="5">
        <v>179243881.17</v>
      </c>
      <c r="J3896" s="5">
        <v>3</v>
      </c>
    </row>
    <row r="3897" spans="1:10">
      <c r="A3897" s="6">
        <v>43845</v>
      </c>
      <c r="B3897" s="5" t="s">
        <v>226</v>
      </c>
      <c r="C3897" s="5" t="s">
        <v>536</v>
      </c>
      <c r="D3897" s="5">
        <v>39.65</v>
      </c>
      <c r="E3897" s="5">
        <v>39.99</v>
      </c>
      <c r="F3897" s="5">
        <v>38.7</v>
      </c>
      <c r="G3897" s="5">
        <v>39.65</v>
      </c>
      <c r="H3897" s="5">
        <v>3961181</v>
      </c>
      <c r="I3897" s="5">
        <v>155626163.43</v>
      </c>
      <c r="J3897" s="5">
        <v>3</v>
      </c>
    </row>
    <row r="3898" spans="1:10">
      <c r="A3898" s="6">
        <v>43846</v>
      </c>
      <c r="B3898" s="5" t="s">
        <v>226</v>
      </c>
      <c r="C3898" s="5" t="s">
        <v>536</v>
      </c>
      <c r="D3898" s="5">
        <v>39.72</v>
      </c>
      <c r="E3898" s="5">
        <v>39.94</v>
      </c>
      <c r="F3898" s="5">
        <v>39.15</v>
      </c>
      <c r="G3898" s="5">
        <v>39.15</v>
      </c>
      <c r="H3898" s="5">
        <v>2776603</v>
      </c>
      <c r="I3898" s="5">
        <v>109653766.92</v>
      </c>
      <c r="J3898" s="5">
        <v>3</v>
      </c>
    </row>
    <row r="3899" spans="1:10">
      <c r="A3899" s="6">
        <v>43847</v>
      </c>
      <c r="B3899" s="5" t="s">
        <v>226</v>
      </c>
      <c r="C3899" s="5" t="s">
        <v>536</v>
      </c>
      <c r="D3899" s="5">
        <v>39.07</v>
      </c>
      <c r="E3899" s="5">
        <v>39.64</v>
      </c>
      <c r="F3899" s="5">
        <v>38.63</v>
      </c>
      <c r="G3899" s="5">
        <v>39.58</v>
      </c>
      <c r="H3899" s="5">
        <v>4857751</v>
      </c>
      <c r="I3899" s="5">
        <v>190050948.36</v>
      </c>
      <c r="J3899" s="5">
        <v>3</v>
      </c>
    </row>
    <row r="3900" spans="1:10">
      <c r="A3900" s="6">
        <v>43850</v>
      </c>
      <c r="B3900" s="5" t="s">
        <v>226</v>
      </c>
      <c r="C3900" s="5" t="s">
        <v>536</v>
      </c>
      <c r="D3900" s="5">
        <v>39.79</v>
      </c>
      <c r="E3900" s="5">
        <v>41.72</v>
      </c>
      <c r="F3900" s="5">
        <v>39.2</v>
      </c>
      <c r="G3900" s="5">
        <v>41.51</v>
      </c>
      <c r="H3900" s="5">
        <v>9444442</v>
      </c>
      <c r="I3900" s="5">
        <v>385796556.34</v>
      </c>
      <c r="J3900" s="5">
        <v>3</v>
      </c>
    </row>
    <row r="3901" spans="1:10">
      <c r="A3901" s="6">
        <v>43851</v>
      </c>
      <c r="B3901" s="5" t="s">
        <v>226</v>
      </c>
      <c r="C3901" s="5" t="s">
        <v>536</v>
      </c>
      <c r="D3901" s="5">
        <v>41.84</v>
      </c>
      <c r="E3901" s="5">
        <v>41.88</v>
      </c>
      <c r="F3901" s="5">
        <v>40.7</v>
      </c>
      <c r="G3901" s="5">
        <v>40.78</v>
      </c>
      <c r="H3901" s="5">
        <v>4425656</v>
      </c>
      <c r="I3901" s="5">
        <v>182037210.1</v>
      </c>
      <c r="J3901" s="5">
        <v>3</v>
      </c>
    </row>
    <row r="3902" spans="1:10">
      <c r="A3902" s="6">
        <v>43852</v>
      </c>
      <c r="B3902" s="5" t="s">
        <v>226</v>
      </c>
      <c r="C3902" s="5" t="s">
        <v>536</v>
      </c>
      <c r="D3902" s="5">
        <v>40.41</v>
      </c>
      <c r="E3902" s="5">
        <v>42.18</v>
      </c>
      <c r="F3902" s="5">
        <v>40</v>
      </c>
      <c r="G3902" s="5">
        <v>41.92</v>
      </c>
      <c r="H3902" s="5">
        <v>5803189</v>
      </c>
      <c r="I3902" s="5">
        <v>240511461.6</v>
      </c>
      <c r="J3902" s="5">
        <v>3</v>
      </c>
    </row>
    <row r="3903" spans="1:10">
      <c r="A3903" s="6">
        <v>43853</v>
      </c>
      <c r="B3903" s="5" t="s">
        <v>226</v>
      </c>
      <c r="C3903" s="5" t="s">
        <v>536</v>
      </c>
      <c r="D3903" s="5">
        <v>41.7</v>
      </c>
      <c r="E3903" s="5">
        <v>42.26</v>
      </c>
      <c r="F3903" s="5">
        <v>38.95</v>
      </c>
      <c r="G3903" s="5">
        <v>39.87</v>
      </c>
      <c r="H3903" s="5">
        <v>6651402</v>
      </c>
      <c r="I3903" s="5">
        <v>269332293.34</v>
      </c>
      <c r="J3903" s="5">
        <v>3</v>
      </c>
    </row>
    <row r="3904" spans="1:10">
      <c r="A3904" s="6">
        <v>43864</v>
      </c>
      <c r="B3904" s="5" t="s">
        <v>226</v>
      </c>
      <c r="C3904" s="5" t="s">
        <v>536</v>
      </c>
      <c r="D3904" s="5">
        <v>35.88</v>
      </c>
      <c r="E3904" s="5">
        <v>36.19</v>
      </c>
      <c r="F3904" s="5">
        <v>35.88</v>
      </c>
      <c r="G3904" s="5">
        <v>35.88</v>
      </c>
      <c r="H3904" s="5">
        <v>5666614</v>
      </c>
      <c r="I3904" s="5">
        <v>203334485</v>
      </c>
      <c r="J3904" s="5">
        <v>3</v>
      </c>
    </row>
    <row r="3905" spans="1:10">
      <c r="A3905" s="6">
        <v>43865</v>
      </c>
      <c r="B3905" s="5" t="s">
        <v>226</v>
      </c>
      <c r="C3905" s="5" t="s">
        <v>536</v>
      </c>
      <c r="D3905" s="5">
        <v>34.4</v>
      </c>
      <c r="E3905" s="5">
        <v>37.28</v>
      </c>
      <c r="F3905" s="5">
        <v>34.2</v>
      </c>
      <c r="G3905" s="5">
        <v>36.6</v>
      </c>
      <c r="H3905" s="5">
        <v>5154834</v>
      </c>
      <c r="I3905" s="5">
        <v>186696614.37</v>
      </c>
      <c r="J3905" s="5">
        <v>3</v>
      </c>
    </row>
    <row r="3906" spans="1:10">
      <c r="A3906" s="6">
        <v>43866</v>
      </c>
      <c r="B3906" s="5" t="s">
        <v>226</v>
      </c>
      <c r="C3906" s="5" t="s">
        <v>536</v>
      </c>
      <c r="D3906" s="5">
        <v>36.68</v>
      </c>
      <c r="E3906" s="5">
        <v>37.68</v>
      </c>
      <c r="F3906" s="5">
        <v>36.01</v>
      </c>
      <c r="G3906" s="5">
        <v>36.32</v>
      </c>
      <c r="H3906" s="5">
        <v>6302761</v>
      </c>
      <c r="I3906" s="5">
        <v>232351410.78</v>
      </c>
      <c r="J3906" s="5">
        <v>3</v>
      </c>
    </row>
    <row r="3907" spans="1:10">
      <c r="A3907" s="6">
        <v>43867</v>
      </c>
      <c r="B3907" s="5" t="s">
        <v>226</v>
      </c>
      <c r="C3907" s="5" t="s">
        <v>536</v>
      </c>
      <c r="D3907" s="5">
        <v>36.27</v>
      </c>
      <c r="E3907" s="5">
        <v>37.05</v>
      </c>
      <c r="F3907" s="5">
        <v>35.7</v>
      </c>
      <c r="G3907" s="5">
        <v>36.9</v>
      </c>
      <c r="H3907" s="5">
        <v>6128129</v>
      </c>
      <c r="I3907" s="5">
        <v>222509109.15</v>
      </c>
      <c r="J3907" s="5">
        <v>3</v>
      </c>
    </row>
    <row r="3908" spans="1:10">
      <c r="A3908" s="6">
        <v>43836</v>
      </c>
      <c r="B3908" s="5" t="s">
        <v>227</v>
      </c>
      <c r="C3908" s="5" t="s">
        <v>537</v>
      </c>
      <c r="D3908" s="5">
        <v>23</v>
      </c>
      <c r="E3908" s="5">
        <v>23.96</v>
      </c>
      <c r="F3908" s="5">
        <v>22.52</v>
      </c>
      <c r="G3908" s="5">
        <v>23.28</v>
      </c>
      <c r="H3908" s="5">
        <v>17587630</v>
      </c>
      <c r="I3908" s="5">
        <v>410480192.16</v>
      </c>
      <c r="J3908" s="5">
        <v>3</v>
      </c>
    </row>
    <row r="3909" spans="1:10">
      <c r="A3909" s="6">
        <v>43837</v>
      </c>
      <c r="B3909" s="5" t="s">
        <v>227</v>
      </c>
      <c r="C3909" s="5" t="s">
        <v>537</v>
      </c>
      <c r="D3909" s="5">
        <v>23.5</v>
      </c>
      <c r="E3909" s="5">
        <v>24.98</v>
      </c>
      <c r="F3909" s="5">
        <v>22.5</v>
      </c>
      <c r="G3909" s="5">
        <v>24.3</v>
      </c>
      <c r="H3909" s="5">
        <v>19699407</v>
      </c>
      <c r="I3909" s="5">
        <v>465627860.02</v>
      </c>
      <c r="J3909" s="5">
        <v>3</v>
      </c>
    </row>
    <row r="3910" spans="1:10">
      <c r="A3910" s="6">
        <v>43838</v>
      </c>
      <c r="B3910" s="5" t="s">
        <v>227</v>
      </c>
      <c r="C3910" s="5" t="s">
        <v>537</v>
      </c>
      <c r="D3910" s="5">
        <v>23.9</v>
      </c>
      <c r="E3910" s="5">
        <v>24.68</v>
      </c>
      <c r="F3910" s="5">
        <v>23.23</v>
      </c>
      <c r="G3910" s="5">
        <v>23.59</v>
      </c>
      <c r="H3910" s="5">
        <v>13337561</v>
      </c>
      <c r="I3910" s="5">
        <v>317317968.6</v>
      </c>
      <c r="J3910" s="5">
        <v>3</v>
      </c>
    </row>
    <row r="3911" spans="1:10">
      <c r="A3911" s="6">
        <v>43839</v>
      </c>
      <c r="B3911" s="5" t="s">
        <v>227</v>
      </c>
      <c r="C3911" s="5" t="s">
        <v>537</v>
      </c>
      <c r="D3911" s="5">
        <v>23.75</v>
      </c>
      <c r="E3911" s="5">
        <v>24.09</v>
      </c>
      <c r="F3911" s="5">
        <v>23.13</v>
      </c>
      <c r="G3911" s="5">
        <v>23.82</v>
      </c>
      <c r="H3911" s="5">
        <v>11836234</v>
      </c>
      <c r="I3911" s="5">
        <v>278812358.76</v>
      </c>
      <c r="J3911" s="5">
        <v>3</v>
      </c>
    </row>
    <row r="3912" spans="1:10">
      <c r="A3912" s="6">
        <v>43840</v>
      </c>
      <c r="B3912" s="5" t="s">
        <v>227</v>
      </c>
      <c r="C3912" s="5" t="s">
        <v>537</v>
      </c>
      <c r="D3912" s="5">
        <v>23.71</v>
      </c>
      <c r="E3912" s="5">
        <v>23.71</v>
      </c>
      <c r="F3912" s="5">
        <v>22.85</v>
      </c>
      <c r="G3912" s="5">
        <v>23.04</v>
      </c>
      <c r="H3912" s="5">
        <v>9951147</v>
      </c>
      <c r="I3912" s="5">
        <v>230603969.81</v>
      </c>
      <c r="J3912" s="5">
        <v>3</v>
      </c>
    </row>
    <row r="3913" spans="1:10">
      <c r="A3913" s="6">
        <v>43843</v>
      </c>
      <c r="B3913" s="5" t="s">
        <v>227</v>
      </c>
      <c r="C3913" s="5" t="s">
        <v>537</v>
      </c>
      <c r="D3913" s="5">
        <v>22.93</v>
      </c>
      <c r="E3913" s="5">
        <v>24.1</v>
      </c>
      <c r="F3913" s="5">
        <v>22.9</v>
      </c>
      <c r="G3913" s="5">
        <v>24.03</v>
      </c>
      <c r="H3913" s="5">
        <v>12307859</v>
      </c>
      <c r="I3913" s="5">
        <v>291638078.96</v>
      </c>
      <c r="J3913" s="5">
        <v>3</v>
      </c>
    </row>
    <row r="3914" spans="1:10">
      <c r="A3914" s="6">
        <v>43844</v>
      </c>
      <c r="B3914" s="5" t="s">
        <v>227</v>
      </c>
      <c r="C3914" s="5" t="s">
        <v>537</v>
      </c>
      <c r="D3914" s="5">
        <v>23.99</v>
      </c>
      <c r="E3914" s="5">
        <v>24.5</v>
      </c>
      <c r="F3914" s="5">
        <v>23.56</v>
      </c>
      <c r="G3914" s="5">
        <v>23.82</v>
      </c>
      <c r="H3914" s="5">
        <v>10217388</v>
      </c>
      <c r="I3914" s="5">
        <v>244246347.85</v>
      </c>
      <c r="J3914" s="5">
        <v>3</v>
      </c>
    </row>
    <row r="3915" spans="1:10">
      <c r="A3915" s="6">
        <v>43845</v>
      </c>
      <c r="B3915" s="5" t="s">
        <v>227</v>
      </c>
      <c r="C3915" s="5" t="s">
        <v>537</v>
      </c>
      <c r="D3915" s="5">
        <v>23.81</v>
      </c>
      <c r="E3915" s="5">
        <v>24.05</v>
      </c>
      <c r="F3915" s="5">
        <v>23.46</v>
      </c>
      <c r="G3915" s="5">
        <v>23.85</v>
      </c>
      <c r="H3915" s="5">
        <v>7002002</v>
      </c>
      <c r="I3915" s="5">
        <v>165929798.18</v>
      </c>
      <c r="J3915" s="5">
        <v>3</v>
      </c>
    </row>
    <row r="3916" spans="1:10">
      <c r="A3916" s="6">
        <v>43846</v>
      </c>
      <c r="B3916" s="5" t="s">
        <v>227</v>
      </c>
      <c r="C3916" s="5" t="s">
        <v>537</v>
      </c>
      <c r="D3916" s="5">
        <v>23.82</v>
      </c>
      <c r="E3916" s="5">
        <v>23.86</v>
      </c>
      <c r="F3916" s="5">
        <v>23.11</v>
      </c>
      <c r="G3916" s="5">
        <v>23.12</v>
      </c>
      <c r="H3916" s="5">
        <v>9084304</v>
      </c>
      <c r="I3916" s="5">
        <v>212274664.62</v>
      </c>
      <c r="J3916" s="5">
        <v>3</v>
      </c>
    </row>
    <row r="3917" spans="1:10">
      <c r="A3917" s="6">
        <v>43847</v>
      </c>
      <c r="B3917" s="5" t="s">
        <v>227</v>
      </c>
      <c r="C3917" s="5" t="s">
        <v>537</v>
      </c>
      <c r="D3917" s="5">
        <v>23.3</v>
      </c>
      <c r="E3917" s="5">
        <v>23.65</v>
      </c>
      <c r="F3917" s="5">
        <v>22.9</v>
      </c>
      <c r="G3917" s="5">
        <v>23.25</v>
      </c>
      <c r="H3917" s="5">
        <v>7443882</v>
      </c>
      <c r="I3917" s="5">
        <v>173304287.34</v>
      </c>
      <c r="J3917" s="5">
        <v>3</v>
      </c>
    </row>
    <row r="3918" spans="1:10">
      <c r="A3918" s="6">
        <v>43850</v>
      </c>
      <c r="B3918" s="5" t="s">
        <v>227</v>
      </c>
      <c r="C3918" s="5" t="s">
        <v>537</v>
      </c>
      <c r="D3918" s="5">
        <v>23.45</v>
      </c>
      <c r="E3918" s="5">
        <v>24.78</v>
      </c>
      <c r="F3918" s="5">
        <v>22.91</v>
      </c>
      <c r="G3918" s="5">
        <v>24.6</v>
      </c>
      <c r="H3918" s="5">
        <v>15522703</v>
      </c>
      <c r="I3918" s="5">
        <v>371722275.99</v>
      </c>
      <c r="J3918" s="5">
        <v>3</v>
      </c>
    </row>
    <row r="3919" spans="1:10">
      <c r="A3919" s="6">
        <v>43851</v>
      </c>
      <c r="B3919" s="5" t="s">
        <v>227</v>
      </c>
      <c r="C3919" s="5" t="s">
        <v>537</v>
      </c>
      <c r="D3919" s="5">
        <v>23.95</v>
      </c>
      <c r="E3919" s="5">
        <v>25.45</v>
      </c>
      <c r="F3919" s="5">
        <v>23.85</v>
      </c>
      <c r="G3919" s="5">
        <v>24.89</v>
      </c>
      <c r="H3919" s="5">
        <v>13352368</v>
      </c>
      <c r="I3919" s="5">
        <v>329429970.36</v>
      </c>
      <c r="J3919" s="5">
        <v>3</v>
      </c>
    </row>
    <row r="3920" spans="1:10">
      <c r="A3920" s="6">
        <v>43852</v>
      </c>
      <c r="B3920" s="5" t="s">
        <v>227</v>
      </c>
      <c r="C3920" s="5" t="s">
        <v>537</v>
      </c>
      <c r="D3920" s="5">
        <v>24.39</v>
      </c>
      <c r="E3920" s="5">
        <v>24.39</v>
      </c>
      <c r="F3920" s="5">
        <v>22.4</v>
      </c>
      <c r="G3920" s="5">
        <v>23.93</v>
      </c>
      <c r="H3920" s="5">
        <v>18240660</v>
      </c>
      <c r="I3920" s="5">
        <v>424852063.71</v>
      </c>
      <c r="J3920" s="5">
        <v>3</v>
      </c>
    </row>
    <row r="3921" spans="1:10">
      <c r="A3921" s="6">
        <v>43853</v>
      </c>
      <c r="B3921" s="5" t="s">
        <v>227</v>
      </c>
      <c r="C3921" s="5" t="s">
        <v>537</v>
      </c>
      <c r="D3921" s="5">
        <v>23.22</v>
      </c>
      <c r="E3921" s="5">
        <v>23.7</v>
      </c>
      <c r="F3921" s="5">
        <v>21.54</v>
      </c>
      <c r="G3921" s="5">
        <v>21.91</v>
      </c>
      <c r="H3921" s="5">
        <v>14173398</v>
      </c>
      <c r="I3921" s="5">
        <v>320501023.08</v>
      </c>
      <c r="J3921" s="5">
        <v>3</v>
      </c>
    </row>
    <row r="3922" spans="1:10">
      <c r="A3922" s="6">
        <v>43864</v>
      </c>
      <c r="B3922" s="5" t="s">
        <v>227</v>
      </c>
      <c r="C3922" s="5" t="s">
        <v>537</v>
      </c>
      <c r="D3922" s="5">
        <v>19.72</v>
      </c>
      <c r="E3922" s="5">
        <v>19.72</v>
      </c>
      <c r="F3922" s="5">
        <v>19.72</v>
      </c>
      <c r="G3922" s="5">
        <v>19.72</v>
      </c>
      <c r="H3922" s="5">
        <v>748900</v>
      </c>
      <c r="I3922" s="5">
        <v>14768308</v>
      </c>
      <c r="J3922" s="5">
        <v>3</v>
      </c>
    </row>
    <row r="3923" spans="1:10">
      <c r="A3923" s="6">
        <v>43865</v>
      </c>
      <c r="B3923" s="5" t="s">
        <v>227</v>
      </c>
      <c r="C3923" s="5" t="s">
        <v>537</v>
      </c>
      <c r="D3923" s="5">
        <v>17.95</v>
      </c>
      <c r="E3923" s="5">
        <v>20.34</v>
      </c>
      <c r="F3923" s="5">
        <v>17.95</v>
      </c>
      <c r="G3923" s="5">
        <v>19.6</v>
      </c>
      <c r="H3923" s="5">
        <v>11583863</v>
      </c>
      <c r="I3923" s="5">
        <v>227158304.48</v>
      </c>
      <c r="J3923" s="5">
        <v>3</v>
      </c>
    </row>
    <row r="3924" spans="1:10">
      <c r="A3924" s="6">
        <v>43866</v>
      </c>
      <c r="B3924" s="5" t="s">
        <v>227</v>
      </c>
      <c r="C3924" s="5" t="s">
        <v>537</v>
      </c>
      <c r="D3924" s="5">
        <v>19.86</v>
      </c>
      <c r="E3924" s="5">
        <v>20.48</v>
      </c>
      <c r="F3924" s="5">
        <v>19.58</v>
      </c>
      <c r="G3924" s="5">
        <v>19.85</v>
      </c>
      <c r="H3924" s="5">
        <v>10531283</v>
      </c>
      <c r="I3924" s="5">
        <v>211254617.75</v>
      </c>
      <c r="J3924" s="5">
        <v>3</v>
      </c>
    </row>
    <row r="3925" spans="1:10">
      <c r="A3925" s="6">
        <v>43867</v>
      </c>
      <c r="B3925" s="5" t="s">
        <v>227</v>
      </c>
      <c r="C3925" s="5" t="s">
        <v>537</v>
      </c>
      <c r="D3925" s="5">
        <v>20.1</v>
      </c>
      <c r="E3925" s="5">
        <v>20.49</v>
      </c>
      <c r="F3925" s="5">
        <v>19.69</v>
      </c>
      <c r="G3925" s="5">
        <v>20.28</v>
      </c>
      <c r="H3925" s="5">
        <v>9389659</v>
      </c>
      <c r="I3925" s="5">
        <v>189659584</v>
      </c>
      <c r="J3925" s="5">
        <v>3</v>
      </c>
    </row>
    <row r="3926" spans="1:10">
      <c r="A3926" s="6">
        <v>43836</v>
      </c>
      <c r="B3926" s="5" t="s">
        <v>228</v>
      </c>
      <c r="C3926" s="5" t="s">
        <v>538</v>
      </c>
      <c r="D3926" s="5">
        <v>41.78</v>
      </c>
      <c r="E3926" s="5">
        <v>42.44</v>
      </c>
      <c r="F3926" s="5">
        <v>41.58</v>
      </c>
      <c r="G3926" s="5">
        <v>42</v>
      </c>
      <c r="H3926" s="5">
        <v>1357410</v>
      </c>
      <c r="I3926" s="5">
        <v>57038144.4</v>
      </c>
      <c r="J3926" s="5">
        <v>3</v>
      </c>
    </row>
    <row r="3927" spans="1:10">
      <c r="A3927" s="6">
        <v>43837</v>
      </c>
      <c r="B3927" s="5" t="s">
        <v>228</v>
      </c>
      <c r="C3927" s="5" t="s">
        <v>538</v>
      </c>
      <c r="D3927" s="5">
        <v>41.9</v>
      </c>
      <c r="E3927" s="5">
        <v>42.2</v>
      </c>
      <c r="F3927" s="5">
        <v>41.58</v>
      </c>
      <c r="G3927" s="5">
        <v>42.16</v>
      </c>
      <c r="H3927" s="5">
        <v>1169354</v>
      </c>
      <c r="I3927" s="5">
        <v>48921091.86</v>
      </c>
      <c r="J3927" s="5">
        <v>3</v>
      </c>
    </row>
    <row r="3928" spans="1:10">
      <c r="A3928" s="6">
        <v>43838</v>
      </c>
      <c r="B3928" s="5" t="s">
        <v>228</v>
      </c>
      <c r="C3928" s="5" t="s">
        <v>538</v>
      </c>
      <c r="D3928" s="5">
        <v>42</v>
      </c>
      <c r="E3928" s="5">
        <v>42.01</v>
      </c>
      <c r="F3928" s="5">
        <v>40.48</v>
      </c>
      <c r="G3928" s="5">
        <v>40.75</v>
      </c>
      <c r="H3928" s="5">
        <v>1437404</v>
      </c>
      <c r="I3928" s="5">
        <v>59224149.84</v>
      </c>
      <c r="J3928" s="5">
        <v>3</v>
      </c>
    </row>
    <row r="3929" spans="1:10">
      <c r="A3929" s="6">
        <v>43839</v>
      </c>
      <c r="B3929" s="5" t="s">
        <v>228</v>
      </c>
      <c r="C3929" s="5" t="s">
        <v>538</v>
      </c>
      <c r="D3929" s="5">
        <v>41.02</v>
      </c>
      <c r="E3929" s="5">
        <v>42.3</v>
      </c>
      <c r="F3929" s="5">
        <v>41.02</v>
      </c>
      <c r="G3929" s="5">
        <v>42.2</v>
      </c>
      <c r="H3929" s="5">
        <v>1457773</v>
      </c>
      <c r="I3929" s="5">
        <v>61114408.79</v>
      </c>
      <c r="J3929" s="5">
        <v>3</v>
      </c>
    </row>
    <row r="3930" spans="1:10">
      <c r="A3930" s="6">
        <v>43840</v>
      </c>
      <c r="B3930" s="5" t="s">
        <v>228</v>
      </c>
      <c r="C3930" s="5" t="s">
        <v>538</v>
      </c>
      <c r="D3930" s="5">
        <v>42.24</v>
      </c>
      <c r="E3930" s="5">
        <v>42.97</v>
      </c>
      <c r="F3930" s="5">
        <v>41.89</v>
      </c>
      <c r="G3930" s="5">
        <v>42.7</v>
      </c>
      <c r="H3930" s="5">
        <v>1521973</v>
      </c>
      <c r="I3930" s="5">
        <v>64533642.18</v>
      </c>
      <c r="J3930" s="5">
        <v>3</v>
      </c>
    </row>
    <row r="3931" spans="1:10">
      <c r="A3931" s="6">
        <v>43843</v>
      </c>
      <c r="B3931" s="5" t="s">
        <v>228</v>
      </c>
      <c r="C3931" s="5" t="s">
        <v>538</v>
      </c>
      <c r="D3931" s="5">
        <v>42.45</v>
      </c>
      <c r="E3931" s="5">
        <v>44.06</v>
      </c>
      <c r="F3931" s="5">
        <v>42.13</v>
      </c>
      <c r="G3931" s="5">
        <v>43.95</v>
      </c>
      <c r="H3931" s="5">
        <v>2050432</v>
      </c>
      <c r="I3931" s="5">
        <v>89505143.84</v>
      </c>
      <c r="J3931" s="5">
        <v>3</v>
      </c>
    </row>
    <row r="3932" spans="1:10">
      <c r="A3932" s="6">
        <v>43844</v>
      </c>
      <c r="B3932" s="5" t="s">
        <v>228</v>
      </c>
      <c r="C3932" s="5" t="s">
        <v>538</v>
      </c>
      <c r="D3932" s="5">
        <v>44.29</v>
      </c>
      <c r="E3932" s="5">
        <v>44.36</v>
      </c>
      <c r="F3932" s="5">
        <v>43.11</v>
      </c>
      <c r="G3932" s="5">
        <v>43.39</v>
      </c>
      <c r="H3932" s="5">
        <v>1520300</v>
      </c>
      <c r="I3932" s="5">
        <v>66387611</v>
      </c>
      <c r="J3932" s="5">
        <v>3</v>
      </c>
    </row>
    <row r="3933" spans="1:10">
      <c r="A3933" s="6">
        <v>43845</v>
      </c>
      <c r="B3933" s="5" t="s">
        <v>228</v>
      </c>
      <c r="C3933" s="5" t="s">
        <v>538</v>
      </c>
      <c r="D3933" s="5">
        <v>43.35</v>
      </c>
      <c r="E3933" s="5">
        <v>44.15</v>
      </c>
      <c r="F3933" s="5">
        <v>43.05</v>
      </c>
      <c r="G3933" s="5">
        <v>43.71</v>
      </c>
      <c r="H3933" s="5">
        <v>1069312</v>
      </c>
      <c r="I3933" s="5">
        <v>46598366.31</v>
      </c>
      <c r="J3933" s="5">
        <v>3</v>
      </c>
    </row>
    <row r="3934" spans="1:10">
      <c r="A3934" s="6">
        <v>43846</v>
      </c>
      <c r="B3934" s="5" t="s">
        <v>228</v>
      </c>
      <c r="C3934" s="5" t="s">
        <v>538</v>
      </c>
      <c r="D3934" s="5">
        <v>43.66</v>
      </c>
      <c r="E3934" s="5">
        <v>44.56</v>
      </c>
      <c r="F3934" s="5">
        <v>42.77</v>
      </c>
      <c r="G3934" s="5">
        <v>43.22</v>
      </c>
      <c r="H3934" s="5">
        <v>1332512</v>
      </c>
      <c r="I3934" s="5">
        <v>57720050.64</v>
      </c>
      <c r="J3934" s="5">
        <v>3</v>
      </c>
    </row>
    <row r="3935" spans="1:10">
      <c r="A3935" s="6">
        <v>43847</v>
      </c>
      <c r="B3935" s="5" t="s">
        <v>228</v>
      </c>
      <c r="C3935" s="5" t="s">
        <v>538</v>
      </c>
      <c r="D3935" s="5">
        <v>43.66</v>
      </c>
      <c r="E3935" s="5">
        <v>43.67</v>
      </c>
      <c r="F3935" s="5">
        <v>42.5</v>
      </c>
      <c r="G3935" s="5">
        <v>42.83</v>
      </c>
      <c r="H3935" s="5">
        <v>1137300</v>
      </c>
      <c r="I3935" s="5">
        <v>48936629</v>
      </c>
      <c r="J3935" s="5">
        <v>3</v>
      </c>
    </row>
    <row r="3936" spans="1:10">
      <c r="A3936" s="6">
        <v>43850</v>
      </c>
      <c r="B3936" s="5" t="s">
        <v>228</v>
      </c>
      <c r="C3936" s="5" t="s">
        <v>538</v>
      </c>
      <c r="D3936" s="5">
        <v>43.18</v>
      </c>
      <c r="E3936" s="5">
        <v>43.84</v>
      </c>
      <c r="F3936" s="5">
        <v>42.11</v>
      </c>
      <c r="G3936" s="5">
        <v>43.39</v>
      </c>
      <c r="H3936" s="5">
        <v>1545330</v>
      </c>
      <c r="I3936" s="5">
        <v>66488924.44</v>
      </c>
      <c r="J3936" s="5">
        <v>3</v>
      </c>
    </row>
    <row r="3937" spans="1:10">
      <c r="A3937" s="6">
        <v>43851</v>
      </c>
      <c r="B3937" s="5" t="s">
        <v>228</v>
      </c>
      <c r="C3937" s="5" t="s">
        <v>538</v>
      </c>
      <c r="D3937" s="5">
        <v>43.19</v>
      </c>
      <c r="E3937" s="5">
        <v>45.5</v>
      </c>
      <c r="F3937" s="5">
        <v>43.19</v>
      </c>
      <c r="G3937" s="5">
        <v>43.91</v>
      </c>
      <c r="H3937" s="5">
        <v>1950042</v>
      </c>
      <c r="I3937" s="5">
        <v>86378910.46</v>
      </c>
      <c r="J3937" s="5">
        <v>3</v>
      </c>
    </row>
    <row r="3938" spans="1:10">
      <c r="A3938" s="6">
        <v>43852</v>
      </c>
      <c r="B3938" s="5" t="s">
        <v>228</v>
      </c>
      <c r="C3938" s="5" t="s">
        <v>538</v>
      </c>
      <c r="D3938" s="5">
        <v>42.56</v>
      </c>
      <c r="E3938" s="5">
        <v>43.48</v>
      </c>
      <c r="F3938" s="5">
        <v>40.68</v>
      </c>
      <c r="G3938" s="5">
        <v>42.96</v>
      </c>
      <c r="H3938" s="5">
        <v>2333396</v>
      </c>
      <c r="I3938" s="5">
        <v>97906182.34</v>
      </c>
      <c r="J3938" s="5">
        <v>3</v>
      </c>
    </row>
    <row r="3939" spans="1:10">
      <c r="A3939" s="6">
        <v>43853</v>
      </c>
      <c r="B3939" s="5" t="s">
        <v>228</v>
      </c>
      <c r="C3939" s="5" t="s">
        <v>538</v>
      </c>
      <c r="D3939" s="5">
        <v>44</v>
      </c>
      <c r="E3939" s="5">
        <v>45.16</v>
      </c>
      <c r="F3939" s="5">
        <v>42.35</v>
      </c>
      <c r="G3939" s="5">
        <v>43.19</v>
      </c>
      <c r="H3939" s="5">
        <v>2464461</v>
      </c>
      <c r="I3939" s="5">
        <v>107743037.06</v>
      </c>
      <c r="J3939" s="5">
        <v>3</v>
      </c>
    </row>
    <row r="3940" spans="1:10">
      <c r="A3940" s="6">
        <v>43864</v>
      </c>
      <c r="B3940" s="5" t="s">
        <v>228</v>
      </c>
      <c r="C3940" s="5" t="s">
        <v>538</v>
      </c>
      <c r="D3940" s="5">
        <v>38.87</v>
      </c>
      <c r="E3940" s="5">
        <v>38.87</v>
      </c>
      <c r="F3940" s="5">
        <v>38.87</v>
      </c>
      <c r="G3940" s="5">
        <v>38.87</v>
      </c>
      <c r="H3940" s="5">
        <v>345800</v>
      </c>
      <c r="I3940" s="5">
        <v>13441246</v>
      </c>
      <c r="J3940" s="5">
        <v>3</v>
      </c>
    </row>
    <row r="3941" spans="1:10">
      <c r="A3941" s="6">
        <v>43865</v>
      </c>
      <c r="B3941" s="5" t="s">
        <v>228</v>
      </c>
      <c r="C3941" s="5" t="s">
        <v>538</v>
      </c>
      <c r="D3941" s="5">
        <v>35.05</v>
      </c>
      <c r="E3941" s="5">
        <v>38.8</v>
      </c>
      <c r="F3941" s="5">
        <v>35.05</v>
      </c>
      <c r="G3941" s="5">
        <v>36.92</v>
      </c>
      <c r="H3941" s="5">
        <v>2016828</v>
      </c>
      <c r="I3941" s="5">
        <v>74772763.4</v>
      </c>
      <c r="J3941" s="5">
        <v>3</v>
      </c>
    </row>
    <row r="3942" spans="1:10">
      <c r="A3942" s="6">
        <v>43866</v>
      </c>
      <c r="B3942" s="5" t="s">
        <v>228</v>
      </c>
      <c r="C3942" s="5" t="s">
        <v>538</v>
      </c>
      <c r="D3942" s="5">
        <v>36.98</v>
      </c>
      <c r="E3942" s="5">
        <v>38.8</v>
      </c>
      <c r="F3942" s="5">
        <v>36.98</v>
      </c>
      <c r="G3942" s="5">
        <v>37.55</v>
      </c>
      <c r="H3942" s="5">
        <v>1637699</v>
      </c>
      <c r="I3942" s="5">
        <v>62176958.08</v>
      </c>
      <c r="J3942" s="5">
        <v>3</v>
      </c>
    </row>
    <row r="3943" spans="1:10">
      <c r="A3943" s="6">
        <v>43867</v>
      </c>
      <c r="B3943" s="5" t="s">
        <v>228</v>
      </c>
      <c r="C3943" s="5" t="s">
        <v>538</v>
      </c>
      <c r="D3943" s="5">
        <v>37.3</v>
      </c>
      <c r="E3943" s="5">
        <v>38.68</v>
      </c>
      <c r="F3943" s="5">
        <v>37.11</v>
      </c>
      <c r="G3943" s="5">
        <v>38.35</v>
      </c>
      <c r="H3943" s="5">
        <v>1094577</v>
      </c>
      <c r="I3943" s="5">
        <v>41624135.09</v>
      </c>
      <c r="J3943" s="5">
        <v>3</v>
      </c>
    </row>
    <row r="3944" spans="1:10">
      <c r="A3944" s="6">
        <v>43836</v>
      </c>
      <c r="B3944" s="5" t="s">
        <v>229</v>
      </c>
      <c r="C3944" s="5" t="s">
        <v>539</v>
      </c>
      <c r="D3944" s="5">
        <v>18.76</v>
      </c>
      <c r="E3944" s="5">
        <v>19.68</v>
      </c>
      <c r="F3944" s="5">
        <v>18.69</v>
      </c>
      <c r="G3944" s="5">
        <v>19.62</v>
      </c>
      <c r="H3944" s="5">
        <v>6434584</v>
      </c>
      <c r="I3944" s="5">
        <v>124727749.68</v>
      </c>
      <c r="J3944" s="5">
        <v>3</v>
      </c>
    </row>
    <row r="3945" spans="1:10">
      <c r="A3945" s="6">
        <v>43837</v>
      </c>
      <c r="B3945" s="5" t="s">
        <v>229</v>
      </c>
      <c r="C3945" s="5" t="s">
        <v>539</v>
      </c>
      <c r="D3945" s="5">
        <v>19.56</v>
      </c>
      <c r="E3945" s="5">
        <v>19.6</v>
      </c>
      <c r="F3945" s="5">
        <v>19.3</v>
      </c>
      <c r="G3945" s="5">
        <v>19.57</v>
      </c>
      <c r="H3945" s="5">
        <v>3748240</v>
      </c>
      <c r="I3945" s="5">
        <v>72906203.4</v>
      </c>
      <c r="J3945" s="5">
        <v>3</v>
      </c>
    </row>
    <row r="3946" spans="1:10">
      <c r="A3946" s="6">
        <v>43838</v>
      </c>
      <c r="B3946" s="5" t="s">
        <v>229</v>
      </c>
      <c r="C3946" s="5" t="s">
        <v>539</v>
      </c>
      <c r="D3946" s="5">
        <v>19.48</v>
      </c>
      <c r="E3946" s="5">
        <v>19.87</v>
      </c>
      <c r="F3946" s="5">
        <v>19.08</v>
      </c>
      <c r="G3946" s="5">
        <v>19.13</v>
      </c>
      <c r="H3946" s="5">
        <v>4057211</v>
      </c>
      <c r="I3946" s="5">
        <v>78907324.06</v>
      </c>
      <c r="J3946" s="5">
        <v>3</v>
      </c>
    </row>
    <row r="3947" spans="1:10">
      <c r="A3947" s="6">
        <v>43839</v>
      </c>
      <c r="B3947" s="5" t="s">
        <v>229</v>
      </c>
      <c r="C3947" s="5" t="s">
        <v>539</v>
      </c>
      <c r="D3947" s="5">
        <v>19.3</v>
      </c>
      <c r="E3947" s="5">
        <v>19.79</v>
      </c>
      <c r="F3947" s="5">
        <v>19.3</v>
      </c>
      <c r="G3947" s="5">
        <v>19.66</v>
      </c>
      <c r="H3947" s="5">
        <v>4239524</v>
      </c>
      <c r="I3947" s="5">
        <v>82955130.36</v>
      </c>
      <c r="J3947" s="5">
        <v>3</v>
      </c>
    </row>
    <row r="3948" spans="1:10">
      <c r="A3948" s="6">
        <v>43840</v>
      </c>
      <c r="B3948" s="5" t="s">
        <v>229</v>
      </c>
      <c r="C3948" s="5" t="s">
        <v>539</v>
      </c>
      <c r="D3948" s="5">
        <v>19.85</v>
      </c>
      <c r="E3948" s="5">
        <v>19.85</v>
      </c>
      <c r="F3948" s="5">
        <v>19.27</v>
      </c>
      <c r="G3948" s="5">
        <v>19.55</v>
      </c>
      <c r="H3948" s="5">
        <v>3311008</v>
      </c>
      <c r="I3948" s="5">
        <v>64605785.32</v>
      </c>
      <c r="J3948" s="5">
        <v>3</v>
      </c>
    </row>
    <row r="3949" spans="1:10">
      <c r="A3949" s="6">
        <v>43843</v>
      </c>
      <c r="B3949" s="5" t="s">
        <v>229</v>
      </c>
      <c r="C3949" s="5" t="s">
        <v>539</v>
      </c>
      <c r="D3949" s="5">
        <v>19.48</v>
      </c>
      <c r="E3949" s="5">
        <v>19.94</v>
      </c>
      <c r="F3949" s="5">
        <v>19.31</v>
      </c>
      <c r="G3949" s="5">
        <v>19.89</v>
      </c>
      <c r="H3949" s="5">
        <v>4042496</v>
      </c>
      <c r="I3949" s="5">
        <v>79963458.72</v>
      </c>
      <c r="J3949" s="5">
        <v>3</v>
      </c>
    </row>
    <row r="3950" spans="1:10">
      <c r="A3950" s="6">
        <v>43844</v>
      </c>
      <c r="B3950" s="5" t="s">
        <v>229</v>
      </c>
      <c r="C3950" s="5" t="s">
        <v>539</v>
      </c>
      <c r="D3950" s="5">
        <v>20.08</v>
      </c>
      <c r="E3950" s="5">
        <v>20.08</v>
      </c>
      <c r="F3950" s="5">
        <v>19.52</v>
      </c>
      <c r="G3950" s="5">
        <v>19.7</v>
      </c>
      <c r="H3950" s="5">
        <v>3838360</v>
      </c>
      <c r="I3950" s="5">
        <v>75798430.04</v>
      </c>
      <c r="J3950" s="5">
        <v>3</v>
      </c>
    </row>
    <row r="3951" spans="1:10">
      <c r="A3951" s="6">
        <v>43845</v>
      </c>
      <c r="B3951" s="5" t="s">
        <v>229</v>
      </c>
      <c r="C3951" s="5" t="s">
        <v>539</v>
      </c>
      <c r="D3951" s="5">
        <v>20.05</v>
      </c>
      <c r="E3951" s="5">
        <v>20.59</v>
      </c>
      <c r="F3951" s="5">
        <v>19.51</v>
      </c>
      <c r="G3951" s="5">
        <v>19.9</v>
      </c>
      <c r="H3951" s="5">
        <v>6706448</v>
      </c>
      <c r="I3951" s="5">
        <v>134127855.16</v>
      </c>
      <c r="J3951" s="5">
        <v>3</v>
      </c>
    </row>
    <row r="3952" spans="1:10">
      <c r="A3952" s="6">
        <v>43846</v>
      </c>
      <c r="B3952" s="5" t="s">
        <v>229</v>
      </c>
      <c r="C3952" s="5" t="s">
        <v>539</v>
      </c>
      <c r="D3952" s="5">
        <v>19.53</v>
      </c>
      <c r="E3952" s="5">
        <v>20.28</v>
      </c>
      <c r="F3952" s="5">
        <v>19.41</v>
      </c>
      <c r="G3952" s="5">
        <v>19.47</v>
      </c>
      <c r="H3952" s="5">
        <v>5507696</v>
      </c>
      <c r="I3952" s="5">
        <v>109031752.6</v>
      </c>
      <c r="J3952" s="5">
        <v>3</v>
      </c>
    </row>
    <row r="3953" spans="1:10">
      <c r="A3953" s="6">
        <v>43847</v>
      </c>
      <c r="B3953" s="5" t="s">
        <v>229</v>
      </c>
      <c r="C3953" s="5" t="s">
        <v>539</v>
      </c>
      <c r="D3953" s="5">
        <v>19.34</v>
      </c>
      <c r="E3953" s="5">
        <v>19.87</v>
      </c>
      <c r="F3953" s="5">
        <v>19.21</v>
      </c>
      <c r="G3953" s="5">
        <v>19.3</v>
      </c>
      <c r="H3953" s="5">
        <v>3309464</v>
      </c>
      <c r="I3953" s="5">
        <v>64412554.76</v>
      </c>
      <c r="J3953" s="5">
        <v>3</v>
      </c>
    </row>
    <row r="3954" spans="1:10">
      <c r="A3954" s="6">
        <v>43850</v>
      </c>
      <c r="B3954" s="5" t="s">
        <v>229</v>
      </c>
      <c r="C3954" s="5" t="s">
        <v>539</v>
      </c>
      <c r="D3954" s="5">
        <v>19.31</v>
      </c>
      <c r="E3954" s="5">
        <v>19.93</v>
      </c>
      <c r="F3954" s="5">
        <v>18.91</v>
      </c>
      <c r="G3954" s="5">
        <v>19.81</v>
      </c>
      <c r="H3954" s="5">
        <v>4884816</v>
      </c>
      <c r="I3954" s="5">
        <v>95785789.2</v>
      </c>
      <c r="J3954" s="5">
        <v>3</v>
      </c>
    </row>
    <row r="3955" spans="1:10">
      <c r="A3955" s="6">
        <v>43851</v>
      </c>
      <c r="B3955" s="5" t="s">
        <v>229</v>
      </c>
      <c r="C3955" s="5" t="s">
        <v>539</v>
      </c>
      <c r="D3955" s="5">
        <v>20.14</v>
      </c>
      <c r="E3955" s="5">
        <v>20.17</v>
      </c>
      <c r="F3955" s="5">
        <v>19.45</v>
      </c>
      <c r="G3955" s="5">
        <v>19.59</v>
      </c>
      <c r="H3955" s="5">
        <v>4381294</v>
      </c>
      <c r="I3955" s="5">
        <v>86389965.44</v>
      </c>
      <c r="J3955" s="5">
        <v>3</v>
      </c>
    </row>
    <row r="3956" spans="1:10">
      <c r="A3956" s="6">
        <v>43852</v>
      </c>
      <c r="B3956" s="5" t="s">
        <v>229</v>
      </c>
      <c r="C3956" s="5" t="s">
        <v>539</v>
      </c>
      <c r="D3956" s="5">
        <v>19.5</v>
      </c>
      <c r="E3956" s="5">
        <v>19.85</v>
      </c>
      <c r="F3956" s="5">
        <v>19.1</v>
      </c>
      <c r="G3956" s="5">
        <v>19.61</v>
      </c>
      <c r="H3956" s="5">
        <v>4663144</v>
      </c>
      <c r="I3956" s="5">
        <v>90875772.5</v>
      </c>
      <c r="J3956" s="5">
        <v>3</v>
      </c>
    </row>
    <row r="3957" spans="1:10">
      <c r="A3957" s="6">
        <v>43853</v>
      </c>
      <c r="B3957" s="5" t="s">
        <v>229</v>
      </c>
      <c r="C3957" s="5" t="s">
        <v>539</v>
      </c>
      <c r="D3957" s="5">
        <v>19.48</v>
      </c>
      <c r="E3957" s="5">
        <v>20.26</v>
      </c>
      <c r="F3957" s="5">
        <v>18.92</v>
      </c>
      <c r="G3957" s="5">
        <v>19.17</v>
      </c>
      <c r="H3957" s="5">
        <v>6328472</v>
      </c>
      <c r="I3957" s="5">
        <v>124319999.04</v>
      </c>
      <c r="J3957" s="5">
        <v>3</v>
      </c>
    </row>
    <row r="3958" spans="1:10">
      <c r="A3958" s="6">
        <v>43864</v>
      </c>
      <c r="B3958" s="5" t="s">
        <v>229</v>
      </c>
      <c r="C3958" s="5" t="s">
        <v>539</v>
      </c>
      <c r="D3958" s="5">
        <v>17.25</v>
      </c>
      <c r="E3958" s="5">
        <v>17.25</v>
      </c>
      <c r="F3958" s="5">
        <v>17.25</v>
      </c>
      <c r="G3958" s="5">
        <v>17.25</v>
      </c>
      <c r="H3958" s="5">
        <v>897000</v>
      </c>
      <c r="I3958" s="5">
        <v>15473250</v>
      </c>
      <c r="J3958" s="5">
        <v>3</v>
      </c>
    </row>
    <row r="3959" spans="1:10">
      <c r="A3959" s="6">
        <v>43865</v>
      </c>
      <c r="B3959" s="5" t="s">
        <v>229</v>
      </c>
      <c r="C3959" s="5" t="s">
        <v>539</v>
      </c>
      <c r="D3959" s="5">
        <v>15.75</v>
      </c>
      <c r="E3959" s="5">
        <v>16.63</v>
      </c>
      <c r="F3959" s="5">
        <v>15.53</v>
      </c>
      <c r="G3959" s="5">
        <v>16.19</v>
      </c>
      <c r="H3959" s="5">
        <v>7484616</v>
      </c>
      <c r="I3959" s="5">
        <v>121320141.24</v>
      </c>
      <c r="J3959" s="5">
        <v>3</v>
      </c>
    </row>
    <row r="3960" spans="1:10">
      <c r="A3960" s="6">
        <v>43866</v>
      </c>
      <c r="B3960" s="5" t="s">
        <v>229</v>
      </c>
      <c r="C3960" s="5" t="s">
        <v>539</v>
      </c>
      <c r="D3960" s="5">
        <v>16.32</v>
      </c>
      <c r="E3960" s="5">
        <v>17.06</v>
      </c>
      <c r="F3960" s="5">
        <v>16.2</v>
      </c>
      <c r="G3960" s="5">
        <v>16.52</v>
      </c>
      <c r="H3960" s="5">
        <v>4628413</v>
      </c>
      <c r="I3960" s="5">
        <v>77089781.6</v>
      </c>
      <c r="J3960" s="5">
        <v>3</v>
      </c>
    </row>
    <row r="3961" spans="1:10">
      <c r="A3961" s="6">
        <v>43867</v>
      </c>
      <c r="B3961" s="5" t="s">
        <v>229</v>
      </c>
      <c r="C3961" s="5" t="s">
        <v>539</v>
      </c>
      <c r="D3961" s="5">
        <v>16.5</v>
      </c>
      <c r="E3961" s="5">
        <v>16.85</v>
      </c>
      <c r="F3961" s="5">
        <v>16.31</v>
      </c>
      <c r="G3961" s="5">
        <v>16.81</v>
      </c>
      <c r="H3961" s="5">
        <v>3900804</v>
      </c>
      <c r="I3961" s="5">
        <v>64809514.88</v>
      </c>
      <c r="J3961" s="5">
        <v>3</v>
      </c>
    </row>
    <row r="3962" spans="1:10">
      <c r="A3962" s="6">
        <v>43836</v>
      </c>
      <c r="B3962" s="5" t="s">
        <v>230</v>
      </c>
      <c r="C3962" s="5" t="s">
        <v>540</v>
      </c>
      <c r="D3962" s="5">
        <v>16.61</v>
      </c>
      <c r="E3962" s="5">
        <v>16.97</v>
      </c>
      <c r="F3962" s="5">
        <v>16.52</v>
      </c>
      <c r="G3962" s="5">
        <v>16.84</v>
      </c>
      <c r="H3962" s="5">
        <v>2874933</v>
      </c>
      <c r="I3962" s="5">
        <v>48409343.72</v>
      </c>
      <c r="J3962" s="5">
        <v>3</v>
      </c>
    </row>
    <row r="3963" spans="1:10">
      <c r="A3963" s="6">
        <v>43837</v>
      </c>
      <c r="B3963" s="5" t="s">
        <v>230</v>
      </c>
      <c r="C3963" s="5" t="s">
        <v>540</v>
      </c>
      <c r="D3963" s="5">
        <v>16.84</v>
      </c>
      <c r="E3963" s="5">
        <v>17.11</v>
      </c>
      <c r="F3963" s="5">
        <v>16.75</v>
      </c>
      <c r="G3963" s="5">
        <v>17.1</v>
      </c>
      <c r="H3963" s="5">
        <v>2631463</v>
      </c>
      <c r="I3963" s="5">
        <v>44702966.35</v>
      </c>
      <c r="J3963" s="5">
        <v>3</v>
      </c>
    </row>
    <row r="3964" spans="1:10">
      <c r="A3964" s="6">
        <v>43838</v>
      </c>
      <c r="B3964" s="5" t="s">
        <v>230</v>
      </c>
      <c r="C3964" s="5" t="s">
        <v>540</v>
      </c>
      <c r="D3964" s="5">
        <v>16.99</v>
      </c>
      <c r="E3964" s="5">
        <v>17.05</v>
      </c>
      <c r="F3964" s="5">
        <v>16.58</v>
      </c>
      <c r="G3964" s="5">
        <v>16.62</v>
      </c>
      <c r="H3964" s="5">
        <v>2481125</v>
      </c>
      <c r="I3964" s="5">
        <v>41743528.55</v>
      </c>
      <c r="J3964" s="5">
        <v>3</v>
      </c>
    </row>
    <row r="3965" spans="1:10">
      <c r="A3965" s="6">
        <v>43839</v>
      </c>
      <c r="B3965" s="5" t="s">
        <v>230</v>
      </c>
      <c r="C3965" s="5" t="s">
        <v>540</v>
      </c>
      <c r="D3965" s="5">
        <v>16.73</v>
      </c>
      <c r="E3965" s="5">
        <v>17.68</v>
      </c>
      <c r="F3965" s="5">
        <v>16.73</v>
      </c>
      <c r="G3965" s="5">
        <v>17.12</v>
      </c>
      <c r="H3965" s="5">
        <v>4013476</v>
      </c>
      <c r="I3965" s="5">
        <v>68819419.18</v>
      </c>
      <c r="J3965" s="5">
        <v>3</v>
      </c>
    </row>
    <row r="3966" spans="1:10">
      <c r="A3966" s="6">
        <v>43840</v>
      </c>
      <c r="B3966" s="5" t="s">
        <v>230</v>
      </c>
      <c r="C3966" s="5" t="s">
        <v>540</v>
      </c>
      <c r="D3966" s="5">
        <v>17.07</v>
      </c>
      <c r="E3966" s="5">
        <v>17.44</v>
      </c>
      <c r="F3966" s="5">
        <v>16.88</v>
      </c>
      <c r="G3966" s="5">
        <v>17.2</v>
      </c>
      <c r="H3966" s="5">
        <v>3560690</v>
      </c>
      <c r="I3966" s="5">
        <v>61141374.7</v>
      </c>
      <c r="J3966" s="5">
        <v>3</v>
      </c>
    </row>
    <row r="3967" spans="1:10">
      <c r="A3967" s="6">
        <v>43843</v>
      </c>
      <c r="B3967" s="5" t="s">
        <v>230</v>
      </c>
      <c r="C3967" s="5" t="s">
        <v>540</v>
      </c>
      <c r="D3967" s="5">
        <v>16.93</v>
      </c>
      <c r="E3967" s="5">
        <v>17.26</v>
      </c>
      <c r="F3967" s="5">
        <v>16.84</v>
      </c>
      <c r="G3967" s="5">
        <v>17.23</v>
      </c>
      <c r="H3967" s="5">
        <v>2799500</v>
      </c>
      <c r="I3967" s="5">
        <v>47713940</v>
      </c>
      <c r="J3967" s="5">
        <v>3</v>
      </c>
    </row>
    <row r="3968" spans="1:10">
      <c r="A3968" s="6">
        <v>43844</v>
      </c>
      <c r="B3968" s="5" t="s">
        <v>230</v>
      </c>
      <c r="C3968" s="5" t="s">
        <v>540</v>
      </c>
      <c r="D3968" s="5">
        <v>17.28</v>
      </c>
      <c r="E3968" s="5">
        <v>17.31</v>
      </c>
      <c r="F3968" s="5">
        <v>17.06</v>
      </c>
      <c r="G3968" s="5">
        <v>17.09</v>
      </c>
      <c r="H3968" s="5">
        <v>2077649</v>
      </c>
      <c r="I3968" s="5">
        <v>35663949.43</v>
      </c>
      <c r="J3968" s="5">
        <v>3</v>
      </c>
    </row>
    <row r="3969" spans="1:10">
      <c r="A3969" s="6">
        <v>43845</v>
      </c>
      <c r="B3969" s="5" t="s">
        <v>230</v>
      </c>
      <c r="C3969" s="5" t="s">
        <v>540</v>
      </c>
      <c r="D3969" s="5">
        <v>17.11</v>
      </c>
      <c r="E3969" s="5">
        <v>17.23</v>
      </c>
      <c r="F3969" s="5">
        <v>16.9</v>
      </c>
      <c r="G3969" s="5">
        <v>17.14</v>
      </c>
      <c r="H3969" s="5">
        <v>1714300</v>
      </c>
      <c r="I3969" s="5">
        <v>29257310.8</v>
      </c>
      <c r="J3969" s="5">
        <v>3</v>
      </c>
    </row>
    <row r="3970" spans="1:10">
      <c r="A3970" s="6">
        <v>43846</v>
      </c>
      <c r="B3970" s="5" t="s">
        <v>230</v>
      </c>
      <c r="C3970" s="5" t="s">
        <v>540</v>
      </c>
      <c r="D3970" s="5">
        <v>17.22</v>
      </c>
      <c r="E3970" s="5">
        <v>17.48</v>
      </c>
      <c r="F3970" s="5">
        <v>16.97</v>
      </c>
      <c r="G3970" s="5">
        <v>16.99</v>
      </c>
      <c r="H3970" s="5">
        <v>2256500</v>
      </c>
      <c r="I3970" s="5">
        <v>38869951.02</v>
      </c>
      <c r="J3970" s="5">
        <v>3</v>
      </c>
    </row>
    <row r="3971" spans="1:10">
      <c r="A3971" s="6">
        <v>43847</v>
      </c>
      <c r="B3971" s="5" t="s">
        <v>230</v>
      </c>
      <c r="C3971" s="5" t="s">
        <v>540</v>
      </c>
      <c r="D3971" s="5">
        <v>16.99</v>
      </c>
      <c r="E3971" s="5">
        <v>17.36</v>
      </c>
      <c r="F3971" s="5">
        <v>16.96</v>
      </c>
      <c r="G3971" s="5">
        <v>16.98</v>
      </c>
      <c r="H3971" s="5">
        <v>2094582</v>
      </c>
      <c r="I3971" s="5">
        <v>35895815.56</v>
      </c>
      <c r="J3971" s="5">
        <v>3</v>
      </c>
    </row>
    <row r="3972" spans="1:10">
      <c r="A3972" s="6">
        <v>43850</v>
      </c>
      <c r="B3972" s="5" t="s">
        <v>230</v>
      </c>
      <c r="C3972" s="5" t="s">
        <v>540</v>
      </c>
      <c r="D3972" s="5">
        <v>16.84</v>
      </c>
      <c r="E3972" s="5">
        <v>17.18</v>
      </c>
      <c r="F3972" s="5">
        <v>16.59</v>
      </c>
      <c r="G3972" s="5">
        <v>17.14</v>
      </c>
      <c r="H3972" s="5">
        <v>2194071</v>
      </c>
      <c r="I3972" s="5">
        <v>37033676.18</v>
      </c>
      <c r="J3972" s="5">
        <v>3</v>
      </c>
    </row>
    <row r="3973" spans="1:10">
      <c r="A3973" s="6">
        <v>43851</v>
      </c>
      <c r="B3973" s="5" t="s">
        <v>230</v>
      </c>
      <c r="C3973" s="5" t="s">
        <v>540</v>
      </c>
      <c r="D3973" s="5">
        <v>17</v>
      </c>
      <c r="E3973" s="5">
        <v>17.13</v>
      </c>
      <c r="F3973" s="5">
        <v>16.53</v>
      </c>
      <c r="G3973" s="5">
        <v>16.58</v>
      </c>
      <c r="H3973" s="5">
        <v>2138684</v>
      </c>
      <c r="I3973" s="5">
        <v>35765415.34</v>
      </c>
      <c r="J3973" s="5">
        <v>3</v>
      </c>
    </row>
    <row r="3974" spans="1:10">
      <c r="A3974" s="6">
        <v>43852</v>
      </c>
      <c r="B3974" s="5" t="s">
        <v>230</v>
      </c>
      <c r="C3974" s="5" t="s">
        <v>540</v>
      </c>
      <c r="D3974" s="5">
        <v>16.64</v>
      </c>
      <c r="E3974" s="5">
        <v>16.86</v>
      </c>
      <c r="F3974" s="5">
        <v>16.03</v>
      </c>
      <c r="G3974" s="5">
        <v>16.77</v>
      </c>
      <c r="H3974" s="5">
        <v>1893830</v>
      </c>
      <c r="I3974" s="5">
        <v>31349759.8</v>
      </c>
      <c r="J3974" s="5">
        <v>3</v>
      </c>
    </row>
    <row r="3975" spans="1:10">
      <c r="A3975" s="6">
        <v>43853</v>
      </c>
      <c r="B3975" s="5" t="s">
        <v>230</v>
      </c>
      <c r="C3975" s="5" t="s">
        <v>540</v>
      </c>
      <c r="D3975" s="5">
        <v>16.55</v>
      </c>
      <c r="E3975" s="5">
        <v>17.08</v>
      </c>
      <c r="F3975" s="5">
        <v>16.05</v>
      </c>
      <c r="G3975" s="5">
        <v>16.17</v>
      </c>
      <c r="H3975" s="5">
        <v>2133512</v>
      </c>
      <c r="I3975" s="5">
        <v>35217821.9</v>
      </c>
      <c r="J3975" s="5">
        <v>3</v>
      </c>
    </row>
    <row r="3976" spans="1:10">
      <c r="A3976" s="6">
        <v>43864</v>
      </c>
      <c r="B3976" s="5" t="s">
        <v>230</v>
      </c>
      <c r="C3976" s="5" t="s">
        <v>540</v>
      </c>
      <c r="D3976" s="5">
        <v>14.55</v>
      </c>
      <c r="E3976" s="5">
        <v>14.55</v>
      </c>
      <c r="F3976" s="5">
        <v>14.55</v>
      </c>
      <c r="G3976" s="5">
        <v>14.55</v>
      </c>
      <c r="H3976" s="5">
        <v>296800</v>
      </c>
      <c r="I3976" s="5">
        <v>4318440</v>
      </c>
      <c r="J3976" s="5">
        <v>3</v>
      </c>
    </row>
    <row r="3977" spans="1:10">
      <c r="A3977" s="6">
        <v>43865</v>
      </c>
      <c r="B3977" s="5" t="s">
        <v>230</v>
      </c>
      <c r="C3977" s="5" t="s">
        <v>540</v>
      </c>
      <c r="D3977" s="5">
        <v>13.1</v>
      </c>
      <c r="E3977" s="5">
        <v>14.1</v>
      </c>
      <c r="F3977" s="5">
        <v>13.1</v>
      </c>
      <c r="G3977" s="5">
        <v>13.69</v>
      </c>
      <c r="H3977" s="5">
        <v>2976867</v>
      </c>
      <c r="I3977" s="5">
        <v>40680516.78</v>
      </c>
      <c r="J3977" s="5">
        <v>3</v>
      </c>
    </row>
    <row r="3978" spans="1:10">
      <c r="A3978" s="6">
        <v>43866</v>
      </c>
      <c r="B3978" s="5" t="s">
        <v>230</v>
      </c>
      <c r="C3978" s="5" t="s">
        <v>540</v>
      </c>
      <c r="D3978" s="5">
        <v>13.68</v>
      </c>
      <c r="E3978" s="5">
        <v>14.27</v>
      </c>
      <c r="F3978" s="5">
        <v>13.68</v>
      </c>
      <c r="G3978" s="5">
        <v>14.12</v>
      </c>
      <c r="H3978" s="5">
        <v>2499416</v>
      </c>
      <c r="I3978" s="5">
        <v>35188661.58</v>
      </c>
      <c r="J3978" s="5">
        <v>3</v>
      </c>
    </row>
    <row r="3979" spans="1:10">
      <c r="A3979" s="6">
        <v>43867</v>
      </c>
      <c r="B3979" s="5" t="s">
        <v>230</v>
      </c>
      <c r="C3979" s="5" t="s">
        <v>540</v>
      </c>
      <c r="D3979" s="5">
        <v>14.24</v>
      </c>
      <c r="E3979" s="5">
        <v>14.78</v>
      </c>
      <c r="F3979" s="5">
        <v>14.06</v>
      </c>
      <c r="G3979" s="5">
        <v>14.57</v>
      </c>
      <c r="H3979" s="5">
        <v>2690130</v>
      </c>
      <c r="I3979" s="5">
        <v>38954954.3</v>
      </c>
      <c r="J3979" s="5">
        <v>3</v>
      </c>
    </row>
    <row r="3980" spans="1:10">
      <c r="A3980" s="6">
        <v>43836</v>
      </c>
      <c r="B3980" s="5" t="s">
        <v>231</v>
      </c>
      <c r="C3980" s="5" t="s">
        <v>541</v>
      </c>
      <c r="D3980" s="5">
        <v>32.34</v>
      </c>
      <c r="E3980" s="5">
        <v>32.66</v>
      </c>
      <c r="F3980" s="5">
        <v>31.4</v>
      </c>
      <c r="G3980" s="5">
        <v>32.26</v>
      </c>
      <c r="H3980" s="5">
        <v>7536359</v>
      </c>
      <c r="I3980" s="5">
        <v>241877052.62</v>
      </c>
      <c r="J3980" s="5">
        <v>3</v>
      </c>
    </row>
    <row r="3981" spans="1:10">
      <c r="A3981" s="6">
        <v>43837</v>
      </c>
      <c r="B3981" s="5" t="s">
        <v>231</v>
      </c>
      <c r="C3981" s="5" t="s">
        <v>541</v>
      </c>
      <c r="D3981" s="5">
        <v>32.26</v>
      </c>
      <c r="E3981" s="5">
        <v>33.53</v>
      </c>
      <c r="F3981" s="5">
        <v>31.8</v>
      </c>
      <c r="G3981" s="5">
        <v>33.4</v>
      </c>
      <c r="H3981" s="5">
        <v>7548476</v>
      </c>
      <c r="I3981" s="5">
        <v>247498087.8</v>
      </c>
      <c r="J3981" s="5">
        <v>3</v>
      </c>
    </row>
    <row r="3982" spans="1:10">
      <c r="A3982" s="6">
        <v>43838</v>
      </c>
      <c r="B3982" s="5" t="s">
        <v>231</v>
      </c>
      <c r="C3982" s="5" t="s">
        <v>541</v>
      </c>
      <c r="D3982" s="5">
        <v>32.7</v>
      </c>
      <c r="E3982" s="5">
        <v>32.75</v>
      </c>
      <c r="F3982" s="5">
        <v>31</v>
      </c>
      <c r="G3982" s="5">
        <v>31.05</v>
      </c>
      <c r="H3982" s="5">
        <v>6748877</v>
      </c>
      <c r="I3982" s="5">
        <v>215344005.9</v>
      </c>
      <c r="J3982" s="5">
        <v>3</v>
      </c>
    </row>
    <row r="3983" spans="1:10">
      <c r="A3983" s="6">
        <v>43839</v>
      </c>
      <c r="B3983" s="5" t="s">
        <v>231</v>
      </c>
      <c r="C3983" s="5" t="s">
        <v>541</v>
      </c>
      <c r="D3983" s="5">
        <v>31.58</v>
      </c>
      <c r="E3983" s="5">
        <v>31.94</v>
      </c>
      <c r="F3983" s="5">
        <v>31.2</v>
      </c>
      <c r="G3983" s="5">
        <v>31.74</v>
      </c>
      <c r="H3983" s="5">
        <v>4048055</v>
      </c>
      <c r="I3983" s="5">
        <v>127856124.59</v>
      </c>
      <c r="J3983" s="5">
        <v>3</v>
      </c>
    </row>
    <row r="3984" spans="1:10">
      <c r="A3984" s="6">
        <v>43840</v>
      </c>
      <c r="B3984" s="5" t="s">
        <v>231</v>
      </c>
      <c r="C3984" s="5" t="s">
        <v>541</v>
      </c>
      <c r="D3984" s="5">
        <v>32</v>
      </c>
      <c r="E3984" s="5">
        <v>32.77</v>
      </c>
      <c r="F3984" s="5">
        <v>31.4</v>
      </c>
      <c r="G3984" s="5">
        <v>31.45</v>
      </c>
      <c r="H3984" s="5">
        <v>4555438</v>
      </c>
      <c r="I3984" s="5">
        <v>146351823.4</v>
      </c>
      <c r="J3984" s="5">
        <v>3</v>
      </c>
    </row>
    <row r="3985" spans="1:10">
      <c r="A3985" s="6">
        <v>43843</v>
      </c>
      <c r="B3985" s="5" t="s">
        <v>231</v>
      </c>
      <c r="C3985" s="5" t="s">
        <v>541</v>
      </c>
      <c r="D3985" s="5">
        <v>31.52</v>
      </c>
      <c r="E3985" s="5">
        <v>32.07</v>
      </c>
      <c r="F3985" s="5">
        <v>30.3</v>
      </c>
      <c r="G3985" s="5">
        <v>32.07</v>
      </c>
      <c r="H3985" s="5">
        <v>4285686</v>
      </c>
      <c r="I3985" s="5">
        <v>134531394.14</v>
      </c>
      <c r="J3985" s="5">
        <v>3</v>
      </c>
    </row>
    <row r="3986" spans="1:10">
      <c r="A3986" s="6">
        <v>43844</v>
      </c>
      <c r="B3986" s="5" t="s">
        <v>231</v>
      </c>
      <c r="C3986" s="5" t="s">
        <v>541</v>
      </c>
      <c r="D3986" s="5">
        <v>32.1</v>
      </c>
      <c r="E3986" s="5">
        <v>33.35</v>
      </c>
      <c r="F3986" s="5">
        <v>32.1</v>
      </c>
      <c r="G3986" s="5">
        <v>32.5</v>
      </c>
      <c r="H3986" s="5">
        <v>5323197</v>
      </c>
      <c r="I3986" s="5">
        <v>173759866.59</v>
      </c>
      <c r="J3986" s="5">
        <v>3</v>
      </c>
    </row>
    <row r="3987" spans="1:10">
      <c r="A3987" s="6">
        <v>43845</v>
      </c>
      <c r="B3987" s="5" t="s">
        <v>231</v>
      </c>
      <c r="C3987" s="5" t="s">
        <v>541</v>
      </c>
      <c r="D3987" s="5">
        <v>32.5</v>
      </c>
      <c r="E3987" s="5">
        <v>32.85</v>
      </c>
      <c r="F3987" s="5">
        <v>30.06</v>
      </c>
      <c r="G3987" s="5">
        <v>31.36</v>
      </c>
      <c r="H3987" s="5">
        <v>5995588</v>
      </c>
      <c r="I3987" s="5">
        <v>187312394.1</v>
      </c>
      <c r="J3987" s="5">
        <v>3</v>
      </c>
    </row>
    <row r="3988" spans="1:10">
      <c r="A3988" s="6">
        <v>43846</v>
      </c>
      <c r="B3988" s="5" t="s">
        <v>231</v>
      </c>
      <c r="C3988" s="5" t="s">
        <v>541</v>
      </c>
      <c r="D3988" s="5">
        <v>31.05</v>
      </c>
      <c r="E3988" s="5">
        <v>32.29</v>
      </c>
      <c r="F3988" s="5">
        <v>30.52</v>
      </c>
      <c r="G3988" s="5">
        <v>32.27</v>
      </c>
      <c r="H3988" s="5">
        <v>4875540</v>
      </c>
      <c r="I3988" s="5">
        <v>154209626.6</v>
      </c>
      <c r="J3988" s="5">
        <v>3</v>
      </c>
    </row>
    <row r="3989" spans="1:10">
      <c r="A3989" s="6">
        <v>43847</v>
      </c>
      <c r="B3989" s="5" t="s">
        <v>231</v>
      </c>
      <c r="C3989" s="5" t="s">
        <v>541</v>
      </c>
      <c r="D3989" s="5">
        <v>32.3</v>
      </c>
      <c r="E3989" s="5">
        <v>32.6</v>
      </c>
      <c r="F3989" s="5">
        <v>31.05</v>
      </c>
      <c r="G3989" s="5">
        <v>31.16</v>
      </c>
      <c r="H3989" s="5">
        <v>3330699</v>
      </c>
      <c r="I3989" s="5">
        <v>105537303.28</v>
      </c>
      <c r="J3989" s="5">
        <v>3</v>
      </c>
    </row>
    <row r="3990" spans="1:10">
      <c r="A3990" s="6">
        <v>43850</v>
      </c>
      <c r="B3990" s="5" t="s">
        <v>231</v>
      </c>
      <c r="C3990" s="5" t="s">
        <v>541</v>
      </c>
      <c r="D3990" s="5">
        <v>30.8</v>
      </c>
      <c r="E3990" s="5">
        <v>31.66</v>
      </c>
      <c r="F3990" s="5">
        <v>30.61</v>
      </c>
      <c r="G3990" s="5">
        <v>31.58</v>
      </c>
      <c r="H3990" s="5">
        <v>2559410</v>
      </c>
      <c r="I3990" s="5">
        <v>80321881.1</v>
      </c>
      <c r="J3990" s="5">
        <v>3</v>
      </c>
    </row>
    <row r="3991" spans="1:10">
      <c r="A3991" s="6">
        <v>43851</v>
      </c>
      <c r="B3991" s="5" t="s">
        <v>231</v>
      </c>
      <c r="C3991" s="5" t="s">
        <v>541</v>
      </c>
      <c r="D3991" s="5">
        <v>31.61</v>
      </c>
      <c r="E3991" s="5">
        <v>31.61</v>
      </c>
      <c r="F3991" s="5">
        <v>30.9</v>
      </c>
      <c r="G3991" s="5">
        <v>31.44</v>
      </c>
      <c r="H3991" s="5">
        <v>2280905</v>
      </c>
      <c r="I3991" s="5">
        <v>71229196.55</v>
      </c>
      <c r="J3991" s="5">
        <v>3</v>
      </c>
    </row>
    <row r="3992" spans="1:10">
      <c r="A3992" s="6">
        <v>43852</v>
      </c>
      <c r="B3992" s="5" t="s">
        <v>231</v>
      </c>
      <c r="C3992" s="5" t="s">
        <v>541</v>
      </c>
      <c r="D3992" s="5">
        <v>31.2</v>
      </c>
      <c r="E3992" s="5">
        <v>31.97</v>
      </c>
      <c r="F3992" s="5">
        <v>30.41</v>
      </c>
      <c r="G3992" s="5">
        <v>31.65</v>
      </c>
      <c r="H3992" s="5">
        <v>3774367</v>
      </c>
      <c r="I3992" s="5">
        <v>117929383.03</v>
      </c>
      <c r="J3992" s="5">
        <v>3</v>
      </c>
    </row>
    <row r="3993" spans="1:10">
      <c r="A3993" s="6">
        <v>43853</v>
      </c>
      <c r="B3993" s="5" t="s">
        <v>231</v>
      </c>
      <c r="C3993" s="5" t="s">
        <v>541</v>
      </c>
      <c r="D3993" s="5">
        <v>31.2</v>
      </c>
      <c r="E3993" s="5">
        <v>32.29</v>
      </c>
      <c r="F3993" s="5">
        <v>30.3</v>
      </c>
      <c r="G3993" s="5">
        <v>30.53</v>
      </c>
      <c r="H3993" s="5">
        <v>4457927</v>
      </c>
      <c r="I3993" s="5">
        <v>140410218.19</v>
      </c>
      <c r="J3993" s="5">
        <v>3</v>
      </c>
    </row>
    <row r="3994" spans="1:10">
      <c r="A3994" s="6">
        <v>43864</v>
      </c>
      <c r="B3994" s="5" t="s">
        <v>231</v>
      </c>
      <c r="C3994" s="5" t="s">
        <v>541</v>
      </c>
      <c r="D3994" s="5">
        <v>27.48</v>
      </c>
      <c r="E3994" s="5">
        <v>27.48</v>
      </c>
      <c r="F3994" s="5">
        <v>27.48</v>
      </c>
      <c r="G3994" s="5">
        <v>27.48</v>
      </c>
      <c r="H3994" s="5">
        <v>304600</v>
      </c>
      <c r="I3994" s="5">
        <v>8370408</v>
      </c>
      <c r="J3994" s="5">
        <v>3</v>
      </c>
    </row>
    <row r="3995" spans="1:10">
      <c r="A3995" s="6">
        <v>43865</v>
      </c>
      <c r="B3995" s="5" t="s">
        <v>231</v>
      </c>
      <c r="C3995" s="5" t="s">
        <v>541</v>
      </c>
      <c r="D3995" s="5">
        <v>24.73</v>
      </c>
      <c r="E3995" s="5">
        <v>27.31</v>
      </c>
      <c r="F3995" s="5">
        <v>24.73</v>
      </c>
      <c r="G3995" s="5">
        <v>26.54</v>
      </c>
      <c r="H3995" s="5">
        <v>4751500</v>
      </c>
      <c r="I3995" s="5">
        <v>123499298.1</v>
      </c>
      <c r="J3995" s="5">
        <v>3</v>
      </c>
    </row>
    <row r="3996" spans="1:10">
      <c r="A3996" s="6">
        <v>43866</v>
      </c>
      <c r="B3996" s="5" t="s">
        <v>231</v>
      </c>
      <c r="C3996" s="5" t="s">
        <v>541</v>
      </c>
      <c r="D3996" s="5">
        <v>26.94</v>
      </c>
      <c r="E3996" s="5">
        <v>28.33</v>
      </c>
      <c r="F3996" s="5">
        <v>26.94</v>
      </c>
      <c r="G3996" s="5">
        <v>28.2</v>
      </c>
      <c r="H3996" s="5">
        <v>4931313</v>
      </c>
      <c r="I3996" s="5">
        <v>136344407</v>
      </c>
      <c r="J3996" s="5">
        <v>3</v>
      </c>
    </row>
    <row r="3997" spans="1:10">
      <c r="A3997" s="6">
        <v>43867</v>
      </c>
      <c r="B3997" s="5" t="s">
        <v>231</v>
      </c>
      <c r="C3997" s="5" t="s">
        <v>541</v>
      </c>
      <c r="D3997" s="5">
        <v>28.49</v>
      </c>
      <c r="E3997" s="5">
        <v>28.5</v>
      </c>
      <c r="F3997" s="5">
        <v>27.42</v>
      </c>
      <c r="G3997" s="5">
        <v>27.91</v>
      </c>
      <c r="H3997" s="5">
        <v>4804250</v>
      </c>
      <c r="I3997" s="5">
        <v>133907710.5</v>
      </c>
      <c r="J3997" s="5">
        <v>3</v>
      </c>
    </row>
    <row r="3998" spans="1:10">
      <c r="A3998" s="6">
        <v>43836</v>
      </c>
      <c r="B3998" s="5" t="s">
        <v>232</v>
      </c>
      <c r="C3998" s="5" t="s">
        <v>542</v>
      </c>
      <c r="D3998" s="5">
        <v>13.85</v>
      </c>
      <c r="E3998" s="5">
        <v>14.21</v>
      </c>
      <c r="F3998" s="5">
        <v>13.7</v>
      </c>
      <c r="G3998" s="5">
        <v>14.09</v>
      </c>
      <c r="H3998" s="5">
        <v>5615423</v>
      </c>
      <c r="I3998" s="5">
        <v>78941855.86</v>
      </c>
      <c r="J3998" s="5">
        <v>3</v>
      </c>
    </row>
    <row r="3999" spans="1:10">
      <c r="A3999" s="6">
        <v>43837</v>
      </c>
      <c r="B3999" s="5" t="s">
        <v>232</v>
      </c>
      <c r="C3999" s="5" t="s">
        <v>542</v>
      </c>
      <c r="D3999" s="5">
        <v>14.15</v>
      </c>
      <c r="E3999" s="5">
        <v>14.19</v>
      </c>
      <c r="F3999" s="5">
        <v>13.93</v>
      </c>
      <c r="G3999" s="5">
        <v>14.09</v>
      </c>
      <c r="H3999" s="5">
        <v>5295144</v>
      </c>
      <c r="I3999" s="5">
        <v>74184636.8</v>
      </c>
      <c r="J3999" s="5">
        <v>3</v>
      </c>
    </row>
    <row r="4000" spans="1:10">
      <c r="A4000" s="6">
        <v>43838</v>
      </c>
      <c r="B4000" s="5" t="s">
        <v>232</v>
      </c>
      <c r="C4000" s="5" t="s">
        <v>542</v>
      </c>
      <c r="D4000" s="5">
        <v>14.02</v>
      </c>
      <c r="E4000" s="5">
        <v>14.08</v>
      </c>
      <c r="F4000" s="5">
        <v>13.67</v>
      </c>
      <c r="G4000" s="5">
        <v>13.74</v>
      </c>
      <c r="H4000" s="5">
        <v>5536631</v>
      </c>
      <c r="I4000" s="5">
        <v>76713720.81</v>
      </c>
      <c r="J4000" s="5">
        <v>3</v>
      </c>
    </row>
    <row r="4001" spans="1:10">
      <c r="A4001" s="6">
        <v>43839</v>
      </c>
      <c r="B4001" s="5" t="s">
        <v>232</v>
      </c>
      <c r="C4001" s="5" t="s">
        <v>542</v>
      </c>
      <c r="D4001" s="5">
        <v>13.91</v>
      </c>
      <c r="E4001" s="5">
        <v>14.14</v>
      </c>
      <c r="F4001" s="5">
        <v>13.89</v>
      </c>
      <c r="G4001" s="5">
        <v>14.12</v>
      </c>
      <c r="H4001" s="5">
        <v>5201065</v>
      </c>
      <c r="I4001" s="5">
        <v>73053760.43</v>
      </c>
      <c r="J4001" s="5">
        <v>3</v>
      </c>
    </row>
    <row r="4002" spans="1:10">
      <c r="A4002" s="6">
        <v>43840</v>
      </c>
      <c r="B4002" s="5" t="s">
        <v>232</v>
      </c>
      <c r="C4002" s="5" t="s">
        <v>542</v>
      </c>
      <c r="D4002" s="5">
        <v>14.14</v>
      </c>
      <c r="E4002" s="5">
        <v>14.36</v>
      </c>
      <c r="F4002" s="5">
        <v>13.95</v>
      </c>
      <c r="G4002" s="5">
        <v>14.04</v>
      </c>
      <c r="H4002" s="5">
        <v>4925000</v>
      </c>
      <c r="I4002" s="5">
        <v>69585482.81</v>
      </c>
      <c r="J4002" s="5">
        <v>3</v>
      </c>
    </row>
    <row r="4003" spans="1:10">
      <c r="A4003" s="6">
        <v>43843</v>
      </c>
      <c r="B4003" s="5" t="s">
        <v>232</v>
      </c>
      <c r="C4003" s="5" t="s">
        <v>542</v>
      </c>
      <c r="D4003" s="5">
        <v>13.9</v>
      </c>
      <c r="E4003" s="5">
        <v>14.56</v>
      </c>
      <c r="F4003" s="5">
        <v>13.86</v>
      </c>
      <c r="G4003" s="5">
        <v>14.49</v>
      </c>
      <c r="H4003" s="5">
        <v>10058052</v>
      </c>
      <c r="I4003" s="5">
        <v>144050028.16</v>
      </c>
      <c r="J4003" s="5">
        <v>3</v>
      </c>
    </row>
    <row r="4004" spans="1:10">
      <c r="A4004" s="6">
        <v>43844</v>
      </c>
      <c r="B4004" s="5" t="s">
        <v>232</v>
      </c>
      <c r="C4004" s="5" t="s">
        <v>542</v>
      </c>
      <c r="D4004" s="5">
        <v>14.45</v>
      </c>
      <c r="E4004" s="5">
        <v>14.45</v>
      </c>
      <c r="F4004" s="5">
        <v>14.16</v>
      </c>
      <c r="G4004" s="5">
        <v>14.19</v>
      </c>
      <c r="H4004" s="5">
        <v>6615896</v>
      </c>
      <c r="I4004" s="5">
        <v>94311515.91</v>
      </c>
      <c r="J4004" s="5">
        <v>3</v>
      </c>
    </row>
    <row r="4005" spans="1:10">
      <c r="A4005" s="6">
        <v>43845</v>
      </c>
      <c r="B4005" s="5" t="s">
        <v>232</v>
      </c>
      <c r="C4005" s="5" t="s">
        <v>542</v>
      </c>
      <c r="D4005" s="5">
        <v>14.12</v>
      </c>
      <c r="E4005" s="5">
        <v>14.85</v>
      </c>
      <c r="F4005" s="5">
        <v>13.91</v>
      </c>
      <c r="G4005" s="5">
        <v>14.61</v>
      </c>
      <c r="H4005" s="5">
        <v>10319858</v>
      </c>
      <c r="I4005" s="5">
        <v>148131313.08</v>
      </c>
      <c r="J4005" s="5">
        <v>3</v>
      </c>
    </row>
    <row r="4006" spans="1:10">
      <c r="A4006" s="6">
        <v>43846</v>
      </c>
      <c r="B4006" s="5" t="s">
        <v>232</v>
      </c>
      <c r="C4006" s="5" t="s">
        <v>542</v>
      </c>
      <c r="D4006" s="5">
        <v>14.59</v>
      </c>
      <c r="E4006" s="5">
        <v>14.7</v>
      </c>
      <c r="F4006" s="5">
        <v>14.31</v>
      </c>
      <c r="G4006" s="5">
        <v>14.46</v>
      </c>
      <c r="H4006" s="5">
        <v>7581523</v>
      </c>
      <c r="I4006" s="5">
        <v>109653667.56</v>
      </c>
      <c r="J4006" s="5">
        <v>3</v>
      </c>
    </row>
    <row r="4007" spans="1:10">
      <c r="A4007" s="6">
        <v>43847</v>
      </c>
      <c r="B4007" s="5" t="s">
        <v>232</v>
      </c>
      <c r="C4007" s="5" t="s">
        <v>542</v>
      </c>
      <c r="D4007" s="5">
        <v>14.5</v>
      </c>
      <c r="E4007" s="5">
        <v>14.82</v>
      </c>
      <c r="F4007" s="5">
        <v>14.42</v>
      </c>
      <c r="G4007" s="5">
        <v>14.81</v>
      </c>
      <c r="H4007" s="5">
        <v>9738518</v>
      </c>
      <c r="I4007" s="5">
        <v>142751616.19</v>
      </c>
      <c r="J4007" s="5">
        <v>3</v>
      </c>
    </row>
    <row r="4008" spans="1:10">
      <c r="A4008" s="6">
        <v>43850</v>
      </c>
      <c r="B4008" s="5" t="s">
        <v>232</v>
      </c>
      <c r="C4008" s="5" t="s">
        <v>542</v>
      </c>
      <c r="D4008" s="5">
        <v>15.26</v>
      </c>
      <c r="E4008" s="5">
        <v>15.48</v>
      </c>
      <c r="F4008" s="5">
        <v>14.7</v>
      </c>
      <c r="G4008" s="5">
        <v>14.96</v>
      </c>
      <c r="H4008" s="5">
        <v>10798318</v>
      </c>
      <c r="I4008" s="5">
        <v>161521053.21</v>
      </c>
      <c r="J4008" s="5">
        <v>3</v>
      </c>
    </row>
    <row r="4009" spans="1:10">
      <c r="A4009" s="6">
        <v>43851</v>
      </c>
      <c r="B4009" s="5" t="s">
        <v>232</v>
      </c>
      <c r="C4009" s="5" t="s">
        <v>542</v>
      </c>
      <c r="D4009" s="5">
        <v>14.93</v>
      </c>
      <c r="E4009" s="5">
        <v>14.93</v>
      </c>
      <c r="F4009" s="5">
        <v>14.38</v>
      </c>
      <c r="G4009" s="5">
        <v>14.44</v>
      </c>
      <c r="H4009" s="5">
        <v>7418241</v>
      </c>
      <c r="I4009" s="5">
        <v>108447988.37</v>
      </c>
      <c r="J4009" s="5">
        <v>3</v>
      </c>
    </row>
    <row r="4010" spans="1:10">
      <c r="A4010" s="6">
        <v>43852</v>
      </c>
      <c r="B4010" s="5" t="s">
        <v>232</v>
      </c>
      <c r="C4010" s="5" t="s">
        <v>542</v>
      </c>
      <c r="D4010" s="5">
        <v>14.35</v>
      </c>
      <c r="E4010" s="5">
        <v>15.28</v>
      </c>
      <c r="F4010" s="5">
        <v>14.15</v>
      </c>
      <c r="G4010" s="5">
        <v>15.23</v>
      </c>
      <c r="H4010" s="5">
        <v>11205161</v>
      </c>
      <c r="I4010" s="5">
        <v>167279956.59</v>
      </c>
      <c r="J4010" s="5">
        <v>3</v>
      </c>
    </row>
    <row r="4011" spans="1:10">
      <c r="A4011" s="6">
        <v>43853</v>
      </c>
      <c r="B4011" s="5" t="s">
        <v>232</v>
      </c>
      <c r="C4011" s="5" t="s">
        <v>542</v>
      </c>
      <c r="D4011" s="5">
        <v>14.32</v>
      </c>
      <c r="E4011" s="5">
        <v>14.69</v>
      </c>
      <c r="F4011" s="5">
        <v>13.72</v>
      </c>
      <c r="G4011" s="5">
        <v>14</v>
      </c>
      <c r="H4011" s="5">
        <v>11046820</v>
      </c>
      <c r="I4011" s="5">
        <v>158207976.49</v>
      </c>
      <c r="J4011" s="5">
        <v>3</v>
      </c>
    </row>
    <row r="4012" spans="1:10">
      <c r="A4012" s="6">
        <v>43864</v>
      </c>
      <c r="B4012" s="5" t="s">
        <v>232</v>
      </c>
      <c r="C4012" s="5" t="s">
        <v>542</v>
      </c>
      <c r="D4012" s="5">
        <v>12.6</v>
      </c>
      <c r="E4012" s="5">
        <v>12.6</v>
      </c>
      <c r="F4012" s="5">
        <v>12.6</v>
      </c>
      <c r="G4012" s="5">
        <v>12.6</v>
      </c>
      <c r="H4012" s="5">
        <v>541500</v>
      </c>
      <c r="I4012" s="5">
        <v>6822900</v>
      </c>
      <c r="J4012" s="5">
        <v>3</v>
      </c>
    </row>
    <row r="4013" spans="1:10">
      <c r="A4013" s="6">
        <v>43865</v>
      </c>
      <c r="B4013" s="5" t="s">
        <v>232</v>
      </c>
      <c r="C4013" s="5" t="s">
        <v>542</v>
      </c>
      <c r="D4013" s="5">
        <v>11.34</v>
      </c>
      <c r="E4013" s="5">
        <v>12.2</v>
      </c>
      <c r="F4013" s="5">
        <v>11.34</v>
      </c>
      <c r="G4013" s="5">
        <v>12.01</v>
      </c>
      <c r="H4013" s="5">
        <v>7734466</v>
      </c>
      <c r="I4013" s="5">
        <v>92127470.8</v>
      </c>
      <c r="J4013" s="5">
        <v>3</v>
      </c>
    </row>
    <row r="4014" spans="1:10">
      <c r="A4014" s="6">
        <v>43866</v>
      </c>
      <c r="B4014" s="5" t="s">
        <v>232</v>
      </c>
      <c r="C4014" s="5" t="s">
        <v>542</v>
      </c>
      <c r="D4014" s="5">
        <v>12.01</v>
      </c>
      <c r="E4014" s="5">
        <v>12.44</v>
      </c>
      <c r="F4014" s="5">
        <v>11.95</v>
      </c>
      <c r="G4014" s="5">
        <v>12.05</v>
      </c>
      <c r="H4014" s="5">
        <v>5360085</v>
      </c>
      <c r="I4014" s="5">
        <v>65421124.28</v>
      </c>
      <c r="J4014" s="5">
        <v>3</v>
      </c>
    </row>
    <row r="4015" spans="1:10">
      <c r="A4015" s="6">
        <v>43867</v>
      </c>
      <c r="B4015" s="5" t="s">
        <v>232</v>
      </c>
      <c r="C4015" s="5" t="s">
        <v>542</v>
      </c>
      <c r="D4015" s="5">
        <v>11.97</v>
      </c>
      <c r="E4015" s="5">
        <v>12.35</v>
      </c>
      <c r="F4015" s="5">
        <v>11.82</v>
      </c>
      <c r="G4015" s="5">
        <v>12.23</v>
      </c>
      <c r="H4015" s="5">
        <v>5484520</v>
      </c>
      <c r="I4015" s="5">
        <v>66458808.4</v>
      </c>
      <c r="J4015" s="5">
        <v>3</v>
      </c>
    </row>
    <row r="4016" spans="1:10">
      <c r="A4016" s="6">
        <v>43836</v>
      </c>
      <c r="B4016" s="5" t="s">
        <v>233</v>
      </c>
      <c r="C4016" s="5" t="s">
        <v>543</v>
      </c>
      <c r="D4016" s="5">
        <v>101.92</v>
      </c>
      <c r="E4016" s="5">
        <v>104</v>
      </c>
      <c r="F4016" s="5">
        <v>97.8</v>
      </c>
      <c r="G4016" s="5">
        <v>101</v>
      </c>
      <c r="H4016" s="5">
        <v>1689974</v>
      </c>
      <c r="I4016" s="5">
        <v>171336069.7</v>
      </c>
      <c r="J4016" s="5">
        <v>3</v>
      </c>
    </row>
    <row r="4017" spans="1:10">
      <c r="A4017" s="6">
        <v>43837</v>
      </c>
      <c r="B4017" s="5" t="s">
        <v>233</v>
      </c>
      <c r="C4017" s="5" t="s">
        <v>543</v>
      </c>
      <c r="D4017" s="5">
        <v>101</v>
      </c>
      <c r="E4017" s="5">
        <v>101.98</v>
      </c>
      <c r="F4017" s="5">
        <v>98.87</v>
      </c>
      <c r="G4017" s="5">
        <v>100.66</v>
      </c>
      <c r="H4017" s="5">
        <v>1783977</v>
      </c>
      <c r="I4017" s="5">
        <v>179187383.78</v>
      </c>
      <c r="J4017" s="5">
        <v>3</v>
      </c>
    </row>
    <row r="4018" spans="1:10">
      <c r="A4018" s="6">
        <v>43838</v>
      </c>
      <c r="B4018" s="5" t="s">
        <v>233</v>
      </c>
      <c r="C4018" s="5" t="s">
        <v>543</v>
      </c>
      <c r="D4018" s="5">
        <v>99.4</v>
      </c>
      <c r="E4018" s="5">
        <v>101.49</v>
      </c>
      <c r="F4018" s="5">
        <v>98.5</v>
      </c>
      <c r="G4018" s="5">
        <v>99.4</v>
      </c>
      <c r="H4018" s="5">
        <v>1958951</v>
      </c>
      <c r="I4018" s="5">
        <v>195493432.79</v>
      </c>
      <c r="J4018" s="5">
        <v>3</v>
      </c>
    </row>
    <row r="4019" spans="1:10">
      <c r="A4019" s="6">
        <v>43839</v>
      </c>
      <c r="B4019" s="5" t="s">
        <v>233</v>
      </c>
      <c r="C4019" s="5" t="s">
        <v>543</v>
      </c>
      <c r="D4019" s="5">
        <v>99.4</v>
      </c>
      <c r="E4019" s="5">
        <v>103.83</v>
      </c>
      <c r="F4019" s="5">
        <v>99.4</v>
      </c>
      <c r="G4019" s="5">
        <v>103.3</v>
      </c>
      <c r="H4019" s="5">
        <v>2202942</v>
      </c>
      <c r="I4019" s="5">
        <v>225782164.82</v>
      </c>
      <c r="J4019" s="5">
        <v>3</v>
      </c>
    </row>
    <row r="4020" spans="1:10">
      <c r="A4020" s="6">
        <v>43840</v>
      </c>
      <c r="B4020" s="5" t="s">
        <v>233</v>
      </c>
      <c r="C4020" s="5" t="s">
        <v>543</v>
      </c>
      <c r="D4020" s="5">
        <v>102.57</v>
      </c>
      <c r="E4020" s="5">
        <v>107.53</v>
      </c>
      <c r="F4020" s="5">
        <v>100.48</v>
      </c>
      <c r="G4020" s="5">
        <v>105.5</v>
      </c>
      <c r="H4020" s="5">
        <v>2751321</v>
      </c>
      <c r="I4020" s="5">
        <v>286636787.28</v>
      </c>
      <c r="J4020" s="5">
        <v>3</v>
      </c>
    </row>
    <row r="4021" spans="1:10">
      <c r="A4021" s="6">
        <v>43843</v>
      </c>
      <c r="B4021" s="5" t="s">
        <v>233</v>
      </c>
      <c r="C4021" s="5" t="s">
        <v>543</v>
      </c>
      <c r="D4021" s="5">
        <v>105.68</v>
      </c>
      <c r="E4021" s="5">
        <v>115</v>
      </c>
      <c r="F4021" s="5">
        <v>105.04</v>
      </c>
      <c r="G4021" s="5">
        <v>112.9</v>
      </c>
      <c r="H4021" s="5">
        <v>2511451</v>
      </c>
      <c r="I4021" s="5">
        <v>278434023.35</v>
      </c>
      <c r="J4021" s="5">
        <v>3</v>
      </c>
    </row>
    <row r="4022" spans="1:10">
      <c r="A4022" s="6">
        <v>43844</v>
      </c>
      <c r="B4022" s="5" t="s">
        <v>233</v>
      </c>
      <c r="C4022" s="5" t="s">
        <v>543</v>
      </c>
      <c r="D4022" s="5">
        <v>114</v>
      </c>
      <c r="E4022" s="5">
        <v>116.66</v>
      </c>
      <c r="F4022" s="5">
        <v>111</v>
      </c>
      <c r="G4022" s="5">
        <v>113.14</v>
      </c>
      <c r="H4022" s="5">
        <v>2079831</v>
      </c>
      <c r="I4022" s="5">
        <v>236447966.85</v>
      </c>
      <c r="J4022" s="5">
        <v>3</v>
      </c>
    </row>
    <row r="4023" spans="1:10">
      <c r="A4023" s="6">
        <v>43845</v>
      </c>
      <c r="B4023" s="5" t="s">
        <v>233</v>
      </c>
      <c r="C4023" s="5" t="s">
        <v>543</v>
      </c>
      <c r="D4023" s="5">
        <v>113.02</v>
      </c>
      <c r="E4023" s="5">
        <v>114.8</v>
      </c>
      <c r="F4023" s="5">
        <v>108.4</v>
      </c>
      <c r="G4023" s="5">
        <v>113.12</v>
      </c>
      <c r="H4023" s="5">
        <v>1656416</v>
      </c>
      <c r="I4023" s="5">
        <v>184895438.98</v>
      </c>
      <c r="J4023" s="5">
        <v>3</v>
      </c>
    </row>
    <row r="4024" spans="1:10">
      <c r="A4024" s="6">
        <v>43846</v>
      </c>
      <c r="B4024" s="5" t="s">
        <v>233</v>
      </c>
      <c r="C4024" s="5" t="s">
        <v>543</v>
      </c>
      <c r="D4024" s="5">
        <v>113.13</v>
      </c>
      <c r="E4024" s="5">
        <v>124</v>
      </c>
      <c r="F4024" s="5">
        <v>112.35</v>
      </c>
      <c r="G4024" s="5">
        <v>123.98</v>
      </c>
      <c r="H4024" s="5">
        <v>2966243</v>
      </c>
      <c r="I4024" s="5">
        <v>350532110.95</v>
      </c>
      <c r="J4024" s="5">
        <v>3</v>
      </c>
    </row>
    <row r="4025" spans="1:10">
      <c r="A4025" s="6">
        <v>43847</v>
      </c>
      <c r="B4025" s="5" t="s">
        <v>233</v>
      </c>
      <c r="C4025" s="5" t="s">
        <v>543</v>
      </c>
      <c r="D4025" s="5">
        <v>123.14</v>
      </c>
      <c r="E4025" s="5">
        <v>123.14</v>
      </c>
      <c r="F4025" s="5">
        <v>114</v>
      </c>
      <c r="G4025" s="5">
        <v>116.7</v>
      </c>
      <c r="H4025" s="5">
        <v>3300969</v>
      </c>
      <c r="I4025" s="5">
        <v>388021497.98</v>
      </c>
      <c r="J4025" s="5">
        <v>3</v>
      </c>
    </row>
    <row r="4026" spans="1:10">
      <c r="A4026" s="6">
        <v>43850</v>
      </c>
      <c r="B4026" s="5" t="s">
        <v>233</v>
      </c>
      <c r="C4026" s="5" t="s">
        <v>543</v>
      </c>
      <c r="D4026" s="5">
        <v>115.03</v>
      </c>
      <c r="E4026" s="5">
        <v>118.29</v>
      </c>
      <c r="F4026" s="5">
        <v>111.5</v>
      </c>
      <c r="G4026" s="5">
        <v>114.35</v>
      </c>
      <c r="H4026" s="5">
        <v>1727944</v>
      </c>
      <c r="I4026" s="5">
        <v>198069272.28</v>
      </c>
      <c r="J4026" s="5">
        <v>3</v>
      </c>
    </row>
    <row r="4027" spans="1:10">
      <c r="A4027" s="6">
        <v>43851</v>
      </c>
      <c r="B4027" s="5" t="s">
        <v>233</v>
      </c>
      <c r="C4027" s="5" t="s">
        <v>543</v>
      </c>
      <c r="D4027" s="5">
        <v>115.32</v>
      </c>
      <c r="E4027" s="5">
        <v>116.91</v>
      </c>
      <c r="F4027" s="5">
        <v>112.9</v>
      </c>
      <c r="G4027" s="5">
        <v>115.35</v>
      </c>
      <c r="H4027" s="5">
        <v>1203934</v>
      </c>
      <c r="I4027" s="5">
        <v>138477437.02</v>
      </c>
      <c r="J4027" s="5">
        <v>3</v>
      </c>
    </row>
    <row r="4028" spans="1:10">
      <c r="A4028" s="6">
        <v>43852</v>
      </c>
      <c r="B4028" s="5" t="s">
        <v>233</v>
      </c>
      <c r="C4028" s="5" t="s">
        <v>543</v>
      </c>
      <c r="D4028" s="5">
        <v>113.97</v>
      </c>
      <c r="E4028" s="5">
        <v>118.8</v>
      </c>
      <c r="F4028" s="5">
        <v>110.41</v>
      </c>
      <c r="G4028" s="5">
        <v>117.86</v>
      </c>
      <c r="H4028" s="5">
        <v>1464812</v>
      </c>
      <c r="I4028" s="5">
        <v>169102987.15</v>
      </c>
      <c r="J4028" s="5">
        <v>3</v>
      </c>
    </row>
    <row r="4029" spans="1:10">
      <c r="A4029" s="6">
        <v>43853</v>
      </c>
      <c r="B4029" s="5" t="s">
        <v>233</v>
      </c>
      <c r="C4029" s="5" t="s">
        <v>543</v>
      </c>
      <c r="D4029" s="5">
        <v>118.99</v>
      </c>
      <c r="E4029" s="5">
        <v>118.99</v>
      </c>
      <c r="F4029" s="5">
        <v>107.71</v>
      </c>
      <c r="G4029" s="5">
        <v>109.6</v>
      </c>
      <c r="H4029" s="5">
        <v>2460612</v>
      </c>
      <c r="I4029" s="5">
        <v>275757750.29</v>
      </c>
      <c r="J4029" s="5">
        <v>3</v>
      </c>
    </row>
    <row r="4030" spans="1:10">
      <c r="A4030" s="6">
        <v>43864</v>
      </c>
      <c r="B4030" s="5" t="s">
        <v>233</v>
      </c>
      <c r="C4030" s="5" t="s">
        <v>543</v>
      </c>
      <c r="D4030" s="5">
        <v>98.64</v>
      </c>
      <c r="E4030" s="5">
        <v>98.64</v>
      </c>
      <c r="F4030" s="5">
        <v>98.64</v>
      </c>
      <c r="G4030" s="5">
        <v>98.64</v>
      </c>
      <c r="H4030" s="5">
        <v>154700</v>
      </c>
      <c r="I4030" s="5">
        <v>15259608</v>
      </c>
      <c r="J4030" s="5">
        <v>3</v>
      </c>
    </row>
    <row r="4031" spans="1:10">
      <c r="A4031" s="6">
        <v>43865</v>
      </c>
      <c r="B4031" s="5" t="s">
        <v>233</v>
      </c>
      <c r="C4031" s="5" t="s">
        <v>543</v>
      </c>
      <c r="D4031" s="5">
        <v>88.78</v>
      </c>
      <c r="E4031" s="5">
        <v>108.5</v>
      </c>
      <c r="F4031" s="5">
        <v>88.78</v>
      </c>
      <c r="G4031" s="5">
        <v>107.22</v>
      </c>
      <c r="H4031" s="5">
        <v>4148023</v>
      </c>
      <c r="I4031" s="5">
        <v>415152015.07</v>
      </c>
      <c r="J4031" s="5">
        <v>3</v>
      </c>
    </row>
    <row r="4032" spans="1:10">
      <c r="A4032" s="6">
        <v>43866</v>
      </c>
      <c r="B4032" s="5" t="s">
        <v>233</v>
      </c>
      <c r="C4032" s="5" t="s">
        <v>543</v>
      </c>
      <c r="D4032" s="5">
        <v>108.65</v>
      </c>
      <c r="E4032" s="5">
        <v>115.35</v>
      </c>
      <c r="F4032" s="5">
        <v>106.68</v>
      </c>
      <c r="G4032" s="5">
        <v>110.13</v>
      </c>
      <c r="H4032" s="5">
        <v>3122143</v>
      </c>
      <c r="I4032" s="5">
        <v>349119260.81</v>
      </c>
      <c r="J4032" s="5">
        <v>3</v>
      </c>
    </row>
    <row r="4033" spans="1:10">
      <c r="A4033" s="6">
        <v>43867</v>
      </c>
      <c r="B4033" s="5" t="s">
        <v>233</v>
      </c>
      <c r="C4033" s="5" t="s">
        <v>543</v>
      </c>
      <c r="D4033" s="5">
        <v>107.14</v>
      </c>
      <c r="E4033" s="5">
        <v>117.5</v>
      </c>
      <c r="F4033" s="5">
        <v>107.02</v>
      </c>
      <c r="G4033" s="5">
        <v>115.72</v>
      </c>
      <c r="H4033" s="5">
        <v>3193143</v>
      </c>
      <c r="I4033" s="5">
        <v>358816949.28</v>
      </c>
      <c r="J4033" s="5">
        <v>3</v>
      </c>
    </row>
    <row r="4034" spans="1:10">
      <c r="A4034" s="6">
        <v>43836</v>
      </c>
      <c r="B4034" s="5" t="s">
        <v>234</v>
      </c>
      <c r="C4034" s="5" t="s">
        <v>544</v>
      </c>
      <c r="D4034" s="5">
        <v>29</v>
      </c>
      <c r="E4034" s="5">
        <v>29.36</v>
      </c>
      <c r="F4034" s="5">
        <v>28.77</v>
      </c>
      <c r="G4034" s="5">
        <v>28.96</v>
      </c>
      <c r="H4034" s="5">
        <v>1369685</v>
      </c>
      <c r="I4034" s="5">
        <v>39767832.17</v>
      </c>
      <c r="J4034" s="5">
        <v>3</v>
      </c>
    </row>
    <row r="4035" spans="1:10">
      <c r="A4035" s="6">
        <v>43837</v>
      </c>
      <c r="B4035" s="5" t="s">
        <v>234</v>
      </c>
      <c r="C4035" s="5" t="s">
        <v>544</v>
      </c>
      <c r="D4035" s="5">
        <v>28.93</v>
      </c>
      <c r="E4035" s="5">
        <v>29.34</v>
      </c>
      <c r="F4035" s="5">
        <v>28.9</v>
      </c>
      <c r="G4035" s="5">
        <v>29.3</v>
      </c>
      <c r="H4035" s="5">
        <v>1176234</v>
      </c>
      <c r="I4035" s="5">
        <v>34325021.32</v>
      </c>
      <c r="J4035" s="5">
        <v>3</v>
      </c>
    </row>
    <row r="4036" spans="1:10">
      <c r="A4036" s="6">
        <v>43838</v>
      </c>
      <c r="B4036" s="5" t="s">
        <v>234</v>
      </c>
      <c r="C4036" s="5" t="s">
        <v>544</v>
      </c>
      <c r="D4036" s="5">
        <v>29.1</v>
      </c>
      <c r="E4036" s="5">
        <v>29.88</v>
      </c>
      <c r="F4036" s="5">
        <v>28.7</v>
      </c>
      <c r="G4036" s="5">
        <v>28.75</v>
      </c>
      <c r="H4036" s="5">
        <v>1653700</v>
      </c>
      <c r="I4036" s="5">
        <v>48534702</v>
      </c>
      <c r="J4036" s="5">
        <v>3</v>
      </c>
    </row>
    <row r="4037" spans="1:10">
      <c r="A4037" s="6">
        <v>43839</v>
      </c>
      <c r="B4037" s="5" t="s">
        <v>234</v>
      </c>
      <c r="C4037" s="5" t="s">
        <v>544</v>
      </c>
      <c r="D4037" s="5">
        <v>29.23</v>
      </c>
      <c r="E4037" s="5">
        <v>29.52</v>
      </c>
      <c r="F4037" s="5">
        <v>29.01</v>
      </c>
      <c r="G4037" s="5">
        <v>29.29</v>
      </c>
      <c r="H4037" s="5">
        <v>1179700</v>
      </c>
      <c r="I4037" s="5">
        <v>34522083</v>
      </c>
      <c r="J4037" s="5">
        <v>3</v>
      </c>
    </row>
    <row r="4038" spans="1:10">
      <c r="A4038" s="6">
        <v>43840</v>
      </c>
      <c r="B4038" s="5" t="s">
        <v>234</v>
      </c>
      <c r="C4038" s="5" t="s">
        <v>544</v>
      </c>
      <c r="D4038" s="5">
        <v>29.5</v>
      </c>
      <c r="E4038" s="5">
        <v>29.54</v>
      </c>
      <c r="F4038" s="5">
        <v>28.96</v>
      </c>
      <c r="G4038" s="5">
        <v>29.16</v>
      </c>
      <c r="H4038" s="5">
        <v>964100</v>
      </c>
      <c r="I4038" s="5">
        <v>28170915</v>
      </c>
      <c r="J4038" s="5">
        <v>3</v>
      </c>
    </row>
    <row r="4039" spans="1:10">
      <c r="A4039" s="6">
        <v>43843</v>
      </c>
      <c r="B4039" s="5" t="s">
        <v>234</v>
      </c>
      <c r="C4039" s="5" t="s">
        <v>544</v>
      </c>
      <c r="D4039" s="5">
        <v>29.28</v>
      </c>
      <c r="E4039" s="5">
        <v>29.44</v>
      </c>
      <c r="F4039" s="5">
        <v>28.92</v>
      </c>
      <c r="G4039" s="5">
        <v>29.43</v>
      </c>
      <c r="H4039" s="5">
        <v>1191600</v>
      </c>
      <c r="I4039" s="5">
        <v>34883917</v>
      </c>
      <c r="J4039" s="5">
        <v>3</v>
      </c>
    </row>
    <row r="4040" spans="1:10">
      <c r="A4040" s="6">
        <v>43844</v>
      </c>
      <c r="B4040" s="5" t="s">
        <v>234</v>
      </c>
      <c r="C4040" s="5" t="s">
        <v>544</v>
      </c>
      <c r="D4040" s="5">
        <v>29.65</v>
      </c>
      <c r="E4040" s="5">
        <v>30.49</v>
      </c>
      <c r="F4040" s="5">
        <v>29.21</v>
      </c>
      <c r="G4040" s="5">
        <v>30</v>
      </c>
      <c r="H4040" s="5">
        <v>2824683</v>
      </c>
      <c r="I4040" s="5">
        <v>84319304.39</v>
      </c>
      <c r="J4040" s="5">
        <v>3</v>
      </c>
    </row>
    <row r="4041" spans="1:10">
      <c r="A4041" s="6">
        <v>43845</v>
      </c>
      <c r="B4041" s="5" t="s">
        <v>234</v>
      </c>
      <c r="C4041" s="5" t="s">
        <v>544</v>
      </c>
      <c r="D4041" s="5">
        <v>30.24</v>
      </c>
      <c r="E4041" s="5">
        <v>30.24</v>
      </c>
      <c r="F4041" s="5">
        <v>28.9</v>
      </c>
      <c r="G4041" s="5">
        <v>29.36</v>
      </c>
      <c r="H4041" s="5">
        <v>2469555</v>
      </c>
      <c r="I4041" s="5">
        <v>72607321.35</v>
      </c>
      <c r="J4041" s="5">
        <v>3</v>
      </c>
    </row>
    <row r="4042" spans="1:10">
      <c r="A4042" s="6">
        <v>43846</v>
      </c>
      <c r="B4042" s="5" t="s">
        <v>234</v>
      </c>
      <c r="C4042" s="5" t="s">
        <v>544</v>
      </c>
      <c r="D4042" s="5">
        <v>29.13</v>
      </c>
      <c r="E4042" s="5">
        <v>29.29</v>
      </c>
      <c r="F4042" s="5">
        <v>28.61</v>
      </c>
      <c r="G4042" s="5">
        <v>28.86</v>
      </c>
      <c r="H4042" s="5">
        <v>1653600</v>
      </c>
      <c r="I4042" s="5">
        <v>47852132.24</v>
      </c>
      <c r="J4042" s="5">
        <v>3</v>
      </c>
    </row>
    <row r="4043" spans="1:10">
      <c r="A4043" s="6">
        <v>43847</v>
      </c>
      <c r="B4043" s="5" t="s">
        <v>234</v>
      </c>
      <c r="C4043" s="5" t="s">
        <v>544</v>
      </c>
      <c r="D4043" s="5">
        <v>28.8</v>
      </c>
      <c r="E4043" s="5">
        <v>29.16</v>
      </c>
      <c r="F4043" s="5">
        <v>28.65</v>
      </c>
      <c r="G4043" s="5">
        <v>28.8</v>
      </c>
      <c r="H4043" s="5">
        <v>1151308</v>
      </c>
      <c r="I4043" s="5">
        <v>33254936.4</v>
      </c>
      <c r="J4043" s="5">
        <v>3</v>
      </c>
    </row>
    <row r="4044" spans="1:10">
      <c r="A4044" s="6">
        <v>43850</v>
      </c>
      <c r="B4044" s="5" t="s">
        <v>234</v>
      </c>
      <c r="C4044" s="5" t="s">
        <v>544</v>
      </c>
      <c r="D4044" s="5">
        <v>28.7</v>
      </c>
      <c r="E4044" s="5">
        <v>28.98</v>
      </c>
      <c r="F4044" s="5">
        <v>28.33</v>
      </c>
      <c r="G4044" s="5">
        <v>28.88</v>
      </c>
      <c r="H4044" s="5">
        <v>1501360</v>
      </c>
      <c r="I4044" s="5">
        <v>43004780.39</v>
      </c>
      <c r="J4044" s="5">
        <v>3</v>
      </c>
    </row>
    <row r="4045" spans="1:10">
      <c r="A4045" s="6">
        <v>43851</v>
      </c>
      <c r="B4045" s="5" t="s">
        <v>234</v>
      </c>
      <c r="C4045" s="5" t="s">
        <v>544</v>
      </c>
      <c r="D4045" s="5">
        <v>28.73</v>
      </c>
      <c r="E4045" s="5">
        <v>29.12</v>
      </c>
      <c r="F4045" s="5">
        <v>28.51</v>
      </c>
      <c r="G4045" s="5">
        <v>28.54</v>
      </c>
      <c r="H4045" s="5">
        <v>937961</v>
      </c>
      <c r="I4045" s="5">
        <v>26967131.43</v>
      </c>
      <c r="J4045" s="5">
        <v>3</v>
      </c>
    </row>
    <row r="4046" spans="1:10">
      <c r="A4046" s="6">
        <v>43852</v>
      </c>
      <c r="B4046" s="5" t="s">
        <v>234</v>
      </c>
      <c r="C4046" s="5" t="s">
        <v>544</v>
      </c>
      <c r="D4046" s="5">
        <v>28.51</v>
      </c>
      <c r="E4046" s="5">
        <v>28.93</v>
      </c>
      <c r="F4046" s="5">
        <v>27.83</v>
      </c>
      <c r="G4046" s="5">
        <v>28.83</v>
      </c>
      <c r="H4046" s="5">
        <v>1183048</v>
      </c>
      <c r="I4046" s="5">
        <v>33631125.01</v>
      </c>
      <c r="J4046" s="5">
        <v>3</v>
      </c>
    </row>
    <row r="4047" spans="1:10">
      <c r="A4047" s="6">
        <v>43853</v>
      </c>
      <c r="B4047" s="5" t="s">
        <v>234</v>
      </c>
      <c r="C4047" s="5" t="s">
        <v>544</v>
      </c>
      <c r="D4047" s="5">
        <v>28.01</v>
      </c>
      <c r="E4047" s="5">
        <v>28.03</v>
      </c>
      <c r="F4047" s="5">
        <v>25.95</v>
      </c>
      <c r="G4047" s="5">
        <v>26.1</v>
      </c>
      <c r="H4047" s="5">
        <v>3220736</v>
      </c>
      <c r="I4047" s="5">
        <v>86281424.06</v>
      </c>
      <c r="J4047" s="5">
        <v>3</v>
      </c>
    </row>
    <row r="4048" spans="1:10">
      <c r="A4048" s="6">
        <v>43864</v>
      </c>
      <c r="B4048" s="5" t="s">
        <v>234</v>
      </c>
      <c r="C4048" s="5" t="s">
        <v>544</v>
      </c>
      <c r="D4048" s="5">
        <v>23.49</v>
      </c>
      <c r="E4048" s="5">
        <v>23.49</v>
      </c>
      <c r="F4048" s="5">
        <v>23.49</v>
      </c>
      <c r="G4048" s="5">
        <v>23.49</v>
      </c>
      <c r="H4048" s="5">
        <v>260100</v>
      </c>
      <c r="I4048" s="5">
        <v>6109749</v>
      </c>
      <c r="J4048" s="5">
        <v>3</v>
      </c>
    </row>
    <row r="4049" spans="1:10">
      <c r="A4049" s="6">
        <v>43865</v>
      </c>
      <c r="B4049" s="5" t="s">
        <v>234</v>
      </c>
      <c r="C4049" s="5" t="s">
        <v>544</v>
      </c>
      <c r="D4049" s="5">
        <v>21.18</v>
      </c>
      <c r="E4049" s="5">
        <v>22.66</v>
      </c>
      <c r="F4049" s="5">
        <v>21.18</v>
      </c>
      <c r="G4049" s="5">
        <v>22.25</v>
      </c>
      <c r="H4049" s="5">
        <v>1821000</v>
      </c>
      <c r="I4049" s="5">
        <v>40420542</v>
      </c>
      <c r="J4049" s="5">
        <v>3</v>
      </c>
    </row>
    <row r="4050" spans="1:10">
      <c r="A4050" s="6">
        <v>43866</v>
      </c>
      <c r="B4050" s="5" t="s">
        <v>234</v>
      </c>
      <c r="C4050" s="5" t="s">
        <v>544</v>
      </c>
      <c r="D4050" s="5">
        <v>22.44</v>
      </c>
      <c r="E4050" s="5">
        <v>23.19</v>
      </c>
      <c r="F4050" s="5">
        <v>22.41</v>
      </c>
      <c r="G4050" s="5">
        <v>22.96</v>
      </c>
      <c r="H4050" s="5">
        <v>1460174</v>
      </c>
      <c r="I4050" s="5">
        <v>33326804.18</v>
      </c>
      <c r="J4050" s="5">
        <v>3</v>
      </c>
    </row>
    <row r="4051" spans="1:10">
      <c r="A4051" s="6">
        <v>43867</v>
      </c>
      <c r="B4051" s="5" t="s">
        <v>234</v>
      </c>
      <c r="C4051" s="5" t="s">
        <v>544</v>
      </c>
      <c r="D4051" s="5">
        <v>22.81</v>
      </c>
      <c r="E4051" s="5">
        <v>23.28</v>
      </c>
      <c r="F4051" s="5">
        <v>22.66</v>
      </c>
      <c r="G4051" s="5">
        <v>23.06</v>
      </c>
      <c r="H4051" s="5">
        <v>1479800</v>
      </c>
      <c r="I4051" s="5">
        <v>34035084.4</v>
      </c>
      <c r="J4051" s="5">
        <v>3</v>
      </c>
    </row>
    <row r="4052" spans="1:10">
      <c r="A4052" s="6">
        <v>43836</v>
      </c>
      <c r="B4052" s="5" t="s">
        <v>235</v>
      </c>
      <c r="C4052" s="5" t="s">
        <v>545</v>
      </c>
      <c r="D4052" s="5">
        <v>16</v>
      </c>
      <c r="E4052" s="5">
        <v>16.45</v>
      </c>
      <c r="F4052" s="5">
        <v>15.47</v>
      </c>
      <c r="G4052" s="5">
        <v>15.62</v>
      </c>
      <c r="H4052" s="5">
        <v>6335003</v>
      </c>
      <c r="I4052" s="5">
        <v>100478721.93</v>
      </c>
      <c r="J4052" s="5">
        <v>3</v>
      </c>
    </row>
    <row r="4053" spans="1:10">
      <c r="A4053" s="6">
        <v>43837</v>
      </c>
      <c r="B4053" s="5" t="s">
        <v>235</v>
      </c>
      <c r="C4053" s="5" t="s">
        <v>545</v>
      </c>
      <c r="D4053" s="5">
        <v>15.69</v>
      </c>
      <c r="E4053" s="5">
        <v>15.75</v>
      </c>
      <c r="F4053" s="5">
        <v>15.39</v>
      </c>
      <c r="G4053" s="5">
        <v>15.61</v>
      </c>
      <c r="H4053" s="5">
        <v>3079780</v>
      </c>
      <c r="I4053" s="5">
        <v>47870902.6</v>
      </c>
      <c r="J4053" s="5">
        <v>3</v>
      </c>
    </row>
    <row r="4054" spans="1:10">
      <c r="A4054" s="6">
        <v>43838</v>
      </c>
      <c r="B4054" s="5" t="s">
        <v>235</v>
      </c>
      <c r="C4054" s="5" t="s">
        <v>545</v>
      </c>
      <c r="D4054" s="5">
        <v>15.5</v>
      </c>
      <c r="E4054" s="5">
        <v>15.85</v>
      </c>
      <c r="F4054" s="5">
        <v>15.37</v>
      </c>
      <c r="G4054" s="5">
        <v>15.37</v>
      </c>
      <c r="H4054" s="5">
        <v>2468389</v>
      </c>
      <c r="I4054" s="5">
        <v>38488399.16</v>
      </c>
      <c r="J4054" s="5">
        <v>3</v>
      </c>
    </row>
    <row r="4055" spans="1:10">
      <c r="A4055" s="6">
        <v>43839</v>
      </c>
      <c r="B4055" s="5" t="s">
        <v>235</v>
      </c>
      <c r="C4055" s="5" t="s">
        <v>545</v>
      </c>
      <c r="D4055" s="5">
        <v>15.51</v>
      </c>
      <c r="E4055" s="5">
        <v>15.61</v>
      </c>
      <c r="F4055" s="5">
        <v>15.38</v>
      </c>
      <c r="G4055" s="5">
        <v>15.52</v>
      </c>
      <c r="H4055" s="5">
        <v>1833060</v>
      </c>
      <c r="I4055" s="5">
        <v>28422746.2</v>
      </c>
      <c r="J4055" s="5">
        <v>3</v>
      </c>
    </row>
    <row r="4056" spans="1:10">
      <c r="A4056" s="6">
        <v>43840</v>
      </c>
      <c r="B4056" s="5" t="s">
        <v>235</v>
      </c>
      <c r="C4056" s="5" t="s">
        <v>545</v>
      </c>
      <c r="D4056" s="5">
        <v>15.63</v>
      </c>
      <c r="E4056" s="5">
        <v>15.63</v>
      </c>
      <c r="F4056" s="5">
        <v>15.01</v>
      </c>
      <c r="G4056" s="5">
        <v>15.28</v>
      </c>
      <c r="H4056" s="5">
        <v>1733124</v>
      </c>
      <c r="I4056" s="5">
        <v>26599480.68</v>
      </c>
      <c r="J4056" s="5">
        <v>3</v>
      </c>
    </row>
    <row r="4057" spans="1:10">
      <c r="A4057" s="6">
        <v>43843</v>
      </c>
      <c r="B4057" s="5" t="s">
        <v>235</v>
      </c>
      <c r="C4057" s="5" t="s">
        <v>545</v>
      </c>
      <c r="D4057" s="5">
        <v>15.36</v>
      </c>
      <c r="E4057" s="5">
        <v>15.6</v>
      </c>
      <c r="F4057" s="5">
        <v>15.24</v>
      </c>
      <c r="G4057" s="5">
        <v>15.5</v>
      </c>
      <c r="H4057" s="5">
        <v>1563988</v>
      </c>
      <c r="I4057" s="5">
        <v>24154533</v>
      </c>
      <c r="J4057" s="5">
        <v>3</v>
      </c>
    </row>
    <row r="4058" spans="1:10">
      <c r="A4058" s="6">
        <v>43844</v>
      </c>
      <c r="B4058" s="5" t="s">
        <v>235</v>
      </c>
      <c r="C4058" s="5" t="s">
        <v>545</v>
      </c>
      <c r="D4058" s="5">
        <v>15.57</v>
      </c>
      <c r="E4058" s="5">
        <v>15.6</v>
      </c>
      <c r="F4058" s="5">
        <v>15.26</v>
      </c>
      <c r="G4058" s="5">
        <v>15.28</v>
      </c>
      <c r="H4058" s="5">
        <v>2182714</v>
      </c>
      <c r="I4058" s="5">
        <v>33570726.34</v>
      </c>
      <c r="J4058" s="5">
        <v>3</v>
      </c>
    </row>
    <row r="4059" spans="1:10">
      <c r="A4059" s="6">
        <v>43845</v>
      </c>
      <c r="B4059" s="5" t="s">
        <v>235</v>
      </c>
      <c r="C4059" s="5" t="s">
        <v>545</v>
      </c>
      <c r="D4059" s="5">
        <v>15.22</v>
      </c>
      <c r="E4059" s="5">
        <v>15.36</v>
      </c>
      <c r="F4059" s="5">
        <v>15.2</v>
      </c>
      <c r="G4059" s="5">
        <v>15.31</v>
      </c>
      <c r="H4059" s="5">
        <v>934848</v>
      </c>
      <c r="I4059" s="5">
        <v>14274405.28</v>
      </c>
      <c r="J4059" s="5">
        <v>3</v>
      </c>
    </row>
    <row r="4060" spans="1:10">
      <c r="A4060" s="6">
        <v>43846</v>
      </c>
      <c r="B4060" s="5" t="s">
        <v>235</v>
      </c>
      <c r="C4060" s="5" t="s">
        <v>545</v>
      </c>
      <c r="D4060" s="5">
        <v>15.32</v>
      </c>
      <c r="E4060" s="5">
        <v>15.35</v>
      </c>
      <c r="F4060" s="5">
        <v>15.11</v>
      </c>
      <c r="G4060" s="5">
        <v>15.12</v>
      </c>
      <c r="H4060" s="5">
        <v>1044440</v>
      </c>
      <c r="I4060" s="5">
        <v>15911733.4</v>
      </c>
      <c r="J4060" s="5">
        <v>3</v>
      </c>
    </row>
    <row r="4061" spans="1:10">
      <c r="A4061" s="6">
        <v>43847</v>
      </c>
      <c r="B4061" s="5" t="s">
        <v>235</v>
      </c>
      <c r="C4061" s="5" t="s">
        <v>545</v>
      </c>
      <c r="D4061" s="5">
        <v>15.5</v>
      </c>
      <c r="E4061" s="5">
        <v>15.8</v>
      </c>
      <c r="F4061" s="5">
        <v>15.35</v>
      </c>
      <c r="G4061" s="5">
        <v>15.37</v>
      </c>
      <c r="H4061" s="5">
        <v>2532012</v>
      </c>
      <c r="I4061" s="5">
        <v>39395390.24</v>
      </c>
      <c r="J4061" s="5">
        <v>3</v>
      </c>
    </row>
    <row r="4062" spans="1:10">
      <c r="A4062" s="6">
        <v>43850</v>
      </c>
      <c r="B4062" s="5" t="s">
        <v>235</v>
      </c>
      <c r="C4062" s="5" t="s">
        <v>545</v>
      </c>
      <c r="D4062" s="5">
        <v>15.25</v>
      </c>
      <c r="E4062" s="5">
        <v>15.81</v>
      </c>
      <c r="F4062" s="5">
        <v>14.95</v>
      </c>
      <c r="G4062" s="5">
        <v>15.8</v>
      </c>
      <c r="H4062" s="5">
        <v>3110012</v>
      </c>
      <c r="I4062" s="5">
        <v>48146521.4</v>
      </c>
      <c r="J4062" s="5">
        <v>3</v>
      </c>
    </row>
    <row r="4063" spans="1:10">
      <c r="A4063" s="6">
        <v>43851</v>
      </c>
      <c r="B4063" s="5" t="s">
        <v>235</v>
      </c>
      <c r="C4063" s="5" t="s">
        <v>545</v>
      </c>
      <c r="D4063" s="5">
        <v>15.83</v>
      </c>
      <c r="E4063" s="5">
        <v>17.3</v>
      </c>
      <c r="F4063" s="5">
        <v>15.6</v>
      </c>
      <c r="G4063" s="5">
        <v>16.9</v>
      </c>
      <c r="H4063" s="5">
        <v>7328524</v>
      </c>
      <c r="I4063" s="5">
        <v>119854251.22</v>
      </c>
      <c r="J4063" s="5">
        <v>3</v>
      </c>
    </row>
    <row r="4064" spans="1:10">
      <c r="A4064" s="6">
        <v>43852</v>
      </c>
      <c r="B4064" s="5" t="s">
        <v>235</v>
      </c>
      <c r="C4064" s="5" t="s">
        <v>545</v>
      </c>
      <c r="D4064" s="5">
        <v>16.51</v>
      </c>
      <c r="E4064" s="5">
        <v>16.88</v>
      </c>
      <c r="F4064" s="5">
        <v>16.07</v>
      </c>
      <c r="G4064" s="5">
        <v>16.45</v>
      </c>
      <c r="H4064" s="5">
        <v>6077634</v>
      </c>
      <c r="I4064" s="5">
        <v>100383811.42</v>
      </c>
      <c r="J4064" s="5">
        <v>3</v>
      </c>
    </row>
    <row r="4065" spans="1:10">
      <c r="A4065" s="6">
        <v>43853</v>
      </c>
      <c r="B4065" s="5" t="s">
        <v>235</v>
      </c>
      <c r="C4065" s="5" t="s">
        <v>545</v>
      </c>
      <c r="D4065" s="5">
        <v>16.27</v>
      </c>
      <c r="E4065" s="5">
        <v>16.66</v>
      </c>
      <c r="F4065" s="5">
        <v>14.81</v>
      </c>
      <c r="G4065" s="5">
        <v>16.45</v>
      </c>
      <c r="H4065" s="5">
        <v>4875040</v>
      </c>
      <c r="I4065" s="5">
        <v>79650059.84</v>
      </c>
      <c r="J4065" s="5">
        <v>3</v>
      </c>
    </row>
    <row r="4066" spans="1:10">
      <c r="A4066" s="6">
        <v>43864</v>
      </c>
      <c r="B4066" s="5" t="s">
        <v>235</v>
      </c>
      <c r="C4066" s="5" t="s">
        <v>545</v>
      </c>
      <c r="D4066" s="5">
        <v>14.81</v>
      </c>
      <c r="E4066" s="5">
        <v>15.49</v>
      </c>
      <c r="F4066" s="5">
        <v>14.81</v>
      </c>
      <c r="G4066" s="5">
        <v>14.9</v>
      </c>
      <c r="H4066" s="5">
        <v>3602538</v>
      </c>
      <c r="I4066" s="5">
        <v>53784691.78</v>
      </c>
      <c r="J4066" s="5">
        <v>3</v>
      </c>
    </row>
    <row r="4067" spans="1:10">
      <c r="A4067" s="6">
        <v>43865</v>
      </c>
      <c r="B4067" s="5" t="s">
        <v>235</v>
      </c>
      <c r="C4067" s="5" t="s">
        <v>545</v>
      </c>
      <c r="D4067" s="5">
        <v>14.92</v>
      </c>
      <c r="E4067" s="5">
        <v>16.3</v>
      </c>
      <c r="F4067" s="5">
        <v>14.9</v>
      </c>
      <c r="G4067" s="5">
        <v>15.75</v>
      </c>
      <c r="H4067" s="5">
        <v>6340200</v>
      </c>
      <c r="I4067" s="5">
        <v>98863455.6</v>
      </c>
      <c r="J4067" s="5">
        <v>3</v>
      </c>
    </row>
    <row r="4068" spans="1:10">
      <c r="A4068" s="6">
        <v>43866</v>
      </c>
      <c r="B4068" s="5" t="s">
        <v>235</v>
      </c>
      <c r="C4068" s="5" t="s">
        <v>545</v>
      </c>
      <c r="D4068" s="5">
        <v>15.62</v>
      </c>
      <c r="E4068" s="5">
        <v>17.15</v>
      </c>
      <c r="F4068" s="5">
        <v>15.51</v>
      </c>
      <c r="G4068" s="5">
        <v>16.66</v>
      </c>
      <c r="H4068" s="5">
        <v>8345305</v>
      </c>
      <c r="I4068" s="5">
        <v>137275784.45</v>
      </c>
      <c r="J4068" s="5">
        <v>3</v>
      </c>
    </row>
    <row r="4069" spans="1:10">
      <c r="A4069" s="6">
        <v>43867</v>
      </c>
      <c r="B4069" s="5" t="s">
        <v>235</v>
      </c>
      <c r="C4069" s="5" t="s">
        <v>545</v>
      </c>
      <c r="D4069" s="5">
        <v>16.65</v>
      </c>
      <c r="E4069" s="5">
        <v>17.28</v>
      </c>
      <c r="F4069" s="5">
        <v>16.31</v>
      </c>
      <c r="G4069" s="5">
        <v>17.18</v>
      </c>
      <c r="H4069" s="5">
        <v>8864627</v>
      </c>
      <c r="I4069" s="5">
        <v>150407462.05</v>
      </c>
      <c r="J4069" s="5">
        <v>3</v>
      </c>
    </row>
    <row r="4070" spans="1:10">
      <c r="A4070" s="6">
        <v>43836</v>
      </c>
      <c r="B4070" s="5" t="s">
        <v>236</v>
      </c>
      <c r="C4070" s="5" t="s">
        <v>546</v>
      </c>
      <c r="D4070" s="5">
        <v>28.23</v>
      </c>
      <c r="E4070" s="5">
        <v>28.57</v>
      </c>
      <c r="F4070" s="5">
        <v>27.92</v>
      </c>
      <c r="G4070" s="5">
        <v>28.36</v>
      </c>
      <c r="H4070" s="5">
        <v>9765145</v>
      </c>
      <c r="I4070" s="5">
        <v>275901031.98</v>
      </c>
      <c r="J4070" s="5">
        <v>3</v>
      </c>
    </row>
    <row r="4071" spans="1:10">
      <c r="A4071" s="6">
        <v>43837</v>
      </c>
      <c r="B4071" s="5" t="s">
        <v>236</v>
      </c>
      <c r="C4071" s="5" t="s">
        <v>546</v>
      </c>
      <c r="D4071" s="5">
        <v>28.31</v>
      </c>
      <c r="E4071" s="5">
        <v>28.43</v>
      </c>
      <c r="F4071" s="5">
        <v>27.94</v>
      </c>
      <c r="G4071" s="5">
        <v>28.29</v>
      </c>
      <c r="H4071" s="5">
        <v>5893477</v>
      </c>
      <c r="I4071" s="5">
        <v>165910082.91</v>
      </c>
      <c r="J4071" s="5">
        <v>3</v>
      </c>
    </row>
    <row r="4072" spans="1:10">
      <c r="A4072" s="6">
        <v>43838</v>
      </c>
      <c r="B4072" s="5" t="s">
        <v>236</v>
      </c>
      <c r="C4072" s="5" t="s">
        <v>546</v>
      </c>
      <c r="D4072" s="5">
        <v>28</v>
      </c>
      <c r="E4072" s="5">
        <v>28.42</v>
      </c>
      <c r="F4072" s="5">
        <v>27.64</v>
      </c>
      <c r="G4072" s="5">
        <v>27.67</v>
      </c>
      <c r="H4072" s="5">
        <v>6196176</v>
      </c>
      <c r="I4072" s="5">
        <v>173383132.59</v>
      </c>
      <c r="J4072" s="5">
        <v>3</v>
      </c>
    </row>
    <row r="4073" spans="1:10">
      <c r="A4073" s="6">
        <v>43839</v>
      </c>
      <c r="B4073" s="5" t="s">
        <v>236</v>
      </c>
      <c r="C4073" s="5" t="s">
        <v>546</v>
      </c>
      <c r="D4073" s="5">
        <v>28.03</v>
      </c>
      <c r="E4073" s="5">
        <v>28.38</v>
      </c>
      <c r="F4073" s="5">
        <v>27.89</v>
      </c>
      <c r="G4073" s="5">
        <v>28.16</v>
      </c>
      <c r="H4073" s="5">
        <v>4815515</v>
      </c>
      <c r="I4073" s="5">
        <v>135538767.92</v>
      </c>
      <c r="J4073" s="5">
        <v>3</v>
      </c>
    </row>
    <row r="4074" spans="1:10">
      <c r="A4074" s="6">
        <v>43840</v>
      </c>
      <c r="B4074" s="5" t="s">
        <v>236</v>
      </c>
      <c r="C4074" s="5" t="s">
        <v>546</v>
      </c>
      <c r="D4074" s="5">
        <v>28.16</v>
      </c>
      <c r="E4074" s="5">
        <v>28.67</v>
      </c>
      <c r="F4074" s="5">
        <v>27.96</v>
      </c>
      <c r="G4074" s="5">
        <v>28.45</v>
      </c>
      <c r="H4074" s="5">
        <v>6606494</v>
      </c>
      <c r="I4074" s="5">
        <v>187290745.39</v>
      </c>
      <c r="J4074" s="5">
        <v>3</v>
      </c>
    </row>
    <row r="4075" spans="1:10">
      <c r="A4075" s="6">
        <v>43843</v>
      </c>
      <c r="B4075" s="5" t="s">
        <v>236</v>
      </c>
      <c r="C4075" s="5" t="s">
        <v>546</v>
      </c>
      <c r="D4075" s="5">
        <v>28.43</v>
      </c>
      <c r="E4075" s="5">
        <v>28.68</v>
      </c>
      <c r="F4075" s="5">
        <v>27.9</v>
      </c>
      <c r="G4075" s="5">
        <v>28.68</v>
      </c>
      <c r="H4075" s="5">
        <v>6550104</v>
      </c>
      <c r="I4075" s="5">
        <v>186098432.57</v>
      </c>
      <c r="J4075" s="5">
        <v>3</v>
      </c>
    </row>
    <row r="4076" spans="1:10">
      <c r="A4076" s="6">
        <v>43844</v>
      </c>
      <c r="B4076" s="5" t="s">
        <v>236</v>
      </c>
      <c r="C4076" s="5" t="s">
        <v>546</v>
      </c>
      <c r="D4076" s="5">
        <v>28.73</v>
      </c>
      <c r="E4076" s="5">
        <v>29.16</v>
      </c>
      <c r="F4076" s="5">
        <v>28.13</v>
      </c>
      <c r="G4076" s="5">
        <v>28.15</v>
      </c>
      <c r="H4076" s="5">
        <v>6478653</v>
      </c>
      <c r="I4076" s="5">
        <v>184259923.3</v>
      </c>
      <c r="J4076" s="5">
        <v>3</v>
      </c>
    </row>
    <row r="4077" spans="1:10">
      <c r="A4077" s="6">
        <v>43845</v>
      </c>
      <c r="B4077" s="5" t="s">
        <v>236</v>
      </c>
      <c r="C4077" s="5" t="s">
        <v>546</v>
      </c>
      <c r="D4077" s="5">
        <v>28.22</v>
      </c>
      <c r="E4077" s="5">
        <v>28.4</v>
      </c>
      <c r="F4077" s="5">
        <v>27.7</v>
      </c>
      <c r="G4077" s="5">
        <v>28.34</v>
      </c>
      <c r="H4077" s="5">
        <v>4603805</v>
      </c>
      <c r="I4077" s="5">
        <v>129395312.89</v>
      </c>
      <c r="J4077" s="5">
        <v>3</v>
      </c>
    </row>
    <row r="4078" spans="1:10">
      <c r="A4078" s="6">
        <v>43846</v>
      </c>
      <c r="B4078" s="5" t="s">
        <v>236</v>
      </c>
      <c r="C4078" s="5" t="s">
        <v>546</v>
      </c>
      <c r="D4078" s="5">
        <v>28.35</v>
      </c>
      <c r="E4078" s="5">
        <v>28.66</v>
      </c>
      <c r="F4078" s="5">
        <v>28.1</v>
      </c>
      <c r="G4078" s="5">
        <v>28.27</v>
      </c>
      <c r="H4078" s="5">
        <v>4751563</v>
      </c>
      <c r="I4078" s="5">
        <v>134911848.16</v>
      </c>
      <c r="J4078" s="5">
        <v>3</v>
      </c>
    </row>
    <row r="4079" spans="1:10">
      <c r="A4079" s="6">
        <v>43847</v>
      </c>
      <c r="B4079" s="5" t="s">
        <v>236</v>
      </c>
      <c r="C4079" s="5" t="s">
        <v>546</v>
      </c>
      <c r="D4079" s="5">
        <v>28.1</v>
      </c>
      <c r="E4079" s="5">
        <v>28.53</v>
      </c>
      <c r="F4079" s="5">
        <v>27.64</v>
      </c>
      <c r="G4079" s="5">
        <v>27.81</v>
      </c>
      <c r="H4079" s="5">
        <v>5000300</v>
      </c>
      <c r="I4079" s="5">
        <v>140255471</v>
      </c>
      <c r="J4079" s="5">
        <v>3</v>
      </c>
    </row>
    <row r="4080" spans="1:10">
      <c r="A4080" s="6">
        <v>43850</v>
      </c>
      <c r="B4080" s="5" t="s">
        <v>236</v>
      </c>
      <c r="C4080" s="5" t="s">
        <v>546</v>
      </c>
      <c r="D4080" s="5">
        <v>27.91</v>
      </c>
      <c r="E4080" s="5">
        <v>29</v>
      </c>
      <c r="F4080" s="5">
        <v>27.85</v>
      </c>
      <c r="G4080" s="5">
        <v>28.92</v>
      </c>
      <c r="H4080" s="5">
        <v>8451579</v>
      </c>
      <c r="I4080" s="5">
        <v>241601192.25</v>
      </c>
      <c r="J4080" s="5">
        <v>3</v>
      </c>
    </row>
    <row r="4081" spans="1:10">
      <c r="A4081" s="6">
        <v>43851</v>
      </c>
      <c r="B4081" s="5" t="s">
        <v>236</v>
      </c>
      <c r="C4081" s="5" t="s">
        <v>546</v>
      </c>
      <c r="D4081" s="5">
        <v>28.88</v>
      </c>
      <c r="E4081" s="5">
        <v>28.98</v>
      </c>
      <c r="F4081" s="5">
        <v>28.41</v>
      </c>
      <c r="G4081" s="5">
        <v>28.65</v>
      </c>
      <c r="H4081" s="5">
        <v>5489732</v>
      </c>
      <c r="I4081" s="5">
        <v>157571144.1</v>
      </c>
      <c r="J4081" s="5">
        <v>3</v>
      </c>
    </row>
    <row r="4082" spans="1:10">
      <c r="A4082" s="6">
        <v>43852</v>
      </c>
      <c r="B4082" s="5" t="s">
        <v>236</v>
      </c>
      <c r="C4082" s="5" t="s">
        <v>546</v>
      </c>
      <c r="D4082" s="5">
        <v>28.52</v>
      </c>
      <c r="E4082" s="5">
        <v>29.37</v>
      </c>
      <c r="F4082" s="5">
        <v>27.65</v>
      </c>
      <c r="G4082" s="5">
        <v>29.21</v>
      </c>
      <c r="H4082" s="5">
        <v>9832306</v>
      </c>
      <c r="I4082" s="5">
        <v>280875693.92</v>
      </c>
      <c r="J4082" s="5">
        <v>3</v>
      </c>
    </row>
    <row r="4083" spans="1:10">
      <c r="A4083" s="6">
        <v>43853</v>
      </c>
      <c r="B4083" s="5" t="s">
        <v>236</v>
      </c>
      <c r="C4083" s="5" t="s">
        <v>546</v>
      </c>
      <c r="D4083" s="5">
        <v>28.9</v>
      </c>
      <c r="E4083" s="5">
        <v>29.2</v>
      </c>
      <c r="F4083" s="5">
        <v>27.3</v>
      </c>
      <c r="G4083" s="5">
        <v>27.8</v>
      </c>
      <c r="H4083" s="5">
        <v>8236465</v>
      </c>
      <c r="I4083" s="5">
        <v>234138527.66</v>
      </c>
      <c r="J4083" s="5">
        <v>3</v>
      </c>
    </row>
    <row r="4084" spans="1:10">
      <c r="A4084" s="6">
        <v>43864</v>
      </c>
      <c r="B4084" s="5" t="s">
        <v>236</v>
      </c>
      <c r="C4084" s="5" t="s">
        <v>546</v>
      </c>
      <c r="D4084" s="5">
        <v>25.02</v>
      </c>
      <c r="E4084" s="5">
        <v>25.02</v>
      </c>
      <c r="F4084" s="5">
        <v>25.02</v>
      </c>
      <c r="G4084" s="5">
        <v>25.02</v>
      </c>
      <c r="H4084" s="5">
        <v>390700</v>
      </c>
      <c r="I4084" s="5">
        <v>9775314</v>
      </c>
      <c r="J4084" s="5">
        <v>3</v>
      </c>
    </row>
    <row r="4085" spans="1:10">
      <c r="A4085" s="6">
        <v>43865</v>
      </c>
      <c r="B4085" s="5" t="s">
        <v>236</v>
      </c>
      <c r="C4085" s="5" t="s">
        <v>546</v>
      </c>
      <c r="D4085" s="5">
        <v>22.52</v>
      </c>
      <c r="E4085" s="5">
        <v>24.28</v>
      </c>
      <c r="F4085" s="5">
        <v>22.52</v>
      </c>
      <c r="G4085" s="5">
        <v>23.98</v>
      </c>
      <c r="H4085" s="5">
        <v>9968603</v>
      </c>
      <c r="I4085" s="5">
        <v>236338146.15</v>
      </c>
      <c r="J4085" s="5">
        <v>3</v>
      </c>
    </row>
    <row r="4086" spans="1:10">
      <c r="A4086" s="6">
        <v>43866</v>
      </c>
      <c r="B4086" s="5" t="s">
        <v>236</v>
      </c>
      <c r="C4086" s="5" t="s">
        <v>546</v>
      </c>
      <c r="D4086" s="5">
        <v>24</v>
      </c>
      <c r="E4086" s="5">
        <v>25.11</v>
      </c>
      <c r="F4086" s="5">
        <v>23.78</v>
      </c>
      <c r="G4086" s="5">
        <v>24.49</v>
      </c>
      <c r="H4086" s="5">
        <v>7715407</v>
      </c>
      <c r="I4086" s="5">
        <v>189162490.99</v>
      </c>
      <c r="J4086" s="5">
        <v>3</v>
      </c>
    </row>
    <row r="4087" spans="1:10">
      <c r="A4087" s="6">
        <v>43867</v>
      </c>
      <c r="B4087" s="5" t="s">
        <v>236</v>
      </c>
      <c r="C4087" s="5" t="s">
        <v>546</v>
      </c>
      <c r="D4087" s="5">
        <v>24.21</v>
      </c>
      <c r="E4087" s="5">
        <v>25.02</v>
      </c>
      <c r="F4087" s="5">
        <v>24.21</v>
      </c>
      <c r="G4087" s="5">
        <v>24.92</v>
      </c>
      <c r="H4087" s="5">
        <v>6345400</v>
      </c>
      <c r="I4087" s="5">
        <v>156758310.48</v>
      </c>
      <c r="J4087" s="5">
        <v>3</v>
      </c>
    </row>
    <row r="4088" spans="1:10">
      <c r="A4088" s="6">
        <v>43836</v>
      </c>
      <c r="B4088" s="5" t="s">
        <v>237</v>
      </c>
      <c r="C4088" s="5" t="s">
        <v>547</v>
      </c>
      <c r="D4088" s="5">
        <v>26</v>
      </c>
      <c r="E4088" s="5">
        <v>26.65</v>
      </c>
      <c r="F4088" s="5">
        <v>25.78</v>
      </c>
      <c r="G4088" s="5">
        <v>26.49</v>
      </c>
      <c r="H4088" s="5">
        <v>9613912</v>
      </c>
      <c r="I4088" s="5">
        <v>252650130.67</v>
      </c>
      <c r="J4088" s="5">
        <v>3</v>
      </c>
    </row>
    <row r="4089" spans="1:10">
      <c r="A4089" s="6">
        <v>43837</v>
      </c>
      <c r="B4089" s="5" t="s">
        <v>237</v>
      </c>
      <c r="C4089" s="5" t="s">
        <v>547</v>
      </c>
      <c r="D4089" s="5">
        <v>26.38</v>
      </c>
      <c r="E4089" s="5">
        <v>26.59</v>
      </c>
      <c r="F4089" s="5">
        <v>26.2</v>
      </c>
      <c r="G4089" s="5">
        <v>26.29</v>
      </c>
      <c r="H4089" s="5">
        <v>7703604</v>
      </c>
      <c r="I4089" s="5">
        <v>202792333.27</v>
      </c>
      <c r="J4089" s="5">
        <v>3</v>
      </c>
    </row>
    <row r="4090" spans="1:10">
      <c r="A4090" s="6">
        <v>43838</v>
      </c>
      <c r="B4090" s="5" t="s">
        <v>237</v>
      </c>
      <c r="C4090" s="5" t="s">
        <v>547</v>
      </c>
      <c r="D4090" s="5">
        <v>26.1</v>
      </c>
      <c r="E4090" s="5">
        <v>26.25</v>
      </c>
      <c r="F4090" s="5">
        <v>25.38</v>
      </c>
      <c r="G4090" s="5">
        <v>25.54</v>
      </c>
      <c r="H4090" s="5">
        <v>10359410</v>
      </c>
      <c r="I4090" s="5">
        <v>267231343.67</v>
      </c>
      <c r="J4090" s="5">
        <v>3</v>
      </c>
    </row>
    <row r="4091" spans="1:10">
      <c r="A4091" s="6">
        <v>43839</v>
      </c>
      <c r="B4091" s="5" t="s">
        <v>237</v>
      </c>
      <c r="C4091" s="5" t="s">
        <v>547</v>
      </c>
      <c r="D4091" s="5">
        <v>25.78</v>
      </c>
      <c r="E4091" s="5">
        <v>26.52</v>
      </c>
      <c r="F4091" s="5">
        <v>25.74</v>
      </c>
      <c r="G4091" s="5">
        <v>26.34</v>
      </c>
      <c r="H4091" s="5">
        <v>10312629</v>
      </c>
      <c r="I4091" s="5">
        <v>269253897.13</v>
      </c>
      <c r="J4091" s="5">
        <v>3</v>
      </c>
    </row>
    <row r="4092" spans="1:10">
      <c r="A4092" s="6">
        <v>43840</v>
      </c>
      <c r="B4092" s="5" t="s">
        <v>237</v>
      </c>
      <c r="C4092" s="5" t="s">
        <v>547</v>
      </c>
      <c r="D4092" s="5">
        <v>26.6</v>
      </c>
      <c r="E4092" s="5">
        <v>27.44</v>
      </c>
      <c r="F4092" s="5">
        <v>26.6</v>
      </c>
      <c r="G4092" s="5">
        <v>27.09</v>
      </c>
      <c r="H4092" s="5">
        <v>15962306</v>
      </c>
      <c r="I4092" s="5">
        <v>431847225.09</v>
      </c>
      <c r="J4092" s="5">
        <v>3</v>
      </c>
    </row>
    <row r="4093" spans="1:10">
      <c r="A4093" s="6">
        <v>43843</v>
      </c>
      <c r="B4093" s="5" t="s">
        <v>237</v>
      </c>
      <c r="C4093" s="5" t="s">
        <v>547</v>
      </c>
      <c r="D4093" s="5">
        <v>27</v>
      </c>
      <c r="E4093" s="5">
        <v>27.5</v>
      </c>
      <c r="F4093" s="5">
        <v>26.4</v>
      </c>
      <c r="G4093" s="5">
        <v>27.29</v>
      </c>
      <c r="H4093" s="5">
        <v>13001709</v>
      </c>
      <c r="I4093" s="5">
        <v>351382820.28</v>
      </c>
      <c r="J4093" s="5">
        <v>3</v>
      </c>
    </row>
    <row r="4094" spans="1:10">
      <c r="A4094" s="6">
        <v>43844</v>
      </c>
      <c r="B4094" s="5" t="s">
        <v>237</v>
      </c>
      <c r="C4094" s="5" t="s">
        <v>547</v>
      </c>
      <c r="D4094" s="5">
        <v>27.29</v>
      </c>
      <c r="E4094" s="5">
        <v>28.13</v>
      </c>
      <c r="F4094" s="5">
        <v>27.29</v>
      </c>
      <c r="G4094" s="5">
        <v>27.83</v>
      </c>
      <c r="H4094" s="5">
        <v>15631179</v>
      </c>
      <c r="I4094" s="5">
        <v>433874588.02</v>
      </c>
      <c r="J4094" s="5">
        <v>3</v>
      </c>
    </row>
    <row r="4095" spans="1:10">
      <c r="A4095" s="6">
        <v>43845</v>
      </c>
      <c r="B4095" s="5" t="s">
        <v>237</v>
      </c>
      <c r="C4095" s="5" t="s">
        <v>547</v>
      </c>
      <c r="D4095" s="5">
        <v>27.6</v>
      </c>
      <c r="E4095" s="5">
        <v>27.97</v>
      </c>
      <c r="F4095" s="5">
        <v>27.38</v>
      </c>
      <c r="G4095" s="5">
        <v>27.59</v>
      </c>
      <c r="H4095" s="5">
        <v>8674999</v>
      </c>
      <c r="I4095" s="5">
        <v>239388845.83</v>
      </c>
      <c r="J4095" s="5">
        <v>3</v>
      </c>
    </row>
    <row r="4096" spans="1:10">
      <c r="A4096" s="6">
        <v>43846</v>
      </c>
      <c r="B4096" s="5" t="s">
        <v>237</v>
      </c>
      <c r="C4096" s="5" t="s">
        <v>547</v>
      </c>
      <c r="D4096" s="5">
        <v>27.69</v>
      </c>
      <c r="E4096" s="5">
        <v>27.95</v>
      </c>
      <c r="F4096" s="5">
        <v>27.3</v>
      </c>
      <c r="G4096" s="5">
        <v>27.7</v>
      </c>
      <c r="H4096" s="5">
        <v>8872787</v>
      </c>
      <c r="I4096" s="5">
        <v>244931022.67</v>
      </c>
      <c r="J4096" s="5">
        <v>3</v>
      </c>
    </row>
    <row r="4097" spans="1:10">
      <c r="A4097" s="6">
        <v>43847</v>
      </c>
      <c r="B4097" s="5" t="s">
        <v>237</v>
      </c>
      <c r="C4097" s="5" t="s">
        <v>547</v>
      </c>
      <c r="D4097" s="5">
        <v>27.68</v>
      </c>
      <c r="E4097" s="5">
        <v>27.91</v>
      </c>
      <c r="F4097" s="5">
        <v>27.46</v>
      </c>
      <c r="G4097" s="5">
        <v>27.63</v>
      </c>
      <c r="H4097" s="5">
        <v>8475483</v>
      </c>
      <c r="I4097" s="5">
        <v>234877881.89</v>
      </c>
      <c r="J4097" s="5">
        <v>3</v>
      </c>
    </row>
    <row r="4098" spans="1:10">
      <c r="A4098" s="6">
        <v>43850</v>
      </c>
      <c r="B4098" s="5" t="s">
        <v>237</v>
      </c>
      <c r="C4098" s="5" t="s">
        <v>547</v>
      </c>
      <c r="D4098" s="5">
        <v>28</v>
      </c>
      <c r="E4098" s="5">
        <v>28.58</v>
      </c>
      <c r="F4098" s="5">
        <v>27.75</v>
      </c>
      <c r="G4098" s="5">
        <v>28.4</v>
      </c>
      <c r="H4098" s="5">
        <v>13916923</v>
      </c>
      <c r="I4098" s="5">
        <v>392192389.95</v>
      </c>
      <c r="J4098" s="5">
        <v>3</v>
      </c>
    </row>
    <row r="4099" spans="1:10">
      <c r="A4099" s="6">
        <v>43851</v>
      </c>
      <c r="B4099" s="5" t="s">
        <v>237</v>
      </c>
      <c r="C4099" s="5" t="s">
        <v>547</v>
      </c>
      <c r="D4099" s="5">
        <v>28.15</v>
      </c>
      <c r="E4099" s="5">
        <v>28.18</v>
      </c>
      <c r="F4099" s="5">
        <v>27.37</v>
      </c>
      <c r="G4099" s="5">
        <v>27.41</v>
      </c>
      <c r="H4099" s="5">
        <v>11030215</v>
      </c>
      <c r="I4099" s="5">
        <v>304966937.16</v>
      </c>
      <c r="J4099" s="5">
        <v>3</v>
      </c>
    </row>
    <row r="4100" spans="1:10">
      <c r="A4100" s="6">
        <v>43852</v>
      </c>
      <c r="B4100" s="5" t="s">
        <v>237</v>
      </c>
      <c r="C4100" s="5" t="s">
        <v>547</v>
      </c>
      <c r="D4100" s="5">
        <v>27.08</v>
      </c>
      <c r="E4100" s="5">
        <v>27.93</v>
      </c>
      <c r="F4100" s="5">
        <v>26.64</v>
      </c>
      <c r="G4100" s="5">
        <v>27.72</v>
      </c>
      <c r="H4100" s="5">
        <v>10282899</v>
      </c>
      <c r="I4100" s="5">
        <v>280610175.57</v>
      </c>
      <c r="J4100" s="5">
        <v>3</v>
      </c>
    </row>
    <row r="4101" spans="1:10">
      <c r="A4101" s="6">
        <v>43853</v>
      </c>
      <c r="B4101" s="5" t="s">
        <v>237</v>
      </c>
      <c r="C4101" s="5" t="s">
        <v>547</v>
      </c>
      <c r="D4101" s="5">
        <v>26.78</v>
      </c>
      <c r="E4101" s="5">
        <v>27.58</v>
      </c>
      <c r="F4101" s="5">
        <v>25.95</v>
      </c>
      <c r="G4101" s="5">
        <v>26.24</v>
      </c>
      <c r="H4101" s="5">
        <v>11130867</v>
      </c>
      <c r="I4101" s="5">
        <v>298002934.65</v>
      </c>
      <c r="J4101" s="5">
        <v>3</v>
      </c>
    </row>
    <row r="4102" spans="1:10">
      <c r="A4102" s="6">
        <v>43864</v>
      </c>
      <c r="B4102" s="5" t="s">
        <v>237</v>
      </c>
      <c r="C4102" s="5" t="s">
        <v>547</v>
      </c>
      <c r="D4102" s="5">
        <v>23.62</v>
      </c>
      <c r="E4102" s="5">
        <v>23.62</v>
      </c>
      <c r="F4102" s="5">
        <v>23.62</v>
      </c>
      <c r="G4102" s="5">
        <v>23.62</v>
      </c>
      <c r="H4102" s="5">
        <v>2287600</v>
      </c>
      <c r="I4102" s="5">
        <v>54033112</v>
      </c>
      <c r="J4102" s="5">
        <v>3</v>
      </c>
    </row>
    <row r="4103" spans="1:10">
      <c r="A4103" s="6">
        <v>43865</v>
      </c>
      <c r="B4103" s="5" t="s">
        <v>237</v>
      </c>
      <c r="C4103" s="5" t="s">
        <v>547</v>
      </c>
      <c r="D4103" s="5">
        <v>21.95</v>
      </c>
      <c r="E4103" s="5">
        <v>24.77</v>
      </c>
      <c r="F4103" s="5">
        <v>21.81</v>
      </c>
      <c r="G4103" s="5">
        <v>24.36</v>
      </c>
      <c r="H4103" s="5">
        <v>14555450</v>
      </c>
      <c r="I4103" s="5">
        <v>346043945.81</v>
      </c>
      <c r="J4103" s="5">
        <v>3</v>
      </c>
    </row>
    <row r="4104" spans="1:10">
      <c r="A4104" s="6">
        <v>43866</v>
      </c>
      <c r="B4104" s="5" t="s">
        <v>237</v>
      </c>
      <c r="C4104" s="5" t="s">
        <v>547</v>
      </c>
      <c r="D4104" s="5">
        <v>24.28</v>
      </c>
      <c r="E4104" s="5">
        <v>25.25</v>
      </c>
      <c r="F4104" s="5">
        <v>24.04</v>
      </c>
      <c r="G4104" s="5">
        <v>24.36</v>
      </c>
      <c r="H4104" s="5">
        <v>12154172</v>
      </c>
      <c r="I4104" s="5">
        <v>301147805.41</v>
      </c>
      <c r="J4104" s="5">
        <v>3</v>
      </c>
    </row>
    <row r="4105" spans="1:10">
      <c r="A4105" s="6">
        <v>43867</v>
      </c>
      <c r="B4105" s="5" t="s">
        <v>237</v>
      </c>
      <c r="C4105" s="5" t="s">
        <v>547</v>
      </c>
      <c r="D4105" s="5">
        <v>24.37</v>
      </c>
      <c r="E4105" s="5">
        <v>25.23</v>
      </c>
      <c r="F4105" s="5">
        <v>24.18</v>
      </c>
      <c r="G4105" s="5">
        <v>25.04</v>
      </c>
      <c r="H4105" s="5">
        <v>8516430</v>
      </c>
      <c r="I4105" s="5">
        <v>211588037.22</v>
      </c>
      <c r="J4105" s="5">
        <v>3</v>
      </c>
    </row>
    <row r="4106" spans="1:10">
      <c r="A4106" s="6">
        <v>43836</v>
      </c>
      <c r="B4106" s="5" t="s">
        <v>238</v>
      </c>
      <c r="C4106" s="5" t="s">
        <v>548</v>
      </c>
      <c r="D4106" s="5">
        <v>20.15</v>
      </c>
      <c r="E4106" s="5">
        <v>20.79</v>
      </c>
      <c r="F4106" s="5">
        <v>20.11</v>
      </c>
      <c r="G4106" s="5">
        <v>20.68</v>
      </c>
      <c r="H4106" s="5">
        <v>9358765</v>
      </c>
      <c r="I4106" s="5">
        <v>191235123.64</v>
      </c>
      <c r="J4106" s="5">
        <v>3</v>
      </c>
    </row>
    <row r="4107" spans="1:10">
      <c r="A4107" s="6">
        <v>43837</v>
      </c>
      <c r="B4107" s="5" t="s">
        <v>238</v>
      </c>
      <c r="C4107" s="5" t="s">
        <v>548</v>
      </c>
      <c r="D4107" s="5">
        <v>20.7</v>
      </c>
      <c r="E4107" s="5">
        <v>21.17</v>
      </c>
      <c r="F4107" s="5">
        <v>20.45</v>
      </c>
      <c r="G4107" s="5">
        <v>21.06</v>
      </c>
      <c r="H4107" s="5">
        <v>9850333</v>
      </c>
      <c r="I4107" s="5">
        <v>205236174.72</v>
      </c>
      <c r="J4107" s="5">
        <v>3</v>
      </c>
    </row>
    <row r="4108" spans="1:10">
      <c r="A4108" s="6">
        <v>43838</v>
      </c>
      <c r="B4108" s="5" t="s">
        <v>238</v>
      </c>
      <c r="C4108" s="5" t="s">
        <v>548</v>
      </c>
      <c r="D4108" s="5">
        <v>20.8</v>
      </c>
      <c r="E4108" s="5">
        <v>21.45</v>
      </c>
      <c r="F4108" s="5">
        <v>20.45</v>
      </c>
      <c r="G4108" s="5">
        <v>20.45</v>
      </c>
      <c r="H4108" s="5">
        <v>9197717</v>
      </c>
      <c r="I4108" s="5">
        <v>192455064.71</v>
      </c>
      <c r="J4108" s="5">
        <v>3</v>
      </c>
    </row>
    <row r="4109" spans="1:10">
      <c r="A4109" s="6">
        <v>43839</v>
      </c>
      <c r="B4109" s="5" t="s">
        <v>238</v>
      </c>
      <c r="C4109" s="5" t="s">
        <v>548</v>
      </c>
      <c r="D4109" s="5">
        <v>20.72</v>
      </c>
      <c r="E4109" s="5">
        <v>21.02</v>
      </c>
      <c r="F4109" s="5">
        <v>20.3</v>
      </c>
      <c r="G4109" s="5">
        <v>20.82</v>
      </c>
      <c r="H4109" s="5">
        <v>6728340</v>
      </c>
      <c r="I4109" s="5">
        <v>139585263.94</v>
      </c>
      <c r="J4109" s="5">
        <v>3</v>
      </c>
    </row>
    <row r="4110" spans="1:10">
      <c r="A4110" s="6">
        <v>43840</v>
      </c>
      <c r="B4110" s="5" t="s">
        <v>238</v>
      </c>
      <c r="C4110" s="5" t="s">
        <v>548</v>
      </c>
      <c r="D4110" s="5">
        <v>20.71</v>
      </c>
      <c r="E4110" s="5">
        <v>21.12</v>
      </c>
      <c r="F4110" s="5">
        <v>20.68</v>
      </c>
      <c r="G4110" s="5">
        <v>21.06</v>
      </c>
      <c r="H4110" s="5">
        <v>5910778</v>
      </c>
      <c r="I4110" s="5">
        <v>123660514.06</v>
      </c>
      <c r="J4110" s="5">
        <v>3</v>
      </c>
    </row>
    <row r="4111" spans="1:10">
      <c r="A4111" s="6">
        <v>43843</v>
      </c>
      <c r="B4111" s="5" t="s">
        <v>238</v>
      </c>
      <c r="C4111" s="5" t="s">
        <v>548</v>
      </c>
      <c r="D4111" s="5">
        <v>21.5</v>
      </c>
      <c r="E4111" s="5">
        <v>21.5</v>
      </c>
      <c r="F4111" s="5">
        <v>20.8</v>
      </c>
      <c r="G4111" s="5">
        <v>21.24</v>
      </c>
      <c r="H4111" s="5">
        <v>6712792</v>
      </c>
      <c r="I4111" s="5">
        <v>141598088.89</v>
      </c>
      <c r="J4111" s="5">
        <v>3</v>
      </c>
    </row>
    <row r="4112" spans="1:10">
      <c r="A4112" s="6">
        <v>43844</v>
      </c>
      <c r="B4112" s="5" t="s">
        <v>238</v>
      </c>
      <c r="C4112" s="5" t="s">
        <v>548</v>
      </c>
      <c r="D4112" s="5">
        <v>21.3</v>
      </c>
      <c r="E4112" s="5">
        <v>21.3</v>
      </c>
      <c r="F4112" s="5">
        <v>20.5</v>
      </c>
      <c r="G4112" s="5">
        <v>20.6</v>
      </c>
      <c r="H4112" s="5">
        <v>5925523</v>
      </c>
      <c r="I4112" s="5">
        <v>123401908.4</v>
      </c>
      <c r="J4112" s="5">
        <v>3</v>
      </c>
    </row>
    <row r="4113" spans="1:10">
      <c r="A4113" s="6">
        <v>43845</v>
      </c>
      <c r="B4113" s="5" t="s">
        <v>238</v>
      </c>
      <c r="C4113" s="5" t="s">
        <v>548</v>
      </c>
      <c r="D4113" s="5">
        <v>20.65</v>
      </c>
      <c r="E4113" s="5">
        <v>21.04</v>
      </c>
      <c r="F4113" s="5">
        <v>20.52</v>
      </c>
      <c r="G4113" s="5">
        <v>21</v>
      </c>
      <c r="H4113" s="5">
        <v>4776813</v>
      </c>
      <c r="I4113" s="5">
        <v>99352049.27</v>
      </c>
      <c r="J4113" s="5">
        <v>3</v>
      </c>
    </row>
    <row r="4114" spans="1:10">
      <c r="A4114" s="6">
        <v>43846</v>
      </c>
      <c r="B4114" s="5" t="s">
        <v>238</v>
      </c>
      <c r="C4114" s="5" t="s">
        <v>548</v>
      </c>
      <c r="D4114" s="5">
        <v>20.9</v>
      </c>
      <c r="E4114" s="5">
        <v>21.21</v>
      </c>
      <c r="F4114" s="5">
        <v>20.66</v>
      </c>
      <c r="G4114" s="5">
        <v>21.01</v>
      </c>
      <c r="H4114" s="5">
        <v>4840063</v>
      </c>
      <c r="I4114" s="5">
        <v>101482275.72</v>
      </c>
      <c r="J4114" s="5">
        <v>3</v>
      </c>
    </row>
    <row r="4115" spans="1:10">
      <c r="A4115" s="6">
        <v>43847</v>
      </c>
      <c r="B4115" s="5" t="s">
        <v>238</v>
      </c>
      <c r="C4115" s="5" t="s">
        <v>548</v>
      </c>
      <c r="D4115" s="5">
        <v>21.01</v>
      </c>
      <c r="E4115" s="5">
        <v>21.09</v>
      </c>
      <c r="F4115" s="5">
        <v>20.38</v>
      </c>
      <c r="G4115" s="5">
        <v>20.45</v>
      </c>
      <c r="H4115" s="5">
        <v>4695706</v>
      </c>
      <c r="I4115" s="5">
        <v>97210303.55</v>
      </c>
      <c r="J4115" s="5">
        <v>3</v>
      </c>
    </row>
    <row r="4116" spans="1:10">
      <c r="A4116" s="6">
        <v>43850</v>
      </c>
      <c r="B4116" s="5" t="s">
        <v>238</v>
      </c>
      <c r="C4116" s="5" t="s">
        <v>548</v>
      </c>
      <c r="D4116" s="5">
        <v>20.45</v>
      </c>
      <c r="E4116" s="5">
        <v>21.15</v>
      </c>
      <c r="F4116" s="5">
        <v>20.3</v>
      </c>
      <c r="G4116" s="5">
        <v>20.98</v>
      </c>
      <c r="H4116" s="5">
        <v>5785103</v>
      </c>
      <c r="I4116" s="5">
        <v>120845782.95</v>
      </c>
      <c r="J4116" s="5">
        <v>3</v>
      </c>
    </row>
    <row r="4117" spans="1:10">
      <c r="A4117" s="6">
        <v>43851</v>
      </c>
      <c r="B4117" s="5" t="s">
        <v>238</v>
      </c>
      <c r="C4117" s="5" t="s">
        <v>548</v>
      </c>
      <c r="D4117" s="5">
        <v>20.89</v>
      </c>
      <c r="E4117" s="5">
        <v>21.33</v>
      </c>
      <c r="F4117" s="5">
        <v>20.67</v>
      </c>
      <c r="G4117" s="5">
        <v>20.78</v>
      </c>
      <c r="H4117" s="5">
        <v>4300778</v>
      </c>
      <c r="I4117" s="5">
        <v>90270327.62</v>
      </c>
      <c r="J4117" s="5">
        <v>3</v>
      </c>
    </row>
    <row r="4118" spans="1:10">
      <c r="A4118" s="6">
        <v>43852</v>
      </c>
      <c r="B4118" s="5" t="s">
        <v>238</v>
      </c>
      <c r="C4118" s="5" t="s">
        <v>548</v>
      </c>
      <c r="D4118" s="5">
        <v>20.92</v>
      </c>
      <c r="E4118" s="5">
        <v>22.22</v>
      </c>
      <c r="F4118" s="5">
        <v>20.46</v>
      </c>
      <c r="G4118" s="5">
        <v>21.98</v>
      </c>
      <c r="H4118" s="5">
        <v>10618754</v>
      </c>
      <c r="I4118" s="5">
        <v>229472591.4</v>
      </c>
      <c r="J4118" s="5">
        <v>3</v>
      </c>
    </row>
    <row r="4119" spans="1:10">
      <c r="A4119" s="6">
        <v>43853</v>
      </c>
      <c r="B4119" s="5" t="s">
        <v>238</v>
      </c>
      <c r="C4119" s="5" t="s">
        <v>548</v>
      </c>
      <c r="D4119" s="5">
        <v>21.6</v>
      </c>
      <c r="E4119" s="5">
        <v>21.95</v>
      </c>
      <c r="F4119" s="5">
        <v>19.85</v>
      </c>
      <c r="G4119" s="5">
        <v>20.31</v>
      </c>
      <c r="H4119" s="5">
        <v>8830601</v>
      </c>
      <c r="I4119" s="5">
        <v>186510204.96</v>
      </c>
      <c r="J4119" s="5">
        <v>3</v>
      </c>
    </row>
    <row r="4120" spans="1:10">
      <c r="A4120" s="6">
        <v>43864</v>
      </c>
      <c r="B4120" s="5" t="s">
        <v>238</v>
      </c>
      <c r="C4120" s="5" t="s">
        <v>548</v>
      </c>
      <c r="D4120" s="5">
        <v>18.28</v>
      </c>
      <c r="E4120" s="5">
        <v>18.28</v>
      </c>
      <c r="F4120" s="5">
        <v>18.28</v>
      </c>
      <c r="G4120" s="5">
        <v>18.28</v>
      </c>
      <c r="H4120" s="5">
        <v>389000</v>
      </c>
      <c r="I4120" s="5">
        <v>7110920</v>
      </c>
      <c r="J4120" s="5">
        <v>3</v>
      </c>
    </row>
    <row r="4121" spans="1:10">
      <c r="A4121" s="6">
        <v>43865</v>
      </c>
      <c r="B4121" s="5" t="s">
        <v>238</v>
      </c>
      <c r="C4121" s="5" t="s">
        <v>548</v>
      </c>
      <c r="D4121" s="5">
        <v>16.45</v>
      </c>
      <c r="E4121" s="5">
        <v>18.08</v>
      </c>
      <c r="F4121" s="5">
        <v>16.45</v>
      </c>
      <c r="G4121" s="5">
        <v>17.85</v>
      </c>
      <c r="H4121" s="5">
        <v>9623424</v>
      </c>
      <c r="I4121" s="5">
        <v>168615547.68</v>
      </c>
      <c r="J4121" s="5">
        <v>3</v>
      </c>
    </row>
    <row r="4122" spans="1:10">
      <c r="A4122" s="6">
        <v>43866</v>
      </c>
      <c r="B4122" s="5" t="s">
        <v>238</v>
      </c>
      <c r="C4122" s="5" t="s">
        <v>548</v>
      </c>
      <c r="D4122" s="5">
        <v>17.78</v>
      </c>
      <c r="E4122" s="5">
        <v>18.74</v>
      </c>
      <c r="F4122" s="5">
        <v>17.78</v>
      </c>
      <c r="G4122" s="5">
        <v>18.26</v>
      </c>
      <c r="H4122" s="5">
        <v>5944311</v>
      </c>
      <c r="I4122" s="5">
        <v>109104638.69</v>
      </c>
      <c r="J4122" s="5">
        <v>3</v>
      </c>
    </row>
    <row r="4123" spans="1:10">
      <c r="A4123" s="6">
        <v>43867</v>
      </c>
      <c r="B4123" s="5" t="s">
        <v>238</v>
      </c>
      <c r="C4123" s="5" t="s">
        <v>548</v>
      </c>
      <c r="D4123" s="5">
        <v>18.3</v>
      </c>
      <c r="E4123" s="5">
        <v>18.65</v>
      </c>
      <c r="F4123" s="5">
        <v>17.91</v>
      </c>
      <c r="G4123" s="5">
        <v>18.5</v>
      </c>
      <c r="H4123" s="5">
        <v>5062642</v>
      </c>
      <c r="I4123" s="5">
        <v>92986574.83</v>
      </c>
      <c r="J4123" s="5">
        <v>3</v>
      </c>
    </row>
    <row r="4124" spans="1:10">
      <c r="A4124" s="6">
        <v>43836</v>
      </c>
      <c r="B4124" s="5" t="s">
        <v>239</v>
      </c>
      <c r="C4124" s="5" t="s">
        <v>549</v>
      </c>
      <c r="D4124" s="5">
        <v>20.3</v>
      </c>
      <c r="E4124" s="5">
        <v>20.64</v>
      </c>
      <c r="F4124" s="5">
        <v>20.1</v>
      </c>
      <c r="G4124" s="5">
        <v>20.57</v>
      </c>
      <c r="H4124" s="5">
        <v>1601150</v>
      </c>
      <c r="I4124" s="5">
        <v>32753112.5</v>
      </c>
      <c r="J4124" s="5">
        <v>3</v>
      </c>
    </row>
    <row r="4125" spans="1:10">
      <c r="A4125" s="6">
        <v>43837</v>
      </c>
      <c r="B4125" s="5" t="s">
        <v>239</v>
      </c>
      <c r="C4125" s="5" t="s">
        <v>549</v>
      </c>
      <c r="D4125" s="5">
        <v>20.6</v>
      </c>
      <c r="E4125" s="5">
        <v>20.92</v>
      </c>
      <c r="F4125" s="5">
        <v>20.39</v>
      </c>
      <c r="G4125" s="5">
        <v>20.92</v>
      </c>
      <c r="H4125" s="5">
        <v>1649100</v>
      </c>
      <c r="I4125" s="5">
        <v>34255691.1</v>
      </c>
      <c r="J4125" s="5">
        <v>3</v>
      </c>
    </row>
    <row r="4126" spans="1:10">
      <c r="A4126" s="6">
        <v>43838</v>
      </c>
      <c r="B4126" s="5" t="s">
        <v>239</v>
      </c>
      <c r="C4126" s="5" t="s">
        <v>549</v>
      </c>
      <c r="D4126" s="5">
        <v>20.7</v>
      </c>
      <c r="E4126" s="5">
        <v>21.09</v>
      </c>
      <c r="F4126" s="5">
        <v>20.58</v>
      </c>
      <c r="G4126" s="5">
        <v>20.63</v>
      </c>
      <c r="H4126" s="5">
        <v>1725064</v>
      </c>
      <c r="I4126" s="5">
        <v>35887517.46</v>
      </c>
      <c r="J4126" s="5">
        <v>3</v>
      </c>
    </row>
    <row r="4127" spans="1:10">
      <c r="A4127" s="6">
        <v>43839</v>
      </c>
      <c r="B4127" s="5" t="s">
        <v>239</v>
      </c>
      <c r="C4127" s="5" t="s">
        <v>549</v>
      </c>
      <c r="D4127" s="5">
        <v>20.81</v>
      </c>
      <c r="E4127" s="5">
        <v>21.09</v>
      </c>
      <c r="F4127" s="5">
        <v>20.75</v>
      </c>
      <c r="G4127" s="5">
        <v>21.05</v>
      </c>
      <c r="H4127" s="5">
        <v>1559952</v>
      </c>
      <c r="I4127" s="5">
        <v>32728130.62</v>
      </c>
      <c r="J4127" s="5">
        <v>3</v>
      </c>
    </row>
    <row r="4128" spans="1:10">
      <c r="A4128" s="6">
        <v>43840</v>
      </c>
      <c r="B4128" s="5" t="s">
        <v>239</v>
      </c>
      <c r="C4128" s="5" t="s">
        <v>549</v>
      </c>
      <c r="D4128" s="5">
        <v>21.16</v>
      </c>
      <c r="E4128" s="5">
        <v>21.16</v>
      </c>
      <c r="F4128" s="5">
        <v>20.68</v>
      </c>
      <c r="G4128" s="5">
        <v>20.86</v>
      </c>
      <c r="H4128" s="5">
        <v>1477260</v>
      </c>
      <c r="I4128" s="5">
        <v>30835422.6</v>
      </c>
      <c r="J4128" s="5">
        <v>3</v>
      </c>
    </row>
    <row r="4129" spans="1:10">
      <c r="A4129" s="6">
        <v>43843</v>
      </c>
      <c r="B4129" s="5" t="s">
        <v>239</v>
      </c>
      <c r="C4129" s="5" t="s">
        <v>549</v>
      </c>
      <c r="D4129" s="5">
        <v>20.9</v>
      </c>
      <c r="E4129" s="5">
        <v>20.9</v>
      </c>
      <c r="F4129" s="5">
        <v>20.42</v>
      </c>
      <c r="G4129" s="5">
        <v>20.85</v>
      </c>
      <c r="H4129" s="5">
        <v>1085850</v>
      </c>
      <c r="I4129" s="5">
        <v>22460305</v>
      </c>
      <c r="J4129" s="5">
        <v>3</v>
      </c>
    </row>
    <row r="4130" spans="1:10">
      <c r="A4130" s="6">
        <v>43844</v>
      </c>
      <c r="B4130" s="5" t="s">
        <v>239</v>
      </c>
      <c r="C4130" s="5" t="s">
        <v>549</v>
      </c>
      <c r="D4130" s="5">
        <v>20.93</v>
      </c>
      <c r="E4130" s="5">
        <v>21.55</v>
      </c>
      <c r="F4130" s="5">
        <v>20.62</v>
      </c>
      <c r="G4130" s="5">
        <v>21.13</v>
      </c>
      <c r="H4130" s="5">
        <v>2190571</v>
      </c>
      <c r="I4130" s="5">
        <v>46346220.58</v>
      </c>
      <c r="J4130" s="5">
        <v>3</v>
      </c>
    </row>
    <row r="4131" spans="1:10">
      <c r="A4131" s="6">
        <v>43845</v>
      </c>
      <c r="B4131" s="5" t="s">
        <v>239</v>
      </c>
      <c r="C4131" s="5" t="s">
        <v>549</v>
      </c>
      <c r="D4131" s="5">
        <v>21.1</v>
      </c>
      <c r="E4131" s="5">
        <v>21.4</v>
      </c>
      <c r="F4131" s="5">
        <v>20.64</v>
      </c>
      <c r="G4131" s="5">
        <v>20.71</v>
      </c>
      <c r="H4131" s="5">
        <v>1295905</v>
      </c>
      <c r="I4131" s="5">
        <v>27022463.4</v>
      </c>
      <c r="J4131" s="5">
        <v>3</v>
      </c>
    </row>
    <row r="4132" spans="1:10">
      <c r="A4132" s="6">
        <v>43846</v>
      </c>
      <c r="B4132" s="5" t="s">
        <v>239</v>
      </c>
      <c r="C4132" s="5" t="s">
        <v>549</v>
      </c>
      <c r="D4132" s="5">
        <v>20.71</v>
      </c>
      <c r="E4132" s="5">
        <v>20.9</v>
      </c>
      <c r="F4132" s="5">
        <v>20.53</v>
      </c>
      <c r="G4132" s="5">
        <v>20.56</v>
      </c>
      <c r="H4132" s="5">
        <v>1048166</v>
      </c>
      <c r="I4132" s="5">
        <v>21672251.52</v>
      </c>
      <c r="J4132" s="5">
        <v>3</v>
      </c>
    </row>
    <row r="4133" spans="1:10">
      <c r="A4133" s="6">
        <v>43847</v>
      </c>
      <c r="B4133" s="5" t="s">
        <v>239</v>
      </c>
      <c r="C4133" s="5" t="s">
        <v>549</v>
      </c>
      <c r="D4133" s="5">
        <v>20.51</v>
      </c>
      <c r="E4133" s="5">
        <v>20.67</v>
      </c>
      <c r="F4133" s="5">
        <v>20.29</v>
      </c>
      <c r="G4133" s="5">
        <v>20.31</v>
      </c>
      <c r="H4133" s="5">
        <v>1191894</v>
      </c>
      <c r="I4133" s="5">
        <v>24404644.25</v>
      </c>
      <c r="J4133" s="5">
        <v>3</v>
      </c>
    </row>
    <row r="4134" spans="1:10">
      <c r="A4134" s="6">
        <v>43850</v>
      </c>
      <c r="B4134" s="5" t="s">
        <v>239</v>
      </c>
      <c r="C4134" s="5" t="s">
        <v>549</v>
      </c>
      <c r="D4134" s="5">
        <v>20.38</v>
      </c>
      <c r="E4134" s="5">
        <v>20.5</v>
      </c>
      <c r="F4134" s="5">
        <v>20.04</v>
      </c>
      <c r="G4134" s="5">
        <v>20.49</v>
      </c>
      <c r="H4134" s="5">
        <v>1116352</v>
      </c>
      <c r="I4134" s="5">
        <v>22625594.58</v>
      </c>
      <c r="J4134" s="5">
        <v>3</v>
      </c>
    </row>
    <row r="4135" spans="1:10">
      <c r="A4135" s="6">
        <v>43851</v>
      </c>
      <c r="B4135" s="5" t="s">
        <v>239</v>
      </c>
      <c r="C4135" s="5" t="s">
        <v>549</v>
      </c>
      <c r="D4135" s="5">
        <v>20.39</v>
      </c>
      <c r="E4135" s="5">
        <v>20.4</v>
      </c>
      <c r="F4135" s="5">
        <v>19.91</v>
      </c>
      <c r="G4135" s="5">
        <v>19.97</v>
      </c>
      <c r="H4135" s="5">
        <v>1296950</v>
      </c>
      <c r="I4135" s="5">
        <v>26105297</v>
      </c>
      <c r="J4135" s="5">
        <v>3</v>
      </c>
    </row>
    <row r="4136" spans="1:10">
      <c r="A4136" s="6">
        <v>43852</v>
      </c>
      <c r="B4136" s="5" t="s">
        <v>239</v>
      </c>
      <c r="C4136" s="5" t="s">
        <v>549</v>
      </c>
      <c r="D4136" s="5">
        <v>19.97</v>
      </c>
      <c r="E4136" s="5">
        <v>20.1</v>
      </c>
      <c r="F4136" s="5">
        <v>19.51</v>
      </c>
      <c r="G4136" s="5">
        <v>19.99</v>
      </c>
      <c r="H4136" s="5">
        <v>1001454</v>
      </c>
      <c r="I4136" s="5">
        <v>19824773.24</v>
      </c>
      <c r="J4136" s="5">
        <v>3</v>
      </c>
    </row>
    <row r="4137" spans="1:10">
      <c r="A4137" s="6">
        <v>43853</v>
      </c>
      <c r="B4137" s="5" t="s">
        <v>239</v>
      </c>
      <c r="C4137" s="5" t="s">
        <v>549</v>
      </c>
      <c r="D4137" s="5">
        <v>19.86</v>
      </c>
      <c r="E4137" s="5">
        <v>20</v>
      </c>
      <c r="F4137" s="5">
        <v>18.02</v>
      </c>
      <c r="G4137" s="5">
        <v>19.25</v>
      </c>
      <c r="H4137" s="5">
        <v>1471100</v>
      </c>
      <c r="I4137" s="5">
        <v>28342769.8</v>
      </c>
      <c r="J4137" s="5">
        <v>3</v>
      </c>
    </row>
    <row r="4138" spans="1:10">
      <c r="A4138" s="6">
        <v>43864</v>
      </c>
      <c r="B4138" s="5" t="s">
        <v>239</v>
      </c>
      <c r="C4138" s="5" t="s">
        <v>549</v>
      </c>
      <c r="D4138" s="5">
        <v>17.33</v>
      </c>
      <c r="E4138" s="5">
        <v>17.33</v>
      </c>
      <c r="F4138" s="5">
        <v>17.33</v>
      </c>
      <c r="G4138" s="5">
        <v>17.33</v>
      </c>
      <c r="H4138" s="5">
        <v>324500</v>
      </c>
      <c r="I4138" s="5">
        <v>5623585</v>
      </c>
      <c r="J4138" s="5">
        <v>3</v>
      </c>
    </row>
    <row r="4139" spans="1:10">
      <c r="A4139" s="6">
        <v>43865</v>
      </c>
      <c r="B4139" s="5" t="s">
        <v>239</v>
      </c>
      <c r="C4139" s="5" t="s">
        <v>549</v>
      </c>
      <c r="D4139" s="5">
        <v>15.6</v>
      </c>
      <c r="E4139" s="5">
        <v>16.56</v>
      </c>
      <c r="F4139" s="5">
        <v>15.6</v>
      </c>
      <c r="G4139" s="5">
        <v>16.15</v>
      </c>
      <c r="H4139" s="5">
        <v>2167100</v>
      </c>
      <c r="I4139" s="5">
        <v>35027388.52</v>
      </c>
      <c r="J4139" s="5">
        <v>3</v>
      </c>
    </row>
    <row r="4140" spans="1:10">
      <c r="A4140" s="6">
        <v>43866</v>
      </c>
      <c r="B4140" s="5" t="s">
        <v>239</v>
      </c>
      <c r="C4140" s="5" t="s">
        <v>549</v>
      </c>
      <c r="D4140" s="5">
        <v>16.15</v>
      </c>
      <c r="E4140" s="5">
        <v>16.75</v>
      </c>
      <c r="F4140" s="5">
        <v>16.15</v>
      </c>
      <c r="G4140" s="5">
        <v>16.51</v>
      </c>
      <c r="H4140" s="5">
        <v>1813250</v>
      </c>
      <c r="I4140" s="5">
        <v>29945177</v>
      </c>
      <c r="J4140" s="5">
        <v>3</v>
      </c>
    </row>
    <row r="4141" spans="1:10">
      <c r="A4141" s="6">
        <v>43867</v>
      </c>
      <c r="B4141" s="5" t="s">
        <v>239</v>
      </c>
      <c r="C4141" s="5" t="s">
        <v>549</v>
      </c>
      <c r="D4141" s="5">
        <v>16.6</v>
      </c>
      <c r="E4141" s="5">
        <v>17</v>
      </c>
      <c r="F4141" s="5">
        <v>16.27</v>
      </c>
      <c r="G4141" s="5">
        <v>16.85</v>
      </c>
      <c r="H4141" s="5">
        <v>1665850</v>
      </c>
      <c r="I4141" s="5">
        <v>27916239</v>
      </c>
      <c r="J4141" s="5">
        <v>3</v>
      </c>
    </row>
    <row r="4142" spans="1:10">
      <c r="A4142" s="6">
        <v>43836</v>
      </c>
      <c r="B4142" s="5" t="s">
        <v>240</v>
      </c>
      <c r="C4142" s="5" t="s">
        <v>550</v>
      </c>
      <c r="D4142" s="5">
        <v>115.07</v>
      </c>
      <c r="E4142" s="5">
        <v>121.2</v>
      </c>
      <c r="F4142" s="5">
        <v>114.03</v>
      </c>
      <c r="G4142" s="5">
        <v>117.33</v>
      </c>
      <c r="H4142" s="5">
        <v>2757774</v>
      </c>
      <c r="I4142" s="5">
        <v>325756388.72</v>
      </c>
      <c r="J4142" s="5">
        <v>3</v>
      </c>
    </row>
    <row r="4143" spans="1:10">
      <c r="A4143" s="6">
        <v>43837</v>
      </c>
      <c r="B4143" s="5" t="s">
        <v>240</v>
      </c>
      <c r="C4143" s="5" t="s">
        <v>550</v>
      </c>
      <c r="D4143" s="5">
        <v>117.9</v>
      </c>
      <c r="E4143" s="5">
        <v>119.51</v>
      </c>
      <c r="F4143" s="5">
        <v>116</v>
      </c>
      <c r="G4143" s="5">
        <v>117.4</v>
      </c>
      <c r="H4143" s="5">
        <v>1673687</v>
      </c>
      <c r="I4143" s="5">
        <v>196810932.68</v>
      </c>
      <c r="J4143" s="5">
        <v>3</v>
      </c>
    </row>
    <row r="4144" spans="1:10">
      <c r="A4144" s="6">
        <v>43838</v>
      </c>
      <c r="B4144" s="5" t="s">
        <v>240</v>
      </c>
      <c r="C4144" s="5" t="s">
        <v>550</v>
      </c>
      <c r="D4144" s="5">
        <v>116</v>
      </c>
      <c r="E4144" s="5">
        <v>119.36</v>
      </c>
      <c r="F4144" s="5">
        <v>114.4</v>
      </c>
      <c r="G4144" s="5">
        <v>116.13</v>
      </c>
      <c r="H4144" s="5">
        <v>1363329</v>
      </c>
      <c r="I4144" s="5">
        <v>158521734.24</v>
      </c>
      <c r="J4144" s="5">
        <v>3</v>
      </c>
    </row>
    <row r="4145" spans="1:10">
      <c r="A4145" s="6">
        <v>43839</v>
      </c>
      <c r="B4145" s="5" t="s">
        <v>240</v>
      </c>
      <c r="C4145" s="5" t="s">
        <v>550</v>
      </c>
      <c r="D4145" s="5">
        <v>117.2</v>
      </c>
      <c r="E4145" s="5">
        <v>119.99</v>
      </c>
      <c r="F4145" s="5">
        <v>116.22</v>
      </c>
      <c r="G4145" s="5">
        <v>119.4</v>
      </c>
      <c r="H4145" s="5">
        <v>1635698</v>
      </c>
      <c r="I4145" s="5">
        <v>193224743.86</v>
      </c>
      <c r="J4145" s="5">
        <v>3</v>
      </c>
    </row>
    <row r="4146" spans="1:10">
      <c r="A4146" s="6">
        <v>43840</v>
      </c>
      <c r="B4146" s="5" t="s">
        <v>240</v>
      </c>
      <c r="C4146" s="5" t="s">
        <v>550</v>
      </c>
      <c r="D4146" s="5">
        <v>118.51</v>
      </c>
      <c r="E4146" s="5">
        <v>123.5</v>
      </c>
      <c r="F4146" s="5">
        <v>117.85</v>
      </c>
      <c r="G4146" s="5">
        <v>119.37</v>
      </c>
      <c r="H4146" s="5">
        <v>1636567</v>
      </c>
      <c r="I4146" s="5">
        <v>197207766.47</v>
      </c>
      <c r="J4146" s="5">
        <v>3</v>
      </c>
    </row>
    <row r="4147" spans="1:10">
      <c r="A4147" s="6">
        <v>43843</v>
      </c>
      <c r="B4147" s="5" t="s">
        <v>240</v>
      </c>
      <c r="C4147" s="5" t="s">
        <v>550</v>
      </c>
      <c r="D4147" s="5">
        <v>120</v>
      </c>
      <c r="E4147" s="5">
        <v>122.8</v>
      </c>
      <c r="F4147" s="5">
        <v>117.35</v>
      </c>
      <c r="G4147" s="5">
        <v>121.83</v>
      </c>
      <c r="H4147" s="5">
        <v>2309786</v>
      </c>
      <c r="I4147" s="5">
        <v>277121582.79</v>
      </c>
      <c r="J4147" s="5">
        <v>3</v>
      </c>
    </row>
    <row r="4148" spans="1:10">
      <c r="A4148" s="6">
        <v>43844</v>
      </c>
      <c r="B4148" s="5" t="s">
        <v>240</v>
      </c>
      <c r="C4148" s="5" t="s">
        <v>550</v>
      </c>
      <c r="D4148" s="5">
        <v>121.83</v>
      </c>
      <c r="E4148" s="5">
        <v>123.5</v>
      </c>
      <c r="F4148" s="5">
        <v>119.65</v>
      </c>
      <c r="G4148" s="5">
        <v>119.79</v>
      </c>
      <c r="H4148" s="5">
        <v>1504219</v>
      </c>
      <c r="I4148" s="5">
        <v>182473608.03</v>
      </c>
      <c r="J4148" s="5">
        <v>3</v>
      </c>
    </row>
    <row r="4149" spans="1:10">
      <c r="A4149" s="6">
        <v>43845</v>
      </c>
      <c r="B4149" s="5" t="s">
        <v>240</v>
      </c>
      <c r="C4149" s="5" t="s">
        <v>550</v>
      </c>
      <c r="D4149" s="5">
        <v>119.79</v>
      </c>
      <c r="E4149" s="5">
        <v>121.77</v>
      </c>
      <c r="F4149" s="5">
        <v>118.28</v>
      </c>
      <c r="G4149" s="5">
        <v>119</v>
      </c>
      <c r="H4149" s="5">
        <v>1098769</v>
      </c>
      <c r="I4149" s="5">
        <v>131711864.68</v>
      </c>
      <c r="J4149" s="5">
        <v>3</v>
      </c>
    </row>
    <row r="4150" spans="1:10">
      <c r="A4150" s="6">
        <v>43846</v>
      </c>
      <c r="B4150" s="5" t="s">
        <v>240</v>
      </c>
      <c r="C4150" s="5" t="s">
        <v>550</v>
      </c>
      <c r="D4150" s="5">
        <v>120.99</v>
      </c>
      <c r="E4150" s="5">
        <v>125</v>
      </c>
      <c r="F4150" s="5">
        <v>119.3</v>
      </c>
      <c r="G4150" s="5">
        <v>122.62</v>
      </c>
      <c r="H4150" s="5">
        <v>1738472</v>
      </c>
      <c r="I4150" s="5">
        <v>214173884.35</v>
      </c>
      <c r="J4150" s="5">
        <v>3</v>
      </c>
    </row>
    <row r="4151" spans="1:10">
      <c r="A4151" s="6">
        <v>43847</v>
      </c>
      <c r="B4151" s="5" t="s">
        <v>240</v>
      </c>
      <c r="C4151" s="5" t="s">
        <v>550</v>
      </c>
      <c r="D4151" s="5">
        <v>122.9</v>
      </c>
      <c r="E4151" s="5">
        <v>122.9</v>
      </c>
      <c r="F4151" s="5">
        <v>117.77</v>
      </c>
      <c r="G4151" s="5">
        <v>118.5</v>
      </c>
      <c r="H4151" s="5">
        <v>1884012</v>
      </c>
      <c r="I4151" s="5">
        <v>225218846.6</v>
      </c>
      <c r="J4151" s="5">
        <v>3</v>
      </c>
    </row>
    <row r="4152" spans="1:10">
      <c r="A4152" s="6">
        <v>43850</v>
      </c>
      <c r="B4152" s="5" t="s">
        <v>240</v>
      </c>
      <c r="C4152" s="5" t="s">
        <v>550</v>
      </c>
      <c r="D4152" s="5">
        <v>118.77</v>
      </c>
      <c r="E4152" s="5">
        <v>122.5</v>
      </c>
      <c r="F4152" s="5">
        <v>117</v>
      </c>
      <c r="G4152" s="5">
        <v>117.72</v>
      </c>
      <c r="H4152" s="5">
        <v>2671900</v>
      </c>
      <c r="I4152" s="5">
        <v>318870717.24</v>
      </c>
      <c r="J4152" s="5">
        <v>3</v>
      </c>
    </row>
    <row r="4153" spans="1:10">
      <c r="A4153" s="6">
        <v>43851</v>
      </c>
      <c r="B4153" s="5" t="s">
        <v>240</v>
      </c>
      <c r="C4153" s="5" t="s">
        <v>550</v>
      </c>
      <c r="D4153" s="5">
        <v>118.02</v>
      </c>
      <c r="E4153" s="5">
        <v>118.7</v>
      </c>
      <c r="F4153" s="5">
        <v>111</v>
      </c>
      <c r="G4153" s="5">
        <v>111.9</v>
      </c>
      <c r="H4153" s="5">
        <v>4324222</v>
      </c>
      <c r="I4153" s="5">
        <v>493369073.13</v>
      </c>
      <c r="J4153" s="5">
        <v>3</v>
      </c>
    </row>
    <row r="4154" spans="1:10">
      <c r="A4154" s="6">
        <v>43852</v>
      </c>
      <c r="B4154" s="5" t="s">
        <v>240</v>
      </c>
      <c r="C4154" s="5" t="s">
        <v>550</v>
      </c>
      <c r="D4154" s="5">
        <v>108.91</v>
      </c>
      <c r="E4154" s="5">
        <v>111.88</v>
      </c>
      <c r="F4154" s="5">
        <v>108.38</v>
      </c>
      <c r="G4154" s="5">
        <v>111.18</v>
      </c>
      <c r="H4154" s="5">
        <v>2860293</v>
      </c>
      <c r="I4154" s="5">
        <v>314646837.34</v>
      </c>
      <c r="J4154" s="5">
        <v>3</v>
      </c>
    </row>
    <row r="4155" spans="1:10">
      <c r="A4155" s="6">
        <v>43853</v>
      </c>
      <c r="B4155" s="5" t="s">
        <v>240</v>
      </c>
      <c r="C4155" s="5" t="s">
        <v>550</v>
      </c>
      <c r="D4155" s="5">
        <v>110</v>
      </c>
      <c r="E4155" s="5">
        <v>110.5</v>
      </c>
      <c r="F4155" s="5">
        <v>100.06</v>
      </c>
      <c r="G4155" s="5">
        <v>101.9</v>
      </c>
      <c r="H4155" s="5">
        <v>4408934</v>
      </c>
      <c r="I4155" s="5">
        <v>457102980.42</v>
      </c>
      <c r="J4155" s="5">
        <v>3</v>
      </c>
    </row>
    <row r="4156" spans="1:10">
      <c r="A4156" s="6">
        <v>43864</v>
      </c>
      <c r="B4156" s="5" t="s">
        <v>240</v>
      </c>
      <c r="C4156" s="5" t="s">
        <v>550</v>
      </c>
      <c r="D4156" s="5">
        <v>91.71</v>
      </c>
      <c r="E4156" s="5">
        <v>92.59</v>
      </c>
      <c r="F4156" s="5">
        <v>91.71</v>
      </c>
      <c r="G4156" s="5">
        <v>91.71</v>
      </c>
      <c r="H4156" s="5">
        <v>2641789</v>
      </c>
      <c r="I4156" s="5">
        <v>242508220.99</v>
      </c>
      <c r="J4156" s="5">
        <v>3</v>
      </c>
    </row>
    <row r="4157" spans="1:10">
      <c r="A4157" s="6">
        <v>43865</v>
      </c>
      <c r="B4157" s="5" t="s">
        <v>240</v>
      </c>
      <c r="C4157" s="5" t="s">
        <v>550</v>
      </c>
      <c r="D4157" s="5">
        <v>90</v>
      </c>
      <c r="E4157" s="5">
        <v>93.4</v>
      </c>
      <c r="F4157" s="5">
        <v>89.28</v>
      </c>
      <c r="G4157" s="5">
        <v>91.21</v>
      </c>
      <c r="H4157" s="5">
        <v>4302232</v>
      </c>
      <c r="I4157" s="5">
        <v>391474561.83</v>
      </c>
      <c r="J4157" s="5">
        <v>3</v>
      </c>
    </row>
    <row r="4158" spans="1:10">
      <c r="A4158" s="6">
        <v>43866</v>
      </c>
      <c r="B4158" s="5" t="s">
        <v>240</v>
      </c>
      <c r="C4158" s="5" t="s">
        <v>550</v>
      </c>
      <c r="D4158" s="5">
        <v>91.21</v>
      </c>
      <c r="E4158" s="5">
        <v>96</v>
      </c>
      <c r="F4158" s="5">
        <v>90.88</v>
      </c>
      <c r="G4158" s="5">
        <v>95.2</v>
      </c>
      <c r="H4158" s="5">
        <v>3792860</v>
      </c>
      <c r="I4158" s="5">
        <v>357687353.6</v>
      </c>
      <c r="J4158" s="5">
        <v>3</v>
      </c>
    </row>
    <row r="4159" spans="1:10">
      <c r="A4159" s="6">
        <v>43867</v>
      </c>
      <c r="B4159" s="5" t="s">
        <v>240</v>
      </c>
      <c r="C4159" s="5" t="s">
        <v>550</v>
      </c>
      <c r="D4159" s="5">
        <v>94.58</v>
      </c>
      <c r="E4159" s="5">
        <v>97.5</v>
      </c>
      <c r="F4159" s="5">
        <v>93.8</v>
      </c>
      <c r="G4159" s="5">
        <v>96.12</v>
      </c>
      <c r="H4159" s="5">
        <v>3066747</v>
      </c>
      <c r="I4159" s="5">
        <v>294061497.69</v>
      </c>
      <c r="J4159" s="5">
        <v>3</v>
      </c>
    </row>
    <row r="4160" spans="1:10">
      <c r="A4160" s="6">
        <v>43836</v>
      </c>
      <c r="B4160" s="5" t="s">
        <v>241</v>
      </c>
      <c r="C4160" s="5" t="s">
        <v>551</v>
      </c>
      <c r="D4160" s="5">
        <v>28.83</v>
      </c>
      <c r="E4160" s="5">
        <v>29.35</v>
      </c>
      <c r="F4160" s="5">
        <v>28.65</v>
      </c>
      <c r="G4160" s="5">
        <v>29.3</v>
      </c>
      <c r="H4160" s="5">
        <v>1546160</v>
      </c>
      <c r="I4160" s="5">
        <v>45065541</v>
      </c>
      <c r="J4160" s="5">
        <v>3</v>
      </c>
    </row>
    <row r="4161" spans="1:10">
      <c r="A4161" s="6">
        <v>43837</v>
      </c>
      <c r="B4161" s="5" t="s">
        <v>241</v>
      </c>
      <c r="C4161" s="5" t="s">
        <v>551</v>
      </c>
      <c r="D4161" s="5">
        <v>29.12</v>
      </c>
      <c r="E4161" s="5">
        <v>29.55</v>
      </c>
      <c r="F4161" s="5">
        <v>29.12</v>
      </c>
      <c r="G4161" s="5">
        <v>29.36</v>
      </c>
      <c r="H4161" s="5">
        <v>1210936</v>
      </c>
      <c r="I4161" s="5">
        <v>35491407.56</v>
      </c>
      <c r="J4161" s="5">
        <v>3</v>
      </c>
    </row>
    <row r="4162" spans="1:10">
      <c r="A4162" s="6">
        <v>43838</v>
      </c>
      <c r="B4162" s="5" t="s">
        <v>241</v>
      </c>
      <c r="C4162" s="5" t="s">
        <v>551</v>
      </c>
      <c r="D4162" s="5">
        <v>29.29</v>
      </c>
      <c r="E4162" s="5">
        <v>29.95</v>
      </c>
      <c r="F4162" s="5">
        <v>29.01</v>
      </c>
      <c r="G4162" s="5">
        <v>29.01</v>
      </c>
      <c r="H4162" s="5">
        <v>1566720</v>
      </c>
      <c r="I4162" s="5">
        <v>46212052</v>
      </c>
      <c r="J4162" s="5">
        <v>3</v>
      </c>
    </row>
    <row r="4163" spans="1:10">
      <c r="A4163" s="6">
        <v>43839</v>
      </c>
      <c r="B4163" s="5" t="s">
        <v>241</v>
      </c>
      <c r="C4163" s="5" t="s">
        <v>551</v>
      </c>
      <c r="D4163" s="5">
        <v>29.06</v>
      </c>
      <c r="E4163" s="5">
        <v>29.58</v>
      </c>
      <c r="F4163" s="5">
        <v>29.06</v>
      </c>
      <c r="G4163" s="5">
        <v>29.39</v>
      </c>
      <c r="H4163" s="5">
        <v>1026456</v>
      </c>
      <c r="I4163" s="5">
        <v>30163967.52</v>
      </c>
      <c r="J4163" s="5">
        <v>3</v>
      </c>
    </row>
    <row r="4164" spans="1:10">
      <c r="A4164" s="6">
        <v>43840</v>
      </c>
      <c r="B4164" s="5" t="s">
        <v>241</v>
      </c>
      <c r="C4164" s="5" t="s">
        <v>551</v>
      </c>
      <c r="D4164" s="5">
        <v>29.4</v>
      </c>
      <c r="E4164" s="5">
        <v>29.79</v>
      </c>
      <c r="F4164" s="5">
        <v>29.31</v>
      </c>
      <c r="G4164" s="5">
        <v>29.46</v>
      </c>
      <c r="H4164" s="5">
        <v>1054543</v>
      </c>
      <c r="I4164" s="5">
        <v>31149410.17</v>
      </c>
      <c r="J4164" s="5">
        <v>3</v>
      </c>
    </row>
    <row r="4165" spans="1:10">
      <c r="A4165" s="6">
        <v>43843</v>
      </c>
      <c r="B4165" s="5" t="s">
        <v>241</v>
      </c>
      <c r="C4165" s="5" t="s">
        <v>551</v>
      </c>
      <c r="D4165" s="5">
        <v>29.46</v>
      </c>
      <c r="E4165" s="5">
        <v>30.25</v>
      </c>
      <c r="F4165" s="5">
        <v>29.46</v>
      </c>
      <c r="G4165" s="5">
        <v>30.23</v>
      </c>
      <c r="H4165" s="5">
        <v>1669980</v>
      </c>
      <c r="I4165" s="5">
        <v>50070339.8</v>
      </c>
      <c r="J4165" s="5">
        <v>3</v>
      </c>
    </row>
    <row r="4166" spans="1:10">
      <c r="A4166" s="6">
        <v>43844</v>
      </c>
      <c r="B4166" s="5" t="s">
        <v>241</v>
      </c>
      <c r="C4166" s="5" t="s">
        <v>551</v>
      </c>
      <c r="D4166" s="5">
        <v>30.08</v>
      </c>
      <c r="E4166" s="5">
        <v>30.25</v>
      </c>
      <c r="F4166" s="5">
        <v>29.76</v>
      </c>
      <c r="G4166" s="5">
        <v>29.82</v>
      </c>
      <c r="H4166" s="5">
        <v>1198016</v>
      </c>
      <c r="I4166" s="5">
        <v>35817279.2</v>
      </c>
      <c r="J4166" s="5">
        <v>3</v>
      </c>
    </row>
    <row r="4167" spans="1:10">
      <c r="A4167" s="6">
        <v>43845</v>
      </c>
      <c r="B4167" s="5" t="s">
        <v>241</v>
      </c>
      <c r="C4167" s="5" t="s">
        <v>551</v>
      </c>
      <c r="D4167" s="5">
        <v>29.83</v>
      </c>
      <c r="E4167" s="5">
        <v>29.84</v>
      </c>
      <c r="F4167" s="5">
        <v>29</v>
      </c>
      <c r="G4167" s="5">
        <v>29.43</v>
      </c>
      <c r="H4167" s="5">
        <v>1127920</v>
      </c>
      <c r="I4167" s="5">
        <v>33023048</v>
      </c>
      <c r="J4167" s="5">
        <v>3</v>
      </c>
    </row>
    <row r="4168" spans="1:10">
      <c r="A4168" s="6">
        <v>43846</v>
      </c>
      <c r="B4168" s="5" t="s">
        <v>241</v>
      </c>
      <c r="C4168" s="5" t="s">
        <v>551</v>
      </c>
      <c r="D4168" s="5">
        <v>29.49</v>
      </c>
      <c r="E4168" s="5">
        <v>30.03</v>
      </c>
      <c r="F4168" s="5">
        <v>29.22</v>
      </c>
      <c r="G4168" s="5">
        <v>29.73</v>
      </c>
      <c r="H4168" s="5">
        <v>1250540</v>
      </c>
      <c r="I4168" s="5">
        <v>37171923.8</v>
      </c>
      <c r="J4168" s="5">
        <v>3</v>
      </c>
    </row>
    <row r="4169" spans="1:10">
      <c r="A4169" s="6">
        <v>43847</v>
      </c>
      <c r="B4169" s="5" t="s">
        <v>241</v>
      </c>
      <c r="C4169" s="5" t="s">
        <v>551</v>
      </c>
      <c r="D4169" s="5">
        <v>29.7</v>
      </c>
      <c r="E4169" s="5">
        <v>30.08</v>
      </c>
      <c r="F4169" s="5">
        <v>29.17</v>
      </c>
      <c r="G4169" s="5">
        <v>29.22</v>
      </c>
      <c r="H4169" s="5">
        <v>1084704</v>
      </c>
      <c r="I4169" s="5">
        <v>32069531.96</v>
      </c>
      <c r="J4169" s="5">
        <v>3</v>
      </c>
    </row>
    <row r="4170" spans="1:10">
      <c r="A4170" s="6">
        <v>43850</v>
      </c>
      <c r="B4170" s="5" t="s">
        <v>241</v>
      </c>
      <c r="C4170" s="5" t="s">
        <v>551</v>
      </c>
      <c r="D4170" s="5">
        <v>29.22</v>
      </c>
      <c r="E4170" s="5">
        <v>29.79</v>
      </c>
      <c r="F4170" s="5">
        <v>29.06</v>
      </c>
      <c r="G4170" s="5">
        <v>29.64</v>
      </c>
      <c r="H4170" s="5">
        <v>1093662</v>
      </c>
      <c r="I4170" s="5">
        <v>32228111.36</v>
      </c>
      <c r="J4170" s="5">
        <v>3</v>
      </c>
    </row>
    <row r="4171" spans="1:10">
      <c r="A4171" s="6">
        <v>43851</v>
      </c>
      <c r="B4171" s="5" t="s">
        <v>241</v>
      </c>
      <c r="C4171" s="5" t="s">
        <v>551</v>
      </c>
      <c r="D4171" s="5">
        <v>29.35</v>
      </c>
      <c r="E4171" s="5">
        <v>29.71</v>
      </c>
      <c r="F4171" s="5">
        <v>29.15</v>
      </c>
      <c r="G4171" s="5">
        <v>29.25</v>
      </c>
      <c r="H4171" s="5">
        <v>919429</v>
      </c>
      <c r="I4171" s="5">
        <v>27024467.95</v>
      </c>
      <c r="J4171" s="5">
        <v>3</v>
      </c>
    </row>
    <row r="4172" spans="1:10">
      <c r="A4172" s="6">
        <v>43852</v>
      </c>
      <c r="B4172" s="5" t="s">
        <v>241</v>
      </c>
      <c r="C4172" s="5" t="s">
        <v>551</v>
      </c>
      <c r="D4172" s="5">
        <v>28.06</v>
      </c>
      <c r="E4172" s="5">
        <v>28.86</v>
      </c>
      <c r="F4172" s="5">
        <v>27.72</v>
      </c>
      <c r="G4172" s="5">
        <v>28.76</v>
      </c>
      <c r="H4172" s="5">
        <v>1509504</v>
      </c>
      <c r="I4172" s="5">
        <v>42622356.77</v>
      </c>
      <c r="J4172" s="5">
        <v>3</v>
      </c>
    </row>
    <row r="4173" spans="1:10">
      <c r="A4173" s="6">
        <v>43853</v>
      </c>
      <c r="B4173" s="5" t="s">
        <v>241</v>
      </c>
      <c r="C4173" s="5" t="s">
        <v>551</v>
      </c>
      <c r="D4173" s="5">
        <v>28.35</v>
      </c>
      <c r="E4173" s="5">
        <v>29.85</v>
      </c>
      <c r="F4173" s="5">
        <v>27.9</v>
      </c>
      <c r="G4173" s="5">
        <v>28.28</v>
      </c>
      <c r="H4173" s="5">
        <v>1507593</v>
      </c>
      <c r="I4173" s="5">
        <v>43690734.66</v>
      </c>
      <c r="J4173" s="5">
        <v>3</v>
      </c>
    </row>
    <row r="4174" spans="1:10">
      <c r="A4174" s="6">
        <v>43864</v>
      </c>
      <c r="B4174" s="5" t="s">
        <v>241</v>
      </c>
      <c r="C4174" s="5" t="s">
        <v>551</v>
      </c>
      <c r="D4174" s="5">
        <v>25.45</v>
      </c>
      <c r="E4174" s="5">
        <v>25.45</v>
      </c>
      <c r="F4174" s="5">
        <v>25.45</v>
      </c>
      <c r="G4174" s="5">
        <v>25.45</v>
      </c>
      <c r="H4174" s="5">
        <v>148400</v>
      </c>
      <c r="I4174" s="5">
        <v>3776780</v>
      </c>
      <c r="J4174" s="5">
        <v>3</v>
      </c>
    </row>
    <row r="4175" spans="1:10">
      <c r="A4175" s="6">
        <v>43865</v>
      </c>
      <c r="B4175" s="5" t="s">
        <v>241</v>
      </c>
      <c r="C4175" s="5" t="s">
        <v>551</v>
      </c>
      <c r="D4175" s="5">
        <v>22.92</v>
      </c>
      <c r="E4175" s="5">
        <v>25.4</v>
      </c>
      <c r="F4175" s="5">
        <v>22.91</v>
      </c>
      <c r="G4175" s="5">
        <v>23.85</v>
      </c>
      <c r="H4175" s="5">
        <v>1918020</v>
      </c>
      <c r="I4175" s="5">
        <v>45812068.8</v>
      </c>
      <c r="J4175" s="5">
        <v>3</v>
      </c>
    </row>
    <row r="4176" spans="1:10">
      <c r="A4176" s="6">
        <v>43866</v>
      </c>
      <c r="B4176" s="5" t="s">
        <v>241</v>
      </c>
      <c r="C4176" s="5" t="s">
        <v>551</v>
      </c>
      <c r="D4176" s="5">
        <v>23.86</v>
      </c>
      <c r="E4176" s="5">
        <v>24.85</v>
      </c>
      <c r="F4176" s="5">
        <v>23.86</v>
      </c>
      <c r="G4176" s="5">
        <v>24.1</v>
      </c>
      <c r="H4176" s="5">
        <v>1271734</v>
      </c>
      <c r="I4176" s="5">
        <v>30903083.98</v>
      </c>
      <c r="J4176" s="5">
        <v>3</v>
      </c>
    </row>
    <row r="4177" spans="1:10">
      <c r="A4177" s="6">
        <v>43867</v>
      </c>
      <c r="B4177" s="5" t="s">
        <v>241</v>
      </c>
      <c r="C4177" s="5" t="s">
        <v>551</v>
      </c>
      <c r="D4177" s="5">
        <v>24.1</v>
      </c>
      <c r="E4177" s="5">
        <v>24.49</v>
      </c>
      <c r="F4177" s="5">
        <v>23.78</v>
      </c>
      <c r="G4177" s="5">
        <v>24.38</v>
      </c>
      <c r="H4177" s="5">
        <v>1192634</v>
      </c>
      <c r="I4177" s="5">
        <v>28859419.8</v>
      </c>
      <c r="J4177" s="5">
        <v>3</v>
      </c>
    </row>
    <row r="4178" spans="1:10">
      <c r="A4178" s="6">
        <v>43836</v>
      </c>
      <c r="B4178" s="5" t="s">
        <v>242</v>
      </c>
      <c r="C4178" s="5" t="s">
        <v>552</v>
      </c>
      <c r="D4178" s="5">
        <v>43.52</v>
      </c>
      <c r="E4178" s="5">
        <v>44.59</v>
      </c>
      <c r="F4178" s="5">
        <v>43.2</v>
      </c>
      <c r="G4178" s="5">
        <v>44.22</v>
      </c>
      <c r="H4178" s="5">
        <v>3125079</v>
      </c>
      <c r="I4178" s="5">
        <v>137445230.58</v>
      </c>
      <c r="J4178" s="5">
        <v>3</v>
      </c>
    </row>
    <row r="4179" spans="1:10">
      <c r="A4179" s="6">
        <v>43837</v>
      </c>
      <c r="B4179" s="5" t="s">
        <v>242</v>
      </c>
      <c r="C4179" s="5" t="s">
        <v>552</v>
      </c>
      <c r="D4179" s="5">
        <v>44.78</v>
      </c>
      <c r="E4179" s="5">
        <v>45.16</v>
      </c>
      <c r="F4179" s="5">
        <v>44.11</v>
      </c>
      <c r="G4179" s="5">
        <v>44.63</v>
      </c>
      <c r="H4179" s="5">
        <v>3127006</v>
      </c>
      <c r="I4179" s="5">
        <v>139492726.56</v>
      </c>
      <c r="J4179" s="5">
        <v>3</v>
      </c>
    </row>
    <row r="4180" spans="1:10">
      <c r="A4180" s="6">
        <v>43838</v>
      </c>
      <c r="B4180" s="5" t="s">
        <v>242</v>
      </c>
      <c r="C4180" s="5" t="s">
        <v>552</v>
      </c>
      <c r="D4180" s="5">
        <v>44.17</v>
      </c>
      <c r="E4180" s="5">
        <v>46.3</v>
      </c>
      <c r="F4180" s="5">
        <v>43.7</v>
      </c>
      <c r="G4180" s="5">
        <v>45</v>
      </c>
      <c r="H4180" s="5">
        <v>6067586</v>
      </c>
      <c r="I4180" s="5">
        <v>275104859.68</v>
      </c>
      <c r="J4180" s="5">
        <v>3</v>
      </c>
    </row>
    <row r="4181" spans="1:10">
      <c r="A4181" s="6">
        <v>43839</v>
      </c>
      <c r="B4181" s="5" t="s">
        <v>242</v>
      </c>
      <c r="C4181" s="5" t="s">
        <v>552</v>
      </c>
      <c r="D4181" s="5">
        <v>45.25</v>
      </c>
      <c r="E4181" s="5">
        <v>45.89</v>
      </c>
      <c r="F4181" s="5">
        <v>44.7</v>
      </c>
      <c r="G4181" s="5">
        <v>45.51</v>
      </c>
      <c r="H4181" s="5">
        <v>3894009</v>
      </c>
      <c r="I4181" s="5">
        <v>176907222.38</v>
      </c>
      <c r="J4181" s="5">
        <v>3</v>
      </c>
    </row>
    <row r="4182" spans="1:10">
      <c r="A4182" s="6">
        <v>43840</v>
      </c>
      <c r="B4182" s="5" t="s">
        <v>242</v>
      </c>
      <c r="C4182" s="5" t="s">
        <v>552</v>
      </c>
      <c r="D4182" s="5">
        <v>45.5</v>
      </c>
      <c r="E4182" s="5">
        <v>48</v>
      </c>
      <c r="F4182" s="5">
        <v>44.91</v>
      </c>
      <c r="G4182" s="5">
        <v>46.85</v>
      </c>
      <c r="H4182" s="5">
        <v>4724609</v>
      </c>
      <c r="I4182" s="5">
        <v>219815983.23</v>
      </c>
      <c r="J4182" s="5">
        <v>3</v>
      </c>
    </row>
    <row r="4183" spans="1:10">
      <c r="A4183" s="6">
        <v>43843</v>
      </c>
      <c r="B4183" s="5" t="s">
        <v>242</v>
      </c>
      <c r="C4183" s="5" t="s">
        <v>552</v>
      </c>
      <c r="D4183" s="5">
        <v>46.59</v>
      </c>
      <c r="E4183" s="5">
        <v>48.25</v>
      </c>
      <c r="F4183" s="5">
        <v>46.51</v>
      </c>
      <c r="G4183" s="5">
        <v>47.59</v>
      </c>
      <c r="H4183" s="5">
        <v>3470166</v>
      </c>
      <c r="I4183" s="5">
        <v>165159362.73</v>
      </c>
      <c r="J4183" s="5">
        <v>3</v>
      </c>
    </row>
    <row r="4184" spans="1:10">
      <c r="A4184" s="6">
        <v>43844</v>
      </c>
      <c r="B4184" s="5" t="s">
        <v>242</v>
      </c>
      <c r="C4184" s="5" t="s">
        <v>552</v>
      </c>
      <c r="D4184" s="5">
        <v>47.2</v>
      </c>
      <c r="E4184" s="5">
        <v>47.94</v>
      </c>
      <c r="F4184" s="5">
        <v>46.51</v>
      </c>
      <c r="G4184" s="5">
        <v>46.68</v>
      </c>
      <c r="H4184" s="5">
        <v>2978517</v>
      </c>
      <c r="I4184" s="5">
        <v>139857890.93</v>
      </c>
      <c r="J4184" s="5">
        <v>3</v>
      </c>
    </row>
    <row r="4185" spans="1:10">
      <c r="A4185" s="6">
        <v>43845</v>
      </c>
      <c r="B4185" s="5" t="s">
        <v>242</v>
      </c>
      <c r="C4185" s="5" t="s">
        <v>552</v>
      </c>
      <c r="D4185" s="5">
        <v>46.33</v>
      </c>
      <c r="E4185" s="5">
        <v>46.68</v>
      </c>
      <c r="F4185" s="5">
        <v>45.16</v>
      </c>
      <c r="G4185" s="5">
        <v>45.81</v>
      </c>
      <c r="H4185" s="5">
        <v>2633969</v>
      </c>
      <c r="I4185" s="5">
        <v>120593873.18</v>
      </c>
      <c r="J4185" s="5">
        <v>3</v>
      </c>
    </row>
    <row r="4186" spans="1:10">
      <c r="A4186" s="6">
        <v>43846</v>
      </c>
      <c r="B4186" s="5" t="s">
        <v>242</v>
      </c>
      <c r="C4186" s="5" t="s">
        <v>552</v>
      </c>
      <c r="D4186" s="5">
        <v>45.8</v>
      </c>
      <c r="E4186" s="5">
        <v>46.99</v>
      </c>
      <c r="F4186" s="5">
        <v>45.69</v>
      </c>
      <c r="G4186" s="5">
        <v>45.83</v>
      </c>
      <c r="H4186" s="5">
        <v>2619596</v>
      </c>
      <c r="I4186" s="5">
        <v>121180933.58</v>
      </c>
      <c r="J4186" s="5">
        <v>3</v>
      </c>
    </row>
    <row r="4187" spans="1:10">
      <c r="A4187" s="6">
        <v>43847</v>
      </c>
      <c r="B4187" s="5" t="s">
        <v>242</v>
      </c>
      <c r="C4187" s="5" t="s">
        <v>552</v>
      </c>
      <c r="D4187" s="5">
        <v>46</v>
      </c>
      <c r="E4187" s="5">
        <v>46.44</v>
      </c>
      <c r="F4187" s="5">
        <v>45.15</v>
      </c>
      <c r="G4187" s="5">
        <v>45.57</v>
      </c>
      <c r="H4187" s="5">
        <v>2376375</v>
      </c>
      <c r="I4187" s="5">
        <v>108690259.1</v>
      </c>
      <c r="J4187" s="5">
        <v>3</v>
      </c>
    </row>
    <row r="4188" spans="1:10">
      <c r="A4188" s="6">
        <v>43850</v>
      </c>
      <c r="B4188" s="5" t="s">
        <v>242</v>
      </c>
      <c r="C4188" s="5" t="s">
        <v>552</v>
      </c>
      <c r="D4188" s="5">
        <v>45.03</v>
      </c>
      <c r="E4188" s="5">
        <v>45.75</v>
      </c>
      <c r="F4188" s="5">
        <v>44.33</v>
      </c>
      <c r="G4188" s="5">
        <v>45.63</v>
      </c>
      <c r="H4188" s="5">
        <v>2800872</v>
      </c>
      <c r="I4188" s="5">
        <v>126106878.94</v>
      </c>
      <c r="J4188" s="5">
        <v>3</v>
      </c>
    </row>
    <row r="4189" spans="1:10">
      <c r="A4189" s="6">
        <v>43851</v>
      </c>
      <c r="B4189" s="5" t="s">
        <v>242</v>
      </c>
      <c r="C4189" s="5" t="s">
        <v>552</v>
      </c>
      <c r="D4189" s="5">
        <v>45.63</v>
      </c>
      <c r="E4189" s="5">
        <v>45.63</v>
      </c>
      <c r="F4189" s="5">
        <v>43.02</v>
      </c>
      <c r="G4189" s="5">
        <v>43.11</v>
      </c>
      <c r="H4189" s="5">
        <v>3274454</v>
      </c>
      <c r="I4189" s="5">
        <v>144429411.85</v>
      </c>
      <c r="J4189" s="5">
        <v>3</v>
      </c>
    </row>
    <row r="4190" spans="1:10">
      <c r="A4190" s="6">
        <v>43852</v>
      </c>
      <c r="B4190" s="5" t="s">
        <v>242</v>
      </c>
      <c r="C4190" s="5" t="s">
        <v>552</v>
      </c>
      <c r="D4190" s="5">
        <v>42.99</v>
      </c>
      <c r="E4190" s="5">
        <v>44.06</v>
      </c>
      <c r="F4190" s="5">
        <v>42.43</v>
      </c>
      <c r="G4190" s="5">
        <v>43.67</v>
      </c>
      <c r="H4190" s="5">
        <v>2169937</v>
      </c>
      <c r="I4190" s="5">
        <v>94001325.92</v>
      </c>
      <c r="J4190" s="5">
        <v>3</v>
      </c>
    </row>
    <row r="4191" spans="1:10">
      <c r="A4191" s="6">
        <v>43853</v>
      </c>
      <c r="B4191" s="5" t="s">
        <v>242</v>
      </c>
      <c r="C4191" s="5" t="s">
        <v>552</v>
      </c>
      <c r="D4191" s="5">
        <v>43.28</v>
      </c>
      <c r="E4191" s="5">
        <v>43.98</v>
      </c>
      <c r="F4191" s="5">
        <v>41.05</v>
      </c>
      <c r="G4191" s="5">
        <v>41.9</v>
      </c>
      <c r="H4191" s="5">
        <v>2520689</v>
      </c>
      <c r="I4191" s="5">
        <v>107012155.13</v>
      </c>
      <c r="J4191" s="5">
        <v>3</v>
      </c>
    </row>
    <row r="4192" spans="1:10">
      <c r="A4192" s="6">
        <v>43864</v>
      </c>
      <c r="B4192" s="5" t="s">
        <v>242</v>
      </c>
      <c r="C4192" s="5" t="s">
        <v>552</v>
      </c>
      <c r="D4192" s="5">
        <v>37.71</v>
      </c>
      <c r="E4192" s="5">
        <v>37.71</v>
      </c>
      <c r="F4192" s="5">
        <v>37.71</v>
      </c>
      <c r="G4192" s="5">
        <v>37.71</v>
      </c>
      <c r="H4192" s="5">
        <v>348300</v>
      </c>
      <c r="I4192" s="5">
        <v>13134393</v>
      </c>
      <c r="J4192" s="5">
        <v>3</v>
      </c>
    </row>
    <row r="4193" spans="1:10">
      <c r="A4193" s="6">
        <v>43865</v>
      </c>
      <c r="B4193" s="5" t="s">
        <v>242</v>
      </c>
      <c r="C4193" s="5" t="s">
        <v>552</v>
      </c>
      <c r="D4193" s="5">
        <v>33.94</v>
      </c>
      <c r="E4193" s="5">
        <v>36.53</v>
      </c>
      <c r="F4193" s="5">
        <v>33.94</v>
      </c>
      <c r="G4193" s="5">
        <v>36.03</v>
      </c>
      <c r="H4193" s="5">
        <v>2802814</v>
      </c>
      <c r="I4193" s="5">
        <v>99801630.2</v>
      </c>
      <c r="J4193" s="5">
        <v>3</v>
      </c>
    </row>
    <row r="4194" spans="1:10">
      <c r="A4194" s="6">
        <v>43866</v>
      </c>
      <c r="B4194" s="5" t="s">
        <v>242</v>
      </c>
      <c r="C4194" s="5" t="s">
        <v>552</v>
      </c>
      <c r="D4194" s="5">
        <v>36.69</v>
      </c>
      <c r="E4194" s="5">
        <v>37.8</v>
      </c>
      <c r="F4194" s="5">
        <v>36.3</v>
      </c>
      <c r="G4194" s="5">
        <v>36.81</v>
      </c>
      <c r="H4194" s="5">
        <v>2202032</v>
      </c>
      <c r="I4194" s="5">
        <v>81740811.16</v>
      </c>
      <c r="J4194" s="5">
        <v>3</v>
      </c>
    </row>
    <row r="4195" spans="1:10">
      <c r="A4195" s="6">
        <v>43867</v>
      </c>
      <c r="B4195" s="5" t="s">
        <v>242</v>
      </c>
      <c r="C4195" s="5" t="s">
        <v>552</v>
      </c>
      <c r="D4195" s="5">
        <v>36.85</v>
      </c>
      <c r="E4195" s="5">
        <v>37.98</v>
      </c>
      <c r="F4195" s="5">
        <v>36.28</v>
      </c>
      <c r="G4195" s="5">
        <v>37.9</v>
      </c>
      <c r="H4195" s="5">
        <v>2229600</v>
      </c>
      <c r="I4195" s="5">
        <v>83381527.6</v>
      </c>
      <c r="J4195" s="5">
        <v>3</v>
      </c>
    </row>
    <row r="4196" spans="1:10">
      <c r="A4196" s="6">
        <v>43836</v>
      </c>
      <c r="B4196" s="5" t="s">
        <v>243</v>
      </c>
      <c r="C4196" s="5" t="s">
        <v>553</v>
      </c>
      <c r="D4196" s="5">
        <v>11.13</v>
      </c>
      <c r="E4196" s="5">
        <v>11.27</v>
      </c>
      <c r="F4196" s="5">
        <v>10.98</v>
      </c>
      <c r="G4196" s="5">
        <v>11.09</v>
      </c>
      <c r="H4196" s="5">
        <v>15731479</v>
      </c>
      <c r="I4196" s="5">
        <v>174860634</v>
      </c>
      <c r="J4196" s="5">
        <v>3</v>
      </c>
    </row>
    <row r="4197" spans="1:10">
      <c r="A4197" s="6">
        <v>43837</v>
      </c>
      <c r="B4197" s="5" t="s">
        <v>243</v>
      </c>
      <c r="C4197" s="5" t="s">
        <v>553</v>
      </c>
      <c r="D4197" s="5">
        <v>11.11</v>
      </c>
      <c r="E4197" s="5">
        <v>11.3</v>
      </c>
      <c r="F4197" s="5">
        <v>11.09</v>
      </c>
      <c r="G4197" s="5">
        <v>11.16</v>
      </c>
      <c r="H4197" s="5">
        <v>12999725</v>
      </c>
      <c r="I4197" s="5">
        <v>145216668</v>
      </c>
      <c r="J4197" s="5">
        <v>3</v>
      </c>
    </row>
    <row r="4198" spans="1:10">
      <c r="A4198" s="6">
        <v>43838</v>
      </c>
      <c r="B4198" s="5" t="s">
        <v>243</v>
      </c>
      <c r="C4198" s="5" t="s">
        <v>553</v>
      </c>
      <c r="D4198" s="5">
        <v>11</v>
      </c>
      <c r="E4198" s="5">
        <v>11.23</v>
      </c>
      <c r="F4198" s="5">
        <v>10.88</v>
      </c>
      <c r="G4198" s="5">
        <v>10.92</v>
      </c>
      <c r="H4198" s="5">
        <v>14700636</v>
      </c>
      <c r="I4198" s="5">
        <v>162008285</v>
      </c>
      <c r="J4198" s="5">
        <v>3</v>
      </c>
    </row>
    <row r="4199" spans="1:10">
      <c r="A4199" s="6">
        <v>43839</v>
      </c>
      <c r="B4199" s="5" t="s">
        <v>243</v>
      </c>
      <c r="C4199" s="5" t="s">
        <v>553</v>
      </c>
      <c r="D4199" s="5">
        <v>11.02</v>
      </c>
      <c r="E4199" s="5">
        <v>11.22</v>
      </c>
      <c r="F4199" s="5">
        <v>10.94</v>
      </c>
      <c r="G4199" s="5">
        <v>11.1</v>
      </c>
      <c r="H4199" s="5">
        <v>12745890</v>
      </c>
      <c r="I4199" s="5">
        <v>141118639</v>
      </c>
      <c r="J4199" s="5">
        <v>3</v>
      </c>
    </row>
    <row r="4200" spans="1:10">
      <c r="A4200" s="6">
        <v>43840</v>
      </c>
      <c r="B4200" s="5" t="s">
        <v>243</v>
      </c>
      <c r="C4200" s="5" t="s">
        <v>553</v>
      </c>
      <c r="D4200" s="5">
        <v>11.13</v>
      </c>
      <c r="E4200" s="5">
        <v>11.13</v>
      </c>
      <c r="F4200" s="5">
        <v>10.87</v>
      </c>
      <c r="G4200" s="5">
        <v>10.98</v>
      </c>
      <c r="H4200" s="5">
        <v>9474894</v>
      </c>
      <c r="I4200" s="5">
        <v>104014227</v>
      </c>
      <c r="J4200" s="5">
        <v>3</v>
      </c>
    </row>
    <row r="4201" spans="1:10">
      <c r="A4201" s="6">
        <v>43843</v>
      </c>
      <c r="B4201" s="5" t="s">
        <v>243</v>
      </c>
      <c r="C4201" s="5" t="s">
        <v>553</v>
      </c>
      <c r="D4201" s="5">
        <v>11</v>
      </c>
      <c r="E4201" s="5">
        <v>11.1</v>
      </c>
      <c r="F4201" s="5">
        <v>10.87</v>
      </c>
      <c r="G4201" s="5">
        <v>11.1</v>
      </c>
      <c r="H4201" s="5">
        <v>9597870</v>
      </c>
      <c r="I4201" s="5">
        <v>105626140</v>
      </c>
      <c r="J4201" s="5">
        <v>3</v>
      </c>
    </row>
    <row r="4202" spans="1:10">
      <c r="A4202" s="6">
        <v>43844</v>
      </c>
      <c r="B4202" s="5" t="s">
        <v>243</v>
      </c>
      <c r="C4202" s="5" t="s">
        <v>553</v>
      </c>
      <c r="D4202" s="5">
        <v>11.1</v>
      </c>
      <c r="E4202" s="5">
        <v>11.35</v>
      </c>
      <c r="F4202" s="5">
        <v>11.02</v>
      </c>
      <c r="G4202" s="5">
        <v>11.07</v>
      </c>
      <c r="H4202" s="5">
        <v>12733216</v>
      </c>
      <c r="I4202" s="5">
        <v>141986797</v>
      </c>
      <c r="J4202" s="5">
        <v>3</v>
      </c>
    </row>
    <row r="4203" spans="1:10">
      <c r="A4203" s="6">
        <v>43845</v>
      </c>
      <c r="B4203" s="5" t="s">
        <v>243</v>
      </c>
      <c r="C4203" s="5" t="s">
        <v>553</v>
      </c>
      <c r="D4203" s="5">
        <v>11.15</v>
      </c>
      <c r="E4203" s="5">
        <v>11.34</v>
      </c>
      <c r="F4203" s="5">
        <v>11.03</v>
      </c>
      <c r="G4203" s="5">
        <v>11.09</v>
      </c>
      <c r="H4203" s="5">
        <v>13890017</v>
      </c>
      <c r="I4203" s="5">
        <v>154691369</v>
      </c>
      <c r="J4203" s="5">
        <v>3</v>
      </c>
    </row>
    <row r="4204" spans="1:10">
      <c r="A4204" s="6">
        <v>43846</v>
      </c>
      <c r="B4204" s="5" t="s">
        <v>243</v>
      </c>
      <c r="C4204" s="5" t="s">
        <v>553</v>
      </c>
      <c r="D4204" s="5">
        <v>11.13</v>
      </c>
      <c r="E4204" s="5">
        <v>11.75</v>
      </c>
      <c r="F4204" s="5">
        <v>10.98</v>
      </c>
      <c r="G4204" s="5">
        <v>11.61</v>
      </c>
      <c r="H4204" s="5">
        <v>31333673</v>
      </c>
      <c r="I4204" s="5">
        <v>360415498</v>
      </c>
      <c r="J4204" s="5">
        <v>3</v>
      </c>
    </row>
    <row r="4205" spans="1:10">
      <c r="A4205" s="6">
        <v>43847</v>
      </c>
      <c r="B4205" s="5" t="s">
        <v>243</v>
      </c>
      <c r="C4205" s="5" t="s">
        <v>553</v>
      </c>
      <c r="D4205" s="5">
        <v>11.61</v>
      </c>
      <c r="E4205" s="5">
        <v>12.26</v>
      </c>
      <c r="F4205" s="5">
        <v>11.57</v>
      </c>
      <c r="G4205" s="5">
        <v>12.12</v>
      </c>
      <c r="H4205" s="5">
        <v>32210863</v>
      </c>
      <c r="I4205" s="5">
        <v>385721375</v>
      </c>
      <c r="J4205" s="5">
        <v>3</v>
      </c>
    </row>
    <row r="4206" spans="1:10">
      <c r="A4206" s="6">
        <v>43850</v>
      </c>
      <c r="B4206" s="5" t="s">
        <v>243</v>
      </c>
      <c r="C4206" s="5" t="s">
        <v>553</v>
      </c>
      <c r="D4206" s="5">
        <v>12.29</v>
      </c>
      <c r="E4206" s="5">
        <v>13.05</v>
      </c>
      <c r="F4206" s="5">
        <v>12.16</v>
      </c>
      <c r="G4206" s="5">
        <v>12.99</v>
      </c>
      <c r="H4206" s="5">
        <v>28034094</v>
      </c>
      <c r="I4206" s="5">
        <v>355127445</v>
      </c>
      <c r="J4206" s="5">
        <v>3</v>
      </c>
    </row>
    <row r="4207" spans="1:10">
      <c r="A4207" s="6">
        <v>43851</v>
      </c>
      <c r="B4207" s="5" t="s">
        <v>243</v>
      </c>
      <c r="C4207" s="5" t="s">
        <v>553</v>
      </c>
      <c r="D4207" s="5">
        <v>13</v>
      </c>
      <c r="E4207" s="5">
        <v>13</v>
      </c>
      <c r="F4207" s="5">
        <v>12.42</v>
      </c>
      <c r="G4207" s="5">
        <v>12.67</v>
      </c>
      <c r="H4207" s="5">
        <v>21761164</v>
      </c>
      <c r="I4207" s="5">
        <v>275524136</v>
      </c>
      <c r="J4207" s="5">
        <v>3</v>
      </c>
    </row>
    <row r="4208" spans="1:10">
      <c r="A4208" s="6">
        <v>43852</v>
      </c>
      <c r="B4208" s="5" t="s">
        <v>243</v>
      </c>
      <c r="C4208" s="5" t="s">
        <v>553</v>
      </c>
      <c r="D4208" s="5">
        <v>12.5</v>
      </c>
      <c r="E4208" s="5">
        <v>13</v>
      </c>
      <c r="F4208" s="5">
        <v>12.36</v>
      </c>
      <c r="G4208" s="5">
        <v>12.65</v>
      </c>
      <c r="H4208" s="5">
        <v>24502908</v>
      </c>
      <c r="I4208" s="5">
        <v>311158390</v>
      </c>
      <c r="J4208" s="5">
        <v>3</v>
      </c>
    </row>
    <row r="4209" spans="1:10">
      <c r="A4209" s="6">
        <v>43853</v>
      </c>
      <c r="B4209" s="5" t="s">
        <v>243</v>
      </c>
      <c r="C4209" s="5" t="s">
        <v>553</v>
      </c>
      <c r="D4209" s="5">
        <v>12.7</v>
      </c>
      <c r="E4209" s="5">
        <v>13.27</v>
      </c>
      <c r="F4209" s="5">
        <v>11.39</v>
      </c>
      <c r="G4209" s="5">
        <v>12.48</v>
      </c>
      <c r="H4209" s="5">
        <v>28298425</v>
      </c>
      <c r="I4209" s="5">
        <v>360284038</v>
      </c>
      <c r="J4209" s="5">
        <v>3</v>
      </c>
    </row>
    <row r="4210" spans="1:10">
      <c r="A4210" s="6">
        <v>43864</v>
      </c>
      <c r="B4210" s="5" t="s">
        <v>243</v>
      </c>
      <c r="C4210" s="5" t="s">
        <v>553</v>
      </c>
      <c r="D4210" s="5">
        <v>11.23</v>
      </c>
      <c r="E4210" s="5">
        <v>11.39</v>
      </c>
      <c r="F4210" s="5">
        <v>11.23</v>
      </c>
      <c r="G4210" s="5">
        <v>11.23</v>
      </c>
      <c r="H4210" s="5">
        <v>19179800</v>
      </c>
      <c r="I4210" s="5">
        <v>215522401</v>
      </c>
      <c r="J4210" s="5">
        <v>3</v>
      </c>
    </row>
    <row r="4211" spans="1:10">
      <c r="A4211" s="6">
        <v>43865</v>
      </c>
      <c r="B4211" s="5" t="s">
        <v>243</v>
      </c>
      <c r="C4211" s="5" t="s">
        <v>553</v>
      </c>
      <c r="D4211" s="5">
        <v>11.25</v>
      </c>
      <c r="E4211" s="5">
        <v>12.1</v>
      </c>
      <c r="F4211" s="5">
        <v>11.17</v>
      </c>
      <c r="G4211" s="5">
        <v>11.8</v>
      </c>
      <c r="H4211" s="5">
        <v>27724594</v>
      </c>
      <c r="I4211" s="5">
        <v>322649988</v>
      </c>
      <c r="J4211" s="5">
        <v>3</v>
      </c>
    </row>
    <row r="4212" spans="1:10">
      <c r="A4212" s="6">
        <v>43866</v>
      </c>
      <c r="B4212" s="5" t="s">
        <v>243</v>
      </c>
      <c r="C4212" s="5" t="s">
        <v>553</v>
      </c>
      <c r="D4212" s="5">
        <v>12.01</v>
      </c>
      <c r="E4212" s="5">
        <v>12.98</v>
      </c>
      <c r="F4212" s="5">
        <v>11.85</v>
      </c>
      <c r="G4212" s="5">
        <v>12.74</v>
      </c>
      <c r="H4212" s="5">
        <v>36935204</v>
      </c>
      <c r="I4212" s="5">
        <v>464432004</v>
      </c>
      <c r="J4212" s="5">
        <v>3</v>
      </c>
    </row>
    <row r="4213" spans="1:10">
      <c r="A4213" s="6">
        <v>43867</v>
      </c>
      <c r="B4213" s="5" t="s">
        <v>243</v>
      </c>
      <c r="C4213" s="5" t="s">
        <v>553</v>
      </c>
      <c r="D4213" s="5">
        <v>12.57</v>
      </c>
      <c r="E4213" s="5">
        <v>13.86</v>
      </c>
      <c r="F4213" s="5">
        <v>12.3</v>
      </c>
      <c r="G4213" s="5">
        <v>13.28</v>
      </c>
      <c r="H4213" s="5">
        <v>33277338</v>
      </c>
      <c r="I4213" s="5">
        <v>435035041</v>
      </c>
      <c r="J4213" s="5">
        <v>3</v>
      </c>
    </row>
    <row r="4214" spans="1:10">
      <c r="A4214" s="6">
        <v>43836</v>
      </c>
      <c r="B4214" s="5" t="s">
        <v>244</v>
      </c>
      <c r="C4214" s="5" t="s">
        <v>554</v>
      </c>
      <c r="D4214" s="5">
        <v>8.85</v>
      </c>
      <c r="E4214" s="5">
        <v>9.14</v>
      </c>
      <c r="F4214" s="5">
        <v>8.8</v>
      </c>
      <c r="G4214" s="5">
        <v>9.06</v>
      </c>
      <c r="H4214" s="5">
        <v>54040790</v>
      </c>
      <c r="I4214" s="5">
        <v>487138056</v>
      </c>
      <c r="J4214" s="5">
        <v>3</v>
      </c>
    </row>
    <row r="4215" spans="1:10">
      <c r="A4215" s="6">
        <v>43837</v>
      </c>
      <c r="B4215" s="5" t="s">
        <v>244</v>
      </c>
      <c r="C4215" s="5" t="s">
        <v>554</v>
      </c>
      <c r="D4215" s="5">
        <v>9.03</v>
      </c>
      <c r="E4215" s="5">
        <v>9.08</v>
      </c>
      <c r="F4215" s="5">
        <v>8.95</v>
      </c>
      <c r="G4215" s="5">
        <v>9.07</v>
      </c>
      <c r="H4215" s="5">
        <v>44209470</v>
      </c>
      <c r="I4215" s="5">
        <v>398389339</v>
      </c>
      <c r="J4215" s="5">
        <v>3</v>
      </c>
    </row>
    <row r="4216" spans="1:10">
      <c r="A4216" s="6">
        <v>43838</v>
      </c>
      <c r="B4216" s="5" t="s">
        <v>244</v>
      </c>
      <c r="C4216" s="5" t="s">
        <v>554</v>
      </c>
      <c r="D4216" s="5">
        <v>8.99</v>
      </c>
      <c r="E4216" s="5">
        <v>9.44</v>
      </c>
      <c r="F4216" s="5">
        <v>8.96</v>
      </c>
      <c r="G4216" s="5">
        <v>9.33</v>
      </c>
      <c r="H4216" s="5">
        <v>95503372</v>
      </c>
      <c r="I4216" s="5">
        <v>882013508</v>
      </c>
      <c r="J4216" s="5">
        <v>3</v>
      </c>
    </row>
    <row r="4217" spans="1:10">
      <c r="A4217" s="6">
        <v>43839</v>
      </c>
      <c r="B4217" s="5" t="s">
        <v>244</v>
      </c>
      <c r="C4217" s="5" t="s">
        <v>554</v>
      </c>
      <c r="D4217" s="5">
        <v>9.35</v>
      </c>
      <c r="E4217" s="5">
        <v>9.4</v>
      </c>
      <c r="F4217" s="5">
        <v>9.25</v>
      </c>
      <c r="G4217" s="5">
        <v>9.36</v>
      </c>
      <c r="H4217" s="5">
        <v>54342539</v>
      </c>
      <c r="I4217" s="5">
        <v>506477125</v>
      </c>
      <c r="J4217" s="5">
        <v>3</v>
      </c>
    </row>
    <row r="4218" spans="1:10">
      <c r="A4218" s="6">
        <v>43840</v>
      </c>
      <c r="B4218" s="5" t="s">
        <v>244</v>
      </c>
      <c r="C4218" s="5" t="s">
        <v>554</v>
      </c>
      <c r="D4218" s="5">
        <v>9.38</v>
      </c>
      <c r="E4218" s="5">
        <v>9.38</v>
      </c>
      <c r="F4218" s="5">
        <v>9.03</v>
      </c>
      <c r="G4218" s="5">
        <v>9.11</v>
      </c>
      <c r="H4218" s="5">
        <v>49003240</v>
      </c>
      <c r="I4218" s="5">
        <v>449662392</v>
      </c>
      <c r="J4218" s="5">
        <v>3</v>
      </c>
    </row>
    <row r="4219" spans="1:10">
      <c r="A4219" s="6">
        <v>43843</v>
      </c>
      <c r="B4219" s="5" t="s">
        <v>244</v>
      </c>
      <c r="C4219" s="5" t="s">
        <v>554</v>
      </c>
      <c r="D4219" s="5">
        <v>9.13</v>
      </c>
      <c r="E4219" s="5">
        <v>9.35</v>
      </c>
      <c r="F4219" s="5">
        <v>9.01</v>
      </c>
      <c r="G4219" s="5">
        <v>9.32</v>
      </c>
      <c r="H4219" s="5">
        <v>41389078</v>
      </c>
      <c r="I4219" s="5">
        <v>379960628</v>
      </c>
      <c r="J4219" s="5">
        <v>3</v>
      </c>
    </row>
    <row r="4220" spans="1:10">
      <c r="A4220" s="6">
        <v>43844</v>
      </c>
      <c r="B4220" s="5" t="s">
        <v>244</v>
      </c>
      <c r="C4220" s="5" t="s">
        <v>554</v>
      </c>
      <c r="D4220" s="5">
        <v>9.36</v>
      </c>
      <c r="E4220" s="5">
        <v>9.37</v>
      </c>
      <c r="F4220" s="5">
        <v>9.13</v>
      </c>
      <c r="G4220" s="5">
        <v>9.16</v>
      </c>
      <c r="H4220" s="5">
        <v>33782376</v>
      </c>
      <c r="I4220" s="5">
        <v>312293788</v>
      </c>
      <c r="J4220" s="5">
        <v>3</v>
      </c>
    </row>
    <row r="4221" spans="1:10">
      <c r="A4221" s="6">
        <v>43845</v>
      </c>
      <c r="B4221" s="5" t="s">
        <v>244</v>
      </c>
      <c r="C4221" s="5" t="s">
        <v>554</v>
      </c>
      <c r="D4221" s="5">
        <v>9.15</v>
      </c>
      <c r="E4221" s="5">
        <v>9.31</v>
      </c>
      <c r="F4221" s="5">
        <v>9.12</v>
      </c>
      <c r="G4221" s="5">
        <v>9.21</v>
      </c>
      <c r="H4221" s="5">
        <v>28917680</v>
      </c>
      <c r="I4221" s="5">
        <v>266694098</v>
      </c>
      <c r="J4221" s="5">
        <v>3</v>
      </c>
    </row>
    <row r="4222" spans="1:10">
      <c r="A4222" s="6">
        <v>43846</v>
      </c>
      <c r="B4222" s="5" t="s">
        <v>244</v>
      </c>
      <c r="C4222" s="5" t="s">
        <v>554</v>
      </c>
      <c r="D4222" s="5">
        <v>9.18</v>
      </c>
      <c r="E4222" s="5">
        <v>9.26</v>
      </c>
      <c r="F4222" s="5">
        <v>9.03</v>
      </c>
      <c r="G4222" s="5">
        <v>9.06</v>
      </c>
      <c r="H4222" s="5">
        <v>39088307</v>
      </c>
      <c r="I4222" s="5">
        <v>356691214</v>
      </c>
      <c r="J4222" s="5">
        <v>3</v>
      </c>
    </row>
    <row r="4223" spans="1:10">
      <c r="A4223" s="6">
        <v>43847</v>
      </c>
      <c r="B4223" s="5" t="s">
        <v>244</v>
      </c>
      <c r="C4223" s="5" t="s">
        <v>554</v>
      </c>
      <c r="D4223" s="5">
        <v>9.09</v>
      </c>
      <c r="E4223" s="5">
        <v>9.19</v>
      </c>
      <c r="F4223" s="5">
        <v>9.07</v>
      </c>
      <c r="G4223" s="5">
        <v>9.11</v>
      </c>
      <c r="H4223" s="5">
        <v>28142729</v>
      </c>
      <c r="I4223" s="5">
        <v>256933896</v>
      </c>
      <c r="J4223" s="5">
        <v>3</v>
      </c>
    </row>
    <row r="4224" spans="1:10">
      <c r="A4224" s="6">
        <v>43850</v>
      </c>
      <c r="B4224" s="5" t="s">
        <v>244</v>
      </c>
      <c r="C4224" s="5" t="s">
        <v>554</v>
      </c>
      <c r="D4224" s="5">
        <v>9.09</v>
      </c>
      <c r="E4224" s="5">
        <v>9.35</v>
      </c>
      <c r="F4224" s="5">
        <v>9.02</v>
      </c>
      <c r="G4224" s="5">
        <v>9.31</v>
      </c>
      <c r="H4224" s="5">
        <v>41786188</v>
      </c>
      <c r="I4224" s="5">
        <v>385284969</v>
      </c>
      <c r="J4224" s="5">
        <v>3</v>
      </c>
    </row>
    <row r="4225" spans="1:10">
      <c r="A4225" s="6">
        <v>43851</v>
      </c>
      <c r="B4225" s="5" t="s">
        <v>244</v>
      </c>
      <c r="C4225" s="5" t="s">
        <v>554</v>
      </c>
      <c r="D4225" s="5">
        <v>9.31</v>
      </c>
      <c r="E4225" s="5">
        <v>9.52</v>
      </c>
      <c r="F4225" s="5">
        <v>9.23</v>
      </c>
      <c r="G4225" s="5">
        <v>9.28</v>
      </c>
      <c r="H4225" s="5">
        <v>54798680</v>
      </c>
      <c r="I4225" s="5">
        <v>514831747</v>
      </c>
      <c r="J4225" s="5">
        <v>3</v>
      </c>
    </row>
    <row r="4226" spans="1:10">
      <c r="A4226" s="6">
        <v>43852</v>
      </c>
      <c r="B4226" s="5" t="s">
        <v>244</v>
      </c>
      <c r="C4226" s="5" t="s">
        <v>554</v>
      </c>
      <c r="D4226" s="5">
        <v>9.2</v>
      </c>
      <c r="E4226" s="5">
        <v>9.59</v>
      </c>
      <c r="F4226" s="5">
        <v>9.08</v>
      </c>
      <c r="G4226" s="5">
        <v>9.5</v>
      </c>
      <c r="H4226" s="5">
        <v>60972509</v>
      </c>
      <c r="I4226" s="5">
        <v>569941765</v>
      </c>
      <c r="J4226" s="5">
        <v>3</v>
      </c>
    </row>
    <row r="4227" spans="1:10">
      <c r="A4227" s="6">
        <v>43853</v>
      </c>
      <c r="B4227" s="5" t="s">
        <v>244</v>
      </c>
      <c r="C4227" s="5" t="s">
        <v>554</v>
      </c>
      <c r="D4227" s="5">
        <v>9.25</v>
      </c>
      <c r="E4227" s="5">
        <v>9.28</v>
      </c>
      <c r="F4227" s="5">
        <v>8.76</v>
      </c>
      <c r="G4227" s="5">
        <v>8.81</v>
      </c>
      <c r="H4227" s="5">
        <v>90018903</v>
      </c>
      <c r="I4227" s="5">
        <v>811392118</v>
      </c>
      <c r="J4227" s="5">
        <v>3</v>
      </c>
    </row>
    <row r="4228" spans="1:10">
      <c r="A4228" s="6">
        <v>43864</v>
      </c>
      <c r="B4228" s="5" t="s">
        <v>244</v>
      </c>
      <c r="C4228" s="5" t="s">
        <v>554</v>
      </c>
      <c r="D4228" s="5">
        <v>7.93</v>
      </c>
      <c r="E4228" s="5">
        <v>7.99</v>
      </c>
      <c r="F4228" s="5">
        <v>7.93</v>
      </c>
      <c r="G4228" s="5">
        <v>7.93</v>
      </c>
      <c r="H4228" s="5">
        <v>63519730</v>
      </c>
      <c r="I4228" s="5">
        <v>503817005</v>
      </c>
      <c r="J4228" s="5">
        <v>3</v>
      </c>
    </row>
    <row r="4229" spans="1:10">
      <c r="A4229" s="6">
        <v>43865</v>
      </c>
      <c r="B4229" s="5" t="s">
        <v>244</v>
      </c>
      <c r="C4229" s="5" t="s">
        <v>554</v>
      </c>
      <c r="D4229" s="5">
        <v>7.82</v>
      </c>
      <c r="E4229" s="5">
        <v>8.13</v>
      </c>
      <c r="F4229" s="5">
        <v>7.81</v>
      </c>
      <c r="G4229" s="5">
        <v>8.11</v>
      </c>
      <c r="H4229" s="5">
        <v>50728986</v>
      </c>
      <c r="I4229" s="5">
        <v>408524419</v>
      </c>
      <c r="J4229" s="5">
        <v>3</v>
      </c>
    </row>
    <row r="4230" spans="1:10">
      <c r="A4230" s="6">
        <v>43866</v>
      </c>
      <c r="B4230" s="5" t="s">
        <v>244</v>
      </c>
      <c r="C4230" s="5" t="s">
        <v>554</v>
      </c>
      <c r="D4230" s="5">
        <v>8.09</v>
      </c>
      <c r="E4230" s="5">
        <v>8.37</v>
      </c>
      <c r="F4230" s="5">
        <v>8.08</v>
      </c>
      <c r="G4230" s="5">
        <v>8.33</v>
      </c>
      <c r="H4230" s="5">
        <v>39957647</v>
      </c>
      <c r="I4230" s="5">
        <v>331501848</v>
      </c>
      <c r="J4230" s="5">
        <v>3</v>
      </c>
    </row>
    <row r="4231" spans="1:10">
      <c r="A4231" s="6">
        <v>43867</v>
      </c>
      <c r="B4231" s="5" t="s">
        <v>244</v>
      </c>
      <c r="C4231" s="5" t="s">
        <v>554</v>
      </c>
      <c r="D4231" s="5">
        <v>8.33</v>
      </c>
      <c r="E4231" s="5">
        <v>8.9</v>
      </c>
      <c r="F4231" s="5">
        <v>8.32</v>
      </c>
      <c r="G4231" s="5">
        <v>8.82</v>
      </c>
      <c r="H4231" s="5">
        <v>56638820</v>
      </c>
      <c r="I4231" s="5">
        <v>490250071</v>
      </c>
      <c r="J4231" s="5">
        <v>3</v>
      </c>
    </row>
    <row r="4232" spans="1:10">
      <c r="A4232" s="6">
        <v>43836</v>
      </c>
      <c r="B4232" s="5" t="s">
        <v>245</v>
      </c>
      <c r="C4232" s="5" t="s">
        <v>555</v>
      </c>
      <c r="D4232" s="5">
        <v>3.92</v>
      </c>
      <c r="E4232" s="5">
        <v>3.95</v>
      </c>
      <c r="F4232" s="5">
        <v>3.83</v>
      </c>
      <c r="G4232" s="5">
        <v>3.87</v>
      </c>
      <c r="H4232" s="5">
        <v>24325556</v>
      </c>
      <c r="I4232" s="5">
        <v>94706078</v>
      </c>
      <c r="J4232" s="5">
        <v>3</v>
      </c>
    </row>
    <row r="4233" spans="1:10">
      <c r="A4233" s="6">
        <v>43837</v>
      </c>
      <c r="B4233" s="5" t="s">
        <v>245</v>
      </c>
      <c r="C4233" s="5" t="s">
        <v>555</v>
      </c>
      <c r="D4233" s="5">
        <v>3.87</v>
      </c>
      <c r="E4233" s="5">
        <v>4</v>
      </c>
      <c r="F4233" s="5">
        <v>3.85</v>
      </c>
      <c r="G4233" s="5">
        <v>3.94</v>
      </c>
      <c r="H4233" s="5">
        <v>26412138</v>
      </c>
      <c r="I4233" s="5">
        <v>103910802</v>
      </c>
      <c r="J4233" s="5">
        <v>3</v>
      </c>
    </row>
    <row r="4234" spans="1:10">
      <c r="A4234" s="6">
        <v>43838</v>
      </c>
      <c r="B4234" s="5" t="s">
        <v>245</v>
      </c>
      <c r="C4234" s="5" t="s">
        <v>555</v>
      </c>
      <c r="D4234" s="5">
        <v>3.91</v>
      </c>
      <c r="E4234" s="5">
        <v>3.98</v>
      </c>
      <c r="F4234" s="5">
        <v>3.85</v>
      </c>
      <c r="G4234" s="5">
        <v>3.86</v>
      </c>
      <c r="H4234" s="5">
        <v>22399811</v>
      </c>
      <c r="I4234" s="5">
        <v>87712416</v>
      </c>
      <c r="J4234" s="5">
        <v>3</v>
      </c>
    </row>
    <row r="4235" spans="1:10">
      <c r="A4235" s="6">
        <v>43839</v>
      </c>
      <c r="B4235" s="5" t="s">
        <v>245</v>
      </c>
      <c r="C4235" s="5" t="s">
        <v>555</v>
      </c>
      <c r="D4235" s="5">
        <v>3.9</v>
      </c>
      <c r="E4235" s="5">
        <v>4.04</v>
      </c>
      <c r="F4235" s="5">
        <v>3.87</v>
      </c>
      <c r="G4235" s="5">
        <v>4.03</v>
      </c>
      <c r="H4235" s="5">
        <v>36289615</v>
      </c>
      <c r="I4235" s="5">
        <v>144174126</v>
      </c>
      <c r="J4235" s="5">
        <v>3</v>
      </c>
    </row>
    <row r="4236" spans="1:10">
      <c r="A4236" s="6">
        <v>43840</v>
      </c>
      <c r="B4236" s="5" t="s">
        <v>245</v>
      </c>
      <c r="C4236" s="5" t="s">
        <v>555</v>
      </c>
      <c r="D4236" s="5">
        <v>4.43</v>
      </c>
      <c r="E4236" s="5">
        <v>4.43</v>
      </c>
      <c r="F4236" s="5">
        <v>4.11</v>
      </c>
      <c r="G4236" s="5">
        <v>4.21</v>
      </c>
      <c r="H4236" s="5">
        <v>86530633</v>
      </c>
      <c r="I4236" s="5">
        <v>370660575</v>
      </c>
      <c r="J4236" s="5">
        <v>3</v>
      </c>
    </row>
    <row r="4237" spans="1:10">
      <c r="A4237" s="6">
        <v>43843</v>
      </c>
      <c r="B4237" s="5" t="s">
        <v>245</v>
      </c>
      <c r="C4237" s="5" t="s">
        <v>555</v>
      </c>
      <c r="D4237" s="5">
        <v>4</v>
      </c>
      <c r="E4237" s="5">
        <v>4</v>
      </c>
      <c r="F4237" s="5">
        <v>3.89</v>
      </c>
      <c r="G4237" s="5">
        <v>3.97</v>
      </c>
      <c r="H4237" s="5">
        <v>53185966</v>
      </c>
      <c r="I4237" s="5">
        <v>209745996</v>
      </c>
      <c r="J4237" s="5">
        <v>3</v>
      </c>
    </row>
    <row r="4238" spans="1:10">
      <c r="A4238" s="6">
        <v>43844</v>
      </c>
      <c r="B4238" s="5" t="s">
        <v>245</v>
      </c>
      <c r="C4238" s="5" t="s">
        <v>555</v>
      </c>
      <c r="D4238" s="5">
        <v>3.95</v>
      </c>
      <c r="E4238" s="5">
        <v>3.97</v>
      </c>
      <c r="F4238" s="5">
        <v>3.89</v>
      </c>
      <c r="G4238" s="5">
        <v>3.9</v>
      </c>
      <c r="H4238" s="5">
        <v>26502095</v>
      </c>
      <c r="I4238" s="5">
        <v>104015770</v>
      </c>
      <c r="J4238" s="5">
        <v>3</v>
      </c>
    </row>
    <row r="4239" spans="1:10">
      <c r="A4239" s="6">
        <v>43845</v>
      </c>
      <c r="B4239" s="5" t="s">
        <v>245</v>
      </c>
      <c r="C4239" s="5" t="s">
        <v>555</v>
      </c>
      <c r="D4239" s="5">
        <v>3.91</v>
      </c>
      <c r="E4239" s="5">
        <v>3.93</v>
      </c>
      <c r="F4239" s="5">
        <v>3.85</v>
      </c>
      <c r="G4239" s="5">
        <v>3.9</v>
      </c>
      <c r="H4239" s="5">
        <v>14996029</v>
      </c>
      <c r="I4239" s="5">
        <v>58461785</v>
      </c>
      <c r="J4239" s="5">
        <v>3</v>
      </c>
    </row>
    <row r="4240" spans="1:10">
      <c r="A4240" s="6">
        <v>43846</v>
      </c>
      <c r="B4240" s="5" t="s">
        <v>245</v>
      </c>
      <c r="C4240" s="5" t="s">
        <v>555</v>
      </c>
      <c r="D4240" s="5">
        <v>3.88</v>
      </c>
      <c r="E4240" s="5">
        <v>3.92</v>
      </c>
      <c r="F4240" s="5">
        <v>3.84</v>
      </c>
      <c r="G4240" s="5">
        <v>3.84</v>
      </c>
      <c r="H4240" s="5">
        <v>11363800</v>
      </c>
      <c r="I4240" s="5">
        <v>44022529</v>
      </c>
      <c r="J4240" s="5">
        <v>3</v>
      </c>
    </row>
    <row r="4241" spans="1:10">
      <c r="A4241" s="6">
        <v>43847</v>
      </c>
      <c r="B4241" s="5" t="s">
        <v>245</v>
      </c>
      <c r="C4241" s="5" t="s">
        <v>555</v>
      </c>
      <c r="D4241" s="5">
        <v>3.87</v>
      </c>
      <c r="E4241" s="5">
        <v>3.87</v>
      </c>
      <c r="F4241" s="5">
        <v>3.81</v>
      </c>
      <c r="G4241" s="5">
        <v>3.83</v>
      </c>
      <c r="H4241" s="5">
        <v>9996523</v>
      </c>
      <c r="I4241" s="5">
        <v>38342201</v>
      </c>
      <c r="J4241" s="5">
        <v>3</v>
      </c>
    </row>
    <row r="4242" spans="1:10">
      <c r="A4242" s="6">
        <v>43850</v>
      </c>
      <c r="B4242" s="5" t="s">
        <v>245</v>
      </c>
      <c r="C4242" s="5" t="s">
        <v>555</v>
      </c>
      <c r="D4242" s="5">
        <v>3.82</v>
      </c>
      <c r="E4242" s="5">
        <v>3.87</v>
      </c>
      <c r="F4242" s="5">
        <v>3.79</v>
      </c>
      <c r="G4242" s="5">
        <v>3.85</v>
      </c>
      <c r="H4242" s="5">
        <v>11519740</v>
      </c>
      <c r="I4242" s="5">
        <v>44102156</v>
      </c>
      <c r="J4242" s="5">
        <v>3</v>
      </c>
    </row>
    <row r="4243" spans="1:10">
      <c r="A4243" s="6">
        <v>43851</v>
      </c>
      <c r="B4243" s="5" t="s">
        <v>245</v>
      </c>
      <c r="C4243" s="5" t="s">
        <v>555</v>
      </c>
      <c r="D4243" s="5">
        <v>3.83</v>
      </c>
      <c r="E4243" s="5">
        <v>3.84</v>
      </c>
      <c r="F4243" s="5">
        <v>3.7</v>
      </c>
      <c r="G4243" s="5">
        <v>3.74</v>
      </c>
      <c r="H4243" s="5">
        <v>15626335</v>
      </c>
      <c r="I4243" s="5">
        <v>58712494</v>
      </c>
      <c r="J4243" s="5">
        <v>3</v>
      </c>
    </row>
    <row r="4244" spans="1:10">
      <c r="A4244" s="6">
        <v>43852</v>
      </c>
      <c r="B4244" s="5" t="s">
        <v>245</v>
      </c>
      <c r="C4244" s="5" t="s">
        <v>555</v>
      </c>
      <c r="D4244" s="5">
        <v>3.72</v>
      </c>
      <c r="E4244" s="5">
        <v>3.83</v>
      </c>
      <c r="F4244" s="5">
        <v>3.65</v>
      </c>
      <c r="G4244" s="5">
        <v>3.81</v>
      </c>
      <c r="H4244" s="5">
        <v>15857685</v>
      </c>
      <c r="I4244" s="5">
        <v>59892831</v>
      </c>
      <c r="J4244" s="5">
        <v>3</v>
      </c>
    </row>
    <row r="4245" spans="1:10">
      <c r="A4245" s="6">
        <v>43853</v>
      </c>
      <c r="B4245" s="5" t="s">
        <v>245</v>
      </c>
      <c r="C4245" s="5" t="s">
        <v>555</v>
      </c>
      <c r="D4245" s="5">
        <v>3.77</v>
      </c>
      <c r="E4245" s="5">
        <v>3.8</v>
      </c>
      <c r="F4245" s="5">
        <v>3.62</v>
      </c>
      <c r="G4245" s="5">
        <v>3.65</v>
      </c>
      <c r="H4245" s="5">
        <v>14052402</v>
      </c>
      <c r="I4245" s="5">
        <v>52064097</v>
      </c>
      <c r="J4245" s="5">
        <v>3</v>
      </c>
    </row>
    <row r="4246" spans="1:10">
      <c r="A4246" s="6">
        <v>43864</v>
      </c>
      <c r="B4246" s="5" t="s">
        <v>245</v>
      </c>
      <c r="C4246" s="5" t="s">
        <v>555</v>
      </c>
      <c r="D4246" s="5">
        <v>3.29</v>
      </c>
      <c r="E4246" s="5">
        <v>3.29</v>
      </c>
      <c r="F4246" s="5">
        <v>3.29</v>
      </c>
      <c r="G4246" s="5">
        <v>3.29</v>
      </c>
      <c r="H4246" s="5">
        <v>5015300</v>
      </c>
      <c r="I4246" s="5">
        <v>16500337</v>
      </c>
      <c r="J4246" s="5">
        <v>3</v>
      </c>
    </row>
    <row r="4247" spans="1:10">
      <c r="A4247" s="6">
        <v>43865</v>
      </c>
      <c r="B4247" s="5" t="s">
        <v>245</v>
      </c>
      <c r="C4247" s="5" t="s">
        <v>555</v>
      </c>
      <c r="D4247" s="5">
        <v>3.03</v>
      </c>
      <c r="E4247" s="5">
        <v>3.29</v>
      </c>
      <c r="F4247" s="5">
        <v>3.03</v>
      </c>
      <c r="G4247" s="5">
        <v>3.2</v>
      </c>
      <c r="H4247" s="5">
        <v>16544076</v>
      </c>
      <c r="I4247" s="5">
        <v>53130529</v>
      </c>
      <c r="J4247" s="5">
        <v>3</v>
      </c>
    </row>
    <row r="4248" spans="1:10">
      <c r="A4248" s="6">
        <v>43866</v>
      </c>
      <c r="B4248" s="5" t="s">
        <v>245</v>
      </c>
      <c r="C4248" s="5" t="s">
        <v>555</v>
      </c>
      <c r="D4248" s="5">
        <v>3.2</v>
      </c>
      <c r="E4248" s="5">
        <v>3.43</v>
      </c>
      <c r="F4248" s="5">
        <v>3.17</v>
      </c>
      <c r="G4248" s="5">
        <v>3.33</v>
      </c>
      <c r="H4248" s="5">
        <v>14838930</v>
      </c>
      <c r="I4248" s="5">
        <v>49299061</v>
      </c>
      <c r="J4248" s="5">
        <v>3</v>
      </c>
    </row>
    <row r="4249" spans="1:10">
      <c r="A4249" s="6">
        <v>43867</v>
      </c>
      <c r="B4249" s="5" t="s">
        <v>245</v>
      </c>
      <c r="C4249" s="5" t="s">
        <v>555</v>
      </c>
      <c r="D4249" s="5">
        <v>3.36</v>
      </c>
      <c r="E4249" s="5">
        <v>3.55</v>
      </c>
      <c r="F4249" s="5">
        <v>3.3</v>
      </c>
      <c r="G4249" s="5">
        <v>3.43</v>
      </c>
      <c r="H4249" s="5">
        <v>17949536</v>
      </c>
      <c r="I4249" s="5">
        <v>61461563</v>
      </c>
      <c r="J4249" s="5">
        <v>3</v>
      </c>
    </row>
    <row r="4250" spans="1:10">
      <c r="A4250" s="6">
        <v>43836</v>
      </c>
      <c r="B4250" s="5" t="s">
        <v>246</v>
      </c>
      <c r="C4250" s="5" t="s">
        <v>556</v>
      </c>
      <c r="D4250" s="5">
        <v>4.97</v>
      </c>
      <c r="E4250" s="5">
        <v>4.97</v>
      </c>
      <c r="F4250" s="5">
        <v>4.87</v>
      </c>
      <c r="G4250" s="5">
        <v>4.92</v>
      </c>
      <c r="H4250" s="5">
        <v>19599975</v>
      </c>
      <c r="I4250" s="5">
        <v>96326884</v>
      </c>
      <c r="J4250" s="5">
        <v>3</v>
      </c>
    </row>
    <row r="4251" spans="1:10">
      <c r="A4251" s="6">
        <v>43837</v>
      </c>
      <c r="B4251" s="5" t="s">
        <v>246</v>
      </c>
      <c r="C4251" s="5" t="s">
        <v>556</v>
      </c>
      <c r="D4251" s="5">
        <v>4.95</v>
      </c>
      <c r="E4251" s="5">
        <v>5.2</v>
      </c>
      <c r="F4251" s="5">
        <v>4.9</v>
      </c>
      <c r="G4251" s="5">
        <v>5.12</v>
      </c>
      <c r="H4251" s="5">
        <v>36495067</v>
      </c>
      <c r="I4251" s="5">
        <v>185282901</v>
      </c>
      <c r="J4251" s="5">
        <v>3</v>
      </c>
    </row>
    <row r="4252" spans="1:10">
      <c r="A4252" s="6">
        <v>43838</v>
      </c>
      <c r="B4252" s="5" t="s">
        <v>246</v>
      </c>
      <c r="C4252" s="5" t="s">
        <v>556</v>
      </c>
      <c r="D4252" s="5">
        <v>5.08</v>
      </c>
      <c r="E4252" s="5">
        <v>5.19</v>
      </c>
      <c r="F4252" s="5">
        <v>5.02</v>
      </c>
      <c r="G4252" s="5">
        <v>5.14</v>
      </c>
      <c r="H4252" s="5">
        <v>30251050</v>
      </c>
      <c r="I4252" s="5">
        <v>154733211</v>
      </c>
      <c r="J4252" s="5">
        <v>3</v>
      </c>
    </row>
    <row r="4253" spans="1:10">
      <c r="A4253" s="6">
        <v>43839</v>
      </c>
      <c r="B4253" s="5" t="s">
        <v>246</v>
      </c>
      <c r="C4253" s="5" t="s">
        <v>556</v>
      </c>
      <c r="D4253" s="5">
        <v>5.1</v>
      </c>
      <c r="E4253" s="5">
        <v>5.1</v>
      </c>
      <c r="F4253" s="5">
        <v>5</v>
      </c>
      <c r="G4253" s="5">
        <v>5.04</v>
      </c>
      <c r="H4253" s="5">
        <v>20274026</v>
      </c>
      <c r="I4253" s="5">
        <v>102059260</v>
      </c>
      <c r="J4253" s="5">
        <v>3</v>
      </c>
    </row>
    <row r="4254" spans="1:10">
      <c r="A4254" s="6">
        <v>43840</v>
      </c>
      <c r="B4254" s="5" t="s">
        <v>246</v>
      </c>
      <c r="C4254" s="5" t="s">
        <v>556</v>
      </c>
      <c r="D4254" s="5">
        <v>5.03</v>
      </c>
      <c r="E4254" s="5">
        <v>5.04</v>
      </c>
      <c r="F4254" s="5">
        <v>4.94</v>
      </c>
      <c r="G4254" s="5">
        <v>4.97</v>
      </c>
      <c r="H4254" s="5">
        <v>10315177</v>
      </c>
      <c r="I4254" s="5">
        <v>51250960</v>
      </c>
      <c r="J4254" s="5">
        <v>3</v>
      </c>
    </row>
    <row r="4255" spans="1:10">
      <c r="A4255" s="6">
        <v>43843</v>
      </c>
      <c r="B4255" s="5" t="s">
        <v>246</v>
      </c>
      <c r="C4255" s="5" t="s">
        <v>556</v>
      </c>
      <c r="D4255" s="5">
        <v>4.97</v>
      </c>
      <c r="E4255" s="5">
        <v>4.99</v>
      </c>
      <c r="F4255" s="5">
        <v>4.91</v>
      </c>
      <c r="G4255" s="5">
        <v>4.98</v>
      </c>
      <c r="H4255" s="5">
        <v>8679213</v>
      </c>
      <c r="I4255" s="5">
        <v>42965545</v>
      </c>
      <c r="J4255" s="5">
        <v>3</v>
      </c>
    </row>
    <row r="4256" spans="1:10">
      <c r="A4256" s="6">
        <v>43844</v>
      </c>
      <c r="B4256" s="5" t="s">
        <v>246</v>
      </c>
      <c r="C4256" s="5" t="s">
        <v>556</v>
      </c>
      <c r="D4256" s="5">
        <v>4.98</v>
      </c>
      <c r="E4256" s="5">
        <v>5</v>
      </c>
      <c r="F4256" s="5">
        <v>4.92</v>
      </c>
      <c r="G4256" s="5">
        <v>4.94</v>
      </c>
      <c r="H4256" s="5">
        <v>10680519</v>
      </c>
      <c r="I4256" s="5">
        <v>52877608</v>
      </c>
      <c r="J4256" s="5">
        <v>3</v>
      </c>
    </row>
    <row r="4257" spans="1:10">
      <c r="A4257" s="6">
        <v>43845</v>
      </c>
      <c r="B4257" s="5" t="s">
        <v>246</v>
      </c>
      <c r="C4257" s="5" t="s">
        <v>556</v>
      </c>
      <c r="D4257" s="5">
        <v>4.92</v>
      </c>
      <c r="E4257" s="5">
        <v>4.93</v>
      </c>
      <c r="F4257" s="5">
        <v>4.85</v>
      </c>
      <c r="G4257" s="5">
        <v>4.88</v>
      </c>
      <c r="H4257" s="5">
        <v>8485400</v>
      </c>
      <c r="I4257" s="5">
        <v>41394949</v>
      </c>
      <c r="J4257" s="5">
        <v>3</v>
      </c>
    </row>
    <row r="4258" spans="1:10">
      <c r="A4258" s="6">
        <v>43846</v>
      </c>
      <c r="B4258" s="5" t="s">
        <v>246</v>
      </c>
      <c r="C4258" s="5" t="s">
        <v>556</v>
      </c>
      <c r="D4258" s="5">
        <v>4.88</v>
      </c>
      <c r="E4258" s="5">
        <v>4.94</v>
      </c>
      <c r="F4258" s="5">
        <v>4.85</v>
      </c>
      <c r="G4258" s="5">
        <v>4.87</v>
      </c>
      <c r="H4258" s="5">
        <v>9712541</v>
      </c>
      <c r="I4258" s="5">
        <v>47492242</v>
      </c>
      <c r="J4258" s="5">
        <v>3</v>
      </c>
    </row>
    <row r="4259" spans="1:10">
      <c r="A4259" s="6">
        <v>43847</v>
      </c>
      <c r="B4259" s="5" t="s">
        <v>246</v>
      </c>
      <c r="C4259" s="5" t="s">
        <v>556</v>
      </c>
      <c r="D4259" s="5">
        <v>4.87</v>
      </c>
      <c r="E4259" s="5">
        <v>4.9</v>
      </c>
      <c r="F4259" s="5">
        <v>4.84</v>
      </c>
      <c r="G4259" s="5">
        <v>4.87</v>
      </c>
      <c r="H4259" s="5">
        <v>6192677</v>
      </c>
      <c r="I4259" s="5">
        <v>30103434</v>
      </c>
      <c r="J4259" s="5">
        <v>3</v>
      </c>
    </row>
    <row r="4260" spans="1:10">
      <c r="A4260" s="6">
        <v>43850</v>
      </c>
      <c r="B4260" s="5" t="s">
        <v>246</v>
      </c>
      <c r="C4260" s="5" t="s">
        <v>556</v>
      </c>
      <c r="D4260" s="5">
        <v>4.88</v>
      </c>
      <c r="E4260" s="5">
        <v>5.05</v>
      </c>
      <c r="F4260" s="5">
        <v>4.83</v>
      </c>
      <c r="G4260" s="5">
        <v>5.05</v>
      </c>
      <c r="H4260" s="5">
        <v>21562032</v>
      </c>
      <c r="I4260" s="5">
        <v>106980128</v>
      </c>
      <c r="J4260" s="5">
        <v>3</v>
      </c>
    </row>
    <row r="4261" spans="1:10">
      <c r="A4261" s="6">
        <v>43851</v>
      </c>
      <c r="B4261" s="5" t="s">
        <v>246</v>
      </c>
      <c r="C4261" s="5" t="s">
        <v>556</v>
      </c>
      <c r="D4261" s="5">
        <v>5.05</v>
      </c>
      <c r="E4261" s="5">
        <v>5.05</v>
      </c>
      <c r="F4261" s="5">
        <v>4.93</v>
      </c>
      <c r="G4261" s="5">
        <v>4.96</v>
      </c>
      <c r="H4261" s="5">
        <v>11260934</v>
      </c>
      <c r="I4261" s="5">
        <v>56071220</v>
      </c>
      <c r="J4261" s="5">
        <v>3</v>
      </c>
    </row>
    <row r="4262" spans="1:10">
      <c r="A4262" s="6">
        <v>43852</v>
      </c>
      <c r="B4262" s="5" t="s">
        <v>246</v>
      </c>
      <c r="C4262" s="5" t="s">
        <v>556</v>
      </c>
      <c r="D4262" s="5">
        <v>4.71</v>
      </c>
      <c r="E4262" s="5">
        <v>4.87</v>
      </c>
      <c r="F4262" s="5">
        <v>4.48</v>
      </c>
      <c r="G4262" s="5">
        <v>4.74</v>
      </c>
      <c r="H4262" s="5">
        <v>22704676</v>
      </c>
      <c r="I4262" s="5">
        <v>106238758</v>
      </c>
      <c r="J4262" s="5">
        <v>3</v>
      </c>
    </row>
    <row r="4263" spans="1:10">
      <c r="A4263" s="6">
        <v>43853</v>
      </c>
      <c r="B4263" s="5" t="s">
        <v>246</v>
      </c>
      <c r="C4263" s="5" t="s">
        <v>556</v>
      </c>
      <c r="D4263" s="5">
        <v>4.68</v>
      </c>
      <c r="E4263" s="5">
        <v>4.81</v>
      </c>
      <c r="F4263" s="5">
        <v>4.51</v>
      </c>
      <c r="G4263" s="5">
        <v>4.62</v>
      </c>
      <c r="H4263" s="5">
        <v>13011437</v>
      </c>
      <c r="I4263" s="5">
        <v>60684156</v>
      </c>
      <c r="J4263" s="5">
        <v>3</v>
      </c>
    </row>
    <row r="4264" spans="1:10">
      <c r="A4264" s="6">
        <v>43864</v>
      </c>
      <c r="B4264" s="5" t="s">
        <v>246</v>
      </c>
      <c r="C4264" s="5" t="s">
        <v>556</v>
      </c>
      <c r="D4264" s="5">
        <v>4.16</v>
      </c>
      <c r="E4264" s="5">
        <v>4.16</v>
      </c>
      <c r="F4264" s="5">
        <v>4.16</v>
      </c>
      <c r="G4264" s="5">
        <v>4.16</v>
      </c>
      <c r="H4264" s="5">
        <v>4106200</v>
      </c>
      <c r="I4264" s="5">
        <v>17081792</v>
      </c>
      <c r="J4264" s="5">
        <v>3</v>
      </c>
    </row>
    <row r="4265" spans="1:10">
      <c r="A4265" s="6">
        <v>43865</v>
      </c>
      <c r="B4265" s="5" t="s">
        <v>246</v>
      </c>
      <c r="C4265" s="5" t="s">
        <v>556</v>
      </c>
      <c r="D4265" s="5">
        <v>3.75</v>
      </c>
      <c r="E4265" s="5">
        <v>4.04</v>
      </c>
      <c r="F4265" s="5">
        <v>3.74</v>
      </c>
      <c r="G4265" s="5">
        <v>3.97</v>
      </c>
      <c r="H4265" s="5">
        <v>20326106</v>
      </c>
      <c r="I4265" s="5">
        <v>79879539</v>
      </c>
      <c r="J4265" s="5">
        <v>3</v>
      </c>
    </row>
    <row r="4266" spans="1:10">
      <c r="A4266" s="6">
        <v>43866</v>
      </c>
      <c r="B4266" s="5" t="s">
        <v>246</v>
      </c>
      <c r="C4266" s="5" t="s">
        <v>556</v>
      </c>
      <c r="D4266" s="5">
        <v>3.94</v>
      </c>
      <c r="E4266" s="5">
        <v>4.1</v>
      </c>
      <c r="F4266" s="5">
        <v>3.94</v>
      </c>
      <c r="G4266" s="5">
        <v>4.03</v>
      </c>
      <c r="H4266" s="5">
        <v>12811050</v>
      </c>
      <c r="I4266" s="5">
        <v>51745834</v>
      </c>
      <c r="J4266" s="5">
        <v>3</v>
      </c>
    </row>
    <row r="4267" spans="1:10">
      <c r="A4267" s="6">
        <v>43867</v>
      </c>
      <c r="B4267" s="5" t="s">
        <v>246</v>
      </c>
      <c r="C4267" s="5" t="s">
        <v>556</v>
      </c>
      <c r="D4267" s="5">
        <v>4.06</v>
      </c>
      <c r="E4267" s="5">
        <v>4.24</v>
      </c>
      <c r="F4267" s="5">
        <v>3.97</v>
      </c>
      <c r="G4267" s="5">
        <v>4.21</v>
      </c>
      <c r="H4267" s="5">
        <v>17680365</v>
      </c>
      <c r="I4267" s="5">
        <v>73609389</v>
      </c>
      <c r="J4267" s="5">
        <v>3</v>
      </c>
    </row>
    <row r="4268" spans="1:10">
      <c r="A4268" s="6">
        <v>43836</v>
      </c>
      <c r="B4268" s="5" t="s">
        <v>247</v>
      </c>
      <c r="C4268" s="5" t="s">
        <v>557</v>
      </c>
      <c r="D4268" s="5">
        <v>16.22</v>
      </c>
      <c r="E4268" s="5">
        <v>16.98</v>
      </c>
      <c r="F4268" s="5">
        <v>16.17</v>
      </c>
      <c r="G4268" s="5">
        <v>16.8</v>
      </c>
      <c r="H4268" s="5">
        <v>43922355</v>
      </c>
      <c r="I4268" s="5">
        <v>729799515</v>
      </c>
      <c r="J4268" s="5">
        <v>3</v>
      </c>
    </row>
    <row r="4269" spans="1:10">
      <c r="A4269" s="6">
        <v>43837</v>
      </c>
      <c r="B4269" s="5" t="s">
        <v>247</v>
      </c>
      <c r="C4269" s="5" t="s">
        <v>557</v>
      </c>
      <c r="D4269" s="5">
        <v>16.69</v>
      </c>
      <c r="E4269" s="5">
        <v>16.76</v>
      </c>
      <c r="F4269" s="5">
        <v>16.38</v>
      </c>
      <c r="G4269" s="5">
        <v>16.67</v>
      </c>
      <c r="H4269" s="5">
        <v>29880661</v>
      </c>
      <c r="I4269" s="5">
        <v>494682814</v>
      </c>
      <c r="J4269" s="5">
        <v>3</v>
      </c>
    </row>
    <row r="4270" spans="1:10">
      <c r="A4270" s="6">
        <v>43838</v>
      </c>
      <c r="B4270" s="5" t="s">
        <v>247</v>
      </c>
      <c r="C4270" s="5" t="s">
        <v>557</v>
      </c>
      <c r="D4270" s="5">
        <v>16.5</v>
      </c>
      <c r="E4270" s="5">
        <v>16.9</v>
      </c>
      <c r="F4270" s="5">
        <v>16.38</v>
      </c>
      <c r="G4270" s="5">
        <v>16.47</v>
      </c>
      <c r="H4270" s="5">
        <v>33877707</v>
      </c>
      <c r="I4270" s="5">
        <v>562226722</v>
      </c>
      <c r="J4270" s="5">
        <v>3</v>
      </c>
    </row>
    <row r="4271" spans="1:10">
      <c r="A4271" s="6">
        <v>43839</v>
      </c>
      <c r="B4271" s="5" t="s">
        <v>247</v>
      </c>
      <c r="C4271" s="5" t="s">
        <v>557</v>
      </c>
      <c r="D4271" s="5">
        <v>16.65</v>
      </c>
      <c r="E4271" s="5">
        <v>16.81</v>
      </c>
      <c r="F4271" s="5">
        <v>16.41</v>
      </c>
      <c r="G4271" s="5">
        <v>16.63</v>
      </c>
      <c r="H4271" s="5">
        <v>33497888</v>
      </c>
      <c r="I4271" s="5">
        <v>555806849</v>
      </c>
      <c r="J4271" s="5">
        <v>3</v>
      </c>
    </row>
    <row r="4272" spans="1:10">
      <c r="A4272" s="6">
        <v>43840</v>
      </c>
      <c r="B4272" s="5" t="s">
        <v>247</v>
      </c>
      <c r="C4272" s="5" t="s">
        <v>557</v>
      </c>
      <c r="D4272" s="5">
        <v>16.65</v>
      </c>
      <c r="E4272" s="5">
        <v>16.84</v>
      </c>
      <c r="F4272" s="5">
        <v>16.35</v>
      </c>
      <c r="G4272" s="5">
        <v>16.47</v>
      </c>
      <c r="H4272" s="5">
        <v>33591822</v>
      </c>
      <c r="I4272" s="5">
        <v>557386361</v>
      </c>
      <c r="J4272" s="5">
        <v>3</v>
      </c>
    </row>
    <row r="4273" spans="1:10">
      <c r="A4273" s="6">
        <v>43843</v>
      </c>
      <c r="B4273" s="5" t="s">
        <v>247</v>
      </c>
      <c r="C4273" s="5" t="s">
        <v>557</v>
      </c>
      <c r="D4273" s="5">
        <v>16.37</v>
      </c>
      <c r="E4273" s="5">
        <v>17.15</v>
      </c>
      <c r="F4273" s="5">
        <v>16.25</v>
      </c>
      <c r="G4273" s="5">
        <v>17.11</v>
      </c>
      <c r="H4273" s="5">
        <v>53413781</v>
      </c>
      <c r="I4273" s="5">
        <v>902449860</v>
      </c>
      <c r="J4273" s="5">
        <v>3</v>
      </c>
    </row>
    <row r="4274" spans="1:10">
      <c r="A4274" s="6">
        <v>43844</v>
      </c>
      <c r="B4274" s="5" t="s">
        <v>247</v>
      </c>
      <c r="C4274" s="5" t="s">
        <v>557</v>
      </c>
      <c r="D4274" s="5">
        <v>17.05</v>
      </c>
      <c r="E4274" s="5">
        <v>17.09</v>
      </c>
      <c r="F4274" s="5">
        <v>16.61</v>
      </c>
      <c r="G4274" s="5">
        <v>16.64</v>
      </c>
      <c r="H4274" s="5">
        <v>35095014</v>
      </c>
      <c r="I4274" s="5">
        <v>588655822</v>
      </c>
      <c r="J4274" s="5">
        <v>3</v>
      </c>
    </row>
    <row r="4275" spans="1:10">
      <c r="A4275" s="6">
        <v>43845</v>
      </c>
      <c r="B4275" s="5" t="s">
        <v>247</v>
      </c>
      <c r="C4275" s="5" t="s">
        <v>557</v>
      </c>
      <c r="D4275" s="5">
        <v>16.55</v>
      </c>
      <c r="E4275" s="5">
        <v>17.05</v>
      </c>
      <c r="F4275" s="5">
        <v>16.45</v>
      </c>
      <c r="G4275" s="5">
        <v>16.91</v>
      </c>
      <c r="H4275" s="5">
        <v>34354213</v>
      </c>
      <c r="I4275" s="5">
        <v>577441081</v>
      </c>
      <c r="J4275" s="5">
        <v>3</v>
      </c>
    </row>
    <row r="4276" spans="1:10">
      <c r="A4276" s="6">
        <v>43846</v>
      </c>
      <c r="B4276" s="5" t="s">
        <v>247</v>
      </c>
      <c r="C4276" s="5" t="s">
        <v>557</v>
      </c>
      <c r="D4276" s="5">
        <v>16.85</v>
      </c>
      <c r="E4276" s="5">
        <v>17.38</v>
      </c>
      <c r="F4276" s="5">
        <v>16.71</v>
      </c>
      <c r="G4276" s="5">
        <v>17.05</v>
      </c>
      <c r="H4276" s="5">
        <v>41331156</v>
      </c>
      <c r="I4276" s="5">
        <v>702172516</v>
      </c>
      <c r="J4276" s="5">
        <v>3</v>
      </c>
    </row>
    <row r="4277" spans="1:10">
      <c r="A4277" s="6">
        <v>43847</v>
      </c>
      <c r="B4277" s="5" t="s">
        <v>247</v>
      </c>
      <c r="C4277" s="5" t="s">
        <v>557</v>
      </c>
      <c r="D4277" s="5">
        <v>17</v>
      </c>
      <c r="E4277" s="5">
        <v>17.22</v>
      </c>
      <c r="F4277" s="5">
        <v>16.7</v>
      </c>
      <c r="G4277" s="5">
        <v>16.71</v>
      </c>
      <c r="H4277" s="5">
        <v>29132045</v>
      </c>
      <c r="I4277" s="5">
        <v>492820704</v>
      </c>
      <c r="J4277" s="5">
        <v>3</v>
      </c>
    </row>
    <row r="4278" spans="1:10">
      <c r="A4278" s="6">
        <v>43850</v>
      </c>
      <c r="B4278" s="5" t="s">
        <v>247</v>
      </c>
      <c r="C4278" s="5" t="s">
        <v>557</v>
      </c>
      <c r="D4278" s="5">
        <v>16.71</v>
      </c>
      <c r="E4278" s="5">
        <v>17.34</v>
      </c>
      <c r="F4278" s="5">
        <v>16.56</v>
      </c>
      <c r="G4278" s="5">
        <v>17.27</v>
      </c>
      <c r="H4278" s="5">
        <v>41348612</v>
      </c>
      <c r="I4278" s="5">
        <v>705545634</v>
      </c>
      <c r="J4278" s="5">
        <v>3</v>
      </c>
    </row>
    <row r="4279" spans="1:10">
      <c r="A4279" s="6">
        <v>43851</v>
      </c>
      <c r="B4279" s="5" t="s">
        <v>247</v>
      </c>
      <c r="C4279" s="5" t="s">
        <v>557</v>
      </c>
      <c r="D4279" s="5">
        <v>17.21</v>
      </c>
      <c r="E4279" s="5">
        <v>17.75</v>
      </c>
      <c r="F4279" s="5">
        <v>16.88</v>
      </c>
      <c r="G4279" s="5">
        <v>17.46</v>
      </c>
      <c r="H4279" s="5">
        <v>51980878</v>
      </c>
      <c r="I4279" s="5">
        <v>900496180</v>
      </c>
      <c r="J4279" s="5">
        <v>3</v>
      </c>
    </row>
    <row r="4280" spans="1:10">
      <c r="A4280" s="6">
        <v>43852</v>
      </c>
      <c r="B4280" s="5" t="s">
        <v>247</v>
      </c>
      <c r="C4280" s="5" t="s">
        <v>557</v>
      </c>
      <c r="D4280" s="5">
        <v>17.16</v>
      </c>
      <c r="E4280" s="5">
        <v>19.21</v>
      </c>
      <c r="F4280" s="5">
        <v>17.1</v>
      </c>
      <c r="G4280" s="5">
        <v>19.21</v>
      </c>
      <c r="H4280" s="5">
        <v>59945692</v>
      </c>
      <c r="I4280" s="5">
        <v>1101172675</v>
      </c>
      <c r="J4280" s="5">
        <v>3</v>
      </c>
    </row>
    <row r="4281" spans="1:10">
      <c r="A4281" s="6">
        <v>43853</v>
      </c>
      <c r="B4281" s="5" t="s">
        <v>247</v>
      </c>
      <c r="C4281" s="5" t="s">
        <v>557</v>
      </c>
      <c r="D4281" s="5">
        <v>19.6</v>
      </c>
      <c r="E4281" s="5">
        <v>19.95</v>
      </c>
      <c r="F4281" s="5">
        <v>18.5</v>
      </c>
      <c r="G4281" s="5">
        <v>19.21</v>
      </c>
      <c r="H4281" s="5">
        <v>96395841</v>
      </c>
      <c r="I4281" s="5">
        <v>1865596076</v>
      </c>
      <c r="J4281" s="5">
        <v>3</v>
      </c>
    </row>
    <row r="4282" spans="1:10">
      <c r="A4282" s="6">
        <v>43864</v>
      </c>
      <c r="B4282" s="5" t="s">
        <v>247</v>
      </c>
      <c r="C4282" s="5" t="s">
        <v>557</v>
      </c>
      <c r="D4282" s="5">
        <v>17.29</v>
      </c>
      <c r="E4282" s="5">
        <v>17.29</v>
      </c>
      <c r="F4282" s="5">
        <v>17.29</v>
      </c>
      <c r="G4282" s="5">
        <v>17.29</v>
      </c>
      <c r="H4282" s="5">
        <v>3379800</v>
      </c>
      <c r="I4282" s="5">
        <v>58436742</v>
      </c>
      <c r="J4282" s="5">
        <v>3</v>
      </c>
    </row>
    <row r="4283" spans="1:10">
      <c r="A4283" s="6">
        <v>43865</v>
      </c>
      <c r="B4283" s="5" t="s">
        <v>247</v>
      </c>
      <c r="C4283" s="5" t="s">
        <v>557</v>
      </c>
      <c r="D4283" s="5">
        <v>15.58</v>
      </c>
      <c r="E4283" s="5">
        <v>17.78</v>
      </c>
      <c r="F4283" s="5">
        <v>15.58</v>
      </c>
      <c r="G4283" s="5">
        <v>17.34</v>
      </c>
      <c r="H4283" s="5">
        <v>75951730</v>
      </c>
      <c r="I4283" s="5">
        <v>1286911893</v>
      </c>
      <c r="J4283" s="5">
        <v>3</v>
      </c>
    </row>
    <row r="4284" spans="1:10">
      <c r="A4284" s="6">
        <v>43866</v>
      </c>
      <c r="B4284" s="5" t="s">
        <v>247</v>
      </c>
      <c r="C4284" s="5" t="s">
        <v>557</v>
      </c>
      <c r="D4284" s="5">
        <v>17.16</v>
      </c>
      <c r="E4284" s="5">
        <v>18.1</v>
      </c>
      <c r="F4284" s="5">
        <v>17.05</v>
      </c>
      <c r="G4284" s="5">
        <v>17.63</v>
      </c>
      <c r="H4284" s="5">
        <v>66478290</v>
      </c>
      <c r="I4284" s="5">
        <v>1171841661</v>
      </c>
      <c r="J4284" s="5">
        <v>3</v>
      </c>
    </row>
    <row r="4285" spans="1:10">
      <c r="A4285" s="6">
        <v>43867</v>
      </c>
      <c r="B4285" s="5" t="s">
        <v>247</v>
      </c>
      <c r="C4285" s="5" t="s">
        <v>557</v>
      </c>
      <c r="D4285" s="5">
        <v>17.34</v>
      </c>
      <c r="E4285" s="5">
        <v>18.61</v>
      </c>
      <c r="F4285" s="5">
        <v>17.24</v>
      </c>
      <c r="G4285" s="5">
        <v>18.56</v>
      </c>
      <c r="H4285" s="5">
        <v>63577954</v>
      </c>
      <c r="I4285" s="5">
        <v>1133576223</v>
      </c>
      <c r="J4285" s="5">
        <v>3</v>
      </c>
    </row>
    <row r="4286" spans="1:10">
      <c r="A4286" s="6">
        <v>43836</v>
      </c>
      <c r="B4286" s="5" t="s">
        <v>248</v>
      </c>
      <c r="C4286" s="5" t="s">
        <v>558</v>
      </c>
      <c r="D4286" s="5">
        <v>22.62</v>
      </c>
      <c r="E4286" s="5">
        <v>23.79</v>
      </c>
      <c r="F4286" s="5">
        <v>22.33</v>
      </c>
      <c r="G4286" s="5">
        <v>23.48</v>
      </c>
      <c r="H4286" s="5">
        <v>76493115</v>
      </c>
      <c r="I4286" s="5">
        <v>1781544909</v>
      </c>
      <c r="J4286" s="5">
        <v>3</v>
      </c>
    </row>
    <row r="4287" spans="1:10">
      <c r="A4287" s="6">
        <v>43837</v>
      </c>
      <c r="B4287" s="5" t="s">
        <v>248</v>
      </c>
      <c r="C4287" s="5" t="s">
        <v>558</v>
      </c>
      <c r="D4287" s="5">
        <v>23.51</v>
      </c>
      <c r="E4287" s="5">
        <v>23.75</v>
      </c>
      <c r="F4287" s="5">
        <v>23.02</v>
      </c>
      <c r="G4287" s="5">
        <v>23.3</v>
      </c>
      <c r="H4287" s="5">
        <v>44759589</v>
      </c>
      <c r="I4287" s="5">
        <v>1039496425</v>
      </c>
      <c r="J4287" s="5">
        <v>3</v>
      </c>
    </row>
    <row r="4288" spans="1:10">
      <c r="A4288" s="6">
        <v>43838</v>
      </c>
      <c r="B4288" s="5" t="s">
        <v>248</v>
      </c>
      <c r="C4288" s="5" t="s">
        <v>558</v>
      </c>
      <c r="D4288" s="5">
        <v>23.11</v>
      </c>
      <c r="E4288" s="5">
        <v>23.12</v>
      </c>
      <c r="F4288" s="5">
        <v>22.42</v>
      </c>
      <c r="G4288" s="5">
        <v>22.51</v>
      </c>
      <c r="H4288" s="5">
        <v>41779383</v>
      </c>
      <c r="I4288" s="5">
        <v>951450159</v>
      </c>
      <c r="J4288" s="5">
        <v>3</v>
      </c>
    </row>
    <row r="4289" spans="1:10">
      <c r="A4289" s="6">
        <v>43839</v>
      </c>
      <c r="B4289" s="5" t="s">
        <v>248</v>
      </c>
      <c r="C4289" s="5" t="s">
        <v>558</v>
      </c>
      <c r="D4289" s="5">
        <v>22.9</v>
      </c>
      <c r="E4289" s="5">
        <v>23</v>
      </c>
      <c r="F4289" s="5">
        <v>22.61</v>
      </c>
      <c r="G4289" s="5">
        <v>23</v>
      </c>
      <c r="H4289" s="5">
        <v>34423410</v>
      </c>
      <c r="I4289" s="5">
        <v>786079261</v>
      </c>
      <c r="J4289" s="5">
        <v>3</v>
      </c>
    </row>
    <row r="4290" spans="1:10">
      <c r="A4290" s="6">
        <v>43840</v>
      </c>
      <c r="B4290" s="5" t="s">
        <v>248</v>
      </c>
      <c r="C4290" s="5" t="s">
        <v>558</v>
      </c>
      <c r="D4290" s="5">
        <v>23.09</v>
      </c>
      <c r="E4290" s="5">
        <v>23.5</v>
      </c>
      <c r="F4290" s="5">
        <v>22.9</v>
      </c>
      <c r="G4290" s="5">
        <v>23.1</v>
      </c>
      <c r="H4290" s="5">
        <v>41145597</v>
      </c>
      <c r="I4290" s="5">
        <v>956207639</v>
      </c>
      <c r="J4290" s="5">
        <v>3</v>
      </c>
    </row>
    <row r="4291" spans="1:10">
      <c r="A4291" s="6">
        <v>43843</v>
      </c>
      <c r="B4291" s="5" t="s">
        <v>248</v>
      </c>
      <c r="C4291" s="5" t="s">
        <v>558</v>
      </c>
      <c r="D4291" s="5">
        <v>23.22</v>
      </c>
      <c r="E4291" s="5">
        <v>24.45</v>
      </c>
      <c r="F4291" s="5">
        <v>23.05</v>
      </c>
      <c r="G4291" s="5">
        <v>24.32</v>
      </c>
      <c r="H4291" s="5">
        <v>75941510</v>
      </c>
      <c r="I4291" s="5">
        <v>1817789557</v>
      </c>
      <c r="J4291" s="5">
        <v>3</v>
      </c>
    </row>
    <row r="4292" spans="1:10">
      <c r="A4292" s="6">
        <v>43844</v>
      </c>
      <c r="B4292" s="5" t="s">
        <v>248</v>
      </c>
      <c r="C4292" s="5" t="s">
        <v>558</v>
      </c>
      <c r="D4292" s="5">
        <v>24.35</v>
      </c>
      <c r="E4292" s="5">
        <v>24.43</v>
      </c>
      <c r="F4292" s="5">
        <v>23.75</v>
      </c>
      <c r="G4292" s="5">
        <v>23.88</v>
      </c>
      <c r="H4292" s="5">
        <v>42727532</v>
      </c>
      <c r="I4292" s="5">
        <v>1024187777</v>
      </c>
      <c r="J4292" s="5">
        <v>3</v>
      </c>
    </row>
    <row r="4293" spans="1:10">
      <c r="A4293" s="6">
        <v>43845</v>
      </c>
      <c r="B4293" s="5" t="s">
        <v>248</v>
      </c>
      <c r="C4293" s="5" t="s">
        <v>558</v>
      </c>
      <c r="D4293" s="5">
        <v>23.83</v>
      </c>
      <c r="E4293" s="5">
        <v>24.06</v>
      </c>
      <c r="F4293" s="5">
        <v>23.39</v>
      </c>
      <c r="G4293" s="5">
        <v>23.93</v>
      </c>
      <c r="H4293" s="5">
        <v>35769914</v>
      </c>
      <c r="I4293" s="5">
        <v>849783325</v>
      </c>
      <c r="J4293" s="5">
        <v>3</v>
      </c>
    </row>
    <row r="4294" spans="1:10">
      <c r="A4294" s="6">
        <v>43846</v>
      </c>
      <c r="B4294" s="5" t="s">
        <v>248</v>
      </c>
      <c r="C4294" s="5" t="s">
        <v>558</v>
      </c>
      <c r="D4294" s="5">
        <v>23.94</v>
      </c>
      <c r="E4294" s="5">
        <v>23.94</v>
      </c>
      <c r="F4294" s="5">
        <v>23.48</v>
      </c>
      <c r="G4294" s="5">
        <v>23.6</v>
      </c>
      <c r="H4294" s="5">
        <v>30099024</v>
      </c>
      <c r="I4294" s="5">
        <v>711767053</v>
      </c>
      <c r="J4294" s="5">
        <v>3</v>
      </c>
    </row>
    <row r="4295" spans="1:10">
      <c r="A4295" s="6">
        <v>43847</v>
      </c>
      <c r="B4295" s="5" t="s">
        <v>248</v>
      </c>
      <c r="C4295" s="5" t="s">
        <v>558</v>
      </c>
      <c r="D4295" s="5">
        <v>23.71</v>
      </c>
      <c r="E4295" s="5">
        <v>23.78</v>
      </c>
      <c r="F4295" s="5">
        <v>22.85</v>
      </c>
      <c r="G4295" s="5">
        <v>23</v>
      </c>
      <c r="H4295" s="5">
        <v>37521913</v>
      </c>
      <c r="I4295" s="5">
        <v>868731782</v>
      </c>
      <c r="J4295" s="5">
        <v>3</v>
      </c>
    </row>
    <row r="4296" spans="1:10">
      <c r="A4296" s="6">
        <v>43850</v>
      </c>
      <c r="B4296" s="5" t="s">
        <v>248</v>
      </c>
      <c r="C4296" s="5" t="s">
        <v>558</v>
      </c>
      <c r="D4296" s="5">
        <v>23.12</v>
      </c>
      <c r="E4296" s="5">
        <v>24.24</v>
      </c>
      <c r="F4296" s="5">
        <v>23.09</v>
      </c>
      <c r="G4296" s="5">
        <v>24.2</v>
      </c>
      <c r="H4296" s="5">
        <v>54775473</v>
      </c>
      <c r="I4296" s="5">
        <v>1302957342</v>
      </c>
      <c r="J4296" s="5">
        <v>3</v>
      </c>
    </row>
    <row r="4297" spans="1:10">
      <c r="A4297" s="6">
        <v>43851</v>
      </c>
      <c r="B4297" s="5" t="s">
        <v>248</v>
      </c>
      <c r="C4297" s="5" t="s">
        <v>558</v>
      </c>
      <c r="D4297" s="5">
        <v>24</v>
      </c>
      <c r="E4297" s="5">
        <v>25.2</v>
      </c>
      <c r="F4297" s="5">
        <v>23.86</v>
      </c>
      <c r="G4297" s="5">
        <v>24.62</v>
      </c>
      <c r="H4297" s="5">
        <v>57630633</v>
      </c>
      <c r="I4297" s="5">
        <v>1425463476</v>
      </c>
      <c r="J4297" s="5">
        <v>3</v>
      </c>
    </row>
    <row r="4298" spans="1:10">
      <c r="A4298" s="6">
        <v>43852</v>
      </c>
      <c r="B4298" s="5" t="s">
        <v>248</v>
      </c>
      <c r="C4298" s="5" t="s">
        <v>558</v>
      </c>
      <c r="D4298" s="5">
        <v>24.3</v>
      </c>
      <c r="E4298" s="5">
        <v>26.05</v>
      </c>
      <c r="F4298" s="5">
        <v>23.98</v>
      </c>
      <c r="G4298" s="5">
        <v>25.75</v>
      </c>
      <c r="H4298" s="5">
        <v>64772556</v>
      </c>
      <c r="I4298" s="5">
        <v>1639391171</v>
      </c>
      <c r="J4298" s="5">
        <v>3</v>
      </c>
    </row>
    <row r="4299" spans="1:10">
      <c r="A4299" s="6">
        <v>43853</v>
      </c>
      <c r="B4299" s="5" t="s">
        <v>248</v>
      </c>
      <c r="C4299" s="5" t="s">
        <v>558</v>
      </c>
      <c r="D4299" s="5">
        <v>25.1</v>
      </c>
      <c r="E4299" s="5">
        <v>25.78</v>
      </c>
      <c r="F4299" s="5">
        <v>23.77</v>
      </c>
      <c r="G4299" s="5">
        <v>24.32</v>
      </c>
      <c r="H4299" s="5">
        <v>57257656</v>
      </c>
      <c r="I4299" s="5">
        <v>1424481779</v>
      </c>
      <c r="J4299" s="5">
        <v>3</v>
      </c>
    </row>
    <row r="4300" spans="1:10">
      <c r="A4300" s="6">
        <v>43864</v>
      </c>
      <c r="B4300" s="5" t="s">
        <v>248</v>
      </c>
      <c r="C4300" s="5" t="s">
        <v>558</v>
      </c>
      <c r="D4300" s="5">
        <v>21.89</v>
      </c>
      <c r="E4300" s="5">
        <v>21.89</v>
      </c>
      <c r="F4300" s="5">
        <v>21.89</v>
      </c>
      <c r="G4300" s="5">
        <v>21.89</v>
      </c>
      <c r="H4300" s="5">
        <v>11385100</v>
      </c>
      <c r="I4300" s="5">
        <v>249219839</v>
      </c>
      <c r="J4300" s="5">
        <v>3</v>
      </c>
    </row>
    <row r="4301" spans="1:10">
      <c r="A4301" s="6">
        <v>43865</v>
      </c>
      <c r="B4301" s="5" t="s">
        <v>248</v>
      </c>
      <c r="C4301" s="5" t="s">
        <v>558</v>
      </c>
      <c r="D4301" s="5">
        <v>19.9</v>
      </c>
      <c r="E4301" s="5">
        <v>22.58</v>
      </c>
      <c r="F4301" s="5">
        <v>19.86</v>
      </c>
      <c r="G4301" s="5">
        <v>21.55</v>
      </c>
      <c r="H4301" s="5">
        <v>57254300</v>
      </c>
      <c r="I4301" s="5">
        <v>1232655999</v>
      </c>
      <c r="J4301" s="5">
        <v>3</v>
      </c>
    </row>
    <row r="4302" spans="1:10">
      <c r="A4302" s="6">
        <v>43866</v>
      </c>
      <c r="B4302" s="5" t="s">
        <v>248</v>
      </c>
      <c r="C4302" s="5" t="s">
        <v>558</v>
      </c>
      <c r="D4302" s="5">
        <v>21.7</v>
      </c>
      <c r="E4302" s="5">
        <v>22.45</v>
      </c>
      <c r="F4302" s="5">
        <v>21.01</v>
      </c>
      <c r="G4302" s="5">
        <v>21.34</v>
      </c>
      <c r="H4302" s="5">
        <v>55144438</v>
      </c>
      <c r="I4302" s="5">
        <v>1199801517</v>
      </c>
      <c r="J4302" s="5">
        <v>3</v>
      </c>
    </row>
    <row r="4303" spans="1:10">
      <c r="A4303" s="6">
        <v>43867</v>
      </c>
      <c r="B4303" s="5" t="s">
        <v>248</v>
      </c>
      <c r="C4303" s="5" t="s">
        <v>558</v>
      </c>
      <c r="D4303" s="5">
        <v>21.2</v>
      </c>
      <c r="E4303" s="5">
        <v>22.33</v>
      </c>
      <c r="F4303" s="5">
        <v>20.74</v>
      </c>
      <c r="G4303" s="5">
        <v>21.92</v>
      </c>
      <c r="H4303" s="5">
        <v>56252247</v>
      </c>
      <c r="I4303" s="5">
        <v>1203792832</v>
      </c>
      <c r="J4303" s="5">
        <v>3</v>
      </c>
    </row>
    <row r="4304" spans="1:10">
      <c r="A4304" s="6">
        <v>43836</v>
      </c>
      <c r="B4304" s="5" t="s">
        <v>249</v>
      </c>
      <c r="C4304" s="5" t="s">
        <v>559</v>
      </c>
      <c r="D4304" s="5">
        <v>10.93</v>
      </c>
      <c r="E4304" s="5">
        <v>11.08</v>
      </c>
      <c r="F4304" s="5">
        <v>10.8</v>
      </c>
      <c r="G4304" s="5">
        <v>10.96</v>
      </c>
      <c r="H4304" s="5">
        <v>24716684</v>
      </c>
      <c r="I4304" s="5">
        <v>269914557</v>
      </c>
      <c r="J4304" s="5">
        <v>3</v>
      </c>
    </row>
    <row r="4305" spans="1:10">
      <c r="A4305" s="6">
        <v>43837</v>
      </c>
      <c r="B4305" s="5" t="s">
        <v>249</v>
      </c>
      <c r="C4305" s="5" t="s">
        <v>559</v>
      </c>
      <c r="D4305" s="5">
        <v>10.96</v>
      </c>
      <c r="E4305" s="5">
        <v>11.14</v>
      </c>
      <c r="F4305" s="5">
        <v>10.91</v>
      </c>
      <c r="G4305" s="5">
        <v>11.09</v>
      </c>
      <c r="H4305" s="5">
        <v>18788737</v>
      </c>
      <c r="I4305" s="5">
        <v>207214823</v>
      </c>
      <c r="J4305" s="5">
        <v>3</v>
      </c>
    </row>
    <row r="4306" spans="1:10">
      <c r="A4306" s="6">
        <v>43838</v>
      </c>
      <c r="B4306" s="5" t="s">
        <v>249</v>
      </c>
      <c r="C4306" s="5" t="s">
        <v>559</v>
      </c>
      <c r="D4306" s="5">
        <v>11.1</v>
      </c>
      <c r="E4306" s="5">
        <v>11.1</v>
      </c>
      <c r="F4306" s="5">
        <v>10.68</v>
      </c>
      <c r="G4306" s="5">
        <v>10.7</v>
      </c>
      <c r="H4306" s="5">
        <v>19954897</v>
      </c>
      <c r="I4306" s="5">
        <v>216339522</v>
      </c>
      <c r="J4306" s="5">
        <v>3</v>
      </c>
    </row>
    <row r="4307" spans="1:10">
      <c r="A4307" s="6">
        <v>43839</v>
      </c>
      <c r="B4307" s="5" t="s">
        <v>249</v>
      </c>
      <c r="C4307" s="5" t="s">
        <v>559</v>
      </c>
      <c r="D4307" s="5">
        <v>10.82</v>
      </c>
      <c r="E4307" s="5">
        <v>10.96</v>
      </c>
      <c r="F4307" s="5">
        <v>10.75</v>
      </c>
      <c r="G4307" s="5">
        <v>10.87</v>
      </c>
      <c r="H4307" s="5">
        <v>12594474</v>
      </c>
      <c r="I4307" s="5">
        <v>136633410</v>
      </c>
      <c r="J4307" s="5">
        <v>3</v>
      </c>
    </row>
    <row r="4308" spans="1:10">
      <c r="A4308" s="6">
        <v>43840</v>
      </c>
      <c r="B4308" s="5" t="s">
        <v>249</v>
      </c>
      <c r="C4308" s="5" t="s">
        <v>559</v>
      </c>
      <c r="D4308" s="5">
        <v>10.97</v>
      </c>
      <c r="E4308" s="5">
        <v>11.01</v>
      </c>
      <c r="F4308" s="5">
        <v>10.8</v>
      </c>
      <c r="G4308" s="5">
        <v>10.87</v>
      </c>
      <c r="H4308" s="5">
        <v>10560960</v>
      </c>
      <c r="I4308" s="5">
        <v>115021756</v>
      </c>
      <c r="J4308" s="5">
        <v>3</v>
      </c>
    </row>
    <row r="4309" spans="1:10">
      <c r="A4309" s="6">
        <v>43843</v>
      </c>
      <c r="B4309" s="5" t="s">
        <v>249</v>
      </c>
      <c r="C4309" s="5" t="s">
        <v>559</v>
      </c>
      <c r="D4309" s="5">
        <v>10.8</v>
      </c>
      <c r="E4309" s="5">
        <v>10.97</v>
      </c>
      <c r="F4309" s="5">
        <v>10.54</v>
      </c>
      <c r="G4309" s="5">
        <v>10.94</v>
      </c>
      <c r="H4309" s="5">
        <v>17036134</v>
      </c>
      <c r="I4309" s="5">
        <v>183291280</v>
      </c>
      <c r="J4309" s="5">
        <v>3</v>
      </c>
    </row>
    <row r="4310" spans="1:10">
      <c r="A4310" s="6">
        <v>43844</v>
      </c>
      <c r="B4310" s="5" t="s">
        <v>249</v>
      </c>
      <c r="C4310" s="5" t="s">
        <v>559</v>
      </c>
      <c r="D4310" s="5">
        <v>11.02</v>
      </c>
      <c r="E4310" s="5">
        <v>11.02</v>
      </c>
      <c r="F4310" s="5">
        <v>10.72</v>
      </c>
      <c r="G4310" s="5">
        <v>10.74</v>
      </c>
      <c r="H4310" s="5">
        <v>13281401</v>
      </c>
      <c r="I4310" s="5">
        <v>143773869</v>
      </c>
      <c r="J4310" s="5">
        <v>3</v>
      </c>
    </row>
    <row r="4311" spans="1:10">
      <c r="A4311" s="6">
        <v>43845</v>
      </c>
      <c r="B4311" s="5" t="s">
        <v>249</v>
      </c>
      <c r="C4311" s="5" t="s">
        <v>559</v>
      </c>
      <c r="D4311" s="5">
        <v>10.74</v>
      </c>
      <c r="E4311" s="5">
        <v>10.83</v>
      </c>
      <c r="F4311" s="5">
        <v>10.58</v>
      </c>
      <c r="G4311" s="5">
        <v>10.64</v>
      </c>
      <c r="H4311" s="5">
        <v>9684200</v>
      </c>
      <c r="I4311" s="5">
        <v>103285334</v>
      </c>
      <c r="J4311" s="5">
        <v>3</v>
      </c>
    </row>
    <row r="4312" spans="1:10">
      <c r="A4312" s="6">
        <v>43846</v>
      </c>
      <c r="B4312" s="5" t="s">
        <v>249</v>
      </c>
      <c r="C4312" s="5" t="s">
        <v>559</v>
      </c>
      <c r="D4312" s="5">
        <v>10.72</v>
      </c>
      <c r="E4312" s="5">
        <v>10.73</v>
      </c>
      <c r="F4312" s="5">
        <v>10.38</v>
      </c>
      <c r="G4312" s="5">
        <v>10.42</v>
      </c>
      <c r="H4312" s="5">
        <v>12751850</v>
      </c>
      <c r="I4312" s="5">
        <v>134377989</v>
      </c>
      <c r="J4312" s="5">
        <v>3</v>
      </c>
    </row>
    <row r="4313" spans="1:10">
      <c r="A4313" s="6">
        <v>43847</v>
      </c>
      <c r="B4313" s="5" t="s">
        <v>249</v>
      </c>
      <c r="C4313" s="5" t="s">
        <v>559</v>
      </c>
      <c r="D4313" s="5">
        <v>10.5</v>
      </c>
      <c r="E4313" s="5">
        <v>10.5</v>
      </c>
      <c r="F4313" s="5">
        <v>10.18</v>
      </c>
      <c r="G4313" s="5">
        <v>10.27</v>
      </c>
      <c r="H4313" s="5">
        <v>11131700</v>
      </c>
      <c r="I4313" s="5">
        <v>114967032</v>
      </c>
      <c r="J4313" s="5">
        <v>3</v>
      </c>
    </row>
    <row r="4314" spans="1:10">
      <c r="A4314" s="6">
        <v>43850</v>
      </c>
      <c r="B4314" s="5" t="s">
        <v>249</v>
      </c>
      <c r="C4314" s="5" t="s">
        <v>559</v>
      </c>
      <c r="D4314" s="5">
        <v>9.42</v>
      </c>
      <c r="E4314" s="5">
        <v>10.02</v>
      </c>
      <c r="F4314" s="5">
        <v>9.42</v>
      </c>
      <c r="G4314" s="5">
        <v>9.99</v>
      </c>
      <c r="H4314" s="5">
        <v>22287465</v>
      </c>
      <c r="I4314" s="5">
        <v>219005822</v>
      </c>
      <c r="J4314" s="5">
        <v>3</v>
      </c>
    </row>
    <row r="4315" spans="1:10">
      <c r="A4315" s="6">
        <v>43851</v>
      </c>
      <c r="B4315" s="5" t="s">
        <v>249</v>
      </c>
      <c r="C4315" s="5" t="s">
        <v>559</v>
      </c>
      <c r="D4315" s="5">
        <v>9.96</v>
      </c>
      <c r="E4315" s="5">
        <v>10.05</v>
      </c>
      <c r="F4315" s="5">
        <v>9.71</v>
      </c>
      <c r="G4315" s="5">
        <v>9.74</v>
      </c>
      <c r="H4315" s="5">
        <v>11205500</v>
      </c>
      <c r="I4315" s="5">
        <v>110211508</v>
      </c>
      <c r="J4315" s="5">
        <v>3</v>
      </c>
    </row>
    <row r="4316" spans="1:10">
      <c r="A4316" s="6">
        <v>43852</v>
      </c>
      <c r="B4316" s="5" t="s">
        <v>249</v>
      </c>
      <c r="C4316" s="5" t="s">
        <v>559</v>
      </c>
      <c r="D4316" s="5">
        <v>9.62</v>
      </c>
      <c r="E4316" s="5">
        <v>9.92</v>
      </c>
      <c r="F4316" s="5">
        <v>9.41</v>
      </c>
      <c r="G4316" s="5">
        <v>9.82</v>
      </c>
      <c r="H4316" s="5">
        <v>12699255</v>
      </c>
      <c r="I4316" s="5">
        <v>122861712</v>
      </c>
      <c r="J4316" s="5">
        <v>3</v>
      </c>
    </row>
    <row r="4317" spans="1:10">
      <c r="A4317" s="6">
        <v>43853</v>
      </c>
      <c r="B4317" s="5" t="s">
        <v>249</v>
      </c>
      <c r="C4317" s="5" t="s">
        <v>559</v>
      </c>
      <c r="D4317" s="5">
        <v>9.69</v>
      </c>
      <c r="E4317" s="5">
        <v>9.93</v>
      </c>
      <c r="F4317" s="5">
        <v>9.28</v>
      </c>
      <c r="G4317" s="5">
        <v>9.51</v>
      </c>
      <c r="H4317" s="5">
        <v>13756728</v>
      </c>
      <c r="I4317" s="5">
        <v>132649913</v>
      </c>
      <c r="J4317" s="5">
        <v>3</v>
      </c>
    </row>
    <row r="4318" spans="1:10">
      <c r="A4318" s="6">
        <v>43864</v>
      </c>
      <c r="B4318" s="5" t="s">
        <v>249</v>
      </c>
      <c r="C4318" s="5" t="s">
        <v>559</v>
      </c>
      <c r="D4318" s="5">
        <v>8.56</v>
      </c>
      <c r="E4318" s="5">
        <v>8.56</v>
      </c>
      <c r="F4318" s="5">
        <v>8.56</v>
      </c>
      <c r="G4318" s="5">
        <v>8.56</v>
      </c>
      <c r="H4318" s="5">
        <v>1407100</v>
      </c>
      <c r="I4318" s="5">
        <v>12044776</v>
      </c>
      <c r="J4318" s="5">
        <v>3</v>
      </c>
    </row>
    <row r="4319" spans="1:10">
      <c r="A4319" s="6">
        <v>43865</v>
      </c>
      <c r="B4319" s="5" t="s">
        <v>249</v>
      </c>
      <c r="C4319" s="5" t="s">
        <v>559</v>
      </c>
      <c r="D4319" s="5">
        <v>7.7</v>
      </c>
      <c r="E4319" s="5">
        <v>8.46</v>
      </c>
      <c r="F4319" s="5">
        <v>7.7</v>
      </c>
      <c r="G4319" s="5">
        <v>8.1</v>
      </c>
      <c r="H4319" s="5">
        <v>27316912</v>
      </c>
      <c r="I4319" s="5">
        <v>221673116</v>
      </c>
      <c r="J4319" s="5">
        <v>3</v>
      </c>
    </row>
    <row r="4320" spans="1:10">
      <c r="A4320" s="6">
        <v>43866</v>
      </c>
      <c r="B4320" s="5" t="s">
        <v>249</v>
      </c>
      <c r="C4320" s="5" t="s">
        <v>559</v>
      </c>
      <c r="D4320" s="5">
        <v>8.2</v>
      </c>
      <c r="E4320" s="5">
        <v>8.77</v>
      </c>
      <c r="F4320" s="5">
        <v>8.19</v>
      </c>
      <c r="G4320" s="5">
        <v>8.46</v>
      </c>
      <c r="H4320" s="5">
        <v>23185068</v>
      </c>
      <c r="I4320" s="5">
        <v>197637678</v>
      </c>
      <c r="J4320" s="5">
        <v>3</v>
      </c>
    </row>
    <row r="4321" spans="1:10">
      <c r="A4321" s="6">
        <v>43867</v>
      </c>
      <c r="B4321" s="5" t="s">
        <v>249</v>
      </c>
      <c r="C4321" s="5" t="s">
        <v>559</v>
      </c>
      <c r="D4321" s="5">
        <v>8.54</v>
      </c>
      <c r="E4321" s="5">
        <v>8.63</v>
      </c>
      <c r="F4321" s="5">
        <v>8.32</v>
      </c>
      <c r="G4321" s="5">
        <v>8.56</v>
      </c>
      <c r="H4321" s="5">
        <v>16868470</v>
      </c>
      <c r="I4321" s="5">
        <v>143565856</v>
      </c>
      <c r="J4321" s="5">
        <v>3</v>
      </c>
    </row>
    <row r="4322" spans="1:10">
      <c r="A4322" s="6">
        <v>43836</v>
      </c>
      <c r="B4322" s="5" t="s">
        <v>250</v>
      </c>
      <c r="C4322" s="5" t="s">
        <v>560</v>
      </c>
      <c r="D4322" s="5">
        <v>6.42</v>
      </c>
      <c r="E4322" s="5">
        <v>6.55</v>
      </c>
      <c r="F4322" s="5">
        <v>6.38</v>
      </c>
      <c r="G4322" s="5">
        <v>6.47</v>
      </c>
      <c r="H4322" s="5">
        <v>6419395</v>
      </c>
      <c r="I4322" s="5">
        <v>41616307</v>
      </c>
      <c r="J4322" s="5">
        <v>3</v>
      </c>
    </row>
    <row r="4323" spans="1:10">
      <c r="A4323" s="6">
        <v>43837</v>
      </c>
      <c r="B4323" s="5" t="s">
        <v>250</v>
      </c>
      <c r="C4323" s="5" t="s">
        <v>560</v>
      </c>
      <c r="D4323" s="5">
        <v>6.53</v>
      </c>
      <c r="E4323" s="5">
        <v>6.54</v>
      </c>
      <c r="F4323" s="5">
        <v>6.45</v>
      </c>
      <c r="G4323" s="5">
        <v>6.5</v>
      </c>
      <c r="H4323" s="5">
        <v>6216335</v>
      </c>
      <c r="I4323" s="5">
        <v>40371507</v>
      </c>
      <c r="J4323" s="5">
        <v>3</v>
      </c>
    </row>
    <row r="4324" spans="1:10">
      <c r="A4324" s="6">
        <v>43838</v>
      </c>
      <c r="B4324" s="5" t="s">
        <v>250</v>
      </c>
      <c r="C4324" s="5" t="s">
        <v>560</v>
      </c>
      <c r="D4324" s="5">
        <v>6.48</v>
      </c>
      <c r="E4324" s="5">
        <v>6.48</v>
      </c>
      <c r="F4324" s="5">
        <v>6.3</v>
      </c>
      <c r="G4324" s="5">
        <v>6.31</v>
      </c>
      <c r="H4324" s="5">
        <v>7210193</v>
      </c>
      <c r="I4324" s="5">
        <v>46035926</v>
      </c>
      <c r="J4324" s="5">
        <v>3</v>
      </c>
    </row>
    <row r="4325" spans="1:10">
      <c r="A4325" s="6">
        <v>43839</v>
      </c>
      <c r="B4325" s="5" t="s">
        <v>250</v>
      </c>
      <c r="C4325" s="5" t="s">
        <v>560</v>
      </c>
      <c r="D4325" s="5">
        <v>6.37</v>
      </c>
      <c r="E4325" s="5">
        <v>6.54</v>
      </c>
      <c r="F4325" s="5">
        <v>6.37</v>
      </c>
      <c r="G4325" s="5">
        <v>6.5</v>
      </c>
      <c r="H4325" s="5">
        <v>6977401</v>
      </c>
      <c r="I4325" s="5">
        <v>45037770</v>
      </c>
      <c r="J4325" s="5">
        <v>3</v>
      </c>
    </row>
    <row r="4326" spans="1:10">
      <c r="A4326" s="6">
        <v>43840</v>
      </c>
      <c r="B4326" s="5" t="s">
        <v>250</v>
      </c>
      <c r="C4326" s="5" t="s">
        <v>560</v>
      </c>
      <c r="D4326" s="5">
        <v>6.53</v>
      </c>
      <c r="E4326" s="5">
        <v>6.56</v>
      </c>
      <c r="F4326" s="5">
        <v>6.36</v>
      </c>
      <c r="G4326" s="5">
        <v>6.45</v>
      </c>
      <c r="H4326" s="5">
        <v>5651618</v>
      </c>
      <c r="I4326" s="5">
        <v>36440876</v>
      </c>
      <c r="J4326" s="5">
        <v>3</v>
      </c>
    </row>
    <row r="4327" spans="1:10">
      <c r="A4327" s="6">
        <v>43843</v>
      </c>
      <c r="B4327" s="5" t="s">
        <v>250</v>
      </c>
      <c r="C4327" s="5" t="s">
        <v>560</v>
      </c>
      <c r="D4327" s="5">
        <v>6.44</v>
      </c>
      <c r="E4327" s="5">
        <v>6.56</v>
      </c>
      <c r="F4327" s="5">
        <v>6.34</v>
      </c>
      <c r="G4327" s="5">
        <v>6.55</v>
      </c>
      <c r="H4327" s="5">
        <v>7788513</v>
      </c>
      <c r="I4327" s="5">
        <v>50404543</v>
      </c>
      <c r="J4327" s="5">
        <v>3</v>
      </c>
    </row>
    <row r="4328" spans="1:10">
      <c r="A4328" s="6">
        <v>43844</v>
      </c>
      <c r="B4328" s="5" t="s">
        <v>250</v>
      </c>
      <c r="C4328" s="5" t="s">
        <v>560</v>
      </c>
      <c r="D4328" s="5">
        <v>6.55</v>
      </c>
      <c r="E4328" s="5">
        <v>6.63</v>
      </c>
      <c r="F4328" s="5">
        <v>6.45</v>
      </c>
      <c r="G4328" s="5">
        <v>6.47</v>
      </c>
      <c r="H4328" s="5">
        <v>7427246</v>
      </c>
      <c r="I4328" s="5">
        <v>48370417</v>
      </c>
      <c r="J4328" s="5">
        <v>3</v>
      </c>
    </row>
    <row r="4329" spans="1:10">
      <c r="A4329" s="6">
        <v>43845</v>
      </c>
      <c r="B4329" s="5" t="s">
        <v>250</v>
      </c>
      <c r="C4329" s="5" t="s">
        <v>560</v>
      </c>
      <c r="D4329" s="5">
        <v>6.47</v>
      </c>
      <c r="E4329" s="5">
        <v>6.56</v>
      </c>
      <c r="F4329" s="5">
        <v>6.39</v>
      </c>
      <c r="G4329" s="5">
        <v>6.54</v>
      </c>
      <c r="H4329" s="5">
        <v>6686782</v>
      </c>
      <c r="I4329" s="5">
        <v>43303512</v>
      </c>
      <c r="J4329" s="5">
        <v>3</v>
      </c>
    </row>
    <row r="4330" spans="1:10">
      <c r="A4330" s="6">
        <v>43846</v>
      </c>
      <c r="B4330" s="5" t="s">
        <v>250</v>
      </c>
      <c r="C4330" s="5" t="s">
        <v>560</v>
      </c>
      <c r="D4330" s="5">
        <v>6.52</v>
      </c>
      <c r="E4330" s="5">
        <v>6.63</v>
      </c>
      <c r="F4330" s="5">
        <v>6.43</v>
      </c>
      <c r="G4330" s="5">
        <v>6.58</v>
      </c>
      <c r="H4330" s="5">
        <v>8094136</v>
      </c>
      <c r="I4330" s="5">
        <v>52945734</v>
      </c>
      <c r="J4330" s="5">
        <v>3</v>
      </c>
    </row>
    <row r="4331" spans="1:10">
      <c r="A4331" s="6">
        <v>43847</v>
      </c>
      <c r="B4331" s="5" t="s">
        <v>250</v>
      </c>
      <c r="C4331" s="5" t="s">
        <v>560</v>
      </c>
      <c r="D4331" s="5">
        <v>6.6</v>
      </c>
      <c r="E4331" s="5">
        <v>6.73</v>
      </c>
      <c r="F4331" s="5">
        <v>6.54</v>
      </c>
      <c r="G4331" s="5">
        <v>6.71</v>
      </c>
      <c r="H4331" s="5">
        <v>11634725</v>
      </c>
      <c r="I4331" s="5">
        <v>77345561</v>
      </c>
      <c r="J4331" s="5">
        <v>3</v>
      </c>
    </row>
    <row r="4332" spans="1:10">
      <c r="A4332" s="6">
        <v>43850</v>
      </c>
      <c r="B4332" s="5" t="s">
        <v>250</v>
      </c>
      <c r="C4332" s="5" t="s">
        <v>560</v>
      </c>
      <c r="D4332" s="5">
        <v>6.79</v>
      </c>
      <c r="E4332" s="5">
        <v>7.35</v>
      </c>
      <c r="F4332" s="5">
        <v>6.68</v>
      </c>
      <c r="G4332" s="5">
        <v>7.17</v>
      </c>
      <c r="H4332" s="5">
        <v>31931705</v>
      </c>
      <c r="I4332" s="5">
        <v>226251499</v>
      </c>
      <c r="J4332" s="5">
        <v>3</v>
      </c>
    </row>
    <row r="4333" spans="1:10">
      <c r="A4333" s="6">
        <v>43851</v>
      </c>
      <c r="B4333" s="5" t="s">
        <v>250</v>
      </c>
      <c r="C4333" s="5" t="s">
        <v>560</v>
      </c>
      <c r="D4333" s="5">
        <v>7.19</v>
      </c>
      <c r="E4333" s="5">
        <v>7.27</v>
      </c>
      <c r="F4333" s="5">
        <v>7.05</v>
      </c>
      <c r="G4333" s="5">
        <v>7.16</v>
      </c>
      <c r="H4333" s="5">
        <v>17940638</v>
      </c>
      <c r="I4333" s="5">
        <v>128451505</v>
      </c>
      <c r="J4333" s="5">
        <v>3</v>
      </c>
    </row>
    <row r="4334" spans="1:10">
      <c r="A4334" s="6">
        <v>43852</v>
      </c>
      <c r="B4334" s="5" t="s">
        <v>250</v>
      </c>
      <c r="C4334" s="5" t="s">
        <v>560</v>
      </c>
      <c r="D4334" s="5">
        <v>7.09</v>
      </c>
      <c r="E4334" s="5">
        <v>7.11</v>
      </c>
      <c r="F4334" s="5">
        <v>6.89</v>
      </c>
      <c r="G4334" s="5">
        <v>7.02</v>
      </c>
      <c r="H4334" s="5">
        <v>14547747</v>
      </c>
      <c r="I4334" s="5">
        <v>101789474</v>
      </c>
      <c r="J4334" s="5">
        <v>3</v>
      </c>
    </row>
    <row r="4335" spans="1:10">
      <c r="A4335" s="6">
        <v>43853</v>
      </c>
      <c r="B4335" s="5" t="s">
        <v>250</v>
      </c>
      <c r="C4335" s="5" t="s">
        <v>560</v>
      </c>
      <c r="D4335" s="5">
        <v>7.01</v>
      </c>
      <c r="E4335" s="5">
        <v>7.01</v>
      </c>
      <c r="F4335" s="5">
        <v>6.57</v>
      </c>
      <c r="G4335" s="5">
        <v>6.74</v>
      </c>
      <c r="H4335" s="5">
        <v>12231432</v>
      </c>
      <c r="I4335" s="5">
        <v>83172823</v>
      </c>
      <c r="J4335" s="5">
        <v>3</v>
      </c>
    </row>
    <row r="4336" spans="1:10">
      <c r="A4336" s="6">
        <v>43864</v>
      </c>
      <c r="B4336" s="5" t="s">
        <v>250</v>
      </c>
      <c r="C4336" s="5" t="s">
        <v>560</v>
      </c>
      <c r="D4336" s="5">
        <v>6.07</v>
      </c>
      <c r="E4336" s="5">
        <v>6.07</v>
      </c>
      <c r="F4336" s="5">
        <v>6.07</v>
      </c>
      <c r="G4336" s="5">
        <v>6.07</v>
      </c>
      <c r="H4336" s="5">
        <v>827000</v>
      </c>
      <c r="I4336" s="5">
        <v>5019890</v>
      </c>
      <c r="J4336" s="5">
        <v>3</v>
      </c>
    </row>
    <row r="4337" spans="1:10">
      <c r="A4337" s="6">
        <v>43865</v>
      </c>
      <c r="B4337" s="5" t="s">
        <v>250</v>
      </c>
      <c r="C4337" s="5" t="s">
        <v>560</v>
      </c>
      <c r="D4337" s="5">
        <v>5.46</v>
      </c>
      <c r="E4337" s="5">
        <v>5.96</v>
      </c>
      <c r="F4337" s="5">
        <v>5.46</v>
      </c>
      <c r="G4337" s="5">
        <v>5.77</v>
      </c>
      <c r="H4337" s="5">
        <v>13506102</v>
      </c>
      <c r="I4337" s="5">
        <v>77840029</v>
      </c>
      <c r="J4337" s="5">
        <v>3</v>
      </c>
    </row>
    <row r="4338" spans="1:10">
      <c r="A4338" s="6">
        <v>43866</v>
      </c>
      <c r="B4338" s="5" t="s">
        <v>250</v>
      </c>
      <c r="C4338" s="5" t="s">
        <v>560</v>
      </c>
      <c r="D4338" s="5">
        <v>5.79</v>
      </c>
      <c r="E4338" s="5">
        <v>6.05</v>
      </c>
      <c r="F4338" s="5">
        <v>5.66</v>
      </c>
      <c r="G4338" s="5">
        <v>5.86</v>
      </c>
      <c r="H4338" s="5">
        <v>10240377</v>
      </c>
      <c r="I4338" s="5">
        <v>60198397</v>
      </c>
      <c r="J4338" s="5">
        <v>3</v>
      </c>
    </row>
    <row r="4339" spans="1:10">
      <c r="A4339" s="6">
        <v>43867</v>
      </c>
      <c r="B4339" s="5" t="s">
        <v>250</v>
      </c>
      <c r="C4339" s="5" t="s">
        <v>560</v>
      </c>
      <c r="D4339" s="5">
        <v>5.87</v>
      </c>
      <c r="E4339" s="5">
        <v>6.01</v>
      </c>
      <c r="F4339" s="5">
        <v>5.75</v>
      </c>
      <c r="G4339" s="5">
        <v>5.96</v>
      </c>
      <c r="H4339" s="5">
        <v>9704735</v>
      </c>
      <c r="I4339" s="5">
        <v>57183159</v>
      </c>
      <c r="J4339" s="5">
        <v>3</v>
      </c>
    </row>
    <row r="4340" spans="1:10">
      <c r="A4340" s="6">
        <v>43836</v>
      </c>
      <c r="B4340" s="5" t="s">
        <v>251</v>
      </c>
      <c r="C4340" s="5" t="s">
        <v>561</v>
      </c>
      <c r="D4340" s="5">
        <v>3.68</v>
      </c>
      <c r="E4340" s="5">
        <v>3.78</v>
      </c>
      <c r="F4340" s="5">
        <v>3.68</v>
      </c>
      <c r="G4340" s="5">
        <v>3.76</v>
      </c>
      <c r="H4340" s="5">
        <v>11556067</v>
      </c>
      <c r="I4340" s="5">
        <v>43307977</v>
      </c>
      <c r="J4340" s="5">
        <v>3</v>
      </c>
    </row>
    <row r="4341" spans="1:10">
      <c r="A4341" s="6">
        <v>43837</v>
      </c>
      <c r="B4341" s="5" t="s">
        <v>251</v>
      </c>
      <c r="C4341" s="5" t="s">
        <v>561</v>
      </c>
      <c r="D4341" s="5">
        <v>3.79</v>
      </c>
      <c r="E4341" s="5">
        <v>3.83</v>
      </c>
      <c r="F4341" s="5">
        <v>3.74</v>
      </c>
      <c r="G4341" s="5">
        <v>3.82</v>
      </c>
      <c r="H4341" s="5">
        <v>9907261</v>
      </c>
      <c r="I4341" s="5">
        <v>37542739</v>
      </c>
      <c r="J4341" s="5">
        <v>3</v>
      </c>
    </row>
    <row r="4342" spans="1:10">
      <c r="A4342" s="6">
        <v>43838</v>
      </c>
      <c r="B4342" s="5" t="s">
        <v>251</v>
      </c>
      <c r="C4342" s="5" t="s">
        <v>561</v>
      </c>
      <c r="D4342" s="5">
        <v>3.78</v>
      </c>
      <c r="E4342" s="5">
        <v>3.8</v>
      </c>
      <c r="F4342" s="5">
        <v>3.69</v>
      </c>
      <c r="G4342" s="5">
        <v>3.7</v>
      </c>
      <c r="H4342" s="5">
        <v>10261615</v>
      </c>
      <c r="I4342" s="5">
        <v>38374110</v>
      </c>
      <c r="J4342" s="5">
        <v>3</v>
      </c>
    </row>
    <row r="4343" spans="1:10">
      <c r="A4343" s="6">
        <v>43839</v>
      </c>
      <c r="B4343" s="5" t="s">
        <v>251</v>
      </c>
      <c r="C4343" s="5" t="s">
        <v>561</v>
      </c>
      <c r="D4343" s="5">
        <v>3.76</v>
      </c>
      <c r="E4343" s="5">
        <v>3.78</v>
      </c>
      <c r="F4343" s="5">
        <v>3.72</v>
      </c>
      <c r="G4343" s="5">
        <v>3.78</v>
      </c>
      <c r="H4343" s="5">
        <v>6789919</v>
      </c>
      <c r="I4343" s="5">
        <v>25463460</v>
      </c>
      <c r="J4343" s="5">
        <v>3</v>
      </c>
    </row>
    <row r="4344" spans="1:10">
      <c r="A4344" s="6">
        <v>43840</v>
      </c>
      <c r="B4344" s="5" t="s">
        <v>251</v>
      </c>
      <c r="C4344" s="5" t="s">
        <v>561</v>
      </c>
      <c r="D4344" s="5">
        <v>3.76</v>
      </c>
      <c r="E4344" s="5">
        <v>3.79</v>
      </c>
      <c r="F4344" s="5">
        <v>3.68</v>
      </c>
      <c r="G4344" s="5">
        <v>3.7</v>
      </c>
      <c r="H4344" s="5">
        <v>10357703</v>
      </c>
      <c r="I4344" s="5">
        <v>38535592</v>
      </c>
      <c r="J4344" s="5">
        <v>3</v>
      </c>
    </row>
    <row r="4345" spans="1:10">
      <c r="A4345" s="6">
        <v>43843</v>
      </c>
      <c r="B4345" s="5" t="s">
        <v>251</v>
      </c>
      <c r="C4345" s="5" t="s">
        <v>561</v>
      </c>
      <c r="D4345" s="5">
        <v>3.73</v>
      </c>
      <c r="E4345" s="5">
        <v>3.74</v>
      </c>
      <c r="F4345" s="5">
        <v>3.63</v>
      </c>
      <c r="G4345" s="5">
        <v>3.74</v>
      </c>
      <c r="H4345" s="5">
        <v>8199866</v>
      </c>
      <c r="I4345" s="5">
        <v>30305627</v>
      </c>
      <c r="J4345" s="5">
        <v>3</v>
      </c>
    </row>
    <row r="4346" spans="1:10">
      <c r="A4346" s="6">
        <v>43844</v>
      </c>
      <c r="B4346" s="5" t="s">
        <v>251</v>
      </c>
      <c r="C4346" s="5" t="s">
        <v>561</v>
      </c>
      <c r="D4346" s="5">
        <v>3.75</v>
      </c>
      <c r="E4346" s="5">
        <v>3.76</v>
      </c>
      <c r="F4346" s="5">
        <v>3.67</v>
      </c>
      <c r="G4346" s="5">
        <v>3.67</v>
      </c>
      <c r="H4346" s="5">
        <v>7693100</v>
      </c>
      <c r="I4346" s="5">
        <v>28493655</v>
      </c>
      <c r="J4346" s="5">
        <v>3</v>
      </c>
    </row>
    <row r="4347" spans="1:10">
      <c r="A4347" s="6">
        <v>43845</v>
      </c>
      <c r="B4347" s="5" t="s">
        <v>251</v>
      </c>
      <c r="C4347" s="5" t="s">
        <v>561</v>
      </c>
      <c r="D4347" s="5">
        <v>3.69</v>
      </c>
      <c r="E4347" s="5">
        <v>3.7</v>
      </c>
      <c r="F4347" s="5">
        <v>3.59</v>
      </c>
      <c r="G4347" s="5">
        <v>3.64</v>
      </c>
      <c r="H4347" s="5">
        <v>8453988</v>
      </c>
      <c r="I4347" s="5">
        <v>30716831</v>
      </c>
      <c r="J4347" s="5">
        <v>3</v>
      </c>
    </row>
    <row r="4348" spans="1:10">
      <c r="A4348" s="6">
        <v>43846</v>
      </c>
      <c r="B4348" s="5" t="s">
        <v>251</v>
      </c>
      <c r="C4348" s="5" t="s">
        <v>561</v>
      </c>
      <c r="D4348" s="5">
        <v>3.65</v>
      </c>
      <c r="E4348" s="5">
        <v>3.68</v>
      </c>
      <c r="F4348" s="5">
        <v>3.56</v>
      </c>
      <c r="G4348" s="5">
        <v>3.59</v>
      </c>
      <c r="H4348" s="5">
        <v>7264651</v>
      </c>
      <c r="I4348" s="5">
        <v>26244752</v>
      </c>
      <c r="J4348" s="5">
        <v>3</v>
      </c>
    </row>
    <row r="4349" spans="1:10">
      <c r="A4349" s="6">
        <v>43847</v>
      </c>
      <c r="B4349" s="5" t="s">
        <v>251</v>
      </c>
      <c r="C4349" s="5" t="s">
        <v>561</v>
      </c>
      <c r="D4349" s="5">
        <v>3.64</v>
      </c>
      <c r="E4349" s="5">
        <v>3.64</v>
      </c>
      <c r="F4349" s="5">
        <v>3.51</v>
      </c>
      <c r="G4349" s="5">
        <v>3.55</v>
      </c>
      <c r="H4349" s="5">
        <v>7918908</v>
      </c>
      <c r="I4349" s="5">
        <v>28253966</v>
      </c>
      <c r="J4349" s="5">
        <v>3</v>
      </c>
    </row>
    <row r="4350" spans="1:10">
      <c r="A4350" s="6">
        <v>43850</v>
      </c>
      <c r="B4350" s="5" t="s">
        <v>251</v>
      </c>
      <c r="C4350" s="5" t="s">
        <v>561</v>
      </c>
      <c r="D4350" s="5">
        <v>3.56</v>
      </c>
      <c r="E4350" s="5">
        <v>3.6</v>
      </c>
      <c r="F4350" s="5">
        <v>3.49</v>
      </c>
      <c r="G4350" s="5">
        <v>3.6</v>
      </c>
      <c r="H4350" s="5">
        <v>8086076</v>
      </c>
      <c r="I4350" s="5">
        <v>28680222</v>
      </c>
      <c r="J4350" s="5">
        <v>3</v>
      </c>
    </row>
    <row r="4351" spans="1:10">
      <c r="A4351" s="6">
        <v>43851</v>
      </c>
      <c r="B4351" s="5" t="s">
        <v>251</v>
      </c>
      <c r="C4351" s="5" t="s">
        <v>561</v>
      </c>
      <c r="D4351" s="5">
        <v>3.57</v>
      </c>
      <c r="E4351" s="5">
        <v>3.65</v>
      </c>
      <c r="F4351" s="5">
        <v>3.55</v>
      </c>
      <c r="G4351" s="5">
        <v>3.56</v>
      </c>
      <c r="H4351" s="5">
        <v>6393531</v>
      </c>
      <c r="I4351" s="5">
        <v>22951663</v>
      </c>
      <c r="J4351" s="5">
        <v>3</v>
      </c>
    </row>
    <row r="4352" spans="1:10">
      <c r="A4352" s="6">
        <v>43852</v>
      </c>
      <c r="B4352" s="5" t="s">
        <v>251</v>
      </c>
      <c r="C4352" s="5" t="s">
        <v>561</v>
      </c>
      <c r="D4352" s="5">
        <v>3.45</v>
      </c>
      <c r="E4352" s="5">
        <v>3.57</v>
      </c>
      <c r="F4352" s="5">
        <v>3.43</v>
      </c>
      <c r="G4352" s="5">
        <v>3.54</v>
      </c>
      <c r="H4352" s="5">
        <v>9239355</v>
      </c>
      <c r="I4352" s="5">
        <v>32395321</v>
      </c>
      <c r="J4352" s="5">
        <v>3</v>
      </c>
    </row>
    <row r="4353" spans="1:10">
      <c r="A4353" s="6">
        <v>43853</v>
      </c>
      <c r="B4353" s="5" t="s">
        <v>251</v>
      </c>
      <c r="C4353" s="5" t="s">
        <v>561</v>
      </c>
      <c r="D4353" s="5">
        <v>3.51</v>
      </c>
      <c r="E4353" s="5">
        <v>3.56</v>
      </c>
      <c r="F4353" s="5">
        <v>3.29</v>
      </c>
      <c r="G4353" s="5">
        <v>3.34</v>
      </c>
      <c r="H4353" s="5">
        <v>10632122</v>
      </c>
      <c r="I4353" s="5">
        <v>36175435</v>
      </c>
      <c r="J4353" s="5">
        <v>3</v>
      </c>
    </row>
    <row r="4354" spans="1:10">
      <c r="A4354" s="6">
        <v>43864</v>
      </c>
      <c r="B4354" s="5" t="s">
        <v>251</v>
      </c>
      <c r="C4354" s="5" t="s">
        <v>561</v>
      </c>
      <c r="D4354" s="5">
        <v>3.01</v>
      </c>
      <c r="E4354" s="5">
        <v>3.01</v>
      </c>
      <c r="F4354" s="5">
        <v>3.01</v>
      </c>
      <c r="G4354" s="5">
        <v>3.01</v>
      </c>
      <c r="H4354" s="5">
        <v>1264600</v>
      </c>
      <c r="I4354" s="5">
        <v>3806446</v>
      </c>
      <c r="J4354" s="5">
        <v>3</v>
      </c>
    </row>
    <row r="4355" spans="1:10">
      <c r="A4355" s="6">
        <v>43865</v>
      </c>
      <c r="B4355" s="5" t="s">
        <v>251</v>
      </c>
      <c r="C4355" s="5" t="s">
        <v>561</v>
      </c>
      <c r="D4355" s="5">
        <v>2.71</v>
      </c>
      <c r="E4355" s="5">
        <v>2.94</v>
      </c>
      <c r="F4355" s="5">
        <v>2.71</v>
      </c>
      <c r="G4355" s="5">
        <v>2.9</v>
      </c>
      <c r="H4355" s="5">
        <v>13948947</v>
      </c>
      <c r="I4355" s="5">
        <v>39841120</v>
      </c>
      <c r="J4355" s="5">
        <v>3</v>
      </c>
    </row>
    <row r="4356" spans="1:10">
      <c r="A4356" s="6">
        <v>43866</v>
      </c>
      <c r="B4356" s="5" t="s">
        <v>251</v>
      </c>
      <c r="C4356" s="5" t="s">
        <v>561</v>
      </c>
      <c r="D4356" s="5">
        <v>2.89</v>
      </c>
      <c r="E4356" s="5">
        <v>3.02</v>
      </c>
      <c r="F4356" s="5">
        <v>2.87</v>
      </c>
      <c r="G4356" s="5">
        <v>3</v>
      </c>
      <c r="H4356" s="5">
        <v>9574595</v>
      </c>
      <c r="I4356" s="5">
        <v>28491857</v>
      </c>
      <c r="J4356" s="5">
        <v>3</v>
      </c>
    </row>
    <row r="4357" spans="1:10">
      <c r="A4357" s="6">
        <v>43867</v>
      </c>
      <c r="B4357" s="5" t="s">
        <v>251</v>
      </c>
      <c r="C4357" s="5" t="s">
        <v>561</v>
      </c>
      <c r="D4357" s="5">
        <v>3.01</v>
      </c>
      <c r="E4357" s="5">
        <v>3.08</v>
      </c>
      <c r="F4357" s="5">
        <v>2.99</v>
      </c>
      <c r="G4357" s="5">
        <v>3.07</v>
      </c>
      <c r="H4357" s="5">
        <v>9102443</v>
      </c>
      <c r="I4357" s="5">
        <v>27685195</v>
      </c>
      <c r="J4357" s="5">
        <v>3</v>
      </c>
    </row>
    <row r="4358" spans="1:10">
      <c r="A4358" s="6">
        <v>43836</v>
      </c>
      <c r="B4358" s="5" t="s">
        <v>252</v>
      </c>
      <c r="C4358" s="5" t="s">
        <v>562</v>
      </c>
      <c r="D4358" s="5">
        <v>14.04</v>
      </c>
      <c r="E4358" s="5">
        <v>14.35</v>
      </c>
      <c r="F4358" s="5">
        <v>13.96</v>
      </c>
      <c r="G4358" s="5">
        <v>14.09</v>
      </c>
      <c r="H4358" s="5">
        <v>35040669</v>
      </c>
      <c r="I4358" s="5">
        <v>496049958</v>
      </c>
      <c r="J4358" s="5">
        <v>3</v>
      </c>
    </row>
    <row r="4359" spans="1:10">
      <c r="A4359" s="6">
        <v>43837</v>
      </c>
      <c r="B4359" s="5" t="s">
        <v>252</v>
      </c>
      <c r="C4359" s="5" t="s">
        <v>562</v>
      </c>
      <c r="D4359" s="5">
        <v>14.15</v>
      </c>
      <c r="E4359" s="5">
        <v>14.33</v>
      </c>
      <c r="F4359" s="5">
        <v>14.08</v>
      </c>
      <c r="G4359" s="5">
        <v>14.21</v>
      </c>
      <c r="H4359" s="5">
        <v>27067301</v>
      </c>
      <c r="I4359" s="5">
        <v>384010285</v>
      </c>
      <c r="J4359" s="5">
        <v>3</v>
      </c>
    </row>
    <row r="4360" spans="1:10">
      <c r="A4360" s="6">
        <v>43838</v>
      </c>
      <c r="B4360" s="5" t="s">
        <v>252</v>
      </c>
      <c r="C4360" s="5" t="s">
        <v>562</v>
      </c>
      <c r="D4360" s="5">
        <v>14.19</v>
      </c>
      <c r="E4360" s="5">
        <v>14.19</v>
      </c>
      <c r="F4360" s="5">
        <v>13.8</v>
      </c>
      <c r="G4360" s="5">
        <v>13.89</v>
      </c>
      <c r="H4360" s="5">
        <v>32976378</v>
      </c>
      <c r="I4360" s="5">
        <v>461315826</v>
      </c>
      <c r="J4360" s="5">
        <v>3</v>
      </c>
    </row>
    <row r="4361" spans="1:10">
      <c r="A4361" s="6">
        <v>43839</v>
      </c>
      <c r="B4361" s="5" t="s">
        <v>252</v>
      </c>
      <c r="C4361" s="5" t="s">
        <v>562</v>
      </c>
      <c r="D4361" s="5">
        <v>14.11</v>
      </c>
      <c r="E4361" s="5">
        <v>14.89</v>
      </c>
      <c r="F4361" s="5">
        <v>14.06</v>
      </c>
      <c r="G4361" s="5">
        <v>14.69</v>
      </c>
      <c r="H4361" s="5">
        <v>61017370</v>
      </c>
      <c r="I4361" s="5">
        <v>880948341</v>
      </c>
      <c r="J4361" s="5">
        <v>3</v>
      </c>
    </row>
    <row r="4362" spans="1:10">
      <c r="A4362" s="6">
        <v>43840</v>
      </c>
      <c r="B4362" s="5" t="s">
        <v>252</v>
      </c>
      <c r="C4362" s="5" t="s">
        <v>562</v>
      </c>
      <c r="D4362" s="5">
        <v>14.7</v>
      </c>
      <c r="E4362" s="5">
        <v>14.88</v>
      </c>
      <c r="F4362" s="5">
        <v>14.35</v>
      </c>
      <c r="G4362" s="5">
        <v>14.41</v>
      </c>
      <c r="H4362" s="5">
        <v>44230619</v>
      </c>
      <c r="I4362" s="5">
        <v>643982616</v>
      </c>
      <c r="J4362" s="5">
        <v>3</v>
      </c>
    </row>
    <row r="4363" spans="1:10">
      <c r="A4363" s="6">
        <v>43843</v>
      </c>
      <c r="B4363" s="5" t="s">
        <v>252</v>
      </c>
      <c r="C4363" s="5" t="s">
        <v>562</v>
      </c>
      <c r="D4363" s="5">
        <v>14.28</v>
      </c>
      <c r="E4363" s="5">
        <v>14.62</v>
      </c>
      <c r="F4363" s="5">
        <v>14.15</v>
      </c>
      <c r="G4363" s="5">
        <v>14.61</v>
      </c>
      <c r="H4363" s="5">
        <v>30780007</v>
      </c>
      <c r="I4363" s="5">
        <v>441809340</v>
      </c>
      <c r="J4363" s="5">
        <v>3</v>
      </c>
    </row>
    <row r="4364" spans="1:10">
      <c r="A4364" s="6">
        <v>43844</v>
      </c>
      <c r="B4364" s="5" t="s">
        <v>252</v>
      </c>
      <c r="C4364" s="5" t="s">
        <v>562</v>
      </c>
      <c r="D4364" s="5">
        <v>14.57</v>
      </c>
      <c r="E4364" s="5">
        <v>14.64</v>
      </c>
      <c r="F4364" s="5">
        <v>14.23</v>
      </c>
      <c r="G4364" s="5">
        <v>14.26</v>
      </c>
      <c r="H4364" s="5">
        <v>32337398</v>
      </c>
      <c r="I4364" s="5">
        <v>464849455</v>
      </c>
      <c r="J4364" s="5">
        <v>3</v>
      </c>
    </row>
    <row r="4365" spans="1:10">
      <c r="A4365" s="6">
        <v>43845</v>
      </c>
      <c r="B4365" s="5" t="s">
        <v>252</v>
      </c>
      <c r="C4365" s="5" t="s">
        <v>562</v>
      </c>
      <c r="D4365" s="5">
        <v>14.28</v>
      </c>
      <c r="E4365" s="5">
        <v>14.31</v>
      </c>
      <c r="F4365" s="5">
        <v>13.97</v>
      </c>
      <c r="G4365" s="5">
        <v>14.26</v>
      </c>
      <c r="H4365" s="5">
        <v>25953236</v>
      </c>
      <c r="I4365" s="5">
        <v>366693190</v>
      </c>
      <c r="J4365" s="5">
        <v>3</v>
      </c>
    </row>
    <row r="4366" spans="1:10">
      <c r="A4366" s="6">
        <v>43846</v>
      </c>
      <c r="B4366" s="5" t="s">
        <v>252</v>
      </c>
      <c r="C4366" s="5" t="s">
        <v>562</v>
      </c>
      <c r="D4366" s="5">
        <v>14.2</v>
      </c>
      <c r="E4366" s="5">
        <v>14.51</v>
      </c>
      <c r="F4366" s="5">
        <v>14.1</v>
      </c>
      <c r="G4366" s="5">
        <v>14.13</v>
      </c>
      <c r="H4366" s="5">
        <v>27469549</v>
      </c>
      <c r="I4366" s="5">
        <v>393440620</v>
      </c>
      <c r="J4366" s="5">
        <v>3</v>
      </c>
    </row>
    <row r="4367" spans="1:10">
      <c r="A4367" s="6">
        <v>43847</v>
      </c>
      <c r="B4367" s="5" t="s">
        <v>252</v>
      </c>
      <c r="C4367" s="5" t="s">
        <v>562</v>
      </c>
      <c r="D4367" s="5">
        <v>14.2</v>
      </c>
      <c r="E4367" s="5">
        <v>14.26</v>
      </c>
      <c r="F4367" s="5">
        <v>14</v>
      </c>
      <c r="G4367" s="5">
        <v>14.03</v>
      </c>
      <c r="H4367" s="5">
        <v>21588427</v>
      </c>
      <c r="I4367" s="5">
        <v>304612250</v>
      </c>
      <c r="J4367" s="5">
        <v>3</v>
      </c>
    </row>
    <row r="4368" spans="1:10">
      <c r="A4368" s="6">
        <v>43850</v>
      </c>
      <c r="B4368" s="5" t="s">
        <v>252</v>
      </c>
      <c r="C4368" s="5" t="s">
        <v>562</v>
      </c>
      <c r="D4368" s="5">
        <v>14.03</v>
      </c>
      <c r="E4368" s="5">
        <v>14.34</v>
      </c>
      <c r="F4368" s="5">
        <v>13.88</v>
      </c>
      <c r="G4368" s="5">
        <v>14.33</v>
      </c>
      <c r="H4368" s="5">
        <v>23718318</v>
      </c>
      <c r="I4368" s="5">
        <v>336126634</v>
      </c>
      <c r="J4368" s="5">
        <v>3</v>
      </c>
    </row>
    <row r="4369" spans="1:10">
      <c r="A4369" s="6">
        <v>43851</v>
      </c>
      <c r="B4369" s="5" t="s">
        <v>252</v>
      </c>
      <c r="C4369" s="5" t="s">
        <v>562</v>
      </c>
      <c r="D4369" s="5">
        <v>14.26</v>
      </c>
      <c r="E4369" s="5">
        <v>14.3</v>
      </c>
      <c r="F4369" s="5">
        <v>13.97</v>
      </c>
      <c r="G4369" s="5">
        <v>13.98</v>
      </c>
      <c r="H4369" s="5">
        <v>23425293</v>
      </c>
      <c r="I4369" s="5">
        <v>329551592</v>
      </c>
      <c r="J4369" s="5">
        <v>3</v>
      </c>
    </row>
    <row r="4370" spans="1:10">
      <c r="A4370" s="6">
        <v>43852</v>
      </c>
      <c r="B4370" s="5" t="s">
        <v>252</v>
      </c>
      <c r="C4370" s="5" t="s">
        <v>562</v>
      </c>
      <c r="D4370" s="5">
        <v>13.83</v>
      </c>
      <c r="E4370" s="5">
        <v>14.19</v>
      </c>
      <c r="F4370" s="5">
        <v>13.48</v>
      </c>
      <c r="G4370" s="5">
        <v>14.03</v>
      </c>
      <c r="H4370" s="5">
        <v>29370889</v>
      </c>
      <c r="I4370" s="5">
        <v>404620350</v>
      </c>
      <c r="J4370" s="5">
        <v>3</v>
      </c>
    </row>
    <row r="4371" spans="1:10">
      <c r="A4371" s="6">
        <v>43853</v>
      </c>
      <c r="B4371" s="5" t="s">
        <v>252</v>
      </c>
      <c r="C4371" s="5" t="s">
        <v>562</v>
      </c>
      <c r="D4371" s="5">
        <v>13.58</v>
      </c>
      <c r="E4371" s="5">
        <v>13.58</v>
      </c>
      <c r="F4371" s="5">
        <v>12.63</v>
      </c>
      <c r="G4371" s="5">
        <v>12.8</v>
      </c>
      <c r="H4371" s="5">
        <v>62117406</v>
      </c>
      <c r="I4371" s="5">
        <v>810449748</v>
      </c>
      <c r="J4371" s="5">
        <v>3</v>
      </c>
    </row>
    <row r="4372" spans="1:10">
      <c r="A4372" s="6">
        <v>43864</v>
      </c>
      <c r="B4372" s="5" t="s">
        <v>252</v>
      </c>
      <c r="C4372" s="5" t="s">
        <v>562</v>
      </c>
      <c r="D4372" s="5">
        <v>11.52</v>
      </c>
      <c r="E4372" s="5">
        <v>11.52</v>
      </c>
      <c r="F4372" s="5">
        <v>11.52</v>
      </c>
      <c r="G4372" s="5">
        <v>11.52</v>
      </c>
      <c r="H4372" s="5">
        <v>2357500</v>
      </c>
      <c r="I4372" s="5">
        <v>27158400</v>
      </c>
      <c r="J4372" s="5">
        <v>3</v>
      </c>
    </row>
    <row r="4373" spans="1:10">
      <c r="A4373" s="6">
        <v>43865</v>
      </c>
      <c r="B4373" s="5" t="s">
        <v>252</v>
      </c>
      <c r="C4373" s="5" t="s">
        <v>562</v>
      </c>
      <c r="D4373" s="5">
        <v>10.37</v>
      </c>
      <c r="E4373" s="5">
        <v>11.28</v>
      </c>
      <c r="F4373" s="5">
        <v>10.37</v>
      </c>
      <c r="G4373" s="5">
        <v>11.03</v>
      </c>
      <c r="H4373" s="5">
        <v>45841685</v>
      </c>
      <c r="I4373" s="5">
        <v>502813108</v>
      </c>
      <c r="J4373" s="5">
        <v>3</v>
      </c>
    </row>
    <row r="4374" spans="1:10">
      <c r="A4374" s="6">
        <v>43866</v>
      </c>
      <c r="B4374" s="5" t="s">
        <v>252</v>
      </c>
      <c r="C4374" s="5" t="s">
        <v>562</v>
      </c>
      <c r="D4374" s="5">
        <v>11.1</v>
      </c>
      <c r="E4374" s="5">
        <v>11.57</v>
      </c>
      <c r="F4374" s="5">
        <v>11.1</v>
      </c>
      <c r="G4374" s="5">
        <v>11.37</v>
      </c>
      <c r="H4374" s="5">
        <v>35296866</v>
      </c>
      <c r="I4374" s="5">
        <v>400195404</v>
      </c>
      <c r="J4374" s="5">
        <v>3</v>
      </c>
    </row>
    <row r="4375" spans="1:10">
      <c r="A4375" s="6">
        <v>43867</v>
      </c>
      <c r="B4375" s="5" t="s">
        <v>252</v>
      </c>
      <c r="C4375" s="5" t="s">
        <v>562</v>
      </c>
      <c r="D4375" s="5">
        <v>11.32</v>
      </c>
      <c r="E4375" s="5">
        <v>11.64</v>
      </c>
      <c r="F4375" s="5">
        <v>11.24</v>
      </c>
      <c r="G4375" s="5">
        <v>11.54</v>
      </c>
      <c r="H4375" s="5">
        <v>28272764</v>
      </c>
      <c r="I4375" s="5">
        <v>323696521</v>
      </c>
      <c r="J4375" s="5">
        <v>3</v>
      </c>
    </row>
    <row r="4376" spans="1:10">
      <c r="A4376" s="6">
        <v>43836</v>
      </c>
      <c r="B4376" s="5" t="s">
        <v>253</v>
      </c>
      <c r="C4376" s="5" t="s">
        <v>563</v>
      </c>
      <c r="D4376" s="5">
        <v>23.66</v>
      </c>
      <c r="E4376" s="5">
        <v>23.94</v>
      </c>
      <c r="F4376" s="5">
        <v>23.31</v>
      </c>
      <c r="G4376" s="5">
        <v>23.53</v>
      </c>
      <c r="H4376" s="5">
        <v>18287395</v>
      </c>
      <c r="I4376" s="5">
        <v>432859694</v>
      </c>
      <c r="J4376" s="5">
        <v>3</v>
      </c>
    </row>
    <row r="4377" spans="1:10">
      <c r="A4377" s="6">
        <v>43837</v>
      </c>
      <c r="B4377" s="5" t="s">
        <v>253</v>
      </c>
      <c r="C4377" s="5" t="s">
        <v>563</v>
      </c>
      <c r="D4377" s="5">
        <v>23.63</v>
      </c>
      <c r="E4377" s="5">
        <v>24.19</v>
      </c>
      <c r="F4377" s="5">
        <v>23.53</v>
      </c>
      <c r="G4377" s="5">
        <v>24.15</v>
      </c>
      <c r="H4377" s="5">
        <v>18527901</v>
      </c>
      <c r="I4377" s="5">
        <v>444567025</v>
      </c>
      <c r="J4377" s="5">
        <v>3</v>
      </c>
    </row>
    <row r="4378" spans="1:10">
      <c r="A4378" s="6">
        <v>43838</v>
      </c>
      <c r="B4378" s="5" t="s">
        <v>253</v>
      </c>
      <c r="C4378" s="5" t="s">
        <v>563</v>
      </c>
      <c r="D4378" s="5">
        <v>24.01</v>
      </c>
      <c r="E4378" s="5">
        <v>24.15</v>
      </c>
      <c r="F4378" s="5">
        <v>23.36</v>
      </c>
      <c r="G4378" s="5">
        <v>23.71</v>
      </c>
      <c r="H4378" s="5">
        <v>19224929</v>
      </c>
      <c r="I4378" s="5">
        <v>456041423</v>
      </c>
      <c r="J4378" s="5">
        <v>3</v>
      </c>
    </row>
    <row r="4379" spans="1:10">
      <c r="A4379" s="6">
        <v>43839</v>
      </c>
      <c r="B4379" s="5" t="s">
        <v>253</v>
      </c>
      <c r="C4379" s="5" t="s">
        <v>563</v>
      </c>
      <c r="D4379" s="5">
        <v>23.82</v>
      </c>
      <c r="E4379" s="5">
        <v>24.12</v>
      </c>
      <c r="F4379" s="5">
        <v>23.8</v>
      </c>
      <c r="G4379" s="5">
        <v>24</v>
      </c>
      <c r="H4379" s="5">
        <v>13999492</v>
      </c>
      <c r="I4379" s="5">
        <v>335485278</v>
      </c>
      <c r="J4379" s="5">
        <v>3</v>
      </c>
    </row>
    <row r="4380" spans="1:10">
      <c r="A4380" s="6">
        <v>43840</v>
      </c>
      <c r="B4380" s="5" t="s">
        <v>253</v>
      </c>
      <c r="C4380" s="5" t="s">
        <v>563</v>
      </c>
      <c r="D4380" s="5">
        <v>24.2</v>
      </c>
      <c r="E4380" s="5">
        <v>24.25</v>
      </c>
      <c r="F4380" s="5">
        <v>23.57</v>
      </c>
      <c r="G4380" s="5">
        <v>23.7</v>
      </c>
      <c r="H4380" s="5">
        <v>12433331</v>
      </c>
      <c r="I4380" s="5">
        <v>295665978</v>
      </c>
      <c r="J4380" s="5">
        <v>3</v>
      </c>
    </row>
    <row r="4381" spans="1:10">
      <c r="A4381" s="6">
        <v>43843</v>
      </c>
      <c r="B4381" s="5" t="s">
        <v>253</v>
      </c>
      <c r="C4381" s="5" t="s">
        <v>563</v>
      </c>
      <c r="D4381" s="5">
        <v>23.8</v>
      </c>
      <c r="E4381" s="5">
        <v>24.09</v>
      </c>
      <c r="F4381" s="5">
        <v>23.64</v>
      </c>
      <c r="G4381" s="5">
        <v>24</v>
      </c>
      <c r="H4381" s="5">
        <v>12609450</v>
      </c>
      <c r="I4381" s="5">
        <v>301538825</v>
      </c>
      <c r="J4381" s="5">
        <v>3</v>
      </c>
    </row>
    <row r="4382" spans="1:10">
      <c r="A4382" s="6">
        <v>43844</v>
      </c>
      <c r="B4382" s="5" t="s">
        <v>253</v>
      </c>
      <c r="C4382" s="5" t="s">
        <v>563</v>
      </c>
      <c r="D4382" s="5">
        <v>24.01</v>
      </c>
      <c r="E4382" s="5">
        <v>24.1</v>
      </c>
      <c r="F4382" s="5">
        <v>23.76</v>
      </c>
      <c r="G4382" s="5">
        <v>23.76</v>
      </c>
      <c r="H4382" s="5">
        <v>8918932</v>
      </c>
      <c r="I4382" s="5">
        <v>213122517</v>
      </c>
      <c r="J4382" s="5">
        <v>3</v>
      </c>
    </row>
    <row r="4383" spans="1:10">
      <c r="A4383" s="6">
        <v>43845</v>
      </c>
      <c r="B4383" s="5" t="s">
        <v>253</v>
      </c>
      <c r="C4383" s="5" t="s">
        <v>563</v>
      </c>
      <c r="D4383" s="5">
        <v>23.67</v>
      </c>
      <c r="E4383" s="5">
        <v>23.95</v>
      </c>
      <c r="F4383" s="5">
        <v>23.6</v>
      </c>
      <c r="G4383" s="5">
        <v>23.81</v>
      </c>
      <c r="H4383" s="5">
        <v>8726171</v>
      </c>
      <c r="I4383" s="5">
        <v>207529230</v>
      </c>
      <c r="J4383" s="5">
        <v>3</v>
      </c>
    </row>
    <row r="4384" spans="1:10">
      <c r="A4384" s="6">
        <v>43846</v>
      </c>
      <c r="B4384" s="5" t="s">
        <v>253</v>
      </c>
      <c r="C4384" s="5" t="s">
        <v>563</v>
      </c>
      <c r="D4384" s="5">
        <v>23.85</v>
      </c>
      <c r="E4384" s="5">
        <v>24.25</v>
      </c>
      <c r="F4384" s="5">
        <v>23.76</v>
      </c>
      <c r="G4384" s="5">
        <v>24.06</v>
      </c>
      <c r="H4384" s="5">
        <v>16929494</v>
      </c>
      <c r="I4384" s="5">
        <v>407405704</v>
      </c>
      <c r="J4384" s="5">
        <v>3</v>
      </c>
    </row>
    <row r="4385" spans="1:10">
      <c r="A4385" s="6">
        <v>43847</v>
      </c>
      <c r="B4385" s="5" t="s">
        <v>253</v>
      </c>
      <c r="C4385" s="5" t="s">
        <v>563</v>
      </c>
      <c r="D4385" s="5">
        <v>24.1</v>
      </c>
      <c r="E4385" s="5">
        <v>24.16</v>
      </c>
      <c r="F4385" s="5">
        <v>23.49</v>
      </c>
      <c r="G4385" s="5">
        <v>23.92</v>
      </c>
      <c r="H4385" s="5">
        <v>15185139</v>
      </c>
      <c r="I4385" s="5">
        <v>361561820</v>
      </c>
      <c r="J4385" s="5">
        <v>3</v>
      </c>
    </row>
    <row r="4386" spans="1:10">
      <c r="A4386" s="6">
        <v>43850</v>
      </c>
      <c r="B4386" s="5" t="s">
        <v>253</v>
      </c>
      <c r="C4386" s="5" t="s">
        <v>563</v>
      </c>
      <c r="D4386" s="5">
        <v>23.92</v>
      </c>
      <c r="E4386" s="5">
        <v>24.73</v>
      </c>
      <c r="F4386" s="5">
        <v>23.8</v>
      </c>
      <c r="G4386" s="5">
        <v>24.58</v>
      </c>
      <c r="H4386" s="5">
        <v>17453064</v>
      </c>
      <c r="I4386" s="5">
        <v>424748785</v>
      </c>
      <c r="J4386" s="5">
        <v>3</v>
      </c>
    </row>
    <row r="4387" spans="1:10">
      <c r="A4387" s="6">
        <v>43851</v>
      </c>
      <c r="B4387" s="5" t="s">
        <v>253</v>
      </c>
      <c r="C4387" s="5" t="s">
        <v>563</v>
      </c>
      <c r="D4387" s="5">
        <v>24.59</v>
      </c>
      <c r="E4387" s="5">
        <v>24.59</v>
      </c>
      <c r="F4387" s="5">
        <v>23.51</v>
      </c>
      <c r="G4387" s="5">
        <v>23.59</v>
      </c>
      <c r="H4387" s="5">
        <v>20228045</v>
      </c>
      <c r="I4387" s="5">
        <v>484052796</v>
      </c>
      <c r="J4387" s="5">
        <v>3</v>
      </c>
    </row>
    <row r="4388" spans="1:10">
      <c r="A4388" s="6">
        <v>43852</v>
      </c>
      <c r="B4388" s="5" t="s">
        <v>253</v>
      </c>
      <c r="C4388" s="5" t="s">
        <v>563</v>
      </c>
      <c r="D4388" s="5">
        <v>23.6</v>
      </c>
      <c r="E4388" s="5">
        <v>23.96</v>
      </c>
      <c r="F4388" s="5">
        <v>23.2</v>
      </c>
      <c r="G4388" s="5">
        <v>23.75</v>
      </c>
      <c r="H4388" s="5">
        <v>14136483</v>
      </c>
      <c r="I4388" s="5">
        <v>333782316</v>
      </c>
      <c r="J4388" s="5">
        <v>3</v>
      </c>
    </row>
    <row r="4389" spans="1:10">
      <c r="A4389" s="6">
        <v>43853</v>
      </c>
      <c r="B4389" s="5" t="s">
        <v>253</v>
      </c>
      <c r="C4389" s="5" t="s">
        <v>563</v>
      </c>
      <c r="D4389" s="5">
        <v>23.55</v>
      </c>
      <c r="E4389" s="5">
        <v>23.93</v>
      </c>
      <c r="F4389" s="5">
        <v>22.68</v>
      </c>
      <c r="G4389" s="5">
        <v>22.9</v>
      </c>
      <c r="H4389" s="5">
        <v>16848476</v>
      </c>
      <c r="I4389" s="5">
        <v>392705504</v>
      </c>
      <c r="J4389" s="5">
        <v>3</v>
      </c>
    </row>
    <row r="4390" spans="1:10">
      <c r="A4390" s="6">
        <v>43864</v>
      </c>
      <c r="B4390" s="5" t="s">
        <v>253</v>
      </c>
      <c r="C4390" s="5" t="s">
        <v>563</v>
      </c>
      <c r="D4390" s="5">
        <v>20.61</v>
      </c>
      <c r="E4390" s="5">
        <v>20.75</v>
      </c>
      <c r="F4390" s="5">
        <v>20.61</v>
      </c>
      <c r="G4390" s="5">
        <v>20.61</v>
      </c>
      <c r="H4390" s="5">
        <v>20903381</v>
      </c>
      <c r="I4390" s="5">
        <v>431109463</v>
      </c>
      <c r="J4390" s="5">
        <v>3</v>
      </c>
    </row>
    <row r="4391" spans="1:10">
      <c r="A4391" s="6">
        <v>43865</v>
      </c>
      <c r="B4391" s="5" t="s">
        <v>253</v>
      </c>
      <c r="C4391" s="5" t="s">
        <v>563</v>
      </c>
      <c r="D4391" s="5">
        <v>20.62</v>
      </c>
      <c r="E4391" s="5">
        <v>21.93</v>
      </c>
      <c r="F4391" s="5">
        <v>20.62</v>
      </c>
      <c r="G4391" s="5">
        <v>21.62</v>
      </c>
      <c r="H4391" s="5">
        <v>28617051</v>
      </c>
      <c r="I4391" s="5">
        <v>608184748</v>
      </c>
      <c r="J4391" s="5">
        <v>3</v>
      </c>
    </row>
    <row r="4392" spans="1:10">
      <c r="A4392" s="6">
        <v>43866</v>
      </c>
      <c r="B4392" s="5" t="s">
        <v>253</v>
      </c>
      <c r="C4392" s="5" t="s">
        <v>563</v>
      </c>
      <c r="D4392" s="5">
        <v>21.75</v>
      </c>
      <c r="E4392" s="5">
        <v>22.25</v>
      </c>
      <c r="F4392" s="5">
        <v>21.48</v>
      </c>
      <c r="G4392" s="5">
        <v>21.75</v>
      </c>
      <c r="H4392" s="5">
        <v>15182515</v>
      </c>
      <c r="I4392" s="5">
        <v>332247406</v>
      </c>
      <c r="J4392" s="5">
        <v>3</v>
      </c>
    </row>
    <row r="4393" spans="1:10">
      <c r="A4393" s="6">
        <v>43867</v>
      </c>
      <c r="B4393" s="5" t="s">
        <v>253</v>
      </c>
      <c r="C4393" s="5" t="s">
        <v>563</v>
      </c>
      <c r="D4393" s="5">
        <v>21.8</v>
      </c>
      <c r="E4393" s="5">
        <v>22.4</v>
      </c>
      <c r="F4393" s="5">
        <v>21.6</v>
      </c>
      <c r="G4393" s="5">
        <v>22.33</v>
      </c>
      <c r="H4393" s="5">
        <v>17532273</v>
      </c>
      <c r="I4393" s="5">
        <v>386872433</v>
      </c>
      <c r="J4393" s="5">
        <v>3</v>
      </c>
    </row>
    <row r="4394" spans="1:10">
      <c r="A4394" s="6">
        <v>43836</v>
      </c>
      <c r="B4394" s="5" t="s">
        <v>254</v>
      </c>
      <c r="C4394" s="5" t="s">
        <v>564</v>
      </c>
      <c r="D4394" s="5">
        <v>12.1</v>
      </c>
      <c r="E4394" s="5">
        <v>12.15</v>
      </c>
      <c r="F4394" s="5">
        <v>11.95</v>
      </c>
      <c r="G4394" s="5">
        <v>12.15</v>
      </c>
      <c r="H4394" s="5">
        <v>5650208</v>
      </c>
      <c r="I4394" s="5">
        <v>68138473</v>
      </c>
      <c r="J4394" s="5">
        <v>3</v>
      </c>
    </row>
    <row r="4395" spans="1:10">
      <c r="A4395" s="6">
        <v>43837</v>
      </c>
      <c r="B4395" s="5" t="s">
        <v>254</v>
      </c>
      <c r="C4395" s="5" t="s">
        <v>564</v>
      </c>
      <c r="D4395" s="5">
        <v>12.04</v>
      </c>
      <c r="E4395" s="5">
        <v>13.25</v>
      </c>
      <c r="F4395" s="5">
        <v>12.02</v>
      </c>
      <c r="G4395" s="5">
        <v>12.9</v>
      </c>
      <c r="H4395" s="5">
        <v>18939675</v>
      </c>
      <c r="I4395" s="5">
        <v>240330744</v>
      </c>
      <c r="J4395" s="5">
        <v>3</v>
      </c>
    </row>
    <row r="4396" spans="1:10">
      <c r="A4396" s="6">
        <v>43838</v>
      </c>
      <c r="B4396" s="5" t="s">
        <v>254</v>
      </c>
      <c r="C4396" s="5" t="s">
        <v>564</v>
      </c>
      <c r="D4396" s="5">
        <v>12.96</v>
      </c>
      <c r="E4396" s="5">
        <v>13.65</v>
      </c>
      <c r="F4396" s="5">
        <v>12.55</v>
      </c>
      <c r="G4396" s="5">
        <v>13.18</v>
      </c>
      <c r="H4396" s="5">
        <v>20043375</v>
      </c>
      <c r="I4396" s="5">
        <v>264915691</v>
      </c>
      <c r="J4396" s="5">
        <v>3</v>
      </c>
    </row>
    <row r="4397" spans="1:10">
      <c r="A4397" s="6">
        <v>43839</v>
      </c>
      <c r="B4397" s="5" t="s">
        <v>254</v>
      </c>
      <c r="C4397" s="5" t="s">
        <v>564</v>
      </c>
      <c r="D4397" s="5">
        <v>13.17</v>
      </c>
      <c r="E4397" s="5">
        <v>13.55</v>
      </c>
      <c r="F4397" s="5">
        <v>13.03</v>
      </c>
      <c r="G4397" s="5">
        <v>13.36</v>
      </c>
      <c r="H4397" s="5">
        <v>14066362</v>
      </c>
      <c r="I4397" s="5">
        <v>187222791</v>
      </c>
      <c r="J4397" s="5">
        <v>3</v>
      </c>
    </row>
    <row r="4398" spans="1:10">
      <c r="A4398" s="6">
        <v>43840</v>
      </c>
      <c r="B4398" s="5" t="s">
        <v>254</v>
      </c>
      <c r="C4398" s="5" t="s">
        <v>564</v>
      </c>
      <c r="D4398" s="5">
        <v>13.35</v>
      </c>
      <c r="E4398" s="5">
        <v>13.58</v>
      </c>
      <c r="F4398" s="5">
        <v>13.07</v>
      </c>
      <c r="G4398" s="5">
        <v>13.47</v>
      </c>
      <c r="H4398" s="5">
        <v>9301449</v>
      </c>
      <c r="I4398" s="5">
        <v>125049732</v>
      </c>
      <c r="J4398" s="5">
        <v>3</v>
      </c>
    </row>
    <row r="4399" spans="1:10">
      <c r="A4399" s="6">
        <v>43843</v>
      </c>
      <c r="B4399" s="5" t="s">
        <v>254</v>
      </c>
      <c r="C4399" s="5" t="s">
        <v>564</v>
      </c>
      <c r="D4399" s="5">
        <v>13.44</v>
      </c>
      <c r="E4399" s="5">
        <v>13.8</v>
      </c>
      <c r="F4399" s="5">
        <v>13.2</v>
      </c>
      <c r="G4399" s="5">
        <v>13.31</v>
      </c>
      <c r="H4399" s="5">
        <v>11888573</v>
      </c>
      <c r="I4399" s="5">
        <v>159990363</v>
      </c>
      <c r="J4399" s="5">
        <v>3</v>
      </c>
    </row>
    <row r="4400" spans="1:10">
      <c r="A4400" s="6">
        <v>43844</v>
      </c>
      <c r="B4400" s="5" t="s">
        <v>254</v>
      </c>
      <c r="C4400" s="5" t="s">
        <v>564</v>
      </c>
      <c r="D4400" s="5">
        <v>13.43</v>
      </c>
      <c r="E4400" s="5">
        <v>13.85</v>
      </c>
      <c r="F4400" s="5">
        <v>13.26</v>
      </c>
      <c r="G4400" s="5">
        <v>13.54</v>
      </c>
      <c r="H4400" s="5">
        <v>14894718</v>
      </c>
      <c r="I4400" s="5">
        <v>201887385</v>
      </c>
      <c r="J4400" s="5">
        <v>3</v>
      </c>
    </row>
    <row r="4401" spans="1:10">
      <c r="A4401" s="6">
        <v>43845</v>
      </c>
      <c r="B4401" s="5" t="s">
        <v>254</v>
      </c>
      <c r="C4401" s="5" t="s">
        <v>564</v>
      </c>
      <c r="D4401" s="5">
        <v>13.54</v>
      </c>
      <c r="E4401" s="5">
        <v>13.72</v>
      </c>
      <c r="F4401" s="5">
        <v>13.2</v>
      </c>
      <c r="G4401" s="5">
        <v>13.64</v>
      </c>
      <c r="H4401" s="5">
        <v>10270771</v>
      </c>
      <c r="I4401" s="5">
        <v>138212333</v>
      </c>
      <c r="J4401" s="5">
        <v>3</v>
      </c>
    </row>
    <row r="4402" spans="1:10">
      <c r="A4402" s="6">
        <v>43846</v>
      </c>
      <c r="B4402" s="5" t="s">
        <v>254</v>
      </c>
      <c r="C4402" s="5" t="s">
        <v>564</v>
      </c>
      <c r="D4402" s="5">
        <v>14</v>
      </c>
      <c r="E4402" s="5">
        <v>14.1</v>
      </c>
      <c r="F4402" s="5">
        <v>13.3</v>
      </c>
      <c r="G4402" s="5">
        <v>13.47</v>
      </c>
      <c r="H4402" s="5">
        <v>9635778</v>
      </c>
      <c r="I4402" s="5">
        <v>131393288</v>
      </c>
      <c r="J4402" s="5">
        <v>3</v>
      </c>
    </row>
    <row r="4403" spans="1:10">
      <c r="A4403" s="6">
        <v>43847</v>
      </c>
      <c r="B4403" s="5" t="s">
        <v>254</v>
      </c>
      <c r="C4403" s="5" t="s">
        <v>564</v>
      </c>
      <c r="D4403" s="5">
        <v>13.34</v>
      </c>
      <c r="E4403" s="5">
        <v>13.62</v>
      </c>
      <c r="F4403" s="5">
        <v>13.21</v>
      </c>
      <c r="G4403" s="5">
        <v>13.39</v>
      </c>
      <c r="H4403" s="5">
        <v>6761795</v>
      </c>
      <c r="I4403" s="5">
        <v>90450481</v>
      </c>
      <c r="J4403" s="5">
        <v>3</v>
      </c>
    </row>
    <row r="4404" spans="1:10">
      <c r="A4404" s="6">
        <v>43850</v>
      </c>
      <c r="B4404" s="5" t="s">
        <v>254</v>
      </c>
      <c r="C4404" s="5" t="s">
        <v>564</v>
      </c>
      <c r="D4404" s="5">
        <v>13.38</v>
      </c>
      <c r="E4404" s="5">
        <v>13.54</v>
      </c>
      <c r="F4404" s="5">
        <v>13.3</v>
      </c>
      <c r="G4404" s="5">
        <v>13.4</v>
      </c>
      <c r="H4404" s="5">
        <v>5140976</v>
      </c>
      <c r="I4404" s="5">
        <v>68933839</v>
      </c>
      <c r="J4404" s="5">
        <v>3</v>
      </c>
    </row>
    <row r="4405" spans="1:10">
      <c r="A4405" s="6">
        <v>43851</v>
      </c>
      <c r="B4405" s="5" t="s">
        <v>254</v>
      </c>
      <c r="C4405" s="5" t="s">
        <v>564</v>
      </c>
      <c r="D4405" s="5">
        <v>13.5</v>
      </c>
      <c r="E4405" s="5">
        <v>13.59</v>
      </c>
      <c r="F4405" s="5">
        <v>12.98</v>
      </c>
      <c r="G4405" s="5">
        <v>13.13</v>
      </c>
      <c r="H4405" s="5">
        <v>9884080</v>
      </c>
      <c r="I4405" s="5">
        <v>130476598</v>
      </c>
      <c r="J4405" s="5">
        <v>3</v>
      </c>
    </row>
    <row r="4406" spans="1:10">
      <c r="A4406" s="6">
        <v>43852</v>
      </c>
      <c r="B4406" s="5" t="s">
        <v>254</v>
      </c>
      <c r="C4406" s="5" t="s">
        <v>564</v>
      </c>
      <c r="D4406" s="5">
        <v>13.14</v>
      </c>
      <c r="E4406" s="5">
        <v>13.5</v>
      </c>
      <c r="F4406" s="5">
        <v>12.86</v>
      </c>
      <c r="G4406" s="5">
        <v>13.4</v>
      </c>
      <c r="H4406" s="5">
        <v>7808029</v>
      </c>
      <c r="I4406" s="5">
        <v>102779643</v>
      </c>
      <c r="J4406" s="5">
        <v>3</v>
      </c>
    </row>
    <row r="4407" spans="1:10">
      <c r="A4407" s="6">
        <v>43853</v>
      </c>
      <c r="B4407" s="5" t="s">
        <v>254</v>
      </c>
      <c r="C4407" s="5" t="s">
        <v>564</v>
      </c>
      <c r="D4407" s="5">
        <v>13.25</v>
      </c>
      <c r="E4407" s="5">
        <v>13.46</v>
      </c>
      <c r="F4407" s="5">
        <v>12.47</v>
      </c>
      <c r="G4407" s="5">
        <v>12.64</v>
      </c>
      <c r="H4407" s="5">
        <v>10134874</v>
      </c>
      <c r="I4407" s="5">
        <v>130210024</v>
      </c>
      <c r="J4407" s="5">
        <v>3</v>
      </c>
    </row>
    <row r="4408" spans="1:10">
      <c r="A4408" s="6">
        <v>43864</v>
      </c>
      <c r="B4408" s="5" t="s">
        <v>254</v>
      </c>
      <c r="C4408" s="5" t="s">
        <v>564</v>
      </c>
      <c r="D4408" s="5">
        <v>11.38</v>
      </c>
      <c r="E4408" s="5">
        <v>11.47</v>
      </c>
      <c r="F4408" s="5">
        <v>11.38</v>
      </c>
      <c r="G4408" s="5">
        <v>11.38</v>
      </c>
      <c r="H4408" s="5">
        <v>6889000</v>
      </c>
      <c r="I4408" s="5">
        <v>78411082</v>
      </c>
      <c r="J4408" s="5">
        <v>3</v>
      </c>
    </row>
    <row r="4409" spans="1:10">
      <c r="A4409" s="6">
        <v>43865</v>
      </c>
      <c r="B4409" s="5" t="s">
        <v>254</v>
      </c>
      <c r="C4409" s="5" t="s">
        <v>564</v>
      </c>
      <c r="D4409" s="5">
        <v>10.7</v>
      </c>
      <c r="E4409" s="5">
        <v>12.2</v>
      </c>
      <c r="F4409" s="5">
        <v>10.7</v>
      </c>
      <c r="G4409" s="5">
        <v>11.94</v>
      </c>
      <c r="H4409" s="5">
        <v>10580962</v>
      </c>
      <c r="I4409" s="5">
        <v>124213462</v>
      </c>
      <c r="J4409" s="5">
        <v>3</v>
      </c>
    </row>
    <row r="4410" spans="1:10">
      <c r="A4410" s="6">
        <v>43866</v>
      </c>
      <c r="B4410" s="5" t="s">
        <v>254</v>
      </c>
      <c r="C4410" s="5" t="s">
        <v>564</v>
      </c>
      <c r="D4410" s="5">
        <v>12.01</v>
      </c>
      <c r="E4410" s="5">
        <v>12.16</v>
      </c>
      <c r="F4410" s="5">
        <v>11.65</v>
      </c>
      <c r="G4410" s="5">
        <v>11.94</v>
      </c>
      <c r="H4410" s="5">
        <v>10822439</v>
      </c>
      <c r="I4410" s="5">
        <v>128779193</v>
      </c>
      <c r="J4410" s="5">
        <v>3</v>
      </c>
    </row>
    <row r="4411" spans="1:10">
      <c r="A4411" s="6">
        <v>43867</v>
      </c>
      <c r="B4411" s="5" t="s">
        <v>254</v>
      </c>
      <c r="C4411" s="5" t="s">
        <v>564</v>
      </c>
      <c r="D4411" s="5">
        <v>11.8</v>
      </c>
      <c r="E4411" s="5">
        <v>12.11</v>
      </c>
      <c r="F4411" s="5">
        <v>11.64</v>
      </c>
      <c r="G4411" s="5">
        <v>12.01</v>
      </c>
      <c r="H4411" s="5">
        <v>9663164</v>
      </c>
      <c r="I4411" s="5">
        <v>114600358</v>
      </c>
      <c r="J4411" s="5">
        <v>3</v>
      </c>
    </row>
    <row r="4412" spans="1:10">
      <c r="A4412" s="6">
        <v>43836</v>
      </c>
      <c r="B4412" s="5" t="s">
        <v>255</v>
      </c>
      <c r="C4412" s="5" t="s">
        <v>565</v>
      </c>
      <c r="D4412" s="5">
        <v>8.12</v>
      </c>
      <c r="E4412" s="5">
        <v>8.65</v>
      </c>
      <c r="F4412" s="5">
        <v>8.11</v>
      </c>
      <c r="G4412" s="5">
        <v>8.65</v>
      </c>
      <c r="H4412" s="5">
        <v>48846496</v>
      </c>
      <c r="I4412" s="5">
        <v>411763529</v>
      </c>
      <c r="J4412" s="5">
        <v>3</v>
      </c>
    </row>
    <row r="4413" spans="1:10">
      <c r="A4413" s="6">
        <v>43837</v>
      </c>
      <c r="B4413" s="5" t="s">
        <v>255</v>
      </c>
      <c r="C4413" s="5" t="s">
        <v>565</v>
      </c>
      <c r="D4413" s="5">
        <v>8.91</v>
      </c>
      <c r="E4413" s="5">
        <v>9.39</v>
      </c>
      <c r="F4413" s="5">
        <v>8.58</v>
      </c>
      <c r="G4413" s="5">
        <v>8.67</v>
      </c>
      <c r="H4413" s="5">
        <v>123761134</v>
      </c>
      <c r="I4413" s="5">
        <v>1106519989</v>
      </c>
      <c r="J4413" s="5">
        <v>3</v>
      </c>
    </row>
    <row r="4414" spans="1:10">
      <c r="A4414" s="6">
        <v>43838</v>
      </c>
      <c r="B4414" s="5" t="s">
        <v>255</v>
      </c>
      <c r="C4414" s="5" t="s">
        <v>565</v>
      </c>
      <c r="D4414" s="5">
        <v>8.55</v>
      </c>
      <c r="E4414" s="5">
        <v>9.03</v>
      </c>
      <c r="F4414" s="5">
        <v>8.55</v>
      </c>
      <c r="G4414" s="5">
        <v>8.88</v>
      </c>
      <c r="H4414" s="5">
        <v>87869452</v>
      </c>
      <c r="I4414" s="5">
        <v>775175939</v>
      </c>
      <c r="J4414" s="5">
        <v>3</v>
      </c>
    </row>
    <row r="4415" spans="1:10">
      <c r="A4415" s="6">
        <v>43839</v>
      </c>
      <c r="B4415" s="5" t="s">
        <v>255</v>
      </c>
      <c r="C4415" s="5" t="s">
        <v>565</v>
      </c>
      <c r="D4415" s="5">
        <v>9.1</v>
      </c>
      <c r="E4415" s="5">
        <v>9.13</v>
      </c>
      <c r="F4415" s="5">
        <v>8.61</v>
      </c>
      <c r="G4415" s="5">
        <v>8.86</v>
      </c>
      <c r="H4415" s="5">
        <v>61293960</v>
      </c>
      <c r="I4415" s="5">
        <v>538195998</v>
      </c>
      <c r="J4415" s="5">
        <v>3</v>
      </c>
    </row>
    <row r="4416" spans="1:10">
      <c r="A4416" s="6">
        <v>43840</v>
      </c>
      <c r="B4416" s="5" t="s">
        <v>255</v>
      </c>
      <c r="C4416" s="5" t="s">
        <v>565</v>
      </c>
      <c r="D4416" s="5">
        <v>8.79</v>
      </c>
      <c r="E4416" s="5">
        <v>8.93</v>
      </c>
      <c r="F4416" s="5">
        <v>8.59</v>
      </c>
      <c r="G4416" s="5">
        <v>8.66</v>
      </c>
      <c r="H4416" s="5">
        <v>33626957</v>
      </c>
      <c r="I4416" s="5">
        <v>294437050</v>
      </c>
      <c r="J4416" s="5">
        <v>3</v>
      </c>
    </row>
    <row r="4417" spans="1:10">
      <c r="A4417" s="6">
        <v>43843</v>
      </c>
      <c r="B4417" s="5" t="s">
        <v>255</v>
      </c>
      <c r="C4417" s="5" t="s">
        <v>565</v>
      </c>
      <c r="D4417" s="5">
        <v>8.76</v>
      </c>
      <c r="E4417" s="5">
        <v>9.09</v>
      </c>
      <c r="F4417" s="5">
        <v>8.67</v>
      </c>
      <c r="G4417" s="5">
        <v>9.01</v>
      </c>
      <c r="H4417" s="5">
        <v>44046525</v>
      </c>
      <c r="I4417" s="5">
        <v>391718598</v>
      </c>
      <c r="J4417" s="5">
        <v>3</v>
      </c>
    </row>
    <row r="4418" spans="1:10">
      <c r="A4418" s="6">
        <v>43844</v>
      </c>
      <c r="B4418" s="5" t="s">
        <v>255</v>
      </c>
      <c r="C4418" s="5" t="s">
        <v>565</v>
      </c>
      <c r="D4418" s="5">
        <v>9.05</v>
      </c>
      <c r="E4418" s="5">
        <v>9.22</v>
      </c>
      <c r="F4418" s="5">
        <v>8.66</v>
      </c>
      <c r="G4418" s="5">
        <v>8.75</v>
      </c>
      <c r="H4418" s="5">
        <v>56748920</v>
      </c>
      <c r="I4418" s="5">
        <v>509570323</v>
      </c>
      <c r="J4418" s="5">
        <v>3</v>
      </c>
    </row>
    <row r="4419" spans="1:10">
      <c r="A4419" s="6">
        <v>43845</v>
      </c>
      <c r="B4419" s="5" t="s">
        <v>255</v>
      </c>
      <c r="C4419" s="5" t="s">
        <v>565</v>
      </c>
      <c r="D4419" s="5">
        <v>8.7</v>
      </c>
      <c r="E4419" s="5">
        <v>8.97</v>
      </c>
      <c r="F4419" s="5">
        <v>8.68</v>
      </c>
      <c r="G4419" s="5">
        <v>8.73</v>
      </c>
      <c r="H4419" s="5">
        <v>36139528</v>
      </c>
      <c r="I4419" s="5">
        <v>317256957</v>
      </c>
      <c r="J4419" s="5">
        <v>3</v>
      </c>
    </row>
    <row r="4420" spans="1:10">
      <c r="A4420" s="6">
        <v>43846</v>
      </c>
      <c r="B4420" s="5" t="s">
        <v>255</v>
      </c>
      <c r="C4420" s="5" t="s">
        <v>565</v>
      </c>
      <c r="D4420" s="5">
        <v>8.74</v>
      </c>
      <c r="E4420" s="5">
        <v>9.13</v>
      </c>
      <c r="F4420" s="5">
        <v>8.7</v>
      </c>
      <c r="G4420" s="5">
        <v>8.97</v>
      </c>
      <c r="H4420" s="5">
        <v>63446673</v>
      </c>
      <c r="I4420" s="5">
        <v>568218936</v>
      </c>
      <c r="J4420" s="5">
        <v>3</v>
      </c>
    </row>
    <row r="4421" spans="1:10">
      <c r="A4421" s="6">
        <v>43847</v>
      </c>
      <c r="B4421" s="5" t="s">
        <v>255</v>
      </c>
      <c r="C4421" s="5" t="s">
        <v>565</v>
      </c>
      <c r="D4421" s="5">
        <v>8.95</v>
      </c>
      <c r="E4421" s="5">
        <v>9.03</v>
      </c>
      <c r="F4421" s="5">
        <v>8.41</v>
      </c>
      <c r="G4421" s="5">
        <v>8.47</v>
      </c>
      <c r="H4421" s="5">
        <v>56283808</v>
      </c>
      <c r="I4421" s="5">
        <v>488997279</v>
      </c>
      <c r="J4421" s="5">
        <v>3</v>
      </c>
    </row>
    <row r="4422" spans="1:10">
      <c r="A4422" s="6">
        <v>43850</v>
      </c>
      <c r="B4422" s="5" t="s">
        <v>255</v>
      </c>
      <c r="C4422" s="5" t="s">
        <v>565</v>
      </c>
      <c r="D4422" s="5">
        <v>8.36</v>
      </c>
      <c r="E4422" s="5">
        <v>8.8</v>
      </c>
      <c r="F4422" s="5">
        <v>8.32</v>
      </c>
      <c r="G4422" s="5">
        <v>8.75</v>
      </c>
      <c r="H4422" s="5">
        <v>51816035</v>
      </c>
      <c r="I4422" s="5">
        <v>449414843</v>
      </c>
      <c r="J4422" s="5">
        <v>3</v>
      </c>
    </row>
    <row r="4423" spans="1:10">
      <c r="A4423" s="6">
        <v>43851</v>
      </c>
      <c r="B4423" s="5" t="s">
        <v>255</v>
      </c>
      <c r="C4423" s="5" t="s">
        <v>565</v>
      </c>
      <c r="D4423" s="5">
        <v>8.8</v>
      </c>
      <c r="E4423" s="5">
        <v>9.08</v>
      </c>
      <c r="F4423" s="5">
        <v>8.69</v>
      </c>
      <c r="G4423" s="5">
        <v>8.92</v>
      </c>
      <c r="H4423" s="5">
        <v>55782618</v>
      </c>
      <c r="I4423" s="5">
        <v>496030232</v>
      </c>
      <c r="J4423" s="5">
        <v>3</v>
      </c>
    </row>
    <row r="4424" spans="1:10">
      <c r="A4424" s="6">
        <v>43852</v>
      </c>
      <c r="B4424" s="5" t="s">
        <v>255</v>
      </c>
      <c r="C4424" s="5" t="s">
        <v>565</v>
      </c>
      <c r="D4424" s="5">
        <v>8.85</v>
      </c>
      <c r="E4424" s="5">
        <v>9.73</v>
      </c>
      <c r="F4424" s="5">
        <v>8.58</v>
      </c>
      <c r="G4424" s="5">
        <v>9.44</v>
      </c>
      <c r="H4424" s="5">
        <v>78450663</v>
      </c>
      <c r="I4424" s="5">
        <v>720351573</v>
      </c>
      <c r="J4424" s="5">
        <v>3</v>
      </c>
    </row>
    <row r="4425" spans="1:10">
      <c r="A4425" s="6">
        <v>43853</v>
      </c>
      <c r="B4425" s="5" t="s">
        <v>255</v>
      </c>
      <c r="C4425" s="5" t="s">
        <v>565</v>
      </c>
      <c r="D4425" s="5">
        <v>9.38</v>
      </c>
      <c r="E4425" s="5">
        <v>9.53</v>
      </c>
      <c r="F4425" s="5">
        <v>8.6</v>
      </c>
      <c r="G4425" s="5">
        <v>8.75</v>
      </c>
      <c r="H4425" s="5">
        <v>66524103</v>
      </c>
      <c r="I4425" s="5">
        <v>601005947</v>
      </c>
      <c r="J4425" s="5">
        <v>3</v>
      </c>
    </row>
    <row r="4426" spans="1:10">
      <c r="A4426" s="6">
        <v>43864</v>
      </c>
      <c r="B4426" s="5" t="s">
        <v>255</v>
      </c>
      <c r="C4426" s="5" t="s">
        <v>565</v>
      </c>
      <c r="D4426" s="5">
        <v>7.88</v>
      </c>
      <c r="E4426" s="5">
        <v>7.88</v>
      </c>
      <c r="F4426" s="5">
        <v>7.88</v>
      </c>
      <c r="G4426" s="5">
        <v>7.88</v>
      </c>
      <c r="H4426" s="5">
        <v>2416500</v>
      </c>
      <c r="I4426" s="5">
        <v>19042020</v>
      </c>
      <c r="J4426" s="5">
        <v>3</v>
      </c>
    </row>
    <row r="4427" spans="1:10">
      <c r="A4427" s="6">
        <v>43865</v>
      </c>
      <c r="B4427" s="5" t="s">
        <v>255</v>
      </c>
      <c r="C4427" s="5" t="s">
        <v>565</v>
      </c>
      <c r="D4427" s="5">
        <v>7.37</v>
      </c>
      <c r="E4427" s="5">
        <v>8.08</v>
      </c>
      <c r="F4427" s="5">
        <v>7.37</v>
      </c>
      <c r="G4427" s="5">
        <v>7.91</v>
      </c>
      <c r="H4427" s="5">
        <v>49631794</v>
      </c>
      <c r="I4427" s="5">
        <v>388031566</v>
      </c>
      <c r="J4427" s="5">
        <v>3</v>
      </c>
    </row>
    <row r="4428" spans="1:10">
      <c r="A4428" s="6">
        <v>43866</v>
      </c>
      <c r="B4428" s="5" t="s">
        <v>255</v>
      </c>
      <c r="C4428" s="5" t="s">
        <v>565</v>
      </c>
      <c r="D4428" s="5">
        <v>8</v>
      </c>
      <c r="E4428" s="5">
        <v>8.41</v>
      </c>
      <c r="F4428" s="5">
        <v>7.98</v>
      </c>
      <c r="G4428" s="5">
        <v>8.06</v>
      </c>
      <c r="H4428" s="5">
        <v>46574774</v>
      </c>
      <c r="I4428" s="5">
        <v>380917719</v>
      </c>
      <c r="J4428" s="5">
        <v>3</v>
      </c>
    </row>
    <row r="4429" spans="1:10">
      <c r="A4429" s="6">
        <v>43867</v>
      </c>
      <c r="B4429" s="5" t="s">
        <v>255</v>
      </c>
      <c r="C4429" s="5" t="s">
        <v>565</v>
      </c>
      <c r="D4429" s="5">
        <v>7.9</v>
      </c>
      <c r="E4429" s="5">
        <v>8.33</v>
      </c>
      <c r="F4429" s="5">
        <v>7.77</v>
      </c>
      <c r="G4429" s="5">
        <v>8.26</v>
      </c>
      <c r="H4429" s="5">
        <v>47782117</v>
      </c>
      <c r="I4429" s="5">
        <v>385849160</v>
      </c>
      <c r="J4429" s="5">
        <v>3</v>
      </c>
    </row>
    <row r="4430" spans="1:10">
      <c r="A4430" s="6">
        <v>43836</v>
      </c>
      <c r="B4430" s="5" t="s">
        <v>256</v>
      </c>
      <c r="C4430" s="5" t="s">
        <v>566</v>
      </c>
      <c r="D4430" s="5">
        <v>22.94</v>
      </c>
      <c r="E4430" s="5">
        <v>23.33</v>
      </c>
      <c r="F4430" s="5">
        <v>22.76</v>
      </c>
      <c r="G4430" s="5">
        <v>23.23</v>
      </c>
      <c r="H4430" s="5">
        <v>4246138</v>
      </c>
      <c r="I4430" s="5">
        <v>98056134</v>
      </c>
      <c r="J4430" s="5">
        <v>3</v>
      </c>
    </row>
    <row r="4431" spans="1:10">
      <c r="A4431" s="6">
        <v>43837</v>
      </c>
      <c r="B4431" s="5" t="s">
        <v>256</v>
      </c>
      <c r="C4431" s="5" t="s">
        <v>566</v>
      </c>
      <c r="D4431" s="5">
        <v>23.23</v>
      </c>
      <c r="E4431" s="5">
        <v>23.28</v>
      </c>
      <c r="F4431" s="5">
        <v>22.91</v>
      </c>
      <c r="G4431" s="5">
        <v>23.15</v>
      </c>
      <c r="H4431" s="5">
        <v>3500623</v>
      </c>
      <c r="I4431" s="5">
        <v>80752142</v>
      </c>
      <c r="J4431" s="5">
        <v>3</v>
      </c>
    </row>
    <row r="4432" spans="1:10">
      <c r="A4432" s="6">
        <v>43838</v>
      </c>
      <c r="B4432" s="5" t="s">
        <v>256</v>
      </c>
      <c r="C4432" s="5" t="s">
        <v>566</v>
      </c>
      <c r="D4432" s="5">
        <v>23.01</v>
      </c>
      <c r="E4432" s="5">
        <v>23.03</v>
      </c>
      <c r="F4432" s="5">
        <v>22.6</v>
      </c>
      <c r="G4432" s="5">
        <v>22.64</v>
      </c>
      <c r="H4432" s="5">
        <v>3771769</v>
      </c>
      <c r="I4432" s="5">
        <v>86142417</v>
      </c>
      <c r="J4432" s="5">
        <v>3</v>
      </c>
    </row>
    <row r="4433" spans="1:10">
      <c r="A4433" s="6">
        <v>43839</v>
      </c>
      <c r="B4433" s="5" t="s">
        <v>256</v>
      </c>
      <c r="C4433" s="5" t="s">
        <v>566</v>
      </c>
      <c r="D4433" s="5">
        <v>22.95</v>
      </c>
      <c r="E4433" s="5">
        <v>23.52</v>
      </c>
      <c r="F4433" s="5">
        <v>22.84</v>
      </c>
      <c r="G4433" s="5">
        <v>23.38</v>
      </c>
      <c r="H4433" s="5">
        <v>6006945</v>
      </c>
      <c r="I4433" s="5">
        <v>139487932</v>
      </c>
      <c r="J4433" s="5">
        <v>3</v>
      </c>
    </row>
    <row r="4434" spans="1:10">
      <c r="A4434" s="6">
        <v>43840</v>
      </c>
      <c r="B4434" s="5" t="s">
        <v>256</v>
      </c>
      <c r="C4434" s="5" t="s">
        <v>566</v>
      </c>
      <c r="D4434" s="5">
        <v>23.35</v>
      </c>
      <c r="E4434" s="5">
        <v>23.49</v>
      </c>
      <c r="F4434" s="5">
        <v>23.03</v>
      </c>
      <c r="G4434" s="5">
        <v>23.14</v>
      </c>
      <c r="H4434" s="5">
        <v>3206612</v>
      </c>
      <c r="I4434" s="5">
        <v>74426166</v>
      </c>
      <c r="J4434" s="5">
        <v>3</v>
      </c>
    </row>
    <row r="4435" spans="1:10">
      <c r="A4435" s="6">
        <v>43843</v>
      </c>
      <c r="B4435" s="5" t="s">
        <v>256</v>
      </c>
      <c r="C4435" s="5" t="s">
        <v>566</v>
      </c>
      <c r="D4435" s="5">
        <v>23.08</v>
      </c>
      <c r="E4435" s="5">
        <v>23.32</v>
      </c>
      <c r="F4435" s="5">
        <v>22.77</v>
      </c>
      <c r="G4435" s="5">
        <v>23.3</v>
      </c>
      <c r="H4435" s="5">
        <v>3553959</v>
      </c>
      <c r="I4435" s="5">
        <v>82115253</v>
      </c>
      <c r="J4435" s="5">
        <v>3</v>
      </c>
    </row>
    <row r="4436" spans="1:10">
      <c r="A4436" s="6">
        <v>43844</v>
      </c>
      <c r="B4436" s="5" t="s">
        <v>256</v>
      </c>
      <c r="C4436" s="5" t="s">
        <v>566</v>
      </c>
      <c r="D4436" s="5">
        <v>23.02</v>
      </c>
      <c r="E4436" s="5">
        <v>23.03</v>
      </c>
      <c r="F4436" s="5">
        <v>22.31</v>
      </c>
      <c r="G4436" s="5">
        <v>22.46</v>
      </c>
      <c r="H4436" s="5">
        <v>7315292</v>
      </c>
      <c r="I4436" s="5">
        <v>165832800</v>
      </c>
      <c r="J4436" s="5">
        <v>3</v>
      </c>
    </row>
    <row r="4437" spans="1:10">
      <c r="A4437" s="6">
        <v>43845</v>
      </c>
      <c r="B4437" s="5" t="s">
        <v>256</v>
      </c>
      <c r="C4437" s="5" t="s">
        <v>566</v>
      </c>
      <c r="D4437" s="5">
        <v>22.46</v>
      </c>
      <c r="E4437" s="5">
        <v>22.55</v>
      </c>
      <c r="F4437" s="5">
        <v>22.09</v>
      </c>
      <c r="G4437" s="5">
        <v>22.21</v>
      </c>
      <c r="H4437" s="5">
        <v>3668064</v>
      </c>
      <c r="I4437" s="5">
        <v>81679110</v>
      </c>
      <c r="J4437" s="5">
        <v>3</v>
      </c>
    </row>
    <row r="4438" spans="1:10">
      <c r="A4438" s="6">
        <v>43846</v>
      </c>
      <c r="B4438" s="5" t="s">
        <v>256</v>
      </c>
      <c r="C4438" s="5" t="s">
        <v>566</v>
      </c>
      <c r="D4438" s="5">
        <v>22.34</v>
      </c>
      <c r="E4438" s="5">
        <v>22.66</v>
      </c>
      <c r="F4438" s="5">
        <v>22.28</v>
      </c>
      <c r="G4438" s="5">
        <v>22.43</v>
      </c>
      <c r="H4438" s="5">
        <v>3432203</v>
      </c>
      <c r="I4438" s="5">
        <v>77111032</v>
      </c>
      <c r="J4438" s="5">
        <v>3</v>
      </c>
    </row>
    <row r="4439" spans="1:10">
      <c r="A4439" s="6">
        <v>43847</v>
      </c>
      <c r="B4439" s="5" t="s">
        <v>256</v>
      </c>
      <c r="C4439" s="5" t="s">
        <v>566</v>
      </c>
      <c r="D4439" s="5">
        <v>22.5</v>
      </c>
      <c r="E4439" s="5">
        <v>22.54</v>
      </c>
      <c r="F4439" s="5">
        <v>22.07</v>
      </c>
      <c r="G4439" s="5">
        <v>22.12</v>
      </c>
      <c r="H4439" s="5">
        <v>2827624</v>
      </c>
      <c r="I4439" s="5">
        <v>62873630</v>
      </c>
      <c r="J4439" s="5">
        <v>3</v>
      </c>
    </row>
    <row r="4440" spans="1:10">
      <c r="A4440" s="6">
        <v>43850</v>
      </c>
      <c r="B4440" s="5" t="s">
        <v>256</v>
      </c>
      <c r="C4440" s="5" t="s">
        <v>566</v>
      </c>
      <c r="D4440" s="5">
        <v>22.1</v>
      </c>
      <c r="E4440" s="5">
        <v>22.39</v>
      </c>
      <c r="F4440" s="5">
        <v>21.92</v>
      </c>
      <c r="G4440" s="5">
        <v>22.37</v>
      </c>
      <c r="H4440" s="5">
        <v>2845797</v>
      </c>
      <c r="I4440" s="5">
        <v>63281624</v>
      </c>
      <c r="J4440" s="5">
        <v>3</v>
      </c>
    </row>
    <row r="4441" spans="1:10">
      <c r="A4441" s="6">
        <v>43851</v>
      </c>
      <c r="B4441" s="5" t="s">
        <v>256</v>
      </c>
      <c r="C4441" s="5" t="s">
        <v>566</v>
      </c>
      <c r="D4441" s="5">
        <v>22.39</v>
      </c>
      <c r="E4441" s="5">
        <v>22.39</v>
      </c>
      <c r="F4441" s="5">
        <v>22.1</v>
      </c>
      <c r="G4441" s="5">
        <v>22.15</v>
      </c>
      <c r="H4441" s="5">
        <v>2015076</v>
      </c>
      <c r="I4441" s="5">
        <v>44734733</v>
      </c>
      <c r="J4441" s="5">
        <v>3</v>
      </c>
    </row>
    <row r="4442" spans="1:10">
      <c r="A4442" s="6">
        <v>43852</v>
      </c>
      <c r="B4442" s="5" t="s">
        <v>256</v>
      </c>
      <c r="C4442" s="5" t="s">
        <v>566</v>
      </c>
      <c r="D4442" s="5">
        <v>21.99</v>
      </c>
      <c r="E4442" s="5">
        <v>22.09</v>
      </c>
      <c r="F4442" s="5">
        <v>21.47</v>
      </c>
      <c r="G4442" s="5">
        <v>22.03</v>
      </c>
      <c r="H4442" s="5">
        <v>3196498</v>
      </c>
      <c r="I4442" s="5">
        <v>69630257</v>
      </c>
      <c r="J4442" s="5">
        <v>3</v>
      </c>
    </row>
    <row r="4443" spans="1:10">
      <c r="A4443" s="6">
        <v>43853</v>
      </c>
      <c r="B4443" s="5" t="s">
        <v>256</v>
      </c>
      <c r="C4443" s="5" t="s">
        <v>566</v>
      </c>
      <c r="D4443" s="5">
        <v>21.82</v>
      </c>
      <c r="E4443" s="5">
        <v>21.82</v>
      </c>
      <c r="F4443" s="5">
        <v>20.53</v>
      </c>
      <c r="G4443" s="5">
        <v>20.73</v>
      </c>
      <c r="H4443" s="5">
        <v>4136412</v>
      </c>
      <c r="I4443" s="5">
        <v>87452831</v>
      </c>
      <c r="J4443" s="5">
        <v>3</v>
      </c>
    </row>
    <row r="4444" spans="1:10">
      <c r="A4444" s="6">
        <v>43864</v>
      </c>
      <c r="B4444" s="5" t="s">
        <v>256</v>
      </c>
      <c r="C4444" s="5" t="s">
        <v>566</v>
      </c>
      <c r="D4444" s="5">
        <v>18.66</v>
      </c>
      <c r="E4444" s="5">
        <v>18.66</v>
      </c>
      <c r="F4444" s="5">
        <v>18.66</v>
      </c>
      <c r="G4444" s="5">
        <v>18.66</v>
      </c>
      <c r="H4444" s="5">
        <v>440700</v>
      </c>
      <c r="I4444" s="5">
        <v>8223462</v>
      </c>
      <c r="J4444" s="5">
        <v>3</v>
      </c>
    </row>
    <row r="4445" spans="1:10">
      <c r="A4445" s="6">
        <v>43865</v>
      </c>
      <c r="B4445" s="5" t="s">
        <v>256</v>
      </c>
      <c r="C4445" s="5" t="s">
        <v>566</v>
      </c>
      <c r="D4445" s="5">
        <v>16.79</v>
      </c>
      <c r="E4445" s="5">
        <v>17.76</v>
      </c>
      <c r="F4445" s="5">
        <v>16.79</v>
      </c>
      <c r="G4445" s="5">
        <v>17.45</v>
      </c>
      <c r="H4445" s="5">
        <v>7293098</v>
      </c>
      <c r="I4445" s="5">
        <v>126471104</v>
      </c>
      <c r="J4445" s="5">
        <v>3</v>
      </c>
    </row>
    <row r="4446" spans="1:10">
      <c r="A4446" s="6">
        <v>43866</v>
      </c>
      <c r="B4446" s="5" t="s">
        <v>256</v>
      </c>
      <c r="C4446" s="5" t="s">
        <v>566</v>
      </c>
      <c r="D4446" s="5">
        <v>17.53</v>
      </c>
      <c r="E4446" s="5">
        <v>18.41</v>
      </c>
      <c r="F4446" s="5">
        <v>17.47</v>
      </c>
      <c r="G4446" s="5">
        <v>18.11</v>
      </c>
      <c r="H4446" s="5">
        <v>5565598</v>
      </c>
      <c r="I4446" s="5">
        <v>100326702</v>
      </c>
      <c r="J4446" s="5">
        <v>3</v>
      </c>
    </row>
    <row r="4447" spans="1:10">
      <c r="A4447" s="6">
        <v>43867</v>
      </c>
      <c r="B4447" s="5" t="s">
        <v>256</v>
      </c>
      <c r="C4447" s="5" t="s">
        <v>566</v>
      </c>
      <c r="D4447" s="5">
        <v>18.11</v>
      </c>
      <c r="E4447" s="5">
        <v>18.47</v>
      </c>
      <c r="F4447" s="5">
        <v>17.84</v>
      </c>
      <c r="G4447" s="5">
        <v>18.32</v>
      </c>
      <c r="H4447" s="5">
        <v>4741301</v>
      </c>
      <c r="I4447" s="5">
        <v>86659917</v>
      </c>
      <c r="J4447" s="5">
        <v>3</v>
      </c>
    </row>
    <row r="4448" spans="1:10">
      <c r="A4448" s="6">
        <v>43836</v>
      </c>
      <c r="B4448" s="5" t="s">
        <v>257</v>
      </c>
      <c r="C4448" s="5" t="s">
        <v>567</v>
      </c>
      <c r="D4448" s="5">
        <v>5.66</v>
      </c>
      <c r="E4448" s="5">
        <v>5.75</v>
      </c>
      <c r="F4448" s="5">
        <v>5.6</v>
      </c>
      <c r="G4448" s="5">
        <v>5.71</v>
      </c>
      <c r="H4448" s="5">
        <v>9429828</v>
      </c>
      <c r="I4448" s="5">
        <v>53794319</v>
      </c>
      <c r="J4448" s="5">
        <v>3</v>
      </c>
    </row>
    <row r="4449" spans="1:10">
      <c r="A4449" s="6">
        <v>43837</v>
      </c>
      <c r="B4449" s="5" t="s">
        <v>257</v>
      </c>
      <c r="C4449" s="5" t="s">
        <v>567</v>
      </c>
      <c r="D4449" s="5">
        <v>5.72</v>
      </c>
      <c r="E4449" s="5">
        <v>5.75</v>
      </c>
      <c r="F4449" s="5">
        <v>5.68</v>
      </c>
      <c r="G4449" s="5">
        <v>5.74</v>
      </c>
      <c r="H4449" s="5">
        <v>7911120</v>
      </c>
      <c r="I4449" s="5">
        <v>45205137</v>
      </c>
      <c r="J4449" s="5">
        <v>3</v>
      </c>
    </row>
    <row r="4450" spans="1:10">
      <c r="A4450" s="6">
        <v>43838</v>
      </c>
      <c r="B4450" s="5" t="s">
        <v>257</v>
      </c>
      <c r="C4450" s="5" t="s">
        <v>567</v>
      </c>
      <c r="D4450" s="5">
        <v>5.72</v>
      </c>
      <c r="E4450" s="5">
        <v>5.74</v>
      </c>
      <c r="F4450" s="5">
        <v>5.57</v>
      </c>
      <c r="G4450" s="5">
        <v>5.61</v>
      </c>
      <c r="H4450" s="5">
        <v>10234206</v>
      </c>
      <c r="I4450" s="5">
        <v>57890354</v>
      </c>
      <c r="J4450" s="5">
        <v>3</v>
      </c>
    </row>
    <row r="4451" spans="1:10">
      <c r="A4451" s="6">
        <v>43839</v>
      </c>
      <c r="B4451" s="5" t="s">
        <v>257</v>
      </c>
      <c r="C4451" s="5" t="s">
        <v>567</v>
      </c>
      <c r="D4451" s="5">
        <v>5.65</v>
      </c>
      <c r="E4451" s="5">
        <v>5.84</v>
      </c>
      <c r="F4451" s="5">
        <v>5.65</v>
      </c>
      <c r="G4451" s="5">
        <v>5.8</v>
      </c>
      <c r="H4451" s="5">
        <v>14426422</v>
      </c>
      <c r="I4451" s="5">
        <v>83022190</v>
      </c>
      <c r="J4451" s="5">
        <v>3</v>
      </c>
    </row>
    <row r="4452" spans="1:10">
      <c r="A4452" s="6">
        <v>43840</v>
      </c>
      <c r="B4452" s="5" t="s">
        <v>257</v>
      </c>
      <c r="C4452" s="5" t="s">
        <v>567</v>
      </c>
      <c r="D4452" s="5">
        <v>5.82</v>
      </c>
      <c r="E4452" s="5">
        <v>5.82</v>
      </c>
      <c r="F4452" s="5">
        <v>5.71</v>
      </c>
      <c r="G4452" s="5">
        <v>5.73</v>
      </c>
      <c r="H4452" s="5">
        <v>7963900</v>
      </c>
      <c r="I4452" s="5">
        <v>45808517</v>
      </c>
      <c r="J4452" s="5">
        <v>3</v>
      </c>
    </row>
    <row r="4453" spans="1:10">
      <c r="A4453" s="6">
        <v>43843</v>
      </c>
      <c r="B4453" s="5" t="s">
        <v>257</v>
      </c>
      <c r="C4453" s="5" t="s">
        <v>567</v>
      </c>
      <c r="D4453" s="5">
        <v>5.75</v>
      </c>
      <c r="E4453" s="5">
        <v>5.91</v>
      </c>
      <c r="F4453" s="5">
        <v>5.7</v>
      </c>
      <c r="G4453" s="5">
        <v>5.9</v>
      </c>
      <c r="H4453" s="5">
        <v>11631200</v>
      </c>
      <c r="I4453" s="5">
        <v>67802715</v>
      </c>
      <c r="J4453" s="5">
        <v>3</v>
      </c>
    </row>
    <row r="4454" spans="1:10">
      <c r="A4454" s="6">
        <v>43844</v>
      </c>
      <c r="B4454" s="5" t="s">
        <v>257</v>
      </c>
      <c r="C4454" s="5" t="s">
        <v>567</v>
      </c>
      <c r="D4454" s="5">
        <v>5.9</v>
      </c>
      <c r="E4454" s="5">
        <v>5.93</v>
      </c>
      <c r="F4454" s="5">
        <v>5.82</v>
      </c>
      <c r="G4454" s="5">
        <v>5.89</v>
      </c>
      <c r="H4454" s="5">
        <v>8643255</v>
      </c>
      <c r="I4454" s="5">
        <v>50783142</v>
      </c>
      <c r="J4454" s="5">
        <v>3</v>
      </c>
    </row>
    <row r="4455" spans="1:10">
      <c r="A4455" s="6">
        <v>43845</v>
      </c>
      <c r="B4455" s="5" t="s">
        <v>257</v>
      </c>
      <c r="C4455" s="5" t="s">
        <v>567</v>
      </c>
      <c r="D4455" s="5">
        <v>5.89</v>
      </c>
      <c r="E4455" s="5">
        <v>5.91</v>
      </c>
      <c r="F4455" s="5">
        <v>5.76</v>
      </c>
      <c r="G4455" s="5">
        <v>5.82</v>
      </c>
      <c r="H4455" s="5">
        <v>8384628</v>
      </c>
      <c r="I4455" s="5">
        <v>48698768</v>
      </c>
      <c r="J4455" s="5">
        <v>3</v>
      </c>
    </row>
    <row r="4456" spans="1:10">
      <c r="A4456" s="6">
        <v>43846</v>
      </c>
      <c r="B4456" s="5" t="s">
        <v>257</v>
      </c>
      <c r="C4456" s="5" t="s">
        <v>567</v>
      </c>
      <c r="D4456" s="5">
        <v>5.88</v>
      </c>
      <c r="E4456" s="5">
        <v>5.9</v>
      </c>
      <c r="F4456" s="5">
        <v>5.73</v>
      </c>
      <c r="G4456" s="5">
        <v>5.79</v>
      </c>
      <c r="H4456" s="5">
        <v>6682815</v>
      </c>
      <c r="I4456" s="5">
        <v>38616748</v>
      </c>
      <c r="J4456" s="5">
        <v>3</v>
      </c>
    </row>
    <row r="4457" spans="1:10">
      <c r="A4457" s="6">
        <v>43847</v>
      </c>
      <c r="B4457" s="5" t="s">
        <v>257</v>
      </c>
      <c r="C4457" s="5" t="s">
        <v>567</v>
      </c>
      <c r="D4457" s="5">
        <v>5.78</v>
      </c>
      <c r="E4457" s="5">
        <v>5.8</v>
      </c>
      <c r="F4457" s="5">
        <v>5.64</v>
      </c>
      <c r="G4457" s="5">
        <v>5.69</v>
      </c>
      <c r="H4457" s="5">
        <v>8902238</v>
      </c>
      <c r="I4457" s="5">
        <v>50753299</v>
      </c>
      <c r="J4457" s="5">
        <v>3</v>
      </c>
    </row>
    <row r="4458" spans="1:10">
      <c r="A4458" s="6">
        <v>43850</v>
      </c>
      <c r="B4458" s="5" t="s">
        <v>257</v>
      </c>
      <c r="C4458" s="5" t="s">
        <v>567</v>
      </c>
      <c r="D4458" s="5">
        <v>5.68</v>
      </c>
      <c r="E4458" s="5">
        <v>5.79</v>
      </c>
      <c r="F4458" s="5">
        <v>5.64</v>
      </c>
      <c r="G4458" s="5">
        <v>5.79</v>
      </c>
      <c r="H4458" s="5">
        <v>6571074</v>
      </c>
      <c r="I4458" s="5">
        <v>37666706</v>
      </c>
      <c r="J4458" s="5">
        <v>3</v>
      </c>
    </row>
    <row r="4459" spans="1:10">
      <c r="A4459" s="6">
        <v>43851</v>
      </c>
      <c r="B4459" s="5" t="s">
        <v>257</v>
      </c>
      <c r="C4459" s="5" t="s">
        <v>567</v>
      </c>
      <c r="D4459" s="5">
        <v>5.77</v>
      </c>
      <c r="E4459" s="5">
        <v>5.79</v>
      </c>
      <c r="F4459" s="5">
        <v>5.64</v>
      </c>
      <c r="G4459" s="5">
        <v>5.68</v>
      </c>
      <c r="H4459" s="5">
        <v>6600156</v>
      </c>
      <c r="I4459" s="5">
        <v>37668571</v>
      </c>
      <c r="J4459" s="5">
        <v>3</v>
      </c>
    </row>
    <row r="4460" spans="1:10">
      <c r="A4460" s="6">
        <v>43852</v>
      </c>
      <c r="B4460" s="5" t="s">
        <v>257</v>
      </c>
      <c r="C4460" s="5" t="s">
        <v>567</v>
      </c>
      <c r="D4460" s="5">
        <v>5.65</v>
      </c>
      <c r="E4460" s="5">
        <v>5.72</v>
      </c>
      <c r="F4460" s="5">
        <v>5.48</v>
      </c>
      <c r="G4460" s="5">
        <v>5.68</v>
      </c>
      <c r="H4460" s="5">
        <v>7319430</v>
      </c>
      <c r="I4460" s="5">
        <v>41027691</v>
      </c>
      <c r="J4460" s="5">
        <v>3</v>
      </c>
    </row>
    <row r="4461" spans="1:10">
      <c r="A4461" s="6">
        <v>43853</v>
      </c>
      <c r="B4461" s="5" t="s">
        <v>257</v>
      </c>
      <c r="C4461" s="5" t="s">
        <v>567</v>
      </c>
      <c r="D4461" s="5">
        <v>5.64</v>
      </c>
      <c r="E4461" s="5">
        <v>5.67</v>
      </c>
      <c r="F4461" s="5">
        <v>5.31</v>
      </c>
      <c r="G4461" s="5">
        <v>5.42</v>
      </c>
      <c r="H4461" s="5">
        <v>8549570</v>
      </c>
      <c r="I4461" s="5">
        <v>47150641</v>
      </c>
      <c r="J4461" s="5">
        <v>3</v>
      </c>
    </row>
    <row r="4462" spans="1:10">
      <c r="A4462" s="6">
        <v>43864</v>
      </c>
      <c r="B4462" s="5" t="s">
        <v>257</v>
      </c>
      <c r="C4462" s="5" t="s">
        <v>567</v>
      </c>
      <c r="D4462" s="5">
        <v>4.88</v>
      </c>
      <c r="E4462" s="5">
        <v>4.88</v>
      </c>
      <c r="F4462" s="5">
        <v>4.88</v>
      </c>
      <c r="G4462" s="5">
        <v>4.88</v>
      </c>
      <c r="H4462" s="5">
        <v>1304400</v>
      </c>
      <c r="I4462" s="5">
        <v>6365472</v>
      </c>
      <c r="J4462" s="5">
        <v>3</v>
      </c>
    </row>
    <row r="4463" spans="1:10">
      <c r="A4463" s="6">
        <v>43865</v>
      </c>
      <c r="B4463" s="5" t="s">
        <v>257</v>
      </c>
      <c r="C4463" s="5" t="s">
        <v>567</v>
      </c>
      <c r="D4463" s="5">
        <v>4.39</v>
      </c>
      <c r="E4463" s="5">
        <v>4.77</v>
      </c>
      <c r="F4463" s="5">
        <v>4.39</v>
      </c>
      <c r="G4463" s="5">
        <v>4.62</v>
      </c>
      <c r="H4463" s="5">
        <v>12558494</v>
      </c>
      <c r="I4463" s="5">
        <v>57983836</v>
      </c>
      <c r="J4463" s="5">
        <v>3</v>
      </c>
    </row>
    <row r="4464" spans="1:10">
      <c r="A4464" s="6">
        <v>43866</v>
      </c>
      <c r="B4464" s="5" t="s">
        <v>257</v>
      </c>
      <c r="C4464" s="5" t="s">
        <v>567</v>
      </c>
      <c r="D4464" s="5">
        <v>4.67</v>
      </c>
      <c r="E4464" s="5">
        <v>4.81</v>
      </c>
      <c r="F4464" s="5">
        <v>4.61</v>
      </c>
      <c r="G4464" s="5">
        <v>4.71</v>
      </c>
      <c r="H4464" s="5">
        <v>8015962</v>
      </c>
      <c r="I4464" s="5">
        <v>37827421</v>
      </c>
      <c r="J4464" s="5">
        <v>3</v>
      </c>
    </row>
    <row r="4465" spans="1:10">
      <c r="A4465" s="6">
        <v>43867</v>
      </c>
      <c r="B4465" s="5" t="s">
        <v>257</v>
      </c>
      <c r="C4465" s="5" t="s">
        <v>567</v>
      </c>
      <c r="D4465" s="5">
        <v>4.71</v>
      </c>
      <c r="E4465" s="5">
        <v>4.89</v>
      </c>
      <c r="F4465" s="5">
        <v>4.66</v>
      </c>
      <c r="G4465" s="5">
        <v>4.85</v>
      </c>
      <c r="H4465" s="5">
        <v>7042814</v>
      </c>
      <c r="I4465" s="5">
        <v>33685141</v>
      </c>
      <c r="J4465" s="5">
        <v>3</v>
      </c>
    </row>
    <row r="4466" spans="1:10">
      <c r="A4466" s="6">
        <v>43836</v>
      </c>
      <c r="B4466" s="5" t="s">
        <v>258</v>
      </c>
      <c r="C4466" s="5" t="s">
        <v>568</v>
      </c>
      <c r="D4466" s="5">
        <v>3.51</v>
      </c>
      <c r="E4466" s="5">
        <v>3.59</v>
      </c>
      <c r="F4466" s="5">
        <v>3.48</v>
      </c>
      <c r="G4466" s="5">
        <v>3.58</v>
      </c>
      <c r="H4466" s="5">
        <v>11852883</v>
      </c>
      <c r="I4466" s="5">
        <v>42119443</v>
      </c>
      <c r="J4466" s="5">
        <v>3</v>
      </c>
    </row>
    <row r="4467" spans="1:10">
      <c r="A4467" s="6">
        <v>43837</v>
      </c>
      <c r="B4467" s="5" t="s">
        <v>258</v>
      </c>
      <c r="C4467" s="5" t="s">
        <v>568</v>
      </c>
      <c r="D4467" s="5">
        <v>3.57</v>
      </c>
      <c r="E4467" s="5">
        <v>3.59</v>
      </c>
      <c r="F4467" s="5">
        <v>3.55</v>
      </c>
      <c r="G4467" s="5">
        <v>3.59</v>
      </c>
      <c r="H4467" s="5">
        <v>8202600</v>
      </c>
      <c r="I4467" s="5">
        <v>29309835</v>
      </c>
      <c r="J4467" s="5">
        <v>3</v>
      </c>
    </row>
    <row r="4468" spans="1:10">
      <c r="A4468" s="6">
        <v>43838</v>
      </c>
      <c r="B4468" s="5" t="s">
        <v>258</v>
      </c>
      <c r="C4468" s="5" t="s">
        <v>568</v>
      </c>
      <c r="D4468" s="5">
        <v>3.57</v>
      </c>
      <c r="E4468" s="5">
        <v>3.58</v>
      </c>
      <c r="F4468" s="5">
        <v>3.47</v>
      </c>
      <c r="G4468" s="5">
        <v>3.47</v>
      </c>
      <c r="H4468" s="5">
        <v>10761000</v>
      </c>
      <c r="I4468" s="5">
        <v>37906658</v>
      </c>
      <c r="J4468" s="5">
        <v>3</v>
      </c>
    </row>
    <row r="4469" spans="1:10">
      <c r="A4469" s="6">
        <v>43839</v>
      </c>
      <c r="B4469" s="5" t="s">
        <v>258</v>
      </c>
      <c r="C4469" s="5" t="s">
        <v>568</v>
      </c>
      <c r="D4469" s="5">
        <v>3.53</v>
      </c>
      <c r="E4469" s="5">
        <v>3.62</v>
      </c>
      <c r="F4469" s="5">
        <v>3.51</v>
      </c>
      <c r="G4469" s="5">
        <v>3.6</v>
      </c>
      <c r="H4469" s="5">
        <v>20357320</v>
      </c>
      <c r="I4469" s="5">
        <v>72882898</v>
      </c>
      <c r="J4469" s="5">
        <v>3</v>
      </c>
    </row>
    <row r="4470" spans="1:10">
      <c r="A4470" s="6">
        <v>43840</v>
      </c>
      <c r="B4470" s="5" t="s">
        <v>258</v>
      </c>
      <c r="C4470" s="5" t="s">
        <v>568</v>
      </c>
      <c r="D4470" s="5">
        <v>3.59</v>
      </c>
      <c r="E4470" s="5">
        <v>3.63</v>
      </c>
      <c r="F4470" s="5">
        <v>3.51</v>
      </c>
      <c r="G4470" s="5">
        <v>3.54</v>
      </c>
      <c r="H4470" s="5">
        <v>10978100</v>
      </c>
      <c r="I4470" s="5">
        <v>39136321</v>
      </c>
      <c r="J4470" s="5">
        <v>3</v>
      </c>
    </row>
    <row r="4471" spans="1:10">
      <c r="A4471" s="6">
        <v>43843</v>
      </c>
      <c r="B4471" s="5" t="s">
        <v>258</v>
      </c>
      <c r="C4471" s="5" t="s">
        <v>568</v>
      </c>
      <c r="D4471" s="5">
        <v>3.52</v>
      </c>
      <c r="E4471" s="5">
        <v>3.58</v>
      </c>
      <c r="F4471" s="5">
        <v>3.5</v>
      </c>
      <c r="G4471" s="5">
        <v>3.57</v>
      </c>
      <c r="H4471" s="5">
        <v>6615000</v>
      </c>
      <c r="I4471" s="5">
        <v>23478530</v>
      </c>
      <c r="J4471" s="5">
        <v>3</v>
      </c>
    </row>
    <row r="4472" spans="1:10">
      <c r="A4472" s="6">
        <v>43844</v>
      </c>
      <c r="B4472" s="5" t="s">
        <v>258</v>
      </c>
      <c r="C4472" s="5" t="s">
        <v>568</v>
      </c>
      <c r="D4472" s="5">
        <v>3.58</v>
      </c>
      <c r="E4472" s="5">
        <v>3.61</v>
      </c>
      <c r="F4472" s="5">
        <v>3.52</v>
      </c>
      <c r="G4472" s="5">
        <v>3.53</v>
      </c>
      <c r="H4472" s="5">
        <v>8799868</v>
      </c>
      <c r="I4472" s="5">
        <v>31356148</v>
      </c>
      <c r="J4472" s="5">
        <v>3</v>
      </c>
    </row>
    <row r="4473" spans="1:10">
      <c r="A4473" s="6">
        <v>43845</v>
      </c>
      <c r="B4473" s="5" t="s">
        <v>258</v>
      </c>
      <c r="C4473" s="5" t="s">
        <v>568</v>
      </c>
      <c r="D4473" s="5">
        <v>3.53</v>
      </c>
      <c r="E4473" s="5">
        <v>3.57</v>
      </c>
      <c r="F4473" s="5">
        <v>3.46</v>
      </c>
      <c r="G4473" s="5">
        <v>3.49</v>
      </c>
      <c r="H4473" s="5">
        <v>7866800</v>
      </c>
      <c r="I4473" s="5">
        <v>27472610</v>
      </c>
      <c r="J4473" s="5">
        <v>3</v>
      </c>
    </row>
    <row r="4474" spans="1:10">
      <c r="A4474" s="6">
        <v>43846</v>
      </c>
      <c r="B4474" s="5" t="s">
        <v>258</v>
      </c>
      <c r="C4474" s="5" t="s">
        <v>568</v>
      </c>
      <c r="D4474" s="5">
        <v>3.51</v>
      </c>
      <c r="E4474" s="5">
        <v>3.52</v>
      </c>
      <c r="F4474" s="5">
        <v>3.41</v>
      </c>
      <c r="G4474" s="5">
        <v>3.41</v>
      </c>
      <c r="H4474" s="5">
        <v>10728436</v>
      </c>
      <c r="I4474" s="5">
        <v>36970632</v>
      </c>
      <c r="J4474" s="5">
        <v>3</v>
      </c>
    </row>
    <row r="4475" spans="1:10">
      <c r="A4475" s="6">
        <v>43847</v>
      </c>
      <c r="B4475" s="5" t="s">
        <v>258</v>
      </c>
      <c r="C4475" s="5" t="s">
        <v>568</v>
      </c>
      <c r="D4475" s="5">
        <v>3.44</v>
      </c>
      <c r="E4475" s="5">
        <v>3.48</v>
      </c>
      <c r="F4475" s="5">
        <v>3.4</v>
      </c>
      <c r="G4475" s="5">
        <v>3.41</v>
      </c>
      <c r="H4475" s="5">
        <v>10047937</v>
      </c>
      <c r="I4475" s="5">
        <v>34530805</v>
      </c>
      <c r="J4475" s="5">
        <v>3</v>
      </c>
    </row>
    <row r="4476" spans="1:10">
      <c r="A4476" s="6">
        <v>43850</v>
      </c>
      <c r="B4476" s="5" t="s">
        <v>258</v>
      </c>
      <c r="C4476" s="5" t="s">
        <v>568</v>
      </c>
      <c r="D4476" s="5">
        <v>3.34</v>
      </c>
      <c r="E4476" s="5">
        <v>3.38</v>
      </c>
      <c r="F4476" s="5">
        <v>3.24</v>
      </c>
      <c r="G4476" s="5">
        <v>3.37</v>
      </c>
      <c r="H4476" s="5">
        <v>15996242</v>
      </c>
      <c r="I4476" s="5">
        <v>53021664</v>
      </c>
      <c r="J4476" s="5">
        <v>3</v>
      </c>
    </row>
    <row r="4477" spans="1:10">
      <c r="A4477" s="6">
        <v>43851</v>
      </c>
      <c r="B4477" s="5" t="s">
        <v>258</v>
      </c>
      <c r="C4477" s="5" t="s">
        <v>568</v>
      </c>
      <c r="D4477" s="5">
        <v>3.35</v>
      </c>
      <c r="E4477" s="5">
        <v>3.42</v>
      </c>
      <c r="F4477" s="5">
        <v>3.26</v>
      </c>
      <c r="G4477" s="5">
        <v>3.28</v>
      </c>
      <c r="H4477" s="5">
        <v>13702922</v>
      </c>
      <c r="I4477" s="5">
        <v>45813356</v>
      </c>
      <c r="J4477" s="5">
        <v>3</v>
      </c>
    </row>
    <row r="4478" spans="1:10">
      <c r="A4478" s="6">
        <v>43852</v>
      </c>
      <c r="B4478" s="5" t="s">
        <v>258</v>
      </c>
      <c r="C4478" s="5" t="s">
        <v>568</v>
      </c>
      <c r="D4478" s="5">
        <v>3.29</v>
      </c>
      <c r="E4478" s="5">
        <v>3.34</v>
      </c>
      <c r="F4478" s="5">
        <v>3.19</v>
      </c>
      <c r="G4478" s="5">
        <v>3.31</v>
      </c>
      <c r="H4478" s="5">
        <v>11683120</v>
      </c>
      <c r="I4478" s="5">
        <v>38145529</v>
      </c>
      <c r="J4478" s="5">
        <v>3</v>
      </c>
    </row>
    <row r="4479" spans="1:10">
      <c r="A4479" s="6">
        <v>43853</v>
      </c>
      <c r="B4479" s="5" t="s">
        <v>258</v>
      </c>
      <c r="C4479" s="5" t="s">
        <v>568</v>
      </c>
      <c r="D4479" s="5">
        <v>3.29</v>
      </c>
      <c r="E4479" s="5">
        <v>3.34</v>
      </c>
      <c r="F4479" s="5">
        <v>3.12</v>
      </c>
      <c r="G4479" s="5">
        <v>3.18</v>
      </c>
      <c r="H4479" s="5">
        <v>10800907</v>
      </c>
      <c r="I4479" s="5">
        <v>34839402</v>
      </c>
      <c r="J4479" s="5">
        <v>3</v>
      </c>
    </row>
    <row r="4480" spans="1:10">
      <c r="A4480" s="6">
        <v>43864</v>
      </c>
      <c r="B4480" s="5" t="s">
        <v>258</v>
      </c>
      <c r="C4480" s="5" t="s">
        <v>568</v>
      </c>
      <c r="D4480" s="5">
        <v>2.86</v>
      </c>
      <c r="E4480" s="5">
        <v>2.86</v>
      </c>
      <c r="F4480" s="5">
        <v>2.86</v>
      </c>
      <c r="G4480" s="5">
        <v>2.86</v>
      </c>
      <c r="H4480" s="5">
        <v>1282100</v>
      </c>
      <c r="I4480" s="5">
        <v>3666806</v>
      </c>
      <c r="J4480" s="5">
        <v>3</v>
      </c>
    </row>
    <row r="4481" spans="1:10">
      <c r="A4481" s="6">
        <v>43865</v>
      </c>
      <c r="B4481" s="5" t="s">
        <v>258</v>
      </c>
      <c r="C4481" s="5" t="s">
        <v>568</v>
      </c>
      <c r="D4481" s="5">
        <v>2.59</v>
      </c>
      <c r="E4481" s="5">
        <v>2.95</v>
      </c>
      <c r="F4481" s="5">
        <v>2.57</v>
      </c>
      <c r="G4481" s="5">
        <v>2.88</v>
      </c>
      <c r="H4481" s="5">
        <v>28883682</v>
      </c>
      <c r="I4481" s="5">
        <v>77378195</v>
      </c>
      <c r="J4481" s="5">
        <v>3</v>
      </c>
    </row>
    <row r="4482" spans="1:10">
      <c r="A4482" s="6">
        <v>43866</v>
      </c>
      <c r="B4482" s="5" t="s">
        <v>258</v>
      </c>
      <c r="C4482" s="5" t="s">
        <v>568</v>
      </c>
      <c r="D4482" s="5">
        <v>2.95</v>
      </c>
      <c r="E4482" s="5">
        <v>3.08</v>
      </c>
      <c r="F4482" s="5">
        <v>2.87</v>
      </c>
      <c r="G4482" s="5">
        <v>2.97</v>
      </c>
      <c r="H4482" s="5">
        <v>31676924</v>
      </c>
      <c r="I4482" s="5">
        <v>94224933</v>
      </c>
      <c r="J4482" s="5">
        <v>3</v>
      </c>
    </row>
    <row r="4483" spans="1:10">
      <c r="A4483" s="6">
        <v>43867</v>
      </c>
      <c r="B4483" s="5" t="s">
        <v>258</v>
      </c>
      <c r="C4483" s="5" t="s">
        <v>568</v>
      </c>
      <c r="D4483" s="5">
        <v>3.03</v>
      </c>
      <c r="E4483" s="5">
        <v>3.25</v>
      </c>
      <c r="F4483" s="5">
        <v>2.94</v>
      </c>
      <c r="G4483" s="5">
        <v>3.22</v>
      </c>
      <c r="H4483" s="5">
        <v>32982005</v>
      </c>
      <c r="I4483" s="5">
        <v>101713291</v>
      </c>
      <c r="J4483" s="5">
        <v>3</v>
      </c>
    </row>
    <row r="4484" spans="1:10">
      <c r="A4484" s="6">
        <v>43836</v>
      </c>
      <c r="B4484" s="5" t="s">
        <v>259</v>
      </c>
      <c r="C4484" s="5" t="s">
        <v>569</v>
      </c>
      <c r="D4484" s="5">
        <v>6.83</v>
      </c>
      <c r="E4484" s="5">
        <v>7.03</v>
      </c>
      <c r="F4484" s="5">
        <v>6.81</v>
      </c>
      <c r="G4484" s="5">
        <v>6.95</v>
      </c>
      <c r="H4484" s="5">
        <v>67134277</v>
      </c>
      <c r="I4484" s="5">
        <v>464319133</v>
      </c>
      <c r="J4484" s="5">
        <v>3</v>
      </c>
    </row>
    <row r="4485" spans="1:10">
      <c r="A4485" s="6">
        <v>43837</v>
      </c>
      <c r="B4485" s="5" t="s">
        <v>259</v>
      </c>
      <c r="C4485" s="5" t="s">
        <v>569</v>
      </c>
      <c r="D4485" s="5">
        <v>6.91</v>
      </c>
      <c r="E4485" s="5">
        <v>6.95</v>
      </c>
      <c r="F4485" s="5">
        <v>6.75</v>
      </c>
      <c r="G4485" s="5">
        <v>6.87</v>
      </c>
      <c r="H4485" s="5">
        <v>46046744</v>
      </c>
      <c r="I4485" s="5">
        <v>315083900</v>
      </c>
      <c r="J4485" s="5">
        <v>3</v>
      </c>
    </row>
    <row r="4486" spans="1:10">
      <c r="A4486" s="6">
        <v>43838</v>
      </c>
      <c r="B4486" s="5" t="s">
        <v>259</v>
      </c>
      <c r="C4486" s="5" t="s">
        <v>569</v>
      </c>
      <c r="D4486" s="5">
        <v>6.81</v>
      </c>
      <c r="E4486" s="5">
        <v>6.81</v>
      </c>
      <c r="F4486" s="5">
        <v>6.55</v>
      </c>
      <c r="G4486" s="5">
        <v>6.58</v>
      </c>
      <c r="H4486" s="5">
        <v>49643396</v>
      </c>
      <c r="I4486" s="5">
        <v>332048937</v>
      </c>
      <c r="J4486" s="5">
        <v>3</v>
      </c>
    </row>
    <row r="4487" spans="1:10">
      <c r="A4487" s="6">
        <v>43839</v>
      </c>
      <c r="B4487" s="5" t="s">
        <v>259</v>
      </c>
      <c r="C4487" s="5" t="s">
        <v>569</v>
      </c>
      <c r="D4487" s="5">
        <v>6.67</v>
      </c>
      <c r="E4487" s="5">
        <v>6.85</v>
      </c>
      <c r="F4487" s="5">
        <v>6.66</v>
      </c>
      <c r="G4487" s="5">
        <v>6.74</v>
      </c>
      <c r="H4487" s="5">
        <v>42797827</v>
      </c>
      <c r="I4487" s="5">
        <v>288612361</v>
      </c>
      <c r="J4487" s="5">
        <v>3</v>
      </c>
    </row>
    <row r="4488" spans="1:10">
      <c r="A4488" s="6">
        <v>43840</v>
      </c>
      <c r="B4488" s="5" t="s">
        <v>259</v>
      </c>
      <c r="C4488" s="5" t="s">
        <v>569</v>
      </c>
      <c r="D4488" s="5">
        <v>6.74</v>
      </c>
      <c r="E4488" s="5">
        <v>6.89</v>
      </c>
      <c r="F4488" s="5">
        <v>6.65</v>
      </c>
      <c r="G4488" s="5">
        <v>6.8</v>
      </c>
      <c r="H4488" s="5">
        <v>60569992</v>
      </c>
      <c r="I4488" s="5">
        <v>411160488</v>
      </c>
      <c r="J4488" s="5">
        <v>3</v>
      </c>
    </row>
    <row r="4489" spans="1:10">
      <c r="A4489" s="6">
        <v>43843</v>
      </c>
      <c r="B4489" s="5" t="s">
        <v>259</v>
      </c>
      <c r="C4489" s="5" t="s">
        <v>569</v>
      </c>
      <c r="D4489" s="5">
        <v>6.81</v>
      </c>
      <c r="E4489" s="5">
        <v>7.06</v>
      </c>
      <c r="F4489" s="5">
        <v>6.72</v>
      </c>
      <c r="G4489" s="5">
        <v>6.99</v>
      </c>
      <c r="H4489" s="5">
        <v>72537478</v>
      </c>
      <c r="I4489" s="5">
        <v>502214566</v>
      </c>
      <c r="J4489" s="5">
        <v>3</v>
      </c>
    </row>
    <row r="4490" spans="1:10">
      <c r="A4490" s="6">
        <v>43844</v>
      </c>
      <c r="B4490" s="5" t="s">
        <v>259</v>
      </c>
      <c r="C4490" s="5" t="s">
        <v>569</v>
      </c>
      <c r="D4490" s="5">
        <v>6.92</v>
      </c>
      <c r="E4490" s="5">
        <v>6.95</v>
      </c>
      <c r="F4490" s="5">
        <v>6.74</v>
      </c>
      <c r="G4490" s="5">
        <v>6.75</v>
      </c>
      <c r="H4490" s="5">
        <v>61574702</v>
      </c>
      <c r="I4490" s="5">
        <v>420655807</v>
      </c>
      <c r="J4490" s="5">
        <v>3</v>
      </c>
    </row>
    <row r="4491" spans="1:10">
      <c r="A4491" s="6">
        <v>43845</v>
      </c>
      <c r="B4491" s="5" t="s">
        <v>259</v>
      </c>
      <c r="C4491" s="5" t="s">
        <v>569</v>
      </c>
      <c r="D4491" s="5">
        <v>6.74</v>
      </c>
      <c r="E4491" s="5">
        <v>7.25</v>
      </c>
      <c r="F4491" s="5">
        <v>6.71</v>
      </c>
      <c r="G4491" s="5">
        <v>7.12</v>
      </c>
      <c r="H4491" s="5">
        <v>106220194</v>
      </c>
      <c r="I4491" s="5">
        <v>745979470</v>
      </c>
      <c r="J4491" s="5">
        <v>3</v>
      </c>
    </row>
    <row r="4492" spans="1:10">
      <c r="A4492" s="6">
        <v>43846</v>
      </c>
      <c r="B4492" s="5" t="s">
        <v>259</v>
      </c>
      <c r="C4492" s="5" t="s">
        <v>569</v>
      </c>
      <c r="D4492" s="5">
        <v>7.03</v>
      </c>
      <c r="E4492" s="5">
        <v>7.11</v>
      </c>
      <c r="F4492" s="5">
        <v>6.94</v>
      </c>
      <c r="G4492" s="5">
        <v>7.04</v>
      </c>
      <c r="H4492" s="5">
        <v>60178105</v>
      </c>
      <c r="I4492" s="5">
        <v>421945704</v>
      </c>
      <c r="J4492" s="5">
        <v>3</v>
      </c>
    </row>
    <row r="4493" spans="1:10">
      <c r="A4493" s="6">
        <v>43847</v>
      </c>
      <c r="B4493" s="5" t="s">
        <v>259</v>
      </c>
      <c r="C4493" s="5" t="s">
        <v>569</v>
      </c>
      <c r="D4493" s="5">
        <v>7.01</v>
      </c>
      <c r="E4493" s="5">
        <v>7.19</v>
      </c>
      <c r="F4493" s="5">
        <v>6.96</v>
      </c>
      <c r="G4493" s="5">
        <v>6.98</v>
      </c>
      <c r="H4493" s="5">
        <v>47496003</v>
      </c>
      <c r="I4493" s="5">
        <v>335298780</v>
      </c>
      <c r="J4493" s="5">
        <v>3</v>
      </c>
    </row>
    <row r="4494" spans="1:10">
      <c r="A4494" s="6">
        <v>43850</v>
      </c>
      <c r="B4494" s="5" t="s">
        <v>259</v>
      </c>
      <c r="C4494" s="5" t="s">
        <v>569</v>
      </c>
      <c r="D4494" s="5">
        <v>6.9</v>
      </c>
      <c r="E4494" s="5">
        <v>7.25</v>
      </c>
      <c r="F4494" s="5">
        <v>6.83</v>
      </c>
      <c r="G4494" s="5">
        <v>7.16</v>
      </c>
      <c r="H4494" s="5">
        <v>62119555</v>
      </c>
      <c r="I4494" s="5">
        <v>441804125</v>
      </c>
      <c r="J4494" s="5">
        <v>3</v>
      </c>
    </row>
    <row r="4495" spans="1:10">
      <c r="A4495" s="6">
        <v>43851</v>
      </c>
      <c r="B4495" s="5" t="s">
        <v>259</v>
      </c>
      <c r="C4495" s="5" t="s">
        <v>569</v>
      </c>
      <c r="D4495" s="5">
        <v>7.12</v>
      </c>
      <c r="E4495" s="5">
        <v>7.45</v>
      </c>
      <c r="F4495" s="5">
        <v>7.05</v>
      </c>
      <c r="G4495" s="5">
        <v>7.2</v>
      </c>
      <c r="H4495" s="5">
        <v>73424599</v>
      </c>
      <c r="I4495" s="5">
        <v>532649588</v>
      </c>
      <c r="J4495" s="5">
        <v>3</v>
      </c>
    </row>
    <row r="4496" spans="1:10">
      <c r="A4496" s="6">
        <v>43852</v>
      </c>
      <c r="B4496" s="5" t="s">
        <v>259</v>
      </c>
      <c r="C4496" s="5" t="s">
        <v>569</v>
      </c>
      <c r="D4496" s="5">
        <v>7.15</v>
      </c>
      <c r="E4496" s="5">
        <v>7.86</v>
      </c>
      <c r="F4496" s="5">
        <v>7.09</v>
      </c>
      <c r="G4496" s="5">
        <v>7.69</v>
      </c>
      <c r="H4496" s="5">
        <v>103935116</v>
      </c>
      <c r="I4496" s="5">
        <v>777194108</v>
      </c>
      <c r="J4496" s="5">
        <v>3</v>
      </c>
    </row>
    <row r="4497" spans="1:10">
      <c r="A4497" s="6">
        <v>43853</v>
      </c>
      <c r="B4497" s="5" t="s">
        <v>259</v>
      </c>
      <c r="C4497" s="5" t="s">
        <v>569</v>
      </c>
      <c r="D4497" s="5">
        <v>7.4</v>
      </c>
      <c r="E4497" s="5">
        <v>7.58</v>
      </c>
      <c r="F4497" s="5">
        <v>7.06</v>
      </c>
      <c r="G4497" s="5">
        <v>7.25</v>
      </c>
      <c r="H4497" s="5">
        <v>101623767</v>
      </c>
      <c r="I4497" s="5">
        <v>745482628</v>
      </c>
      <c r="J4497" s="5">
        <v>3</v>
      </c>
    </row>
    <row r="4498" spans="1:10">
      <c r="A4498" s="6">
        <v>43864</v>
      </c>
      <c r="B4498" s="5" t="s">
        <v>259</v>
      </c>
      <c r="C4498" s="5" t="s">
        <v>569</v>
      </c>
      <c r="D4498" s="5">
        <v>6.53</v>
      </c>
      <c r="E4498" s="5">
        <v>6.53</v>
      </c>
      <c r="F4498" s="5">
        <v>6.53</v>
      </c>
      <c r="G4498" s="5">
        <v>6.53</v>
      </c>
      <c r="H4498" s="5">
        <v>3504600</v>
      </c>
      <c r="I4498" s="5">
        <v>22885038</v>
      </c>
      <c r="J4498" s="5">
        <v>3</v>
      </c>
    </row>
    <row r="4499" spans="1:10">
      <c r="A4499" s="6">
        <v>43865</v>
      </c>
      <c r="B4499" s="5" t="s">
        <v>259</v>
      </c>
      <c r="C4499" s="5" t="s">
        <v>569</v>
      </c>
      <c r="D4499" s="5">
        <v>5.88</v>
      </c>
      <c r="E4499" s="5">
        <v>6.56</v>
      </c>
      <c r="F4499" s="5">
        <v>5.88</v>
      </c>
      <c r="G4499" s="5">
        <v>6.33</v>
      </c>
      <c r="H4499" s="5">
        <v>73056587</v>
      </c>
      <c r="I4499" s="5">
        <v>459172208</v>
      </c>
      <c r="J4499" s="5">
        <v>3</v>
      </c>
    </row>
    <row r="4500" spans="1:10">
      <c r="A4500" s="6">
        <v>43866</v>
      </c>
      <c r="B4500" s="5" t="s">
        <v>259</v>
      </c>
      <c r="C4500" s="5" t="s">
        <v>569</v>
      </c>
      <c r="D4500" s="5">
        <v>6.33</v>
      </c>
      <c r="E4500" s="5">
        <v>6.64</v>
      </c>
      <c r="F4500" s="5">
        <v>6.31</v>
      </c>
      <c r="G4500" s="5">
        <v>6.39</v>
      </c>
      <c r="H4500" s="5">
        <v>55549623</v>
      </c>
      <c r="I4500" s="5">
        <v>359296156</v>
      </c>
      <c r="J4500" s="5">
        <v>3</v>
      </c>
    </row>
    <row r="4501" spans="1:10">
      <c r="A4501" s="6">
        <v>43867</v>
      </c>
      <c r="B4501" s="5" t="s">
        <v>259</v>
      </c>
      <c r="C4501" s="5" t="s">
        <v>569</v>
      </c>
      <c r="D4501" s="5">
        <v>6.31</v>
      </c>
      <c r="E4501" s="5">
        <v>6.67</v>
      </c>
      <c r="F4501" s="5">
        <v>6.23</v>
      </c>
      <c r="G4501" s="5">
        <v>6.66</v>
      </c>
      <c r="H4501" s="5">
        <v>65265470</v>
      </c>
      <c r="I4501" s="5">
        <v>424654034</v>
      </c>
      <c r="J4501" s="5">
        <v>3</v>
      </c>
    </row>
    <row r="4502" spans="1:10">
      <c r="A4502" s="6">
        <v>43836</v>
      </c>
      <c r="B4502" s="5" t="s">
        <v>260</v>
      </c>
      <c r="C4502" s="5" t="s">
        <v>570</v>
      </c>
      <c r="D4502" s="5">
        <v>15.53</v>
      </c>
      <c r="E4502" s="5">
        <v>15.81</v>
      </c>
      <c r="F4502" s="5">
        <v>15.47</v>
      </c>
      <c r="G4502" s="5">
        <v>15.62</v>
      </c>
      <c r="H4502" s="5">
        <v>10002646</v>
      </c>
      <c r="I4502" s="5">
        <v>156581311</v>
      </c>
      <c r="J4502" s="5">
        <v>3</v>
      </c>
    </row>
    <row r="4503" spans="1:10">
      <c r="A4503" s="6">
        <v>43837</v>
      </c>
      <c r="B4503" s="5" t="s">
        <v>260</v>
      </c>
      <c r="C4503" s="5" t="s">
        <v>570</v>
      </c>
      <c r="D4503" s="5">
        <v>15.57</v>
      </c>
      <c r="E4503" s="5">
        <v>15.72</v>
      </c>
      <c r="F4503" s="5">
        <v>15.53</v>
      </c>
      <c r="G4503" s="5">
        <v>15.69</v>
      </c>
      <c r="H4503" s="5">
        <v>9580920</v>
      </c>
      <c r="I4503" s="5">
        <v>149823133</v>
      </c>
      <c r="J4503" s="5">
        <v>3</v>
      </c>
    </row>
    <row r="4504" spans="1:10">
      <c r="A4504" s="6">
        <v>43838</v>
      </c>
      <c r="B4504" s="5" t="s">
        <v>260</v>
      </c>
      <c r="C4504" s="5" t="s">
        <v>570</v>
      </c>
      <c r="D4504" s="5">
        <v>15.61</v>
      </c>
      <c r="E4504" s="5">
        <v>15.64</v>
      </c>
      <c r="F4504" s="5">
        <v>15.18</v>
      </c>
      <c r="G4504" s="5">
        <v>15.21</v>
      </c>
      <c r="H4504" s="5">
        <v>11754385</v>
      </c>
      <c r="I4504" s="5">
        <v>180562680</v>
      </c>
      <c r="J4504" s="5">
        <v>3</v>
      </c>
    </row>
    <row r="4505" spans="1:10">
      <c r="A4505" s="6">
        <v>43839</v>
      </c>
      <c r="B4505" s="5" t="s">
        <v>260</v>
      </c>
      <c r="C4505" s="5" t="s">
        <v>570</v>
      </c>
      <c r="D4505" s="5">
        <v>15.41</v>
      </c>
      <c r="E4505" s="5">
        <v>15.78</v>
      </c>
      <c r="F4505" s="5">
        <v>15.35</v>
      </c>
      <c r="G4505" s="5">
        <v>15.7</v>
      </c>
      <c r="H4505" s="5">
        <v>13109585</v>
      </c>
      <c r="I4505" s="5">
        <v>204745667</v>
      </c>
      <c r="J4505" s="5">
        <v>3</v>
      </c>
    </row>
    <row r="4506" spans="1:10">
      <c r="A4506" s="6">
        <v>43840</v>
      </c>
      <c r="B4506" s="5" t="s">
        <v>260</v>
      </c>
      <c r="C4506" s="5" t="s">
        <v>570</v>
      </c>
      <c r="D4506" s="5">
        <v>15.85</v>
      </c>
      <c r="E4506" s="5">
        <v>16</v>
      </c>
      <c r="F4506" s="5">
        <v>15.55</v>
      </c>
      <c r="G4506" s="5">
        <v>15.6</v>
      </c>
      <c r="H4506" s="5">
        <v>10194846</v>
      </c>
      <c r="I4506" s="5">
        <v>160575166</v>
      </c>
      <c r="J4506" s="5">
        <v>3</v>
      </c>
    </row>
    <row r="4507" spans="1:10">
      <c r="A4507" s="6">
        <v>43843</v>
      </c>
      <c r="B4507" s="5" t="s">
        <v>260</v>
      </c>
      <c r="C4507" s="5" t="s">
        <v>570</v>
      </c>
      <c r="D4507" s="5">
        <v>15.49</v>
      </c>
      <c r="E4507" s="5">
        <v>15.66</v>
      </c>
      <c r="F4507" s="5">
        <v>15.31</v>
      </c>
      <c r="G4507" s="5">
        <v>15.63</v>
      </c>
      <c r="H4507" s="5">
        <v>7854741</v>
      </c>
      <c r="I4507" s="5">
        <v>121772990</v>
      </c>
      <c r="J4507" s="5">
        <v>3</v>
      </c>
    </row>
    <row r="4508" spans="1:10">
      <c r="A4508" s="6">
        <v>43844</v>
      </c>
      <c r="B4508" s="5" t="s">
        <v>260</v>
      </c>
      <c r="C4508" s="5" t="s">
        <v>570</v>
      </c>
      <c r="D4508" s="5">
        <v>15.77</v>
      </c>
      <c r="E4508" s="5">
        <v>16.14</v>
      </c>
      <c r="F4508" s="5">
        <v>15.47</v>
      </c>
      <c r="G4508" s="5">
        <v>15.78</v>
      </c>
      <c r="H4508" s="5">
        <v>17285869</v>
      </c>
      <c r="I4508" s="5">
        <v>273192715</v>
      </c>
      <c r="J4508" s="5">
        <v>3</v>
      </c>
    </row>
    <row r="4509" spans="1:10">
      <c r="A4509" s="6">
        <v>43845</v>
      </c>
      <c r="B4509" s="5" t="s">
        <v>260</v>
      </c>
      <c r="C4509" s="5" t="s">
        <v>570</v>
      </c>
      <c r="D4509" s="5">
        <v>15.77</v>
      </c>
      <c r="E4509" s="5">
        <v>16.07</v>
      </c>
      <c r="F4509" s="5">
        <v>15.7</v>
      </c>
      <c r="G4509" s="5">
        <v>15.95</v>
      </c>
      <c r="H4509" s="5">
        <v>15210599</v>
      </c>
      <c r="I4509" s="5">
        <v>242436262</v>
      </c>
      <c r="J4509" s="5">
        <v>3</v>
      </c>
    </row>
    <row r="4510" spans="1:10">
      <c r="A4510" s="6">
        <v>43846</v>
      </c>
      <c r="B4510" s="5" t="s">
        <v>260</v>
      </c>
      <c r="C4510" s="5" t="s">
        <v>570</v>
      </c>
      <c r="D4510" s="5">
        <v>15.86</v>
      </c>
      <c r="E4510" s="5">
        <v>16.3</v>
      </c>
      <c r="F4510" s="5">
        <v>15.71</v>
      </c>
      <c r="G4510" s="5">
        <v>16.15</v>
      </c>
      <c r="H4510" s="5">
        <v>14134210</v>
      </c>
      <c r="I4510" s="5">
        <v>226789923</v>
      </c>
      <c r="J4510" s="5">
        <v>3</v>
      </c>
    </row>
    <row r="4511" spans="1:10">
      <c r="A4511" s="6">
        <v>43847</v>
      </c>
      <c r="B4511" s="5" t="s">
        <v>260</v>
      </c>
      <c r="C4511" s="5" t="s">
        <v>570</v>
      </c>
      <c r="D4511" s="5">
        <v>16.18</v>
      </c>
      <c r="E4511" s="5">
        <v>16.21</v>
      </c>
      <c r="F4511" s="5">
        <v>15.75</v>
      </c>
      <c r="G4511" s="5">
        <v>15.75</v>
      </c>
      <c r="H4511" s="5">
        <v>10931270</v>
      </c>
      <c r="I4511" s="5">
        <v>173959242</v>
      </c>
      <c r="J4511" s="5">
        <v>3</v>
      </c>
    </row>
    <row r="4512" spans="1:10">
      <c r="A4512" s="6">
        <v>43850</v>
      </c>
      <c r="B4512" s="5" t="s">
        <v>260</v>
      </c>
      <c r="C4512" s="5" t="s">
        <v>570</v>
      </c>
      <c r="D4512" s="5">
        <v>15.71</v>
      </c>
      <c r="E4512" s="5">
        <v>15.89</v>
      </c>
      <c r="F4512" s="5">
        <v>15.5</v>
      </c>
      <c r="G4512" s="5">
        <v>15.8</v>
      </c>
      <c r="H4512" s="5">
        <v>9820875</v>
      </c>
      <c r="I4512" s="5">
        <v>154443908</v>
      </c>
      <c r="J4512" s="5">
        <v>3</v>
      </c>
    </row>
    <row r="4513" spans="1:10">
      <c r="A4513" s="6">
        <v>43851</v>
      </c>
      <c r="B4513" s="5" t="s">
        <v>260</v>
      </c>
      <c r="C4513" s="5" t="s">
        <v>570</v>
      </c>
      <c r="D4513" s="5">
        <v>15.66</v>
      </c>
      <c r="E4513" s="5">
        <v>15.74</v>
      </c>
      <c r="F4513" s="5">
        <v>15.25</v>
      </c>
      <c r="G4513" s="5">
        <v>15.33</v>
      </c>
      <c r="H4513" s="5">
        <v>10554176</v>
      </c>
      <c r="I4513" s="5">
        <v>162981166</v>
      </c>
      <c r="J4513" s="5">
        <v>3</v>
      </c>
    </row>
    <row r="4514" spans="1:10">
      <c r="A4514" s="6">
        <v>43852</v>
      </c>
      <c r="B4514" s="5" t="s">
        <v>260</v>
      </c>
      <c r="C4514" s="5" t="s">
        <v>570</v>
      </c>
      <c r="D4514" s="5">
        <v>15.3</v>
      </c>
      <c r="E4514" s="5">
        <v>15.62</v>
      </c>
      <c r="F4514" s="5">
        <v>15.01</v>
      </c>
      <c r="G4514" s="5">
        <v>15.55</v>
      </c>
      <c r="H4514" s="5">
        <v>7846573</v>
      </c>
      <c r="I4514" s="5">
        <v>120721446</v>
      </c>
      <c r="J4514" s="5">
        <v>3</v>
      </c>
    </row>
    <row r="4515" spans="1:10">
      <c r="A4515" s="6">
        <v>43853</v>
      </c>
      <c r="B4515" s="5" t="s">
        <v>260</v>
      </c>
      <c r="C4515" s="5" t="s">
        <v>570</v>
      </c>
      <c r="D4515" s="5">
        <v>15.45</v>
      </c>
      <c r="E4515" s="5">
        <v>15.86</v>
      </c>
      <c r="F4515" s="5">
        <v>14.88</v>
      </c>
      <c r="G4515" s="5">
        <v>15.2</v>
      </c>
      <c r="H4515" s="5">
        <v>12932261</v>
      </c>
      <c r="I4515" s="5">
        <v>198801668</v>
      </c>
      <c r="J4515" s="5">
        <v>3</v>
      </c>
    </row>
    <row r="4516" spans="1:10">
      <c r="A4516" s="6">
        <v>43864</v>
      </c>
      <c r="B4516" s="5" t="s">
        <v>260</v>
      </c>
      <c r="C4516" s="5" t="s">
        <v>570</v>
      </c>
      <c r="D4516" s="5">
        <v>13.68</v>
      </c>
      <c r="E4516" s="5">
        <v>13.68</v>
      </c>
      <c r="F4516" s="5">
        <v>13.68</v>
      </c>
      <c r="G4516" s="5">
        <v>13.68</v>
      </c>
      <c r="H4516" s="5">
        <v>865800</v>
      </c>
      <c r="I4516" s="5">
        <v>11844144</v>
      </c>
      <c r="J4516" s="5">
        <v>3</v>
      </c>
    </row>
    <row r="4517" spans="1:10">
      <c r="A4517" s="6">
        <v>43865</v>
      </c>
      <c r="B4517" s="5" t="s">
        <v>260</v>
      </c>
      <c r="C4517" s="5" t="s">
        <v>570</v>
      </c>
      <c r="D4517" s="5">
        <v>12.31</v>
      </c>
      <c r="E4517" s="5">
        <v>13.35</v>
      </c>
      <c r="F4517" s="5">
        <v>12.31</v>
      </c>
      <c r="G4517" s="5">
        <v>13.01</v>
      </c>
      <c r="H4517" s="5">
        <v>27487148</v>
      </c>
      <c r="I4517" s="5">
        <v>350752377</v>
      </c>
      <c r="J4517" s="5">
        <v>3</v>
      </c>
    </row>
    <row r="4518" spans="1:10">
      <c r="A4518" s="6">
        <v>43866</v>
      </c>
      <c r="B4518" s="5" t="s">
        <v>260</v>
      </c>
      <c r="C4518" s="5" t="s">
        <v>570</v>
      </c>
      <c r="D4518" s="5">
        <v>13.1</v>
      </c>
      <c r="E4518" s="5">
        <v>13.97</v>
      </c>
      <c r="F4518" s="5">
        <v>13</v>
      </c>
      <c r="G4518" s="5">
        <v>13.51</v>
      </c>
      <c r="H4518" s="5">
        <v>16155268</v>
      </c>
      <c r="I4518" s="5">
        <v>217774394</v>
      </c>
      <c r="J4518" s="5">
        <v>3</v>
      </c>
    </row>
    <row r="4519" spans="1:10">
      <c r="A4519" s="6">
        <v>43867</v>
      </c>
      <c r="B4519" s="5" t="s">
        <v>260</v>
      </c>
      <c r="C4519" s="5" t="s">
        <v>570</v>
      </c>
      <c r="D4519" s="5">
        <v>13.52</v>
      </c>
      <c r="E4519" s="5">
        <v>13.85</v>
      </c>
      <c r="F4519" s="5">
        <v>13.51</v>
      </c>
      <c r="G4519" s="5">
        <v>13.63</v>
      </c>
      <c r="H4519" s="5">
        <v>12235106</v>
      </c>
      <c r="I4519" s="5">
        <v>167042363</v>
      </c>
      <c r="J4519" s="5">
        <v>3</v>
      </c>
    </row>
    <row r="4520" spans="1:10">
      <c r="A4520" s="6">
        <v>43836</v>
      </c>
      <c r="B4520" s="5" t="s">
        <v>261</v>
      </c>
      <c r="C4520" s="5" t="s">
        <v>571</v>
      </c>
      <c r="D4520" s="5">
        <v>4.7</v>
      </c>
      <c r="E4520" s="5">
        <v>4.95</v>
      </c>
      <c r="F4520" s="5">
        <v>4.65</v>
      </c>
      <c r="G4520" s="5">
        <v>4.87</v>
      </c>
      <c r="H4520" s="5">
        <v>17364785</v>
      </c>
      <c r="I4520" s="5">
        <v>84364536</v>
      </c>
      <c r="J4520" s="5">
        <v>3</v>
      </c>
    </row>
    <row r="4521" spans="1:10">
      <c r="A4521" s="6">
        <v>43837</v>
      </c>
      <c r="B4521" s="5" t="s">
        <v>261</v>
      </c>
      <c r="C4521" s="5" t="s">
        <v>571</v>
      </c>
      <c r="D4521" s="5">
        <v>4.99</v>
      </c>
      <c r="E4521" s="5">
        <v>5.09</v>
      </c>
      <c r="F4521" s="5">
        <v>4.91</v>
      </c>
      <c r="G4521" s="5">
        <v>4.95</v>
      </c>
      <c r="H4521" s="5">
        <v>17904028</v>
      </c>
      <c r="I4521" s="5">
        <v>89289062</v>
      </c>
      <c r="J4521" s="5">
        <v>3</v>
      </c>
    </row>
    <row r="4522" spans="1:10">
      <c r="A4522" s="6">
        <v>43838</v>
      </c>
      <c r="B4522" s="5" t="s">
        <v>261</v>
      </c>
      <c r="C4522" s="5" t="s">
        <v>571</v>
      </c>
      <c r="D4522" s="5">
        <v>4.97</v>
      </c>
      <c r="E4522" s="5">
        <v>5.45</v>
      </c>
      <c r="F4522" s="5">
        <v>4.87</v>
      </c>
      <c r="G4522" s="5">
        <v>5.45</v>
      </c>
      <c r="H4522" s="5">
        <v>24347446</v>
      </c>
      <c r="I4522" s="5">
        <v>128040403</v>
      </c>
      <c r="J4522" s="5">
        <v>3</v>
      </c>
    </row>
    <row r="4523" spans="1:10">
      <c r="A4523" s="6">
        <v>43839</v>
      </c>
      <c r="B4523" s="5" t="s">
        <v>261</v>
      </c>
      <c r="C4523" s="5" t="s">
        <v>571</v>
      </c>
      <c r="D4523" s="5">
        <v>5.95</v>
      </c>
      <c r="E4523" s="5">
        <v>5.95</v>
      </c>
      <c r="F4523" s="5">
        <v>5.6</v>
      </c>
      <c r="G4523" s="5">
        <v>5.63</v>
      </c>
      <c r="H4523" s="5">
        <v>75003463</v>
      </c>
      <c r="I4523" s="5">
        <v>431974195</v>
      </c>
      <c r="J4523" s="5">
        <v>3</v>
      </c>
    </row>
    <row r="4524" spans="1:10">
      <c r="A4524" s="6">
        <v>43840</v>
      </c>
      <c r="B4524" s="5" t="s">
        <v>261</v>
      </c>
      <c r="C4524" s="5" t="s">
        <v>571</v>
      </c>
      <c r="D4524" s="5">
        <v>5.45</v>
      </c>
      <c r="E4524" s="5">
        <v>5.54</v>
      </c>
      <c r="F4524" s="5">
        <v>5.28</v>
      </c>
      <c r="G4524" s="5">
        <v>5.31</v>
      </c>
      <c r="H4524" s="5">
        <v>38854339</v>
      </c>
      <c r="I4524" s="5">
        <v>209327003</v>
      </c>
      <c r="J4524" s="5">
        <v>3</v>
      </c>
    </row>
    <row r="4525" spans="1:10">
      <c r="A4525" s="6">
        <v>43843</v>
      </c>
      <c r="B4525" s="5" t="s">
        <v>261</v>
      </c>
      <c r="C4525" s="5" t="s">
        <v>571</v>
      </c>
      <c r="D4525" s="5">
        <v>5.42</v>
      </c>
      <c r="E4525" s="5">
        <v>5.69</v>
      </c>
      <c r="F4525" s="5">
        <v>5.42</v>
      </c>
      <c r="G4525" s="5">
        <v>5.54</v>
      </c>
      <c r="H4525" s="5">
        <v>34072768</v>
      </c>
      <c r="I4525" s="5">
        <v>189277403</v>
      </c>
      <c r="J4525" s="5">
        <v>3</v>
      </c>
    </row>
    <row r="4526" spans="1:10">
      <c r="A4526" s="6">
        <v>43844</v>
      </c>
      <c r="B4526" s="5" t="s">
        <v>261</v>
      </c>
      <c r="C4526" s="5" t="s">
        <v>571</v>
      </c>
      <c r="D4526" s="5">
        <v>5.57</v>
      </c>
      <c r="E4526" s="5">
        <v>5.9</v>
      </c>
      <c r="F4526" s="5">
        <v>5.48</v>
      </c>
      <c r="G4526" s="5">
        <v>5.6</v>
      </c>
      <c r="H4526" s="5">
        <v>37708087</v>
      </c>
      <c r="I4526" s="5">
        <v>213670991</v>
      </c>
      <c r="J4526" s="5">
        <v>3</v>
      </c>
    </row>
    <row r="4527" spans="1:10">
      <c r="A4527" s="6">
        <v>43845</v>
      </c>
      <c r="B4527" s="5" t="s">
        <v>261</v>
      </c>
      <c r="C4527" s="5" t="s">
        <v>571</v>
      </c>
      <c r="D4527" s="5">
        <v>5.6</v>
      </c>
      <c r="E4527" s="5">
        <v>5.6</v>
      </c>
      <c r="F4527" s="5">
        <v>5.33</v>
      </c>
      <c r="G4527" s="5">
        <v>5.46</v>
      </c>
      <c r="H4527" s="5">
        <v>19895890</v>
      </c>
      <c r="I4527" s="5">
        <v>107993926</v>
      </c>
      <c r="J4527" s="5">
        <v>3</v>
      </c>
    </row>
    <row r="4528" spans="1:10">
      <c r="A4528" s="6">
        <v>43846</v>
      </c>
      <c r="B4528" s="5" t="s">
        <v>261</v>
      </c>
      <c r="C4528" s="5" t="s">
        <v>571</v>
      </c>
      <c r="D4528" s="5">
        <v>5.52</v>
      </c>
      <c r="E4528" s="5">
        <v>5.54</v>
      </c>
      <c r="F4528" s="5">
        <v>5.36</v>
      </c>
      <c r="G4528" s="5">
        <v>5.36</v>
      </c>
      <c r="H4528" s="5">
        <v>13432952</v>
      </c>
      <c r="I4528" s="5">
        <v>72642422</v>
      </c>
      <c r="J4528" s="5">
        <v>3</v>
      </c>
    </row>
    <row r="4529" spans="1:10">
      <c r="A4529" s="6">
        <v>43847</v>
      </c>
      <c r="B4529" s="5" t="s">
        <v>261</v>
      </c>
      <c r="C4529" s="5" t="s">
        <v>571</v>
      </c>
      <c r="D4529" s="5">
        <v>5.38</v>
      </c>
      <c r="E4529" s="5">
        <v>5.41</v>
      </c>
      <c r="F4529" s="5">
        <v>5.2</v>
      </c>
      <c r="G4529" s="5">
        <v>5.28</v>
      </c>
      <c r="H4529" s="5">
        <v>14394318</v>
      </c>
      <c r="I4529" s="5">
        <v>76120749</v>
      </c>
      <c r="J4529" s="5">
        <v>3</v>
      </c>
    </row>
    <row r="4530" spans="1:10">
      <c r="A4530" s="6">
        <v>43850</v>
      </c>
      <c r="B4530" s="5" t="s">
        <v>261</v>
      </c>
      <c r="C4530" s="5" t="s">
        <v>571</v>
      </c>
      <c r="D4530" s="5">
        <v>5.28</v>
      </c>
      <c r="E4530" s="5">
        <v>5.41</v>
      </c>
      <c r="F4530" s="5">
        <v>5.23</v>
      </c>
      <c r="G4530" s="5">
        <v>5.4</v>
      </c>
      <c r="H4530" s="5">
        <v>11797968</v>
      </c>
      <c r="I4530" s="5">
        <v>62939031</v>
      </c>
      <c r="J4530" s="5">
        <v>3</v>
      </c>
    </row>
    <row r="4531" spans="1:10">
      <c r="A4531" s="6">
        <v>43851</v>
      </c>
      <c r="B4531" s="5" t="s">
        <v>261</v>
      </c>
      <c r="C4531" s="5" t="s">
        <v>571</v>
      </c>
      <c r="D4531" s="5">
        <v>5.36</v>
      </c>
      <c r="E4531" s="5">
        <v>5.41</v>
      </c>
      <c r="F4531" s="5">
        <v>5.19</v>
      </c>
      <c r="G4531" s="5">
        <v>5.19</v>
      </c>
      <c r="H4531" s="5">
        <v>12855512</v>
      </c>
      <c r="I4531" s="5">
        <v>67940879</v>
      </c>
      <c r="J4531" s="5">
        <v>3</v>
      </c>
    </row>
    <row r="4532" spans="1:10">
      <c r="A4532" s="6">
        <v>43852</v>
      </c>
      <c r="B4532" s="5" t="s">
        <v>261</v>
      </c>
      <c r="C4532" s="5" t="s">
        <v>571</v>
      </c>
      <c r="D4532" s="5">
        <v>5.26</v>
      </c>
      <c r="E4532" s="5">
        <v>5.35</v>
      </c>
      <c r="F4532" s="5">
        <v>5.07</v>
      </c>
      <c r="G4532" s="5">
        <v>5.33</v>
      </c>
      <c r="H4532" s="5">
        <v>14936044</v>
      </c>
      <c r="I4532" s="5">
        <v>78214721</v>
      </c>
      <c r="J4532" s="5">
        <v>3</v>
      </c>
    </row>
    <row r="4533" spans="1:10">
      <c r="A4533" s="6">
        <v>43853</v>
      </c>
      <c r="B4533" s="5" t="s">
        <v>261</v>
      </c>
      <c r="C4533" s="5" t="s">
        <v>571</v>
      </c>
      <c r="D4533" s="5">
        <v>5.2</v>
      </c>
      <c r="E4533" s="5">
        <v>5.36</v>
      </c>
      <c r="F4533" s="5">
        <v>5.15</v>
      </c>
      <c r="G4533" s="5">
        <v>5.29</v>
      </c>
      <c r="H4533" s="5">
        <v>13096354</v>
      </c>
      <c r="I4533" s="5">
        <v>68931434</v>
      </c>
      <c r="J4533" s="5">
        <v>3</v>
      </c>
    </row>
    <row r="4534" spans="1:10">
      <c r="A4534" s="6">
        <v>43864</v>
      </c>
      <c r="B4534" s="5" t="s">
        <v>261</v>
      </c>
      <c r="C4534" s="5" t="s">
        <v>571</v>
      </c>
      <c r="D4534" s="5">
        <v>4.76</v>
      </c>
      <c r="E4534" s="5">
        <v>4.76</v>
      </c>
      <c r="F4534" s="5">
        <v>4.76</v>
      </c>
      <c r="G4534" s="5">
        <v>4.76</v>
      </c>
      <c r="H4534" s="5">
        <v>1941300</v>
      </c>
      <c r="I4534" s="5">
        <v>9240588</v>
      </c>
      <c r="J4534" s="5">
        <v>3</v>
      </c>
    </row>
    <row r="4535" spans="1:10">
      <c r="A4535" s="6">
        <v>43865</v>
      </c>
      <c r="B4535" s="5" t="s">
        <v>261</v>
      </c>
      <c r="C4535" s="5" t="s">
        <v>571</v>
      </c>
      <c r="D4535" s="5">
        <v>4.3</v>
      </c>
      <c r="E4535" s="5">
        <v>4.95</v>
      </c>
      <c r="F4535" s="5">
        <v>4.3</v>
      </c>
      <c r="G4535" s="5">
        <v>4.7</v>
      </c>
      <c r="H4535" s="5">
        <v>17671748</v>
      </c>
      <c r="I4535" s="5">
        <v>82912558</v>
      </c>
      <c r="J4535" s="5">
        <v>3</v>
      </c>
    </row>
    <row r="4536" spans="1:10">
      <c r="A4536" s="6">
        <v>43866</v>
      </c>
      <c r="B4536" s="5" t="s">
        <v>261</v>
      </c>
      <c r="C4536" s="5" t="s">
        <v>571</v>
      </c>
      <c r="D4536" s="5">
        <v>4.75</v>
      </c>
      <c r="E4536" s="5">
        <v>4.95</v>
      </c>
      <c r="F4536" s="5">
        <v>4.75</v>
      </c>
      <c r="G4536" s="5">
        <v>4.78</v>
      </c>
      <c r="H4536" s="5">
        <v>17050698</v>
      </c>
      <c r="I4536" s="5">
        <v>82493594</v>
      </c>
      <c r="J4536" s="5">
        <v>3</v>
      </c>
    </row>
    <row r="4537" spans="1:10">
      <c r="A4537" s="6">
        <v>43867</v>
      </c>
      <c r="B4537" s="5" t="s">
        <v>261</v>
      </c>
      <c r="C4537" s="5" t="s">
        <v>571</v>
      </c>
      <c r="D4537" s="5">
        <v>4.62</v>
      </c>
      <c r="E4537" s="5">
        <v>4.85</v>
      </c>
      <c r="F4537" s="5">
        <v>4.61</v>
      </c>
      <c r="G4537" s="5">
        <v>4.85</v>
      </c>
      <c r="H4537" s="5">
        <v>17127518</v>
      </c>
      <c r="I4537" s="5">
        <v>81577899</v>
      </c>
      <c r="J4537" s="5">
        <v>3</v>
      </c>
    </row>
    <row r="4538" spans="1:10">
      <c r="A4538" s="6">
        <v>43836</v>
      </c>
      <c r="B4538" s="5" t="s">
        <v>262</v>
      </c>
      <c r="C4538" s="5" t="s">
        <v>572</v>
      </c>
      <c r="D4538" s="5">
        <v>8.92</v>
      </c>
      <c r="E4538" s="5">
        <v>9.28</v>
      </c>
      <c r="F4538" s="5">
        <v>8.82</v>
      </c>
      <c r="G4538" s="5">
        <v>9.09</v>
      </c>
      <c r="H4538" s="5">
        <v>59753693</v>
      </c>
      <c r="I4538" s="5">
        <v>541228356</v>
      </c>
      <c r="J4538" s="5">
        <v>3</v>
      </c>
    </row>
    <row r="4539" spans="1:10">
      <c r="A4539" s="6">
        <v>43837</v>
      </c>
      <c r="B4539" s="5" t="s">
        <v>262</v>
      </c>
      <c r="C4539" s="5" t="s">
        <v>572</v>
      </c>
      <c r="D4539" s="5">
        <v>8.97</v>
      </c>
      <c r="E4539" s="5">
        <v>9.03</v>
      </c>
      <c r="F4539" s="5">
        <v>8.8</v>
      </c>
      <c r="G4539" s="5">
        <v>8.92</v>
      </c>
      <c r="H4539" s="5">
        <v>33521204</v>
      </c>
      <c r="I4539" s="5">
        <v>298013109</v>
      </c>
      <c r="J4539" s="5">
        <v>3</v>
      </c>
    </row>
    <row r="4540" spans="1:10">
      <c r="A4540" s="6">
        <v>43838</v>
      </c>
      <c r="B4540" s="5" t="s">
        <v>262</v>
      </c>
      <c r="C4540" s="5" t="s">
        <v>572</v>
      </c>
      <c r="D4540" s="5">
        <v>9.02</v>
      </c>
      <c r="E4540" s="5">
        <v>9.47</v>
      </c>
      <c r="F4540" s="5">
        <v>9.01</v>
      </c>
      <c r="G4540" s="5">
        <v>9.3</v>
      </c>
      <c r="H4540" s="5">
        <v>66228808</v>
      </c>
      <c r="I4540" s="5">
        <v>612456819</v>
      </c>
      <c r="J4540" s="5">
        <v>3</v>
      </c>
    </row>
    <row r="4541" spans="1:10">
      <c r="A4541" s="6">
        <v>43839</v>
      </c>
      <c r="B4541" s="5" t="s">
        <v>262</v>
      </c>
      <c r="C4541" s="5" t="s">
        <v>572</v>
      </c>
      <c r="D4541" s="5">
        <v>8.95</v>
      </c>
      <c r="E4541" s="5">
        <v>9.04</v>
      </c>
      <c r="F4541" s="5">
        <v>8.82</v>
      </c>
      <c r="G4541" s="5">
        <v>9.02</v>
      </c>
      <c r="H4541" s="5">
        <v>37276365</v>
      </c>
      <c r="I4541" s="5">
        <v>332910947</v>
      </c>
      <c r="J4541" s="5">
        <v>3</v>
      </c>
    </row>
    <row r="4542" spans="1:10">
      <c r="A4542" s="6">
        <v>43840</v>
      </c>
      <c r="B4542" s="5" t="s">
        <v>262</v>
      </c>
      <c r="C4542" s="5" t="s">
        <v>572</v>
      </c>
      <c r="D4542" s="5">
        <v>9</v>
      </c>
      <c r="E4542" s="5">
        <v>9</v>
      </c>
      <c r="F4542" s="5">
        <v>8.75</v>
      </c>
      <c r="G4542" s="5">
        <v>8.78</v>
      </c>
      <c r="H4542" s="5">
        <v>22548198</v>
      </c>
      <c r="I4542" s="5">
        <v>198977012</v>
      </c>
      <c r="J4542" s="5">
        <v>3</v>
      </c>
    </row>
    <row r="4543" spans="1:10">
      <c r="A4543" s="6">
        <v>43843</v>
      </c>
      <c r="B4543" s="5" t="s">
        <v>262</v>
      </c>
      <c r="C4543" s="5" t="s">
        <v>572</v>
      </c>
      <c r="D4543" s="5">
        <v>8.71</v>
      </c>
      <c r="E4543" s="5">
        <v>8.83</v>
      </c>
      <c r="F4543" s="5">
        <v>8.59</v>
      </c>
      <c r="G4543" s="5">
        <v>8.81</v>
      </c>
      <c r="H4543" s="5">
        <v>16876317</v>
      </c>
      <c r="I4543" s="5">
        <v>146523753</v>
      </c>
      <c r="J4543" s="5">
        <v>3</v>
      </c>
    </row>
    <row r="4544" spans="1:10">
      <c r="A4544" s="6">
        <v>43844</v>
      </c>
      <c r="B4544" s="5" t="s">
        <v>262</v>
      </c>
      <c r="C4544" s="5" t="s">
        <v>572</v>
      </c>
      <c r="D4544" s="5">
        <v>8.8</v>
      </c>
      <c r="E4544" s="5">
        <v>8.9</v>
      </c>
      <c r="F4544" s="5">
        <v>8.76</v>
      </c>
      <c r="G4544" s="5">
        <v>8.79</v>
      </c>
      <c r="H4544" s="5">
        <v>13667143</v>
      </c>
      <c r="I4544" s="5">
        <v>120342233</v>
      </c>
      <c r="J4544" s="5">
        <v>3</v>
      </c>
    </row>
    <row r="4545" spans="1:10">
      <c r="A4545" s="6">
        <v>43845</v>
      </c>
      <c r="B4545" s="5" t="s">
        <v>262</v>
      </c>
      <c r="C4545" s="5" t="s">
        <v>572</v>
      </c>
      <c r="D4545" s="5">
        <v>8.76</v>
      </c>
      <c r="E4545" s="5">
        <v>8.77</v>
      </c>
      <c r="F4545" s="5">
        <v>8.61</v>
      </c>
      <c r="G4545" s="5">
        <v>8.65</v>
      </c>
      <c r="H4545" s="5">
        <v>10846528</v>
      </c>
      <c r="I4545" s="5">
        <v>93998455</v>
      </c>
      <c r="J4545" s="5">
        <v>3</v>
      </c>
    </row>
    <row r="4546" spans="1:10">
      <c r="A4546" s="6">
        <v>43846</v>
      </c>
      <c r="B4546" s="5" t="s">
        <v>262</v>
      </c>
      <c r="C4546" s="5" t="s">
        <v>572</v>
      </c>
      <c r="D4546" s="5">
        <v>8.7</v>
      </c>
      <c r="E4546" s="5">
        <v>8.92</v>
      </c>
      <c r="F4546" s="5">
        <v>8.66</v>
      </c>
      <c r="G4546" s="5">
        <v>8.73</v>
      </c>
      <c r="H4546" s="5">
        <v>20140235</v>
      </c>
      <c r="I4546" s="5">
        <v>177549549</v>
      </c>
      <c r="J4546" s="5">
        <v>3</v>
      </c>
    </row>
    <row r="4547" spans="1:10">
      <c r="A4547" s="6">
        <v>43847</v>
      </c>
      <c r="B4547" s="5" t="s">
        <v>262</v>
      </c>
      <c r="C4547" s="5" t="s">
        <v>572</v>
      </c>
      <c r="D4547" s="5">
        <v>8.8</v>
      </c>
      <c r="E4547" s="5">
        <v>8.8</v>
      </c>
      <c r="F4547" s="5">
        <v>8.63</v>
      </c>
      <c r="G4547" s="5">
        <v>8.67</v>
      </c>
      <c r="H4547" s="5">
        <v>11618490</v>
      </c>
      <c r="I4547" s="5">
        <v>100915856</v>
      </c>
      <c r="J4547" s="5">
        <v>3</v>
      </c>
    </row>
    <row r="4548" spans="1:10">
      <c r="A4548" s="6">
        <v>43850</v>
      </c>
      <c r="B4548" s="5" t="s">
        <v>262</v>
      </c>
      <c r="C4548" s="5" t="s">
        <v>572</v>
      </c>
      <c r="D4548" s="5">
        <v>8.68</v>
      </c>
      <c r="E4548" s="5">
        <v>8.94</v>
      </c>
      <c r="F4548" s="5">
        <v>8.64</v>
      </c>
      <c r="G4548" s="5">
        <v>8.9</v>
      </c>
      <c r="H4548" s="5">
        <v>22218845</v>
      </c>
      <c r="I4548" s="5">
        <v>196490436</v>
      </c>
      <c r="J4548" s="5">
        <v>3</v>
      </c>
    </row>
    <row r="4549" spans="1:10">
      <c r="A4549" s="6">
        <v>43851</v>
      </c>
      <c r="B4549" s="5" t="s">
        <v>262</v>
      </c>
      <c r="C4549" s="5" t="s">
        <v>572</v>
      </c>
      <c r="D4549" s="5">
        <v>8.84</v>
      </c>
      <c r="E4549" s="5">
        <v>8.85</v>
      </c>
      <c r="F4549" s="5">
        <v>8.71</v>
      </c>
      <c r="G4549" s="5">
        <v>8.72</v>
      </c>
      <c r="H4549" s="5">
        <v>14747650</v>
      </c>
      <c r="I4549" s="5">
        <v>128997871</v>
      </c>
      <c r="J4549" s="5">
        <v>3</v>
      </c>
    </row>
    <row r="4550" spans="1:10">
      <c r="A4550" s="6">
        <v>43852</v>
      </c>
      <c r="B4550" s="5" t="s">
        <v>262</v>
      </c>
      <c r="C4550" s="5" t="s">
        <v>572</v>
      </c>
      <c r="D4550" s="5">
        <v>8.68</v>
      </c>
      <c r="E4550" s="5">
        <v>8.72</v>
      </c>
      <c r="F4550" s="5">
        <v>8.4</v>
      </c>
      <c r="G4550" s="5">
        <v>8.63</v>
      </c>
      <c r="H4550" s="5">
        <v>15888220</v>
      </c>
      <c r="I4550" s="5">
        <v>135666969</v>
      </c>
      <c r="J4550" s="5">
        <v>3</v>
      </c>
    </row>
    <row r="4551" spans="1:10">
      <c r="A4551" s="6">
        <v>43853</v>
      </c>
      <c r="B4551" s="5" t="s">
        <v>262</v>
      </c>
      <c r="C4551" s="5" t="s">
        <v>572</v>
      </c>
      <c r="D4551" s="5">
        <v>8.54</v>
      </c>
      <c r="E4551" s="5">
        <v>8.92</v>
      </c>
      <c r="F4551" s="5">
        <v>8.41</v>
      </c>
      <c r="G4551" s="5">
        <v>8.46</v>
      </c>
      <c r="H4551" s="5">
        <v>23631475</v>
      </c>
      <c r="I4551" s="5">
        <v>204931707</v>
      </c>
      <c r="J4551" s="5">
        <v>3</v>
      </c>
    </row>
    <row r="4552" spans="1:10">
      <c r="A4552" s="6">
        <v>43864</v>
      </c>
      <c r="B4552" s="5" t="s">
        <v>262</v>
      </c>
      <c r="C4552" s="5" t="s">
        <v>572</v>
      </c>
      <c r="D4552" s="5">
        <v>7.61</v>
      </c>
      <c r="E4552" s="5">
        <v>7.61</v>
      </c>
      <c r="F4552" s="5">
        <v>7.61</v>
      </c>
      <c r="G4552" s="5">
        <v>7.61</v>
      </c>
      <c r="H4552" s="5">
        <v>3958100</v>
      </c>
      <c r="I4552" s="5">
        <v>30121141</v>
      </c>
      <c r="J4552" s="5">
        <v>3</v>
      </c>
    </row>
    <row r="4553" spans="1:10">
      <c r="A4553" s="6">
        <v>43865</v>
      </c>
      <c r="B4553" s="5" t="s">
        <v>262</v>
      </c>
      <c r="C4553" s="5" t="s">
        <v>572</v>
      </c>
      <c r="D4553" s="5">
        <v>6.85</v>
      </c>
      <c r="E4553" s="5">
        <v>7.4</v>
      </c>
      <c r="F4553" s="5">
        <v>6.85</v>
      </c>
      <c r="G4553" s="5">
        <v>7.34</v>
      </c>
      <c r="H4553" s="5">
        <v>27667898</v>
      </c>
      <c r="I4553" s="5">
        <v>200293063</v>
      </c>
      <c r="J4553" s="5">
        <v>3</v>
      </c>
    </row>
    <row r="4554" spans="1:10">
      <c r="A4554" s="6">
        <v>43866</v>
      </c>
      <c r="B4554" s="5" t="s">
        <v>262</v>
      </c>
      <c r="C4554" s="5" t="s">
        <v>572</v>
      </c>
      <c r="D4554" s="5">
        <v>7.36</v>
      </c>
      <c r="E4554" s="5">
        <v>8.05</v>
      </c>
      <c r="F4554" s="5">
        <v>7.31</v>
      </c>
      <c r="G4554" s="5">
        <v>7.83</v>
      </c>
      <c r="H4554" s="5">
        <v>30641295</v>
      </c>
      <c r="I4554" s="5">
        <v>236494324</v>
      </c>
      <c r="J4554" s="5">
        <v>3</v>
      </c>
    </row>
    <row r="4555" spans="1:10">
      <c r="A4555" s="6">
        <v>43867</v>
      </c>
      <c r="B4555" s="5" t="s">
        <v>262</v>
      </c>
      <c r="C4555" s="5" t="s">
        <v>572</v>
      </c>
      <c r="D4555" s="5">
        <v>7.8</v>
      </c>
      <c r="E4555" s="5">
        <v>8.2</v>
      </c>
      <c r="F4555" s="5">
        <v>7.67</v>
      </c>
      <c r="G4555" s="5">
        <v>7.96</v>
      </c>
      <c r="H4555" s="5">
        <v>26332533</v>
      </c>
      <c r="I4555" s="5">
        <v>210504826</v>
      </c>
      <c r="J4555" s="5">
        <v>3</v>
      </c>
    </row>
    <row r="4556" spans="1:10">
      <c r="A4556" s="6">
        <v>43836</v>
      </c>
      <c r="B4556" s="5" t="s">
        <v>263</v>
      </c>
      <c r="C4556" s="5" t="s">
        <v>573</v>
      </c>
      <c r="D4556" s="5">
        <v>15.8</v>
      </c>
      <c r="E4556" s="5">
        <v>16.64</v>
      </c>
      <c r="F4556" s="5">
        <v>15.7</v>
      </c>
      <c r="G4556" s="5">
        <v>16.39</v>
      </c>
      <c r="H4556" s="5">
        <v>67819992</v>
      </c>
      <c r="I4556" s="5">
        <v>1100710852</v>
      </c>
      <c r="J4556" s="5">
        <v>3</v>
      </c>
    </row>
    <row r="4557" spans="1:10">
      <c r="A4557" s="6">
        <v>43837</v>
      </c>
      <c r="B4557" s="5" t="s">
        <v>263</v>
      </c>
      <c r="C4557" s="5" t="s">
        <v>573</v>
      </c>
      <c r="D4557" s="5">
        <v>16.43</v>
      </c>
      <c r="E4557" s="5">
        <v>16.53</v>
      </c>
      <c r="F4557" s="5">
        <v>16.21</v>
      </c>
      <c r="G4557" s="5">
        <v>16.48</v>
      </c>
      <c r="H4557" s="5">
        <v>48089104</v>
      </c>
      <c r="I4557" s="5">
        <v>788802486</v>
      </c>
      <c r="J4557" s="5">
        <v>3</v>
      </c>
    </row>
    <row r="4558" spans="1:10">
      <c r="A4558" s="6">
        <v>43838</v>
      </c>
      <c r="B4558" s="5" t="s">
        <v>263</v>
      </c>
      <c r="C4558" s="5" t="s">
        <v>573</v>
      </c>
      <c r="D4558" s="5">
        <v>16.36</v>
      </c>
      <c r="E4558" s="5">
        <v>16.66</v>
      </c>
      <c r="F4558" s="5">
        <v>15.88</v>
      </c>
      <c r="G4558" s="5">
        <v>15.93</v>
      </c>
      <c r="H4558" s="5">
        <v>54686633</v>
      </c>
      <c r="I4558" s="5">
        <v>889796299</v>
      </c>
      <c r="J4558" s="5">
        <v>3</v>
      </c>
    </row>
    <row r="4559" spans="1:10">
      <c r="A4559" s="6">
        <v>43839</v>
      </c>
      <c r="B4559" s="5" t="s">
        <v>263</v>
      </c>
      <c r="C4559" s="5" t="s">
        <v>573</v>
      </c>
      <c r="D4559" s="5">
        <v>16.14</v>
      </c>
      <c r="E4559" s="5">
        <v>16.59</v>
      </c>
      <c r="F4559" s="5">
        <v>16.07</v>
      </c>
      <c r="G4559" s="5">
        <v>16.53</v>
      </c>
      <c r="H4559" s="5">
        <v>66853712</v>
      </c>
      <c r="I4559" s="5">
        <v>1094887089</v>
      </c>
      <c r="J4559" s="5">
        <v>3</v>
      </c>
    </row>
    <row r="4560" spans="1:10">
      <c r="A4560" s="6">
        <v>43840</v>
      </c>
      <c r="B4560" s="5" t="s">
        <v>263</v>
      </c>
      <c r="C4560" s="5" t="s">
        <v>573</v>
      </c>
      <c r="D4560" s="5">
        <v>16.64</v>
      </c>
      <c r="E4560" s="5">
        <v>16.98</v>
      </c>
      <c r="F4560" s="5">
        <v>16.34</v>
      </c>
      <c r="G4560" s="5">
        <v>16.64</v>
      </c>
      <c r="H4560" s="5">
        <v>83573274</v>
      </c>
      <c r="I4560" s="5">
        <v>1390889748</v>
      </c>
      <c r="J4560" s="5">
        <v>3</v>
      </c>
    </row>
    <row r="4561" spans="1:10">
      <c r="A4561" s="6">
        <v>43843</v>
      </c>
      <c r="B4561" s="5" t="s">
        <v>263</v>
      </c>
      <c r="C4561" s="5" t="s">
        <v>573</v>
      </c>
      <c r="D4561" s="5">
        <v>16.67</v>
      </c>
      <c r="E4561" s="5">
        <v>17.28</v>
      </c>
      <c r="F4561" s="5">
        <v>16.55</v>
      </c>
      <c r="G4561" s="5">
        <v>17.2</v>
      </c>
      <c r="H4561" s="5">
        <v>100543504</v>
      </c>
      <c r="I4561" s="5">
        <v>1713580531</v>
      </c>
      <c r="J4561" s="5">
        <v>3</v>
      </c>
    </row>
    <row r="4562" spans="1:10">
      <c r="A4562" s="6">
        <v>43844</v>
      </c>
      <c r="B4562" s="5" t="s">
        <v>263</v>
      </c>
      <c r="C4562" s="5" t="s">
        <v>573</v>
      </c>
      <c r="D4562" s="5">
        <v>17.37</v>
      </c>
      <c r="E4562" s="5">
        <v>17.37</v>
      </c>
      <c r="F4562" s="5">
        <v>16.63</v>
      </c>
      <c r="G4562" s="5">
        <v>16.63</v>
      </c>
      <c r="H4562" s="5">
        <v>81248651</v>
      </c>
      <c r="I4562" s="5">
        <v>1367406657</v>
      </c>
      <c r="J4562" s="5">
        <v>3</v>
      </c>
    </row>
    <row r="4563" spans="1:10">
      <c r="A4563" s="6">
        <v>43845</v>
      </c>
      <c r="B4563" s="5" t="s">
        <v>263</v>
      </c>
      <c r="C4563" s="5" t="s">
        <v>573</v>
      </c>
      <c r="D4563" s="5">
        <v>16.45</v>
      </c>
      <c r="E4563" s="5">
        <v>17.08</v>
      </c>
      <c r="F4563" s="5">
        <v>16.4</v>
      </c>
      <c r="G4563" s="5">
        <v>16.97</v>
      </c>
      <c r="H4563" s="5">
        <v>70354138</v>
      </c>
      <c r="I4563" s="5">
        <v>1183687754</v>
      </c>
      <c r="J4563" s="5">
        <v>3</v>
      </c>
    </row>
    <row r="4564" spans="1:10">
      <c r="A4564" s="6">
        <v>43846</v>
      </c>
      <c r="B4564" s="5" t="s">
        <v>263</v>
      </c>
      <c r="C4564" s="5" t="s">
        <v>573</v>
      </c>
      <c r="D4564" s="5">
        <v>16.9</v>
      </c>
      <c r="E4564" s="5">
        <v>17.05</v>
      </c>
      <c r="F4564" s="5">
        <v>16.6</v>
      </c>
      <c r="G4564" s="5">
        <v>16.8</v>
      </c>
      <c r="H4564" s="5">
        <v>57866356</v>
      </c>
      <c r="I4564" s="5">
        <v>972650049</v>
      </c>
      <c r="J4564" s="5">
        <v>3</v>
      </c>
    </row>
    <row r="4565" spans="1:10">
      <c r="A4565" s="6">
        <v>43847</v>
      </c>
      <c r="B4565" s="5" t="s">
        <v>263</v>
      </c>
      <c r="C4565" s="5" t="s">
        <v>573</v>
      </c>
      <c r="D4565" s="5">
        <v>16.8</v>
      </c>
      <c r="E4565" s="5">
        <v>17.05</v>
      </c>
      <c r="F4565" s="5">
        <v>16.5</v>
      </c>
      <c r="G4565" s="5">
        <v>16.51</v>
      </c>
      <c r="H4565" s="5">
        <v>48975981</v>
      </c>
      <c r="I4565" s="5">
        <v>821047397</v>
      </c>
      <c r="J4565" s="5">
        <v>3</v>
      </c>
    </row>
    <row r="4566" spans="1:10">
      <c r="A4566" s="6">
        <v>43850</v>
      </c>
      <c r="B4566" s="5" t="s">
        <v>263</v>
      </c>
      <c r="C4566" s="5" t="s">
        <v>573</v>
      </c>
      <c r="D4566" s="5">
        <v>16.51</v>
      </c>
      <c r="E4566" s="5">
        <v>17.15</v>
      </c>
      <c r="F4566" s="5">
        <v>16.33</v>
      </c>
      <c r="G4566" s="5">
        <v>17.02</v>
      </c>
      <c r="H4566" s="5">
        <v>64132115</v>
      </c>
      <c r="I4566" s="5">
        <v>1080674848</v>
      </c>
      <c r="J4566" s="5">
        <v>3</v>
      </c>
    </row>
    <row r="4567" spans="1:10">
      <c r="A4567" s="6">
        <v>43851</v>
      </c>
      <c r="B4567" s="5" t="s">
        <v>263</v>
      </c>
      <c r="C4567" s="5" t="s">
        <v>573</v>
      </c>
      <c r="D4567" s="5">
        <v>16.4</v>
      </c>
      <c r="E4567" s="5">
        <v>16.46</v>
      </c>
      <c r="F4567" s="5">
        <v>15.89</v>
      </c>
      <c r="G4567" s="5">
        <v>16.17</v>
      </c>
      <c r="H4567" s="5">
        <v>94078825</v>
      </c>
      <c r="I4567" s="5">
        <v>1518739398</v>
      </c>
      <c r="J4567" s="5">
        <v>3</v>
      </c>
    </row>
    <row r="4568" spans="1:10">
      <c r="A4568" s="6">
        <v>43852</v>
      </c>
      <c r="B4568" s="5" t="s">
        <v>263</v>
      </c>
      <c r="C4568" s="5" t="s">
        <v>573</v>
      </c>
      <c r="D4568" s="5">
        <v>16.02</v>
      </c>
      <c r="E4568" s="5">
        <v>17.03</v>
      </c>
      <c r="F4568" s="5">
        <v>15.95</v>
      </c>
      <c r="G4568" s="5">
        <v>16.84</v>
      </c>
      <c r="H4568" s="5">
        <v>88208072</v>
      </c>
      <c r="I4568" s="5">
        <v>1459314596</v>
      </c>
      <c r="J4568" s="5">
        <v>3</v>
      </c>
    </row>
    <row r="4569" spans="1:10">
      <c r="A4569" s="6">
        <v>43853</v>
      </c>
      <c r="B4569" s="5" t="s">
        <v>263</v>
      </c>
      <c r="C4569" s="5" t="s">
        <v>573</v>
      </c>
      <c r="D4569" s="5">
        <v>16.67</v>
      </c>
      <c r="E4569" s="5">
        <v>17.69</v>
      </c>
      <c r="F4569" s="5">
        <v>16.5</v>
      </c>
      <c r="G4569" s="5">
        <v>16.95</v>
      </c>
      <c r="H4569" s="5">
        <v>119610004</v>
      </c>
      <c r="I4569" s="5">
        <v>2044996165</v>
      </c>
      <c r="J4569" s="5">
        <v>3</v>
      </c>
    </row>
    <row r="4570" spans="1:10">
      <c r="A4570" s="6">
        <v>43864</v>
      </c>
      <c r="B4570" s="5" t="s">
        <v>263</v>
      </c>
      <c r="C4570" s="5" t="s">
        <v>573</v>
      </c>
      <c r="D4570" s="5">
        <v>15.26</v>
      </c>
      <c r="E4570" s="5">
        <v>15.26</v>
      </c>
      <c r="F4570" s="5">
        <v>15.26</v>
      </c>
      <c r="G4570" s="5">
        <v>15.26</v>
      </c>
      <c r="H4570" s="5">
        <v>8229700</v>
      </c>
      <c r="I4570" s="5">
        <v>125585222</v>
      </c>
      <c r="J4570" s="5">
        <v>3</v>
      </c>
    </row>
    <row r="4571" spans="1:10">
      <c r="A4571" s="6">
        <v>43865</v>
      </c>
      <c r="B4571" s="5" t="s">
        <v>263</v>
      </c>
      <c r="C4571" s="5" t="s">
        <v>573</v>
      </c>
      <c r="D4571" s="5">
        <v>13.75</v>
      </c>
      <c r="E4571" s="5">
        <v>15.14</v>
      </c>
      <c r="F4571" s="5">
        <v>13.75</v>
      </c>
      <c r="G4571" s="5">
        <v>14.71</v>
      </c>
      <c r="H4571" s="5">
        <v>91557984</v>
      </c>
      <c r="I4571" s="5">
        <v>1337420933</v>
      </c>
      <c r="J4571" s="5">
        <v>3</v>
      </c>
    </row>
    <row r="4572" spans="1:10">
      <c r="A4572" s="6">
        <v>43866</v>
      </c>
      <c r="B4572" s="5" t="s">
        <v>263</v>
      </c>
      <c r="C4572" s="5" t="s">
        <v>573</v>
      </c>
      <c r="D4572" s="5">
        <v>14.7</v>
      </c>
      <c r="E4572" s="5">
        <v>15.23</v>
      </c>
      <c r="F4572" s="5">
        <v>14.51</v>
      </c>
      <c r="G4572" s="5">
        <v>14.71</v>
      </c>
      <c r="H4572" s="5">
        <v>70618727</v>
      </c>
      <c r="I4572" s="5">
        <v>1049644683</v>
      </c>
      <c r="J4572" s="5">
        <v>3</v>
      </c>
    </row>
    <row r="4573" spans="1:10">
      <c r="A4573" s="6">
        <v>43867</v>
      </c>
      <c r="B4573" s="5" t="s">
        <v>263</v>
      </c>
      <c r="C4573" s="5" t="s">
        <v>573</v>
      </c>
      <c r="D4573" s="5">
        <v>14.63</v>
      </c>
      <c r="E4573" s="5">
        <v>14.96</v>
      </c>
      <c r="F4573" s="5">
        <v>14.49</v>
      </c>
      <c r="G4573" s="5">
        <v>14.88</v>
      </c>
      <c r="H4573" s="5">
        <v>60041147</v>
      </c>
      <c r="I4573" s="5">
        <v>883922308</v>
      </c>
      <c r="J4573" s="5">
        <v>3</v>
      </c>
    </row>
    <row r="4574" spans="1:10">
      <c r="A4574" s="6">
        <v>43836</v>
      </c>
      <c r="B4574" s="5" t="s">
        <v>264</v>
      </c>
      <c r="C4574" s="5" t="s">
        <v>574</v>
      </c>
      <c r="D4574" s="5">
        <v>27.62</v>
      </c>
      <c r="E4574" s="5">
        <v>28.04</v>
      </c>
      <c r="F4574" s="5">
        <v>27.38</v>
      </c>
      <c r="G4574" s="5">
        <v>27.74</v>
      </c>
      <c r="H4574" s="5">
        <v>14204687</v>
      </c>
      <c r="I4574" s="5">
        <v>393875833</v>
      </c>
      <c r="J4574" s="5">
        <v>3</v>
      </c>
    </row>
    <row r="4575" spans="1:10">
      <c r="A4575" s="6">
        <v>43837</v>
      </c>
      <c r="B4575" s="5" t="s">
        <v>264</v>
      </c>
      <c r="C4575" s="5" t="s">
        <v>574</v>
      </c>
      <c r="D4575" s="5">
        <v>27.88</v>
      </c>
      <c r="E4575" s="5">
        <v>27.98</v>
      </c>
      <c r="F4575" s="5">
        <v>27.36</v>
      </c>
      <c r="G4575" s="5">
        <v>27.56</v>
      </c>
      <c r="H4575" s="5">
        <v>12264476</v>
      </c>
      <c r="I4575" s="5">
        <v>337641927</v>
      </c>
      <c r="J4575" s="5">
        <v>3</v>
      </c>
    </row>
    <row r="4576" spans="1:10">
      <c r="A4576" s="6">
        <v>43838</v>
      </c>
      <c r="B4576" s="5" t="s">
        <v>264</v>
      </c>
      <c r="C4576" s="5" t="s">
        <v>574</v>
      </c>
      <c r="D4576" s="5">
        <v>27.28</v>
      </c>
      <c r="E4576" s="5">
        <v>27.28</v>
      </c>
      <c r="F4576" s="5">
        <v>26.69</v>
      </c>
      <c r="G4576" s="5">
        <v>26.78</v>
      </c>
      <c r="H4576" s="5">
        <v>19637775</v>
      </c>
      <c r="I4576" s="5">
        <v>529155132</v>
      </c>
      <c r="J4576" s="5">
        <v>3</v>
      </c>
    </row>
    <row r="4577" spans="1:10">
      <c r="A4577" s="6">
        <v>43839</v>
      </c>
      <c r="B4577" s="5" t="s">
        <v>264</v>
      </c>
      <c r="C4577" s="5" t="s">
        <v>574</v>
      </c>
      <c r="D4577" s="5">
        <v>27.01</v>
      </c>
      <c r="E4577" s="5">
        <v>27.59</v>
      </c>
      <c r="F4577" s="5">
        <v>27.01</v>
      </c>
      <c r="G4577" s="5">
        <v>27.55</v>
      </c>
      <c r="H4577" s="5">
        <v>16073889</v>
      </c>
      <c r="I4577" s="5">
        <v>438689742</v>
      </c>
      <c r="J4577" s="5">
        <v>3</v>
      </c>
    </row>
    <row r="4578" spans="1:10">
      <c r="A4578" s="6">
        <v>43840</v>
      </c>
      <c r="B4578" s="5" t="s">
        <v>264</v>
      </c>
      <c r="C4578" s="5" t="s">
        <v>574</v>
      </c>
      <c r="D4578" s="5">
        <v>27.68</v>
      </c>
      <c r="E4578" s="5">
        <v>27.78</v>
      </c>
      <c r="F4578" s="5">
        <v>27.25</v>
      </c>
      <c r="G4578" s="5">
        <v>27.42</v>
      </c>
      <c r="H4578" s="5">
        <v>9704333</v>
      </c>
      <c r="I4578" s="5">
        <v>266605355</v>
      </c>
      <c r="J4578" s="5">
        <v>3</v>
      </c>
    </row>
    <row r="4579" spans="1:10">
      <c r="A4579" s="6">
        <v>43843</v>
      </c>
      <c r="B4579" s="5" t="s">
        <v>264</v>
      </c>
      <c r="C4579" s="5" t="s">
        <v>574</v>
      </c>
      <c r="D4579" s="5">
        <v>27.4</v>
      </c>
      <c r="E4579" s="5">
        <v>27.98</v>
      </c>
      <c r="F4579" s="5">
        <v>27.35</v>
      </c>
      <c r="G4579" s="5">
        <v>27.93</v>
      </c>
      <c r="H4579" s="5">
        <v>14332190</v>
      </c>
      <c r="I4579" s="5">
        <v>397641926</v>
      </c>
      <c r="J4579" s="5">
        <v>3</v>
      </c>
    </row>
    <row r="4580" spans="1:10">
      <c r="A4580" s="6">
        <v>43844</v>
      </c>
      <c r="B4580" s="5" t="s">
        <v>264</v>
      </c>
      <c r="C4580" s="5" t="s">
        <v>574</v>
      </c>
      <c r="D4580" s="5">
        <v>27.96</v>
      </c>
      <c r="E4580" s="5">
        <v>28.13</v>
      </c>
      <c r="F4580" s="5">
        <v>27.59</v>
      </c>
      <c r="G4580" s="5">
        <v>27.67</v>
      </c>
      <c r="H4580" s="5">
        <v>10579603</v>
      </c>
      <c r="I4580" s="5">
        <v>294288216</v>
      </c>
      <c r="J4580" s="5">
        <v>3</v>
      </c>
    </row>
    <row r="4581" spans="1:10">
      <c r="A4581" s="6">
        <v>43845</v>
      </c>
      <c r="B4581" s="5" t="s">
        <v>264</v>
      </c>
      <c r="C4581" s="5" t="s">
        <v>574</v>
      </c>
      <c r="D4581" s="5">
        <v>27.62</v>
      </c>
      <c r="E4581" s="5">
        <v>27.83</v>
      </c>
      <c r="F4581" s="5">
        <v>27.27</v>
      </c>
      <c r="G4581" s="5">
        <v>27.58</v>
      </c>
      <c r="H4581" s="5">
        <v>8709406</v>
      </c>
      <c r="I4581" s="5">
        <v>239735629</v>
      </c>
      <c r="J4581" s="5">
        <v>3</v>
      </c>
    </row>
    <row r="4582" spans="1:10">
      <c r="A4582" s="6">
        <v>43846</v>
      </c>
      <c r="B4582" s="5" t="s">
        <v>264</v>
      </c>
      <c r="C4582" s="5" t="s">
        <v>574</v>
      </c>
      <c r="D4582" s="5">
        <v>27.68</v>
      </c>
      <c r="E4582" s="5">
        <v>27.87</v>
      </c>
      <c r="F4582" s="5">
        <v>27.26</v>
      </c>
      <c r="G4582" s="5">
        <v>27.29</v>
      </c>
      <c r="H4582" s="5">
        <v>9439202</v>
      </c>
      <c r="I4582" s="5">
        <v>258950872</v>
      </c>
      <c r="J4582" s="5">
        <v>3</v>
      </c>
    </row>
    <row r="4583" spans="1:10">
      <c r="A4583" s="6">
        <v>43847</v>
      </c>
      <c r="B4583" s="5" t="s">
        <v>264</v>
      </c>
      <c r="C4583" s="5" t="s">
        <v>574</v>
      </c>
      <c r="D4583" s="5">
        <v>27.5</v>
      </c>
      <c r="E4583" s="5">
        <v>27.83</v>
      </c>
      <c r="F4583" s="5">
        <v>27.36</v>
      </c>
      <c r="G4583" s="5">
        <v>27.4</v>
      </c>
      <c r="H4583" s="5">
        <v>9763617</v>
      </c>
      <c r="I4583" s="5">
        <v>268884911</v>
      </c>
      <c r="J4583" s="5">
        <v>3</v>
      </c>
    </row>
    <row r="4584" spans="1:10">
      <c r="A4584" s="6">
        <v>43850</v>
      </c>
      <c r="B4584" s="5" t="s">
        <v>264</v>
      </c>
      <c r="C4584" s="5" t="s">
        <v>574</v>
      </c>
      <c r="D4584" s="5">
        <v>27.38</v>
      </c>
      <c r="E4584" s="5">
        <v>28</v>
      </c>
      <c r="F4584" s="5">
        <v>27.35</v>
      </c>
      <c r="G4584" s="5">
        <v>28</v>
      </c>
      <c r="H4584" s="5">
        <v>15221356</v>
      </c>
      <c r="I4584" s="5">
        <v>423227147</v>
      </c>
      <c r="J4584" s="5">
        <v>3</v>
      </c>
    </row>
    <row r="4585" spans="1:10">
      <c r="A4585" s="6">
        <v>43851</v>
      </c>
      <c r="B4585" s="5" t="s">
        <v>264</v>
      </c>
      <c r="C4585" s="5" t="s">
        <v>574</v>
      </c>
      <c r="D4585" s="5">
        <v>27.99</v>
      </c>
      <c r="E4585" s="5">
        <v>28.01</v>
      </c>
      <c r="F4585" s="5">
        <v>27.1</v>
      </c>
      <c r="G4585" s="5">
        <v>27.17</v>
      </c>
      <c r="H4585" s="5">
        <v>16105391</v>
      </c>
      <c r="I4585" s="5">
        <v>442308249</v>
      </c>
      <c r="J4585" s="5">
        <v>3</v>
      </c>
    </row>
    <row r="4586" spans="1:10">
      <c r="A4586" s="6">
        <v>43852</v>
      </c>
      <c r="B4586" s="5" t="s">
        <v>264</v>
      </c>
      <c r="C4586" s="5" t="s">
        <v>574</v>
      </c>
      <c r="D4586" s="5">
        <v>26.8</v>
      </c>
      <c r="E4586" s="5">
        <v>27.67</v>
      </c>
      <c r="F4586" s="5">
        <v>26.51</v>
      </c>
      <c r="G4586" s="5">
        <v>27.49</v>
      </c>
      <c r="H4586" s="5">
        <v>14444667</v>
      </c>
      <c r="I4586" s="5">
        <v>391510120</v>
      </c>
      <c r="J4586" s="5">
        <v>3</v>
      </c>
    </row>
    <row r="4587" spans="1:10">
      <c r="A4587" s="6">
        <v>43853</v>
      </c>
      <c r="B4587" s="5" t="s">
        <v>264</v>
      </c>
      <c r="C4587" s="5" t="s">
        <v>574</v>
      </c>
      <c r="D4587" s="5">
        <v>26.83</v>
      </c>
      <c r="E4587" s="5">
        <v>27.19</v>
      </c>
      <c r="F4587" s="5">
        <v>25.55</v>
      </c>
      <c r="G4587" s="5">
        <v>26</v>
      </c>
      <c r="H4587" s="5">
        <v>21296153</v>
      </c>
      <c r="I4587" s="5">
        <v>562079408</v>
      </c>
      <c r="J4587" s="5">
        <v>3</v>
      </c>
    </row>
    <row r="4588" spans="1:10">
      <c r="A4588" s="6">
        <v>43864</v>
      </c>
      <c r="B4588" s="5" t="s">
        <v>264</v>
      </c>
      <c r="C4588" s="5" t="s">
        <v>574</v>
      </c>
      <c r="D4588" s="5">
        <v>23.4</v>
      </c>
      <c r="E4588" s="5">
        <v>23.4</v>
      </c>
      <c r="F4588" s="5">
        <v>23.4</v>
      </c>
      <c r="G4588" s="5">
        <v>23.4</v>
      </c>
      <c r="H4588" s="5">
        <v>4677300</v>
      </c>
      <c r="I4588" s="5">
        <v>109448820</v>
      </c>
      <c r="J4588" s="5">
        <v>3</v>
      </c>
    </row>
    <row r="4589" spans="1:10">
      <c r="A4589" s="6">
        <v>43865</v>
      </c>
      <c r="B4589" s="5" t="s">
        <v>264</v>
      </c>
      <c r="C4589" s="5" t="s">
        <v>574</v>
      </c>
      <c r="D4589" s="5">
        <v>21.1</v>
      </c>
      <c r="E4589" s="5">
        <v>23.03</v>
      </c>
      <c r="F4589" s="5">
        <v>21.1</v>
      </c>
      <c r="G4589" s="5">
        <v>22.46</v>
      </c>
      <c r="H4589" s="5">
        <v>29743067</v>
      </c>
      <c r="I4589" s="5">
        <v>666026405</v>
      </c>
      <c r="J4589" s="5">
        <v>3</v>
      </c>
    </row>
    <row r="4590" spans="1:10">
      <c r="A4590" s="6">
        <v>43866</v>
      </c>
      <c r="B4590" s="5" t="s">
        <v>264</v>
      </c>
      <c r="C4590" s="5" t="s">
        <v>574</v>
      </c>
      <c r="D4590" s="5">
        <v>22.5</v>
      </c>
      <c r="E4590" s="5">
        <v>23.54</v>
      </c>
      <c r="F4590" s="5">
        <v>22.5</v>
      </c>
      <c r="G4590" s="5">
        <v>23.03</v>
      </c>
      <c r="H4590" s="5">
        <v>22188432</v>
      </c>
      <c r="I4590" s="5">
        <v>514136179</v>
      </c>
      <c r="J4590" s="5">
        <v>3</v>
      </c>
    </row>
    <row r="4591" spans="1:10">
      <c r="A4591" s="6">
        <v>43867</v>
      </c>
      <c r="B4591" s="5" t="s">
        <v>264</v>
      </c>
      <c r="C4591" s="5" t="s">
        <v>574</v>
      </c>
      <c r="D4591" s="5">
        <v>23.2</v>
      </c>
      <c r="E4591" s="5">
        <v>23.6</v>
      </c>
      <c r="F4591" s="5">
        <v>22.91</v>
      </c>
      <c r="G4591" s="5">
        <v>23.49</v>
      </c>
      <c r="H4591" s="5">
        <v>16957445</v>
      </c>
      <c r="I4591" s="5">
        <v>395152596</v>
      </c>
      <c r="J4591" s="5">
        <v>3</v>
      </c>
    </row>
    <row r="4592" spans="1:10">
      <c r="A4592" s="6">
        <v>43836</v>
      </c>
      <c r="B4592" s="5" t="s">
        <v>265</v>
      </c>
      <c r="C4592" s="5" t="s">
        <v>575</v>
      </c>
      <c r="D4592" s="5">
        <v>5.9</v>
      </c>
      <c r="E4592" s="5">
        <v>6</v>
      </c>
      <c r="F4592" s="5">
        <v>5.85</v>
      </c>
      <c r="G4592" s="5">
        <v>5.97</v>
      </c>
      <c r="H4592" s="5">
        <v>17846547</v>
      </c>
      <c r="I4592" s="5">
        <v>105844602</v>
      </c>
      <c r="J4592" s="5">
        <v>3</v>
      </c>
    </row>
    <row r="4593" spans="1:10">
      <c r="A4593" s="6">
        <v>43837</v>
      </c>
      <c r="B4593" s="5" t="s">
        <v>265</v>
      </c>
      <c r="C4593" s="5" t="s">
        <v>575</v>
      </c>
      <c r="D4593" s="5">
        <v>6.02</v>
      </c>
      <c r="E4593" s="5">
        <v>6.03</v>
      </c>
      <c r="F4593" s="5">
        <v>5.96</v>
      </c>
      <c r="G4593" s="5">
        <v>6.01</v>
      </c>
      <c r="H4593" s="5">
        <v>19532282</v>
      </c>
      <c r="I4593" s="5">
        <v>117251333</v>
      </c>
      <c r="J4593" s="5">
        <v>3</v>
      </c>
    </row>
    <row r="4594" spans="1:10">
      <c r="A4594" s="6">
        <v>43838</v>
      </c>
      <c r="B4594" s="5" t="s">
        <v>265</v>
      </c>
      <c r="C4594" s="5" t="s">
        <v>575</v>
      </c>
      <c r="D4594" s="5">
        <v>6.02</v>
      </c>
      <c r="E4594" s="5">
        <v>6.29</v>
      </c>
      <c r="F4594" s="5">
        <v>5.97</v>
      </c>
      <c r="G4594" s="5">
        <v>6.06</v>
      </c>
      <c r="H4594" s="5">
        <v>37235179</v>
      </c>
      <c r="I4594" s="5">
        <v>227989877</v>
      </c>
      <c r="J4594" s="5">
        <v>3</v>
      </c>
    </row>
    <row r="4595" spans="1:10">
      <c r="A4595" s="6">
        <v>43839</v>
      </c>
      <c r="B4595" s="5" t="s">
        <v>265</v>
      </c>
      <c r="C4595" s="5" t="s">
        <v>575</v>
      </c>
      <c r="D4595" s="5">
        <v>6.11</v>
      </c>
      <c r="E4595" s="5">
        <v>6.2</v>
      </c>
      <c r="F4595" s="5">
        <v>6.08</v>
      </c>
      <c r="G4595" s="5">
        <v>6.11</v>
      </c>
      <c r="H4595" s="5">
        <v>19123804</v>
      </c>
      <c r="I4595" s="5">
        <v>117110735</v>
      </c>
      <c r="J4595" s="5">
        <v>3</v>
      </c>
    </row>
    <row r="4596" spans="1:10">
      <c r="A4596" s="6">
        <v>43840</v>
      </c>
      <c r="B4596" s="5" t="s">
        <v>265</v>
      </c>
      <c r="C4596" s="5" t="s">
        <v>575</v>
      </c>
      <c r="D4596" s="5">
        <v>6.13</v>
      </c>
      <c r="E4596" s="5">
        <v>6.16</v>
      </c>
      <c r="F4596" s="5">
        <v>6.08</v>
      </c>
      <c r="G4596" s="5">
        <v>6.09</v>
      </c>
      <c r="H4596" s="5">
        <v>13260463</v>
      </c>
      <c r="I4596" s="5">
        <v>80976487</v>
      </c>
      <c r="J4596" s="5">
        <v>3</v>
      </c>
    </row>
    <row r="4597" spans="1:10">
      <c r="A4597" s="6">
        <v>43843</v>
      </c>
      <c r="B4597" s="5" t="s">
        <v>265</v>
      </c>
      <c r="C4597" s="5" t="s">
        <v>575</v>
      </c>
      <c r="D4597" s="5">
        <v>6.13</v>
      </c>
      <c r="E4597" s="5">
        <v>6.24</v>
      </c>
      <c r="F4597" s="5">
        <v>6.02</v>
      </c>
      <c r="G4597" s="5">
        <v>6.1</v>
      </c>
      <c r="H4597" s="5">
        <v>17303863</v>
      </c>
      <c r="I4597" s="5">
        <v>106088594</v>
      </c>
      <c r="J4597" s="5">
        <v>3</v>
      </c>
    </row>
    <row r="4598" spans="1:10">
      <c r="A4598" s="6">
        <v>43844</v>
      </c>
      <c r="B4598" s="5" t="s">
        <v>265</v>
      </c>
      <c r="C4598" s="5" t="s">
        <v>575</v>
      </c>
      <c r="D4598" s="5">
        <v>6.1</v>
      </c>
      <c r="E4598" s="5">
        <v>6.2</v>
      </c>
      <c r="F4598" s="5">
        <v>6.07</v>
      </c>
      <c r="G4598" s="5">
        <v>6.11</v>
      </c>
      <c r="H4598" s="5">
        <v>19500769</v>
      </c>
      <c r="I4598" s="5">
        <v>119588801</v>
      </c>
      <c r="J4598" s="5">
        <v>3</v>
      </c>
    </row>
    <row r="4599" spans="1:10">
      <c r="A4599" s="6">
        <v>43845</v>
      </c>
      <c r="B4599" s="5" t="s">
        <v>265</v>
      </c>
      <c r="C4599" s="5" t="s">
        <v>575</v>
      </c>
      <c r="D4599" s="5">
        <v>6.12</v>
      </c>
      <c r="E4599" s="5">
        <v>6.12</v>
      </c>
      <c r="F4599" s="5">
        <v>5.96</v>
      </c>
      <c r="G4599" s="5">
        <v>5.98</v>
      </c>
      <c r="H4599" s="5">
        <v>17935109</v>
      </c>
      <c r="I4599" s="5">
        <v>107911875</v>
      </c>
      <c r="J4599" s="5">
        <v>3</v>
      </c>
    </row>
    <row r="4600" spans="1:10">
      <c r="A4600" s="6">
        <v>43846</v>
      </c>
      <c r="B4600" s="5" t="s">
        <v>265</v>
      </c>
      <c r="C4600" s="5" t="s">
        <v>575</v>
      </c>
      <c r="D4600" s="5">
        <v>5.99</v>
      </c>
      <c r="E4600" s="5">
        <v>6</v>
      </c>
      <c r="F4600" s="5">
        <v>5.85</v>
      </c>
      <c r="G4600" s="5">
        <v>5.92</v>
      </c>
      <c r="H4600" s="5">
        <v>12874297</v>
      </c>
      <c r="I4600" s="5">
        <v>76364454</v>
      </c>
      <c r="J4600" s="5">
        <v>3</v>
      </c>
    </row>
    <row r="4601" spans="1:10">
      <c r="A4601" s="6">
        <v>43847</v>
      </c>
      <c r="B4601" s="5" t="s">
        <v>265</v>
      </c>
      <c r="C4601" s="5" t="s">
        <v>575</v>
      </c>
      <c r="D4601" s="5">
        <v>5.95</v>
      </c>
      <c r="E4601" s="5">
        <v>5.96</v>
      </c>
      <c r="F4601" s="5">
        <v>5.83</v>
      </c>
      <c r="G4601" s="5">
        <v>5.85</v>
      </c>
      <c r="H4601" s="5">
        <v>11822162</v>
      </c>
      <c r="I4601" s="5">
        <v>69462029</v>
      </c>
      <c r="J4601" s="5">
        <v>3</v>
      </c>
    </row>
    <row r="4602" spans="1:10">
      <c r="A4602" s="6">
        <v>43850</v>
      </c>
      <c r="B4602" s="5" t="s">
        <v>265</v>
      </c>
      <c r="C4602" s="5" t="s">
        <v>575</v>
      </c>
      <c r="D4602" s="5">
        <v>5.85</v>
      </c>
      <c r="E4602" s="5">
        <v>5.93</v>
      </c>
      <c r="F4602" s="5">
        <v>5.83</v>
      </c>
      <c r="G4602" s="5">
        <v>5.9</v>
      </c>
      <c r="H4602" s="5">
        <v>9440197</v>
      </c>
      <c r="I4602" s="5">
        <v>55498297</v>
      </c>
      <c r="J4602" s="5">
        <v>3</v>
      </c>
    </row>
    <row r="4603" spans="1:10">
      <c r="A4603" s="6">
        <v>43851</v>
      </c>
      <c r="B4603" s="5" t="s">
        <v>265</v>
      </c>
      <c r="C4603" s="5" t="s">
        <v>575</v>
      </c>
      <c r="D4603" s="5">
        <v>5.9</v>
      </c>
      <c r="E4603" s="5">
        <v>5.94</v>
      </c>
      <c r="F4603" s="5">
        <v>5.86</v>
      </c>
      <c r="G4603" s="5">
        <v>5.88</v>
      </c>
      <c r="H4603" s="5">
        <v>10603577</v>
      </c>
      <c r="I4603" s="5">
        <v>62454770</v>
      </c>
      <c r="J4603" s="5">
        <v>3</v>
      </c>
    </row>
    <row r="4604" spans="1:10">
      <c r="A4604" s="6">
        <v>43852</v>
      </c>
      <c r="B4604" s="5" t="s">
        <v>265</v>
      </c>
      <c r="C4604" s="5" t="s">
        <v>575</v>
      </c>
      <c r="D4604" s="5">
        <v>5.84</v>
      </c>
      <c r="E4604" s="5">
        <v>5.87</v>
      </c>
      <c r="F4604" s="5">
        <v>5.71</v>
      </c>
      <c r="G4604" s="5">
        <v>5.81</v>
      </c>
      <c r="H4604" s="5">
        <v>12465791</v>
      </c>
      <c r="I4604" s="5">
        <v>72301243</v>
      </c>
      <c r="J4604" s="5">
        <v>3</v>
      </c>
    </row>
    <row r="4605" spans="1:10">
      <c r="A4605" s="6">
        <v>43853</v>
      </c>
      <c r="B4605" s="5" t="s">
        <v>265</v>
      </c>
      <c r="C4605" s="5" t="s">
        <v>575</v>
      </c>
      <c r="D4605" s="5">
        <v>5.78</v>
      </c>
      <c r="E4605" s="5">
        <v>5.8</v>
      </c>
      <c r="F4605" s="5">
        <v>5.45</v>
      </c>
      <c r="G4605" s="5">
        <v>5.58</v>
      </c>
      <c r="H4605" s="5">
        <v>18440694</v>
      </c>
      <c r="I4605" s="5">
        <v>104155681</v>
      </c>
      <c r="J4605" s="5">
        <v>3</v>
      </c>
    </row>
    <row r="4606" spans="1:10">
      <c r="A4606" s="6">
        <v>43864</v>
      </c>
      <c r="B4606" s="5" t="s">
        <v>265</v>
      </c>
      <c r="C4606" s="5" t="s">
        <v>575</v>
      </c>
      <c r="D4606" s="5">
        <v>5.02</v>
      </c>
      <c r="E4606" s="5">
        <v>5.02</v>
      </c>
      <c r="F4606" s="5">
        <v>5.02</v>
      </c>
      <c r="G4606" s="5">
        <v>5.02</v>
      </c>
      <c r="H4606" s="5">
        <v>5064800</v>
      </c>
      <c r="I4606" s="5">
        <v>25425296</v>
      </c>
      <c r="J4606" s="5">
        <v>3</v>
      </c>
    </row>
    <row r="4607" spans="1:10">
      <c r="A4607" s="6">
        <v>43865</v>
      </c>
      <c r="B4607" s="5" t="s">
        <v>265</v>
      </c>
      <c r="C4607" s="5" t="s">
        <v>575</v>
      </c>
      <c r="D4607" s="5">
        <v>4.52</v>
      </c>
      <c r="E4607" s="5">
        <v>5</v>
      </c>
      <c r="F4607" s="5">
        <v>4.52</v>
      </c>
      <c r="G4607" s="5">
        <v>4.95</v>
      </c>
      <c r="H4607" s="5">
        <v>30811105</v>
      </c>
      <c r="I4607" s="5">
        <v>148166282</v>
      </c>
      <c r="J4607" s="5">
        <v>3</v>
      </c>
    </row>
    <row r="4608" spans="1:10">
      <c r="A4608" s="6">
        <v>43866</v>
      </c>
      <c r="B4608" s="5" t="s">
        <v>265</v>
      </c>
      <c r="C4608" s="5" t="s">
        <v>575</v>
      </c>
      <c r="D4608" s="5">
        <v>4.92</v>
      </c>
      <c r="E4608" s="5">
        <v>5.15</v>
      </c>
      <c r="F4608" s="5">
        <v>4.9</v>
      </c>
      <c r="G4608" s="5">
        <v>5.06</v>
      </c>
      <c r="H4608" s="5">
        <v>23836739</v>
      </c>
      <c r="I4608" s="5">
        <v>120996681</v>
      </c>
      <c r="J4608" s="5">
        <v>3</v>
      </c>
    </row>
    <row r="4609" spans="1:10">
      <c r="A4609" s="6">
        <v>43867</v>
      </c>
      <c r="B4609" s="5" t="s">
        <v>265</v>
      </c>
      <c r="C4609" s="5" t="s">
        <v>575</v>
      </c>
      <c r="D4609" s="5">
        <v>5.11</v>
      </c>
      <c r="E4609" s="5">
        <v>5.15</v>
      </c>
      <c r="F4609" s="5">
        <v>4.97</v>
      </c>
      <c r="G4609" s="5">
        <v>5.1</v>
      </c>
      <c r="H4609" s="5">
        <v>18304993</v>
      </c>
      <c r="I4609" s="5">
        <v>93127504</v>
      </c>
      <c r="J4609" s="5">
        <v>3</v>
      </c>
    </row>
    <row r="4610" spans="1:10">
      <c r="A4610" s="6">
        <v>43836</v>
      </c>
      <c r="B4610" s="5" t="s">
        <v>266</v>
      </c>
      <c r="C4610" s="5" t="s">
        <v>576</v>
      </c>
      <c r="D4610" s="5">
        <v>6.13</v>
      </c>
      <c r="E4610" s="5">
        <v>6.39</v>
      </c>
      <c r="F4610" s="5">
        <v>6.08</v>
      </c>
      <c r="G4610" s="5">
        <v>6.26</v>
      </c>
      <c r="H4610" s="5">
        <v>31494500</v>
      </c>
      <c r="I4610" s="5">
        <v>197041075</v>
      </c>
      <c r="J4610" s="5">
        <v>3</v>
      </c>
    </row>
    <row r="4611" spans="1:10">
      <c r="A4611" s="6">
        <v>43837</v>
      </c>
      <c r="B4611" s="5" t="s">
        <v>266</v>
      </c>
      <c r="C4611" s="5" t="s">
        <v>576</v>
      </c>
      <c r="D4611" s="5">
        <v>6.22</v>
      </c>
      <c r="E4611" s="5">
        <v>6.32</v>
      </c>
      <c r="F4611" s="5">
        <v>6.16</v>
      </c>
      <c r="G4611" s="5">
        <v>6.25</v>
      </c>
      <c r="H4611" s="5">
        <v>19896658</v>
      </c>
      <c r="I4611" s="5">
        <v>123919731</v>
      </c>
      <c r="J4611" s="5">
        <v>3</v>
      </c>
    </row>
    <row r="4612" spans="1:10">
      <c r="A4612" s="6">
        <v>43838</v>
      </c>
      <c r="B4612" s="5" t="s">
        <v>266</v>
      </c>
      <c r="C4612" s="5" t="s">
        <v>576</v>
      </c>
      <c r="D4612" s="5">
        <v>6.2</v>
      </c>
      <c r="E4612" s="5">
        <v>6.41</v>
      </c>
      <c r="F4612" s="5">
        <v>6.09</v>
      </c>
      <c r="G4612" s="5">
        <v>6.14</v>
      </c>
      <c r="H4612" s="5">
        <v>34070558</v>
      </c>
      <c r="I4612" s="5">
        <v>212775224</v>
      </c>
      <c r="J4612" s="5">
        <v>3</v>
      </c>
    </row>
    <row r="4613" spans="1:10">
      <c r="A4613" s="6">
        <v>43839</v>
      </c>
      <c r="B4613" s="5" t="s">
        <v>266</v>
      </c>
      <c r="C4613" s="5" t="s">
        <v>576</v>
      </c>
      <c r="D4613" s="5">
        <v>6.25</v>
      </c>
      <c r="E4613" s="5">
        <v>6.31</v>
      </c>
      <c r="F4613" s="5">
        <v>6.17</v>
      </c>
      <c r="G4613" s="5">
        <v>6.23</v>
      </c>
      <c r="H4613" s="5">
        <v>17550523</v>
      </c>
      <c r="I4613" s="5">
        <v>109348714</v>
      </c>
      <c r="J4613" s="5">
        <v>3</v>
      </c>
    </row>
    <row r="4614" spans="1:10">
      <c r="A4614" s="6">
        <v>43840</v>
      </c>
      <c r="B4614" s="5" t="s">
        <v>266</v>
      </c>
      <c r="C4614" s="5" t="s">
        <v>576</v>
      </c>
      <c r="D4614" s="5">
        <v>6.22</v>
      </c>
      <c r="E4614" s="5">
        <v>6.3</v>
      </c>
      <c r="F4614" s="5">
        <v>6.09</v>
      </c>
      <c r="G4614" s="5">
        <v>6.29</v>
      </c>
      <c r="H4614" s="5">
        <v>19794694</v>
      </c>
      <c r="I4614" s="5">
        <v>122828813</v>
      </c>
      <c r="J4614" s="5">
        <v>3</v>
      </c>
    </row>
    <row r="4615" spans="1:10">
      <c r="A4615" s="6">
        <v>43843</v>
      </c>
      <c r="B4615" s="5" t="s">
        <v>266</v>
      </c>
      <c r="C4615" s="5" t="s">
        <v>576</v>
      </c>
      <c r="D4615" s="5">
        <v>6.37</v>
      </c>
      <c r="E4615" s="5">
        <v>6.37</v>
      </c>
      <c r="F4615" s="5">
        <v>6.11</v>
      </c>
      <c r="G4615" s="5">
        <v>6.26</v>
      </c>
      <c r="H4615" s="5">
        <v>25188981</v>
      </c>
      <c r="I4615" s="5">
        <v>156415929</v>
      </c>
      <c r="J4615" s="5">
        <v>3</v>
      </c>
    </row>
    <row r="4616" spans="1:10">
      <c r="A4616" s="6">
        <v>43844</v>
      </c>
      <c r="B4616" s="5" t="s">
        <v>266</v>
      </c>
      <c r="C4616" s="5" t="s">
        <v>576</v>
      </c>
      <c r="D4616" s="5">
        <v>6.25</v>
      </c>
      <c r="E4616" s="5">
        <v>6.31</v>
      </c>
      <c r="F4616" s="5">
        <v>6.17</v>
      </c>
      <c r="G4616" s="5">
        <v>6.2</v>
      </c>
      <c r="H4616" s="5">
        <v>18228315</v>
      </c>
      <c r="I4616" s="5">
        <v>113727170</v>
      </c>
      <c r="J4616" s="5">
        <v>3</v>
      </c>
    </row>
    <row r="4617" spans="1:10">
      <c r="A4617" s="6">
        <v>43845</v>
      </c>
      <c r="B4617" s="5" t="s">
        <v>266</v>
      </c>
      <c r="C4617" s="5" t="s">
        <v>576</v>
      </c>
      <c r="D4617" s="5">
        <v>6.16</v>
      </c>
      <c r="E4617" s="5">
        <v>6.18</v>
      </c>
      <c r="F4617" s="5">
        <v>6.07</v>
      </c>
      <c r="G4617" s="5">
        <v>6.17</v>
      </c>
      <c r="H4617" s="5">
        <v>15092452</v>
      </c>
      <c r="I4617" s="5">
        <v>92388360</v>
      </c>
      <c r="J4617" s="5">
        <v>3</v>
      </c>
    </row>
    <row r="4618" spans="1:10">
      <c r="A4618" s="6">
        <v>43846</v>
      </c>
      <c r="B4618" s="5" t="s">
        <v>266</v>
      </c>
      <c r="C4618" s="5" t="s">
        <v>576</v>
      </c>
      <c r="D4618" s="5">
        <v>6.17</v>
      </c>
      <c r="E4618" s="5">
        <v>6.19</v>
      </c>
      <c r="F4618" s="5">
        <v>6.08</v>
      </c>
      <c r="G4618" s="5">
        <v>6.09</v>
      </c>
      <c r="H4618" s="5">
        <v>11259826</v>
      </c>
      <c r="I4618" s="5">
        <v>68922447</v>
      </c>
      <c r="J4618" s="5">
        <v>3</v>
      </c>
    </row>
    <row r="4619" spans="1:10">
      <c r="A4619" s="6">
        <v>43847</v>
      </c>
      <c r="B4619" s="5" t="s">
        <v>266</v>
      </c>
      <c r="C4619" s="5" t="s">
        <v>576</v>
      </c>
      <c r="D4619" s="5">
        <v>6.1</v>
      </c>
      <c r="E4619" s="5">
        <v>6.14</v>
      </c>
      <c r="F4619" s="5">
        <v>5.97</v>
      </c>
      <c r="G4619" s="5">
        <v>5.98</v>
      </c>
      <c r="H4619" s="5">
        <v>14185600</v>
      </c>
      <c r="I4619" s="5">
        <v>85703440</v>
      </c>
      <c r="J4619" s="5">
        <v>3</v>
      </c>
    </row>
    <row r="4620" spans="1:10">
      <c r="A4620" s="6">
        <v>43850</v>
      </c>
      <c r="B4620" s="5" t="s">
        <v>266</v>
      </c>
      <c r="C4620" s="5" t="s">
        <v>576</v>
      </c>
      <c r="D4620" s="5">
        <v>5.99</v>
      </c>
      <c r="E4620" s="5">
        <v>6.13</v>
      </c>
      <c r="F4620" s="5">
        <v>5.92</v>
      </c>
      <c r="G4620" s="5">
        <v>6.12</v>
      </c>
      <c r="H4620" s="5">
        <v>12905973</v>
      </c>
      <c r="I4620" s="5">
        <v>78328048</v>
      </c>
      <c r="J4620" s="5">
        <v>3</v>
      </c>
    </row>
    <row r="4621" spans="1:10">
      <c r="A4621" s="6">
        <v>43851</v>
      </c>
      <c r="B4621" s="5" t="s">
        <v>266</v>
      </c>
      <c r="C4621" s="5" t="s">
        <v>576</v>
      </c>
      <c r="D4621" s="5">
        <v>6.16</v>
      </c>
      <c r="E4621" s="5">
        <v>6.27</v>
      </c>
      <c r="F4621" s="5">
        <v>6.12</v>
      </c>
      <c r="G4621" s="5">
        <v>6.18</v>
      </c>
      <c r="H4621" s="5">
        <v>19300899</v>
      </c>
      <c r="I4621" s="5">
        <v>119361570</v>
      </c>
      <c r="J4621" s="5">
        <v>3</v>
      </c>
    </row>
    <row r="4622" spans="1:10">
      <c r="A4622" s="6">
        <v>43852</v>
      </c>
      <c r="B4622" s="5" t="s">
        <v>266</v>
      </c>
      <c r="C4622" s="5" t="s">
        <v>576</v>
      </c>
      <c r="D4622" s="5">
        <v>6.13</v>
      </c>
      <c r="E4622" s="5">
        <v>6.3</v>
      </c>
      <c r="F4622" s="5">
        <v>6.07</v>
      </c>
      <c r="G4622" s="5">
        <v>6.28</v>
      </c>
      <c r="H4622" s="5">
        <v>18331687</v>
      </c>
      <c r="I4622" s="5">
        <v>114043563</v>
      </c>
      <c r="J4622" s="5">
        <v>3</v>
      </c>
    </row>
    <row r="4623" spans="1:10">
      <c r="A4623" s="6">
        <v>43853</v>
      </c>
      <c r="B4623" s="5" t="s">
        <v>266</v>
      </c>
      <c r="C4623" s="5" t="s">
        <v>576</v>
      </c>
      <c r="D4623" s="5">
        <v>6.2</v>
      </c>
      <c r="E4623" s="5">
        <v>6.26</v>
      </c>
      <c r="F4623" s="5">
        <v>5.78</v>
      </c>
      <c r="G4623" s="5">
        <v>5.86</v>
      </c>
      <c r="H4623" s="5">
        <v>26154700</v>
      </c>
      <c r="I4623" s="5">
        <v>157916885</v>
      </c>
      <c r="J4623" s="5">
        <v>3</v>
      </c>
    </row>
    <row r="4624" spans="1:10">
      <c r="A4624" s="6">
        <v>43864</v>
      </c>
      <c r="B4624" s="5" t="s">
        <v>266</v>
      </c>
      <c r="C4624" s="5" t="s">
        <v>576</v>
      </c>
      <c r="D4624" s="5">
        <v>5.27</v>
      </c>
      <c r="E4624" s="5">
        <v>5.27</v>
      </c>
      <c r="F4624" s="5">
        <v>5.27</v>
      </c>
      <c r="G4624" s="5">
        <v>5.27</v>
      </c>
      <c r="H4624" s="5">
        <v>1210800</v>
      </c>
      <c r="I4624" s="5">
        <v>6380916</v>
      </c>
      <c r="J4624" s="5">
        <v>3</v>
      </c>
    </row>
    <row r="4625" spans="1:10">
      <c r="A4625" s="6">
        <v>43865</v>
      </c>
      <c r="B4625" s="5" t="s">
        <v>266</v>
      </c>
      <c r="C4625" s="5" t="s">
        <v>576</v>
      </c>
      <c r="D4625" s="5">
        <v>4.75</v>
      </c>
      <c r="E4625" s="5">
        <v>5.27</v>
      </c>
      <c r="F4625" s="5">
        <v>4.75</v>
      </c>
      <c r="G4625" s="5">
        <v>4.99</v>
      </c>
      <c r="H4625" s="5">
        <v>30649741</v>
      </c>
      <c r="I4625" s="5">
        <v>153243622</v>
      </c>
      <c r="J4625" s="5">
        <v>3</v>
      </c>
    </row>
    <row r="4626" spans="1:10">
      <c r="A4626" s="6">
        <v>43866</v>
      </c>
      <c r="B4626" s="5" t="s">
        <v>266</v>
      </c>
      <c r="C4626" s="5" t="s">
        <v>576</v>
      </c>
      <c r="D4626" s="5">
        <v>4.99</v>
      </c>
      <c r="E4626" s="5">
        <v>5.22</v>
      </c>
      <c r="F4626" s="5">
        <v>4.99</v>
      </c>
      <c r="G4626" s="5">
        <v>5.1</v>
      </c>
      <c r="H4626" s="5">
        <v>19646859</v>
      </c>
      <c r="I4626" s="5">
        <v>100652189</v>
      </c>
      <c r="J4626" s="5">
        <v>3</v>
      </c>
    </row>
    <row r="4627" spans="1:10">
      <c r="A4627" s="6">
        <v>43867</v>
      </c>
      <c r="B4627" s="5" t="s">
        <v>266</v>
      </c>
      <c r="C4627" s="5" t="s">
        <v>576</v>
      </c>
      <c r="D4627" s="5">
        <v>5.07</v>
      </c>
      <c r="E4627" s="5">
        <v>5.21</v>
      </c>
      <c r="F4627" s="5">
        <v>5.07</v>
      </c>
      <c r="G4627" s="5">
        <v>5.17</v>
      </c>
      <c r="H4627" s="5">
        <v>20106679</v>
      </c>
      <c r="I4627" s="5">
        <v>103542068</v>
      </c>
      <c r="J4627" s="5">
        <v>3</v>
      </c>
    </row>
    <row r="4628" spans="1:10">
      <c r="A4628" s="6">
        <v>43836</v>
      </c>
      <c r="B4628" s="5" t="s">
        <v>267</v>
      </c>
      <c r="C4628" s="5" t="s">
        <v>577</v>
      </c>
      <c r="D4628" s="5">
        <v>15.13</v>
      </c>
      <c r="E4628" s="5">
        <v>15.38</v>
      </c>
      <c r="F4628" s="5">
        <v>15.06</v>
      </c>
      <c r="G4628" s="5">
        <v>15.07</v>
      </c>
      <c r="H4628" s="5">
        <v>7217657</v>
      </c>
      <c r="I4628" s="5">
        <v>109768825</v>
      </c>
      <c r="J4628" s="5">
        <v>3</v>
      </c>
    </row>
    <row r="4629" spans="1:10">
      <c r="A4629" s="6">
        <v>43837</v>
      </c>
      <c r="B4629" s="5" t="s">
        <v>267</v>
      </c>
      <c r="C4629" s="5" t="s">
        <v>577</v>
      </c>
      <c r="D4629" s="5">
        <v>15</v>
      </c>
      <c r="E4629" s="5">
        <v>15.27</v>
      </c>
      <c r="F4629" s="5">
        <v>14.92</v>
      </c>
      <c r="G4629" s="5">
        <v>15.18</v>
      </c>
      <c r="H4629" s="5">
        <v>4275378</v>
      </c>
      <c r="I4629" s="5">
        <v>64613523</v>
      </c>
      <c r="J4629" s="5">
        <v>3</v>
      </c>
    </row>
    <row r="4630" spans="1:10">
      <c r="A4630" s="6">
        <v>43838</v>
      </c>
      <c r="B4630" s="5" t="s">
        <v>267</v>
      </c>
      <c r="C4630" s="5" t="s">
        <v>577</v>
      </c>
      <c r="D4630" s="5">
        <v>15.3</v>
      </c>
      <c r="E4630" s="5">
        <v>15.58</v>
      </c>
      <c r="F4630" s="5">
        <v>15.03</v>
      </c>
      <c r="G4630" s="5">
        <v>15.28</v>
      </c>
      <c r="H4630" s="5">
        <v>7871336</v>
      </c>
      <c r="I4630" s="5">
        <v>120356307</v>
      </c>
      <c r="J4630" s="5">
        <v>3</v>
      </c>
    </row>
    <row r="4631" spans="1:10">
      <c r="A4631" s="6">
        <v>43839</v>
      </c>
      <c r="B4631" s="5" t="s">
        <v>267</v>
      </c>
      <c r="C4631" s="5" t="s">
        <v>577</v>
      </c>
      <c r="D4631" s="5">
        <v>15.06</v>
      </c>
      <c r="E4631" s="5">
        <v>15.22</v>
      </c>
      <c r="F4631" s="5">
        <v>14.9</v>
      </c>
      <c r="G4631" s="5">
        <v>15.15</v>
      </c>
      <c r="H4631" s="5">
        <v>5120545</v>
      </c>
      <c r="I4631" s="5">
        <v>77279047</v>
      </c>
      <c r="J4631" s="5">
        <v>3</v>
      </c>
    </row>
    <row r="4632" spans="1:10">
      <c r="A4632" s="6">
        <v>43840</v>
      </c>
      <c r="B4632" s="5" t="s">
        <v>267</v>
      </c>
      <c r="C4632" s="5" t="s">
        <v>577</v>
      </c>
      <c r="D4632" s="5">
        <v>15.15</v>
      </c>
      <c r="E4632" s="5">
        <v>15.23</v>
      </c>
      <c r="F4632" s="5">
        <v>14.97</v>
      </c>
      <c r="G4632" s="5">
        <v>15.04</v>
      </c>
      <c r="H4632" s="5">
        <v>3394961</v>
      </c>
      <c r="I4632" s="5">
        <v>51204058</v>
      </c>
      <c r="J4632" s="5">
        <v>3</v>
      </c>
    </row>
    <row r="4633" spans="1:10">
      <c r="A4633" s="6">
        <v>43843</v>
      </c>
      <c r="B4633" s="5" t="s">
        <v>267</v>
      </c>
      <c r="C4633" s="5" t="s">
        <v>577</v>
      </c>
      <c r="D4633" s="5">
        <v>15.29</v>
      </c>
      <c r="E4633" s="5">
        <v>15.4</v>
      </c>
      <c r="F4633" s="5">
        <v>15.05</v>
      </c>
      <c r="G4633" s="5">
        <v>15.21</v>
      </c>
      <c r="H4633" s="5">
        <v>4865530</v>
      </c>
      <c r="I4633" s="5">
        <v>73894686</v>
      </c>
      <c r="J4633" s="5">
        <v>3</v>
      </c>
    </row>
    <row r="4634" spans="1:10">
      <c r="A4634" s="6">
        <v>43844</v>
      </c>
      <c r="B4634" s="5" t="s">
        <v>267</v>
      </c>
      <c r="C4634" s="5" t="s">
        <v>577</v>
      </c>
      <c r="D4634" s="5">
        <v>15.16</v>
      </c>
      <c r="E4634" s="5">
        <v>15.18</v>
      </c>
      <c r="F4634" s="5">
        <v>14.93</v>
      </c>
      <c r="G4634" s="5">
        <v>15</v>
      </c>
      <c r="H4634" s="5">
        <v>4518384</v>
      </c>
      <c r="I4634" s="5">
        <v>67974232</v>
      </c>
      <c r="J4634" s="5">
        <v>3</v>
      </c>
    </row>
    <row r="4635" spans="1:10">
      <c r="A4635" s="6">
        <v>43845</v>
      </c>
      <c r="B4635" s="5" t="s">
        <v>267</v>
      </c>
      <c r="C4635" s="5" t="s">
        <v>577</v>
      </c>
      <c r="D4635" s="5">
        <v>15</v>
      </c>
      <c r="E4635" s="5">
        <v>15.02</v>
      </c>
      <c r="F4635" s="5">
        <v>14.6</v>
      </c>
      <c r="G4635" s="5">
        <v>14.73</v>
      </c>
      <c r="H4635" s="5">
        <v>5094576</v>
      </c>
      <c r="I4635" s="5">
        <v>75348829</v>
      </c>
      <c r="J4635" s="5">
        <v>3</v>
      </c>
    </row>
    <row r="4636" spans="1:10">
      <c r="A4636" s="6">
        <v>43846</v>
      </c>
      <c r="B4636" s="5" t="s">
        <v>267</v>
      </c>
      <c r="C4636" s="5" t="s">
        <v>577</v>
      </c>
      <c r="D4636" s="5">
        <v>14.79</v>
      </c>
      <c r="E4636" s="5">
        <v>15.02</v>
      </c>
      <c r="F4636" s="5">
        <v>14.69</v>
      </c>
      <c r="G4636" s="5">
        <v>14.72</v>
      </c>
      <c r="H4636" s="5">
        <v>3620456</v>
      </c>
      <c r="I4636" s="5">
        <v>53711691</v>
      </c>
      <c r="J4636" s="5">
        <v>3</v>
      </c>
    </row>
    <row r="4637" spans="1:10">
      <c r="A4637" s="6">
        <v>43847</v>
      </c>
      <c r="B4637" s="5" t="s">
        <v>267</v>
      </c>
      <c r="C4637" s="5" t="s">
        <v>577</v>
      </c>
      <c r="D4637" s="5">
        <v>14.83</v>
      </c>
      <c r="E4637" s="5">
        <v>14.83</v>
      </c>
      <c r="F4637" s="5">
        <v>14.56</v>
      </c>
      <c r="G4637" s="5">
        <v>14.56</v>
      </c>
      <c r="H4637" s="5">
        <v>3282952</v>
      </c>
      <c r="I4637" s="5">
        <v>48105755</v>
      </c>
      <c r="J4637" s="5">
        <v>3</v>
      </c>
    </row>
    <row r="4638" spans="1:10">
      <c r="A4638" s="6">
        <v>43850</v>
      </c>
      <c r="B4638" s="5" t="s">
        <v>267</v>
      </c>
      <c r="C4638" s="5" t="s">
        <v>577</v>
      </c>
      <c r="D4638" s="5">
        <v>14.57</v>
      </c>
      <c r="E4638" s="5">
        <v>14.75</v>
      </c>
      <c r="F4638" s="5">
        <v>14.52</v>
      </c>
      <c r="G4638" s="5">
        <v>14.71</v>
      </c>
      <c r="H4638" s="5">
        <v>3543854</v>
      </c>
      <c r="I4638" s="5">
        <v>51867349</v>
      </c>
      <c r="J4638" s="5">
        <v>3</v>
      </c>
    </row>
    <row r="4639" spans="1:10">
      <c r="A4639" s="6">
        <v>43851</v>
      </c>
      <c r="B4639" s="5" t="s">
        <v>267</v>
      </c>
      <c r="C4639" s="5" t="s">
        <v>577</v>
      </c>
      <c r="D4639" s="5">
        <v>14.76</v>
      </c>
      <c r="E4639" s="5">
        <v>14.76</v>
      </c>
      <c r="F4639" s="5">
        <v>14.51</v>
      </c>
      <c r="G4639" s="5">
        <v>14.54</v>
      </c>
      <c r="H4639" s="5">
        <v>2782058</v>
      </c>
      <c r="I4639" s="5">
        <v>40577265</v>
      </c>
      <c r="J4639" s="5">
        <v>3</v>
      </c>
    </row>
    <row r="4640" spans="1:10">
      <c r="A4640" s="6">
        <v>43852</v>
      </c>
      <c r="B4640" s="5" t="s">
        <v>267</v>
      </c>
      <c r="C4640" s="5" t="s">
        <v>577</v>
      </c>
      <c r="D4640" s="5">
        <v>14.49</v>
      </c>
      <c r="E4640" s="5">
        <v>14.49</v>
      </c>
      <c r="F4640" s="5">
        <v>14.11</v>
      </c>
      <c r="G4640" s="5">
        <v>14.44</v>
      </c>
      <c r="H4640" s="5">
        <v>4226562</v>
      </c>
      <c r="I4640" s="5">
        <v>60445972</v>
      </c>
      <c r="J4640" s="5">
        <v>3</v>
      </c>
    </row>
    <row r="4641" spans="1:10">
      <c r="A4641" s="6">
        <v>43853</v>
      </c>
      <c r="B4641" s="5" t="s">
        <v>267</v>
      </c>
      <c r="C4641" s="5" t="s">
        <v>577</v>
      </c>
      <c r="D4641" s="5">
        <v>14.51</v>
      </c>
      <c r="E4641" s="5">
        <v>14.7</v>
      </c>
      <c r="F4641" s="5">
        <v>14.01</v>
      </c>
      <c r="G4641" s="5">
        <v>14.13</v>
      </c>
      <c r="H4641" s="5">
        <v>5132055</v>
      </c>
      <c r="I4641" s="5">
        <v>73561389</v>
      </c>
      <c r="J4641" s="5">
        <v>3</v>
      </c>
    </row>
    <row r="4642" spans="1:10">
      <c r="A4642" s="6">
        <v>43864</v>
      </c>
      <c r="B4642" s="5" t="s">
        <v>267</v>
      </c>
      <c r="C4642" s="5" t="s">
        <v>577</v>
      </c>
      <c r="D4642" s="5">
        <v>12.72</v>
      </c>
      <c r="E4642" s="5">
        <v>12.72</v>
      </c>
      <c r="F4642" s="5">
        <v>12.72</v>
      </c>
      <c r="G4642" s="5">
        <v>12.72</v>
      </c>
      <c r="H4642" s="5">
        <v>1137100</v>
      </c>
      <c r="I4642" s="5">
        <v>14463912</v>
      </c>
      <c r="J4642" s="5">
        <v>3</v>
      </c>
    </row>
    <row r="4643" spans="1:10">
      <c r="A4643" s="6">
        <v>43865</v>
      </c>
      <c r="B4643" s="5" t="s">
        <v>267</v>
      </c>
      <c r="C4643" s="5" t="s">
        <v>577</v>
      </c>
      <c r="D4643" s="5">
        <v>12</v>
      </c>
      <c r="E4643" s="5">
        <v>12.61</v>
      </c>
      <c r="F4643" s="5">
        <v>12</v>
      </c>
      <c r="G4643" s="5">
        <v>12.38</v>
      </c>
      <c r="H4643" s="5">
        <v>8876358</v>
      </c>
      <c r="I4643" s="5">
        <v>109288093</v>
      </c>
      <c r="J4643" s="5">
        <v>3</v>
      </c>
    </row>
    <row r="4644" spans="1:10">
      <c r="A4644" s="6">
        <v>43866</v>
      </c>
      <c r="B4644" s="5" t="s">
        <v>267</v>
      </c>
      <c r="C4644" s="5" t="s">
        <v>577</v>
      </c>
      <c r="D4644" s="5">
        <v>12.14</v>
      </c>
      <c r="E4644" s="5">
        <v>12.79</v>
      </c>
      <c r="F4644" s="5">
        <v>12.14</v>
      </c>
      <c r="G4644" s="5">
        <v>12.63</v>
      </c>
      <c r="H4644" s="5">
        <v>5674985</v>
      </c>
      <c r="I4644" s="5">
        <v>71608395</v>
      </c>
      <c r="J4644" s="5">
        <v>3</v>
      </c>
    </row>
    <row r="4645" spans="1:10">
      <c r="A4645" s="6">
        <v>43867</v>
      </c>
      <c r="B4645" s="5" t="s">
        <v>267</v>
      </c>
      <c r="C4645" s="5" t="s">
        <v>577</v>
      </c>
      <c r="D4645" s="5">
        <v>12.6</v>
      </c>
      <c r="E4645" s="5">
        <v>13.16</v>
      </c>
      <c r="F4645" s="5">
        <v>12.53</v>
      </c>
      <c r="G4645" s="5">
        <v>12.97</v>
      </c>
      <c r="H4645" s="5">
        <v>6639873</v>
      </c>
      <c r="I4645" s="5">
        <v>85736283</v>
      </c>
      <c r="J4645" s="5">
        <v>3</v>
      </c>
    </row>
    <row r="4646" spans="1:10">
      <c r="A4646" s="6">
        <v>43836</v>
      </c>
      <c r="B4646" s="5" t="s">
        <v>268</v>
      </c>
      <c r="C4646" s="5" t="s">
        <v>578</v>
      </c>
      <c r="D4646" s="5">
        <v>48.13</v>
      </c>
      <c r="E4646" s="5">
        <v>51.75</v>
      </c>
      <c r="F4646" s="5">
        <v>48.07</v>
      </c>
      <c r="G4646" s="5">
        <v>50.82</v>
      </c>
      <c r="H4646" s="5">
        <v>5340549</v>
      </c>
      <c r="I4646" s="5">
        <v>268612122</v>
      </c>
      <c r="J4646" s="5">
        <v>3</v>
      </c>
    </row>
    <row r="4647" spans="1:10">
      <c r="A4647" s="6">
        <v>43837</v>
      </c>
      <c r="B4647" s="5" t="s">
        <v>268</v>
      </c>
      <c r="C4647" s="5" t="s">
        <v>578</v>
      </c>
      <c r="D4647" s="5">
        <v>50.41</v>
      </c>
      <c r="E4647" s="5">
        <v>51.8</v>
      </c>
      <c r="F4647" s="5">
        <v>49.9</v>
      </c>
      <c r="G4647" s="5">
        <v>50.59</v>
      </c>
      <c r="H4647" s="5">
        <v>2491404</v>
      </c>
      <c r="I4647" s="5">
        <v>126137147</v>
      </c>
      <c r="J4647" s="5">
        <v>3</v>
      </c>
    </row>
    <row r="4648" spans="1:10">
      <c r="A4648" s="6">
        <v>43838</v>
      </c>
      <c r="B4648" s="5" t="s">
        <v>268</v>
      </c>
      <c r="C4648" s="5" t="s">
        <v>578</v>
      </c>
      <c r="D4648" s="5">
        <v>50.03</v>
      </c>
      <c r="E4648" s="5">
        <v>52.33</v>
      </c>
      <c r="F4648" s="5">
        <v>49.76</v>
      </c>
      <c r="G4648" s="5">
        <v>50.8</v>
      </c>
      <c r="H4648" s="5">
        <v>3555512</v>
      </c>
      <c r="I4648" s="5">
        <v>180850144</v>
      </c>
      <c r="J4648" s="5">
        <v>3</v>
      </c>
    </row>
    <row r="4649" spans="1:10">
      <c r="A4649" s="6">
        <v>43839</v>
      </c>
      <c r="B4649" s="5" t="s">
        <v>268</v>
      </c>
      <c r="C4649" s="5" t="s">
        <v>578</v>
      </c>
      <c r="D4649" s="5">
        <v>51.2</v>
      </c>
      <c r="E4649" s="5">
        <v>51.97</v>
      </c>
      <c r="F4649" s="5">
        <v>50</v>
      </c>
      <c r="G4649" s="5">
        <v>51.18</v>
      </c>
      <c r="H4649" s="5">
        <v>2667185</v>
      </c>
      <c r="I4649" s="5">
        <v>135436006</v>
      </c>
      <c r="J4649" s="5">
        <v>3</v>
      </c>
    </row>
    <row r="4650" spans="1:10">
      <c r="A4650" s="6">
        <v>43840</v>
      </c>
      <c r="B4650" s="5" t="s">
        <v>268</v>
      </c>
      <c r="C4650" s="5" t="s">
        <v>578</v>
      </c>
      <c r="D4650" s="5">
        <v>50.81</v>
      </c>
      <c r="E4650" s="5">
        <v>51.6</v>
      </c>
      <c r="F4650" s="5">
        <v>50.05</v>
      </c>
      <c r="G4650" s="5">
        <v>50.96</v>
      </c>
      <c r="H4650" s="5">
        <v>2176363</v>
      </c>
      <c r="I4650" s="5">
        <v>110457283</v>
      </c>
      <c r="J4650" s="5">
        <v>3</v>
      </c>
    </row>
    <row r="4651" spans="1:10">
      <c r="A4651" s="6">
        <v>43843</v>
      </c>
      <c r="B4651" s="5" t="s">
        <v>268</v>
      </c>
      <c r="C4651" s="5" t="s">
        <v>578</v>
      </c>
      <c r="D4651" s="5">
        <v>51.42</v>
      </c>
      <c r="E4651" s="5">
        <v>53.1</v>
      </c>
      <c r="F4651" s="5">
        <v>50.74</v>
      </c>
      <c r="G4651" s="5">
        <v>53.1</v>
      </c>
      <c r="H4651" s="5">
        <v>3096219</v>
      </c>
      <c r="I4651" s="5">
        <v>161997791</v>
      </c>
      <c r="J4651" s="5">
        <v>3</v>
      </c>
    </row>
    <row r="4652" spans="1:10">
      <c r="A4652" s="6">
        <v>43844</v>
      </c>
      <c r="B4652" s="5" t="s">
        <v>268</v>
      </c>
      <c r="C4652" s="5" t="s">
        <v>578</v>
      </c>
      <c r="D4652" s="5">
        <v>53</v>
      </c>
      <c r="E4652" s="5">
        <v>53.58</v>
      </c>
      <c r="F4652" s="5">
        <v>52.25</v>
      </c>
      <c r="G4652" s="5">
        <v>52.34</v>
      </c>
      <c r="H4652" s="5">
        <v>1983334</v>
      </c>
      <c r="I4652" s="5">
        <v>104762678</v>
      </c>
      <c r="J4652" s="5">
        <v>3</v>
      </c>
    </row>
    <row r="4653" spans="1:10">
      <c r="A4653" s="6">
        <v>43845</v>
      </c>
      <c r="B4653" s="5" t="s">
        <v>268</v>
      </c>
      <c r="C4653" s="5" t="s">
        <v>578</v>
      </c>
      <c r="D4653" s="5">
        <v>52.3</v>
      </c>
      <c r="E4653" s="5">
        <v>52.62</v>
      </c>
      <c r="F4653" s="5">
        <v>51.4</v>
      </c>
      <c r="G4653" s="5">
        <v>52.29</v>
      </c>
      <c r="H4653" s="5">
        <v>1723851</v>
      </c>
      <c r="I4653" s="5">
        <v>89538319</v>
      </c>
      <c r="J4653" s="5">
        <v>3</v>
      </c>
    </row>
    <row r="4654" spans="1:10">
      <c r="A4654" s="6">
        <v>43846</v>
      </c>
      <c r="B4654" s="5" t="s">
        <v>268</v>
      </c>
      <c r="C4654" s="5" t="s">
        <v>578</v>
      </c>
      <c r="D4654" s="5">
        <v>51.92</v>
      </c>
      <c r="E4654" s="5">
        <v>52.59</v>
      </c>
      <c r="F4654" s="5">
        <v>51.67</v>
      </c>
      <c r="G4654" s="5">
        <v>52.34</v>
      </c>
      <c r="H4654" s="5">
        <v>1867249</v>
      </c>
      <c r="I4654" s="5">
        <v>97210772</v>
      </c>
      <c r="J4654" s="5">
        <v>3</v>
      </c>
    </row>
    <row r="4655" spans="1:10">
      <c r="A4655" s="6">
        <v>43847</v>
      </c>
      <c r="B4655" s="5" t="s">
        <v>268</v>
      </c>
      <c r="C4655" s="5" t="s">
        <v>578</v>
      </c>
      <c r="D4655" s="5">
        <v>52.34</v>
      </c>
      <c r="E4655" s="5">
        <v>54.27</v>
      </c>
      <c r="F4655" s="5">
        <v>51.9</v>
      </c>
      <c r="G4655" s="5">
        <v>53.51</v>
      </c>
      <c r="H4655" s="5">
        <v>3269208</v>
      </c>
      <c r="I4655" s="5">
        <v>173920441</v>
      </c>
      <c r="J4655" s="5">
        <v>3</v>
      </c>
    </row>
    <row r="4656" spans="1:10">
      <c r="A4656" s="6">
        <v>43850</v>
      </c>
      <c r="B4656" s="5" t="s">
        <v>268</v>
      </c>
      <c r="C4656" s="5" t="s">
        <v>578</v>
      </c>
      <c r="D4656" s="5">
        <v>53.05</v>
      </c>
      <c r="E4656" s="5">
        <v>53.58</v>
      </c>
      <c r="F4656" s="5">
        <v>52.11</v>
      </c>
      <c r="G4656" s="5">
        <v>53.25</v>
      </c>
      <c r="H4656" s="5">
        <v>2486315</v>
      </c>
      <c r="I4656" s="5">
        <v>131339399</v>
      </c>
      <c r="J4656" s="5">
        <v>3</v>
      </c>
    </row>
    <row r="4657" spans="1:10">
      <c r="A4657" s="6">
        <v>43851</v>
      </c>
      <c r="B4657" s="5" t="s">
        <v>268</v>
      </c>
      <c r="C4657" s="5" t="s">
        <v>578</v>
      </c>
      <c r="D4657" s="5">
        <v>53.25</v>
      </c>
      <c r="E4657" s="5">
        <v>53.25</v>
      </c>
      <c r="F4657" s="5">
        <v>51.45</v>
      </c>
      <c r="G4657" s="5">
        <v>52.44</v>
      </c>
      <c r="H4657" s="5">
        <v>2432525</v>
      </c>
      <c r="I4657" s="5">
        <v>127131107</v>
      </c>
      <c r="J4657" s="5">
        <v>3</v>
      </c>
    </row>
    <row r="4658" spans="1:10">
      <c r="A4658" s="6">
        <v>43852</v>
      </c>
      <c r="B4658" s="5" t="s">
        <v>268</v>
      </c>
      <c r="C4658" s="5" t="s">
        <v>578</v>
      </c>
      <c r="D4658" s="5">
        <v>52</v>
      </c>
      <c r="E4658" s="5">
        <v>56.5</v>
      </c>
      <c r="F4658" s="5">
        <v>51.33</v>
      </c>
      <c r="G4658" s="5">
        <v>55.76</v>
      </c>
      <c r="H4658" s="5">
        <v>3455821</v>
      </c>
      <c r="I4658" s="5">
        <v>187383268</v>
      </c>
      <c r="J4658" s="5">
        <v>3</v>
      </c>
    </row>
    <row r="4659" spans="1:10">
      <c r="A4659" s="6">
        <v>43853</v>
      </c>
      <c r="B4659" s="5" t="s">
        <v>268</v>
      </c>
      <c r="C4659" s="5" t="s">
        <v>578</v>
      </c>
      <c r="D4659" s="5">
        <v>55</v>
      </c>
      <c r="E4659" s="5">
        <v>55.41</v>
      </c>
      <c r="F4659" s="5">
        <v>52.03</v>
      </c>
      <c r="G4659" s="5">
        <v>54.22</v>
      </c>
      <c r="H4659" s="5">
        <v>3270556</v>
      </c>
      <c r="I4659" s="5">
        <v>176395196</v>
      </c>
      <c r="J4659" s="5">
        <v>3</v>
      </c>
    </row>
    <row r="4660" spans="1:10">
      <c r="A4660" s="6">
        <v>43864</v>
      </c>
      <c r="B4660" s="5" t="s">
        <v>268</v>
      </c>
      <c r="C4660" s="5" t="s">
        <v>578</v>
      </c>
      <c r="D4660" s="5">
        <v>48.8</v>
      </c>
      <c r="E4660" s="5">
        <v>49.88</v>
      </c>
      <c r="F4660" s="5">
        <v>48.8</v>
      </c>
      <c r="G4660" s="5">
        <v>48.8</v>
      </c>
      <c r="H4660" s="5">
        <v>2752932</v>
      </c>
      <c r="I4660" s="5">
        <v>134535265</v>
      </c>
      <c r="J4660" s="5">
        <v>3</v>
      </c>
    </row>
    <row r="4661" spans="1:10">
      <c r="A4661" s="6">
        <v>43865</v>
      </c>
      <c r="B4661" s="5" t="s">
        <v>268</v>
      </c>
      <c r="C4661" s="5" t="s">
        <v>578</v>
      </c>
      <c r="D4661" s="5">
        <v>49.27</v>
      </c>
      <c r="E4661" s="5">
        <v>51.98</v>
      </c>
      <c r="F4661" s="5">
        <v>49.27</v>
      </c>
      <c r="G4661" s="5">
        <v>51.71</v>
      </c>
      <c r="H4661" s="5">
        <v>2914062</v>
      </c>
      <c r="I4661" s="5">
        <v>148581524</v>
      </c>
      <c r="J4661" s="5">
        <v>3</v>
      </c>
    </row>
    <row r="4662" spans="1:10">
      <c r="A4662" s="6">
        <v>43866</v>
      </c>
      <c r="B4662" s="5" t="s">
        <v>268</v>
      </c>
      <c r="C4662" s="5" t="s">
        <v>578</v>
      </c>
      <c r="D4662" s="5">
        <v>52.5</v>
      </c>
      <c r="E4662" s="5">
        <v>54.94</v>
      </c>
      <c r="F4662" s="5">
        <v>51.81</v>
      </c>
      <c r="G4662" s="5">
        <v>53.48</v>
      </c>
      <c r="H4662" s="5">
        <v>3902568</v>
      </c>
      <c r="I4662" s="5">
        <v>209193286</v>
      </c>
      <c r="J4662" s="5">
        <v>3</v>
      </c>
    </row>
    <row r="4663" spans="1:10">
      <c r="A4663" s="6">
        <v>43867</v>
      </c>
      <c r="B4663" s="5" t="s">
        <v>268</v>
      </c>
      <c r="C4663" s="5" t="s">
        <v>578</v>
      </c>
      <c r="D4663" s="5">
        <v>52.77</v>
      </c>
      <c r="E4663" s="5">
        <v>54.88</v>
      </c>
      <c r="F4663" s="5">
        <v>50.98</v>
      </c>
      <c r="G4663" s="5">
        <v>54.7</v>
      </c>
      <c r="H4663" s="5">
        <v>4038641</v>
      </c>
      <c r="I4663" s="5">
        <v>212886133</v>
      </c>
      <c r="J4663" s="5">
        <v>3</v>
      </c>
    </row>
    <row r="4664" spans="1:10">
      <c r="A4664" s="6">
        <v>43836</v>
      </c>
      <c r="B4664" s="5" t="s">
        <v>269</v>
      </c>
      <c r="C4664" s="5" t="s">
        <v>579</v>
      </c>
      <c r="D4664" s="5">
        <v>22.9</v>
      </c>
      <c r="E4664" s="5">
        <v>23.94</v>
      </c>
      <c r="F4664" s="5">
        <v>22.63</v>
      </c>
      <c r="G4664" s="5">
        <v>23.52</v>
      </c>
      <c r="H4664" s="5">
        <v>65388993</v>
      </c>
      <c r="I4664" s="5">
        <v>1534784505</v>
      </c>
      <c r="J4664" s="5">
        <v>3</v>
      </c>
    </row>
    <row r="4665" spans="1:10">
      <c r="A4665" s="6">
        <v>43837</v>
      </c>
      <c r="B4665" s="5" t="s">
        <v>269</v>
      </c>
      <c r="C4665" s="5" t="s">
        <v>579</v>
      </c>
      <c r="D4665" s="5">
        <v>23.55</v>
      </c>
      <c r="E4665" s="5">
        <v>23.56</v>
      </c>
      <c r="F4665" s="5">
        <v>22.52</v>
      </c>
      <c r="G4665" s="5">
        <v>22.93</v>
      </c>
      <c r="H4665" s="5">
        <v>68532475</v>
      </c>
      <c r="I4665" s="5">
        <v>1568869490</v>
      </c>
      <c r="J4665" s="5">
        <v>3</v>
      </c>
    </row>
    <row r="4666" spans="1:10">
      <c r="A4666" s="6">
        <v>43838</v>
      </c>
      <c r="B4666" s="5" t="s">
        <v>269</v>
      </c>
      <c r="C4666" s="5" t="s">
        <v>579</v>
      </c>
      <c r="D4666" s="5">
        <v>22.55</v>
      </c>
      <c r="E4666" s="5">
        <v>22.55</v>
      </c>
      <c r="F4666" s="5">
        <v>21.52</v>
      </c>
      <c r="G4666" s="5">
        <v>21.61</v>
      </c>
      <c r="H4666" s="5">
        <v>71653575</v>
      </c>
      <c r="I4666" s="5">
        <v>1566318506</v>
      </c>
      <c r="J4666" s="5">
        <v>3</v>
      </c>
    </row>
    <row r="4667" spans="1:10">
      <c r="A4667" s="6">
        <v>43839</v>
      </c>
      <c r="B4667" s="5" t="s">
        <v>269</v>
      </c>
      <c r="C4667" s="5" t="s">
        <v>579</v>
      </c>
      <c r="D4667" s="5">
        <v>21.9</v>
      </c>
      <c r="E4667" s="5">
        <v>22.27</v>
      </c>
      <c r="F4667" s="5">
        <v>21.75</v>
      </c>
      <c r="G4667" s="5">
        <v>22.11</v>
      </c>
      <c r="H4667" s="5">
        <v>37094575</v>
      </c>
      <c r="I4667" s="5">
        <v>815925409</v>
      </c>
      <c r="J4667" s="5">
        <v>3</v>
      </c>
    </row>
    <row r="4668" spans="1:10">
      <c r="A4668" s="6">
        <v>43840</v>
      </c>
      <c r="B4668" s="5" t="s">
        <v>269</v>
      </c>
      <c r="C4668" s="5" t="s">
        <v>579</v>
      </c>
      <c r="D4668" s="5">
        <v>22.13</v>
      </c>
      <c r="E4668" s="5">
        <v>22.8</v>
      </c>
      <c r="F4668" s="5">
        <v>22.05</v>
      </c>
      <c r="G4668" s="5">
        <v>22.65</v>
      </c>
      <c r="H4668" s="5">
        <v>48336250</v>
      </c>
      <c r="I4668" s="5">
        <v>1089235201</v>
      </c>
      <c r="J4668" s="5">
        <v>3</v>
      </c>
    </row>
    <row r="4669" spans="1:10">
      <c r="A4669" s="6">
        <v>43843</v>
      </c>
      <c r="B4669" s="5" t="s">
        <v>269</v>
      </c>
      <c r="C4669" s="5" t="s">
        <v>579</v>
      </c>
      <c r="D4669" s="5">
        <v>22.31</v>
      </c>
      <c r="E4669" s="5">
        <v>23.42</v>
      </c>
      <c r="F4669" s="5">
        <v>22.06</v>
      </c>
      <c r="G4669" s="5">
        <v>23.29</v>
      </c>
      <c r="H4669" s="5">
        <v>65676363</v>
      </c>
      <c r="I4669" s="5">
        <v>1510585056</v>
      </c>
      <c r="J4669" s="5">
        <v>3</v>
      </c>
    </row>
    <row r="4670" spans="1:10">
      <c r="A4670" s="6">
        <v>43844</v>
      </c>
      <c r="B4670" s="5" t="s">
        <v>269</v>
      </c>
      <c r="C4670" s="5" t="s">
        <v>579</v>
      </c>
      <c r="D4670" s="5">
        <v>23.53</v>
      </c>
      <c r="E4670" s="5">
        <v>23.88</v>
      </c>
      <c r="F4670" s="5">
        <v>23.05</v>
      </c>
      <c r="G4670" s="5">
        <v>23.14</v>
      </c>
      <c r="H4670" s="5">
        <v>60335727</v>
      </c>
      <c r="I4670" s="5">
        <v>1410443808</v>
      </c>
      <c r="J4670" s="5">
        <v>3</v>
      </c>
    </row>
    <row r="4671" spans="1:10">
      <c r="A4671" s="6">
        <v>43845</v>
      </c>
      <c r="B4671" s="5" t="s">
        <v>269</v>
      </c>
      <c r="C4671" s="5" t="s">
        <v>579</v>
      </c>
      <c r="D4671" s="5">
        <v>23.25</v>
      </c>
      <c r="E4671" s="5">
        <v>24.59</v>
      </c>
      <c r="F4671" s="5">
        <v>23.11</v>
      </c>
      <c r="G4671" s="5">
        <v>24.12</v>
      </c>
      <c r="H4671" s="5">
        <v>83078861</v>
      </c>
      <c r="I4671" s="5">
        <v>1969641329</v>
      </c>
      <c r="J4671" s="5">
        <v>3</v>
      </c>
    </row>
    <row r="4672" spans="1:10">
      <c r="A4672" s="6">
        <v>43846</v>
      </c>
      <c r="B4672" s="5" t="s">
        <v>269</v>
      </c>
      <c r="C4672" s="5" t="s">
        <v>579</v>
      </c>
      <c r="D4672" s="5">
        <v>23.9</v>
      </c>
      <c r="E4672" s="5">
        <v>24.5</v>
      </c>
      <c r="F4672" s="5">
        <v>23.55</v>
      </c>
      <c r="G4672" s="5">
        <v>24.1</v>
      </c>
      <c r="H4672" s="5">
        <v>70940479</v>
      </c>
      <c r="I4672" s="5">
        <v>1703871140</v>
      </c>
      <c r="J4672" s="5">
        <v>3</v>
      </c>
    </row>
    <row r="4673" spans="1:10">
      <c r="A4673" s="6">
        <v>43847</v>
      </c>
      <c r="B4673" s="5" t="s">
        <v>269</v>
      </c>
      <c r="C4673" s="5" t="s">
        <v>579</v>
      </c>
      <c r="D4673" s="5">
        <v>24.01</v>
      </c>
      <c r="E4673" s="5">
        <v>24.4</v>
      </c>
      <c r="F4673" s="5">
        <v>23.41</v>
      </c>
      <c r="G4673" s="5">
        <v>23.7</v>
      </c>
      <c r="H4673" s="5">
        <v>46348058</v>
      </c>
      <c r="I4673" s="5">
        <v>1105087592</v>
      </c>
      <c r="J4673" s="5">
        <v>3</v>
      </c>
    </row>
    <row r="4674" spans="1:10">
      <c r="A4674" s="6">
        <v>43850</v>
      </c>
      <c r="B4674" s="5" t="s">
        <v>269</v>
      </c>
      <c r="C4674" s="5" t="s">
        <v>579</v>
      </c>
      <c r="D4674" s="5">
        <v>23.59</v>
      </c>
      <c r="E4674" s="5">
        <v>25.1</v>
      </c>
      <c r="F4674" s="5">
        <v>23.39</v>
      </c>
      <c r="G4674" s="5">
        <v>24.82</v>
      </c>
      <c r="H4674" s="5">
        <v>74608216</v>
      </c>
      <c r="I4674" s="5">
        <v>1826608977</v>
      </c>
      <c r="J4674" s="5">
        <v>3</v>
      </c>
    </row>
    <row r="4675" spans="1:10">
      <c r="A4675" s="6">
        <v>43851</v>
      </c>
      <c r="B4675" s="5" t="s">
        <v>269</v>
      </c>
      <c r="C4675" s="5" t="s">
        <v>579</v>
      </c>
      <c r="D4675" s="5">
        <v>24.63</v>
      </c>
      <c r="E4675" s="5">
        <v>25.28</v>
      </c>
      <c r="F4675" s="5">
        <v>24.43</v>
      </c>
      <c r="G4675" s="5">
        <v>24.5</v>
      </c>
      <c r="H4675" s="5">
        <v>58679672</v>
      </c>
      <c r="I4675" s="5">
        <v>1454888755</v>
      </c>
      <c r="J4675" s="5">
        <v>3</v>
      </c>
    </row>
    <row r="4676" spans="1:10">
      <c r="A4676" s="6">
        <v>43852</v>
      </c>
      <c r="B4676" s="5" t="s">
        <v>269</v>
      </c>
      <c r="C4676" s="5" t="s">
        <v>579</v>
      </c>
      <c r="D4676" s="5">
        <v>24.19</v>
      </c>
      <c r="E4676" s="5">
        <v>26.08</v>
      </c>
      <c r="F4676" s="5">
        <v>23.7</v>
      </c>
      <c r="G4676" s="5">
        <v>26</v>
      </c>
      <c r="H4676" s="5">
        <v>81527929</v>
      </c>
      <c r="I4676" s="5">
        <v>2047259453</v>
      </c>
      <c r="J4676" s="5">
        <v>3</v>
      </c>
    </row>
    <row r="4677" spans="1:10">
      <c r="A4677" s="6">
        <v>43853</v>
      </c>
      <c r="B4677" s="5" t="s">
        <v>269</v>
      </c>
      <c r="C4677" s="5" t="s">
        <v>579</v>
      </c>
      <c r="D4677" s="5">
        <v>25.59</v>
      </c>
      <c r="E4677" s="5">
        <v>27.63</v>
      </c>
      <c r="F4677" s="5">
        <v>25.5</v>
      </c>
      <c r="G4677" s="5">
        <v>26.24</v>
      </c>
      <c r="H4677" s="5">
        <v>115494978</v>
      </c>
      <c r="I4677" s="5">
        <v>3049205535</v>
      </c>
      <c r="J4677" s="5">
        <v>3</v>
      </c>
    </row>
    <row r="4678" spans="1:10">
      <c r="A4678" s="6">
        <v>43864</v>
      </c>
      <c r="B4678" s="5" t="s">
        <v>269</v>
      </c>
      <c r="C4678" s="5" t="s">
        <v>579</v>
      </c>
      <c r="D4678" s="5">
        <v>23.62</v>
      </c>
      <c r="E4678" s="5">
        <v>23.62</v>
      </c>
      <c r="F4678" s="5">
        <v>23.62</v>
      </c>
      <c r="G4678" s="5">
        <v>23.62</v>
      </c>
      <c r="H4678" s="5">
        <v>10968400</v>
      </c>
      <c r="I4678" s="5">
        <v>259073608</v>
      </c>
      <c r="J4678" s="5">
        <v>3</v>
      </c>
    </row>
    <row r="4679" spans="1:10">
      <c r="A4679" s="6">
        <v>43865</v>
      </c>
      <c r="B4679" s="5" t="s">
        <v>269</v>
      </c>
      <c r="C4679" s="5" t="s">
        <v>579</v>
      </c>
      <c r="D4679" s="5">
        <v>22</v>
      </c>
      <c r="E4679" s="5">
        <v>24.89</v>
      </c>
      <c r="F4679" s="5">
        <v>22</v>
      </c>
      <c r="G4679" s="5">
        <v>24.3</v>
      </c>
      <c r="H4679" s="5">
        <v>85696079</v>
      </c>
      <c r="I4679" s="5">
        <v>2064188239</v>
      </c>
      <c r="J4679" s="5">
        <v>3</v>
      </c>
    </row>
    <row r="4680" spans="1:10">
      <c r="A4680" s="6">
        <v>43866</v>
      </c>
      <c r="B4680" s="5" t="s">
        <v>269</v>
      </c>
      <c r="C4680" s="5" t="s">
        <v>579</v>
      </c>
      <c r="D4680" s="5">
        <v>24.1</v>
      </c>
      <c r="E4680" s="5">
        <v>25.12</v>
      </c>
      <c r="F4680" s="5">
        <v>23.51</v>
      </c>
      <c r="G4680" s="5">
        <v>24</v>
      </c>
      <c r="H4680" s="5">
        <v>91313271</v>
      </c>
      <c r="I4680" s="5">
        <v>2229738582</v>
      </c>
      <c r="J4680" s="5">
        <v>3</v>
      </c>
    </row>
    <row r="4681" spans="1:10">
      <c r="A4681" s="6">
        <v>43867</v>
      </c>
      <c r="B4681" s="5" t="s">
        <v>269</v>
      </c>
      <c r="C4681" s="5" t="s">
        <v>579</v>
      </c>
      <c r="D4681" s="5">
        <v>23.75</v>
      </c>
      <c r="E4681" s="5">
        <v>24.75</v>
      </c>
      <c r="F4681" s="5">
        <v>23.35</v>
      </c>
      <c r="G4681" s="5">
        <v>24.59</v>
      </c>
      <c r="H4681" s="5">
        <v>70277864</v>
      </c>
      <c r="I4681" s="5">
        <v>1692568117</v>
      </c>
      <c r="J4681" s="5">
        <v>3</v>
      </c>
    </row>
    <row r="4682" spans="1:10">
      <c r="A4682" s="6">
        <v>43836</v>
      </c>
      <c r="B4682" s="5" t="s">
        <v>270</v>
      </c>
      <c r="C4682" s="5" t="s">
        <v>580</v>
      </c>
      <c r="D4682" s="5">
        <v>3.64</v>
      </c>
      <c r="E4682" s="5">
        <v>3.66</v>
      </c>
      <c r="F4682" s="5">
        <v>3.61</v>
      </c>
      <c r="G4682" s="5">
        <v>3.63</v>
      </c>
      <c r="H4682" s="5">
        <v>20354820</v>
      </c>
      <c r="I4682" s="5">
        <v>73987109</v>
      </c>
      <c r="J4682" s="5">
        <v>3</v>
      </c>
    </row>
    <row r="4683" spans="1:10">
      <c r="A4683" s="6">
        <v>43837</v>
      </c>
      <c r="B4683" s="5" t="s">
        <v>270</v>
      </c>
      <c r="C4683" s="5" t="s">
        <v>580</v>
      </c>
      <c r="D4683" s="5">
        <v>3.63</v>
      </c>
      <c r="E4683" s="5">
        <v>3.7</v>
      </c>
      <c r="F4683" s="5">
        <v>3.61</v>
      </c>
      <c r="G4683" s="5">
        <v>3.68</v>
      </c>
      <c r="H4683" s="5">
        <v>15086137</v>
      </c>
      <c r="I4683" s="5">
        <v>55318517</v>
      </c>
      <c r="J4683" s="5">
        <v>3</v>
      </c>
    </row>
    <row r="4684" spans="1:10">
      <c r="A4684" s="6">
        <v>43838</v>
      </c>
      <c r="B4684" s="5" t="s">
        <v>270</v>
      </c>
      <c r="C4684" s="5" t="s">
        <v>580</v>
      </c>
      <c r="D4684" s="5">
        <v>3.67</v>
      </c>
      <c r="E4684" s="5">
        <v>3.72</v>
      </c>
      <c r="F4684" s="5">
        <v>3.63</v>
      </c>
      <c r="G4684" s="5">
        <v>3.64</v>
      </c>
      <c r="H4684" s="5">
        <v>16611346</v>
      </c>
      <c r="I4684" s="5">
        <v>60912899</v>
      </c>
      <c r="J4684" s="5">
        <v>3</v>
      </c>
    </row>
    <row r="4685" spans="1:10">
      <c r="A4685" s="6">
        <v>43839</v>
      </c>
      <c r="B4685" s="5" t="s">
        <v>270</v>
      </c>
      <c r="C4685" s="5" t="s">
        <v>580</v>
      </c>
      <c r="D4685" s="5">
        <v>3.65</v>
      </c>
      <c r="E4685" s="5">
        <v>3.88</v>
      </c>
      <c r="F4685" s="5">
        <v>3.65</v>
      </c>
      <c r="G4685" s="5">
        <v>3.77</v>
      </c>
      <c r="H4685" s="5">
        <v>43954533</v>
      </c>
      <c r="I4685" s="5">
        <v>165039703</v>
      </c>
      <c r="J4685" s="5">
        <v>3</v>
      </c>
    </row>
    <row r="4686" spans="1:10">
      <c r="A4686" s="6">
        <v>43840</v>
      </c>
      <c r="B4686" s="5" t="s">
        <v>270</v>
      </c>
      <c r="C4686" s="5" t="s">
        <v>580</v>
      </c>
      <c r="D4686" s="5">
        <v>3.74</v>
      </c>
      <c r="E4686" s="5">
        <v>3.8</v>
      </c>
      <c r="F4686" s="5">
        <v>3.7</v>
      </c>
      <c r="G4686" s="5">
        <v>3.75</v>
      </c>
      <c r="H4686" s="5">
        <v>25369822</v>
      </c>
      <c r="I4686" s="5">
        <v>94841429</v>
      </c>
      <c r="J4686" s="5">
        <v>3</v>
      </c>
    </row>
    <row r="4687" spans="1:10">
      <c r="A4687" s="6">
        <v>43843</v>
      </c>
      <c r="B4687" s="5" t="s">
        <v>270</v>
      </c>
      <c r="C4687" s="5" t="s">
        <v>580</v>
      </c>
      <c r="D4687" s="5">
        <v>3.73</v>
      </c>
      <c r="E4687" s="5">
        <v>3.8</v>
      </c>
      <c r="F4687" s="5">
        <v>3.71</v>
      </c>
      <c r="G4687" s="5">
        <v>3.76</v>
      </c>
      <c r="H4687" s="5">
        <v>23213643</v>
      </c>
      <c r="I4687" s="5">
        <v>87321340</v>
      </c>
      <c r="J4687" s="5">
        <v>3</v>
      </c>
    </row>
    <row r="4688" spans="1:10">
      <c r="A4688" s="6">
        <v>43844</v>
      </c>
      <c r="B4688" s="5" t="s">
        <v>270</v>
      </c>
      <c r="C4688" s="5" t="s">
        <v>580</v>
      </c>
      <c r="D4688" s="5">
        <v>3.78</v>
      </c>
      <c r="E4688" s="5">
        <v>3.79</v>
      </c>
      <c r="F4688" s="5">
        <v>3.72</v>
      </c>
      <c r="G4688" s="5">
        <v>3.73</v>
      </c>
      <c r="H4688" s="5">
        <v>15717531</v>
      </c>
      <c r="I4688" s="5">
        <v>58789379</v>
      </c>
      <c r="J4688" s="5">
        <v>3</v>
      </c>
    </row>
    <row r="4689" spans="1:10">
      <c r="A4689" s="6">
        <v>43845</v>
      </c>
      <c r="B4689" s="5" t="s">
        <v>270</v>
      </c>
      <c r="C4689" s="5" t="s">
        <v>580</v>
      </c>
      <c r="D4689" s="5">
        <v>3.73</v>
      </c>
      <c r="E4689" s="5">
        <v>3.73</v>
      </c>
      <c r="F4689" s="5">
        <v>3.69</v>
      </c>
      <c r="G4689" s="5">
        <v>3.71</v>
      </c>
      <c r="H4689" s="5">
        <v>18932233</v>
      </c>
      <c r="I4689" s="5">
        <v>70127194</v>
      </c>
      <c r="J4689" s="5">
        <v>3</v>
      </c>
    </row>
    <row r="4690" spans="1:10">
      <c r="A4690" s="6">
        <v>43846</v>
      </c>
      <c r="B4690" s="5" t="s">
        <v>270</v>
      </c>
      <c r="C4690" s="5" t="s">
        <v>580</v>
      </c>
      <c r="D4690" s="5">
        <v>3.69</v>
      </c>
      <c r="E4690" s="5">
        <v>3.71</v>
      </c>
      <c r="F4690" s="5">
        <v>3.57</v>
      </c>
      <c r="G4690" s="5">
        <v>3.62</v>
      </c>
      <c r="H4690" s="5">
        <v>24883788</v>
      </c>
      <c r="I4690" s="5">
        <v>90275284</v>
      </c>
      <c r="J4690" s="5">
        <v>3</v>
      </c>
    </row>
    <row r="4691" spans="1:10">
      <c r="A4691" s="6">
        <v>43847</v>
      </c>
      <c r="B4691" s="5" t="s">
        <v>270</v>
      </c>
      <c r="C4691" s="5" t="s">
        <v>580</v>
      </c>
      <c r="D4691" s="5">
        <v>3.65</v>
      </c>
      <c r="E4691" s="5">
        <v>3.65</v>
      </c>
      <c r="F4691" s="5">
        <v>3.59</v>
      </c>
      <c r="G4691" s="5">
        <v>3.62</v>
      </c>
      <c r="H4691" s="5">
        <v>10879937</v>
      </c>
      <c r="I4691" s="5">
        <v>39377544</v>
      </c>
      <c r="J4691" s="5">
        <v>3</v>
      </c>
    </row>
    <row r="4692" spans="1:10">
      <c r="A4692" s="6">
        <v>43850</v>
      </c>
      <c r="B4692" s="5" t="s">
        <v>270</v>
      </c>
      <c r="C4692" s="5" t="s">
        <v>580</v>
      </c>
      <c r="D4692" s="5">
        <v>3.6</v>
      </c>
      <c r="E4692" s="5">
        <v>3.62</v>
      </c>
      <c r="F4692" s="5">
        <v>3.56</v>
      </c>
      <c r="G4692" s="5">
        <v>3.61</v>
      </c>
      <c r="H4692" s="5">
        <v>11372269</v>
      </c>
      <c r="I4692" s="5">
        <v>40831339</v>
      </c>
      <c r="J4692" s="5">
        <v>3</v>
      </c>
    </row>
    <row r="4693" spans="1:10">
      <c r="A4693" s="6">
        <v>43851</v>
      </c>
      <c r="B4693" s="5" t="s">
        <v>270</v>
      </c>
      <c r="C4693" s="5" t="s">
        <v>580</v>
      </c>
      <c r="D4693" s="5">
        <v>3.5</v>
      </c>
      <c r="E4693" s="5">
        <v>3.52</v>
      </c>
      <c r="F4693" s="5">
        <v>3.4</v>
      </c>
      <c r="G4693" s="5">
        <v>3.42</v>
      </c>
      <c r="H4693" s="5">
        <v>26768785</v>
      </c>
      <c r="I4693" s="5">
        <v>92392166</v>
      </c>
      <c r="J4693" s="5">
        <v>3</v>
      </c>
    </row>
    <row r="4694" spans="1:10">
      <c r="A4694" s="6">
        <v>43852</v>
      </c>
      <c r="B4694" s="5" t="s">
        <v>270</v>
      </c>
      <c r="C4694" s="5" t="s">
        <v>580</v>
      </c>
      <c r="D4694" s="5">
        <v>3.42</v>
      </c>
      <c r="E4694" s="5">
        <v>3.46</v>
      </c>
      <c r="F4694" s="5">
        <v>3.35</v>
      </c>
      <c r="G4694" s="5">
        <v>3.43</v>
      </c>
      <c r="H4694" s="5">
        <v>14441817</v>
      </c>
      <c r="I4694" s="5">
        <v>49140991</v>
      </c>
      <c r="J4694" s="5">
        <v>3</v>
      </c>
    </row>
    <row r="4695" spans="1:10">
      <c r="A4695" s="6">
        <v>43853</v>
      </c>
      <c r="B4695" s="5" t="s">
        <v>270</v>
      </c>
      <c r="C4695" s="5" t="s">
        <v>580</v>
      </c>
      <c r="D4695" s="5">
        <v>3.41</v>
      </c>
      <c r="E4695" s="5">
        <v>3.45</v>
      </c>
      <c r="F4695" s="5">
        <v>3.25</v>
      </c>
      <c r="G4695" s="5">
        <v>3.43</v>
      </c>
      <c r="H4695" s="5">
        <v>17826158</v>
      </c>
      <c r="I4695" s="5">
        <v>60094217</v>
      </c>
      <c r="J4695" s="5">
        <v>3</v>
      </c>
    </row>
    <row r="4696" spans="1:10">
      <c r="A4696" s="6">
        <v>43864</v>
      </c>
      <c r="B4696" s="5" t="s">
        <v>270</v>
      </c>
      <c r="C4696" s="5" t="s">
        <v>580</v>
      </c>
      <c r="D4696" s="5">
        <v>3.09</v>
      </c>
      <c r="E4696" s="5">
        <v>3.09</v>
      </c>
      <c r="F4696" s="5">
        <v>3.09</v>
      </c>
      <c r="G4696" s="5">
        <v>3.09</v>
      </c>
      <c r="H4696" s="5">
        <v>4394900</v>
      </c>
      <c r="I4696" s="5">
        <v>13580241</v>
      </c>
      <c r="J4696" s="5">
        <v>3</v>
      </c>
    </row>
    <row r="4697" spans="1:10">
      <c r="A4697" s="6">
        <v>43865</v>
      </c>
      <c r="B4697" s="5" t="s">
        <v>270</v>
      </c>
      <c r="C4697" s="5" t="s">
        <v>580</v>
      </c>
      <c r="D4697" s="5">
        <v>2.78</v>
      </c>
      <c r="E4697" s="5">
        <v>3</v>
      </c>
      <c r="F4697" s="5">
        <v>2.78</v>
      </c>
      <c r="G4697" s="5">
        <v>2.97</v>
      </c>
      <c r="H4697" s="5">
        <v>25055009</v>
      </c>
      <c r="I4697" s="5">
        <v>73254995</v>
      </c>
      <c r="J4697" s="5">
        <v>3</v>
      </c>
    </row>
    <row r="4698" spans="1:10">
      <c r="A4698" s="6">
        <v>43866</v>
      </c>
      <c r="B4698" s="5" t="s">
        <v>270</v>
      </c>
      <c r="C4698" s="5" t="s">
        <v>580</v>
      </c>
      <c r="D4698" s="5">
        <v>2.95</v>
      </c>
      <c r="E4698" s="5">
        <v>3.07</v>
      </c>
      <c r="F4698" s="5">
        <v>2.95</v>
      </c>
      <c r="G4698" s="5">
        <v>3.03</v>
      </c>
      <c r="H4698" s="5">
        <v>14011316</v>
      </c>
      <c r="I4698" s="5">
        <v>42499966</v>
      </c>
      <c r="J4698" s="5">
        <v>3</v>
      </c>
    </row>
    <row r="4699" spans="1:10">
      <c r="A4699" s="6">
        <v>43867</v>
      </c>
      <c r="B4699" s="5" t="s">
        <v>270</v>
      </c>
      <c r="C4699" s="5" t="s">
        <v>580</v>
      </c>
      <c r="D4699" s="5">
        <v>3.02</v>
      </c>
      <c r="E4699" s="5">
        <v>3.08</v>
      </c>
      <c r="F4699" s="5">
        <v>2.99</v>
      </c>
      <c r="G4699" s="5">
        <v>3.06</v>
      </c>
      <c r="H4699" s="5">
        <v>16635260</v>
      </c>
      <c r="I4699" s="5">
        <v>50631609</v>
      </c>
      <c r="J4699" s="5">
        <v>3</v>
      </c>
    </row>
    <row r="4700" spans="1:10">
      <c r="A4700" s="6">
        <v>43836</v>
      </c>
      <c r="B4700" s="5" t="s">
        <v>271</v>
      </c>
      <c r="C4700" s="5" t="s">
        <v>581</v>
      </c>
      <c r="D4700" s="5">
        <v>8.32</v>
      </c>
      <c r="E4700" s="5">
        <v>8.88</v>
      </c>
      <c r="F4700" s="5">
        <v>8.25</v>
      </c>
      <c r="G4700" s="5">
        <v>8.77</v>
      </c>
      <c r="H4700" s="5">
        <v>103266754</v>
      </c>
      <c r="I4700" s="5">
        <v>890464854</v>
      </c>
      <c r="J4700" s="5">
        <v>3</v>
      </c>
    </row>
    <row r="4701" spans="1:10">
      <c r="A4701" s="6">
        <v>43837</v>
      </c>
      <c r="B4701" s="5" t="s">
        <v>271</v>
      </c>
      <c r="C4701" s="5" t="s">
        <v>581</v>
      </c>
      <c r="D4701" s="5">
        <v>8.71</v>
      </c>
      <c r="E4701" s="5">
        <v>8.76</v>
      </c>
      <c r="F4701" s="5">
        <v>8.49</v>
      </c>
      <c r="G4701" s="5">
        <v>8.64</v>
      </c>
      <c r="H4701" s="5">
        <v>71135178</v>
      </c>
      <c r="I4701" s="5">
        <v>610368114</v>
      </c>
      <c r="J4701" s="5">
        <v>3</v>
      </c>
    </row>
    <row r="4702" spans="1:10">
      <c r="A4702" s="6">
        <v>43838</v>
      </c>
      <c r="B4702" s="5" t="s">
        <v>271</v>
      </c>
      <c r="C4702" s="5" t="s">
        <v>581</v>
      </c>
      <c r="D4702" s="5">
        <v>8.57</v>
      </c>
      <c r="E4702" s="5">
        <v>8.59</v>
      </c>
      <c r="F4702" s="5">
        <v>8.21</v>
      </c>
      <c r="G4702" s="5">
        <v>8.27</v>
      </c>
      <c r="H4702" s="5">
        <v>65250944</v>
      </c>
      <c r="I4702" s="5">
        <v>547686407</v>
      </c>
      <c r="J4702" s="5">
        <v>3</v>
      </c>
    </row>
    <row r="4703" spans="1:10">
      <c r="A4703" s="6">
        <v>43839</v>
      </c>
      <c r="B4703" s="5" t="s">
        <v>271</v>
      </c>
      <c r="C4703" s="5" t="s">
        <v>581</v>
      </c>
      <c r="D4703" s="5">
        <v>8.38</v>
      </c>
      <c r="E4703" s="5">
        <v>8.44</v>
      </c>
      <c r="F4703" s="5">
        <v>8.28</v>
      </c>
      <c r="G4703" s="5">
        <v>8.39</v>
      </c>
      <c r="H4703" s="5">
        <v>44886119</v>
      </c>
      <c r="I4703" s="5">
        <v>375957122</v>
      </c>
      <c r="J4703" s="5">
        <v>3</v>
      </c>
    </row>
    <row r="4704" spans="1:10">
      <c r="A4704" s="6">
        <v>43840</v>
      </c>
      <c r="B4704" s="5" t="s">
        <v>271</v>
      </c>
      <c r="C4704" s="5" t="s">
        <v>581</v>
      </c>
      <c r="D4704" s="5">
        <v>8.39</v>
      </c>
      <c r="E4704" s="5">
        <v>8.6</v>
      </c>
      <c r="F4704" s="5">
        <v>8.23</v>
      </c>
      <c r="G4704" s="5">
        <v>8.39</v>
      </c>
      <c r="H4704" s="5">
        <v>52937720</v>
      </c>
      <c r="I4704" s="5">
        <v>446352429</v>
      </c>
      <c r="J4704" s="5">
        <v>3</v>
      </c>
    </row>
    <row r="4705" spans="1:10">
      <c r="A4705" s="6">
        <v>43843</v>
      </c>
      <c r="B4705" s="5" t="s">
        <v>271</v>
      </c>
      <c r="C4705" s="5" t="s">
        <v>581</v>
      </c>
      <c r="D4705" s="5">
        <v>8.31</v>
      </c>
      <c r="E4705" s="5">
        <v>8.65</v>
      </c>
      <c r="F4705" s="5">
        <v>8.2</v>
      </c>
      <c r="G4705" s="5">
        <v>8.62</v>
      </c>
      <c r="H4705" s="5">
        <v>77380917</v>
      </c>
      <c r="I4705" s="5">
        <v>658912482</v>
      </c>
      <c r="J4705" s="5">
        <v>3</v>
      </c>
    </row>
    <row r="4706" spans="1:10">
      <c r="A4706" s="6">
        <v>43844</v>
      </c>
      <c r="B4706" s="5" t="s">
        <v>271</v>
      </c>
      <c r="C4706" s="5" t="s">
        <v>581</v>
      </c>
      <c r="D4706" s="5">
        <v>8.55</v>
      </c>
      <c r="E4706" s="5">
        <v>8.6</v>
      </c>
      <c r="F4706" s="5">
        <v>8.33</v>
      </c>
      <c r="G4706" s="5">
        <v>8.35</v>
      </c>
      <c r="H4706" s="5">
        <v>57908768</v>
      </c>
      <c r="I4706" s="5">
        <v>489617069</v>
      </c>
      <c r="J4706" s="5">
        <v>3</v>
      </c>
    </row>
    <row r="4707" spans="1:10">
      <c r="A4707" s="6">
        <v>43845</v>
      </c>
      <c r="B4707" s="5" t="s">
        <v>271</v>
      </c>
      <c r="C4707" s="5" t="s">
        <v>581</v>
      </c>
      <c r="D4707" s="5">
        <v>8.33</v>
      </c>
      <c r="E4707" s="5">
        <v>9.19</v>
      </c>
      <c r="F4707" s="5">
        <v>8.31</v>
      </c>
      <c r="G4707" s="5">
        <v>9.19</v>
      </c>
      <c r="H4707" s="5">
        <v>131481571</v>
      </c>
      <c r="I4707" s="5">
        <v>1157498733</v>
      </c>
      <c r="J4707" s="5">
        <v>3</v>
      </c>
    </row>
    <row r="4708" spans="1:10">
      <c r="A4708" s="6">
        <v>43846</v>
      </c>
      <c r="B4708" s="5" t="s">
        <v>271</v>
      </c>
      <c r="C4708" s="5" t="s">
        <v>581</v>
      </c>
      <c r="D4708" s="5">
        <v>9.3</v>
      </c>
      <c r="E4708" s="5">
        <v>9.42</v>
      </c>
      <c r="F4708" s="5">
        <v>9.06</v>
      </c>
      <c r="G4708" s="5">
        <v>9.2</v>
      </c>
      <c r="H4708" s="5">
        <v>141624087</v>
      </c>
      <c r="I4708" s="5">
        <v>1309405679</v>
      </c>
      <c r="J4708" s="5">
        <v>3</v>
      </c>
    </row>
    <row r="4709" spans="1:10">
      <c r="A4709" s="6">
        <v>43847</v>
      </c>
      <c r="B4709" s="5" t="s">
        <v>271</v>
      </c>
      <c r="C4709" s="5" t="s">
        <v>581</v>
      </c>
      <c r="D4709" s="5">
        <v>9.26</v>
      </c>
      <c r="E4709" s="5">
        <v>9.55</v>
      </c>
      <c r="F4709" s="5">
        <v>8.99</v>
      </c>
      <c r="G4709" s="5">
        <v>9.06</v>
      </c>
      <c r="H4709" s="5">
        <v>92213239</v>
      </c>
      <c r="I4709" s="5">
        <v>852279900</v>
      </c>
      <c r="J4709" s="5">
        <v>3</v>
      </c>
    </row>
    <row r="4710" spans="1:10">
      <c r="A4710" s="6">
        <v>43850</v>
      </c>
      <c r="B4710" s="5" t="s">
        <v>271</v>
      </c>
      <c r="C4710" s="5" t="s">
        <v>581</v>
      </c>
      <c r="D4710" s="5">
        <v>9.12</v>
      </c>
      <c r="E4710" s="5">
        <v>9.82</v>
      </c>
      <c r="F4710" s="5">
        <v>9.11</v>
      </c>
      <c r="G4710" s="5">
        <v>9.58</v>
      </c>
      <c r="H4710" s="5">
        <v>112816643</v>
      </c>
      <c r="I4710" s="5">
        <v>1070071521</v>
      </c>
      <c r="J4710" s="5">
        <v>3</v>
      </c>
    </row>
    <row r="4711" spans="1:10">
      <c r="A4711" s="6">
        <v>43851</v>
      </c>
      <c r="B4711" s="5" t="s">
        <v>271</v>
      </c>
      <c r="C4711" s="5" t="s">
        <v>581</v>
      </c>
      <c r="D4711" s="5">
        <v>9.48</v>
      </c>
      <c r="E4711" s="5">
        <v>9.76</v>
      </c>
      <c r="F4711" s="5">
        <v>9.4</v>
      </c>
      <c r="G4711" s="5">
        <v>9.53</v>
      </c>
      <c r="H4711" s="5">
        <v>85432240</v>
      </c>
      <c r="I4711" s="5">
        <v>816637642</v>
      </c>
      <c r="J4711" s="5">
        <v>3</v>
      </c>
    </row>
    <row r="4712" spans="1:10">
      <c r="A4712" s="6">
        <v>43852</v>
      </c>
      <c r="B4712" s="5" t="s">
        <v>271</v>
      </c>
      <c r="C4712" s="5" t="s">
        <v>581</v>
      </c>
      <c r="D4712" s="5">
        <v>9.38</v>
      </c>
      <c r="E4712" s="5">
        <v>10.1</v>
      </c>
      <c r="F4712" s="5">
        <v>9.17</v>
      </c>
      <c r="G4712" s="5">
        <v>9.93</v>
      </c>
      <c r="H4712" s="5">
        <v>103651083</v>
      </c>
      <c r="I4712" s="5">
        <v>1000044050</v>
      </c>
      <c r="J4712" s="5">
        <v>3</v>
      </c>
    </row>
    <row r="4713" spans="1:10">
      <c r="A4713" s="6">
        <v>43853</v>
      </c>
      <c r="B4713" s="5" t="s">
        <v>271</v>
      </c>
      <c r="C4713" s="5" t="s">
        <v>581</v>
      </c>
      <c r="D4713" s="5">
        <v>9.66</v>
      </c>
      <c r="E4713" s="5">
        <v>10.28</v>
      </c>
      <c r="F4713" s="5">
        <v>9.25</v>
      </c>
      <c r="G4713" s="5">
        <v>9.6</v>
      </c>
      <c r="H4713" s="5">
        <v>114997780</v>
      </c>
      <c r="I4713" s="5">
        <v>1124045736</v>
      </c>
      <c r="J4713" s="5">
        <v>3</v>
      </c>
    </row>
    <row r="4714" spans="1:10">
      <c r="A4714" s="6">
        <v>43864</v>
      </c>
      <c r="B4714" s="5" t="s">
        <v>271</v>
      </c>
      <c r="C4714" s="5" t="s">
        <v>581</v>
      </c>
      <c r="D4714" s="5">
        <v>8.64</v>
      </c>
      <c r="E4714" s="5">
        <v>8.64</v>
      </c>
      <c r="F4714" s="5">
        <v>8.64</v>
      </c>
      <c r="G4714" s="5">
        <v>8.64</v>
      </c>
      <c r="H4714" s="5">
        <v>8646300</v>
      </c>
      <c r="I4714" s="5">
        <v>74704032</v>
      </c>
      <c r="J4714" s="5">
        <v>3</v>
      </c>
    </row>
    <row r="4715" spans="1:10">
      <c r="A4715" s="6">
        <v>43865</v>
      </c>
      <c r="B4715" s="5" t="s">
        <v>271</v>
      </c>
      <c r="C4715" s="5" t="s">
        <v>581</v>
      </c>
      <c r="D4715" s="5">
        <v>8.15</v>
      </c>
      <c r="E4715" s="5">
        <v>9.06</v>
      </c>
      <c r="F4715" s="5">
        <v>8.15</v>
      </c>
      <c r="G4715" s="5">
        <v>8.97</v>
      </c>
      <c r="H4715" s="5">
        <v>89260002</v>
      </c>
      <c r="I4715" s="5">
        <v>785768327</v>
      </c>
      <c r="J4715" s="5">
        <v>3</v>
      </c>
    </row>
    <row r="4716" spans="1:10">
      <c r="A4716" s="6">
        <v>43866</v>
      </c>
      <c r="B4716" s="5" t="s">
        <v>271</v>
      </c>
      <c r="C4716" s="5" t="s">
        <v>581</v>
      </c>
      <c r="D4716" s="5">
        <v>8.91</v>
      </c>
      <c r="E4716" s="5">
        <v>9.24</v>
      </c>
      <c r="F4716" s="5">
        <v>8.74</v>
      </c>
      <c r="G4716" s="5">
        <v>8.9</v>
      </c>
      <c r="H4716" s="5">
        <v>102326226</v>
      </c>
      <c r="I4716" s="5">
        <v>923548985</v>
      </c>
      <c r="J4716" s="5">
        <v>3</v>
      </c>
    </row>
    <row r="4717" spans="1:10">
      <c r="A4717" s="6">
        <v>43867</v>
      </c>
      <c r="B4717" s="5" t="s">
        <v>271</v>
      </c>
      <c r="C4717" s="5" t="s">
        <v>581</v>
      </c>
      <c r="D4717" s="5">
        <v>8.87</v>
      </c>
      <c r="E4717" s="5">
        <v>9.28</v>
      </c>
      <c r="F4717" s="5">
        <v>8.65</v>
      </c>
      <c r="G4717" s="5">
        <v>9.28</v>
      </c>
      <c r="H4717" s="5">
        <v>92181684</v>
      </c>
      <c r="I4717" s="5">
        <v>832051485</v>
      </c>
      <c r="J4717" s="5">
        <v>3</v>
      </c>
    </row>
    <row r="4718" spans="1:10">
      <c r="A4718" s="6">
        <v>43836</v>
      </c>
      <c r="B4718" s="5" t="s">
        <v>272</v>
      </c>
      <c r="C4718" s="5" t="s">
        <v>582</v>
      </c>
      <c r="D4718" s="5">
        <v>18.94</v>
      </c>
      <c r="E4718" s="5">
        <v>19.65</v>
      </c>
      <c r="F4718" s="5">
        <v>18.84</v>
      </c>
      <c r="G4718" s="5">
        <v>19.38</v>
      </c>
      <c r="H4718" s="5">
        <v>104326532</v>
      </c>
      <c r="I4718" s="5">
        <v>2013027319</v>
      </c>
      <c r="J4718" s="5">
        <v>3</v>
      </c>
    </row>
    <row r="4719" spans="1:10">
      <c r="A4719" s="6">
        <v>43837</v>
      </c>
      <c r="B4719" s="5" t="s">
        <v>272</v>
      </c>
      <c r="C4719" s="5" t="s">
        <v>582</v>
      </c>
      <c r="D4719" s="5">
        <v>19.25</v>
      </c>
      <c r="E4719" s="5">
        <v>19.54</v>
      </c>
      <c r="F4719" s="5">
        <v>18.66</v>
      </c>
      <c r="G4719" s="5">
        <v>19.04</v>
      </c>
      <c r="H4719" s="5">
        <v>99884371</v>
      </c>
      <c r="I4719" s="5">
        <v>1898410075</v>
      </c>
      <c r="J4719" s="5">
        <v>3</v>
      </c>
    </row>
    <row r="4720" spans="1:10">
      <c r="A4720" s="6">
        <v>43838</v>
      </c>
      <c r="B4720" s="5" t="s">
        <v>272</v>
      </c>
      <c r="C4720" s="5" t="s">
        <v>582</v>
      </c>
      <c r="D4720" s="5">
        <v>18.8</v>
      </c>
      <c r="E4720" s="5">
        <v>18.92</v>
      </c>
      <c r="F4720" s="5">
        <v>18.32</v>
      </c>
      <c r="G4720" s="5">
        <v>18.4</v>
      </c>
      <c r="H4720" s="5">
        <v>98755201</v>
      </c>
      <c r="I4720" s="5">
        <v>1837220895</v>
      </c>
      <c r="J4720" s="5">
        <v>3</v>
      </c>
    </row>
    <row r="4721" spans="1:10">
      <c r="A4721" s="6">
        <v>43839</v>
      </c>
      <c r="B4721" s="5" t="s">
        <v>272</v>
      </c>
      <c r="C4721" s="5" t="s">
        <v>582</v>
      </c>
      <c r="D4721" s="5">
        <v>18.7</v>
      </c>
      <c r="E4721" s="5">
        <v>19</v>
      </c>
      <c r="F4721" s="5">
        <v>18.46</v>
      </c>
      <c r="G4721" s="5">
        <v>18.84</v>
      </c>
      <c r="H4721" s="5">
        <v>91811100</v>
      </c>
      <c r="I4721" s="5">
        <v>1722311965</v>
      </c>
      <c r="J4721" s="5">
        <v>3</v>
      </c>
    </row>
    <row r="4722" spans="1:10">
      <c r="A4722" s="6">
        <v>43840</v>
      </c>
      <c r="B4722" s="5" t="s">
        <v>272</v>
      </c>
      <c r="C4722" s="5" t="s">
        <v>582</v>
      </c>
      <c r="D4722" s="5">
        <v>19</v>
      </c>
      <c r="E4722" s="5">
        <v>20.03</v>
      </c>
      <c r="F4722" s="5">
        <v>18.7</v>
      </c>
      <c r="G4722" s="5">
        <v>19.84</v>
      </c>
      <c r="H4722" s="5">
        <v>178177460</v>
      </c>
      <c r="I4722" s="5">
        <v>3462959334</v>
      </c>
      <c r="J4722" s="5">
        <v>3</v>
      </c>
    </row>
    <row r="4723" spans="1:10">
      <c r="A4723" s="6">
        <v>43843</v>
      </c>
      <c r="B4723" s="5" t="s">
        <v>272</v>
      </c>
      <c r="C4723" s="5" t="s">
        <v>582</v>
      </c>
      <c r="D4723" s="5">
        <v>19.45</v>
      </c>
      <c r="E4723" s="5">
        <v>20.37</v>
      </c>
      <c r="F4723" s="5">
        <v>19.29</v>
      </c>
      <c r="G4723" s="5">
        <v>20</v>
      </c>
      <c r="H4723" s="5">
        <v>187345550</v>
      </c>
      <c r="I4723" s="5">
        <v>3699486193</v>
      </c>
      <c r="J4723" s="5">
        <v>3</v>
      </c>
    </row>
    <row r="4724" spans="1:10">
      <c r="A4724" s="6">
        <v>43844</v>
      </c>
      <c r="B4724" s="5" t="s">
        <v>272</v>
      </c>
      <c r="C4724" s="5" t="s">
        <v>582</v>
      </c>
      <c r="D4724" s="5">
        <v>19.99</v>
      </c>
      <c r="E4724" s="5">
        <v>20.2</v>
      </c>
      <c r="F4724" s="5">
        <v>19.53</v>
      </c>
      <c r="G4724" s="5">
        <v>19.86</v>
      </c>
      <c r="H4724" s="5">
        <v>110229248</v>
      </c>
      <c r="I4724" s="5">
        <v>2182818713</v>
      </c>
      <c r="J4724" s="5">
        <v>3</v>
      </c>
    </row>
    <row r="4725" spans="1:10">
      <c r="A4725" s="6">
        <v>43845</v>
      </c>
      <c r="B4725" s="5" t="s">
        <v>272</v>
      </c>
      <c r="C4725" s="5" t="s">
        <v>582</v>
      </c>
      <c r="D4725" s="5">
        <v>19.88</v>
      </c>
      <c r="E4725" s="5">
        <v>21.65</v>
      </c>
      <c r="F4725" s="5">
        <v>19.5</v>
      </c>
      <c r="G4725" s="5">
        <v>21.05</v>
      </c>
      <c r="H4725" s="5">
        <v>163865966</v>
      </c>
      <c r="I4725" s="5">
        <v>3360847459</v>
      </c>
      <c r="J4725" s="5">
        <v>3</v>
      </c>
    </row>
    <row r="4726" spans="1:10">
      <c r="A4726" s="6">
        <v>43846</v>
      </c>
      <c r="B4726" s="5" t="s">
        <v>272</v>
      </c>
      <c r="C4726" s="5" t="s">
        <v>582</v>
      </c>
      <c r="D4726" s="5">
        <v>21.05</v>
      </c>
      <c r="E4726" s="5">
        <v>21.79</v>
      </c>
      <c r="F4726" s="5">
        <v>20.81</v>
      </c>
      <c r="G4726" s="5">
        <v>20.98</v>
      </c>
      <c r="H4726" s="5">
        <v>150743640</v>
      </c>
      <c r="I4726" s="5">
        <v>3203751384</v>
      </c>
      <c r="J4726" s="5">
        <v>3</v>
      </c>
    </row>
    <row r="4727" spans="1:10">
      <c r="A4727" s="6">
        <v>43847</v>
      </c>
      <c r="B4727" s="5" t="s">
        <v>272</v>
      </c>
      <c r="C4727" s="5" t="s">
        <v>582</v>
      </c>
      <c r="D4727" s="5">
        <v>21.14</v>
      </c>
      <c r="E4727" s="5">
        <v>21.35</v>
      </c>
      <c r="F4727" s="5">
        <v>20.7</v>
      </c>
      <c r="G4727" s="5">
        <v>21.04</v>
      </c>
      <c r="H4727" s="5">
        <v>88308664</v>
      </c>
      <c r="I4727" s="5">
        <v>1862223018</v>
      </c>
      <c r="J4727" s="5">
        <v>3</v>
      </c>
    </row>
    <row r="4728" spans="1:10">
      <c r="A4728" s="6">
        <v>43850</v>
      </c>
      <c r="B4728" s="5" t="s">
        <v>272</v>
      </c>
      <c r="C4728" s="5" t="s">
        <v>582</v>
      </c>
      <c r="D4728" s="5">
        <v>21</v>
      </c>
      <c r="E4728" s="5">
        <v>22.12</v>
      </c>
      <c r="F4728" s="5">
        <v>20.9</v>
      </c>
      <c r="G4728" s="5">
        <v>21.85</v>
      </c>
      <c r="H4728" s="5">
        <v>103778588</v>
      </c>
      <c r="I4728" s="5">
        <v>2251091907</v>
      </c>
      <c r="J4728" s="5">
        <v>3</v>
      </c>
    </row>
    <row r="4729" spans="1:10">
      <c r="A4729" s="6">
        <v>43851</v>
      </c>
      <c r="B4729" s="5" t="s">
        <v>272</v>
      </c>
      <c r="C4729" s="5" t="s">
        <v>582</v>
      </c>
      <c r="D4729" s="5">
        <v>21.75</v>
      </c>
      <c r="E4729" s="5">
        <v>22.59</v>
      </c>
      <c r="F4729" s="5">
        <v>21.61</v>
      </c>
      <c r="G4729" s="5">
        <v>21.81</v>
      </c>
      <c r="H4729" s="5">
        <v>98837711</v>
      </c>
      <c r="I4729" s="5">
        <v>2185709834</v>
      </c>
      <c r="J4729" s="5">
        <v>3</v>
      </c>
    </row>
    <row r="4730" spans="1:10">
      <c r="A4730" s="6">
        <v>43852</v>
      </c>
      <c r="B4730" s="5" t="s">
        <v>272</v>
      </c>
      <c r="C4730" s="5" t="s">
        <v>582</v>
      </c>
      <c r="D4730" s="5">
        <v>21.63</v>
      </c>
      <c r="E4730" s="5">
        <v>23.78</v>
      </c>
      <c r="F4730" s="5">
        <v>21.4</v>
      </c>
      <c r="G4730" s="5">
        <v>23.29</v>
      </c>
      <c r="H4730" s="5">
        <v>132596296</v>
      </c>
      <c r="I4730" s="5">
        <v>2983043768</v>
      </c>
      <c r="J4730" s="5">
        <v>3</v>
      </c>
    </row>
    <row r="4731" spans="1:10">
      <c r="A4731" s="6">
        <v>43853</v>
      </c>
      <c r="B4731" s="5" t="s">
        <v>272</v>
      </c>
      <c r="C4731" s="5" t="s">
        <v>582</v>
      </c>
      <c r="D4731" s="5">
        <v>22.75</v>
      </c>
      <c r="E4731" s="5">
        <v>23.73</v>
      </c>
      <c r="F4731" s="5">
        <v>21.96</v>
      </c>
      <c r="G4731" s="5">
        <v>22.56</v>
      </c>
      <c r="H4731" s="5">
        <v>131083308</v>
      </c>
      <c r="I4731" s="5">
        <v>2995688836</v>
      </c>
      <c r="J4731" s="5">
        <v>3</v>
      </c>
    </row>
    <row r="4732" spans="1:10">
      <c r="A4732" s="6">
        <v>43864</v>
      </c>
      <c r="B4732" s="5" t="s">
        <v>272</v>
      </c>
      <c r="C4732" s="5" t="s">
        <v>582</v>
      </c>
      <c r="D4732" s="5">
        <v>20.3</v>
      </c>
      <c r="E4732" s="5">
        <v>20.3</v>
      </c>
      <c r="F4732" s="5">
        <v>20.3</v>
      </c>
      <c r="G4732" s="5">
        <v>20.3</v>
      </c>
      <c r="H4732" s="5">
        <v>19284600</v>
      </c>
      <c r="I4732" s="5">
        <v>391477380</v>
      </c>
      <c r="J4732" s="5">
        <v>3</v>
      </c>
    </row>
    <row r="4733" spans="1:10">
      <c r="A4733" s="6">
        <v>43865</v>
      </c>
      <c r="B4733" s="5" t="s">
        <v>272</v>
      </c>
      <c r="C4733" s="5" t="s">
        <v>582</v>
      </c>
      <c r="D4733" s="5">
        <v>19.3</v>
      </c>
      <c r="E4733" s="5">
        <v>21.76</v>
      </c>
      <c r="F4733" s="5">
        <v>19.3</v>
      </c>
      <c r="G4733" s="5">
        <v>21.5</v>
      </c>
      <c r="H4733" s="5">
        <v>174783516</v>
      </c>
      <c r="I4733" s="5">
        <v>3635133435</v>
      </c>
      <c r="J4733" s="5">
        <v>3</v>
      </c>
    </row>
    <row r="4734" spans="1:10">
      <c r="A4734" s="6">
        <v>43866</v>
      </c>
      <c r="B4734" s="5" t="s">
        <v>272</v>
      </c>
      <c r="C4734" s="5" t="s">
        <v>582</v>
      </c>
      <c r="D4734" s="5">
        <v>21.31</v>
      </c>
      <c r="E4734" s="5">
        <v>22.44</v>
      </c>
      <c r="F4734" s="5">
        <v>21.01</v>
      </c>
      <c r="G4734" s="5">
        <v>21.3</v>
      </c>
      <c r="H4734" s="5">
        <v>125569540</v>
      </c>
      <c r="I4734" s="5">
        <v>2720472287</v>
      </c>
      <c r="J4734" s="5">
        <v>3</v>
      </c>
    </row>
    <row r="4735" spans="1:10">
      <c r="A4735" s="6">
        <v>43867</v>
      </c>
      <c r="B4735" s="5" t="s">
        <v>272</v>
      </c>
      <c r="C4735" s="5" t="s">
        <v>582</v>
      </c>
      <c r="D4735" s="5">
        <v>21.01</v>
      </c>
      <c r="E4735" s="5">
        <v>21.78</v>
      </c>
      <c r="F4735" s="5">
        <v>20.82</v>
      </c>
      <c r="G4735" s="5">
        <v>21.51</v>
      </c>
      <c r="H4735" s="5">
        <v>109052234</v>
      </c>
      <c r="I4735" s="5">
        <v>2319980453</v>
      </c>
      <c r="J4735" s="5">
        <v>3</v>
      </c>
    </row>
    <row r="4736" spans="1:10">
      <c r="A4736" s="6">
        <v>43836</v>
      </c>
      <c r="B4736" s="5" t="s">
        <v>273</v>
      </c>
      <c r="C4736" s="5" t="s">
        <v>583</v>
      </c>
      <c r="D4736" s="5">
        <v>4.3</v>
      </c>
      <c r="E4736" s="5">
        <v>4.38</v>
      </c>
      <c r="F4736" s="5">
        <v>4.22</v>
      </c>
      <c r="G4736" s="5">
        <v>4.3</v>
      </c>
      <c r="H4736" s="5">
        <v>27224681</v>
      </c>
      <c r="I4736" s="5">
        <v>117227166</v>
      </c>
      <c r="J4736" s="5">
        <v>3</v>
      </c>
    </row>
    <row r="4737" spans="1:10">
      <c r="A4737" s="6">
        <v>43837</v>
      </c>
      <c r="B4737" s="5" t="s">
        <v>273</v>
      </c>
      <c r="C4737" s="5" t="s">
        <v>583</v>
      </c>
      <c r="D4737" s="5">
        <v>4.31</v>
      </c>
      <c r="E4737" s="5">
        <v>4.34</v>
      </c>
      <c r="F4737" s="5">
        <v>4.27</v>
      </c>
      <c r="G4737" s="5">
        <v>4.31</v>
      </c>
      <c r="H4737" s="5">
        <v>22049588</v>
      </c>
      <c r="I4737" s="5">
        <v>94730421</v>
      </c>
      <c r="J4737" s="5">
        <v>3</v>
      </c>
    </row>
    <row r="4738" spans="1:10">
      <c r="A4738" s="6">
        <v>43838</v>
      </c>
      <c r="B4738" s="5" t="s">
        <v>273</v>
      </c>
      <c r="C4738" s="5" t="s">
        <v>583</v>
      </c>
      <c r="D4738" s="5">
        <v>4.35</v>
      </c>
      <c r="E4738" s="5">
        <v>4.55</v>
      </c>
      <c r="F4738" s="5">
        <v>4.34</v>
      </c>
      <c r="G4738" s="5">
        <v>4.39</v>
      </c>
      <c r="H4738" s="5">
        <v>69744039</v>
      </c>
      <c r="I4738" s="5">
        <v>310352699</v>
      </c>
      <c r="J4738" s="5">
        <v>3</v>
      </c>
    </row>
    <row r="4739" spans="1:10">
      <c r="A4739" s="6">
        <v>43839</v>
      </c>
      <c r="B4739" s="5" t="s">
        <v>273</v>
      </c>
      <c r="C4739" s="5" t="s">
        <v>583</v>
      </c>
      <c r="D4739" s="5">
        <v>4.41</v>
      </c>
      <c r="E4739" s="5">
        <v>4.47</v>
      </c>
      <c r="F4739" s="5">
        <v>4.32</v>
      </c>
      <c r="G4739" s="5">
        <v>4.39</v>
      </c>
      <c r="H4739" s="5">
        <v>39301737</v>
      </c>
      <c r="I4739" s="5">
        <v>172216711</v>
      </c>
      <c r="J4739" s="5">
        <v>3</v>
      </c>
    </row>
    <row r="4740" spans="1:10">
      <c r="A4740" s="6">
        <v>43840</v>
      </c>
      <c r="B4740" s="5" t="s">
        <v>273</v>
      </c>
      <c r="C4740" s="5" t="s">
        <v>583</v>
      </c>
      <c r="D4740" s="5">
        <v>4.36</v>
      </c>
      <c r="E4740" s="5">
        <v>4.38</v>
      </c>
      <c r="F4740" s="5">
        <v>4.29</v>
      </c>
      <c r="G4740" s="5">
        <v>4.35</v>
      </c>
      <c r="H4740" s="5">
        <v>23481530</v>
      </c>
      <c r="I4740" s="5">
        <v>101738679</v>
      </c>
      <c r="J4740" s="5">
        <v>3</v>
      </c>
    </row>
    <row r="4741" spans="1:10">
      <c r="A4741" s="6">
        <v>43843</v>
      </c>
      <c r="B4741" s="5" t="s">
        <v>273</v>
      </c>
      <c r="C4741" s="5" t="s">
        <v>583</v>
      </c>
      <c r="D4741" s="5">
        <v>4.35</v>
      </c>
      <c r="E4741" s="5">
        <v>4.35</v>
      </c>
      <c r="F4741" s="5">
        <v>4.23</v>
      </c>
      <c r="G4741" s="5">
        <v>4.29</v>
      </c>
      <c r="H4741" s="5">
        <v>19423208</v>
      </c>
      <c r="I4741" s="5">
        <v>82975346</v>
      </c>
      <c r="J4741" s="5">
        <v>3</v>
      </c>
    </row>
    <row r="4742" spans="1:10">
      <c r="A4742" s="6">
        <v>43844</v>
      </c>
      <c r="B4742" s="5" t="s">
        <v>273</v>
      </c>
      <c r="C4742" s="5" t="s">
        <v>583</v>
      </c>
      <c r="D4742" s="5">
        <v>4.27</v>
      </c>
      <c r="E4742" s="5">
        <v>4.33</v>
      </c>
      <c r="F4742" s="5">
        <v>4.26</v>
      </c>
      <c r="G4742" s="5">
        <v>4.27</v>
      </c>
      <c r="H4742" s="5">
        <v>15029995</v>
      </c>
      <c r="I4742" s="5">
        <v>64400591</v>
      </c>
      <c r="J4742" s="5">
        <v>3</v>
      </c>
    </row>
    <row r="4743" spans="1:10">
      <c r="A4743" s="6">
        <v>43845</v>
      </c>
      <c r="B4743" s="5" t="s">
        <v>273</v>
      </c>
      <c r="C4743" s="5" t="s">
        <v>583</v>
      </c>
      <c r="D4743" s="5">
        <v>4.28</v>
      </c>
      <c r="E4743" s="5">
        <v>4.28</v>
      </c>
      <c r="F4743" s="5">
        <v>4.19</v>
      </c>
      <c r="G4743" s="5">
        <v>4.19</v>
      </c>
      <c r="H4743" s="5">
        <v>15873176</v>
      </c>
      <c r="I4743" s="5">
        <v>66887084</v>
      </c>
      <c r="J4743" s="5">
        <v>3</v>
      </c>
    </row>
    <row r="4744" spans="1:10">
      <c r="A4744" s="6">
        <v>43846</v>
      </c>
      <c r="B4744" s="5" t="s">
        <v>273</v>
      </c>
      <c r="C4744" s="5" t="s">
        <v>583</v>
      </c>
      <c r="D4744" s="5">
        <v>4.2</v>
      </c>
      <c r="E4744" s="5">
        <v>4.26</v>
      </c>
      <c r="F4744" s="5">
        <v>4.16</v>
      </c>
      <c r="G4744" s="5">
        <v>4.18</v>
      </c>
      <c r="H4744" s="5">
        <v>11650100</v>
      </c>
      <c r="I4744" s="5">
        <v>48975672</v>
      </c>
      <c r="J4744" s="5">
        <v>3</v>
      </c>
    </row>
    <row r="4745" spans="1:10">
      <c r="A4745" s="6">
        <v>43847</v>
      </c>
      <c r="B4745" s="5" t="s">
        <v>273</v>
      </c>
      <c r="C4745" s="5" t="s">
        <v>583</v>
      </c>
      <c r="D4745" s="5">
        <v>4.21</v>
      </c>
      <c r="E4745" s="5">
        <v>4.25</v>
      </c>
      <c r="F4745" s="5">
        <v>4.17</v>
      </c>
      <c r="G4745" s="5">
        <v>4.19</v>
      </c>
      <c r="H4745" s="5">
        <v>10930668</v>
      </c>
      <c r="I4745" s="5">
        <v>46019348</v>
      </c>
      <c r="J4745" s="5">
        <v>3</v>
      </c>
    </row>
    <row r="4746" spans="1:10">
      <c r="A4746" s="6">
        <v>43850</v>
      </c>
      <c r="B4746" s="5" t="s">
        <v>273</v>
      </c>
      <c r="C4746" s="5" t="s">
        <v>583</v>
      </c>
      <c r="D4746" s="5">
        <v>4.19</v>
      </c>
      <c r="E4746" s="5">
        <v>4.26</v>
      </c>
      <c r="F4746" s="5">
        <v>4.19</v>
      </c>
      <c r="G4746" s="5">
        <v>4.26</v>
      </c>
      <c r="H4746" s="5">
        <v>13788621</v>
      </c>
      <c r="I4746" s="5">
        <v>58327229</v>
      </c>
      <c r="J4746" s="5">
        <v>3</v>
      </c>
    </row>
    <row r="4747" spans="1:10">
      <c r="A4747" s="6">
        <v>43851</v>
      </c>
      <c r="B4747" s="5" t="s">
        <v>273</v>
      </c>
      <c r="C4747" s="5" t="s">
        <v>583</v>
      </c>
      <c r="D4747" s="5">
        <v>4.25</v>
      </c>
      <c r="E4747" s="5">
        <v>4.25</v>
      </c>
      <c r="F4747" s="5">
        <v>4.12</v>
      </c>
      <c r="G4747" s="5">
        <v>4.12</v>
      </c>
      <c r="H4747" s="5">
        <v>17003659</v>
      </c>
      <c r="I4747" s="5">
        <v>70904661</v>
      </c>
      <c r="J4747" s="5">
        <v>3</v>
      </c>
    </row>
    <row r="4748" spans="1:10">
      <c r="A4748" s="6">
        <v>43852</v>
      </c>
      <c r="B4748" s="5" t="s">
        <v>273</v>
      </c>
      <c r="C4748" s="5" t="s">
        <v>583</v>
      </c>
      <c r="D4748" s="5">
        <v>4.09</v>
      </c>
      <c r="E4748" s="5">
        <v>4.09</v>
      </c>
      <c r="F4748" s="5">
        <v>3.86</v>
      </c>
      <c r="G4748" s="5">
        <v>4.03</v>
      </c>
      <c r="H4748" s="5">
        <v>21346878</v>
      </c>
      <c r="I4748" s="5">
        <v>84906670</v>
      </c>
      <c r="J4748" s="5">
        <v>3</v>
      </c>
    </row>
    <row r="4749" spans="1:10">
      <c r="A4749" s="6">
        <v>43853</v>
      </c>
      <c r="B4749" s="5" t="s">
        <v>273</v>
      </c>
      <c r="C4749" s="5" t="s">
        <v>583</v>
      </c>
      <c r="D4749" s="5">
        <v>4.01</v>
      </c>
      <c r="E4749" s="5">
        <v>4.12</v>
      </c>
      <c r="F4749" s="5">
        <v>3.86</v>
      </c>
      <c r="G4749" s="5">
        <v>3.9</v>
      </c>
      <c r="H4749" s="5">
        <v>17247300</v>
      </c>
      <c r="I4749" s="5">
        <v>68457487</v>
      </c>
      <c r="J4749" s="5">
        <v>3</v>
      </c>
    </row>
    <row r="4750" spans="1:10">
      <c r="A4750" s="6">
        <v>43864</v>
      </c>
      <c r="B4750" s="5" t="s">
        <v>273</v>
      </c>
      <c r="C4750" s="5" t="s">
        <v>583</v>
      </c>
      <c r="D4750" s="5">
        <v>3.51</v>
      </c>
      <c r="E4750" s="5">
        <v>3.51</v>
      </c>
      <c r="F4750" s="5">
        <v>3.51</v>
      </c>
      <c r="G4750" s="5">
        <v>3.51</v>
      </c>
      <c r="H4750" s="5">
        <v>3265800</v>
      </c>
      <c r="I4750" s="5">
        <v>11462958</v>
      </c>
      <c r="J4750" s="5">
        <v>3</v>
      </c>
    </row>
    <row r="4751" spans="1:10">
      <c r="A4751" s="6">
        <v>43865</v>
      </c>
      <c r="B4751" s="5" t="s">
        <v>273</v>
      </c>
      <c r="C4751" s="5" t="s">
        <v>583</v>
      </c>
      <c r="D4751" s="5">
        <v>3.16</v>
      </c>
      <c r="E4751" s="5">
        <v>3.47</v>
      </c>
      <c r="F4751" s="5">
        <v>3.16</v>
      </c>
      <c r="G4751" s="5">
        <v>3.43</v>
      </c>
      <c r="H4751" s="5">
        <v>24609279</v>
      </c>
      <c r="I4751" s="5">
        <v>82956045</v>
      </c>
      <c r="J4751" s="5">
        <v>3</v>
      </c>
    </row>
    <row r="4752" spans="1:10">
      <c r="A4752" s="6">
        <v>43866</v>
      </c>
      <c r="B4752" s="5" t="s">
        <v>273</v>
      </c>
      <c r="C4752" s="5" t="s">
        <v>583</v>
      </c>
      <c r="D4752" s="5">
        <v>3.42</v>
      </c>
      <c r="E4752" s="5">
        <v>3.55</v>
      </c>
      <c r="F4752" s="5">
        <v>3.41</v>
      </c>
      <c r="G4752" s="5">
        <v>3.45</v>
      </c>
      <c r="H4752" s="5">
        <v>18304816</v>
      </c>
      <c r="I4752" s="5">
        <v>63818940</v>
      </c>
      <c r="J4752" s="5">
        <v>3</v>
      </c>
    </row>
    <row r="4753" spans="1:10">
      <c r="A4753" s="6">
        <v>43867</v>
      </c>
      <c r="B4753" s="5" t="s">
        <v>273</v>
      </c>
      <c r="C4753" s="5" t="s">
        <v>583</v>
      </c>
      <c r="D4753" s="5">
        <v>3.45</v>
      </c>
      <c r="E4753" s="5">
        <v>3.65</v>
      </c>
      <c r="F4753" s="5">
        <v>3.44</v>
      </c>
      <c r="G4753" s="5">
        <v>3.57</v>
      </c>
      <c r="H4753" s="5">
        <v>22161776</v>
      </c>
      <c r="I4753" s="5">
        <v>79059190</v>
      </c>
      <c r="J4753" s="5">
        <v>3</v>
      </c>
    </row>
    <row r="4754" spans="1:10">
      <c r="A4754" s="6">
        <v>43836</v>
      </c>
      <c r="B4754" s="5" t="s">
        <v>274</v>
      </c>
      <c r="C4754" s="5" t="s">
        <v>584</v>
      </c>
      <c r="D4754" s="5">
        <v>91.41</v>
      </c>
      <c r="E4754" s="5">
        <v>93.87</v>
      </c>
      <c r="F4754" s="5">
        <v>90.68</v>
      </c>
      <c r="G4754" s="5">
        <v>92.26</v>
      </c>
      <c r="H4754" s="5">
        <v>10203508</v>
      </c>
      <c r="I4754" s="5">
        <v>942488970</v>
      </c>
      <c r="J4754" s="5">
        <v>3</v>
      </c>
    </row>
    <row r="4755" spans="1:10">
      <c r="A4755" s="6">
        <v>43837</v>
      </c>
      <c r="B4755" s="5" t="s">
        <v>274</v>
      </c>
      <c r="C4755" s="5" t="s">
        <v>584</v>
      </c>
      <c r="D4755" s="5">
        <v>93.1</v>
      </c>
      <c r="E4755" s="5">
        <v>93.99</v>
      </c>
      <c r="F4755" s="5">
        <v>91.18</v>
      </c>
      <c r="G4755" s="5">
        <v>91.95</v>
      </c>
      <c r="H4755" s="5">
        <v>9765947</v>
      </c>
      <c r="I4755" s="5">
        <v>902525212</v>
      </c>
      <c r="J4755" s="5">
        <v>3</v>
      </c>
    </row>
    <row r="4756" spans="1:10">
      <c r="A4756" s="6">
        <v>43838</v>
      </c>
      <c r="B4756" s="5" t="s">
        <v>274</v>
      </c>
      <c r="C4756" s="5" t="s">
        <v>584</v>
      </c>
      <c r="D4756" s="5">
        <v>91.44</v>
      </c>
      <c r="E4756" s="5">
        <v>92.22</v>
      </c>
      <c r="F4756" s="5">
        <v>90.35</v>
      </c>
      <c r="G4756" s="5">
        <v>90.68</v>
      </c>
      <c r="H4756" s="5">
        <v>8956158</v>
      </c>
      <c r="I4756" s="5">
        <v>817138651</v>
      </c>
      <c r="J4756" s="5">
        <v>3</v>
      </c>
    </row>
    <row r="4757" spans="1:10">
      <c r="A4757" s="6">
        <v>43839</v>
      </c>
      <c r="B4757" s="5" t="s">
        <v>274</v>
      </c>
      <c r="C4757" s="5" t="s">
        <v>584</v>
      </c>
      <c r="D4757" s="5">
        <v>91.88</v>
      </c>
      <c r="E4757" s="5">
        <v>94.2</v>
      </c>
      <c r="F4757" s="5">
        <v>91.11</v>
      </c>
      <c r="G4757" s="5">
        <v>93.59</v>
      </c>
      <c r="H4757" s="5">
        <v>13715632</v>
      </c>
      <c r="I4757" s="5">
        <v>1274776318</v>
      </c>
      <c r="J4757" s="5">
        <v>3</v>
      </c>
    </row>
    <row r="4758" spans="1:10">
      <c r="A4758" s="6">
        <v>43840</v>
      </c>
      <c r="B4758" s="5" t="s">
        <v>274</v>
      </c>
      <c r="C4758" s="5" t="s">
        <v>584</v>
      </c>
      <c r="D4758" s="5">
        <v>93.9</v>
      </c>
      <c r="E4758" s="5">
        <v>101.5</v>
      </c>
      <c r="F4758" s="5">
        <v>93.7</v>
      </c>
      <c r="G4758" s="5">
        <v>100.38</v>
      </c>
      <c r="H4758" s="5">
        <v>25527725</v>
      </c>
      <c r="I4758" s="5">
        <v>2507470831</v>
      </c>
      <c r="J4758" s="5">
        <v>3</v>
      </c>
    </row>
    <row r="4759" spans="1:10">
      <c r="A4759" s="6">
        <v>43843</v>
      </c>
      <c r="B4759" s="5" t="s">
        <v>274</v>
      </c>
      <c r="C4759" s="5" t="s">
        <v>584</v>
      </c>
      <c r="D4759" s="5">
        <v>100.8</v>
      </c>
      <c r="E4759" s="5">
        <v>110.42</v>
      </c>
      <c r="F4759" s="5">
        <v>99.86</v>
      </c>
      <c r="G4759" s="5">
        <v>110.42</v>
      </c>
      <c r="H4759" s="5">
        <v>26944363</v>
      </c>
      <c r="I4759" s="5">
        <v>2876345207</v>
      </c>
      <c r="J4759" s="5">
        <v>3</v>
      </c>
    </row>
    <row r="4760" spans="1:10">
      <c r="A4760" s="6">
        <v>43844</v>
      </c>
      <c r="B4760" s="5" t="s">
        <v>274</v>
      </c>
      <c r="C4760" s="5" t="s">
        <v>584</v>
      </c>
      <c r="D4760" s="5">
        <v>111</v>
      </c>
      <c r="E4760" s="5">
        <v>112.48</v>
      </c>
      <c r="F4760" s="5">
        <v>105.77</v>
      </c>
      <c r="G4760" s="5">
        <v>106.5</v>
      </c>
      <c r="H4760" s="5">
        <v>22096586</v>
      </c>
      <c r="I4760" s="5">
        <v>2390197140</v>
      </c>
      <c r="J4760" s="5">
        <v>3</v>
      </c>
    </row>
    <row r="4761" spans="1:10">
      <c r="A4761" s="6">
        <v>43845</v>
      </c>
      <c r="B4761" s="5" t="s">
        <v>274</v>
      </c>
      <c r="C4761" s="5" t="s">
        <v>584</v>
      </c>
      <c r="D4761" s="5">
        <v>105.97</v>
      </c>
      <c r="E4761" s="5">
        <v>111.18</v>
      </c>
      <c r="F4761" s="5">
        <v>105.18</v>
      </c>
      <c r="G4761" s="5">
        <v>110</v>
      </c>
      <c r="H4761" s="5">
        <v>18471993</v>
      </c>
      <c r="I4761" s="5">
        <v>2003886629</v>
      </c>
      <c r="J4761" s="5">
        <v>3</v>
      </c>
    </row>
    <row r="4762" spans="1:10">
      <c r="A4762" s="6">
        <v>43846</v>
      </c>
      <c r="B4762" s="5" t="s">
        <v>274</v>
      </c>
      <c r="C4762" s="5" t="s">
        <v>584</v>
      </c>
      <c r="D4762" s="5">
        <v>108.28</v>
      </c>
      <c r="E4762" s="5">
        <v>111.66</v>
      </c>
      <c r="F4762" s="5">
        <v>107</v>
      </c>
      <c r="G4762" s="5">
        <v>110.48</v>
      </c>
      <c r="H4762" s="5">
        <v>13366887</v>
      </c>
      <c r="I4762" s="5">
        <v>1461374105</v>
      </c>
      <c r="J4762" s="5">
        <v>3</v>
      </c>
    </row>
    <row r="4763" spans="1:10">
      <c r="A4763" s="6">
        <v>43847</v>
      </c>
      <c r="B4763" s="5" t="s">
        <v>274</v>
      </c>
      <c r="C4763" s="5" t="s">
        <v>584</v>
      </c>
      <c r="D4763" s="5">
        <v>110.33</v>
      </c>
      <c r="E4763" s="5">
        <v>113.5</v>
      </c>
      <c r="F4763" s="5">
        <v>108.4</v>
      </c>
      <c r="G4763" s="5">
        <v>110</v>
      </c>
      <c r="H4763" s="5">
        <v>13009510</v>
      </c>
      <c r="I4763" s="5">
        <v>1438974328</v>
      </c>
      <c r="J4763" s="5">
        <v>3</v>
      </c>
    </row>
    <row r="4764" spans="1:10">
      <c r="A4764" s="6">
        <v>43850</v>
      </c>
      <c r="B4764" s="5" t="s">
        <v>274</v>
      </c>
      <c r="C4764" s="5" t="s">
        <v>584</v>
      </c>
      <c r="D4764" s="5">
        <v>117</v>
      </c>
      <c r="E4764" s="5">
        <v>121</v>
      </c>
      <c r="F4764" s="5">
        <v>115</v>
      </c>
      <c r="G4764" s="5">
        <v>121</v>
      </c>
      <c r="H4764" s="5">
        <v>12780932</v>
      </c>
      <c r="I4764" s="5">
        <v>1512388032</v>
      </c>
      <c r="J4764" s="5">
        <v>3</v>
      </c>
    </row>
    <row r="4765" spans="1:10">
      <c r="A4765" s="6">
        <v>43851</v>
      </c>
      <c r="B4765" s="5" t="s">
        <v>274</v>
      </c>
      <c r="C4765" s="5" t="s">
        <v>584</v>
      </c>
      <c r="D4765" s="5">
        <v>125.51</v>
      </c>
      <c r="E4765" s="5">
        <v>131.31</v>
      </c>
      <c r="F4765" s="5">
        <v>124.01</v>
      </c>
      <c r="G4765" s="5">
        <v>127.99</v>
      </c>
      <c r="H4765" s="5">
        <v>27158319</v>
      </c>
      <c r="I4765" s="5">
        <v>3461433737</v>
      </c>
      <c r="J4765" s="5">
        <v>3</v>
      </c>
    </row>
    <row r="4766" spans="1:10">
      <c r="A4766" s="6">
        <v>43852</v>
      </c>
      <c r="B4766" s="5" t="s">
        <v>274</v>
      </c>
      <c r="C4766" s="5" t="s">
        <v>584</v>
      </c>
      <c r="D4766" s="5">
        <v>127</v>
      </c>
      <c r="E4766" s="5">
        <v>133.3</v>
      </c>
      <c r="F4766" s="5">
        <v>125.03</v>
      </c>
      <c r="G4766" s="5">
        <v>130.25</v>
      </c>
      <c r="H4766" s="5">
        <v>22340148</v>
      </c>
      <c r="I4766" s="5">
        <v>2890564550</v>
      </c>
      <c r="J4766" s="5">
        <v>3</v>
      </c>
    </row>
    <row r="4767" spans="1:10">
      <c r="A4767" s="6">
        <v>43853</v>
      </c>
      <c r="B4767" s="5" t="s">
        <v>274</v>
      </c>
      <c r="C4767" s="5" t="s">
        <v>584</v>
      </c>
      <c r="D4767" s="5">
        <v>127.55</v>
      </c>
      <c r="E4767" s="5">
        <v>132.29</v>
      </c>
      <c r="F4767" s="5">
        <v>121.76</v>
      </c>
      <c r="G4767" s="5">
        <v>125</v>
      </c>
      <c r="H4767" s="5">
        <v>22617983</v>
      </c>
      <c r="I4767" s="5">
        <v>2874095947</v>
      </c>
      <c r="J4767" s="5">
        <v>3</v>
      </c>
    </row>
    <row r="4768" spans="1:10">
      <c r="A4768" s="6">
        <v>43864</v>
      </c>
      <c r="B4768" s="5" t="s">
        <v>274</v>
      </c>
      <c r="C4768" s="5" t="s">
        <v>584</v>
      </c>
      <c r="D4768" s="5">
        <v>112.5</v>
      </c>
      <c r="E4768" s="5">
        <v>115.3</v>
      </c>
      <c r="F4768" s="5">
        <v>112.5</v>
      </c>
      <c r="G4768" s="5">
        <v>112.5</v>
      </c>
      <c r="H4768" s="5">
        <v>17765472</v>
      </c>
      <c r="I4768" s="5">
        <v>2001824074</v>
      </c>
      <c r="J4768" s="5">
        <v>3</v>
      </c>
    </row>
    <row r="4769" spans="1:10">
      <c r="A4769" s="6">
        <v>43865</v>
      </c>
      <c r="B4769" s="5" t="s">
        <v>274</v>
      </c>
      <c r="C4769" s="5" t="s">
        <v>584</v>
      </c>
      <c r="D4769" s="5">
        <v>112.53</v>
      </c>
      <c r="E4769" s="5">
        <v>122.87</v>
      </c>
      <c r="F4769" s="5">
        <v>112.53</v>
      </c>
      <c r="G4769" s="5">
        <v>122.2</v>
      </c>
      <c r="H4769" s="5">
        <v>23890256</v>
      </c>
      <c r="I4769" s="5">
        <v>2842923136</v>
      </c>
      <c r="J4769" s="5">
        <v>3</v>
      </c>
    </row>
    <row r="4770" spans="1:10">
      <c r="A4770" s="6">
        <v>43866</v>
      </c>
      <c r="B4770" s="5" t="s">
        <v>274</v>
      </c>
      <c r="C4770" s="5" t="s">
        <v>584</v>
      </c>
      <c r="D4770" s="5">
        <v>122.47</v>
      </c>
      <c r="E4770" s="5">
        <v>125.41</v>
      </c>
      <c r="F4770" s="5">
        <v>117</v>
      </c>
      <c r="G4770" s="5">
        <v>118</v>
      </c>
      <c r="H4770" s="5">
        <v>28879382</v>
      </c>
      <c r="I4770" s="5">
        <v>3504478871</v>
      </c>
      <c r="J4770" s="5">
        <v>3</v>
      </c>
    </row>
    <row r="4771" spans="1:10">
      <c r="A4771" s="6">
        <v>43867</v>
      </c>
      <c r="B4771" s="5" t="s">
        <v>274</v>
      </c>
      <c r="C4771" s="5" t="s">
        <v>584</v>
      </c>
      <c r="D4771" s="5">
        <v>115.49</v>
      </c>
      <c r="E4771" s="5">
        <v>119.9</v>
      </c>
      <c r="F4771" s="5">
        <v>115.4</v>
      </c>
      <c r="G4771" s="5">
        <v>118.3</v>
      </c>
      <c r="H4771" s="5">
        <v>20642999</v>
      </c>
      <c r="I4771" s="5">
        <v>2429173024</v>
      </c>
      <c r="J4771" s="5">
        <v>3</v>
      </c>
    </row>
    <row r="4772" spans="1:10">
      <c r="A4772" s="6">
        <v>43836</v>
      </c>
      <c r="B4772" s="5" t="s">
        <v>275</v>
      </c>
      <c r="C4772" s="5" t="s">
        <v>585</v>
      </c>
      <c r="D4772" s="5">
        <v>30.39</v>
      </c>
      <c r="E4772" s="5">
        <v>30.78</v>
      </c>
      <c r="F4772" s="5">
        <v>30.1</v>
      </c>
      <c r="G4772" s="5">
        <v>30.38</v>
      </c>
      <c r="H4772" s="5">
        <v>2668846</v>
      </c>
      <c r="I4772" s="5">
        <v>81027083</v>
      </c>
      <c r="J4772" s="5">
        <v>3</v>
      </c>
    </row>
    <row r="4773" spans="1:10">
      <c r="A4773" s="6">
        <v>43837</v>
      </c>
      <c r="B4773" s="5" t="s">
        <v>275</v>
      </c>
      <c r="C4773" s="5" t="s">
        <v>585</v>
      </c>
      <c r="D4773" s="5">
        <v>30.29</v>
      </c>
      <c r="E4773" s="5">
        <v>30.29</v>
      </c>
      <c r="F4773" s="5">
        <v>29.68</v>
      </c>
      <c r="G4773" s="5">
        <v>29.95</v>
      </c>
      <c r="H4773" s="5">
        <v>2312602</v>
      </c>
      <c r="I4773" s="5">
        <v>69200610</v>
      </c>
      <c r="J4773" s="5">
        <v>3</v>
      </c>
    </row>
    <row r="4774" spans="1:10">
      <c r="A4774" s="6">
        <v>43838</v>
      </c>
      <c r="B4774" s="5" t="s">
        <v>275</v>
      </c>
      <c r="C4774" s="5" t="s">
        <v>585</v>
      </c>
      <c r="D4774" s="5">
        <v>30.2</v>
      </c>
      <c r="E4774" s="5">
        <v>30.75</v>
      </c>
      <c r="F4774" s="5">
        <v>29.56</v>
      </c>
      <c r="G4774" s="5">
        <v>30.58</v>
      </c>
      <c r="H4774" s="5">
        <v>4681274</v>
      </c>
      <c r="I4774" s="5">
        <v>141454706</v>
      </c>
      <c r="J4774" s="5">
        <v>3</v>
      </c>
    </row>
    <row r="4775" spans="1:10">
      <c r="A4775" s="6">
        <v>43839</v>
      </c>
      <c r="B4775" s="5" t="s">
        <v>275</v>
      </c>
      <c r="C4775" s="5" t="s">
        <v>585</v>
      </c>
      <c r="D4775" s="5">
        <v>30</v>
      </c>
      <c r="E4775" s="5">
        <v>30</v>
      </c>
      <c r="F4775" s="5">
        <v>28</v>
      </c>
      <c r="G4775" s="5">
        <v>29.41</v>
      </c>
      <c r="H4775" s="5">
        <v>3353866</v>
      </c>
      <c r="I4775" s="5">
        <v>98527871</v>
      </c>
      <c r="J4775" s="5">
        <v>3</v>
      </c>
    </row>
    <row r="4776" spans="1:10">
      <c r="A4776" s="6">
        <v>43840</v>
      </c>
      <c r="B4776" s="5" t="s">
        <v>275</v>
      </c>
      <c r="C4776" s="5" t="s">
        <v>585</v>
      </c>
      <c r="D4776" s="5">
        <v>29.5</v>
      </c>
      <c r="E4776" s="5">
        <v>29.62</v>
      </c>
      <c r="F4776" s="5">
        <v>29.1</v>
      </c>
      <c r="G4776" s="5">
        <v>29.41</v>
      </c>
      <c r="H4776" s="5">
        <v>1586821</v>
      </c>
      <c r="I4776" s="5">
        <v>46669808</v>
      </c>
      <c r="J4776" s="5">
        <v>3</v>
      </c>
    </row>
    <row r="4777" spans="1:10">
      <c r="A4777" s="6">
        <v>43843</v>
      </c>
      <c r="B4777" s="5" t="s">
        <v>275</v>
      </c>
      <c r="C4777" s="5" t="s">
        <v>585</v>
      </c>
      <c r="D4777" s="5">
        <v>29.4</v>
      </c>
      <c r="E4777" s="5">
        <v>29.9</v>
      </c>
      <c r="F4777" s="5">
        <v>29.12</v>
      </c>
      <c r="G4777" s="5">
        <v>29.63</v>
      </c>
      <c r="H4777" s="5">
        <v>1815153</v>
      </c>
      <c r="I4777" s="5">
        <v>53439415</v>
      </c>
      <c r="J4777" s="5">
        <v>3</v>
      </c>
    </row>
    <row r="4778" spans="1:10">
      <c r="A4778" s="6">
        <v>43844</v>
      </c>
      <c r="B4778" s="5" t="s">
        <v>275</v>
      </c>
      <c r="C4778" s="5" t="s">
        <v>585</v>
      </c>
      <c r="D4778" s="5">
        <v>29.75</v>
      </c>
      <c r="E4778" s="5">
        <v>29.75</v>
      </c>
      <c r="F4778" s="5">
        <v>29.01</v>
      </c>
      <c r="G4778" s="5">
        <v>29.06</v>
      </c>
      <c r="H4778" s="5">
        <v>1776774</v>
      </c>
      <c r="I4778" s="5">
        <v>52030523</v>
      </c>
      <c r="J4778" s="5">
        <v>3</v>
      </c>
    </row>
    <row r="4779" spans="1:10">
      <c r="A4779" s="6">
        <v>43845</v>
      </c>
      <c r="B4779" s="5" t="s">
        <v>275</v>
      </c>
      <c r="C4779" s="5" t="s">
        <v>585</v>
      </c>
      <c r="D4779" s="5">
        <v>29.03</v>
      </c>
      <c r="E4779" s="5">
        <v>29.45</v>
      </c>
      <c r="F4779" s="5">
        <v>28.5</v>
      </c>
      <c r="G4779" s="5">
        <v>28.89</v>
      </c>
      <c r="H4779" s="5">
        <v>1790335</v>
      </c>
      <c r="I4779" s="5">
        <v>51736906</v>
      </c>
      <c r="J4779" s="5">
        <v>3</v>
      </c>
    </row>
    <row r="4780" spans="1:10">
      <c r="A4780" s="6">
        <v>43846</v>
      </c>
      <c r="B4780" s="5" t="s">
        <v>275</v>
      </c>
      <c r="C4780" s="5" t="s">
        <v>585</v>
      </c>
      <c r="D4780" s="5">
        <v>28.96</v>
      </c>
      <c r="E4780" s="5">
        <v>29.7</v>
      </c>
      <c r="F4780" s="5">
        <v>28.9</v>
      </c>
      <c r="G4780" s="5">
        <v>29.05</v>
      </c>
      <c r="H4780" s="5">
        <v>2049536</v>
      </c>
      <c r="I4780" s="5">
        <v>60086141</v>
      </c>
      <c r="J4780" s="5">
        <v>3</v>
      </c>
    </row>
    <row r="4781" spans="1:10">
      <c r="A4781" s="6">
        <v>43847</v>
      </c>
      <c r="B4781" s="5" t="s">
        <v>275</v>
      </c>
      <c r="C4781" s="5" t="s">
        <v>585</v>
      </c>
      <c r="D4781" s="5">
        <v>30.5</v>
      </c>
      <c r="E4781" s="5">
        <v>30.9</v>
      </c>
      <c r="F4781" s="5">
        <v>29.5</v>
      </c>
      <c r="G4781" s="5">
        <v>29.79</v>
      </c>
      <c r="H4781" s="5">
        <v>5750111</v>
      </c>
      <c r="I4781" s="5">
        <v>172817798</v>
      </c>
      <c r="J4781" s="5">
        <v>3</v>
      </c>
    </row>
    <row r="4782" spans="1:10">
      <c r="A4782" s="6">
        <v>43850</v>
      </c>
      <c r="B4782" s="5" t="s">
        <v>275</v>
      </c>
      <c r="C4782" s="5" t="s">
        <v>585</v>
      </c>
      <c r="D4782" s="5">
        <v>29.45</v>
      </c>
      <c r="E4782" s="5">
        <v>29.66</v>
      </c>
      <c r="F4782" s="5">
        <v>28.75</v>
      </c>
      <c r="G4782" s="5">
        <v>29.01</v>
      </c>
      <c r="H4782" s="5">
        <v>4210022</v>
      </c>
      <c r="I4782" s="5">
        <v>121954625</v>
      </c>
      <c r="J4782" s="5">
        <v>3</v>
      </c>
    </row>
    <row r="4783" spans="1:10">
      <c r="A4783" s="6">
        <v>43851</v>
      </c>
      <c r="B4783" s="5" t="s">
        <v>275</v>
      </c>
      <c r="C4783" s="5" t="s">
        <v>585</v>
      </c>
      <c r="D4783" s="5">
        <v>28.8</v>
      </c>
      <c r="E4783" s="5">
        <v>29.28</v>
      </c>
      <c r="F4783" s="5">
        <v>28.8</v>
      </c>
      <c r="G4783" s="5">
        <v>29.04</v>
      </c>
      <c r="H4783" s="5">
        <v>2109572</v>
      </c>
      <c r="I4783" s="5">
        <v>61297259</v>
      </c>
      <c r="J4783" s="5">
        <v>3</v>
      </c>
    </row>
    <row r="4784" spans="1:10">
      <c r="A4784" s="6">
        <v>43852</v>
      </c>
      <c r="B4784" s="5" t="s">
        <v>275</v>
      </c>
      <c r="C4784" s="5" t="s">
        <v>585</v>
      </c>
      <c r="D4784" s="5">
        <v>29.05</v>
      </c>
      <c r="E4784" s="5">
        <v>29.32</v>
      </c>
      <c r="F4784" s="5">
        <v>28.73</v>
      </c>
      <c r="G4784" s="5">
        <v>28.95</v>
      </c>
      <c r="H4784" s="5">
        <v>2208807</v>
      </c>
      <c r="I4784" s="5">
        <v>64201552</v>
      </c>
      <c r="J4784" s="5">
        <v>3</v>
      </c>
    </row>
    <row r="4785" spans="1:10">
      <c r="A4785" s="6">
        <v>43853</v>
      </c>
      <c r="B4785" s="5" t="s">
        <v>275</v>
      </c>
      <c r="C4785" s="5" t="s">
        <v>585</v>
      </c>
      <c r="D4785" s="5">
        <v>28.95</v>
      </c>
      <c r="E4785" s="5">
        <v>29.43</v>
      </c>
      <c r="F4785" s="5">
        <v>28.06</v>
      </c>
      <c r="G4785" s="5">
        <v>28.25</v>
      </c>
      <c r="H4785" s="5">
        <v>2955799</v>
      </c>
      <c r="I4785" s="5">
        <v>84861071</v>
      </c>
      <c r="J4785" s="5">
        <v>3</v>
      </c>
    </row>
    <row r="4786" spans="1:10">
      <c r="A4786" s="6">
        <v>43864</v>
      </c>
      <c r="B4786" s="5" t="s">
        <v>275</v>
      </c>
      <c r="C4786" s="5" t="s">
        <v>585</v>
      </c>
      <c r="D4786" s="5">
        <v>25.43</v>
      </c>
      <c r="E4786" s="5">
        <v>26</v>
      </c>
      <c r="F4786" s="5">
        <v>25.43</v>
      </c>
      <c r="G4786" s="5">
        <v>25.43</v>
      </c>
      <c r="H4786" s="5">
        <v>789000</v>
      </c>
      <c r="I4786" s="5">
        <v>20069969</v>
      </c>
      <c r="J4786" s="5">
        <v>3</v>
      </c>
    </row>
    <row r="4787" spans="1:10">
      <c r="A4787" s="6">
        <v>43865</v>
      </c>
      <c r="B4787" s="5" t="s">
        <v>275</v>
      </c>
      <c r="C4787" s="5" t="s">
        <v>585</v>
      </c>
      <c r="D4787" s="5">
        <v>24.58</v>
      </c>
      <c r="E4787" s="5">
        <v>25.89</v>
      </c>
      <c r="F4787" s="5">
        <v>24.58</v>
      </c>
      <c r="G4787" s="5">
        <v>25.54</v>
      </c>
      <c r="H4787" s="5">
        <v>3330869</v>
      </c>
      <c r="I4787" s="5">
        <v>84421655</v>
      </c>
      <c r="J4787" s="5">
        <v>3</v>
      </c>
    </row>
    <row r="4788" spans="1:10">
      <c r="A4788" s="6">
        <v>43866</v>
      </c>
      <c r="B4788" s="5" t="s">
        <v>275</v>
      </c>
      <c r="C4788" s="5" t="s">
        <v>585</v>
      </c>
      <c r="D4788" s="5">
        <v>25.62</v>
      </c>
      <c r="E4788" s="5">
        <v>26.63</v>
      </c>
      <c r="F4788" s="5">
        <v>25.62</v>
      </c>
      <c r="G4788" s="5">
        <v>25.98</v>
      </c>
      <c r="H4788" s="5">
        <v>2824533</v>
      </c>
      <c r="I4788" s="5">
        <v>73835668</v>
      </c>
      <c r="J4788" s="5">
        <v>3</v>
      </c>
    </row>
    <row r="4789" spans="1:10">
      <c r="A4789" s="6">
        <v>43867</v>
      </c>
      <c r="B4789" s="5" t="s">
        <v>275</v>
      </c>
      <c r="C4789" s="5" t="s">
        <v>585</v>
      </c>
      <c r="D4789" s="5">
        <v>25.98</v>
      </c>
      <c r="E4789" s="5">
        <v>26.65</v>
      </c>
      <c r="F4789" s="5">
        <v>25.9</v>
      </c>
      <c r="G4789" s="5">
        <v>26.47</v>
      </c>
      <c r="H4789" s="5">
        <v>2326274</v>
      </c>
      <c r="I4789" s="5">
        <v>61173810</v>
      </c>
      <c r="J4789" s="5">
        <v>3</v>
      </c>
    </row>
    <row r="4790" spans="1:10">
      <c r="A4790" s="6">
        <v>43836</v>
      </c>
      <c r="B4790" s="5" t="s">
        <v>276</v>
      </c>
      <c r="C4790" s="5" t="s">
        <v>586</v>
      </c>
      <c r="D4790" s="5">
        <v>10.4</v>
      </c>
      <c r="E4790" s="5">
        <v>10.63</v>
      </c>
      <c r="F4790" s="5">
        <v>10.27</v>
      </c>
      <c r="G4790" s="5">
        <v>10.51</v>
      </c>
      <c r="H4790" s="5">
        <v>15743488</v>
      </c>
      <c r="I4790" s="5">
        <v>165497629</v>
      </c>
      <c r="J4790" s="5">
        <v>3</v>
      </c>
    </row>
    <row r="4791" spans="1:10">
      <c r="A4791" s="6">
        <v>43837</v>
      </c>
      <c r="B4791" s="5" t="s">
        <v>276</v>
      </c>
      <c r="C4791" s="5" t="s">
        <v>586</v>
      </c>
      <c r="D4791" s="5">
        <v>10.56</v>
      </c>
      <c r="E4791" s="5">
        <v>10.62</v>
      </c>
      <c r="F4791" s="5">
        <v>10.48</v>
      </c>
      <c r="G4791" s="5">
        <v>10.58</v>
      </c>
      <c r="H4791" s="5">
        <v>11411092</v>
      </c>
      <c r="I4791" s="5">
        <v>120313132</v>
      </c>
      <c r="J4791" s="5">
        <v>3</v>
      </c>
    </row>
    <row r="4792" spans="1:10">
      <c r="A4792" s="6">
        <v>43838</v>
      </c>
      <c r="B4792" s="5" t="s">
        <v>276</v>
      </c>
      <c r="C4792" s="5" t="s">
        <v>586</v>
      </c>
      <c r="D4792" s="5">
        <v>10.51</v>
      </c>
      <c r="E4792" s="5">
        <v>10.56</v>
      </c>
      <c r="F4792" s="5">
        <v>10.21</v>
      </c>
      <c r="G4792" s="5">
        <v>10.24</v>
      </c>
      <c r="H4792" s="5">
        <v>15118838</v>
      </c>
      <c r="I4792" s="5">
        <v>156888770</v>
      </c>
      <c r="J4792" s="5">
        <v>3</v>
      </c>
    </row>
    <row r="4793" spans="1:10">
      <c r="A4793" s="6">
        <v>43839</v>
      </c>
      <c r="B4793" s="5" t="s">
        <v>276</v>
      </c>
      <c r="C4793" s="5" t="s">
        <v>586</v>
      </c>
      <c r="D4793" s="5">
        <v>10.35</v>
      </c>
      <c r="E4793" s="5">
        <v>10.49</v>
      </c>
      <c r="F4793" s="5">
        <v>10.29</v>
      </c>
      <c r="G4793" s="5">
        <v>10.4</v>
      </c>
      <c r="H4793" s="5">
        <v>12246826</v>
      </c>
      <c r="I4793" s="5">
        <v>127204562</v>
      </c>
      <c r="J4793" s="5">
        <v>3</v>
      </c>
    </row>
    <row r="4794" spans="1:10">
      <c r="A4794" s="6">
        <v>43840</v>
      </c>
      <c r="B4794" s="5" t="s">
        <v>276</v>
      </c>
      <c r="C4794" s="5" t="s">
        <v>586</v>
      </c>
      <c r="D4794" s="5">
        <v>10.49</v>
      </c>
      <c r="E4794" s="5">
        <v>10.65</v>
      </c>
      <c r="F4794" s="5">
        <v>10.31</v>
      </c>
      <c r="G4794" s="5">
        <v>10.38</v>
      </c>
      <c r="H4794" s="5">
        <v>14618797</v>
      </c>
      <c r="I4794" s="5">
        <v>153065829</v>
      </c>
      <c r="J4794" s="5">
        <v>3</v>
      </c>
    </row>
    <row r="4795" spans="1:10">
      <c r="A4795" s="6">
        <v>43843</v>
      </c>
      <c r="B4795" s="5" t="s">
        <v>276</v>
      </c>
      <c r="C4795" s="5" t="s">
        <v>586</v>
      </c>
      <c r="D4795" s="5">
        <v>10.28</v>
      </c>
      <c r="E4795" s="5">
        <v>10.28</v>
      </c>
      <c r="F4795" s="5">
        <v>9.95</v>
      </c>
      <c r="G4795" s="5">
        <v>10.2</v>
      </c>
      <c r="H4795" s="5">
        <v>19032388</v>
      </c>
      <c r="I4795" s="5">
        <v>192048530</v>
      </c>
      <c r="J4795" s="5">
        <v>3</v>
      </c>
    </row>
    <row r="4796" spans="1:10">
      <c r="A4796" s="6">
        <v>43844</v>
      </c>
      <c r="B4796" s="5" t="s">
        <v>276</v>
      </c>
      <c r="C4796" s="5" t="s">
        <v>586</v>
      </c>
      <c r="D4796" s="5">
        <v>10.18</v>
      </c>
      <c r="E4796" s="5">
        <v>10.32</v>
      </c>
      <c r="F4796" s="5">
        <v>10.11</v>
      </c>
      <c r="G4796" s="5">
        <v>10.13</v>
      </c>
      <c r="H4796" s="5">
        <v>10919298</v>
      </c>
      <c r="I4796" s="5">
        <v>111131129</v>
      </c>
      <c r="J4796" s="5">
        <v>3</v>
      </c>
    </row>
    <row r="4797" spans="1:10">
      <c r="A4797" s="6">
        <v>43845</v>
      </c>
      <c r="B4797" s="5" t="s">
        <v>276</v>
      </c>
      <c r="C4797" s="5" t="s">
        <v>586</v>
      </c>
      <c r="D4797" s="5">
        <v>10.1</v>
      </c>
      <c r="E4797" s="5">
        <v>10.11</v>
      </c>
      <c r="F4797" s="5">
        <v>9.91</v>
      </c>
      <c r="G4797" s="5">
        <v>9.98</v>
      </c>
      <c r="H4797" s="5">
        <v>11989571</v>
      </c>
      <c r="I4797" s="5">
        <v>119716575</v>
      </c>
      <c r="J4797" s="5">
        <v>3</v>
      </c>
    </row>
    <row r="4798" spans="1:10">
      <c r="A4798" s="6">
        <v>43846</v>
      </c>
      <c r="B4798" s="5" t="s">
        <v>276</v>
      </c>
      <c r="C4798" s="5" t="s">
        <v>586</v>
      </c>
      <c r="D4798" s="5">
        <v>9.97</v>
      </c>
      <c r="E4798" s="5">
        <v>10.06</v>
      </c>
      <c r="F4798" s="5">
        <v>9.92</v>
      </c>
      <c r="G4798" s="5">
        <v>9.96</v>
      </c>
      <c r="H4798" s="5">
        <v>7240251</v>
      </c>
      <c r="I4798" s="5">
        <v>72132664</v>
      </c>
      <c r="J4798" s="5">
        <v>3</v>
      </c>
    </row>
    <row r="4799" spans="1:10">
      <c r="A4799" s="6">
        <v>43847</v>
      </c>
      <c r="B4799" s="5" t="s">
        <v>276</v>
      </c>
      <c r="C4799" s="5" t="s">
        <v>586</v>
      </c>
      <c r="D4799" s="5">
        <v>9.94</v>
      </c>
      <c r="E4799" s="5">
        <v>10</v>
      </c>
      <c r="F4799" s="5">
        <v>9.78</v>
      </c>
      <c r="G4799" s="5">
        <v>9.81</v>
      </c>
      <c r="H4799" s="5">
        <v>9373153</v>
      </c>
      <c r="I4799" s="5">
        <v>92713665</v>
      </c>
      <c r="J4799" s="5">
        <v>3</v>
      </c>
    </row>
    <row r="4800" spans="1:10">
      <c r="A4800" s="6">
        <v>43850</v>
      </c>
      <c r="B4800" s="5" t="s">
        <v>276</v>
      </c>
      <c r="C4800" s="5" t="s">
        <v>586</v>
      </c>
      <c r="D4800" s="5">
        <v>9.81</v>
      </c>
      <c r="E4800" s="5">
        <v>9.92</v>
      </c>
      <c r="F4800" s="5">
        <v>9.75</v>
      </c>
      <c r="G4800" s="5">
        <v>9.89</v>
      </c>
      <c r="H4800" s="5">
        <v>7437828</v>
      </c>
      <c r="I4800" s="5">
        <v>73075313</v>
      </c>
      <c r="J4800" s="5">
        <v>3</v>
      </c>
    </row>
    <row r="4801" spans="1:10">
      <c r="A4801" s="6">
        <v>43851</v>
      </c>
      <c r="B4801" s="5" t="s">
        <v>276</v>
      </c>
      <c r="C4801" s="5" t="s">
        <v>586</v>
      </c>
      <c r="D4801" s="5">
        <v>9.94</v>
      </c>
      <c r="E4801" s="5">
        <v>9.94</v>
      </c>
      <c r="F4801" s="5">
        <v>9.81</v>
      </c>
      <c r="G4801" s="5">
        <v>9.86</v>
      </c>
      <c r="H4801" s="5">
        <v>6699053</v>
      </c>
      <c r="I4801" s="5">
        <v>66124979</v>
      </c>
      <c r="J4801" s="5">
        <v>3</v>
      </c>
    </row>
    <row r="4802" spans="1:10">
      <c r="A4802" s="6">
        <v>43852</v>
      </c>
      <c r="B4802" s="5" t="s">
        <v>276</v>
      </c>
      <c r="C4802" s="5" t="s">
        <v>586</v>
      </c>
      <c r="D4802" s="5">
        <v>9.8</v>
      </c>
      <c r="E4802" s="5">
        <v>9.98</v>
      </c>
      <c r="F4802" s="5">
        <v>9.57</v>
      </c>
      <c r="G4802" s="5">
        <v>9.91</v>
      </c>
      <c r="H4802" s="5">
        <v>9361178</v>
      </c>
      <c r="I4802" s="5">
        <v>91732874</v>
      </c>
      <c r="J4802" s="5">
        <v>3</v>
      </c>
    </row>
    <row r="4803" spans="1:10">
      <c r="A4803" s="6">
        <v>43853</v>
      </c>
      <c r="B4803" s="5" t="s">
        <v>276</v>
      </c>
      <c r="C4803" s="5" t="s">
        <v>586</v>
      </c>
      <c r="D4803" s="5">
        <v>9.75</v>
      </c>
      <c r="E4803" s="5">
        <v>9.96</v>
      </c>
      <c r="F4803" s="5">
        <v>9.42</v>
      </c>
      <c r="G4803" s="5">
        <v>9.5</v>
      </c>
      <c r="H4803" s="5">
        <v>10306652</v>
      </c>
      <c r="I4803" s="5">
        <v>99781272</v>
      </c>
      <c r="J4803" s="5">
        <v>3</v>
      </c>
    </row>
    <row r="4804" spans="1:10">
      <c r="A4804" s="6">
        <v>43864</v>
      </c>
      <c r="B4804" s="5" t="s">
        <v>276</v>
      </c>
      <c r="C4804" s="5" t="s">
        <v>586</v>
      </c>
      <c r="D4804" s="5">
        <v>8.55</v>
      </c>
      <c r="E4804" s="5">
        <v>8.55</v>
      </c>
      <c r="F4804" s="5">
        <v>8.55</v>
      </c>
      <c r="G4804" s="5">
        <v>8.55</v>
      </c>
      <c r="H4804" s="5">
        <v>1189500</v>
      </c>
      <c r="I4804" s="5">
        <v>10170225</v>
      </c>
      <c r="J4804" s="5">
        <v>3</v>
      </c>
    </row>
    <row r="4805" spans="1:10">
      <c r="A4805" s="6">
        <v>43865</v>
      </c>
      <c r="B4805" s="5" t="s">
        <v>276</v>
      </c>
      <c r="C4805" s="5" t="s">
        <v>586</v>
      </c>
      <c r="D4805" s="5">
        <v>7.7</v>
      </c>
      <c r="E4805" s="5">
        <v>8.19</v>
      </c>
      <c r="F4805" s="5">
        <v>7.7</v>
      </c>
      <c r="G4805" s="5">
        <v>7.89</v>
      </c>
      <c r="H4805" s="5">
        <v>23491088</v>
      </c>
      <c r="I4805" s="5">
        <v>184900422</v>
      </c>
      <c r="J4805" s="5">
        <v>3</v>
      </c>
    </row>
    <row r="4806" spans="1:10">
      <c r="A4806" s="6">
        <v>43866</v>
      </c>
      <c r="B4806" s="5" t="s">
        <v>276</v>
      </c>
      <c r="C4806" s="5" t="s">
        <v>586</v>
      </c>
      <c r="D4806" s="5">
        <v>7.93</v>
      </c>
      <c r="E4806" s="5">
        <v>8.28</v>
      </c>
      <c r="F4806" s="5">
        <v>7.93</v>
      </c>
      <c r="G4806" s="5">
        <v>8.05</v>
      </c>
      <c r="H4806" s="5">
        <v>16892685</v>
      </c>
      <c r="I4806" s="5">
        <v>136971868</v>
      </c>
      <c r="J4806" s="5">
        <v>3</v>
      </c>
    </row>
    <row r="4807" spans="1:10">
      <c r="A4807" s="6">
        <v>43867</v>
      </c>
      <c r="B4807" s="5" t="s">
        <v>276</v>
      </c>
      <c r="C4807" s="5" t="s">
        <v>586</v>
      </c>
      <c r="D4807" s="5">
        <v>8</v>
      </c>
      <c r="E4807" s="5">
        <v>8.15</v>
      </c>
      <c r="F4807" s="5">
        <v>7.89</v>
      </c>
      <c r="G4807" s="5">
        <v>8.12</v>
      </c>
      <c r="H4807" s="5">
        <v>16239564</v>
      </c>
      <c r="I4807" s="5">
        <v>130618826</v>
      </c>
      <c r="J4807" s="5">
        <v>3</v>
      </c>
    </row>
    <row r="4808" spans="1:10">
      <c r="A4808" s="6">
        <v>43836</v>
      </c>
      <c r="B4808" s="5" t="s">
        <v>277</v>
      </c>
      <c r="C4808" s="5" t="s">
        <v>587</v>
      </c>
      <c r="D4808" s="5">
        <v>20.94</v>
      </c>
      <c r="E4808" s="5">
        <v>21.37</v>
      </c>
      <c r="F4808" s="5">
        <v>20.5</v>
      </c>
      <c r="G4808" s="5">
        <v>21.08</v>
      </c>
      <c r="H4808" s="5">
        <v>22210932</v>
      </c>
      <c r="I4808" s="5">
        <v>467311355</v>
      </c>
      <c r="J4808" s="5">
        <v>3</v>
      </c>
    </row>
    <row r="4809" spans="1:10">
      <c r="A4809" s="6">
        <v>43837</v>
      </c>
      <c r="B4809" s="5" t="s">
        <v>277</v>
      </c>
      <c r="C4809" s="5" t="s">
        <v>587</v>
      </c>
      <c r="D4809" s="5">
        <v>21.15</v>
      </c>
      <c r="E4809" s="5">
        <v>21.46</v>
      </c>
      <c r="F4809" s="5">
        <v>21.1</v>
      </c>
      <c r="G4809" s="5">
        <v>21.39</v>
      </c>
      <c r="H4809" s="5">
        <v>22883538</v>
      </c>
      <c r="I4809" s="5">
        <v>488190716</v>
      </c>
      <c r="J4809" s="5">
        <v>3</v>
      </c>
    </row>
    <row r="4810" spans="1:10">
      <c r="A4810" s="6">
        <v>43838</v>
      </c>
      <c r="B4810" s="5" t="s">
        <v>277</v>
      </c>
      <c r="C4810" s="5" t="s">
        <v>587</v>
      </c>
      <c r="D4810" s="5">
        <v>21.45</v>
      </c>
      <c r="E4810" s="5">
        <v>21.46</v>
      </c>
      <c r="F4810" s="5">
        <v>20.63</v>
      </c>
      <c r="G4810" s="5">
        <v>20.65</v>
      </c>
      <c r="H4810" s="5">
        <v>23879446</v>
      </c>
      <c r="I4810" s="5">
        <v>500621375</v>
      </c>
      <c r="J4810" s="5">
        <v>3</v>
      </c>
    </row>
    <row r="4811" spans="1:10">
      <c r="A4811" s="6">
        <v>43839</v>
      </c>
      <c r="B4811" s="5" t="s">
        <v>277</v>
      </c>
      <c r="C4811" s="5" t="s">
        <v>587</v>
      </c>
      <c r="D4811" s="5">
        <v>20.81</v>
      </c>
      <c r="E4811" s="5">
        <v>21.2</v>
      </c>
      <c r="F4811" s="5">
        <v>20.81</v>
      </c>
      <c r="G4811" s="5">
        <v>21.02</v>
      </c>
      <c r="H4811" s="5">
        <v>16949395</v>
      </c>
      <c r="I4811" s="5">
        <v>356278391</v>
      </c>
      <c r="J4811" s="5">
        <v>3</v>
      </c>
    </row>
    <row r="4812" spans="1:10">
      <c r="A4812" s="6">
        <v>43840</v>
      </c>
      <c r="B4812" s="5" t="s">
        <v>277</v>
      </c>
      <c r="C4812" s="5" t="s">
        <v>587</v>
      </c>
      <c r="D4812" s="5">
        <v>21.2</v>
      </c>
      <c r="E4812" s="5">
        <v>21.3</v>
      </c>
      <c r="F4812" s="5">
        <v>20.86</v>
      </c>
      <c r="G4812" s="5">
        <v>20.91</v>
      </c>
      <c r="H4812" s="5">
        <v>13137108</v>
      </c>
      <c r="I4812" s="5">
        <v>276368283</v>
      </c>
      <c r="J4812" s="5">
        <v>3</v>
      </c>
    </row>
    <row r="4813" spans="1:10">
      <c r="A4813" s="6">
        <v>43843</v>
      </c>
      <c r="B4813" s="5" t="s">
        <v>277</v>
      </c>
      <c r="C4813" s="5" t="s">
        <v>587</v>
      </c>
      <c r="D4813" s="5">
        <v>20.9</v>
      </c>
      <c r="E4813" s="5">
        <v>21.02</v>
      </c>
      <c r="F4813" s="5">
        <v>20.7</v>
      </c>
      <c r="G4813" s="5">
        <v>21.01</v>
      </c>
      <c r="H4813" s="5">
        <v>12578744</v>
      </c>
      <c r="I4813" s="5">
        <v>262491001</v>
      </c>
      <c r="J4813" s="5">
        <v>3</v>
      </c>
    </row>
    <row r="4814" spans="1:10">
      <c r="A4814" s="6">
        <v>43844</v>
      </c>
      <c r="B4814" s="5" t="s">
        <v>277</v>
      </c>
      <c r="C4814" s="5" t="s">
        <v>587</v>
      </c>
      <c r="D4814" s="5">
        <v>21.2</v>
      </c>
      <c r="E4814" s="5">
        <v>21.38</v>
      </c>
      <c r="F4814" s="5">
        <v>20.91</v>
      </c>
      <c r="G4814" s="5">
        <v>20.95</v>
      </c>
      <c r="H4814" s="5">
        <v>14676861</v>
      </c>
      <c r="I4814" s="5">
        <v>310359437</v>
      </c>
      <c r="J4814" s="5">
        <v>3</v>
      </c>
    </row>
    <row r="4815" spans="1:10">
      <c r="A4815" s="6">
        <v>43845</v>
      </c>
      <c r="B4815" s="5" t="s">
        <v>277</v>
      </c>
      <c r="C4815" s="5" t="s">
        <v>587</v>
      </c>
      <c r="D4815" s="5">
        <v>20.76</v>
      </c>
      <c r="E4815" s="5">
        <v>20.98</v>
      </c>
      <c r="F4815" s="5">
        <v>20.61</v>
      </c>
      <c r="G4815" s="5">
        <v>20.88</v>
      </c>
      <c r="H4815" s="5">
        <v>12791931</v>
      </c>
      <c r="I4815" s="5">
        <v>265277207</v>
      </c>
      <c r="J4815" s="5">
        <v>3</v>
      </c>
    </row>
    <row r="4816" spans="1:10">
      <c r="A4816" s="6">
        <v>43846</v>
      </c>
      <c r="B4816" s="5" t="s">
        <v>277</v>
      </c>
      <c r="C4816" s="5" t="s">
        <v>587</v>
      </c>
      <c r="D4816" s="5">
        <v>20.88</v>
      </c>
      <c r="E4816" s="5">
        <v>20.95</v>
      </c>
      <c r="F4816" s="5">
        <v>20.51</v>
      </c>
      <c r="G4816" s="5">
        <v>20.59</v>
      </c>
      <c r="H4816" s="5">
        <v>12677283</v>
      </c>
      <c r="I4816" s="5">
        <v>262286629</v>
      </c>
      <c r="J4816" s="5">
        <v>3</v>
      </c>
    </row>
    <row r="4817" spans="1:10">
      <c r="A4817" s="6">
        <v>43847</v>
      </c>
      <c r="B4817" s="5" t="s">
        <v>277</v>
      </c>
      <c r="C4817" s="5" t="s">
        <v>587</v>
      </c>
      <c r="D4817" s="5">
        <v>20.6</v>
      </c>
      <c r="E4817" s="5">
        <v>20.85</v>
      </c>
      <c r="F4817" s="5">
        <v>20.41</v>
      </c>
      <c r="G4817" s="5">
        <v>20.44</v>
      </c>
      <c r="H4817" s="5">
        <v>10952687</v>
      </c>
      <c r="I4817" s="5">
        <v>225944032</v>
      </c>
      <c r="J4817" s="5">
        <v>3</v>
      </c>
    </row>
    <row r="4818" spans="1:10">
      <c r="A4818" s="6">
        <v>43850</v>
      </c>
      <c r="B4818" s="5" t="s">
        <v>277</v>
      </c>
      <c r="C4818" s="5" t="s">
        <v>587</v>
      </c>
      <c r="D4818" s="5">
        <v>20.4</v>
      </c>
      <c r="E4818" s="5">
        <v>20.6</v>
      </c>
      <c r="F4818" s="5">
        <v>20.12</v>
      </c>
      <c r="G4818" s="5">
        <v>20.53</v>
      </c>
      <c r="H4818" s="5">
        <v>13149861</v>
      </c>
      <c r="I4818" s="5">
        <v>267491973</v>
      </c>
      <c r="J4818" s="5">
        <v>3</v>
      </c>
    </row>
    <row r="4819" spans="1:10">
      <c r="A4819" s="6">
        <v>43851</v>
      </c>
      <c r="B4819" s="5" t="s">
        <v>277</v>
      </c>
      <c r="C4819" s="5" t="s">
        <v>587</v>
      </c>
      <c r="D4819" s="5">
        <v>20.52</v>
      </c>
      <c r="E4819" s="5">
        <v>20.52</v>
      </c>
      <c r="F4819" s="5">
        <v>20</v>
      </c>
      <c r="G4819" s="5">
        <v>20</v>
      </c>
      <c r="H4819" s="5">
        <v>12241357</v>
      </c>
      <c r="I4819" s="5">
        <v>247062442</v>
      </c>
      <c r="J4819" s="5">
        <v>3</v>
      </c>
    </row>
    <row r="4820" spans="1:10">
      <c r="A4820" s="6">
        <v>43852</v>
      </c>
      <c r="B4820" s="5" t="s">
        <v>277</v>
      </c>
      <c r="C4820" s="5" t="s">
        <v>587</v>
      </c>
      <c r="D4820" s="5">
        <v>19.96</v>
      </c>
      <c r="E4820" s="5">
        <v>20.19</v>
      </c>
      <c r="F4820" s="5">
        <v>19.2</v>
      </c>
      <c r="G4820" s="5">
        <v>20.01</v>
      </c>
      <c r="H4820" s="5">
        <v>14098712</v>
      </c>
      <c r="I4820" s="5">
        <v>278845582</v>
      </c>
      <c r="J4820" s="5">
        <v>3</v>
      </c>
    </row>
    <row r="4821" spans="1:10">
      <c r="A4821" s="6">
        <v>43853</v>
      </c>
      <c r="B4821" s="5" t="s">
        <v>277</v>
      </c>
      <c r="C4821" s="5" t="s">
        <v>587</v>
      </c>
      <c r="D4821" s="5">
        <v>19.98</v>
      </c>
      <c r="E4821" s="5">
        <v>20.18</v>
      </c>
      <c r="F4821" s="5">
        <v>19.2</v>
      </c>
      <c r="G4821" s="5">
        <v>19.41</v>
      </c>
      <c r="H4821" s="5">
        <v>14090117</v>
      </c>
      <c r="I4821" s="5">
        <v>276350396</v>
      </c>
      <c r="J4821" s="5">
        <v>3</v>
      </c>
    </row>
    <row r="4822" spans="1:10">
      <c r="A4822" s="6">
        <v>43864</v>
      </c>
      <c r="B4822" s="5" t="s">
        <v>277</v>
      </c>
      <c r="C4822" s="5" t="s">
        <v>587</v>
      </c>
      <c r="D4822" s="5">
        <v>17.47</v>
      </c>
      <c r="E4822" s="5">
        <v>17.47</v>
      </c>
      <c r="F4822" s="5">
        <v>17.47</v>
      </c>
      <c r="G4822" s="5">
        <v>17.47</v>
      </c>
      <c r="H4822" s="5">
        <v>1735200</v>
      </c>
      <c r="I4822" s="5">
        <v>30313944</v>
      </c>
      <c r="J4822" s="5">
        <v>3</v>
      </c>
    </row>
    <row r="4823" spans="1:10">
      <c r="A4823" s="6">
        <v>43865</v>
      </c>
      <c r="B4823" s="5" t="s">
        <v>277</v>
      </c>
      <c r="C4823" s="5" t="s">
        <v>587</v>
      </c>
      <c r="D4823" s="5">
        <v>15.72</v>
      </c>
      <c r="E4823" s="5">
        <v>16.8</v>
      </c>
      <c r="F4823" s="5">
        <v>15.72</v>
      </c>
      <c r="G4823" s="5">
        <v>16.48</v>
      </c>
      <c r="H4823" s="5">
        <v>27319556</v>
      </c>
      <c r="I4823" s="5">
        <v>448161533</v>
      </c>
      <c r="J4823" s="5">
        <v>3</v>
      </c>
    </row>
    <row r="4824" spans="1:10">
      <c r="A4824" s="6">
        <v>43866</v>
      </c>
      <c r="B4824" s="5" t="s">
        <v>277</v>
      </c>
      <c r="C4824" s="5" t="s">
        <v>587</v>
      </c>
      <c r="D4824" s="5">
        <v>16.55</v>
      </c>
      <c r="E4824" s="5">
        <v>18.13</v>
      </c>
      <c r="F4824" s="5">
        <v>16.55</v>
      </c>
      <c r="G4824" s="5">
        <v>17.7</v>
      </c>
      <c r="H4824" s="5">
        <v>33589337</v>
      </c>
      <c r="I4824" s="5">
        <v>596094932</v>
      </c>
      <c r="J4824" s="5">
        <v>3</v>
      </c>
    </row>
    <row r="4825" spans="1:10">
      <c r="A4825" s="6">
        <v>43867</v>
      </c>
      <c r="B4825" s="5" t="s">
        <v>277</v>
      </c>
      <c r="C4825" s="5" t="s">
        <v>587</v>
      </c>
      <c r="D4825" s="5">
        <v>17</v>
      </c>
      <c r="E4825" s="5">
        <v>17.85</v>
      </c>
      <c r="F4825" s="5">
        <v>16.7</v>
      </c>
      <c r="G4825" s="5">
        <v>17.67</v>
      </c>
      <c r="H4825" s="5">
        <v>27404390</v>
      </c>
      <c r="I4825" s="5">
        <v>478884578</v>
      </c>
      <c r="J4825" s="5">
        <v>3</v>
      </c>
    </row>
    <row r="4826" spans="1:10">
      <c r="A4826" s="6">
        <v>43836</v>
      </c>
      <c r="B4826" s="5" t="s">
        <v>278</v>
      </c>
      <c r="C4826" s="5" t="s">
        <v>588</v>
      </c>
      <c r="D4826" s="5">
        <v>2.91</v>
      </c>
      <c r="E4826" s="5">
        <v>2.93</v>
      </c>
      <c r="F4826" s="5">
        <v>2.88</v>
      </c>
      <c r="G4826" s="5">
        <v>2.9</v>
      </c>
      <c r="H4826" s="5">
        <v>44686989</v>
      </c>
      <c r="I4826" s="5">
        <v>129752272</v>
      </c>
      <c r="J4826" s="5">
        <v>3</v>
      </c>
    </row>
    <row r="4827" spans="1:10">
      <c r="A4827" s="6">
        <v>43837</v>
      </c>
      <c r="B4827" s="5" t="s">
        <v>278</v>
      </c>
      <c r="C4827" s="5" t="s">
        <v>588</v>
      </c>
      <c r="D4827" s="5">
        <v>2.91</v>
      </c>
      <c r="E4827" s="5">
        <v>2.93</v>
      </c>
      <c r="F4827" s="5">
        <v>2.88</v>
      </c>
      <c r="G4827" s="5">
        <v>2.93</v>
      </c>
      <c r="H4827" s="5">
        <v>45634958</v>
      </c>
      <c r="I4827" s="5">
        <v>132902557</v>
      </c>
      <c r="J4827" s="5">
        <v>3</v>
      </c>
    </row>
    <row r="4828" spans="1:10">
      <c r="A4828" s="6">
        <v>43838</v>
      </c>
      <c r="B4828" s="5" t="s">
        <v>278</v>
      </c>
      <c r="C4828" s="5" t="s">
        <v>588</v>
      </c>
      <c r="D4828" s="5">
        <v>2.92</v>
      </c>
      <c r="E4828" s="5">
        <v>3.02</v>
      </c>
      <c r="F4828" s="5">
        <v>2.91</v>
      </c>
      <c r="G4828" s="5">
        <v>2.96</v>
      </c>
      <c r="H4828" s="5">
        <v>105248415</v>
      </c>
      <c r="I4828" s="5">
        <v>311787300</v>
      </c>
      <c r="J4828" s="5">
        <v>3</v>
      </c>
    </row>
    <row r="4829" spans="1:10">
      <c r="A4829" s="6">
        <v>43839</v>
      </c>
      <c r="B4829" s="5" t="s">
        <v>278</v>
      </c>
      <c r="C4829" s="5" t="s">
        <v>588</v>
      </c>
      <c r="D4829" s="5">
        <v>2.96</v>
      </c>
      <c r="E4829" s="5">
        <v>3</v>
      </c>
      <c r="F4829" s="5">
        <v>2.93</v>
      </c>
      <c r="G4829" s="5">
        <v>2.95</v>
      </c>
      <c r="H4829" s="5">
        <v>53474607</v>
      </c>
      <c r="I4829" s="5">
        <v>158162099</v>
      </c>
      <c r="J4829" s="5">
        <v>3</v>
      </c>
    </row>
    <row r="4830" spans="1:10">
      <c r="A4830" s="6">
        <v>43840</v>
      </c>
      <c r="B4830" s="5" t="s">
        <v>278</v>
      </c>
      <c r="C4830" s="5" t="s">
        <v>588</v>
      </c>
      <c r="D4830" s="5">
        <v>2.96</v>
      </c>
      <c r="E4830" s="5">
        <v>2.96</v>
      </c>
      <c r="F4830" s="5">
        <v>2.89</v>
      </c>
      <c r="G4830" s="5">
        <v>2.9</v>
      </c>
      <c r="H4830" s="5">
        <v>36576480</v>
      </c>
      <c r="I4830" s="5">
        <v>106574791</v>
      </c>
      <c r="J4830" s="5">
        <v>3</v>
      </c>
    </row>
    <row r="4831" spans="1:10">
      <c r="A4831" s="6">
        <v>43843</v>
      </c>
      <c r="B4831" s="5" t="s">
        <v>278</v>
      </c>
      <c r="C4831" s="5" t="s">
        <v>588</v>
      </c>
      <c r="D4831" s="5">
        <v>2.89</v>
      </c>
      <c r="E4831" s="5">
        <v>2.9</v>
      </c>
      <c r="F4831" s="5">
        <v>2.84</v>
      </c>
      <c r="G4831" s="5">
        <v>2.89</v>
      </c>
      <c r="H4831" s="5">
        <v>41079568</v>
      </c>
      <c r="I4831" s="5">
        <v>117728059</v>
      </c>
      <c r="J4831" s="5">
        <v>3</v>
      </c>
    </row>
    <row r="4832" spans="1:10">
      <c r="A4832" s="6">
        <v>43844</v>
      </c>
      <c r="B4832" s="5" t="s">
        <v>278</v>
      </c>
      <c r="C4832" s="5" t="s">
        <v>588</v>
      </c>
      <c r="D4832" s="5">
        <v>2.88</v>
      </c>
      <c r="E4832" s="5">
        <v>2.93</v>
      </c>
      <c r="F4832" s="5">
        <v>2.87</v>
      </c>
      <c r="G4832" s="5">
        <v>2.9</v>
      </c>
      <c r="H4832" s="5">
        <v>33727883</v>
      </c>
      <c r="I4832" s="5">
        <v>97856886</v>
      </c>
      <c r="J4832" s="5">
        <v>3</v>
      </c>
    </row>
    <row r="4833" spans="1:10">
      <c r="A4833" s="6">
        <v>43845</v>
      </c>
      <c r="B4833" s="5" t="s">
        <v>278</v>
      </c>
      <c r="C4833" s="5" t="s">
        <v>588</v>
      </c>
      <c r="D4833" s="5">
        <v>2.9</v>
      </c>
      <c r="E4833" s="5">
        <v>2.95</v>
      </c>
      <c r="F4833" s="5">
        <v>2.88</v>
      </c>
      <c r="G4833" s="5">
        <v>2.9</v>
      </c>
      <c r="H4833" s="5">
        <v>39064081</v>
      </c>
      <c r="I4833" s="5">
        <v>113834295</v>
      </c>
      <c r="J4833" s="5">
        <v>3</v>
      </c>
    </row>
    <row r="4834" spans="1:10">
      <c r="A4834" s="6">
        <v>43846</v>
      </c>
      <c r="B4834" s="5" t="s">
        <v>278</v>
      </c>
      <c r="C4834" s="5" t="s">
        <v>588</v>
      </c>
      <c r="D4834" s="5">
        <v>2.9</v>
      </c>
      <c r="E4834" s="5">
        <v>2.92</v>
      </c>
      <c r="F4834" s="5">
        <v>2.86</v>
      </c>
      <c r="G4834" s="5">
        <v>2.88</v>
      </c>
      <c r="H4834" s="5">
        <v>31301496</v>
      </c>
      <c r="I4834" s="5">
        <v>90411226</v>
      </c>
      <c r="J4834" s="5">
        <v>3</v>
      </c>
    </row>
    <row r="4835" spans="1:10">
      <c r="A4835" s="6">
        <v>43847</v>
      </c>
      <c r="B4835" s="5" t="s">
        <v>278</v>
      </c>
      <c r="C4835" s="5" t="s">
        <v>588</v>
      </c>
      <c r="D4835" s="5">
        <v>2.87</v>
      </c>
      <c r="E4835" s="5">
        <v>2.89</v>
      </c>
      <c r="F4835" s="5">
        <v>2.82</v>
      </c>
      <c r="G4835" s="5">
        <v>2.83</v>
      </c>
      <c r="H4835" s="5">
        <v>40515069</v>
      </c>
      <c r="I4835" s="5">
        <v>115357383</v>
      </c>
      <c r="J4835" s="5">
        <v>3</v>
      </c>
    </row>
    <row r="4836" spans="1:10">
      <c r="A4836" s="6">
        <v>43850</v>
      </c>
      <c r="B4836" s="5" t="s">
        <v>278</v>
      </c>
      <c r="C4836" s="5" t="s">
        <v>588</v>
      </c>
      <c r="D4836" s="5">
        <v>2.76</v>
      </c>
      <c r="E4836" s="5">
        <v>2.79</v>
      </c>
      <c r="F4836" s="5">
        <v>2.71</v>
      </c>
      <c r="G4836" s="5">
        <v>2.76</v>
      </c>
      <c r="H4836" s="5">
        <v>55780456</v>
      </c>
      <c r="I4836" s="5">
        <v>153162427</v>
      </c>
      <c r="J4836" s="5">
        <v>3</v>
      </c>
    </row>
    <row r="4837" spans="1:10">
      <c r="A4837" s="6">
        <v>43851</v>
      </c>
      <c r="B4837" s="5" t="s">
        <v>278</v>
      </c>
      <c r="C4837" s="5" t="s">
        <v>588</v>
      </c>
      <c r="D4837" s="5">
        <v>2.76</v>
      </c>
      <c r="E4837" s="5">
        <v>2.77</v>
      </c>
      <c r="F4837" s="5">
        <v>2.71</v>
      </c>
      <c r="G4837" s="5">
        <v>2.72</v>
      </c>
      <c r="H4837" s="5">
        <v>30840698</v>
      </c>
      <c r="I4837" s="5">
        <v>84282799</v>
      </c>
      <c r="J4837" s="5">
        <v>3</v>
      </c>
    </row>
    <row r="4838" spans="1:10">
      <c r="A4838" s="6">
        <v>43852</v>
      </c>
      <c r="B4838" s="5" t="s">
        <v>278</v>
      </c>
      <c r="C4838" s="5" t="s">
        <v>588</v>
      </c>
      <c r="D4838" s="5">
        <v>2.71</v>
      </c>
      <c r="E4838" s="5">
        <v>2.75</v>
      </c>
      <c r="F4838" s="5">
        <v>2.65</v>
      </c>
      <c r="G4838" s="5">
        <v>2.72</v>
      </c>
      <c r="H4838" s="5">
        <v>31081224</v>
      </c>
      <c r="I4838" s="5">
        <v>83964319</v>
      </c>
      <c r="J4838" s="5">
        <v>3</v>
      </c>
    </row>
    <row r="4839" spans="1:10">
      <c r="A4839" s="6">
        <v>43853</v>
      </c>
      <c r="B4839" s="5" t="s">
        <v>278</v>
      </c>
      <c r="C4839" s="5" t="s">
        <v>588</v>
      </c>
      <c r="D4839" s="5">
        <v>2.7</v>
      </c>
      <c r="E4839" s="5">
        <v>2.75</v>
      </c>
      <c r="F4839" s="5">
        <v>2.63</v>
      </c>
      <c r="G4839" s="5">
        <v>2.64</v>
      </c>
      <c r="H4839" s="5">
        <v>44160580</v>
      </c>
      <c r="I4839" s="5">
        <v>118232094</v>
      </c>
      <c r="J4839" s="5">
        <v>3</v>
      </c>
    </row>
    <row r="4840" spans="1:10">
      <c r="A4840" s="6">
        <v>43864</v>
      </c>
      <c r="B4840" s="5" t="s">
        <v>278</v>
      </c>
      <c r="C4840" s="5" t="s">
        <v>588</v>
      </c>
      <c r="D4840" s="5">
        <v>2.38</v>
      </c>
      <c r="E4840" s="5">
        <v>2.38</v>
      </c>
      <c r="F4840" s="5">
        <v>2.38</v>
      </c>
      <c r="G4840" s="5">
        <v>2.38</v>
      </c>
      <c r="H4840" s="5">
        <v>13732100</v>
      </c>
      <c r="I4840" s="5">
        <v>32682398</v>
      </c>
      <c r="J4840" s="5">
        <v>3</v>
      </c>
    </row>
    <row r="4841" spans="1:10">
      <c r="A4841" s="6">
        <v>43865</v>
      </c>
      <c r="B4841" s="5" t="s">
        <v>278</v>
      </c>
      <c r="C4841" s="5" t="s">
        <v>588</v>
      </c>
      <c r="D4841" s="5">
        <v>2.14</v>
      </c>
      <c r="E4841" s="5">
        <v>2.34</v>
      </c>
      <c r="F4841" s="5">
        <v>2.14</v>
      </c>
      <c r="G4841" s="5">
        <v>2.31</v>
      </c>
      <c r="H4841" s="5">
        <v>78250565</v>
      </c>
      <c r="I4841" s="5">
        <v>177387872</v>
      </c>
      <c r="J4841" s="5">
        <v>3</v>
      </c>
    </row>
    <row r="4842" spans="1:10">
      <c r="A4842" s="6">
        <v>43866</v>
      </c>
      <c r="B4842" s="5" t="s">
        <v>278</v>
      </c>
      <c r="C4842" s="5" t="s">
        <v>588</v>
      </c>
      <c r="D4842" s="5">
        <v>2.3</v>
      </c>
      <c r="E4842" s="5">
        <v>2.4</v>
      </c>
      <c r="F4842" s="5">
        <v>2.29</v>
      </c>
      <c r="G4842" s="5">
        <v>2.37</v>
      </c>
      <c r="H4842" s="5">
        <v>43091086</v>
      </c>
      <c r="I4842" s="5">
        <v>101446909</v>
      </c>
      <c r="J4842" s="5">
        <v>3</v>
      </c>
    </row>
    <row r="4843" spans="1:10">
      <c r="A4843" s="6">
        <v>43867</v>
      </c>
      <c r="B4843" s="5" t="s">
        <v>278</v>
      </c>
      <c r="C4843" s="5" t="s">
        <v>588</v>
      </c>
      <c r="D4843" s="5">
        <v>2.36</v>
      </c>
      <c r="E4843" s="5">
        <v>2.48</v>
      </c>
      <c r="F4843" s="5">
        <v>2.32</v>
      </c>
      <c r="G4843" s="5">
        <v>2.46</v>
      </c>
      <c r="H4843" s="5">
        <v>58855293</v>
      </c>
      <c r="I4843" s="5">
        <v>142606106</v>
      </c>
      <c r="J4843" s="5">
        <v>3</v>
      </c>
    </row>
    <row r="4844" spans="1:10">
      <c r="A4844" s="6">
        <v>43836</v>
      </c>
      <c r="B4844" s="5" t="s">
        <v>279</v>
      </c>
      <c r="C4844" s="5" t="s">
        <v>589</v>
      </c>
      <c r="D4844" s="5">
        <v>4.6</v>
      </c>
      <c r="E4844" s="5">
        <v>4.68</v>
      </c>
      <c r="F4844" s="5">
        <v>4.6</v>
      </c>
      <c r="G4844" s="5">
        <v>4.64</v>
      </c>
      <c r="H4844" s="5">
        <v>9483498</v>
      </c>
      <c r="I4844" s="5">
        <v>43993156</v>
      </c>
      <c r="J4844" s="5">
        <v>3</v>
      </c>
    </row>
    <row r="4845" spans="1:10">
      <c r="A4845" s="6">
        <v>43837</v>
      </c>
      <c r="B4845" s="5" t="s">
        <v>279</v>
      </c>
      <c r="C4845" s="5" t="s">
        <v>589</v>
      </c>
      <c r="D4845" s="5">
        <v>4.64</v>
      </c>
      <c r="E4845" s="5">
        <v>4.71</v>
      </c>
      <c r="F4845" s="5">
        <v>4.62</v>
      </c>
      <c r="G4845" s="5">
        <v>4.69</v>
      </c>
      <c r="H4845" s="5">
        <v>11729923</v>
      </c>
      <c r="I4845" s="5">
        <v>54868906</v>
      </c>
      <c r="J4845" s="5">
        <v>3</v>
      </c>
    </row>
    <row r="4846" spans="1:10">
      <c r="A4846" s="6">
        <v>43838</v>
      </c>
      <c r="B4846" s="5" t="s">
        <v>279</v>
      </c>
      <c r="C4846" s="5" t="s">
        <v>589</v>
      </c>
      <c r="D4846" s="5">
        <v>4.69</v>
      </c>
      <c r="E4846" s="5">
        <v>4.69</v>
      </c>
      <c r="F4846" s="5">
        <v>4.56</v>
      </c>
      <c r="G4846" s="5">
        <v>4.58</v>
      </c>
      <c r="H4846" s="5">
        <v>9431937</v>
      </c>
      <c r="I4846" s="5">
        <v>43599092</v>
      </c>
      <c r="J4846" s="5">
        <v>3</v>
      </c>
    </row>
    <row r="4847" spans="1:10">
      <c r="A4847" s="6">
        <v>43839</v>
      </c>
      <c r="B4847" s="5" t="s">
        <v>279</v>
      </c>
      <c r="C4847" s="5" t="s">
        <v>589</v>
      </c>
      <c r="D4847" s="5">
        <v>4.63</v>
      </c>
      <c r="E4847" s="5">
        <v>4.65</v>
      </c>
      <c r="F4847" s="5">
        <v>4.6</v>
      </c>
      <c r="G4847" s="5">
        <v>4.62</v>
      </c>
      <c r="H4847" s="5">
        <v>5980185</v>
      </c>
      <c r="I4847" s="5">
        <v>27651025</v>
      </c>
      <c r="J4847" s="5">
        <v>3</v>
      </c>
    </row>
    <row r="4848" spans="1:10">
      <c r="A4848" s="6">
        <v>43840</v>
      </c>
      <c r="B4848" s="5" t="s">
        <v>279</v>
      </c>
      <c r="C4848" s="5" t="s">
        <v>589</v>
      </c>
      <c r="D4848" s="5">
        <v>4.63</v>
      </c>
      <c r="E4848" s="5">
        <v>4.66</v>
      </c>
      <c r="F4848" s="5">
        <v>4.59</v>
      </c>
      <c r="G4848" s="5">
        <v>4.6</v>
      </c>
      <c r="H4848" s="5">
        <v>6004650</v>
      </c>
      <c r="I4848" s="5">
        <v>27776167</v>
      </c>
      <c r="J4848" s="5">
        <v>3</v>
      </c>
    </row>
    <row r="4849" spans="1:10">
      <c r="A4849" s="6">
        <v>43843</v>
      </c>
      <c r="B4849" s="5" t="s">
        <v>279</v>
      </c>
      <c r="C4849" s="5" t="s">
        <v>589</v>
      </c>
      <c r="D4849" s="5">
        <v>4.62</v>
      </c>
      <c r="E4849" s="5">
        <v>4.67</v>
      </c>
      <c r="F4849" s="5">
        <v>4.56</v>
      </c>
      <c r="G4849" s="5">
        <v>4.64</v>
      </c>
      <c r="H4849" s="5">
        <v>5834449</v>
      </c>
      <c r="I4849" s="5">
        <v>26901269</v>
      </c>
      <c r="J4849" s="5">
        <v>3</v>
      </c>
    </row>
    <row r="4850" spans="1:10">
      <c r="A4850" s="6">
        <v>43844</v>
      </c>
      <c r="B4850" s="5" t="s">
        <v>279</v>
      </c>
      <c r="C4850" s="5" t="s">
        <v>589</v>
      </c>
      <c r="D4850" s="5">
        <v>4.65</v>
      </c>
      <c r="E4850" s="5">
        <v>4.69</v>
      </c>
      <c r="F4850" s="5">
        <v>4.63</v>
      </c>
      <c r="G4850" s="5">
        <v>4.68</v>
      </c>
      <c r="H4850" s="5">
        <v>8853817</v>
      </c>
      <c r="I4850" s="5">
        <v>41356827</v>
      </c>
      <c r="J4850" s="5">
        <v>3</v>
      </c>
    </row>
    <row r="4851" spans="1:10">
      <c r="A4851" s="6">
        <v>43845</v>
      </c>
      <c r="B4851" s="5" t="s">
        <v>279</v>
      </c>
      <c r="C4851" s="5" t="s">
        <v>589</v>
      </c>
      <c r="D4851" s="5">
        <v>4.66</v>
      </c>
      <c r="E4851" s="5">
        <v>4.68</v>
      </c>
      <c r="F4851" s="5">
        <v>4.57</v>
      </c>
      <c r="G4851" s="5">
        <v>4.58</v>
      </c>
      <c r="H4851" s="5">
        <v>7205946</v>
      </c>
      <c r="I4851" s="5">
        <v>33078865</v>
      </c>
      <c r="J4851" s="5">
        <v>3</v>
      </c>
    </row>
    <row r="4852" spans="1:10">
      <c r="A4852" s="6">
        <v>43846</v>
      </c>
      <c r="B4852" s="5" t="s">
        <v>279</v>
      </c>
      <c r="C4852" s="5" t="s">
        <v>589</v>
      </c>
      <c r="D4852" s="5">
        <v>4.6</v>
      </c>
      <c r="E4852" s="5">
        <v>4.61</v>
      </c>
      <c r="F4852" s="5">
        <v>4.51</v>
      </c>
      <c r="G4852" s="5">
        <v>4.53</v>
      </c>
      <c r="H4852" s="5">
        <v>5563460</v>
      </c>
      <c r="I4852" s="5">
        <v>25329858</v>
      </c>
      <c r="J4852" s="5">
        <v>3</v>
      </c>
    </row>
    <row r="4853" spans="1:10">
      <c r="A4853" s="6">
        <v>43847</v>
      </c>
      <c r="B4853" s="5" t="s">
        <v>279</v>
      </c>
      <c r="C4853" s="5" t="s">
        <v>589</v>
      </c>
      <c r="D4853" s="5">
        <v>4.54</v>
      </c>
      <c r="E4853" s="5">
        <v>4.56</v>
      </c>
      <c r="F4853" s="5">
        <v>4.5</v>
      </c>
      <c r="G4853" s="5">
        <v>4.51</v>
      </c>
      <c r="H4853" s="5">
        <v>3684600</v>
      </c>
      <c r="I4853" s="5">
        <v>16705977</v>
      </c>
      <c r="J4853" s="5">
        <v>3</v>
      </c>
    </row>
    <row r="4854" spans="1:10">
      <c r="A4854" s="6">
        <v>43850</v>
      </c>
      <c r="B4854" s="5" t="s">
        <v>279</v>
      </c>
      <c r="C4854" s="5" t="s">
        <v>589</v>
      </c>
      <c r="D4854" s="5">
        <v>4.53</v>
      </c>
      <c r="E4854" s="5">
        <v>4.55</v>
      </c>
      <c r="F4854" s="5">
        <v>4.5</v>
      </c>
      <c r="G4854" s="5">
        <v>4.55</v>
      </c>
      <c r="H4854" s="5">
        <v>4118494</v>
      </c>
      <c r="I4854" s="5">
        <v>18640226</v>
      </c>
      <c r="J4854" s="5">
        <v>3</v>
      </c>
    </row>
    <row r="4855" spans="1:10">
      <c r="A4855" s="6">
        <v>43851</v>
      </c>
      <c r="B4855" s="5" t="s">
        <v>279</v>
      </c>
      <c r="C4855" s="5" t="s">
        <v>589</v>
      </c>
      <c r="D4855" s="5">
        <v>4.53</v>
      </c>
      <c r="E4855" s="5">
        <v>4.54</v>
      </c>
      <c r="F4855" s="5">
        <v>4.46</v>
      </c>
      <c r="G4855" s="5">
        <v>4.46</v>
      </c>
      <c r="H4855" s="5">
        <v>5277675</v>
      </c>
      <c r="I4855" s="5">
        <v>23656877</v>
      </c>
      <c r="J4855" s="5">
        <v>3</v>
      </c>
    </row>
    <row r="4856" spans="1:10">
      <c r="A4856" s="6">
        <v>43852</v>
      </c>
      <c r="B4856" s="5" t="s">
        <v>279</v>
      </c>
      <c r="C4856" s="5" t="s">
        <v>589</v>
      </c>
      <c r="D4856" s="5">
        <v>4.43</v>
      </c>
      <c r="E4856" s="5">
        <v>4.49</v>
      </c>
      <c r="F4856" s="5">
        <v>4.37</v>
      </c>
      <c r="G4856" s="5">
        <v>4.47</v>
      </c>
      <c r="H4856" s="5">
        <v>4703374</v>
      </c>
      <c r="I4856" s="5">
        <v>20835315</v>
      </c>
      <c r="J4856" s="5">
        <v>3</v>
      </c>
    </row>
    <row r="4857" spans="1:10">
      <c r="A4857" s="6">
        <v>43853</v>
      </c>
      <c r="B4857" s="5" t="s">
        <v>279</v>
      </c>
      <c r="C4857" s="5" t="s">
        <v>589</v>
      </c>
      <c r="D4857" s="5">
        <v>4.45</v>
      </c>
      <c r="E4857" s="5">
        <v>4.49</v>
      </c>
      <c r="F4857" s="5">
        <v>4.31</v>
      </c>
      <c r="G4857" s="5">
        <v>4.34</v>
      </c>
      <c r="H4857" s="5">
        <v>7686623</v>
      </c>
      <c r="I4857" s="5">
        <v>33762827</v>
      </c>
      <c r="J4857" s="5">
        <v>3</v>
      </c>
    </row>
    <row r="4858" spans="1:10">
      <c r="A4858" s="6">
        <v>43864</v>
      </c>
      <c r="B4858" s="5" t="s">
        <v>279</v>
      </c>
      <c r="C4858" s="5" t="s">
        <v>589</v>
      </c>
      <c r="D4858" s="5">
        <v>3.92</v>
      </c>
      <c r="E4858" s="5">
        <v>3.93</v>
      </c>
      <c r="F4858" s="5">
        <v>3.91</v>
      </c>
      <c r="G4858" s="5">
        <v>3.91</v>
      </c>
      <c r="H4858" s="5">
        <v>7819812</v>
      </c>
      <c r="I4858" s="5">
        <v>30590743</v>
      </c>
      <c r="J4858" s="5">
        <v>3</v>
      </c>
    </row>
    <row r="4859" spans="1:10">
      <c r="A4859" s="6">
        <v>43865</v>
      </c>
      <c r="B4859" s="5" t="s">
        <v>279</v>
      </c>
      <c r="C4859" s="5" t="s">
        <v>589</v>
      </c>
      <c r="D4859" s="5">
        <v>3.77</v>
      </c>
      <c r="E4859" s="5">
        <v>3.99</v>
      </c>
      <c r="F4859" s="5">
        <v>3.77</v>
      </c>
      <c r="G4859" s="5">
        <v>3.9</v>
      </c>
      <c r="H4859" s="5">
        <v>10559644</v>
      </c>
      <c r="I4859" s="5">
        <v>41063711</v>
      </c>
      <c r="J4859" s="5">
        <v>3</v>
      </c>
    </row>
    <row r="4860" spans="1:10">
      <c r="A4860" s="6">
        <v>43866</v>
      </c>
      <c r="B4860" s="5" t="s">
        <v>279</v>
      </c>
      <c r="C4860" s="5" t="s">
        <v>589</v>
      </c>
      <c r="D4860" s="5">
        <v>3.92</v>
      </c>
      <c r="E4860" s="5">
        <v>4.02</v>
      </c>
      <c r="F4860" s="5">
        <v>3.89</v>
      </c>
      <c r="G4860" s="5">
        <v>3.96</v>
      </c>
      <c r="H4860" s="5">
        <v>9680575</v>
      </c>
      <c r="I4860" s="5">
        <v>38421615</v>
      </c>
      <c r="J4860" s="5">
        <v>3</v>
      </c>
    </row>
    <row r="4861" spans="1:10">
      <c r="A4861" s="6">
        <v>43867</v>
      </c>
      <c r="B4861" s="5" t="s">
        <v>279</v>
      </c>
      <c r="C4861" s="5" t="s">
        <v>589</v>
      </c>
      <c r="D4861" s="5">
        <v>3.98</v>
      </c>
      <c r="E4861" s="5">
        <v>4.02</v>
      </c>
      <c r="F4861" s="5">
        <v>3.92</v>
      </c>
      <c r="G4861" s="5">
        <v>4.01</v>
      </c>
      <c r="H4861" s="5">
        <v>9294180</v>
      </c>
      <c r="I4861" s="5">
        <v>36968816</v>
      </c>
      <c r="J4861" s="5">
        <v>3</v>
      </c>
    </row>
    <row r="4862" spans="1:10">
      <c r="A4862" s="6">
        <v>43836</v>
      </c>
      <c r="B4862" s="5" t="s">
        <v>280</v>
      </c>
      <c r="C4862" s="5" t="s">
        <v>590</v>
      </c>
      <c r="D4862" s="5">
        <v>14.25</v>
      </c>
      <c r="E4862" s="5">
        <v>14.65</v>
      </c>
      <c r="F4862" s="5">
        <v>14.23</v>
      </c>
      <c r="G4862" s="5">
        <v>14.5</v>
      </c>
      <c r="H4862" s="5">
        <v>6032712</v>
      </c>
      <c r="I4862" s="5">
        <v>87195028</v>
      </c>
      <c r="J4862" s="5">
        <v>3</v>
      </c>
    </row>
    <row r="4863" spans="1:10">
      <c r="A4863" s="6">
        <v>43837</v>
      </c>
      <c r="B4863" s="5" t="s">
        <v>280</v>
      </c>
      <c r="C4863" s="5" t="s">
        <v>590</v>
      </c>
      <c r="D4863" s="5">
        <v>14.43</v>
      </c>
      <c r="E4863" s="5">
        <v>14.52</v>
      </c>
      <c r="F4863" s="5">
        <v>14.3</v>
      </c>
      <c r="G4863" s="5">
        <v>14.51</v>
      </c>
      <c r="H4863" s="5">
        <v>3926236</v>
      </c>
      <c r="I4863" s="5">
        <v>56568530</v>
      </c>
      <c r="J4863" s="5">
        <v>3</v>
      </c>
    </row>
    <row r="4864" spans="1:10">
      <c r="A4864" s="6">
        <v>43838</v>
      </c>
      <c r="B4864" s="5" t="s">
        <v>280</v>
      </c>
      <c r="C4864" s="5" t="s">
        <v>590</v>
      </c>
      <c r="D4864" s="5">
        <v>14.48</v>
      </c>
      <c r="E4864" s="5">
        <v>14.48</v>
      </c>
      <c r="F4864" s="5">
        <v>14.04</v>
      </c>
      <c r="G4864" s="5">
        <v>14.06</v>
      </c>
      <c r="H4864" s="5">
        <v>4739712</v>
      </c>
      <c r="I4864" s="5">
        <v>67457924</v>
      </c>
      <c r="J4864" s="5">
        <v>3</v>
      </c>
    </row>
    <row r="4865" spans="1:10">
      <c r="A4865" s="6">
        <v>43839</v>
      </c>
      <c r="B4865" s="5" t="s">
        <v>280</v>
      </c>
      <c r="C4865" s="5" t="s">
        <v>590</v>
      </c>
      <c r="D4865" s="5">
        <v>14.17</v>
      </c>
      <c r="E4865" s="5">
        <v>14.27</v>
      </c>
      <c r="F4865" s="5">
        <v>14.08</v>
      </c>
      <c r="G4865" s="5">
        <v>14.16</v>
      </c>
      <c r="H4865" s="5">
        <v>3119000</v>
      </c>
      <c r="I4865" s="5">
        <v>44173718</v>
      </c>
      <c r="J4865" s="5">
        <v>3</v>
      </c>
    </row>
    <row r="4866" spans="1:10">
      <c r="A4866" s="6">
        <v>43840</v>
      </c>
      <c r="B4866" s="5" t="s">
        <v>280</v>
      </c>
      <c r="C4866" s="5" t="s">
        <v>590</v>
      </c>
      <c r="D4866" s="5">
        <v>14.25</v>
      </c>
      <c r="E4866" s="5">
        <v>14.25</v>
      </c>
      <c r="F4866" s="5">
        <v>14.08</v>
      </c>
      <c r="G4866" s="5">
        <v>14.16</v>
      </c>
      <c r="H4866" s="5">
        <v>2050820</v>
      </c>
      <c r="I4866" s="5">
        <v>29031945</v>
      </c>
      <c r="J4866" s="5">
        <v>3</v>
      </c>
    </row>
    <row r="4867" spans="1:10">
      <c r="A4867" s="6">
        <v>43843</v>
      </c>
      <c r="B4867" s="5" t="s">
        <v>280</v>
      </c>
      <c r="C4867" s="5" t="s">
        <v>590</v>
      </c>
      <c r="D4867" s="5">
        <v>14.13</v>
      </c>
      <c r="E4867" s="5">
        <v>14.26</v>
      </c>
      <c r="F4867" s="5">
        <v>14.01</v>
      </c>
      <c r="G4867" s="5">
        <v>14.26</v>
      </c>
      <c r="H4867" s="5">
        <v>2128310</v>
      </c>
      <c r="I4867" s="5">
        <v>30193734</v>
      </c>
      <c r="J4867" s="5">
        <v>3</v>
      </c>
    </row>
    <row r="4868" spans="1:10">
      <c r="A4868" s="6">
        <v>43844</v>
      </c>
      <c r="B4868" s="5" t="s">
        <v>280</v>
      </c>
      <c r="C4868" s="5" t="s">
        <v>590</v>
      </c>
      <c r="D4868" s="5">
        <v>14.28</v>
      </c>
      <c r="E4868" s="5">
        <v>14.5</v>
      </c>
      <c r="F4868" s="5">
        <v>14.25</v>
      </c>
      <c r="G4868" s="5">
        <v>14.39</v>
      </c>
      <c r="H4868" s="5">
        <v>3760955</v>
      </c>
      <c r="I4868" s="5">
        <v>54172941</v>
      </c>
      <c r="J4868" s="5">
        <v>3</v>
      </c>
    </row>
    <row r="4869" spans="1:10">
      <c r="A4869" s="6">
        <v>43845</v>
      </c>
      <c r="B4869" s="5" t="s">
        <v>280</v>
      </c>
      <c r="C4869" s="5" t="s">
        <v>590</v>
      </c>
      <c r="D4869" s="5">
        <v>14.35</v>
      </c>
      <c r="E4869" s="5">
        <v>14.35</v>
      </c>
      <c r="F4869" s="5">
        <v>14.09</v>
      </c>
      <c r="G4869" s="5">
        <v>14.14</v>
      </c>
      <c r="H4869" s="5">
        <v>2229901</v>
      </c>
      <c r="I4869" s="5">
        <v>31592100</v>
      </c>
      <c r="J4869" s="5">
        <v>3</v>
      </c>
    </row>
    <row r="4870" spans="1:10">
      <c r="A4870" s="6">
        <v>43846</v>
      </c>
      <c r="B4870" s="5" t="s">
        <v>280</v>
      </c>
      <c r="C4870" s="5" t="s">
        <v>590</v>
      </c>
      <c r="D4870" s="5">
        <v>14.14</v>
      </c>
      <c r="E4870" s="5">
        <v>14.5</v>
      </c>
      <c r="F4870" s="5">
        <v>14.09</v>
      </c>
      <c r="G4870" s="5">
        <v>14.33</v>
      </c>
      <c r="H4870" s="5">
        <v>4006110</v>
      </c>
      <c r="I4870" s="5">
        <v>57540573</v>
      </c>
      <c r="J4870" s="5">
        <v>3</v>
      </c>
    </row>
    <row r="4871" spans="1:10">
      <c r="A4871" s="6">
        <v>43847</v>
      </c>
      <c r="B4871" s="5" t="s">
        <v>280</v>
      </c>
      <c r="C4871" s="5" t="s">
        <v>590</v>
      </c>
      <c r="D4871" s="5">
        <v>14.29</v>
      </c>
      <c r="E4871" s="5">
        <v>14.47</v>
      </c>
      <c r="F4871" s="5">
        <v>14.01</v>
      </c>
      <c r="G4871" s="5">
        <v>14.02</v>
      </c>
      <c r="H4871" s="5">
        <v>2993050</v>
      </c>
      <c r="I4871" s="5">
        <v>42397103</v>
      </c>
      <c r="J4871" s="5">
        <v>3</v>
      </c>
    </row>
    <row r="4872" spans="1:10">
      <c r="A4872" s="6">
        <v>43850</v>
      </c>
      <c r="B4872" s="5" t="s">
        <v>280</v>
      </c>
      <c r="C4872" s="5" t="s">
        <v>590</v>
      </c>
      <c r="D4872" s="5">
        <v>14.02</v>
      </c>
      <c r="E4872" s="5">
        <v>14.02</v>
      </c>
      <c r="F4872" s="5">
        <v>13.72</v>
      </c>
      <c r="G4872" s="5">
        <v>13.91</v>
      </c>
      <c r="H4872" s="5">
        <v>2527611</v>
      </c>
      <c r="I4872" s="5">
        <v>34979547</v>
      </c>
      <c r="J4872" s="5">
        <v>3</v>
      </c>
    </row>
    <row r="4873" spans="1:10">
      <c r="A4873" s="6">
        <v>43851</v>
      </c>
      <c r="B4873" s="5" t="s">
        <v>280</v>
      </c>
      <c r="C4873" s="5" t="s">
        <v>590</v>
      </c>
      <c r="D4873" s="5">
        <v>13.9</v>
      </c>
      <c r="E4873" s="5">
        <v>13.9</v>
      </c>
      <c r="F4873" s="5">
        <v>13.74</v>
      </c>
      <c r="G4873" s="5">
        <v>13.76</v>
      </c>
      <c r="H4873" s="5">
        <v>2027257</v>
      </c>
      <c r="I4873" s="5">
        <v>27967906</v>
      </c>
      <c r="J4873" s="5">
        <v>3</v>
      </c>
    </row>
    <row r="4874" spans="1:10">
      <c r="A4874" s="6">
        <v>43852</v>
      </c>
      <c r="B4874" s="5" t="s">
        <v>280</v>
      </c>
      <c r="C4874" s="5" t="s">
        <v>590</v>
      </c>
      <c r="D4874" s="5">
        <v>13.75</v>
      </c>
      <c r="E4874" s="5">
        <v>13.75</v>
      </c>
      <c r="F4874" s="5">
        <v>13.41</v>
      </c>
      <c r="G4874" s="5">
        <v>13.62</v>
      </c>
      <c r="H4874" s="5">
        <v>2448722</v>
      </c>
      <c r="I4874" s="5">
        <v>33186755</v>
      </c>
      <c r="J4874" s="5">
        <v>3</v>
      </c>
    </row>
    <row r="4875" spans="1:10">
      <c r="A4875" s="6">
        <v>43853</v>
      </c>
      <c r="B4875" s="5" t="s">
        <v>280</v>
      </c>
      <c r="C4875" s="5" t="s">
        <v>590</v>
      </c>
      <c r="D4875" s="5">
        <v>13.62</v>
      </c>
      <c r="E4875" s="5">
        <v>13.62</v>
      </c>
      <c r="F4875" s="5">
        <v>13</v>
      </c>
      <c r="G4875" s="5">
        <v>13.1</v>
      </c>
      <c r="H4875" s="5">
        <v>2976503</v>
      </c>
      <c r="I4875" s="5">
        <v>39378532</v>
      </c>
      <c r="J4875" s="5">
        <v>3</v>
      </c>
    </row>
    <row r="4876" spans="1:10">
      <c r="A4876" s="6">
        <v>43864</v>
      </c>
      <c r="B4876" s="5" t="s">
        <v>280</v>
      </c>
      <c r="C4876" s="5" t="s">
        <v>590</v>
      </c>
      <c r="D4876" s="5">
        <v>11.79</v>
      </c>
      <c r="E4876" s="5">
        <v>11.79</v>
      </c>
      <c r="F4876" s="5">
        <v>11.79</v>
      </c>
      <c r="G4876" s="5">
        <v>11.79</v>
      </c>
      <c r="H4876" s="5">
        <v>240400</v>
      </c>
      <c r="I4876" s="5">
        <v>2834316</v>
      </c>
      <c r="J4876" s="5">
        <v>3</v>
      </c>
    </row>
    <row r="4877" spans="1:10">
      <c r="A4877" s="6">
        <v>43865</v>
      </c>
      <c r="B4877" s="5" t="s">
        <v>280</v>
      </c>
      <c r="C4877" s="5" t="s">
        <v>590</v>
      </c>
      <c r="D4877" s="5">
        <v>10.65</v>
      </c>
      <c r="E4877" s="5">
        <v>11.3</v>
      </c>
      <c r="F4877" s="5">
        <v>10.65</v>
      </c>
      <c r="G4877" s="5">
        <v>11.09</v>
      </c>
      <c r="H4877" s="5">
        <v>5238717</v>
      </c>
      <c r="I4877" s="5">
        <v>57725763</v>
      </c>
      <c r="J4877" s="5">
        <v>3</v>
      </c>
    </row>
    <row r="4878" spans="1:10">
      <c r="A4878" s="6">
        <v>43866</v>
      </c>
      <c r="B4878" s="5" t="s">
        <v>280</v>
      </c>
      <c r="C4878" s="5" t="s">
        <v>590</v>
      </c>
      <c r="D4878" s="5">
        <v>11.08</v>
      </c>
      <c r="E4878" s="5">
        <v>11.49</v>
      </c>
      <c r="F4878" s="5">
        <v>11.08</v>
      </c>
      <c r="G4878" s="5">
        <v>11.34</v>
      </c>
      <c r="H4878" s="5">
        <v>3016918</v>
      </c>
      <c r="I4878" s="5">
        <v>34231093</v>
      </c>
      <c r="J4878" s="5">
        <v>3</v>
      </c>
    </row>
    <row r="4879" spans="1:10">
      <c r="A4879" s="6">
        <v>43867</v>
      </c>
      <c r="B4879" s="5" t="s">
        <v>280</v>
      </c>
      <c r="C4879" s="5" t="s">
        <v>590</v>
      </c>
      <c r="D4879" s="5">
        <v>11.3</v>
      </c>
      <c r="E4879" s="5">
        <v>11.52</v>
      </c>
      <c r="F4879" s="5">
        <v>11.29</v>
      </c>
      <c r="G4879" s="5">
        <v>11.47</v>
      </c>
      <c r="H4879" s="5">
        <v>2874250</v>
      </c>
      <c r="I4879" s="5">
        <v>32828987</v>
      </c>
      <c r="J4879" s="5">
        <v>3</v>
      </c>
    </row>
    <row r="4880" spans="1:10">
      <c r="A4880" s="6">
        <v>43836</v>
      </c>
      <c r="B4880" s="5" t="s">
        <v>281</v>
      </c>
      <c r="C4880" s="5" t="s">
        <v>591</v>
      </c>
      <c r="D4880" s="5">
        <v>48.42</v>
      </c>
      <c r="E4880" s="5">
        <v>50.45</v>
      </c>
      <c r="F4880" s="5">
        <v>48.06</v>
      </c>
      <c r="G4880" s="5">
        <v>50.05</v>
      </c>
      <c r="H4880" s="5">
        <v>6669940</v>
      </c>
      <c r="I4880" s="5">
        <v>328751285</v>
      </c>
      <c r="J4880" s="5">
        <v>3</v>
      </c>
    </row>
    <row r="4881" spans="1:10">
      <c r="A4881" s="6">
        <v>43837</v>
      </c>
      <c r="B4881" s="5" t="s">
        <v>281</v>
      </c>
      <c r="C4881" s="5" t="s">
        <v>591</v>
      </c>
      <c r="D4881" s="5">
        <v>49.32</v>
      </c>
      <c r="E4881" s="5">
        <v>50.47</v>
      </c>
      <c r="F4881" s="5">
        <v>49.15</v>
      </c>
      <c r="G4881" s="5">
        <v>49.37</v>
      </c>
      <c r="H4881" s="5">
        <v>3161633</v>
      </c>
      <c r="I4881" s="5">
        <v>157132649</v>
      </c>
      <c r="J4881" s="5">
        <v>3</v>
      </c>
    </row>
    <row r="4882" spans="1:10">
      <c r="A4882" s="6">
        <v>43838</v>
      </c>
      <c r="B4882" s="5" t="s">
        <v>281</v>
      </c>
      <c r="C4882" s="5" t="s">
        <v>591</v>
      </c>
      <c r="D4882" s="5">
        <v>50.14</v>
      </c>
      <c r="E4882" s="5">
        <v>51.17</v>
      </c>
      <c r="F4882" s="5">
        <v>48.75</v>
      </c>
      <c r="G4882" s="5">
        <v>49.66</v>
      </c>
      <c r="H4882" s="5">
        <v>3992649</v>
      </c>
      <c r="I4882" s="5">
        <v>198956556</v>
      </c>
      <c r="J4882" s="5">
        <v>3</v>
      </c>
    </row>
    <row r="4883" spans="1:10">
      <c r="A4883" s="6">
        <v>43839</v>
      </c>
      <c r="B4883" s="5" t="s">
        <v>281</v>
      </c>
      <c r="C4883" s="5" t="s">
        <v>591</v>
      </c>
      <c r="D4883" s="5">
        <v>48.94</v>
      </c>
      <c r="E4883" s="5">
        <v>50</v>
      </c>
      <c r="F4883" s="5">
        <v>47.97</v>
      </c>
      <c r="G4883" s="5">
        <v>49.81</v>
      </c>
      <c r="H4883" s="5">
        <v>3854518</v>
      </c>
      <c r="I4883" s="5">
        <v>188221248</v>
      </c>
      <c r="J4883" s="5">
        <v>3</v>
      </c>
    </row>
    <row r="4884" spans="1:10">
      <c r="A4884" s="6">
        <v>43840</v>
      </c>
      <c r="B4884" s="5" t="s">
        <v>281</v>
      </c>
      <c r="C4884" s="5" t="s">
        <v>591</v>
      </c>
      <c r="D4884" s="5">
        <v>51.55</v>
      </c>
      <c r="E4884" s="5">
        <v>51.95</v>
      </c>
      <c r="F4884" s="5">
        <v>49.3</v>
      </c>
      <c r="G4884" s="5">
        <v>49.81</v>
      </c>
      <c r="H4884" s="5">
        <v>3973273</v>
      </c>
      <c r="I4884" s="5">
        <v>200855330</v>
      </c>
      <c r="J4884" s="5">
        <v>3</v>
      </c>
    </row>
    <row r="4885" spans="1:10">
      <c r="A4885" s="6">
        <v>43843</v>
      </c>
      <c r="B4885" s="5" t="s">
        <v>281</v>
      </c>
      <c r="C4885" s="5" t="s">
        <v>591</v>
      </c>
      <c r="D4885" s="5">
        <v>49.4</v>
      </c>
      <c r="E4885" s="5">
        <v>50.39</v>
      </c>
      <c r="F4885" s="5">
        <v>48.56</v>
      </c>
      <c r="G4885" s="5">
        <v>49.6</v>
      </c>
      <c r="H4885" s="5">
        <v>2347740</v>
      </c>
      <c r="I4885" s="5">
        <v>115389655</v>
      </c>
      <c r="J4885" s="5">
        <v>3</v>
      </c>
    </row>
    <row r="4886" spans="1:10">
      <c r="A4886" s="6">
        <v>43844</v>
      </c>
      <c r="B4886" s="5" t="s">
        <v>281</v>
      </c>
      <c r="C4886" s="5" t="s">
        <v>591</v>
      </c>
      <c r="D4886" s="5">
        <v>49.14</v>
      </c>
      <c r="E4886" s="5">
        <v>50.1</v>
      </c>
      <c r="F4886" s="5">
        <v>49.14</v>
      </c>
      <c r="G4886" s="5">
        <v>49.22</v>
      </c>
      <c r="H4886" s="5">
        <v>2008675</v>
      </c>
      <c r="I4886" s="5">
        <v>99347241</v>
      </c>
      <c r="J4886" s="5">
        <v>3</v>
      </c>
    </row>
    <row r="4887" spans="1:10">
      <c r="A4887" s="6">
        <v>43845</v>
      </c>
      <c r="B4887" s="5" t="s">
        <v>281</v>
      </c>
      <c r="C4887" s="5" t="s">
        <v>591</v>
      </c>
      <c r="D4887" s="5">
        <v>49.2</v>
      </c>
      <c r="E4887" s="5">
        <v>49.35</v>
      </c>
      <c r="F4887" s="5">
        <v>48.22</v>
      </c>
      <c r="G4887" s="5">
        <v>48.82</v>
      </c>
      <c r="H4887" s="5">
        <v>2145588</v>
      </c>
      <c r="I4887" s="5">
        <v>104646375</v>
      </c>
      <c r="J4887" s="5">
        <v>3</v>
      </c>
    </row>
    <row r="4888" spans="1:10">
      <c r="A4888" s="6">
        <v>43846</v>
      </c>
      <c r="B4888" s="5" t="s">
        <v>281</v>
      </c>
      <c r="C4888" s="5" t="s">
        <v>591</v>
      </c>
      <c r="D4888" s="5">
        <v>49.07</v>
      </c>
      <c r="E4888" s="5">
        <v>49.6</v>
      </c>
      <c r="F4888" s="5">
        <v>48.66</v>
      </c>
      <c r="G4888" s="5">
        <v>48.66</v>
      </c>
      <c r="H4888" s="5">
        <v>1973610</v>
      </c>
      <c r="I4888" s="5">
        <v>97020684</v>
      </c>
      <c r="J4888" s="5">
        <v>3</v>
      </c>
    </row>
    <row r="4889" spans="1:10">
      <c r="A4889" s="6">
        <v>43847</v>
      </c>
      <c r="B4889" s="5" t="s">
        <v>281</v>
      </c>
      <c r="C4889" s="5" t="s">
        <v>591</v>
      </c>
      <c r="D4889" s="5">
        <v>48.7</v>
      </c>
      <c r="E4889" s="5">
        <v>48.85</v>
      </c>
      <c r="F4889" s="5">
        <v>47.69</v>
      </c>
      <c r="G4889" s="5">
        <v>47.87</v>
      </c>
      <c r="H4889" s="5">
        <v>2148175</v>
      </c>
      <c r="I4889" s="5">
        <v>103491795</v>
      </c>
      <c r="J4889" s="5">
        <v>3</v>
      </c>
    </row>
    <row r="4890" spans="1:10">
      <c r="A4890" s="6">
        <v>43850</v>
      </c>
      <c r="B4890" s="5" t="s">
        <v>281</v>
      </c>
      <c r="C4890" s="5" t="s">
        <v>591</v>
      </c>
      <c r="D4890" s="5">
        <v>47.9</v>
      </c>
      <c r="E4890" s="5">
        <v>48.83</v>
      </c>
      <c r="F4890" s="5">
        <v>47.9</v>
      </c>
      <c r="G4890" s="5">
        <v>48.3</v>
      </c>
      <c r="H4890" s="5">
        <v>2082122</v>
      </c>
      <c r="I4890" s="5">
        <v>100608928</v>
      </c>
      <c r="J4890" s="5">
        <v>3</v>
      </c>
    </row>
    <row r="4891" spans="1:10">
      <c r="A4891" s="6">
        <v>43851</v>
      </c>
      <c r="B4891" s="5" t="s">
        <v>281</v>
      </c>
      <c r="C4891" s="5" t="s">
        <v>591</v>
      </c>
      <c r="D4891" s="5">
        <v>48.3</v>
      </c>
      <c r="E4891" s="5">
        <v>48.68</v>
      </c>
      <c r="F4891" s="5">
        <v>47.7</v>
      </c>
      <c r="G4891" s="5">
        <v>48.23</v>
      </c>
      <c r="H4891" s="5">
        <v>1585286</v>
      </c>
      <c r="I4891" s="5">
        <v>76437134</v>
      </c>
      <c r="J4891" s="5">
        <v>3</v>
      </c>
    </row>
    <row r="4892" spans="1:10">
      <c r="A4892" s="6">
        <v>43852</v>
      </c>
      <c r="B4892" s="5" t="s">
        <v>281</v>
      </c>
      <c r="C4892" s="5" t="s">
        <v>591</v>
      </c>
      <c r="D4892" s="5">
        <v>44</v>
      </c>
      <c r="E4892" s="5">
        <v>45.39</v>
      </c>
      <c r="F4892" s="5">
        <v>43.51</v>
      </c>
      <c r="G4892" s="5">
        <v>44.85</v>
      </c>
      <c r="H4892" s="5">
        <v>5381653</v>
      </c>
      <c r="I4892" s="5">
        <v>239119385</v>
      </c>
      <c r="J4892" s="5">
        <v>3</v>
      </c>
    </row>
    <row r="4893" spans="1:10">
      <c r="A4893" s="6">
        <v>43853</v>
      </c>
      <c r="B4893" s="5" t="s">
        <v>281</v>
      </c>
      <c r="C4893" s="5" t="s">
        <v>591</v>
      </c>
      <c r="D4893" s="5">
        <v>44.5</v>
      </c>
      <c r="E4893" s="5">
        <v>45.43</v>
      </c>
      <c r="F4893" s="5">
        <v>41.6</v>
      </c>
      <c r="G4893" s="5">
        <v>42.9</v>
      </c>
      <c r="H4893" s="5">
        <v>2709564</v>
      </c>
      <c r="I4893" s="5">
        <v>118921676</v>
      </c>
      <c r="J4893" s="5">
        <v>3</v>
      </c>
    </row>
    <row r="4894" spans="1:10">
      <c r="A4894" s="6">
        <v>43864</v>
      </c>
      <c r="B4894" s="5" t="s">
        <v>281</v>
      </c>
      <c r="C4894" s="5" t="s">
        <v>591</v>
      </c>
      <c r="D4894" s="5">
        <v>38.61</v>
      </c>
      <c r="E4894" s="5">
        <v>39.01</v>
      </c>
      <c r="F4894" s="5">
        <v>38.61</v>
      </c>
      <c r="G4894" s="5">
        <v>38.61</v>
      </c>
      <c r="H4894" s="5">
        <v>1142000</v>
      </c>
      <c r="I4894" s="5">
        <v>44111265</v>
      </c>
      <c r="J4894" s="5">
        <v>3</v>
      </c>
    </row>
    <row r="4895" spans="1:10">
      <c r="A4895" s="6">
        <v>43865</v>
      </c>
      <c r="B4895" s="5" t="s">
        <v>281</v>
      </c>
      <c r="C4895" s="5" t="s">
        <v>591</v>
      </c>
      <c r="D4895" s="5">
        <v>38.62</v>
      </c>
      <c r="E4895" s="5">
        <v>39</v>
      </c>
      <c r="F4895" s="5">
        <v>36.75</v>
      </c>
      <c r="G4895" s="5">
        <v>37.9</v>
      </c>
      <c r="H4895" s="5">
        <v>2845471</v>
      </c>
      <c r="I4895" s="5">
        <v>107635499</v>
      </c>
      <c r="J4895" s="5">
        <v>3</v>
      </c>
    </row>
    <row r="4896" spans="1:10">
      <c r="A4896" s="6">
        <v>43866</v>
      </c>
      <c r="B4896" s="5" t="s">
        <v>281</v>
      </c>
      <c r="C4896" s="5" t="s">
        <v>591</v>
      </c>
      <c r="D4896" s="5">
        <v>38</v>
      </c>
      <c r="E4896" s="5">
        <v>40.12</v>
      </c>
      <c r="F4896" s="5">
        <v>37.16</v>
      </c>
      <c r="G4896" s="5">
        <v>39.46</v>
      </c>
      <c r="H4896" s="5">
        <v>2814730</v>
      </c>
      <c r="I4896" s="5">
        <v>109941292</v>
      </c>
      <c r="J4896" s="5">
        <v>3</v>
      </c>
    </row>
    <row r="4897" spans="1:10">
      <c r="A4897" s="6">
        <v>43867</v>
      </c>
      <c r="B4897" s="5" t="s">
        <v>281</v>
      </c>
      <c r="C4897" s="5" t="s">
        <v>591</v>
      </c>
      <c r="D4897" s="5">
        <v>39.3</v>
      </c>
      <c r="E4897" s="5">
        <v>40.6</v>
      </c>
      <c r="F4897" s="5">
        <v>39</v>
      </c>
      <c r="G4897" s="5">
        <v>40.06</v>
      </c>
      <c r="H4897" s="5">
        <v>1958971</v>
      </c>
      <c r="I4897" s="5">
        <v>78376216</v>
      </c>
      <c r="J4897" s="5">
        <v>3</v>
      </c>
    </row>
    <row r="4898" spans="1:10">
      <c r="A4898" s="6">
        <v>43836</v>
      </c>
      <c r="B4898" s="5" t="s">
        <v>282</v>
      </c>
      <c r="C4898" s="5" t="s">
        <v>592</v>
      </c>
      <c r="D4898" s="5">
        <v>18.01</v>
      </c>
      <c r="E4898" s="5">
        <v>18.13</v>
      </c>
      <c r="F4898" s="5">
        <v>17.7</v>
      </c>
      <c r="G4898" s="5">
        <v>17.9</v>
      </c>
      <c r="H4898" s="5">
        <v>56504682</v>
      </c>
      <c r="I4898" s="5">
        <v>1012684091</v>
      </c>
      <c r="J4898" s="5">
        <v>3</v>
      </c>
    </row>
    <row r="4899" spans="1:10">
      <c r="A4899" s="6">
        <v>43837</v>
      </c>
      <c r="B4899" s="5" t="s">
        <v>282</v>
      </c>
      <c r="C4899" s="5" t="s">
        <v>592</v>
      </c>
      <c r="D4899" s="5">
        <v>17.92</v>
      </c>
      <c r="E4899" s="5">
        <v>17.94</v>
      </c>
      <c r="F4899" s="5">
        <v>17.62</v>
      </c>
      <c r="G4899" s="5">
        <v>17.86</v>
      </c>
      <c r="H4899" s="5">
        <v>50276647</v>
      </c>
      <c r="I4899" s="5">
        <v>893421101</v>
      </c>
      <c r="J4899" s="5">
        <v>3</v>
      </c>
    </row>
    <row r="4900" spans="1:10">
      <c r="A4900" s="6">
        <v>43838</v>
      </c>
      <c r="B4900" s="5" t="s">
        <v>282</v>
      </c>
      <c r="C4900" s="5" t="s">
        <v>592</v>
      </c>
      <c r="D4900" s="5">
        <v>17.62</v>
      </c>
      <c r="E4900" s="5">
        <v>17.72</v>
      </c>
      <c r="F4900" s="5">
        <v>17.36</v>
      </c>
      <c r="G4900" s="5">
        <v>17.52</v>
      </c>
      <c r="H4900" s="5">
        <v>50746445</v>
      </c>
      <c r="I4900" s="5">
        <v>888363238</v>
      </c>
      <c r="J4900" s="5">
        <v>3</v>
      </c>
    </row>
    <row r="4901" spans="1:10">
      <c r="A4901" s="6">
        <v>43839</v>
      </c>
      <c r="B4901" s="5" t="s">
        <v>282</v>
      </c>
      <c r="C4901" s="5" t="s">
        <v>592</v>
      </c>
      <c r="D4901" s="5">
        <v>17.65</v>
      </c>
      <c r="E4901" s="5">
        <v>18.35</v>
      </c>
      <c r="F4901" s="5">
        <v>17.65</v>
      </c>
      <c r="G4901" s="5">
        <v>18.3</v>
      </c>
      <c r="H4901" s="5">
        <v>78983020</v>
      </c>
      <c r="I4901" s="5">
        <v>1430327321</v>
      </c>
      <c r="J4901" s="5">
        <v>3</v>
      </c>
    </row>
    <row r="4902" spans="1:10">
      <c r="A4902" s="6">
        <v>43840</v>
      </c>
      <c r="B4902" s="5" t="s">
        <v>282</v>
      </c>
      <c r="C4902" s="5" t="s">
        <v>592</v>
      </c>
      <c r="D4902" s="5">
        <v>18.41</v>
      </c>
      <c r="E4902" s="5">
        <v>18.59</v>
      </c>
      <c r="F4902" s="5">
        <v>17.95</v>
      </c>
      <c r="G4902" s="5">
        <v>18.03</v>
      </c>
      <c r="H4902" s="5">
        <v>37985462</v>
      </c>
      <c r="I4902" s="5">
        <v>688948847</v>
      </c>
      <c r="J4902" s="5">
        <v>3</v>
      </c>
    </row>
    <row r="4903" spans="1:10">
      <c r="A4903" s="6">
        <v>43843</v>
      </c>
      <c r="B4903" s="5" t="s">
        <v>282</v>
      </c>
      <c r="C4903" s="5" t="s">
        <v>592</v>
      </c>
      <c r="D4903" s="5">
        <v>18.02</v>
      </c>
      <c r="E4903" s="5">
        <v>18.7</v>
      </c>
      <c r="F4903" s="5">
        <v>17.77</v>
      </c>
      <c r="G4903" s="5">
        <v>18.61</v>
      </c>
      <c r="H4903" s="5">
        <v>65030999</v>
      </c>
      <c r="I4903" s="5">
        <v>1193145684</v>
      </c>
      <c r="J4903" s="5">
        <v>3</v>
      </c>
    </row>
    <row r="4904" spans="1:10">
      <c r="A4904" s="6">
        <v>43844</v>
      </c>
      <c r="B4904" s="5" t="s">
        <v>282</v>
      </c>
      <c r="C4904" s="5" t="s">
        <v>592</v>
      </c>
      <c r="D4904" s="5">
        <v>18.65</v>
      </c>
      <c r="E4904" s="5">
        <v>18.83</v>
      </c>
      <c r="F4904" s="5">
        <v>18.36</v>
      </c>
      <c r="G4904" s="5">
        <v>18.39</v>
      </c>
      <c r="H4904" s="5">
        <v>46355969</v>
      </c>
      <c r="I4904" s="5">
        <v>862049876</v>
      </c>
      <c r="J4904" s="5">
        <v>3</v>
      </c>
    </row>
    <row r="4905" spans="1:10">
      <c r="A4905" s="6">
        <v>43845</v>
      </c>
      <c r="B4905" s="5" t="s">
        <v>282</v>
      </c>
      <c r="C4905" s="5" t="s">
        <v>592</v>
      </c>
      <c r="D4905" s="5">
        <v>18.35</v>
      </c>
      <c r="E4905" s="5">
        <v>18.78</v>
      </c>
      <c r="F4905" s="5">
        <v>18.3</v>
      </c>
      <c r="G4905" s="5">
        <v>18.7</v>
      </c>
      <c r="H4905" s="5">
        <v>40945377</v>
      </c>
      <c r="I4905" s="5">
        <v>760151120</v>
      </c>
      <c r="J4905" s="5">
        <v>3</v>
      </c>
    </row>
    <row r="4906" spans="1:10">
      <c r="A4906" s="6">
        <v>43846</v>
      </c>
      <c r="B4906" s="5" t="s">
        <v>282</v>
      </c>
      <c r="C4906" s="5" t="s">
        <v>592</v>
      </c>
      <c r="D4906" s="5">
        <v>18.65</v>
      </c>
      <c r="E4906" s="5">
        <v>18.87</v>
      </c>
      <c r="F4906" s="5">
        <v>18.39</v>
      </c>
      <c r="G4906" s="5">
        <v>18.41</v>
      </c>
      <c r="H4906" s="5">
        <v>40469452</v>
      </c>
      <c r="I4906" s="5">
        <v>751174847</v>
      </c>
      <c r="J4906" s="5">
        <v>3</v>
      </c>
    </row>
    <row r="4907" spans="1:10">
      <c r="A4907" s="6">
        <v>43847</v>
      </c>
      <c r="B4907" s="5" t="s">
        <v>282</v>
      </c>
      <c r="C4907" s="5" t="s">
        <v>592</v>
      </c>
      <c r="D4907" s="5">
        <v>18.41</v>
      </c>
      <c r="E4907" s="5">
        <v>19.11</v>
      </c>
      <c r="F4907" s="5">
        <v>18.29</v>
      </c>
      <c r="G4907" s="5">
        <v>18.99</v>
      </c>
      <c r="H4907" s="5">
        <v>64639886</v>
      </c>
      <c r="I4907" s="5">
        <v>1214813947</v>
      </c>
      <c r="J4907" s="5">
        <v>3</v>
      </c>
    </row>
    <row r="4908" spans="1:10">
      <c r="A4908" s="6">
        <v>43850</v>
      </c>
      <c r="B4908" s="5" t="s">
        <v>282</v>
      </c>
      <c r="C4908" s="5" t="s">
        <v>592</v>
      </c>
      <c r="D4908" s="5">
        <v>18.88</v>
      </c>
      <c r="E4908" s="5">
        <v>19.46</v>
      </c>
      <c r="F4908" s="5">
        <v>18.72</v>
      </c>
      <c r="G4908" s="5">
        <v>19.34</v>
      </c>
      <c r="H4908" s="5">
        <v>58199566</v>
      </c>
      <c r="I4908" s="5">
        <v>1116361931</v>
      </c>
      <c r="J4908" s="5">
        <v>3</v>
      </c>
    </row>
    <row r="4909" spans="1:10">
      <c r="A4909" s="6">
        <v>43851</v>
      </c>
      <c r="B4909" s="5" t="s">
        <v>282</v>
      </c>
      <c r="C4909" s="5" t="s">
        <v>592</v>
      </c>
      <c r="D4909" s="5">
        <v>19.2</v>
      </c>
      <c r="E4909" s="5">
        <v>19.39</v>
      </c>
      <c r="F4909" s="5">
        <v>18.88</v>
      </c>
      <c r="G4909" s="5">
        <v>19.09</v>
      </c>
      <c r="H4909" s="5">
        <v>46362445</v>
      </c>
      <c r="I4909" s="5">
        <v>885043833</v>
      </c>
      <c r="J4909" s="5">
        <v>3</v>
      </c>
    </row>
    <row r="4910" spans="1:10">
      <c r="A4910" s="6">
        <v>43852</v>
      </c>
      <c r="B4910" s="5" t="s">
        <v>282</v>
      </c>
      <c r="C4910" s="5" t="s">
        <v>592</v>
      </c>
      <c r="D4910" s="5">
        <v>18.9</v>
      </c>
      <c r="E4910" s="5">
        <v>21</v>
      </c>
      <c r="F4910" s="5">
        <v>18.6</v>
      </c>
      <c r="G4910" s="5">
        <v>20.85</v>
      </c>
      <c r="H4910" s="5">
        <v>91715769</v>
      </c>
      <c r="I4910" s="5">
        <v>1827720400</v>
      </c>
      <c r="J4910" s="5">
        <v>3</v>
      </c>
    </row>
    <row r="4911" spans="1:10">
      <c r="A4911" s="6">
        <v>43853</v>
      </c>
      <c r="B4911" s="5" t="s">
        <v>282</v>
      </c>
      <c r="C4911" s="5" t="s">
        <v>592</v>
      </c>
      <c r="D4911" s="5">
        <v>20.5</v>
      </c>
      <c r="E4911" s="5">
        <v>20.78</v>
      </c>
      <c r="F4911" s="5">
        <v>19.4</v>
      </c>
      <c r="G4911" s="5">
        <v>20</v>
      </c>
      <c r="H4911" s="5">
        <v>74880577</v>
      </c>
      <c r="I4911" s="5">
        <v>1503553341</v>
      </c>
      <c r="J4911" s="5">
        <v>3</v>
      </c>
    </row>
    <row r="4912" spans="1:10">
      <c r="A4912" s="6">
        <v>43864</v>
      </c>
      <c r="B4912" s="5" t="s">
        <v>282</v>
      </c>
      <c r="C4912" s="5" t="s">
        <v>592</v>
      </c>
      <c r="D4912" s="5">
        <v>18</v>
      </c>
      <c r="E4912" s="5">
        <v>18</v>
      </c>
      <c r="F4912" s="5">
        <v>18</v>
      </c>
      <c r="G4912" s="5">
        <v>18</v>
      </c>
      <c r="H4912" s="5">
        <v>14286600</v>
      </c>
      <c r="I4912" s="5">
        <v>257158800</v>
      </c>
      <c r="J4912" s="5">
        <v>3</v>
      </c>
    </row>
    <row r="4913" spans="1:10">
      <c r="A4913" s="6">
        <v>43865</v>
      </c>
      <c r="B4913" s="5" t="s">
        <v>282</v>
      </c>
      <c r="C4913" s="5" t="s">
        <v>592</v>
      </c>
      <c r="D4913" s="5">
        <v>17.1</v>
      </c>
      <c r="E4913" s="5">
        <v>18.48</v>
      </c>
      <c r="F4913" s="5">
        <v>17.1</v>
      </c>
      <c r="G4913" s="5">
        <v>18.02</v>
      </c>
      <c r="H4913" s="5">
        <v>94608171</v>
      </c>
      <c r="I4913" s="5">
        <v>1687452214</v>
      </c>
      <c r="J4913" s="5">
        <v>3</v>
      </c>
    </row>
    <row r="4914" spans="1:10">
      <c r="A4914" s="6">
        <v>43866</v>
      </c>
      <c r="B4914" s="5" t="s">
        <v>282</v>
      </c>
      <c r="C4914" s="5" t="s">
        <v>592</v>
      </c>
      <c r="D4914" s="5">
        <v>18.16</v>
      </c>
      <c r="E4914" s="5">
        <v>19.59</v>
      </c>
      <c r="F4914" s="5">
        <v>17.92</v>
      </c>
      <c r="G4914" s="5">
        <v>18.69</v>
      </c>
      <c r="H4914" s="5">
        <v>84368574</v>
      </c>
      <c r="I4914" s="5">
        <v>1586448405</v>
      </c>
      <c r="J4914" s="5">
        <v>3</v>
      </c>
    </row>
    <row r="4915" spans="1:10">
      <c r="A4915" s="6">
        <v>43867</v>
      </c>
      <c r="B4915" s="5" t="s">
        <v>282</v>
      </c>
      <c r="C4915" s="5" t="s">
        <v>592</v>
      </c>
      <c r="D4915" s="5">
        <v>18.54</v>
      </c>
      <c r="E4915" s="5">
        <v>19.06</v>
      </c>
      <c r="F4915" s="5">
        <v>18.46</v>
      </c>
      <c r="G4915" s="5">
        <v>18.92</v>
      </c>
      <c r="H4915" s="5">
        <v>53236617</v>
      </c>
      <c r="I4915" s="5">
        <v>999594721</v>
      </c>
      <c r="J4915" s="5">
        <v>3</v>
      </c>
    </row>
    <row r="4916" spans="1:10">
      <c r="A4916" s="6">
        <v>43836</v>
      </c>
      <c r="B4916" s="5" t="s">
        <v>283</v>
      </c>
      <c r="C4916" s="5" t="s">
        <v>593</v>
      </c>
      <c r="D4916" s="5">
        <v>19.89</v>
      </c>
      <c r="E4916" s="5">
        <v>20.78</v>
      </c>
      <c r="F4916" s="5">
        <v>19.69</v>
      </c>
      <c r="G4916" s="5">
        <v>20.44</v>
      </c>
      <c r="H4916" s="5">
        <v>47640815</v>
      </c>
      <c r="I4916" s="5">
        <v>969249476</v>
      </c>
      <c r="J4916" s="5">
        <v>3</v>
      </c>
    </row>
    <row r="4917" spans="1:10">
      <c r="A4917" s="6">
        <v>43837</v>
      </c>
      <c r="B4917" s="5" t="s">
        <v>283</v>
      </c>
      <c r="C4917" s="5" t="s">
        <v>593</v>
      </c>
      <c r="D4917" s="5">
        <v>20.4</v>
      </c>
      <c r="E4917" s="5">
        <v>21.45</v>
      </c>
      <c r="F4917" s="5">
        <v>20.38</v>
      </c>
      <c r="G4917" s="5">
        <v>20.88</v>
      </c>
      <c r="H4917" s="5">
        <v>51770068</v>
      </c>
      <c r="I4917" s="5">
        <v>1086925522</v>
      </c>
      <c r="J4917" s="5">
        <v>3</v>
      </c>
    </row>
    <row r="4918" spans="1:10">
      <c r="A4918" s="6">
        <v>43838</v>
      </c>
      <c r="B4918" s="5" t="s">
        <v>283</v>
      </c>
      <c r="C4918" s="5" t="s">
        <v>593</v>
      </c>
      <c r="D4918" s="5">
        <v>20.51</v>
      </c>
      <c r="E4918" s="5">
        <v>20.76</v>
      </c>
      <c r="F4918" s="5">
        <v>20.12</v>
      </c>
      <c r="G4918" s="5">
        <v>20.18</v>
      </c>
      <c r="H4918" s="5">
        <v>34995635</v>
      </c>
      <c r="I4918" s="5">
        <v>711714384</v>
      </c>
      <c r="J4918" s="5">
        <v>3</v>
      </c>
    </row>
    <row r="4919" spans="1:10">
      <c r="A4919" s="6">
        <v>43839</v>
      </c>
      <c r="B4919" s="5" t="s">
        <v>283</v>
      </c>
      <c r="C4919" s="5" t="s">
        <v>593</v>
      </c>
      <c r="D4919" s="5">
        <v>20.3</v>
      </c>
      <c r="E4919" s="5">
        <v>20.65</v>
      </c>
      <c r="F4919" s="5">
        <v>20.13</v>
      </c>
      <c r="G4919" s="5">
        <v>20.54</v>
      </c>
      <c r="H4919" s="5">
        <v>31949045</v>
      </c>
      <c r="I4919" s="5">
        <v>652187044</v>
      </c>
      <c r="J4919" s="5">
        <v>3</v>
      </c>
    </row>
    <row r="4920" spans="1:10">
      <c r="A4920" s="6">
        <v>43840</v>
      </c>
      <c r="B4920" s="5" t="s">
        <v>283</v>
      </c>
      <c r="C4920" s="5" t="s">
        <v>593</v>
      </c>
      <c r="D4920" s="5">
        <v>20.33</v>
      </c>
      <c r="E4920" s="5">
        <v>20.64</v>
      </c>
      <c r="F4920" s="5">
        <v>19.8</v>
      </c>
      <c r="G4920" s="5">
        <v>20.17</v>
      </c>
      <c r="H4920" s="5">
        <v>30788334</v>
      </c>
      <c r="I4920" s="5">
        <v>622456959</v>
      </c>
      <c r="J4920" s="5">
        <v>3</v>
      </c>
    </row>
    <row r="4921" spans="1:10">
      <c r="A4921" s="6">
        <v>43843</v>
      </c>
      <c r="B4921" s="5" t="s">
        <v>283</v>
      </c>
      <c r="C4921" s="5" t="s">
        <v>593</v>
      </c>
      <c r="D4921" s="5">
        <v>20.16</v>
      </c>
      <c r="E4921" s="5">
        <v>20.75</v>
      </c>
      <c r="F4921" s="5">
        <v>20.09</v>
      </c>
      <c r="G4921" s="5">
        <v>20.7</v>
      </c>
      <c r="H4921" s="5">
        <v>32481519</v>
      </c>
      <c r="I4921" s="5">
        <v>664958476</v>
      </c>
      <c r="J4921" s="5">
        <v>3</v>
      </c>
    </row>
    <row r="4922" spans="1:10">
      <c r="A4922" s="6">
        <v>43844</v>
      </c>
      <c r="B4922" s="5" t="s">
        <v>283</v>
      </c>
      <c r="C4922" s="5" t="s">
        <v>593</v>
      </c>
      <c r="D4922" s="5">
        <v>20.73</v>
      </c>
      <c r="E4922" s="5">
        <v>20.76</v>
      </c>
      <c r="F4922" s="5">
        <v>20.23</v>
      </c>
      <c r="G4922" s="5">
        <v>20.25</v>
      </c>
      <c r="H4922" s="5">
        <v>29508450</v>
      </c>
      <c r="I4922" s="5">
        <v>601430385</v>
      </c>
      <c r="J4922" s="5">
        <v>3</v>
      </c>
    </row>
    <row r="4923" spans="1:10">
      <c r="A4923" s="6">
        <v>43845</v>
      </c>
      <c r="B4923" s="5" t="s">
        <v>283</v>
      </c>
      <c r="C4923" s="5" t="s">
        <v>593</v>
      </c>
      <c r="D4923" s="5">
        <v>19.95</v>
      </c>
      <c r="E4923" s="5">
        <v>20.15</v>
      </c>
      <c r="F4923" s="5">
        <v>19.6</v>
      </c>
      <c r="G4923" s="5">
        <v>20</v>
      </c>
      <c r="H4923" s="5">
        <v>28384545</v>
      </c>
      <c r="I4923" s="5">
        <v>564329537</v>
      </c>
      <c r="J4923" s="5">
        <v>3</v>
      </c>
    </row>
    <row r="4924" spans="1:10">
      <c r="A4924" s="6">
        <v>43846</v>
      </c>
      <c r="B4924" s="5" t="s">
        <v>283</v>
      </c>
      <c r="C4924" s="5" t="s">
        <v>593</v>
      </c>
      <c r="D4924" s="5">
        <v>20.28</v>
      </c>
      <c r="E4924" s="5">
        <v>22</v>
      </c>
      <c r="F4924" s="5">
        <v>20.28</v>
      </c>
      <c r="G4924" s="5">
        <v>21.92</v>
      </c>
      <c r="H4924" s="5">
        <v>91277752</v>
      </c>
      <c r="I4924" s="5">
        <v>1982061698</v>
      </c>
      <c r="J4924" s="5">
        <v>3</v>
      </c>
    </row>
    <row r="4925" spans="1:10">
      <c r="A4925" s="6">
        <v>43847</v>
      </c>
      <c r="B4925" s="5" t="s">
        <v>283</v>
      </c>
      <c r="C4925" s="5" t="s">
        <v>593</v>
      </c>
      <c r="D4925" s="5">
        <v>21.7</v>
      </c>
      <c r="E4925" s="5">
        <v>22.35</v>
      </c>
      <c r="F4925" s="5">
        <v>21.4</v>
      </c>
      <c r="G4925" s="5">
        <v>21.95</v>
      </c>
      <c r="H4925" s="5">
        <v>54596015</v>
      </c>
      <c r="I4925" s="5">
        <v>1194913376</v>
      </c>
      <c r="J4925" s="5">
        <v>3</v>
      </c>
    </row>
    <row r="4926" spans="1:10">
      <c r="A4926" s="6">
        <v>43850</v>
      </c>
      <c r="B4926" s="5" t="s">
        <v>283</v>
      </c>
      <c r="C4926" s="5" t="s">
        <v>593</v>
      </c>
      <c r="D4926" s="5">
        <v>22.3</v>
      </c>
      <c r="E4926" s="5">
        <v>23.2</v>
      </c>
      <c r="F4926" s="5">
        <v>21.54</v>
      </c>
      <c r="G4926" s="5">
        <v>22.71</v>
      </c>
      <c r="H4926" s="5">
        <v>48311982</v>
      </c>
      <c r="I4926" s="5">
        <v>1079701599</v>
      </c>
      <c r="J4926" s="5">
        <v>3</v>
      </c>
    </row>
    <row r="4927" spans="1:10">
      <c r="A4927" s="6">
        <v>43851</v>
      </c>
      <c r="B4927" s="5" t="s">
        <v>283</v>
      </c>
      <c r="C4927" s="5" t="s">
        <v>593</v>
      </c>
      <c r="D4927" s="5">
        <v>22.43</v>
      </c>
      <c r="E4927" s="5">
        <v>22.52</v>
      </c>
      <c r="F4927" s="5">
        <v>21.38</v>
      </c>
      <c r="G4927" s="5">
        <v>21.4</v>
      </c>
      <c r="H4927" s="5">
        <v>42319011</v>
      </c>
      <c r="I4927" s="5">
        <v>923603272</v>
      </c>
      <c r="J4927" s="5">
        <v>3</v>
      </c>
    </row>
    <row r="4928" spans="1:10">
      <c r="A4928" s="6">
        <v>43852</v>
      </c>
      <c r="B4928" s="5" t="s">
        <v>283</v>
      </c>
      <c r="C4928" s="5" t="s">
        <v>593</v>
      </c>
      <c r="D4928" s="5">
        <v>21.2</v>
      </c>
      <c r="E4928" s="5">
        <v>21.96</v>
      </c>
      <c r="F4928" s="5">
        <v>20.82</v>
      </c>
      <c r="G4928" s="5">
        <v>21.64</v>
      </c>
      <c r="H4928" s="5">
        <v>36657763</v>
      </c>
      <c r="I4928" s="5">
        <v>786057842</v>
      </c>
      <c r="J4928" s="5">
        <v>3</v>
      </c>
    </row>
    <row r="4929" spans="1:10">
      <c r="A4929" s="6">
        <v>43853</v>
      </c>
      <c r="B4929" s="5" t="s">
        <v>283</v>
      </c>
      <c r="C4929" s="5" t="s">
        <v>593</v>
      </c>
      <c r="D4929" s="5">
        <v>21.21</v>
      </c>
      <c r="E4929" s="5">
        <v>21.62</v>
      </c>
      <c r="F4929" s="5">
        <v>19.48</v>
      </c>
      <c r="G4929" s="5">
        <v>19.77</v>
      </c>
      <c r="H4929" s="5">
        <v>43104834</v>
      </c>
      <c r="I4929" s="5">
        <v>880624164</v>
      </c>
      <c r="J4929" s="5">
        <v>3</v>
      </c>
    </row>
    <row r="4930" spans="1:10">
      <c r="A4930" s="6">
        <v>43864</v>
      </c>
      <c r="B4930" s="5" t="s">
        <v>283</v>
      </c>
      <c r="C4930" s="5" t="s">
        <v>593</v>
      </c>
      <c r="D4930" s="5">
        <v>17.79</v>
      </c>
      <c r="E4930" s="5">
        <v>17.79</v>
      </c>
      <c r="F4930" s="5">
        <v>17.79</v>
      </c>
      <c r="G4930" s="5">
        <v>17.79</v>
      </c>
      <c r="H4930" s="5">
        <v>6836600</v>
      </c>
      <c r="I4930" s="5">
        <v>121623114</v>
      </c>
      <c r="J4930" s="5">
        <v>3</v>
      </c>
    </row>
    <row r="4931" spans="1:10">
      <c r="A4931" s="6">
        <v>43865</v>
      </c>
      <c r="B4931" s="5" t="s">
        <v>283</v>
      </c>
      <c r="C4931" s="5" t="s">
        <v>593</v>
      </c>
      <c r="D4931" s="5">
        <v>16.28</v>
      </c>
      <c r="E4931" s="5">
        <v>18.46</v>
      </c>
      <c r="F4931" s="5">
        <v>16.28</v>
      </c>
      <c r="G4931" s="5">
        <v>18.08</v>
      </c>
      <c r="H4931" s="5">
        <v>39626338</v>
      </c>
      <c r="I4931" s="5">
        <v>704651306</v>
      </c>
      <c r="J4931" s="5">
        <v>3</v>
      </c>
    </row>
    <row r="4932" spans="1:10">
      <c r="A4932" s="6">
        <v>43866</v>
      </c>
      <c r="B4932" s="5" t="s">
        <v>283</v>
      </c>
      <c r="C4932" s="5" t="s">
        <v>593</v>
      </c>
      <c r="D4932" s="5">
        <v>18.17</v>
      </c>
      <c r="E4932" s="5">
        <v>19.26</v>
      </c>
      <c r="F4932" s="5">
        <v>18.06</v>
      </c>
      <c r="G4932" s="5">
        <v>18.42</v>
      </c>
      <c r="H4932" s="5">
        <v>31382501</v>
      </c>
      <c r="I4932" s="5">
        <v>584955559</v>
      </c>
      <c r="J4932" s="5">
        <v>3</v>
      </c>
    </row>
    <row r="4933" spans="1:10">
      <c r="A4933" s="6">
        <v>43867</v>
      </c>
      <c r="B4933" s="5" t="s">
        <v>283</v>
      </c>
      <c r="C4933" s="5" t="s">
        <v>593</v>
      </c>
      <c r="D4933" s="5">
        <v>18.44</v>
      </c>
      <c r="E4933" s="5">
        <v>19.29</v>
      </c>
      <c r="F4933" s="5">
        <v>18.11</v>
      </c>
      <c r="G4933" s="5">
        <v>19.13</v>
      </c>
      <c r="H4933" s="5">
        <v>34197667</v>
      </c>
      <c r="I4933" s="5">
        <v>641844233</v>
      </c>
      <c r="J4933" s="5">
        <v>3</v>
      </c>
    </row>
    <row r="4934" spans="1:10">
      <c r="A4934" s="6">
        <v>43836</v>
      </c>
      <c r="B4934" s="5" t="s">
        <v>284</v>
      </c>
      <c r="C4934" s="5" t="s">
        <v>594</v>
      </c>
      <c r="D4934" s="5">
        <v>33.15</v>
      </c>
      <c r="E4934" s="5">
        <v>33.61</v>
      </c>
      <c r="F4934" s="5">
        <v>33</v>
      </c>
      <c r="G4934" s="5">
        <v>33.33</v>
      </c>
      <c r="H4934" s="5">
        <v>2720632</v>
      </c>
      <c r="I4934" s="5">
        <v>90655895</v>
      </c>
      <c r="J4934" s="5">
        <v>3</v>
      </c>
    </row>
    <row r="4935" spans="1:10">
      <c r="A4935" s="6">
        <v>43837</v>
      </c>
      <c r="B4935" s="5" t="s">
        <v>284</v>
      </c>
      <c r="C4935" s="5" t="s">
        <v>594</v>
      </c>
      <c r="D4935" s="5">
        <v>33.32</v>
      </c>
      <c r="E4935" s="5">
        <v>33.93</v>
      </c>
      <c r="F4935" s="5">
        <v>33.19</v>
      </c>
      <c r="G4935" s="5">
        <v>33.91</v>
      </c>
      <c r="H4935" s="5">
        <v>3645715</v>
      </c>
      <c r="I4935" s="5">
        <v>122572148</v>
      </c>
      <c r="J4935" s="5">
        <v>3</v>
      </c>
    </row>
    <row r="4936" spans="1:10">
      <c r="A4936" s="6">
        <v>43838</v>
      </c>
      <c r="B4936" s="5" t="s">
        <v>284</v>
      </c>
      <c r="C4936" s="5" t="s">
        <v>594</v>
      </c>
      <c r="D4936" s="5">
        <v>34.4</v>
      </c>
      <c r="E4936" s="5">
        <v>35.41</v>
      </c>
      <c r="F4936" s="5">
        <v>34.36</v>
      </c>
      <c r="G4936" s="5">
        <v>34.42</v>
      </c>
      <c r="H4936" s="5">
        <v>7785408</v>
      </c>
      <c r="I4936" s="5">
        <v>271884469</v>
      </c>
      <c r="J4936" s="5">
        <v>3</v>
      </c>
    </row>
    <row r="4937" spans="1:10">
      <c r="A4937" s="6">
        <v>43839</v>
      </c>
      <c r="B4937" s="5" t="s">
        <v>284</v>
      </c>
      <c r="C4937" s="5" t="s">
        <v>594</v>
      </c>
      <c r="D4937" s="5">
        <v>35.08</v>
      </c>
      <c r="E4937" s="5">
        <v>35.96</v>
      </c>
      <c r="F4937" s="5">
        <v>34.6</v>
      </c>
      <c r="G4937" s="5">
        <v>35.83</v>
      </c>
      <c r="H4937" s="5">
        <v>7303268</v>
      </c>
      <c r="I4937" s="5">
        <v>258074582</v>
      </c>
      <c r="J4937" s="5">
        <v>3</v>
      </c>
    </row>
    <row r="4938" spans="1:10">
      <c r="A4938" s="6">
        <v>43840</v>
      </c>
      <c r="B4938" s="5" t="s">
        <v>284</v>
      </c>
      <c r="C4938" s="5" t="s">
        <v>594</v>
      </c>
      <c r="D4938" s="5">
        <v>35.62</v>
      </c>
      <c r="E4938" s="5">
        <v>35.93</v>
      </c>
      <c r="F4938" s="5">
        <v>35.36</v>
      </c>
      <c r="G4938" s="5">
        <v>35.46</v>
      </c>
      <c r="H4938" s="5">
        <v>4241522</v>
      </c>
      <c r="I4938" s="5">
        <v>150941820</v>
      </c>
      <c r="J4938" s="5">
        <v>3</v>
      </c>
    </row>
    <row r="4939" spans="1:10">
      <c r="A4939" s="6">
        <v>43843</v>
      </c>
      <c r="B4939" s="5" t="s">
        <v>284</v>
      </c>
      <c r="C4939" s="5" t="s">
        <v>594</v>
      </c>
      <c r="D4939" s="5">
        <v>35.12</v>
      </c>
      <c r="E4939" s="5">
        <v>35.3</v>
      </c>
      <c r="F4939" s="5">
        <v>34.57</v>
      </c>
      <c r="G4939" s="5">
        <v>35.05</v>
      </c>
      <c r="H4939" s="5">
        <v>4491313</v>
      </c>
      <c r="I4939" s="5">
        <v>156709070</v>
      </c>
      <c r="J4939" s="5">
        <v>3</v>
      </c>
    </row>
    <row r="4940" spans="1:10">
      <c r="A4940" s="6">
        <v>43844</v>
      </c>
      <c r="B4940" s="5" t="s">
        <v>284</v>
      </c>
      <c r="C4940" s="5" t="s">
        <v>594</v>
      </c>
      <c r="D4940" s="5">
        <v>35</v>
      </c>
      <c r="E4940" s="5">
        <v>35</v>
      </c>
      <c r="F4940" s="5">
        <v>34.6</v>
      </c>
      <c r="G4940" s="5">
        <v>34.61</v>
      </c>
      <c r="H4940" s="5">
        <v>3521541</v>
      </c>
      <c r="I4940" s="5">
        <v>122389854</v>
      </c>
      <c r="J4940" s="5">
        <v>3</v>
      </c>
    </row>
    <row r="4941" spans="1:10">
      <c r="A4941" s="6">
        <v>43845</v>
      </c>
      <c r="B4941" s="5" t="s">
        <v>284</v>
      </c>
      <c r="C4941" s="5" t="s">
        <v>594</v>
      </c>
      <c r="D4941" s="5">
        <v>34.67</v>
      </c>
      <c r="E4941" s="5">
        <v>34.94</v>
      </c>
      <c r="F4941" s="5">
        <v>34.5</v>
      </c>
      <c r="G4941" s="5">
        <v>34.94</v>
      </c>
      <c r="H4941" s="5">
        <v>2732946</v>
      </c>
      <c r="I4941" s="5">
        <v>95031599</v>
      </c>
      <c r="J4941" s="5">
        <v>3</v>
      </c>
    </row>
    <row r="4942" spans="1:10">
      <c r="A4942" s="6">
        <v>43846</v>
      </c>
      <c r="B4942" s="5" t="s">
        <v>284</v>
      </c>
      <c r="C4942" s="5" t="s">
        <v>594</v>
      </c>
      <c r="D4942" s="5">
        <v>34.9</v>
      </c>
      <c r="E4942" s="5">
        <v>35.25</v>
      </c>
      <c r="F4942" s="5">
        <v>34.7</v>
      </c>
      <c r="G4942" s="5">
        <v>34.71</v>
      </c>
      <c r="H4942" s="5">
        <v>3182979</v>
      </c>
      <c r="I4942" s="5">
        <v>111403059</v>
      </c>
      <c r="J4942" s="5">
        <v>3</v>
      </c>
    </row>
    <row r="4943" spans="1:10">
      <c r="A4943" s="6">
        <v>43847</v>
      </c>
      <c r="B4943" s="5" t="s">
        <v>284</v>
      </c>
      <c r="C4943" s="5" t="s">
        <v>594</v>
      </c>
      <c r="D4943" s="5">
        <v>34.65</v>
      </c>
      <c r="E4943" s="5">
        <v>34.91</v>
      </c>
      <c r="F4943" s="5">
        <v>34.14</v>
      </c>
      <c r="G4943" s="5">
        <v>34.33</v>
      </c>
      <c r="H4943" s="5">
        <v>3022959</v>
      </c>
      <c r="I4943" s="5">
        <v>104086543</v>
      </c>
      <c r="J4943" s="5">
        <v>3</v>
      </c>
    </row>
    <row r="4944" spans="1:10">
      <c r="A4944" s="6">
        <v>43850</v>
      </c>
      <c r="B4944" s="5" t="s">
        <v>284</v>
      </c>
      <c r="C4944" s="5" t="s">
        <v>594</v>
      </c>
      <c r="D4944" s="5">
        <v>34.28</v>
      </c>
      <c r="E4944" s="5">
        <v>35.43</v>
      </c>
      <c r="F4944" s="5">
        <v>34.2</v>
      </c>
      <c r="G4944" s="5">
        <v>35.3</v>
      </c>
      <c r="H4944" s="5">
        <v>3849748</v>
      </c>
      <c r="I4944" s="5">
        <v>134905988</v>
      </c>
      <c r="J4944" s="5">
        <v>3</v>
      </c>
    </row>
    <row r="4945" spans="1:10">
      <c r="A4945" s="6">
        <v>43851</v>
      </c>
      <c r="B4945" s="5" t="s">
        <v>284</v>
      </c>
      <c r="C4945" s="5" t="s">
        <v>594</v>
      </c>
      <c r="D4945" s="5">
        <v>35.09</v>
      </c>
      <c r="E4945" s="5">
        <v>35.64</v>
      </c>
      <c r="F4945" s="5">
        <v>34.66</v>
      </c>
      <c r="G4945" s="5">
        <v>34.7</v>
      </c>
      <c r="H4945" s="5">
        <v>2888757</v>
      </c>
      <c r="I4945" s="5">
        <v>101094855</v>
      </c>
      <c r="J4945" s="5">
        <v>3</v>
      </c>
    </row>
    <row r="4946" spans="1:10">
      <c r="A4946" s="6">
        <v>43852</v>
      </c>
      <c r="B4946" s="5" t="s">
        <v>284</v>
      </c>
      <c r="C4946" s="5" t="s">
        <v>594</v>
      </c>
      <c r="D4946" s="5">
        <v>34.33</v>
      </c>
      <c r="E4946" s="5">
        <v>34.75</v>
      </c>
      <c r="F4946" s="5">
        <v>33.96</v>
      </c>
      <c r="G4946" s="5">
        <v>34.6</v>
      </c>
      <c r="H4946" s="5">
        <v>3158463</v>
      </c>
      <c r="I4946" s="5">
        <v>108666325</v>
      </c>
      <c r="J4946" s="5">
        <v>3</v>
      </c>
    </row>
    <row r="4947" spans="1:10">
      <c r="A4947" s="6">
        <v>43853</v>
      </c>
      <c r="B4947" s="5" t="s">
        <v>284</v>
      </c>
      <c r="C4947" s="5" t="s">
        <v>594</v>
      </c>
      <c r="D4947" s="5">
        <v>34</v>
      </c>
      <c r="E4947" s="5">
        <v>34.22</v>
      </c>
      <c r="F4947" s="5">
        <v>32</v>
      </c>
      <c r="G4947" s="5">
        <v>32.88</v>
      </c>
      <c r="H4947" s="5">
        <v>4152549</v>
      </c>
      <c r="I4947" s="5">
        <v>139294589</v>
      </c>
      <c r="J4947" s="5">
        <v>3</v>
      </c>
    </row>
    <row r="4948" spans="1:10">
      <c r="A4948" s="6">
        <v>43864</v>
      </c>
      <c r="B4948" s="5" t="s">
        <v>284</v>
      </c>
      <c r="C4948" s="5" t="s">
        <v>594</v>
      </c>
      <c r="D4948" s="5">
        <v>29.59</v>
      </c>
      <c r="E4948" s="5">
        <v>29.59</v>
      </c>
      <c r="F4948" s="5">
        <v>29.59</v>
      </c>
      <c r="G4948" s="5">
        <v>29.59</v>
      </c>
      <c r="H4948" s="5">
        <v>724800</v>
      </c>
      <c r="I4948" s="5">
        <v>21446832</v>
      </c>
      <c r="J4948" s="5">
        <v>3</v>
      </c>
    </row>
    <row r="4949" spans="1:10">
      <c r="A4949" s="6">
        <v>43865</v>
      </c>
      <c r="B4949" s="5" t="s">
        <v>284</v>
      </c>
      <c r="C4949" s="5" t="s">
        <v>594</v>
      </c>
      <c r="D4949" s="5">
        <v>26.63</v>
      </c>
      <c r="E4949" s="5">
        <v>29.3</v>
      </c>
      <c r="F4949" s="5">
        <v>26.63</v>
      </c>
      <c r="G4949" s="5">
        <v>28.67</v>
      </c>
      <c r="H4949" s="5">
        <v>5279943</v>
      </c>
      <c r="I4949" s="5">
        <v>149524678</v>
      </c>
      <c r="J4949" s="5">
        <v>3</v>
      </c>
    </row>
    <row r="4950" spans="1:10">
      <c r="A4950" s="6">
        <v>43866</v>
      </c>
      <c r="B4950" s="5" t="s">
        <v>284</v>
      </c>
      <c r="C4950" s="5" t="s">
        <v>594</v>
      </c>
      <c r="D4950" s="5">
        <v>28.9</v>
      </c>
      <c r="E4950" s="5">
        <v>29.89</v>
      </c>
      <c r="F4950" s="5">
        <v>28.77</v>
      </c>
      <c r="G4950" s="5">
        <v>29.04</v>
      </c>
      <c r="H4950" s="5">
        <v>3854865</v>
      </c>
      <c r="I4950" s="5">
        <v>112890948</v>
      </c>
      <c r="J4950" s="5">
        <v>3</v>
      </c>
    </row>
    <row r="4951" spans="1:10">
      <c r="A4951" s="6">
        <v>43867</v>
      </c>
      <c r="B4951" s="5" t="s">
        <v>284</v>
      </c>
      <c r="C4951" s="5" t="s">
        <v>594</v>
      </c>
      <c r="D4951" s="5">
        <v>29.04</v>
      </c>
      <c r="E4951" s="5">
        <v>29.77</v>
      </c>
      <c r="F4951" s="5">
        <v>28.55</v>
      </c>
      <c r="G4951" s="5">
        <v>29.34</v>
      </c>
      <c r="H4951" s="5">
        <v>2941595</v>
      </c>
      <c r="I4951" s="5">
        <v>86168316</v>
      </c>
      <c r="J4951" s="5">
        <v>3</v>
      </c>
    </row>
    <row r="4952" spans="1:10">
      <c r="A4952" s="6">
        <v>43836</v>
      </c>
      <c r="B4952" s="5" t="s">
        <v>285</v>
      </c>
      <c r="C4952" s="5" t="s">
        <v>595</v>
      </c>
      <c r="D4952" s="5">
        <v>46.04</v>
      </c>
      <c r="E4952" s="5">
        <v>50.46</v>
      </c>
      <c r="F4952" s="5">
        <v>46.04</v>
      </c>
      <c r="G4952" s="5">
        <v>50.46</v>
      </c>
      <c r="H4952" s="5">
        <v>24631956</v>
      </c>
      <c r="I4952" s="5">
        <v>1217844189</v>
      </c>
      <c r="J4952" s="5">
        <v>3</v>
      </c>
    </row>
    <row r="4953" spans="1:10">
      <c r="A4953" s="6">
        <v>43837</v>
      </c>
      <c r="B4953" s="5" t="s">
        <v>285</v>
      </c>
      <c r="C4953" s="5" t="s">
        <v>595</v>
      </c>
      <c r="D4953" s="5">
        <v>54</v>
      </c>
      <c r="E4953" s="5">
        <v>55.51</v>
      </c>
      <c r="F4953" s="5">
        <v>53.05</v>
      </c>
      <c r="G4953" s="5">
        <v>55.51</v>
      </c>
      <c r="H4953" s="5">
        <v>13419921</v>
      </c>
      <c r="I4953" s="5">
        <v>739826051</v>
      </c>
      <c r="J4953" s="5">
        <v>3</v>
      </c>
    </row>
    <row r="4954" spans="1:10">
      <c r="A4954" s="6">
        <v>43838</v>
      </c>
      <c r="B4954" s="5" t="s">
        <v>285</v>
      </c>
      <c r="C4954" s="5" t="s">
        <v>595</v>
      </c>
      <c r="D4954" s="5">
        <v>55.7</v>
      </c>
      <c r="E4954" s="5">
        <v>56.1</v>
      </c>
      <c r="F4954" s="5">
        <v>49.96</v>
      </c>
      <c r="G4954" s="5">
        <v>51</v>
      </c>
      <c r="H4954" s="5">
        <v>33112998</v>
      </c>
      <c r="I4954" s="5">
        <v>1718855754</v>
      </c>
      <c r="J4954" s="5">
        <v>3</v>
      </c>
    </row>
    <row r="4955" spans="1:10">
      <c r="A4955" s="6">
        <v>43839</v>
      </c>
      <c r="B4955" s="5" t="s">
        <v>285</v>
      </c>
      <c r="C4955" s="5" t="s">
        <v>595</v>
      </c>
      <c r="D4955" s="5">
        <v>51.5</v>
      </c>
      <c r="E4955" s="5">
        <v>52.28</v>
      </c>
      <c r="F4955" s="5">
        <v>49.45</v>
      </c>
      <c r="G4955" s="5">
        <v>50.85</v>
      </c>
      <c r="H4955" s="5">
        <v>21726415</v>
      </c>
      <c r="I4955" s="5">
        <v>1103466230</v>
      </c>
      <c r="J4955" s="5">
        <v>3</v>
      </c>
    </row>
    <row r="4956" spans="1:10">
      <c r="A4956" s="6">
        <v>43840</v>
      </c>
      <c r="B4956" s="5" t="s">
        <v>285</v>
      </c>
      <c r="C4956" s="5" t="s">
        <v>595</v>
      </c>
      <c r="D4956" s="5">
        <v>50.5</v>
      </c>
      <c r="E4956" s="5">
        <v>55.11</v>
      </c>
      <c r="F4956" s="5">
        <v>50.5</v>
      </c>
      <c r="G4956" s="5">
        <v>51.9</v>
      </c>
      <c r="H4956" s="5">
        <v>25732475</v>
      </c>
      <c r="I4956" s="5">
        <v>1362383712</v>
      </c>
      <c r="J4956" s="5">
        <v>3</v>
      </c>
    </row>
    <row r="4957" spans="1:10">
      <c r="A4957" s="6">
        <v>43843</v>
      </c>
      <c r="B4957" s="5" t="s">
        <v>285</v>
      </c>
      <c r="C4957" s="5" t="s">
        <v>595</v>
      </c>
      <c r="D4957" s="5">
        <v>49.7</v>
      </c>
      <c r="E4957" s="5">
        <v>55.38</v>
      </c>
      <c r="F4957" s="5">
        <v>49.5</v>
      </c>
      <c r="G4957" s="5">
        <v>54.7</v>
      </c>
      <c r="H4957" s="5">
        <v>24316266</v>
      </c>
      <c r="I4957" s="5">
        <v>1298979877</v>
      </c>
      <c r="J4957" s="5">
        <v>3</v>
      </c>
    </row>
    <row r="4958" spans="1:10">
      <c r="A4958" s="6">
        <v>43844</v>
      </c>
      <c r="B4958" s="5" t="s">
        <v>285</v>
      </c>
      <c r="C4958" s="5" t="s">
        <v>595</v>
      </c>
      <c r="D4958" s="5">
        <v>54.53</v>
      </c>
      <c r="E4958" s="5">
        <v>60.17</v>
      </c>
      <c r="F4958" s="5">
        <v>53.7</v>
      </c>
      <c r="G4958" s="5">
        <v>60.17</v>
      </c>
      <c r="H4958" s="5">
        <v>26919932</v>
      </c>
      <c r="I4958" s="5">
        <v>1562401746</v>
      </c>
      <c r="J4958" s="5">
        <v>3</v>
      </c>
    </row>
    <row r="4959" spans="1:10">
      <c r="A4959" s="6">
        <v>43845</v>
      </c>
      <c r="B4959" s="5" t="s">
        <v>285</v>
      </c>
      <c r="C4959" s="5" t="s">
        <v>595</v>
      </c>
      <c r="D4959" s="5">
        <v>59.46</v>
      </c>
      <c r="E4959" s="5">
        <v>63.5</v>
      </c>
      <c r="F4959" s="5">
        <v>57.58</v>
      </c>
      <c r="G4959" s="5">
        <v>62.4</v>
      </c>
      <c r="H4959" s="5">
        <v>24450139</v>
      </c>
      <c r="I4959" s="5">
        <v>1468583985</v>
      </c>
      <c r="J4959" s="5">
        <v>3</v>
      </c>
    </row>
    <row r="4960" spans="1:10">
      <c r="A4960" s="6">
        <v>43846</v>
      </c>
      <c r="B4960" s="5" t="s">
        <v>285</v>
      </c>
      <c r="C4960" s="5" t="s">
        <v>595</v>
      </c>
      <c r="D4960" s="5">
        <v>61</v>
      </c>
      <c r="E4960" s="5">
        <v>68.46</v>
      </c>
      <c r="F4960" s="5">
        <v>60.79</v>
      </c>
      <c r="G4960" s="5">
        <v>61.9</v>
      </c>
      <c r="H4960" s="5">
        <v>25930526</v>
      </c>
      <c r="I4960" s="5">
        <v>1673227922</v>
      </c>
      <c r="J4960" s="5">
        <v>3</v>
      </c>
    </row>
    <row r="4961" spans="1:10">
      <c r="A4961" s="6">
        <v>43847</v>
      </c>
      <c r="B4961" s="5" t="s">
        <v>285</v>
      </c>
      <c r="C4961" s="5" t="s">
        <v>595</v>
      </c>
      <c r="D4961" s="5">
        <v>63</v>
      </c>
      <c r="E4961" s="5">
        <v>65.8</v>
      </c>
      <c r="F4961" s="5">
        <v>61.66</v>
      </c>
      <c r="G4961" s="5">
        <v>65.69</v>
      </c>
      <c r="H4961" s="5">
        <v>23258528</v>
      </c>
      <c r="I4961" s="5">
        <v>1490241208</v>
      </c>
      <c r="J4961" s="5">
        <v>3</v>
      </c>
    </row>
    <row r="4962" spans="1:10">
      <c r="A4962" s="6">
        <v>43850</v>
      </c>
      <c r="B4962" s="5" t="s">
        <v>285</v>
      </c>
      <c r="C4962" s="5" t="s">
        <v>595</v>
      </c>
      <c r="D4962" s="5">
        <v>64</v>
      </c>
      <c r="E4962" s="5">
        <v>72.26</v>
      </c>
      <c r="F4962" s="5">
        <v>63.69</v>
      </c>
      <c r="G4962" s="5">
        <v>72.26</v>
      </c>
      <c r="H4962" s="5">
        <v>22040068</v>
      </c>
      <c r="I4962" s="5">
        <v>1522943694</v>
      </c>
      <c r="J4962" s="5">
        <v>3</v>
      </c>
    </row>
    <row r="4963" spans="1:10">
      <c r="A4963" s="6">
        <v>43851</v>
      </c>
      <c r="B4963" s="5" t="s">
        <v>285</v>
      </c>
      <c r="C4963" s="5" t="s">
        <v>595</v>
      </c>
      <c r="D4963" s="5">
        <v>72.13</v>
      </c>
      <c r="E4963" s="5">
        <v>79.2</v>
      </c>
      <c r="F4963" s="5">
        <v>71.13</v>
      </c>
      <c r="G4963" s="5">
        <v>77.25</v>
      </c>
      <c r="H4963" s="5">
        <v>23182916</v>
      </c>
      <c r="I4963" s="5">
        <v>1735678323</v>
      </c>
      <c r="J4963" s="5">
        <v>3</v>
      </c>
    </row>
    <row r="4964" spans="1:10">
      <c r="A4964" s="6">
        <v>43852</v>
      </c>
      <c r="B4964" s="5" t="s">
        <v>285</v>
      </c>
      <c r="C4964" s="5" t="s">
        <v>595</v>
      </c>
      <c r="D4964" s="5">
        <v>75</v>
      </c>
      <c r="E4964" s="5">
        <v>84.98</v>
      </c>
      <c r="F4964" s="5">
        <v>74.1</v>
      </c>
      <c r="G4964" s="5">
        <v>84.98</v>
      </c>
      <c r="H4964" s="5">
        <v>17943697</v>
      </c>
      <c r="I4964" s="5">
        <v>1456874415</v>
      </c>
      <c r="J4964" s="5">
        <v>3</v>
      </c>
    </row>
    <row r="4965" spans="1:10">
      <c r="A4965" s="6">
        <v>43853</v>
      </c>
      <c r="B4965" s="5" t="s">
        <v>285</v>
      </c>
      <c r="C4965" s="5" t="s">
        <v>595</v>
      </c>
      <c r="D4965" s="5">
        <v>80.93</v>
      </c>
      <c r="E4965" s="5">
        <v>88.45</v>
      </c>
      <c r="F4965" s="5">
        <v>76.6</v>
      </c>
      <c r="G4965" s="5">
        <v>80.9</v>
      </c>
      <c r="H4965" s="5">
        <v>26950945</v>
      </c>
      <c r="I4965" s="5">
        <v>2225834900</v>
      </c>
      <c r="J4965" s="5">
        <v>3</v>
      </c>
    </row>
    <row r="4966" spans="1:10">
      <c r="A4966" s="6">
        <v>43864</v>
      </c>
      <c r="B4966" s="5" t="s">
        <v>285</v>
      </c>
      <c r="C4966" s="5" t="s">
        <v>595</v>
      </c>
      <c r="D4966" s="5">
        <v>72.81</v>
      </c>
      <c r="E4966" s="5">
        <v>72.81</v>
      </c>
      <c r="F4966" s="5">
        <v>72.81</v>
      </c>
      <c r="G4966" s="5">
        <v>72.81</v>
      </c>
      <c r="H4966" s="5">
        <v>1055900</v>
      </c>
      <c r="I4966" s="5">
        <v>76880079</v>
      </c>
      <c r="J4966" s="5">
        <v>3</v>
      </c>
    </row>
    <row r="4967" spans="1:10">
      <c r="A4967" s="6">
        <v>43865</v>
      </c>
      <c r="B4967" s="5" t="s">
        <v>285</v>
      </c>
      <c r="C4967" s="5" t="s">
        <v>595</v>
      </c>
      <c r="D4967" s="5">
        <v>68</v>
      </c>
      <c r="E4967" s="5">
        <v>79</v>
      </c>
      <c r="F4967" s="5">
        <v>68</v>
      </c>
      <c r="G4967" s="5">
        <v>73.97</v>
      </c>
      <c r="H4967" s="5">
        <v>27450569</v>
      </c>
      <c r="I4967" s="5">
        <v>2036052420</v>
      </c>
      <c r="J4967" s="5">
        <v>3</v>
      </c>
    </row>
    <row r="4968" spans="1:10">
      <c r="A4968" s="6">
        <v>43866</v>
      </c>
      <c r="B4968" s="5" t="s">
        <v>285</v>
      </c>
      <c r="C4968" s="5" t="s">
        <v>595</v>
      </c>
      <c r="D4968" s="5">
        <v>73.97</v>
      </c>
      <c r="E4968" s="5">
        <v>81.37</v>
      </c>
      <c r="F4968" s="5">
        <v>72.68</v>
      </c>
      <c r="G4968" s="5">
        <v>81.37</v>
      </c>
      <c r="H4968" s="5">
        <v>27856376</v>
      </c>
      <c r="I4968" s="5">
        <v>2139332118</v>
      </c>
      <c r="J4968" s="5">
        <v>3</v>
      </c>
    </row>
    <row r="4969" spans="1:10">
      <c r="A4969" s="6">
        <v>43867</v>
      </c>
      <c r="B4969" s="5" t="s">
        <v>285</v>
      </c>
      <c r="C4969" s="5" t="s">
        <v>595</v>
      </c>
      <c r="D4969" s="5">
        <v>79.89</v>
      </c>
      <c r="E4969" s="5">
        <v>88.2</v>
      </c>
      <c r="F4969" s="5">
        <v>79.03</v>
      </c>
      <c r="G4969" s="5">
        <v>84.35</v>
      </c>
      <c r="H4969" s="5">
        <v>23866480</v>
      </c>
      <c r="I4969" s="5">
        <v>2023588013</v>
      </c>
      <c r="J4969" s="5">
        <v>3</v>
      </c>
    </row>
    <row r="4970" spans="1:10">
      <c r="A4970" s="6">
        <v>43836</v>
      </c>
      <c r="B4970" s="5" t="s">
        <v>286</v>
      </c>
      <c r="C4970" s="5" t="s">
        <v>596</v>
      </c>
      <c r="D4970" s="5">
        <v>35.45</v>
      </c>
      <c r="E4970" s="5">
        <v>36.26</v>
      </c>
      <c r="F4970" s="5">
        <v>35.28</v>
      </c>
      <c r="G4970" s="5">
        <v>35.92</v>
      </c>
      <c r="H4970" s="5">
        <v>28757030</v>
      </c>
      <c r="I4970" s="5">
        <v>1031647279</v>
      </c>
      <c r="J4970" s="5">
        <v>3</v>
      </c>
    </row>
    <row r="4971" spans="1:10">
      <c r="A4971" s="6">
        <v>43837</v>
      </c>
      <c r="B4971" s="5" t="s">
        <v>286</v>
      </c>
      <c r="C4971" s="5" t="s">
        <v>596</v>
      </c>
      <c r="D4971" s="5">
        <v>35.94</v>
      </c>
      <c r="E4971" s="5">
        <v>36.26</v>
      </c>
      <c r="F4971" s="5">
        <v>35.64</v>
      </c>
      <c r="G4971" s="5">
        <v>36.25</v>
      </c>
      <c r="H4971" s="5">
        <v>24522403</v>
      </c>
      <c r="I4971" s="5">
        <v>883314628</v>
      </c>
      <c r="J4971" s="5">
        <v>3</v>
      </c>
    </row>
    <row r="4972" spans="1:10">
      <c r="A4972" s="6">
        <v>43838</v>
      </c>
      <c r="B4972" s="5" t="s">
        <v>286</v>
      </c>
      <c r="C4972" s="5" t="s">
        <v>596</v>
      </c>
      <c r="D4972" s="5">
        <v>36.01</v>
      </c>
      <c r="E4972" s="5">
        <v>37.43</v>
      </c>
      <c r="F4972" s="5">
        <v>35.91</v>
      </c>
      <c r="G4972" s="5">
        <v>36.37</v>
      </c>
      <c r="H4972" s="5">
        <v>42172080</v>
      </c>
      <c r="I4972" s="5">
        <v>1539546260</v>
      </c>
      <c r="J4972" s="5">
        <v>3</v>
      </c>
    </row>
    <row r="4973" spans="1:10">
      <c r="A4973" s="6">
        <v>43839</v>
      </c>
      <c r="B4973" s="5" t="s">
        <v>286</v>
      </c>
      <c r="C4973" s="5" t="s">
        <v>596</v>
      </c>
      <c r="D4973" s="5">
        <v>36.49</v>
      </c>
      <c r="E4973" s="5">
        <v>38.39</v>
      </c>
      <c r="F4973" s="5">
        <v>36.41</v>
      </c>
      <c r="G4973" s="5">
        <v>38</v>
      </c>
      <c r="H4973" s="5">
        <v>54442556</v>
      </c>
      <c r="I4973" s="5">
        <v>2045531321</v>
      </c>
      <c r="J4973" s="5">
        <v>3</v>
      </c>
    </row>
    <row r="4974" spans="1:10">
      <c r="A4974" s="6">
        <v>43840</v>
      </c>
      <c r="B4974" s="5" t="s">
        <v>286</v>
      </c>
      <c r="C4974" s="5" t="s">
        <v>596</v>
      </c>
      <c r="D4974" s="5">
        <v>38</v>
      </c>
      <c r="E4974" s="5">
        <v>38.16</v>
      </c>
      <c r="F4974" s="5">
        <v>37.25</v>
      </c>
      <c r="G4974" s="5">
        <v>37.7</v>
      </c>
      <c r="H4974" s="5">
        <v>33486851</v>
      </c>
      <c r="I4974" s="5">
        <v>1260406950</v>
      </c>
      <c r="J4974" s="5">
        <v>3</v>
      </c>
    </row>
    <row r="4975" spans="1:10">
      <c r="A4975" s="6">
        <v>43843</v>
      </c>
      <c r="B4975" s="5" t="s">
        <v>286</v>
      </c>
      <c r="C4975" s="5" t="s">
        <v>596</v>
      </c>
      <c r="D4975" s="5">
        <v>38.72</v>
      </c>
      <c r="E4975" s="5">
        <v>41.47</v>
      </c>
      <c r="F4975" s="5">
        <v>38.7</v>
      </c>
      <c r="G4975" s="5">
        <v>41.47</v>
      </c>
      <c r="H4975" s="5">
        <v>104099171</v>
      </c>
      <c r="I4975" s="5">
        <v>4200950957</v>
      </c>
      <c r="J4975" s="5">
        <v>3</v>
      </c>
    </row>
    <row r="4976" spans="1:10">
      <c r="A4976" s="6">
        <v>43844</v>
      </c>
      <c r="B4976" s="5" t="s">
        <v>286</v>
      </c>
      <c r="C4976" s="5" t="s">
        <v>596</v>
      </c>
      <c r="D4976" s="5">
        <v>42.5</v>
      </c>
      <c r="E4976" s="5">
        <v>43.43</v>
      </c>
      <c r="F4976" s="5">
        <v>41.63</v>
      </c>
      <c r="G4976" s="5">
        <v>42.25</v>
      </c>
      <c r="H4976" s="5">
        <v>91266858</v>
      </c>
      <c r="I4976" s="5">
        <v>3875667829</v>
      </c>
      <c r="J4976" s="5">
        <v>3</v>
      </c>
    </row>
    <row r="4977" spans="1:10">
      <c r="A4977" s="6">
        <v>43845</v>
      </c>
      <c r="B4977" s="5" t="s">
        <v>286</v>
      </c>
      <c r="C4977" s="5" t="s">
        <v>596</v>
      </c>
      <c r="D4977" s="5">
        <v>42.6</v>
      </c>
      <c r="E4977" s="5">
        <v>43.43</v>
      </c>
      <c r="F4977" s="5">
        <v>42.26</v>
      </c>
      <c r="G4977" s="5">
        <v>43.09</v>
      </c>
      <c r="H4977" s="5">
        <v>57478945</v>
      </c>
      <c r="I4977" s="5">
        <v>2468529693</v>
      </c>
      <c r="J4977" s="5">
        <v>3</v>
      </c>
    </row>
    <row r="4978" spans="1:10">
      <c r="A4978" s="6">
        <v>43846</v>
      </c>
      <c r="B4978" s="5" t="s">
        <v>286</v>
      </c>
      <c r="C4978" s="5" t="s">
        <v>596</v>
      </c>
      <c r="D4978" s="5">
        <v>42.8</v>
      </c>
      <c r="E4978" s="5">
        <v>43.97</v>
      </c>
      <c r="F4978" s="5">
        <v>41.95</v>
      </c>
      <c r="G4978" s="5">
        <v>42.42</v>
      </c>
      <c r="H4978" s="5">
        <v>56656496</v>
      </c>
      <c r="I4978" s="5">
        <v>2422772906</v>
      </c>
      <c r="J4978" s="5">
        <v>3</v>
      </c>
    </row>
    <row r="4979" spans="1:10">
      <c r="A4979" s="6">
        <v>43847</v>
      </c>
      <c r="B4979" s="5" t="s">
        <v>286</v>
      </c>
      <c r="C4979" s="5" t="s">
        <v>596</v>
      </c>
      <c r="D4979" s="5">
        <v>42.97</v>
      </c>
      <c r="E4979" s="5">
        <v>43.81</v>
      </c>
      <c r="F4979" s="5">
        <v>42.6</v>
      </c>
      <c r="G4979" s="5">
        <v>43.4</v>
      </c>
      <c r="H4979" s="5">
        <v>53021859</v>
      </c>
      <c r="I4979" s="5">
        <v>2294789295</v>
      </c>
      <c r="J4979" s="5">
        <v>3</v>
      </c>
    </row>
    <row r="4980" spans="1:10">
      <c r="A4980" s="6">
        <v>43850</v>
      </c>
      <c r="B4980" s="5" t="s">
        <v>286</v>
      </c>
      <c r="C4980" s="5" t="s">
        <v>596</v>
      </c>
      <c r="D4980" s="5">
        <v>43.92</v>
      </c>
      <c r="E4980" s="5">
        <v>44.01</v>
      </c>
      <c r="F4980" s="5">
        <v>41.85</v>
      </c>
      <c r="G4980" s="5">
        <v>43.37</v>
      </c>
      <c r="H4980" s="5">
        <v>51334237</v>
      </c>
      <c r="I4980" s="5">
        <v>2208495261</v>
      </c>
      <c r="J4980" s="5">
        <v>3</v>
      </c>
    </row>
    <row r="4981" spans="1:10">
      <c r="A4981" s="6">
        <v>43851</v>
      </c>
      <c r="B4981" s="5" t="s">
        <v>286</v>
      </c>
      <c r="C4981" s="5" t="s">
        <v>596</v>
      </c>
      <c r="D4981" s="5">
        <v>42.63</v>
      </c>
      <c r="E4981" s="5">
        <v>43.3</v>
      </c>
      <c r="F4981" s="5">
        <v>41.9</v>
      </c>
      <c r="G4981" s="5">
        <v>42.09</v>
      </c>
      <c r="H4981" s="5">
        <v>43999244</v>
      </c>
      <c r="I4981" s="5">
        <v>1867191374</v>
      </c>
      <c r="J4981" s="5">
        <v>3</v>
      </c>
    </row>
    <row r="4982" spans="1:10">
      <c r="A4982" s="6">
        <v>43852</v>
      </c>
      <c r="B4982" s="5" t="s">
        <v>286</v>
      </c>
      <c r="C4982" s="5" t="s">
        <v>596</v>
      </c>
      <c r="D4982" s="5">
        <v>42.3</v>
      </c>
      <c r="E4982" s="5">
        <v>45.29</v>
      </c>
      <c r="F4982" s="5">
        <v>42.1</v>
      </c>
      <c r="G4982" s="5">
        <v>44.9</v>
      </c>
      <c r="H4982" s="5">
        <v>66411178</v>
      </c>
      <c r="I4982" s="5">
        <v>2896900358</v>
      </c>
      <c r="J4982" s="5">
        <v>3</v>
      </c>
    </row>
    <row r="4983" spans="1:10">
      <c r="A4983" s="6">
        <v>43853</v>
      </c>
      <c r="B4983" s="5" t="s">
        <v>286</v>
      </c>
      <c r="C4983" s="5" t="s">
        <v>596</v>
      </c>
      <c r="D4983" s="5">
        <v>43.8</v>
      </c>
      <c r="E4983" s="5">
        <v>44.2</v>
      </c>
      <c r="F4983" s="5">
        <v>40.55</v>
      </c>
      <c r="G4983" s="5">
        <v>41.65</v>
      </c>
      <c r="H4983" s="5">
        <v>65134075</v>
      </c>
      <c r="I4983" s="5">
        <v>2768978864</v>
      </c>
      <c r="J4983" s="5">
        <v>3</v>
      </c>
    </row>
    <row r="4984" spans="1:10">
      <c r="A4984" s="6">
        <v>43864</v>
      </c>
      <c r="B4984" s="5" t="s">
        <v>286</v>
      </c>
      <c r="C4984" s="5" t="s">
        <v>596</v>
      </c>
      <c r="D4984" s="5">
        <v>37.49</v>
      </c>
      <c r="E4984" s="5">
        <v>37.49</v>
      </c>
      <c r="F4984" s="5">
        <v>37.49</v>
      </c>
      <c r="G4984" s="5">
        <v>37.49</v>
      </c>
      <c r="H4984" s="5">
        <v>13249600</v>
      </c>
      <c r="I4984" s="5">
        <v>496727504</v>
      </c>
      <c r="J4984" s="5">
        <v>3</v>
      </c>
    </row>
    <row r="4985" spans="1:10">
      <c r="A4985" s="6">
        <v>43865</v>
      </c>
      <c r="B4985" s="5" t="s">
        <v>286</v>
      </c>
      <c r="C4985" s="5" t="s">
        <v>596</v>
      </c>
      <c r="D4985" s="5">
        <v>36.31</v>
      </c>
      <c r="E4985" s="5">
        <v>40.2</v>
      </c>
      <c r="F4985" s="5">
        <v>36.31</v>
      </c>
      <c r="G4985" s="5">
        <v>39.72</v>
      </c>
      <c r="H4985" s="5">
        <v>55235371</v>
      </c>
      <c r="I4985" s="5">
        <v>2153099307</v>
      </c>
      <c r="J4985" s="5">
        <v>3</v>
      </c>
    </row>
    <row r="4986" spans="1:10">
      <c r="A4986" s="6">
        <v>43866</v>
      </c>
      <c r="B4986" s="5" t="s">
        <v>286</v>
      </c>
      <c r="C4986" s="5" t="s">
        <v>596</v>
      </c>
      <c r="D4986" s="5">
        <v>39.8</v>
      </c>
      <c r="E4986" s="5">
        <v>41.35</v>
      </c>
      <c r="F4986" s="5">
        <v>39.58</v>
      </c>
      <c r="G4986" s="5">
        <v>39.99</v>
      </c>
      <c r="H4986" s="5">
        <v>42393050</v>
      </c>
      <c r="I4986" s="5">
        <v>1710384700</v>
      </c>
      <c r="J4986" s="5">
        <v>3</v>
      </c>
    </row>
    <row r="4987" spans="1:10">
      <c r="A4987" s="6">
        <v>43867</v>
      </c>
      <c r="B4987" s="5" t="s">
        <v>286</v>
      </c>
      <c r="C4987" s="5" t="s">
        <v>596</v>
      </c>
      <c r="D4987" s="5">
        <v>40</v>
      </c>
      <c r="E4987" s="5">
        <v>42.75</v>
      </c>
      <c r="F4987" s="5">
        <v>39.16</v>
      </c>
      <c r="G4987" s="5">
        <v>42.04</v>
      </c>
      <c r="H4987" s="5">
        <v>54648126</v>
      </c>
      <c r="I4987" s="5">
        <v>2263106205</v>
      </c>
      <c r="J4987" s="5">
        <v>3</v>
      </c>
    </row>
    <row r="4988" spans="1:10">
      <c r="A4988" s="6">
        <v>43836</v>
      </c>
      <c r="B4988" s="5" t="s">
        <v>287</v>
      </c>
      <c r="C4988" s="5" t="s">
        <v>597</v>
      </c>
      <c r="D4988" s="5">
        <v>5.01</v>
      </c>
      <c r="E4988" s="5">
        <v>5.01</v>
      </c>
      <c r="F4988" s="5">
        <v>4.89</v>
      </c>
      <c r="G4988" s="5">
        <v>4.98</v>
      </c>
      <c r="H4988" s="5">
        <v>14753738</v>
      </c>
      <c r="I4988" s="5">
        <v>73128710</v>
      </c>
      <c r="J4988" s="5">
        <v>3</v>
      </c>
    </row>
    <row r="4989" spans="1:10">
      <c r="A4989" s="6">
        <v>43837</v>
      </c>
      <c r="B4989" s="5" t="s">
        <v>287</v>
      </c>
      <c r="C4989" s="5" t="s">
        <v>597</v>
      </c>
      <c r="D4989" s="5">
        <v>4.98</v>
      </c>
      <c r="E4989" s="5">
        <v>5.06</v>
      </c>
      <c r="F4989" s="5">
        <v>4.96</v>
      </c>
      <c r="G4989" s="5">
        <v>5.05</v>
      </c>
      <c r="H4989" s="5">
        <v>12655034</v>
      </c>
      <c r="I4989" s="5">
        <v>63595158</v>
      </c>
      <c r="J4989" s="5">
        <v>3</v>
      </c>
    </row>
    <row r="4990" spans="1:10">
      <c r="A4990" s="6">
        <v>43838</v>
      </c>
      <c r="B4990" s="5" t="s">
        <v>287</v>
      </c>
      <c r="C4990" s="5" t="s">
        <v>597</v>
      </c>
      <c r="D4990" s="5">
        <v>5.05</v>
      </c>
      <c r="E4990" s="5">
        <v>5.18</v>
      </c>
      <c r="F4990" s="5">
        <v>4.98</v>
      </c>
      <c r="G4990" s="5">
        <v>5.01</v>
      </c>
      <c r="H4990" s="5">
        <v>15747981</v>
      </c>
      <c r="I4990" s="5">
        <v>79982624</v>
      </c>
      <c r="J4990" s="5">
        <v>3</v>
      </c>
    </row>
    <row r="4991" spans="1:10">
      <c r="A4991" s="6">
        <v>43839</v>
      </c>
      <c r="B4991" s="5" t="s">
        <v>287</v>
      </c>
      <c r="C4991" s="5" t="s">
        <v>597</v>
      </c>
      <c r="D4991" s="5">
        <v>5.05</v>
      </c>
      <c r="E4991" s="5">
        <v>5.13</v>
      </c>
      <c r="F4991" s="5">
        <v>4.96</v>
      </c>
      <c r="G4991" s="5">
        <v>5.03</v>
      </c>
      <c r="H4991" s="5">
        <v>11166949</v>
      </c>
      <c r="I4991" s="5">
        <v>56150274</v>
      </c>
      <c r="J4991" s="5">
        <v>3</v>
      </c>
    </row>
    <row r="4992" spans="1:10">
      <c r="A4992" s="6">
        <v>43840</v>
      </c>
      <c r="B4992" s="5" t="s">
        <v>287</v>
      </c>
      <c r="C4992" s="5" t="s">
        <v>597</v>
      </c>
      <c r="D4992" s="5">
        <v>5.08</v>
      </c>
      <c r="E4992" s="5">
        <v>5.08</v>
      </c>
      <c r="F4992" s="5">
        <v>4.93</v>
      </c>
      <c r="G4992" s="5">
        <v>4.96</v>
      </c>
      <c r="H4992" s="5">
        <v>7586000</v>
      </c>
      <c r="I4992" s="5">
        <v>37824732</v>
      </c>
      <c r="J4992" s="5">
        <v>3</v>
      </c>
    </row>
    <row r="4993" spans="1:10">
      <c r="A4993" s="6">
        <v>43843</v>
      </c>
      <c r="B4993" s="5" t="s">
        <v>287</v>
      </c>
      <c r="C4993" s="5" t="s">
        <v>597</v>
      </c>
      <c r="D4993" s="5">
        <v>4.96</v>
      </c>
      <c r="E4993" s="5">
        <v>5.03</v>
      </c>
      <c r="F4993" s="5">
        <v>4.85</v>
      </c>
      <c r="G4993" s="5">
        <v>5.03</v>
      </c>
      <c r="H4993" s="5">
        <v>10290666</v>
      </c>
      <c r="I4993" s="5">
        <v>51014511</v>
      </c>
      <c r="J4993" s="5">
        <v>3</v>
      </c>
    </row>
    <row r="4994" spans="1:10">
      <c r="A4994" s="6">
        <v>43844</v>
      </c>
      <c r="B4994" s="5" t="s">
        <v>287</v>
      </c>
      <c r="C4994" s="5" t="s">
        <v>597</v>
      </c>
      <c r="D4994" s="5">
        <v>5.05</v>
      </c>
      <c r="E4994" s="5">
        <v>5.06</v>
      </c>
      <c r="F4994" s="5">
        <v>4.93</v>
      </c>
      <c r="G4994" s="5">
        <v>4.93</v>
      </c>
      <c r="H4994" s="5">
        <v>8777949</v>
      </c>
      <c r="I4994" s="5">
        <v>43739814</v>
      </c>
      <c r="J4994" s="5">
        <v>3</v>
      </c>
    </row>
    <row r="4995" spans="1:10">
      <c r="A4995" s="6">
        <v>43845</v>
      </c>
      <c r="B4995" s="5" t="s">
        <v>287</v>
      </c>
      <c r="C4995" s="5" t="s">
        <v>597</v>
      </c>
      <c r="D4995" s="5">
        <v>4.97</v>
      </c>
      <c r="E4995" s="5">
        <v>5.04</v>
      </c>
      <c r="F4995" s="5">
        <v>4.9</v>
      </c>
      <c r="G4995" s="5">
        <v>4.9</v>
      </c>
      <c r="H4995" s="5">
        <v>7656823</v>
      </c>
      <c r="I4995" s="5">
        <v>37965848</v>
      </c>
      <c r="J4995" s="5">
        <v>3</v>
      </c>
    </row>
    <row r="4996" spans="1:10">
      <c r="A4996" s="6">
        <v>43846</v>
      </c>
      <c r="B4996" s="5" t="s">
        <v>287</v>
      </c>
      <c r="C4996" s="5" t="s">
        <v>597</v>
      </c>
      <c r="D4996" s="5">
        <v>4.91</v>
      </c>
      <c r="E4996" s="5">
        <v>4.97</v>
      </c>
      <c r="F4996" s="5">
        <v>4.86</v>
      </c>
      <c r="G4996" s="5">
        <v>4.94</v>
      </c>
      <c r="H4996" s="5">
        <v>6669760</v>
      </c>
      <c r="I4996" s="5">
        <v>32717455</v>
      </c>
      <c r="J4996" s="5">
        <v>3</v>
      </c>
    </row>
    <row r="4997" spans="1:10">
      <c r="A4997" s="6">
        <v>43847</v>
      </c>
      <c r="B4997" s="5" t="s">
        <v>287</v>
      </c>
      <c r="C4997" s="5" t="s">
        <v>597</v>
      </c>
      <c r="D4997" s="5">
        <v>4.93</v>
      </c>
      <c r="E4997" s="5">
        <v>4.96</v>
      </c>
      <c r="F4997" s="5">
        <v>4.78</v>
      </c>
      <c r="G4997" s="5">
        <v>4.8</v>
      </c>
      <c r="H4997" s="5">
        <v>7131007</v>
      </c>
      <c r="I4997" s="5">
        <v>34559743</v>
      </c>
      <c r="J4997" s="5">
        <v>3</v>
      </c>
    </row>
    <row r="4998" spans="1:10">
      <c r="A4998" s="6">
        <v>43850</v>
      </c>
      <c r="B4998" s="5" t="s">
        <v>287</v>
      </c>
      <c r="C4998" s="5" t="s">
        <v>597</v>
      </c>
      <c r="D4998" s="5">
        <v>4.7</v>
      </c>
      <c r="E4998" s="5">
        <v>4.85</v>
      </c>
      <c r="F4998" s="5">
        <v>4.7</v>
      </c>
      <c r="G4998" s="5">
        <v>4.85</v>
      </c>
      <c r="H4998" s="5">
        <v>4944085</v>
      </c>
      <c r="I4998" s="5">
        <v>23685981</v>
      </c>
      <c r="J4998" s="5">
        <v>3</v>
      </c>
    </row>
    <row r="4999" spans="1:10">
      <c r="A4999" s="6">
        <v>43851</v>
      </c>
      <c r="B4999" s="5" t="s">
        <v>287</v>
      </c>
      <c r="C4999" s="5" t="s">
        <v>597</v>
      </c>
      <c r="D4999" s="5">
        <v>4.89</v>
      </c>
      <c r="E4999" s="5">
        <v>4.89</v>
      </c>
      <c r="F4999" s="5">
        <v>4.71</v>
      </c>
      <c r="G4999" s="5">
        <v>4.71</v>
      </c>
      <c r="H4999" s="5">
        <v>5322122</v>
      </c>
      <c r="I4999" s="5">
        <v>25403287</v>
      </c>
      <c r="J4999" s="5">
        <v>3</v>
      </c>
    </row>
    <row r="5000" spans="1:10">
      <c r="A5000" s="6">
        <v>43852</v>
      </c>
      <c r="B5000" s="5" t="s">
        <v>287</v>
      </c>
      <c r="C5000" s="5" t="s">
        <v>597</v>
      </c>
      <c r="D5000" s="5">
        <v>4.7</v>
      </c>
      <c r="E5000" s="5">
        <v>4.75</v>
      </c>
      <c r="F5000" s="5">
        <v>4.54</v>
      </c>
      <c r="G5000" s="5">
        <v>4.75</v>
      </c>
      <c r="H5000" s="5">
        <v>7937660</v>
      </c>
      <c r="I5000" s="5">
        <v>36941361</v>
      </c>
      <c r="J5000" s="5">
        <v>3</v>
      </c>
    </row>
    <row r="5001" spans="1:10">
      <c r="A5001" s="6">
        <v>43853</v>
      </c>
      <c r="B5001" s="5" t="s">
        <v>287</v>
      </c>
      <c r="C5001" s="5" t="s">
        <v>597</v>
      </c>
      <c r="D5001" s="5">
        <v>4.65</v>
      </c>
      <c r="E5001" s="5">
        <v>4.65</v>
      </c>
      <c r="F5001" s="5">
        <v>4.38</v>
      </c>
      <c r="G5001" s="5">
        <v>4.51</v>
      </c>
      <c r="H5001" s="5">
        <v>10410197</v>
      </c>
      <c r="I5001" s="5">
        <v>46961429</v>
      </c>
      <c r="J5001" s="5">
        <v>3</v>
      </c>
    </row>
    <row r="5002" spans="1:10">
      <c r="A5002" s="6">
        <v>43864</v>
      </c>
      <c r="B5002" s="5" t="s">
        <v>287</v>
      </c>
      <c r="C5002" s="5" t="s">
        <v>597</v>
      </c>
      <c r="D5002" s="5">
        <v>4.06</v>
      </c>
      <c r="E5002" s="5">
        <v>4.06</v>
      </c>
      <c r="F5002" s="5">
        <v>4.06</v>
      </c>
      <c r="G5002" s="5">
        <v>4.06</v>
      </c>
      <c r="H5002" s="5">
        <v>2857600</v>
      </c>
      <c r="I5002" s="5">
        <v>11601856</v>
      </c>
      <c r="J5002" s="5">
        <v>3</v>
      </c>
    </row>
    <row r="5003" spans="1:10">
      <c r="A5003" s="6">
        <v>43865</v>
      </c>
      <c r="B5003" s="5" t="s">
        <v>287</v>
      </c>
      <c r="C5003" s="5" t="s">
        <v>597</v>
      </c>
      <c r="D5003" s="5">
        <v>3.66</v>
      </c>
      <c r="E5003" s="5">
        <v>4.1</v>
      </c>
      <c r="F5003" s="5">
        <v>3.66</v>
      </c>
      <c r="G5003" s="5">
        <v>4.02</v>
      </c>
      <c r="H5003" s="5">
        <v>8253723</v>
      </c>
      <c r="I5003" s="5">
        <v>32404557</v>
      </c>
      <c r="J5003" s="5">
        <v>3</v>
      </c>
    </row>
    <row r="5004" spans="1:10">
      <c r="A5004" s="6">
        <v>43866</v>
      </c>
      <c r="B5004" s="5" t="s">
        <v>287</v>
      </c>
      <c r="C5004" s="5" t="s">
        <v>597</v>
      </c>
      <c r="D5004" s="5">
        <v>4.03</v>
      </c>
      <c r="E5004" s="5">
        <v>4.29</v>
      </c>
      <c r="F5004" s="5">
        <v>4.03</v>
      </c>
      <c r="G5004" s="5">
        <v>4.25</v>
      </c>
      <c r="H5004" s="5">
        <v>8972601</v>
      </c>
      <c r="I5004" s="5">
        <v>37811291</v>
      </c>
      <c r="J5004" s="5">
        <v>3</v>
      </c>
    </row>
    <row r="5005" spans="1:10">
      <c r="A5005" s="6">
        <v>43867</v>
      </c>
      <c r="B5005" s="5" t="s">
        <v>287</v>
      </c>
      <c r="C5005" s="5" t="s">
        <v>597</v>
      </c>
      <c r="D5005" s="5">
        <v>4.33</v>
      </c>
      <c r="E5005" s="5">
        <v>4.34</v>
      </c>
      <c r="F5005" s="5">
        <v>4.18</v>
      </c>
      <c r="G5005" s="5">
        <v>4.22</v>
      </c>
      <c r="H5005" s="5">
        <v>6932293</v>
      </c>
      <c r="I5005" s="5">
        <v>29322568</v>
      </c>
      <c r="J5005" s="5">
        <v>3</v>
      </c>
    </row>
    <row r="5006" spans="1:10">
      <c r="A5006" s="6">
        <v>43836</v>
      </c>
      <c r="B5006" s="5" t="s">
        <v>288</v>
      </c>
      <c r="C5006" s="5" t="s">
        <v>598</v>
      </c>
      <c r="D5006" s="5">
        <v>9.39</v>
      </c>
      <c r="E5006" s="5">
        <v>9.44</v>
      </c>
      <c r="F5006" s="5">
        <v>9.21</v>
      </c>
      <c r="G5006" s="5">
        <v>9.28</v>
      </c>
      <c r="H5006" s="5">
        <v>5911548</v>
      </c>
      <c r="I5006" s="5">
        <v>55127114</v>
      </c>
      <c r="J5006" s="5">
        <v>3</v>
      </c>
    </row>
    <row r="5007" spans="1:10">
      <c r="A5007" s="6">
        <v>43837</v>
      </c>
      <c r="B5007" s="5" t="s">
        <v>288</v>
      </c>
      <c r="C5007" s="5" t="s">
        <v>598</v>
      </c>
      <c r="D5007" s="5">
        <v>9.3</v>
      </c>
      <c r="E5007" s="5">
        <v>9.47</v>
      </c>
      <c r="F5007" s="5">
        <v>9.23</v>
      </c>
      <c r="G5007" s="5">
        <v>9.45</v>
      </c>
      <c r="H5007" s="5">
        <v>6451082</v>
      </c>
      <c r="I5007" s="5">
        <v>60280525</v>
      </c>
      <c r="J5007" s="5">
        <v>3</v>
      </c>
    </row>
    <row r="5008" spans="1:10">
      <c r="A5008" s="6">
        <v>43838</v>
      </c>
      <c r="B5008" s="5" t="s">
        <v>288</v>
      </c>
      <c r="C5008" s="5" t="s">
        <v>598</v>
      </c>
      <c r="D5008" s="5">
        <v>9.39</v>
      </c>
      <c r="E5008" s="5">
        <v>9.51</v>
      </c>
      <c r="F5008" s="5">
        <v>9.13</v>
      </c>
      <c r="G5008" s="5">
        <v>9.15</v>
      </c>
      <c r="H5008" s="5">
        <v>5966181</v>
      </c>
      <c r="I5008" s="5">
        <v>55393368</v>
      </c>
      <c r="J5008" s="5">
        <v>3</v>
      </c>
    </row>
    <row r="5009" spans="1:10">
      <c r="A5009" s="6">
        <v>43839</v>
      </c>
      <c r="B5009" s="5" t="s">
        <v>288</v>
      </c>
      <c r="C5009" s="5" t="s">
        <v>598</v>
      </c>
      <c r="D5009" s="5">
        <v>9.22</v>
      </c>
      <c r="E5009" s="5">
        <v>9.46</v>
      </c>
      <c r="F5009" s="5">
        <v>9.21</v>
      </c>
      <c r="G5009" s="5">
        <v>9.41</v>
      </c>
      <c r="H5009" s="5">
        <v>5748296</v>
      </c>
      <c r="I5009" s="5">
        <v>53743601</v>
      </c>
      <c r="J5009" s="5">
        <v>3</v>
      </c>
    </row>
    <row r="5010" spans="1:10">
      <c r="A5010" s="6">
        <v>43840</v>
      </c>
      <c r="B5010" s="5" t="s">
        <v>288</v>
      </c>
      <c r="C5010" s="5" t="s">
        <v>598</v>
      </c>
      <c r="D5010" s="5">
        <v>9.41</v>
      </c>
      <c r="E5010" s="5">
        <v>9.43</v>
      </c>
      <c r="F5010" s="5">
        <v>9.22</v>
      </c>
      <c r="G5010" s="5">
        <v>9.3</v>
      </c>
      <c r="H5010" s="5">
        <v>3756433</v>
      </c>
      <c r="I5010" s="5">
        <v>35000856</v>
      </c>
      <c r="J5010" s="5">
        <v>3</v>
      </c>
    </row>
    <row r="5011" spans="1:10">
      <c r="A5011" s="6">
        <v>43843</v>
      </c>
      <c r="B5011" s="5" t="s">
        <v>288</v>
      </c>
      <c r="C5011" s="5" t="s">
        <v>598</v>
      </c>
      <c r="D5011" s="5">
        <v>9.35</v>
      </c>
      <c r="E5011" s="5">
        <v>9.46</v>
      </c>
      <c r="F5011" s="5">
        <v>9.2</v>
      </c>
      <c r="G5011" s="5">
        <v>9.44</v>
      </c>
      <c r="H5011" s="5">
        <v>4029214</v>
      </c>
      <c r="I5011" s="5">
        <v>37688195</v>
      </c>
      <c r="J5011" s="5">
        <v>3</v>
      </c>
    </row>
    <row r="5012" spans="1:10">
      <c r="A5012" s="6">
        <v>43844</v>
      </c>
      <c r="B5012" s="5" t="s">
        <v>288</v>
      </c>
      <c r="C5012" s="5" t="s">
        <v>598</v>
      </c>
      <c r="D5012" s="5">
        <v>9.48</v>
      </c>
      <c r="E5012" s="5">
        <v>9.49</v>
      </c>
      <c r="F5012" s="5">
        <v>9.35</v>
      </c>
      <c r="G5012" s="5">
        <v>9.38</v>
      </c>
      <c r="H5012" s="5">
        <v>3732983</v>
      </c>
      <c r="I5012" s="5">
        <v>35092010</v>
      </c>
      <c r="J5012" s="5">
        <v>3</v>
      </c>
    </row>
    <row r="5013" spans="1:10">
      <c r="A5013" s="6">
        <v>43845</v>
      </c>
      <c r="B5013" s="5" t="s">
        <v>288</v>
      </c>
      <c r="C5013" s="5" t="s">
        <v>598</v>
      </c>
      <c r="D5013" s="5">
        <v>9.34</v>
      </c>
      <c r="E5013" s="5">
        <v>9.66</v>
      </c>
      <c r="F5013" s="5">
        <v>9.27</v>
      </c>
      <c r="G5013" s="5">
        <v>9.39</v>
      </c>
      <c r="H5013" s="5">
        <v>6866491</v>
      </c>
      <c r="I5013" s="5">
        <v>64845103</v>
      </c>
      <c r="J5013" s="5">
        <v>3</v>
      </c>
    </row>
    <row r="5014" spans="1:10">
      <c r="A5014" s="6">
        <v>43846</v>
      </c>
      <c r="B5014" s="5" t="s">
        <v>288</v>
      </c>
      <c r="C5014" s="5" t="s">
        <v>598</v>
      </c>
      <c r="D5014" s="5">
        <v>9.38</v>
      </c>
      <c r="E5014" s="5">
        <v>9.42</v>
      </c>
      <c r="F5014" s="5">
        <v>9.17</v>
      </c>
      <c r="G5014" s="5">
        <v>9.18</v>
      </c>
      <c r="H5014" s="5">
        <v>4601423</v>
      </c>
      <c r="I5014" s="5">
        <v>42647589</v>
      </c>
      <c r="J5014" s="5">
        <v>3</v>
      </c>
    </row>
    <row r="5015" spans="1:10">
      <c r="A5015" s="6">
        <v>43847</v>
      </c>
      <c r="B5015" s="5" t="s">
        <v>288</v>
      </c>
      <c r="C5015" s="5" t="s">
        <v>598</v>
      </c>
      <c r="D5015" s="5">
        <v>9.19</v>
      </c>
      <c r="E5015" s="5">
        <v>9.24</v>
      </c>
      <c r="F5015" s="5">
        <v>8.86</v>
      </c>
      <c r="G5015" s="5">
        <v>8.99</v>
      </c>
      <c r="H5015" s="5">
        <v>4998694</v>
      </c>
      <c r="I5015" s="5">
        <v>45254725</v>
      </c>
      <c r="J5015" s="5">
        <v>3</v>
      </c>
    </row>
    <row r="5016" spans="1:10">
      <c r="A5016" s="6">
        <v>43850</v>
      </c>
      <c r="B5016" s="5" t="s">
        <v>288</v>
      </c>
      <c r="C5016" s="5" t="s">
        <v>598</v>
      </c>
      <c r="D5016" s="5">
        <v>8.99</v>
      </c>
      <c r="E5016" s="5">
        <v>9.1</v>
      </c>
      <c r="F5016" s="5">
        <v>8.9</v>
      </c>
      <c r="G5016" s="5">
        <v>9.07</v>
      </c>
      <c r="H5016" s="5">
        <v>3505089</v>
      </c>
      <c r="I5016" s="5">
        <v>31630721</v>
      </c>
      <c r="J5016" s="5">
        <v>3</v>
      </c>
    </row>
    <row r="5017" spans="1:10">
      <c r="A5017" s="6">
        <v>43851</v>
      </c>
      <c r="B5017" s="5" t="s">
        <v>288</v>
      </c>
      <c r="C5017" s="5" t="s">
        <v>598</v>
      </c>
      <c r="D5017" s="5">
        <v>9.03</v>
      </c>
      <c r="E5017" s="5">
        <v>9.14</v>
      </c>
      <c r="F5017" s="5">
        <v>8.86</v>
      </c>
      <c r="G5017" s="5">
        <v>8.97</v>
      </c>
      <c r="H5017" s="5">
        <v>3504530</v>
      </c>
      <c r="I5017" s="5">
        <v>31429098</v>
      </c>
      <c r="J5017" s="5">
        <v>3</v>
      </c>
    </row>
    <row r="5018" spans="1:10">
      <c r="A5018" s="6">
        <v>43852</v>
      </c>
      <c r="B5018" s="5" t="s">
        <v>288</v>
      </c>
      <c r="C5018" s="5" t="s">
        <v>598</v>
      </c>
      <c r="D5018" s="5">
        <v>8.93</v>
      </c>
      <c r="E5018" s="5">
        <v>9.12</v>
      </c>
      <c r="F5018" s="5">
        <v>8.71</v>
      </c>
      <c r="G5018" s="5">
        <v>9.12</v>
      </c>
      <c r="H5018" s="5">
        <v>3537978</v>
      </c>
      <c r="I5018" s="5">
        <v>31617202</v>
      </c>
      <c r="J5018" s="5">
        <v>3</v>
      </c>
    </row>
    <row r="5019" spans="1:10">
      <c r="A5019" s="6">
        <v>43853</v>
      </c>
      <c r="B5019" s="5" t="s">
        <v>288</v>
      </c>
      <c r="C5019" s="5" t="s">
        <v>598</v>
      </c>
      <c r="D5019" s="5">
        <v>9.04</v>
      </c>
      <c r="E5019" s="5">
        <v>9.12</v>
      </c>
      <c r="F5019" s="5">
        <v>8.57</v>
      </c>
      <c r="G5019" s="5">
        <v>8.74</v>
      </c>
      <c r="H5019" s="5">
        <v>4238862</v>
      </c>
      <c r="I5019" s="5">
        <v>37416012</v>
      </c>
      <c r="J5019" s="5">
        <v>3</v>
      </c>
    </row>
    <row r="5020" spans="1:10">
      <c r="A5020" s="6">
        <v>43864</v>
      </c>
      <c r="B5020" s="5" t="s">
        <v>288</v>
      </c>
      <c r="C5020" s="5" t="s">
        <v>598</v>
      </c>
      <c r="D5020" s="5">
        <v>7.87</v>
      </c>
      <c r="E5020" s="5">
        <v>7.87</v>
      </c>
      <c r="F5020" s="5">
        <v>7.87</v>
      </c>
      <c r="G5020" s="5">
        <v>7.87</v>
      </c>
      <c r="H5020" s="5">
        <v>575600</v>
      </c>
      <c r="I5020" s="5">
        <v>4529972</v>
      </c>
      <c r="J5020" s="5">
        <v>3</v>
      </c>
    </row>
    <row r="5021" spans="1:10">
      <c r="A5021" s="6">
        <v>43865</v>
      </c>
      <c r="B5021" s="5" t="s">
        <v>288</v>
      </c>
      <c r="C5021" s="5" t="s">
        <v>598</v>
      </c>
      <c r="D5021" s="5">
        <v>7.08</v>
      </c>
      <c r="E5021" s="5">
        <v>7.75</v>
      </c>
      <c r="F5021" s="5">
        <v>7.08</v>
      </c>
      <c r="G5021" s="5">
        <v>7.55</v>
      </c>
      <c r="H5021" s="5">
        <v>5283151</v>
      </c>
      <c r="I5021" s="5">
        <v>39611014</v>
      </c>
      <c r="J5021" s="5">
        <v>3</v>
      </c>
    </row>
    <row r="5022" spans="1:10">
      <c r="A5022" s="6">
        <v>43866</v>
      </c>
      <c r="B5022" s="5" t="s">
        <v>288</v>
      </c>
      <c r="C5022" s="5" t="s">
        <v>598</v>
      </c>
      <c r="D5022" s="5">
        <v>7.59</v>
      </c>
      <c r="E5022" s="5">
        <v>7.84</v>
      </c>
      <c r="F5022" s="5">
        <v>7.54</v>
      </c>
      <c r="G5022" s="5">
        <v>7.8</v>
      </c>
      <c r="H5022" s="5">
        <v>4005173</v>
      </c>
      <c r="I5022" s="5">
        <v>30991209</v>
      </c>
      <c r="J5022" s="5">
        <v>3</v>
      </c>
    </row>
    <row r="5023" spans="1:10">
      <c r="A5023" s="6">
        <v>43867</v>
      </c>
      <c r="B5023" s="5" t="s">
        <v>288</v>
      </c>
      <c r="C5023" s="5" t="s">
        <v>598</v>
      </c>
      <c r="D5023" s="5">
        <v>7.81</v>
      </c>
      <c r="E5023" s="5">
        <v>8.01</v>
      </c>
      <c r="F5023" s="5">
        <v>7.76</v>
      </c>
      <c r="G5023" s="5">
        <v>7.93</v>
      </c>
      <c r="H5023" s="5">
        <v>3656635</v>
      </c>
      <c r="I5023" s="5">
        <v>28842753</v>
      </c>
      <c r="J5023" s="5">
        <v>3</v>
      </c>
    </row>
    <row r="5024" spans="1:10">
      <c r="A5024" s="6">
        <v>43836</v>
      </c>
      <c r="B5024" s="5" t="s">
        <v>289</v>
      </c>
      <c r="C5024" s="5" t="s">
        <v>599</v>
      </c>
      <c r="D5024" s="5">
        <v>15.5</v>
      </c>
      <c r="E5024" s="5">
        <v>16.16</v>
      </c>
      <c r="F5024" s="5">
        <v>15.26</v>
      </c>
      <c r="G5024" s="5">
        <v>15.98</v>
      </c>
      <c r="H5024" s="5">
        <v>5038600</v>
      </c>
      <c r="I5024" s="5">
        <v>79792810</v>
      </c>
      <c r="J5024" s="5">
        <v>3</v>
      </c>
    </row>
    <row r="5025" spans="1:10">
      <c r="A5025" s="6">
        <v>43837</v>
      </c>
      <c r="B5025" s="5" t="s">
        <v>289</v>
      </c>
      <c r="C5025" s="5" t="s">
        <v>599</v>
      </c>
      <c r="D5025" s="5">
        <v>15.88</v>
      </c>
      <c r="E5025" s="5">
        <v>15.99</v>
      </c>
      <c r="F5025" s="5">
        <v>15.7</v>
      </c>
      <c r="G5025" s="5">
        <v>15.94</v>
      </c>
      <c r="H5025" s="5">
        <v>3803500</v>
      </c>
      <c r="I5025" s="5">
        <v>60147449</v>
      </c>
      <c r="J5025" s="5">
        <v>3</v>
      </c>
    </row>
    <row r="5026" spans="1:10">
      <c r="A5026" s="6">
        <v>43838</v>
      </c>
      <c r="B5026" s="5" t="s">
        <v>289</v>
      </c>
      <c r="C5026" s="5" t="s">
        <v>599</v>
      </c>
      <c r="D5026" s="5">
        <v>15.79</v>
      </c>
      <c r="E5026" s="5">
        <v>16.04</v>
      </c>
      <c r="F5026" s="5">
        <v>15.51</v>
      </c>
      <c r="G5026" s="5">
        <v>15.56</v>
      </c>
      <c r="H5026" s="5">
        <v>3994847</v>
      </c>
      <c r="I5026" s="5">
        <v>63050829</v>
      </c>
      <c r="J5026" s="5">
        <v>3</v>
      </c>
    </row>
    <row r="5027" spans="1:10">
      <c r="A5027" s="6">
        <v>43839</v>
      </c>
      <c r="B5027" s="5" t="s">
        <v>289</v>
      </c>
      <c r="C5027" s="5" t="s">
        <v>599</v>
      </c>
      <c r="D5027" s="5">
        <v>15.7</v>
      </c>
      <c r="E5027" s="5">
        <v>15.93</v>
      </c>
      <c r="F5027" s="5">
        <v>15.62</v>
      </c>
      <c r="G5027" s="5">
        <v>15.87</v>
      </c>
      <c r="H5027" s="5">
        <v>3383600</v>
      </c>
      <c r="I5027" s="5">
        <v>53395211</v>
      </c>
      <c r="J5027" s="5">
        <v>3</v>
      </c>
    </row>
    <row r="5028" spans="1:10">
      <c r="A5028" s="6">
        <v>43840</v>
      </c>
      <c r="B5028" s="5" t="s">
        <v>289</v>
      </c>
      <c r="C5028" s="5" t="s">
        <v>599</v>
      </c>
      <c r="D5028" s="5">
        <v>15.6</v>
      </c>
      <c r="E5028" s="5">
        <v>15.84</v>
      </c>
      <c r="F5028" s="5">
        <v>15.4</v>
      </c>
      <c r="G5028" s="5">
        <v>15.54</v>
      </c>
      <c r="H5028" s="5">
        <v>4450044</v>
      </c>
      <c r="I5028" s="5">
        <v>69314375</v>
      </c>
      <c r="J5028" s="5">
        <v>3</v>
      </c>
    </row>
    <row r="5029" spans="1:10">
      <c r="A5029" s="6">
        <v>43843</v>
      </c>
      <c r="B5029" s="5" t="s">
        <v>289</v>
      </c>
      <c r="C5029" s="5" t="s">
        <v>599</v>
      </c>
      <c r="D5029" s="5">
        <v>15.54</v>
      </c>
      <c r="E5029" s="5">
        <v>15.69</v>
      </c>
      <c r="F5029" s="5">
        <v>15.32</v>
      </c>
      <c r="G5029" s="5">
        <v>15.68</v>
      </c>
      <c r="H5029" s="5">
        <v>2682965</v>
      </c>
      <c r="I5029" s="5">
        <v>41707713</v>
      </c>
      <c r="J5029" s="5">
        <v>3</v>
      </c>
    </row>
    <row r="5030" spans="1:10">
      <c r="A5030" s="6">
        <v>43844</v>
      </c>
      <c r="B5030" s="5" t="s">
        <v>289</v>
      </c>
      <c r="C5030" s="5" t="s">
        <v>599</v>
      </c>
      <c r="D5030" s="5">
        <v>15.84</v>
      </c>
      <c r="E5030" s="5">
        <v>15.85</v>
      </c>
      <c r="F5030" s="5">
        <v>15.63</v>
      </c>
      <c r="G5030" s="5">
        <v>15.72</v>
      </c>
      <c r="H5030" s="5">
        <v>2779665</v>
      </c>
      <c r="I5030" s="5">
        <v>43697465</v>
      </c>
      <c r="J5030" s="5">
        <v>3</v>
      </c>
    </row>
    <row r="5031" spans="1:10">
      <c r="A5031" s="6">
        <v>43845</v>
      </c>
      <c r="B5031" s="5" t="s">
        <v>289</v>
      </c>
      <c r="C5031" s="5" t="s">
        <v>599</v>
      </c>
      <c r="D5031" s="5">
        <v>15.72</v>
      </c>
      <c r="E5031" s="5">
        <v>15.76</v>
      </c>
      <c r="F5031" s="5">
        <v>15.4</v>
      </c>
      <c r="G5031" s="5">
        <v>15.52</v>
      </c>
      <c r="H5031" s="5">
        <v>2527100</v>
      </c>
      <c r="I5031" s="5">
        <v>39234321</v>
      </c>
      <c r="J5031" s="5">
        <v>3</v>
      </c>
    </row>
    <row r="5032" spans="1:10">
      <c r="A5032" s="6">
        <v>43846</v>
      </c>
      <c r="B5032" s="5" t="s">
        <v>289</v>
      </c>
      <c r="C5032" s="5" t="s">
        <v>599</v>
      </c>
      <c r="D5032" s="5">
        <v>15.58</v>
      </c>
      <c r="E5032" s="5">
        <v>15.7</v>
      </c>
      <c r="F5032" s="5">
        <v>15</v>
      </c>
      <c r="G5032" s="5">
        <v>15.3</v>
      </c>
      <c r="H5032" s="5">
        <v>2334920</v>
      </c>
      <c r="I5032" s="5">
        <v>35996358</v>
      </c>
      <c r="J5032" s="5">
        <v>3</v>
      </c>
    </row>
    <row r="5033" spans="1:10">
      <c r="A5033" s="6">
        <v>43847</v>
      </c>
      <c r="B5033" s="5" t="s">
        <v>289</v>
      </c>
      <c r="C5033" s="5" t="s">
        <v>599</v>
      </c>
      <c r="D5033" s="5">
        <v>15.36</v>
      </c>
      <c r="E5033" s="5">
        <v>15.5</v>
      </c>
      <c r="F5033" s="5">
        <v>15.2</v>
      </c>
      <c r="G5033" s="5">
        <v>15.21</v>
      </c>
      <c r="H5033" s="5">
        <v>2088700</v>
      </c>
      <c r="I5033" s="5">
        <v>32035360</v>
      </c>
      <c r="J5033" s="5">
        <v>3</v>
      </c>
    </row>
    <row r="5034" spans="1:10">
      <c r="A5034" s="6">
        <v>43850</v>
      </c>
      <c r="B5034" s="5" t="s">
        <v>289</v>
      </c>
      <c r="C5034" s="5" t="s">
        <v>599</v>
      </c>
      <c r="D5034" s="5">
        <v>15.18</v>
      </c>
      <c r="E5034" s="5">
        <v>15.18</v>
      </c>
      <c r="F5034" s="5">
        <v>14.75</v>
      </c>
      <c r="G5034" s="5">
        <v>15.11</v>
      </c>
      <c r="H5034" s="5">
        <v>2622917</v>
      </c>
      <c r="I5034" s="5">
        <v>39232678</v>
      </c>
      <c r="J5034" s="5">
        <v>3</v>
      </c>
    </row>
    <row r="5035" spans="1:10">
      <c r="A5035" s="6">
        <v>43851</v>
      </c>
      <c r="B5035" s="5" t="s">
        <v>289</v>
      </c>
      <c r="C5035" s="5" t="s">
        <v>599</v>
      </c>
      <c r="D5035" s="5">
        <v>14.98</v>
      </c>
      <c r="E5035" s="5">
        <v>15.15</v>
      </c>
      <c r="F5035" s="5">
        <v>14.68</v>
      </c>
      <c r="G5035" s="5">
        <v>14.8</v>
      </c>
      <c r="H5035" s="5">
        <v>2486663</v>
      </c>
      <c r="I5035" s="5">
        <v>37012241</v>
      </c>
      <c r="J5035" s="5">
        <v>3</v>
      </c>
    </row>
    <row r="5036" spans="1:10">
      <c r="A5036" s="6">
        <v>43852</v>
      </c>
      <c r="B5036" s="5" t="s">
        <v>289</v>
      </c>
      <c r="C5036" s="5" t="s">
        <v>599</v>
      </c>
      <c r="D5036" s="5">
        <v>15.25</v>
      </c>
      <c r="E5036" s="5">
        <v>15.88</v>
      </c>
      <c r="F5036" s="5">
        <v>15.01</v>
      </c>
      <c r="G5036" s="5">
        <v>15.8</v>
      </c>
      <c r="H5036" s="5">
        <v>8390972</v>
      </c>
      <c r="I5036" s="5">
        <v>130626468</v>
      </c>
      <c r="J5036" s="5">
        <v>3</v>
      </c>
    </row>
    <row r="5037" spans="1:10">
      <c r="A5037" s="6">
        <v>43853</v>
      </c>
      <c r="B5037" s="5" t="s">
        <v>289</v>
      </c>
      <c r="C5037" s="5" t="s">
        <v>599</v>
      </c>
      <c r="D5037" s="5">
        <v>15.62</v>
      </c>
      <c r="E5037" s="5">
        <v>16.19</v>
      </c>
      <c r="F5037" s="5">
        <v>15.43</v>
      </c>
      <c r="G5037" s="5">
        <v>15.85</v>
      </c>
      <c r="H5037" s="5">
        <v>7733269</v>
      </c>
      <c r="I5037" s="5">
        <v>122269853</v>
      </c>
      <c r="J5037" s="5">
        <v>3</v>
      </c>
    </row>
    <row r="5038" spans="1:10">
      <c r="A5038" s="6">
        <v>43864</v>
      </c>
      <c r="B5038" s="5" t="s">
        <v>289</v>
      </c>
      <c r="C5038" s="5" t="s">
        <v>599</v>
      </c>
      <c r="D5038" s="5">
        <v>14.27</v>
      </c>
      <c r="E5038" s="5">
        <v>14.39</v>
      </c>
      <c r="F5038" s="5">
        <v>14.27</v>
      </c>
      <c r="G5038" s="5">
        <v>14.27</v>
      </c>
      <c r="H5038" s="5">
        <v>1174700</v>
      </c>
      <c r="I5038" s="5">
        <v>16763785</v>
      </c>
      <c r="J5038" s="5">
        <v>3</v>
      </c>
    </row>
    <row r="5039" spans="1:10">
      <c r="A5039" s="6">
        <v>43865</v>
      </c>
      <c r="B5039" s="5" t="s">
        <v>289</v>
      </c>
      <c r="C5039" s="5" t="s">
        <v>599</v>
      </c>
      <c r="D5039" s="5">
        <v>13</v>
      </c>
      <c r="E5039" s="5">
        <v>14.2</v>
      </c>
      <c r="F5039" s="5">
        <v>13</v>
      </c>
      <c r="G5039" s="5">
        <v>13.25</v>
      </c>
      <c r="H5039" s="5">
        <v>8639919</v>
      </c>
      <c r="I5039" s="5">
        <v>115582049</v>
      </c>
      <c r="J5039" s="5">
        <v>3</v>
      </c>
    </row>
    <row r="5040" spans="1:10">
      <c r="A5040" s="6">
        <v>43866</v>
      </c>
      <c r="B5040" s="5" t="s">
        <v>289</v>
      </c>
      <c r="C5040" s="5" t="s">
        <v>599</v>
      </c>
      <c r="D5040" s="5">
        <v>13.36</v>
      </c>
      <c r="E5040" s="5">
        <v>14.12</v>
      </c>
      <c r="F5040" s="5">
        <v>13.25</v>
      </c>
      <c r="G5040" s="5">
        <v>13.84</v>
      </c>
      <c r="H5040" s="5">
        <v>6192196</v>
      </c>
      <c r="I5040" s="5">
        <v>84719667</v>
      </c>
      <c r="J5040" s="5">
        <v>3</v>
      </c>
    </row>
    <row r="5041" spans="1:10">
      <c r="A5041" s="6">
        <v>43867</v>
      </c>
      <c r="B5041" s="5" t="s">
        <v>289</v>
      </c>
      <c r="C5041" s="5" t="s">
        <v>599</v>
      </c>
      <c r="D5041" s="5">
        <v>13.75</v>
      </c>
      <c r="E5041" s="5">
        <v>14.22</v>
      </c>
      <c r="F5041" s="5">
        <v>13.64</v>
      </c>
      <c r="G5041" s="5">
        <v>14.07</v>
      </c>
      <c r="H5041" s="5">
        <v>4749914</v>
      </c>
      <c r="I5041" s="5">
        <v>66413293</v>
      </c>
      <c r="J5041" s="5">
        <v>3</v>
      </c>
    </row>
    <row r="5042" spans="1:10">
      <c r="A5042" s="6">
        <v>43836</v>
      </c>
      <c r="B5042" s="5" t="s">
        <v>290</v>
      </c>
      <c r="C5042" s="5" t="s">
        <v>600</v>
      </c>
      <c r="D5042" s="5">
        <v>28.11</v>
      </c>
      <c r="E5042" s="5">
        <v>28.64</v>
      </c>
      <c r="F5042" s="5">
        <v>27.6</v>
      </c>
      <c r="G5042" s="5">
        <v>28.02</v>
      </c>
      <c r="H5042" s="5">
        <v>6634026</v>
      </c>
      <c r="I5042" s="5">
        <v>186785673</v>
      </c>
      <c r="J5042" s="5">
        <v>3</v>
      </c>
    </row>
    <row r="5043" spans="1:10">
      <c r="A5043" s="6">
        <v>43837</v>
      </c>
      <c r="B5043" s="5" t="s">
        <v>290</v>
      </c>
      <c r="C5043" s="5" t="s">
        <v>600</v>
      </c>
      <c r="D5043" s="5">
        <v>28.02</v>
      </c>
      <c r="E5043" s="5">
        <v>28.45</v>
      </c>
      <c r="F5043" s="5">
        <v>27.75</v>
      </c>
      <c r="G5043" s="5">
        <v>28.18</v>
      </c>
      <c r="H5043" s="5">
        <v>5648540</v>
      </c>
      <c r="I5043" s="5">
        <v>158209362</v>
      </c>
      <c r="J5043" s="5">
        <v>3</v>
      </c>
    </row>
    <row r="5044" spans="1:10">
      <c r="A5044" s="6">
        <v>43838</v>
      </c>
      <c r="B5044" s="5" t="s">
        <v>290</v>
      </c>
      <c r="C5044" s="5" t="s">
        <v>600</v>
      </c>
      <c r="D5044" s="5">
        <v>28.1</v>
      </c>
      <c r="E5044" s="5">
        <v>28.1</v>
      </c>
      <c r="F5044" s="5">
        <v>27.37</v>
      </c>
      <c r="G5044" s="5">
        <v>27.42</v>
      </c>
      <c r="H5044" s="5">
        <v>5556626</v>
      </c>
      <c r="I5044" s="5">
        <v>153606481</v>
      </c>
      <c r="J5044" s="5">
        <v>3</v>
      </c>
    </row>
    <row r="5045" spans="1:10">
      <c r="A5045" s="6">
        <v>43839</v>
      </c>
      <c r="B5045" s="5" t="s">
        <v>290</v>
      </c>
      <c r="C5045" s="5" t="s">
        <v>600</v>
      </c>
      <c r="D5045" s="5">
        <v>27.76</v>
      </c>
      <c r="E5045" s="5">
        <v>28.15</v>
      </c>
      <c r="F5045" s="5">
        <v>27.45</v>
      </c>
      <c r="G5045" s="5">
        <v>28.1</v>
      </c>
      <c r="H5045" s="5">
        <v>5554230</v>
      </c>
      <c r="I5045" s="5">
        <v>155044660</v>
      </c>
      <c r="J5045" s="5">
        <v>3</v>
      </c>
    </row>
    <row r="5046" spans="1:10">
      <c r="A5046" s="6">
        <v>43840</v>
      </c>
      <c r="B5046" s="5" t="s">
        <v>290</v>
      </c>
      <c r="C5046" s="5" t="s">
        <v>600</v>
      </c>
      <c r="D5046" s="5">
        <v>28.08</v>
      </c>
      <c r="E5046" s="5">
        <v>28.8</v>
      </c>
      <c r="F5046" s="5">
        <v>27.98</v>
      </c>
      <c r="G5046" s="5">
        <v>28.09</v>
      </c>
      <c r="H5046" s="5">
        <v>5960778</v>
      </c>
      <c r="I5046" s="5">
        <v>169247741</v>
      </c>
      <c r="J5046" s="5">
        <v>3</v>
      </c>
    </row>
    <row r="5047" spans="1:10">
      <c r="A5047" s="6">
        <v>43843</v>
      </c>
      <c r="B5047" s="5" t="s">
        <v>290</v>
      </c>
      <c r="C5047" s="5" t="s">
        <v>600</v>
      </c>
      <c r="D5047" s="5">
        <v>27.5</v>
      </c>
      <c r="E5047" s="5">
        <v>28.3</v>
      </c>
      <c r="F5047" s="5">
        <v>27.48</v>
      </c>
      <c r="G5047" s="5">
        <v>28.09</v>
      </c>
      <c r="H5047" s="5">
        <v>4747596</v>
      </c>
      <c r="I5047" s="5">
        <v>132734337</v>
      </c>
      <c r="J5047" s="5">
        <v>3</v>
      </c>
    </row>
    <row r="5048" spans="1:10">
      <c r="A5048" s="6">
        <v>43844</v>
      </c>
      <c r="B5048" s="5" t="s">
        <v>290</v>
      </c>
      <c r="C5048" s="5" t="s">
        <v>600</v>
      </c>
      <c r="D5048" s="5">
        <v>28.21</v>
      </c>
      <c r="E5048" s="5">
        <v>28.47</v>
      </c>
      <c r="F5048" s="5">
        <v>27.4</v>
      </c>
      <c r="G5048" s="5">
        <v>27.48</v>
      </c>
      <c r="H5048" s="5">
        <v>6099689</v>
      </c>
      <c r="I5048" s="5">
        <v>169440112</v>
      </c>
      <c r="J5048" s="5">
        <v>3</v>
      </c>
    </row>
    <row r="5049" spans="1:10">
      <c r="A5049" s="6">
        <v>43845</v>
      </c>
      <c r="B5049" s="5" t="s">
        <v>290</v>
      </c>
      <c r="C5049" s="5" t="s">
        <v>600</v>
      </c>
      <c r="D5049" s="5">
        <v>27.43</v>
      </c>
      <c r="E5049" s="5">
        <v>27.66</v>
      </c>
      <c r="F5049" s="5">
        <v>26.93</v>
      </c>
      <c r="G5049" s="5">
        <v>27.28</v>
      </c>
      <c r="H5049" s="5">
        <v>4358906</v>
      </c>
      <c r="I5049" s="5">
        <v>118766522</v>
      </c>
      <c r="J5049" s="5">
        <v>3</v>
      </c>
    </row>
    <row r="5050" spans="1:10">
      <c r="A5050" s="6">
        <v>43846</v>
      </c>
      <c r="B5050" s="5" t="s">
        <v>290</v>
      </c>
      <c r="C5050" s="5" t="s">
        <v>600</v>
      </c>
      <c r="D5050" s="5">
        <v>27.36</v>
      </c>
      <c r="E5050" s="5">
        <v>27.62</v>
      </c>
      <c r="F5050" s="5">
        <v>26.98</v>
      </c>
      <c r="G5050" s="5">
        <v>27.13</v>
      </c>
      <c r="H5050" s="5">
        <v>3391279</v>
      </c>
      <c r="I5050" s="5">
        <v>92560139</v>
      </c>
      <c r="J5050" s="5">
        <v>3</v>
      </c>
    </row>
    <row r="5051" spans="1:10">
      <c r="A5051" s="6">
        <v>43847</v>
      </c>
      <c r="B5051" s="5" t="s">
        <v>290</v>
      </c>
      <c r="C5051" s="5" t="s">
        <v>600</v>
      </c>
      <c r="D5051" s="5">
        <v>27.19</v>
      </c>
      <c r="E5051" s="5">
        <v>27.63</v>
      </c>
      <c r="F5051" s="5">
        <v>27.1</v>
      </c>
      <c r="G5051" s="5">
        <v>27.21</v>
      </c>
      <c r="H5051" s="5">
        <v>3583374</v>
      </c>
      <c r="I5051" s="5">
        <v>98036130</v>
      </c>
      <c r="J5051" s="5">
        <v>3</v>
      </c>
    </row>
    <row r="5052" spans="1:10">
      <c r="A5052" s="6">
        <v>43850</v>
      </c>
      <c r="B5052" s="5" t="s">
        <v>290</v>
      </c>
      <c r="C5052" s="5" t="s">
        <v>600</v>
      </c>
      <c r="D5052" s="5">
        <v>27.4</v>
      </c>
      <c r="E5052" s="5">
        <v>28</v>
      </c>
      <c r="F5052" s="5">
        <v>27.02</v>
      </c>
      <c r="G5052" s="5">
        <v>28</v>
      </c>
      <c r="H5052" s="5">
        <v>6160379</v>
      </c>
      <c r="I5052" s="5">
        <v>170196220</v>
      </c>
      <c r="J5052" s="5">
        <v>3</v>
      </c>
    </row>
    <row r="5053" spans="1:10">
      <c r="A5053" s="6">
        <v>43851</v>
      </c>
      <c r="B5053" s="5" t="s">
        <v>290</v>
      </c>
      <c r="C5053" s="5" t="s">
        <v>600</v>
      </c>
      <c r="D5053" s="5">
        <v>27.81</v>
      </c>
      <c r="E5053" s="5">
        <v>27.94</v>
      </c>
      <c r="F5053" s="5">
        <v>27.41</v>
      </c>
      <c r="G5053" s="5">
        <v>27.45</v>
      </c>
      <c r="H5053" s="5">
        <v>3694994</v>
      </c>
      <c r="I5053" s="5">
        <v>102190712</v>
      </c>
      <c r="J5053" s="5">
        <v>3</v>
      </c>
    </row>
    <row r="5054" spans="1:10">
      <c r="A5054" s="6">
        <v>43852</v>
      </c>
      <c r="B5054" s="5" t="s">
        <v>290</v>
      </c>
      <c r="C5054" s="5" t="s">
        <v>600</v>
      </c>
      <c r="D5054" s="5">
        <v>27.09</v>
      </c>
      <c r="E5054" s="5">
        <v>27.84</v>
      </c>
      <c r="F5054" s="5">
        <v>26.91</v>
      </c>
      <c r="G5054" s="5">
        <v>27.45</v>
      </c>
      <c r="H5054" s="5">
        <v>4364724</v>
      </c>
      <c r="I5054" s="5">
        <v>119422483</v>
      </c>
      <c r="J5054" s="5">
        <v>3</v>
      </c>
    </row>
    <row r="5055" spans="1:10">
      <c r="A5055" s="6">
        <v>43853</v>
      </c>
      <c r="B5055" s="5" t="s">
        <v>290</v>
      </c>
      <c r="C5055" s="5" t="s">
        <v>600</v>
      </c>
      <c r="D5055" s="5">
        <v>26.9</v>
      </c>
      <c r="E5055" s="5">
        <v>27.36</v>
      </c>
      <c r="F5055" s="5">
        <v>25.51</v>
      </c>
      <c r="G5055" s="5">
        <v>26.4</v>
      </c>
      <c r="H5055" s="5">
        <v>5812932</v>
      </c>
      <c r="I5055" s="5">
        <v>154600344</v>
      </c>
      <c r="J5055" s="5">
        <v>3</v>
      </c>
    </row>
    <row r="5056" spans="1:10">
      <c r="A5056" s="6">
        <v>43864</v>
      </c>
      <c r="B5056" s="5" t="s">
        <v>290</v>
      </c>
      <c r="C5056" s="5" t="s">
        <v>600</v>
      </c>
      <c r="D5056" s="5">
        <v>23.76</v>
      </c>
      <c r="E5056" s="5">
        <v>23.76</v>
      </c>
      <c r="F5056" s="5">
        <v>23.76</v>
      </c>
      <c r="G5056" s="5">
        <v>23.76</v>
      </c>
      <c r="H5056" s="5">
        <v>1064400</v>
      </c>
      <c r="I5056" s="5">
        <v>25290144</v>
      </c>
      <c r="J5056" s="5">
        <v>3</v>
      </c>
    </row>
    <row r="5057" spans="1:10">
      <c r="A5057" s="6">
        <v>43865</v>
      </c>
      <c r="B5057" s="5" t="s">
        <v>290</v>
      </c>
      <c r="C5057" s="5" t="s">
        <v>600</v>
      </c>
      <c r="D5057" s="5">
        <v>22.96</v>
      </c>
      <c r="E5057" s="5">
        <v>24</v>
      </c>
      <c r="F5057" s="5">
        <v>22.87</v>
      </c>
      <c r="G5057" s="5">
        <v>23.65</v>
      </c>
      <c r="H5057" s="5">
        <v>6751589</v>
      </c>
      <c r="I5057" s="5">
        <v>159337413</v>
      </c>
      <c r="J5057" s="5">
        <v>3</v>
      </c>
    </row>
    <row r="5058" spans="1:10">
      <c r="A5058" s="6">
        <v>43866</v>
      </c>
      <c r="B5058" s="5" t="s">
        <v>290</v>
      </c>
      <c r="C5058" s="5" t="s">
        <v>600</v>
      </c>
      <c r="D5058" s="5">
        <v>24</v>
      </c>
      <c r="E5058" s="5">
        <v>26.02</v>
      </c>
      <c r="F5058" s="5">
        <v>23.96</v>
      </c>
      <c r="G5058" s="5">
        <v>26.02</v>
      </c>
      <c r="H5058" s="5">
        <v>6808441</v>
      </c>
      <c r="I5058" s="5">
        <v>171409931</v>
      </c>
      <c r="J5058" s="5">
        <v>3</v>
      </c>
    </row>
    <row r="5059" spans="1:10">
      <c r="A5059" s="6">
        <v>43867</v>
      </c>
      <c r="B5059" s="5" t="s">
        <v>290</v>
      </c>
      <c r="C5059" s="5" t="s">
        <v>600</v>
      </c>
      <c r="D5059" s="5">
        <v>26.69</v>
      </c>
      <c r="E5059" s="5">
        <v>28.62</v>
      </c>
      <c r="F5059" s="5">
        <v>26.2</v>
      </c>
      <c r="G5059" s="5">
        <v>28.62</v>
      </c>
      <c r="H5059" s="5">
        <v>16663792</v>
      </c>
      <c r="I5059" s="5">
        <v>468331601</v>
      </c>
      <c r="J5059" s="5">
        <v>3</v>
      </c>
    </row>
    <row r="5060" spans="1:10">
      <c r="A5060" s="6">
        <v>43836</v>
      </c>
      <c r="B5060" s="5" t="s">
        <v>291</v>
      </c>
      <c r="C5060" s="5" t="s">
        <v>601</v>
      </c>
      <c r="D5060" s="5">
        <v>9.01</v>
      </c>
      <c r="E5060" s="5">
        <v>9.17</v>
      </c>
      <c r="F5060" s="5">
        <v>8.94</v>
      </c>
      <c r="G5060" s="5">
        <v>9.03</v>
      </c>
      <c r="H5060" s="5">
        <v>9328895</v>
      </c>
      <c r="I5060" s="5">
        <v>84386567</v>
      </c>
      <c r="J5060" s="5">
        <v>3</v>
      </c>
    </row>
    <row r="5061" spans="1:10">
      <c r="A5061" s="6">
        <v>43837</v>
      </c>
      <c r="B5061" s="5" t="s">
        <v>291</v>
      </c>
      <c r="C5061" s="5" t="s">
        <v>601</v>
      </c>
      <c r="D5061" s="5">
        <v>9.09</v>
      </c>
      <c r="E5061" s="5">
        <v>9.19</v>
      </c>
      <c r="F5061" s="5">
        <v>9.02</v>
      </c>
      <c r="G5061" s="5">
        <v>9.16</v>
      </c>
      <c r="H5061" s="5">
        <v>10248147</v>
      </c>
      <c r="I5061" s="5">
        <v>93407196</v>
      </c>
      <c r="J5061" s="5">
        <v>3</v>
      </c>
    </row>
    <row r="5062" spans="1:10">
      <c r="A5062" s="6">
        <v>43838</v>
      </c>
      <c r="B5062" s="5" t="s">
        <v>291</v>
      </c>
      <c r="C5062" s="5" t="s">
        <v>601</v>
      </c>
      <c r="D5062" s="5">
        <v>9.09</v>
      </c>
      <c r="E5062" s="5">
        <v>9.24</v>
      </c>
      <c r="F5062" s="5">
        <v>8.94</v>
      </c>
      <c r="G5062" s="5">
        <v>8.97</v>
      </c>
      <c r="H5062" s="5">
        <v>10836658</v>
      </c>
      <c r="I5062" s="5">
        <v>98119079</v>
      </c>
      <c r="J5062" s="5">
        <v>3</v>
      </c>
    </row>
    <row r="5063" spans="1:10">
      <c r="A5063" s="6">
        <v>43839</v>
      </c>
      <c r="B5063" s="5" t="s">
        <v>291</v>
      </c>
      <c r="C5063" s="5" t="s">
        <v>601</v>
      </c>
      <c r="D5063" s="5">
        <v>9.08</v>
      </c>
      <c r="E5063" s="5">
        <v>9.25</v>
      </c>
      <c r="F5063" s="5">
        <v>9.04</v>
      </c>
      <c r="G5063" s="5">
        <v>9.15</v>
      </c>
      <c r="H5063" s="5">
        <v>9879521</v>
      </c>
      <c r="I5063" s="5">
        <v>90389770</v>
      </c>
      <c r="J5063" s="5">
        <v>3</v>
      </c>
    </row>
    <row r="5064" spans="1:10">
      <c r="A5064" s="6">
        <v>43840</v>
      </c>
      <c r="B5064" s="5" t="s">
        <v>291</v>
      </c>
      <c r="C5064" s="5" t="s">
        <v>601</v>
      </c>
      <c r="D5064" s="5">
        <v>9.16</v>
      </c>
      <c r="E5064" s="5">
        <v>9.33</v>
      </c>
      <c r="F5064" s="5">
        <v>9.02</v>
      </c>
      <c r="G5064" s="5">
        <v>9.08</v>
      </c>
      <c r="H5064" s="5">
        <v>10101190</v>
      </c>
      <c r="I5064" s="5">
        <v>92626710</v>
      </c>
      <c r="J5064" s="5">
        <v>3</v>
      </c>
    </row>
    <row r="5065" spans="1:10">
      <c r="A5065" s="6">
        <v>43843</v>
      </c>
      <c r="B5065" s="5" t="s">
        <v>291</v>
      </c>
      <c r="C5065" s="5" t="s">
        <v>601</v>
      </c>
      <c r="D5065" s="5">
        <v>9.08</v>
      </c>
      <c r="E5065" s="5">
        <v>9.14</v>
      </c>
      <c r="F5065" s="5">
        <v>8.92</v>
      </c>
      <c r="G5065" s="5">
        <v>9.12</v>
      </c>
      <c r="H5065" s="5">
        <v>6799755</v>
      </c>
      <c r="I5065" s="5">
        <v>61617002</v>
      </c>
      <c r="J5065" s="5">
        <v>3</v>
      </c>
    </row>
    <row r="5066" spans="1:10">
      <c r="A5066" s="6">
        <v>43844</v>
      </c>
      <c r="B5066" s="5" t="s">
        <v>291</v>
      </c>
      <c r="C5066" s="5" t="s">
        <v>601</v>
      </c>
      <c r="D5066" s="5">
        <v>9.15</v>
      </c>
      <c r="E5066" s="5">
        <v>9.24</v>
      </c>
      <c r="F5066" s="5">
        <v>9.03</v>
      </c>
      <c r="G5066" s="5">
        <v>9.05</v>
      </c>
      <c r="H5066" s="5">
        <v>6232880</v>
      </c>
      <c r="I5066" s="5">
        <v>56821873</v>
      </c>
      <c r="J5066" s="5">
        <v>3</v>
      </c>
    </row>
    <row r="5067" spans="1:10">
      <c r="A5067" s="6">
        <v>43845</v>
      </c>
      <c r="B5067" s="5" t="s">
        <v>291</v>
      </c>
      <c r="C5067" s="5" t="s">
        <v>601</v>
      </c>
      <c r="D5067" s="5">
        <v>9.06</v>
      </c>
      <c r="E5067" s="5">
        <v>9.16</v>
      </c>
      <c r="F5067" s="5">
        <v>8.99</v>
      </c>
      <c r="G5067" s="5">
        <v>8.99</v>
      </c>
      <c r="H5067" s="5">
        <v>6932837</v>
      </c>
      <c r="I5067" s="5">
        <v>62675318</v>
      </c>
      <c r="J5067" s="5">
        <v>3</v>
      </c>
    </row>
    <row r="5068" spans="1:10">
      <c r="A5068" s="6">
        <v>43846</v>
      </c>
      <c r="B5068" s="5" t="s">
        <v>291</v>
      </c>
      <c r="C5068" s="5" t="s">
        <v>601</v>
      </c>
      <c r="D5068" s="5">
        <v>9.06</v>
      </c>
      <c r="E5068" s="5">
        <v>9.09</v>
      </c>
      <c r="F5068" s="5">
        <v>8.83</v>
      </c>
      <c r="G5068" s="5">
        <v>8.88</v>
      </c>
      <c r="H5068" s="5">
        <v>6927647</v>
      </c>
      <c r="I5068" s="5">
        <v>61898210</v>
      </c>
      <c r="J5068" s="5">
        <v>3</v>
      </c>
    </row>
    <row r="5069" spans="1:10">
      <c r="A5069" s="6">
        <v>43847</v>
      </c>
      <c r="B5069" s="5" t="s">
        <v>291</v>
      </c>
      <c r="C5069" s="5" t="s">
        <v>601</v>
      </c>
      <c r="D5069" s="5">
        <v>8.9</v>
      </c>
      <c r="E5069" s="5">
        <v>8.98</v>
      </c>
      <c r="F5069" s="5">
        <v>8.76</v>
      </c>
      <c r="G5069" s="5">
        <v>8.77</v>
      </c>
      <c r="H5069" s="5">
        <v>5066555</v>
      </c>
      <c r="I5069" s="5">
        <v>44880644</v>
      </c>
      <c r="J5069" s="5">
        <v>3</v>
      </c>
    </row>
    <row r="5070" spans="1:10">
      <c r="A5070" s="6">
        <v>43850</v>
      </c>
      <c r="B5070" s="5" t="s">
        <v>291</v>
      </c>
      <c r="C5070" s="5" t="s">
        <v>601</v>
      </c>
      <c r="D5070" s="5">
        <v>8.75</v>
      </c>
      <c r="E5070" s="5">
        <v>8.76</v>
      </c>
      <c r="F5070" s="5">
        <v>8.49</v>
      </c>
      <c r="G5070" s="5">
        <v>8.68</v>
      </c>
      <c r="H5070" s="5">
        <v>7431624</v>
      </c>
      <c r="I5070" s="5">
        <v>64006933</v>
      </c>
      <c r="J5070" s="5">
        <v>3</v>
      </c>
    </row>
    <row r="5071" spans="1:10">
      <c r="A5071" s="6">
        <v>43851</v>
      </c>
      <c r="B5071" s="5" t="s">
        <v>291</v>
      </c>
      <c r="C5071" s="5" t="s">
        <v>601</v>
      </c>
      <c r="D5071" s="5">
        <v>8.63</v>
      </c>
      <c r="E5071" s="5">
        <v>8.73</v>
      </c>
      <c r="F5071" s="5">
        <v>8.53</v>
      </c>
      <c r="G5071" s="5">
        <v>8.53</v>
      </c>
      <c r="H5071" s="5">
        <v>5457838</v>
      </c>
      <c r="I5071" s="5">
        <v>46955264</v>
      </c>
      <c r="J5071" s="5">
        <v>3</v>
      </c>
    </row>
    <row r="5072" spans="1:10">
      <c r="A5072" s="6">
        <v>43852</v>
      </c>
      <c r="B5072" s="5" t="s">
        <v>291</v>
      </c>
      <c r="C5072" s="5" t="s">
        <v>601</v>
      </c>
      <c r="D5072" s="5">
        <v>8.56</v>
      </c>
      <c r="E5072" s="5">
        <v>8.58</v>
      </c>
      <c r="F5072" s="5">
        <v>8.27</v>
      </c>
      <c r="G5072" s="5">
        <v>8.45</v>
      </c>
      <c r="H5072" s="5">
        <v>6220522</v>
      </c>
      <c r="I5072" s="5">
        <v>52253181</v>
      </c>
      <c r="J5072" s="5">
        <v>3</v>
      </c>
    </row>
    <row r="5073" spans="1:10">
      <c r="A5073" s="6">
        <v>43853</v>
      </c>
      <c r="B5073" s="5" t="s">
        <v>291</v>
      </c>
      <c r="C5073" s="5" t="s">
        <v>601</v>
      </c>
      <c r="D5073" s="5">
        <v>8.41</v>
      </c>
      <c r="E5073" s="5">
        <v>8.42</v>
      </c>
      <c r="F5073" s="5">
        <v>7.85</v>
      </c>
      <c r="G5073" s="5">
        <v>8.09</v>
      </c>
      <c r="H5073" s="5">
        <v>7625885</v>
      </c>
      <c r="I5073" s="5">
        <v>62433366</v>
      </c>
      <c r="J5073" s="5">
        <v>3</v>
      </c>
    </row>
    <row r="5074" spans="1:10">
      <c r="A5074" s="6">
        <v>43864</v>
      </c>
      <c r="B5074" s="5" t="s">
        <v>291</v>
      </c>
      <c r="C5074" s="5" t="s">
        <v>601</v>
      </c>
      <c r="D5074" s="5">
        <v>7.28</v>
      </c>
      <c r="E5074" s="5">
        <v>7.28</v>
      </c>
      <c r="F5074" s="5">
        <v>7.28</v>
      </c>
      <c r="G5074" s="5">
        <v>7.28</v>
      </c>
      <c r="H5074" s="5">
        <v>726400</v>
      </c>
      <c r="I5074" s="5">
        <v>5288192</v>
      </c>
      <c r="J5074" s="5">
        <v>3</v>
      </c>
    </row>
    <row r="5075" spans="1:10">
      <c r="A5075" s="6">
        <v>43865</v>
      </c>
      <c r="B5075" s="5" t="s">
        <v>291</v>
      </c>
      <c r="C5075" s="5" t="s">
        <v>601</v>
      </c>
      <c r="D5075" s="5">
        <v>6.55</v>
      </c>
      <c r="E5075" s="5">
        <v>6.92</v>
      </c>
      <c r="F5075" s="5">
        <v>6.55</v>
      </c>
      <c r="G5075" s="5">
        <v>6.78</v>
      </c>
      <c r="H5075" s="5">
        <v>10414559</v>
      </c>
      <c r="I5075" s="5">
        <v>70284061</v>
      </c>
      <c r="J5075" s="5">
        <v>3</v>
      </c>
    </row>
    <row r="5076" spans="1:10">
      <c r="A5076" s="6">
        <v>43866</v>
      </c>
      <c r="B5076" s="5" t="s">
        <v>291</v>
      </c>
      <c r="C5076" s="5" t="s">
        <v>601</v>
      </c>
      <c r="D5076" s="5">
        <v>6.82</v>
      </c>
      <c r="E5076" s="5">
        <v>7.09</v>
      </c>
      <c r="F5076" s="5">
        <v>6.79</v>
      </c>
      <c r="G5076" s="5">
        <v>6.96</v>
      </c>
      <c r="H5076" s="5">
        <v>8095170</v>
      </c>
      <c r="I5076" s="5">
        <v>56445951</v>
      </c>
      <c r="J5076" s="5">
        <v>3</v>
      </c>
    </row>
    <row r="5077" spans="1:10">
      <c r="A5077" s="6">
        <v>43867</v>
      </c>
      <c r="B5077" s="5" t="s">
        <v>291</v>
      </c>
      <c r="C5077" s="5" t="s">
        <v>601</v>
      </c>
      <c r="D5077" s="5">
        <v>6.98</v>
      </c>
      <c r="E5077" s="5">
        <v>7.27</v>
      </c>
      <c r="F5077" s="5">
        <v>6.97</v>
      </c>
      <c r="G5077" s="5">
        <v>7.2</v>
      </c>
      <c r="H5077" s="5">
        <v>9225209</v>
      </c>
      <c r="I5077" s="5">
        <v>65695289</v>
      </c>
      <c r="J5077" s="5">
        <v>3</v>
      </c>
    </row>
    <row r="5078" spans="1:10">
      <c r="A5078" s="6">
        <v>43836</v>
      </c>
      <c r="B5078" s="5" t="s">
        <v>292</v>
      </c>
      <c r="C5078" s="5" t="s">
        <v>602</v>
      </c>
      <c r="D5078" s="5">
        <v>21.55</v>
      </c>
      <c r="E5078" s="5">
        <v>21.94</v>
      </c>
      <c r="F5078" s="5">
        <v>21.21</v>
      </c>
      <c r="G5078" s="5">
        <v>21.47</v>
      </c>
      <c r="H5078" s="5">
        <v>4996605</v>
      </c>
      <c r="I5078" s="5">
        <v>107649194</v>
      </c>
      <c r="J5078" s="5">
        <v>3</v>
      </c>
    </row>
    <row r="5079" spans="1:10">
      <c r="A5079" s="6">
        <v>43837</v>
      </c>
      <c r="B5079" s="5" t="s">
        <v>292</v>
      </c>
      <c r="C5079" s="5" t="s">
        <v>602</v>
      </c>
      <c r="D5079" s="5">
        <v>21.44</v>
      </c>
      <c r="E5079" s="5">
        <v>21.9</v>
      </c>
      <c r="F5079" s="5">
        <v>21.38</v>
      </c>
      <c r="G5079" s="5">
        <v>21.65</v>
      </c>
      <c r="H5079" s="5">
        <v>4276223</v>
      </c>
      <c r="I5079" s="5">
        <v>92392300</v>
      </c>
      <c r="J5079" s="5">
        <v>3</v>
      </c>
    </row>
    <row r="5080" spans="1:10">
      <c r="A5080" s="6">
        <v>43838</v>
      </c>
      <c r="B5080" s="5" t="s">
        <v>292</v>
      </c>
      <c r="C5080" s="5" t="s">
        <v>602</v>
      </c>
      <c r="D5080" s="5">
        <v>21.34</v>
      </c>
      <c r="E5080" s="5">
        <v>21.55</v>
      </c>
      <c r="F5080" s="5">
        <v>20.81</v>
      </c>
      <c r="G5080" s="5">
        <v>20.81</v>
      </c>
      <c r="H5080" s="5">
        <v>5331417</v>
      </c>
      <c r="I5080" s="5">
        <v>112861825</v>
      </c>
      <c r="J5080" s="5">
        <v>3</v>
      </c>
    </row>
    <row r="5081" spans="1:10">
      <c r="A5081" s="6">
        <v>43839</v>
      </c>
      <c r="B5081" s="5" t="s">
        <v>292</v>
      </c>
      <c r="C5081" s="5" t="s">
        <v>602</v>
      </c>
      <c r="D5081" s="5">
        <v>21</v>
      </c>
      <c r="E5081" s="5">
        <v>21.37</v>
      </c>
      <c r="F5081" s="5">
        <v>21</v>
      </c>
      <c r="G5081" s="5">
        <v>21.18</v>
      </c>
      <c r="H5081" s="5">
        <v>2820191</v>
      </c>
      <c r="I5081" s="5">
        <v>59705618</v>
      </c>
      <c r="J5081" s="5">
        <v>3</v>
      </c>
    </row>
    <row r="5082" spans="1:10">
      <c r="A5082" s="6">
        <v>43840</v>
      </c>
      <c r="B5082" s="5" t="s">
        <v>292</v>
      </c>
      <c r="C5082" s="5" t="s">
        <v>602</v>
      </c>
      <c r="D5082" s="5">
        <v>21.39</v>
      </c>
      <c r="E5082" s="5">
        <v>22.38</v>
      </c>
      <c r="F5082" s="5">
        <v>21.11</v>
      </c>
      <c r="G5082" s="5">
        <v>21.87</v>
      </c>
      <c r="H5082" s="5">
        <v>8437378</v>
      </c>
      <c r="I5082" s="5">
        <v>185079260</v>
      </c>
      <c r="J5082" s="5">
        <v>3</v>
      </c>
    </row>
    <row r="5083" spans="1:10">
      <c r="A5083" s="6">
        <v>43843</v>
      </c>
      <c r="B5083" s="5" t="s">
        <v>292</v>
      </c>
      <c r="C5083" s="5" t="s">
        <v>602</v>
      </c>
      <c r="D5083" s="5">
        <v>21.66</v>
      </c>
      <c r="E5083" s="5">
        <v>22.09</v>
      </c>
      <c r="F5083" s="5">
        <v>21.47</v>
      </c>
      <c r="G5083" s="5">
        <v>22.05</v>
      </c>
      <c r="H5083" s="5">
        <v>5319993</v>
      </c>
      <c r="I5083" s="5">
        <v>116202149</v>
      </c>
      <c r="J5083" s="5">
        <v>3</v>
      </c>
    </row>
    <row r="5084" spans="1:10">
      <c r="A5084" s="6">
        <v>43844</v>
      </c>
      <c r="B5084" s="5" t="s">
        <v>292</v>
      </c>
      <c r="C5084" s="5" t="s">
        <v>602</v>
      </c>
      <c r="D5084" s="5">
        <v>22.08</v>
      </c>
      <c r="E5084" s="5">
        <v>22.12</v>
      </c>
      <c r="F5084" s="5">
        <v>21.71</v>
      </c>
      <c r="G5084" s="5">
        <v>21.71</v>
      </c>
      <c r="H5084" s="5">
        <v>4104546</v>
      </c>
      <c r="I5084" s="5">
        <v>89855000</v>
      </c>
      <c r="J5084" s="5">
        <v>3</v>
      </c>
    </row>
    <row r="5085" spans="1:10">
      <c r="A5085" s="6">
        <v>43845</v>
      </c>
      <c r="B5085" s="5" t="s">
        <v>292</v>
      </c>
      <c r="C5085" s="5" t="s">
        <v>602</v>
      </c>
      <c r="D5085" s="5">
        <v>21.62</v>
      </c>
      <c r="E5085" s="5">
        <v>21.79</v>
      </c>
      <c r="F5085" s="5">
        <v>21.25</v>
      </c>
      <c r="G5085" s="5">
        <v>21.52</v>
      </c>
      <c r="H5085" s="5">
        <v>3249597</v>
      </c>
      <c r="I5085" s="5">
        <v>69792441</v>
      </c>
      <c r="J5085" s="5">
        <v>3</v>
      </c>
    </row>
    <row r="5086" spans="1:10">
      <c r="A5086" s="6">
        <v>43846</v>
      </c>
      <c r="B5086" s="5" t="s">
        <v>292</v>
      </c>
      <c r="C5086" s="5" t="s">
        <v>602</v>
      </c>
      <c r="D5086" s="5">
        <v>21.66</v>
      </c>
      <c r="E5086" s="5">
        <v>21.72</v>
      </c>
      <c r="F5086" s="5">
        <v>21.26</v>
      </c>
      <c r="G5086" s="5">
        <v>21.44</v>
      </c>
      <c r="H5086" s="5">
        <v>2808799</v>
      </c>
      <c r="I5086" s="5">
        <v>60215819</v>
      </c>
      <c r="J5086" s="5">
        <v>3</v>
      </c>
    </row>
    <row r="5087" spans="1:10">
      <c r="A5087" s="6">
        <v>43847</v>
      </c>
      <c r="B5087" s="5" t="s">
        <v>292</v>
      </c>
      <c r="C5087" s="5" t="s">
        <v>602</v>
      </c>
      <c r="D5087" s="5">
        <v>21.49</v>
      </c>
      <c r="E5087" s="5">
        <v>21.55</v>
      </c>
      <c r="F5087" s="5">
        <v>21.16</v>
      </c>
      <c r="G5087" s="5">
        <v>21.19</v>
      </c>
      <c r="H5087" s="5">
        <v>2336299</v>
      </c>
      <c r="I5087" s="5">
        <v>49818525</v>
      </c>
      <c r="J5087" s="5">
        <v>3</v>
      </c>
    </row>
    <row r="5088" spans="1:10">
      <c r="A5088" s="6">
        <v>43850</v>
      </c>
      <c r="B5088" s="5" t="s">
        <v>292</v>
      </c>
      <c r="C5088" s="5" t="s">
        <v>602</v>
      </c>
      <c r="D5088" s="5">
        <v>21.15</v>
      </c>
      <c r="E5088" s="5">
        <v>21.6</v>
      </c>
      <c r="F5088" s="5">
        <v>20.89</v>
      </c>
      <c r="G5088" s="5">
        <v>21.57</v>
      </c>
      <c r="H5088" s="5">
        <v>2616273</v>
      </c>
      <c r="I5088" s="5">
        <v>55802082</v>
      </c>
      <c r="J5088" s="5">
        <v>3</v>
      </c>
    </row>
    <row r="5089" spans="1:10">
      <c r="A5089" s="6">
        <v>43851</v>
      </c>
      <c r="B5089" s="5" t="s">
        <v>292</v>
      </c>
      <c r="C5089" s="5" t="s">
        <v>602</v>
      </c>
      <c r="D5089" s="5">
        <v>21.47</v>
      </c>
      <c r="E5089" s="5">
        <v>21.75</v>
      </c>
      <c r="F5089" s="5">
        <v>20.89</v>
      </c>
      <c r="G5089" s="5">
        <v>20.92</v>
      </c>
      <c r="H5089" s="5">
        <v>3055900</v>
      </c>
      <c r="I5089" s="5">
        <v>65179840</v>
      </c>
      <c r="J5089" s="5">
        <v>3</v>
      </c>
    </row>
    <row r="5090" spans="1:10">
      <c r="A5090" s="6">
        <v>43852</v>
      </c>
      <c r="B5090" s="5" t="s">
        <v>292</v>
      </c>
      <c r="C5090" s="5" t="s">
        <v>602</v>
      </c>
      <c r="D5090" s="5">
        <v>20.93</v>
      </c>
      <c r="E5090" s="5">
        <v>20.98</v>
      </c>
      <c r="F5090" s="5">
        <v>20</v>
      </c>
      <c r="G5090" s="5">
        <v>20.67</v>
      </c>
      <c r="H5090" s="5">
        <v>2736500</v>
      </c>
      <c r="I5090" s="5">
        <v>56140829</v>
      </c>
      <c r="J5090" s="5">
        <v>3</v>
      </c>
    </row>
    <row r="5091" spans="1:10">
      <c r="A5091" s="6">
        <v>43853</v>
      </c>
      <c r="B5091" s="5" t="s">
        <v>292</v>
      </c>
      <c r="C5091" s="5" t="s">
        <v>602</v>
      </c>
      <c r="D5091" s="5">
        <v>20.56</v>
      </c>
      <c r="E5091" s="5">
        <v>20.74</v>
      </c>
      <c r="F5091" s="5">
        <v>19</v>
      </c>
      <c r="G5091" s="5">
        <v>19.59</v>
      </c>
      <c r="H5091" s="5">
        <v>3423763</v>
      </c>
      <c r="I5091" s="5">
        <v>68388837</v>
      </c>
      <c r="J5091" s="5">
        <v>3</v>
      </c>
    </row>
    <row r="5092" spans="1:10">
      <c r="A5092" s="6">
        <v>43864</v>
      </c>
      <c r="B5092" s="5" t="s">
        <v>292</v>
      </c>
      <c r="C5092" s="5" t="s">
        <v>602</v>
      </c>
      <c r="D5092" s="5">
        <v>17.63</v>
      </c>
      <c r="E5092" s="5">
        <v>17.63</v>
      </c>
      <c r="F5092" s="5">
        <v>17.63</v>
      </c>
      <c r="G5092" s="5">
        <v>17.63</v>
      </c>
      <c r="H5092" s="5">
        <v>349500</v>
      </c>
      <c r="I5092" s="5">
        <v>6161685</v>
      </c>
      <c r="J5092" s="5">
        <v>3</v>
      </c>
    </row>
    <row r="5093" spans="1:10">
      <c r="A5093" s="6">
        <v>43865</v>
      </c>
      <c r="B5093" s="5" t="s">
        <v>292</v>
      </c>
      <c r="C5093" s="5" t="s">
        <v>602</v>
      </c>
      <c r="D5093" s="5">
        <v>15.87</v>
      </c>
      <c r="E5093" s="5">
        <v>16.97</v>
      </c>
      <c r="F5093" s="5">
        <v>15.87</v>
      </c>
      <c r="G5093" s="5">
        <v>16.63</v>
      </c>
      <c r="H5093" s="5">
        <v>4076731</v>
      </c>
      <c r="I5093" s="5">
        <v>67401977</v>
      </c>
      <c r="J5093" s="5">
        <v>3</v>
      </c>
    </row>
    <row r="5094" spans="1:10">
      <c r="A5094" s="6">
        <v>43866</v>
      </c>
      <c r="B5094" s="5" t="s">
        <v>292</v>
      </c>
      <c r="C5094" s="5" t="s">
        <v>602</v>
      </c>
      <c r="D5094" s="5">
        <v>16.63</v>
      </c>
      <c r="E5094" s="5">
        <v>17.19</v>
      </c>
      <c r="F5094" s="5">
        <v>16.6</v>
      </c>
      <c r="G5094" s="5">
        <v>16.72</v>
      </c>
      <c r="H5094" s="5">
        <v>3287165</v>
      </c>
      <c r="I5094" s="5">
        <v>55510092</v>
      </c>
      <c r="J5094" s="5">
        <v>3</v>
      </c>
    </row>
    <row r="5095" spans="1:10">
      <c r="A5095" s="6">
        <v>43867</v>
      </c>
      <c r="B5095" s="5" t="s">
        <v>292</v>
      </c>
      <c r="C5095" s="5" t="s">
        <v>602</v>
      </c>
      <c r="D5095" s="5">
        <v>16.72</v>
      </c>
      <c r="E5095" s="5">
        <v>17.14</v>
      </c>
      <c r="F5095" s="5">
        <v>16.6</v>
      </c>
      <c r="G5095" s="5">
        <v>17.01</v>
      </c>
      <c r="H5095" s="5">
        <v>3596139</v>
      </c>
      <c r="I5095" s="5">
        <v>60699272</v>
      </c>
      <c r="J5095" s="5">
        <v>3</v>
      </c>
    </row>
    <row r="5096" spans="1:10">
      <c r="A5096" s="6">
        <v>43836</v>
      </c>
      <c r="B5096" s="5" t="s">
        <v>293</v>
      </c>
      <c r="C5096" s="5" t="s">
        <v>603</v>
      </c>
      <c r="D5096" s="5">
        <v>11.6</v>
      </c>
      <c r="E5096" s="5">
        <v>12.27</v>
      </c>
      <c r="F5096" s="5">
        <v>11.5</v>
      </c>
      <c r="G5096" s="5">
        <v>12.08</v>
      </c>
      <c r="H5096" s="5">
        <v>36110078</v>
      </c>
      <c r="I5096" s="5">
        <v>432063091</v>
      </c>
      <c r="J5096" s="5">
        <v>3</v>
      </c>
    </row>
    <row r="5097" spans="1:10">
      <c r="A5097" s="6">
        <v>43837</v>
      </c>
      <c r="B5097" s="5" t="s">
        <v>293</v>
      </c>
      <c r="C5097" s="5" t="s">
        <v>603</v>
      </c>
      <c r="D5097" s="5">
        <v>12.04</v>
      </c>
      <c r="E5097" s="5">
        <v>12.73</v>
      </c>
      <c r="F5097" s="5">
        <v>12.02</v>
      </c>
      <c r="G5097" s="5">
        <v>12.65</v>
      </c>
      <c r="H5097" s="5">
        <v>39368752</v>
      </c>
      <c r="I5097" s="5">
        <v>490439151</v>
      </c>
      <c r="J5097" s="5">
        <v>3</v>
      </c>
    </row>
    <row r="5098" spans="1:10">
      <c r="A5098" s="6">
        <v>43838</v>
      </c>
      <c r="B5098" s="5" t="s">
        <v>293</v>
      </c>
      <c r="C5098" s="5" t="s">
        <v>603</v>
      </c>
      <c r="D5098" s="5">
        <v>12.4</v>
      </c>
      <c r="E5098" s="5">
        <v>12.58</v>
      </c>
      <c r="F5098" s="5">
        <v>12.16</v>
      </c>
      <c r="G5098" s="5">
        <v>12.17</v>
      </c>
      <c r="H5098" s="5">
        <v>32406786</v>
      </c>
      <c r="I5098" s="5">
        <v>400350153</v>
      </c>
      <c r="J5098" s="5">
        <v>3</v>
      </c>
    </row>
    <row r="5099" spans="1:10">
      <c r="A5099" s="6">
        <v>43839</v>
      </c>
      <c r="B5099" s="5" t="s">
        <v>293</v>
      </c>
      <c r="C5099" s="5" t="s">
        <v>603</v>
      </c>
      <c r="D5099" s="5">
        <v>12.3</v>
      </c>
      <c r="E5099" s="5">
        <v>12.47</v>
      </c>
      <c r="F5099" s="5">
        <v>12.19</v>
      </c>
      <c r="G5099" s="5">
        <v>12.35</v>
      </c>
      <c r="H5099" s="5">
        <v>23807750</v>
      </c>
      <c r="I5099" s="5">
        <v>293238810</v>
      </c>
      <c r="J5099" s="5">
        <v>3</v>
      </c>
    </row>
    <row r="5100" spans="1:10">
      <c r="A5100" s="6">
        <v>43840</v>
      </c>
      <c r="B5100" s="5" t="s">
        <v>293</v>
      </c>
      <c r="C5100" s="5" t="s">
        <v>603</v>
      </c>
      <c r="D5100" s="5">
        <v>12.38</v>
      </c>
      <c r="E5100" s="5">
        <v>12.43</v>
      </c>
      <c r="F5100" s="5">
        <v>12.07</v>
      </c>
      <c r="G5100" s="5">
        <v>12.15</v>
      </c>
      <c r="H5100" s="5">
        <v>18563727</v>
      </c>
      <c r="I5100" s="5">
        <v>226246256</v>
      </c>
      <c r="J5100" s="5">
        <v>3</v>
      </c>
    </row>
    <row r="5101" spans="1:10">
      <c r="A5101" s="6">
        <v>43843</v>
      </c>
      <c r="B5101" s="5" t="s">
        <v>293</v>
      </c>
      <c r="C5101" s="5" t="s">
        <v>603</v>
      </c>
      <c r="D5101" s="5">
        <v>12.14</v>
      </c>
      <c r="E5101" s="5">
        <v>12.65</v>
      </c>
      <c r="F5101" s="5">
        <v>11.97</v>
      </c>
      <c r="G5101" s="5">
        <v>12.61</v>
      </c>
      <c r="H5101" s="5">
        <v>27755649</v>
      </c>
      <c r="I5101" s="5">
        <v>343681217</v>
      </c>
      <c r="J5101" s="5">
        <v>3</v>
      </c>
    </row>
    <row r="5102" spans="1:10">
      <c r="A5102" s="6">
        <v>43844</v>
      </c>
      <c r="B5102" s="5" t="s">
        <v>293</v>
      </c>
      <c r="C5102" s="5" t="s">
        <v>603</v>
      </c>
      <c r="D5102" s="5">
        <v>12.65</v>
      </c>
      <c r="E5102" s="5">
        <v>12.75</v>
      </c>
      <c r="F5102" s="5">
        <v>12.39</v>
      </c>
      <c r="G5102" s="5">
        <v>12.45</v>
      </c>
      <c r="H5102" s="5">
        <v>20656266</v>
      </c>
      <c r="I5102" s="5">
        <v>258648693</v>
      </c>
      <c r="J5102" s="5">
        <v>3</v>
      </c>
    </row>
    <row r="5103" spans="1:10">
      <c r="A5103" s="6">
        <v>43845</v>
      </c>
      <c r="B5103" s="5" t="s">
        <v>293</v>
      </c>
      <c r="C5103" s="5" t="s">
        <v>603</v>
      </c>
      <c r="D5103" s="5">
        <v>12.39</v>
      </c>
      <c r="E5103" s="5">
        <v>12.87</v>
      </c>
      <c r="F5103" s="5">
        <v>12.33</v>
      </c>
      <c r="G5103" s="5">
        <v>12.81</v>
      </c>
      <c r="H5103" s="5">
        <v>29833229</v>
      </c>
      <c r="I5103" s="5">
        <v>378148625</v>
      </c>
      <c r="J5103" s="5">
        <v>3</v>
      </c>
    </row>
    <row r="5104" spans="1:10">
      <c r="A5104" s="6">
        <v>43846</v>
      </c>
      <c r="B5104" s="5" t="s">
        <v>293</v>
      </c>
      <c r="C5104" s="5" t="s">
        <v>603</v>
      </c>
      <c r="D5104" s="5">
        <v>12.86</v>
      </c>
      <c r="E5104" s="5">
        <v>13.06</v>
      </c>
      <c r="F5104" s="5">
        <v>12.63</v>
      </c>
      <c r="G5104" s="5">
        <v>12.82</v>
      </c>
      <c r="H5104" s="5">
        <v>25933679</v>
      </c>
      <c r="I5104" s="5">
        <v>331630984</v>
      </c>
      <c r="J5104" s="5">
        <v>3</v>
      </c>
    </row>
    <row r="5105" spans="1:10">
      <c r="A5105" s="6">
        <v>43847</v>
      </c>
      <c r="B5105" s="5" t="s">
        <v>293</v>
      </c>
      <c r="C5105" s="5" t="s">
        <v>603</v>
      </c>
      <c r="D5105" s="5">
        <v>12.88</v>
      </c>
      <c r="E5105" s="5">
        <v>12.94</v>
      </c>
      <c r="F5105" s="5">
        <v>12.49</v>
      </c>
      <c r="G5105" s="5">
        <v>12.58</v>
      </c>
      <c r="H5105" s="5">
        <v>21151222</v>
      </c>
      <c r="I5105" s="5">
        <v>267511804</v>
      </c>
      <c r="J5105" s="5">
        <v>3</v>
      </c>
    </row>
    <row r="5106" spans="1:10">
      <c r="A5106" s="6">
        <v>43850</v>
      </c>
      <c r="B5106" s="5" t="s">
        <v>293</v>
      </c>
      <c r="C5106" s="5" t="s">
        <v>603</v>
      </c>
      <c r="D5106" s="5">
        <v>12.5</v>
      </c>
      <c r="E5106" s="5">
        <v>12.56</v>
      </c>
      <c r="F5106" s="5">
        <v>12.2</v>
      </c>
      <c r="G5106" s="5">
        <v>12.55</v>
      </c>
      <c r="H5106" s="5">
        <v>20061172</v>
      </c>
      <c r="I5106" s="5">
        <v>248410955</v>
      </c>
      <c r="J5106" s="5">
        <v>3</v>
      </c>
    </row>
    <row r="5107" spans="1:10">
      <c r="A5107" s="6">
        <v>43851</v>
      </c>
      <c r="B5107" s="5" t="s">
        <v>293</v>
      </c>
      <c r="C5107" s="5" t="s">
        <v>603</v>
      </c>
      <c r="D5107" s="5">
        <v>12.63</v>
      </c>
      <c r="E5107" s="5">
        <v>13</v>
      </c>
      <c r="F5107" s="5">
        <v>12.57</v>
      </c>
      <c r="G5107" s="5">
        <v>12.76</v>
      </c>
      <c r="H5107" s="5">
        <v>29338555</v>
      </c>
      <c r="I5107" s="5">
        <v>375194112</v>
      </c>
      <c r="J5107" s="5">
        <v>3</v>
      </c>
    </row>
    <row r="5108" spans="1:10">
      <c r="A5108" s="6">
        <v>43852</v>
      </c>
      <c r="B5108" s="5" t="s">
        <v>293</v>
      </c>
      <c r="C5108" s="5" t="s">
        <v>603</v>
      </c>
      <c r="D5108" s="5">
        <v>12.51</v>
      </c>
      <c r="E5108" s="5">
        <v>13.46</v>
      </c>
      <c r="F5108" s="5">
        <v>12.36</v>
      </c>
      <c r="G5108" s="5">
        <v>13.4</v>
      </c>
      <c r="H5108" s="5">
        <v>34668494</v>
      </c>
      <c r="I5108" s="5">
        <v>452402190</v>
      </c>
      <c r="J5108" s="5">
        <v>3</v>
      </c>
    </row>
    <row r="5109" spans="1:10">
      <c r="A5109" s="6">
        <v>43853</v>
      </c>
      <c r="B5109" s="5" t="s">
        <v>293</v>
      </c>
      <c r="C5109" s="5" t="s">
        <v>603</v>
      </c>
      <c r="D5109" s="5">
        <v>13.21</v>
      </c>
      <c r="E5109" s="5">
        <v>13.53</v>
      </c>
      <c r="F5109" s="5">
        <v>12.71</v>
      </c>
      <c r="G5109" s="5">
        <v>12.98</v>
      </c>
      <c r="H5109" s="5">
        <v>35666702</v>
      </c>
      <c r="I5109" s="5">
        <v>468950787</v>
      </c>
      <c r="J5109" s="5">
        <v>3</v>
      </c>
    </row>
    <row r="5110" spans="1:10">
      <c r="A5110" s="6">
        <v>43864</v>
      </c>
      <c r="B5110" s="5" t="s">
        <v>293</v>
      </c>
      <c r="C5110" s="5" t="s">
        <v>603</v>
      </c>
      <c r="D5110" s="5">
        <v>11.68</v>
      </c>
      <c r="E5110" s="5">
        <v>11.68</v>
      </c>
      <c r="F5110" s="5">
        <v>11.68</v>
      </c>
      <c r="G5110" s="5">
        <v>11.68</v>
      </c>
      <c r="H5110" s="5">
        <v>3117300</v>
      </c>
      <c r="I5110" s="5">
        <v>36410064</v>
      </c>
      <c r="J5110" s="5">
        <v>3</v>
      </c>
    </row>
    <row r="5111" spans="1:10">
      <c r="A5111" s="6">
        <v>43865</v>
      </c>
      <c r="B5111" s="5" t="s">
        <v>293</v>
      </c>
      <c r="C5111" s="5" t="s">
        <v>603</v>
      </c>
      <c r="D5111" s="5">
        <v>10.51</v>
      </c>
      <c r="E5111" s="5">
        <v>11.38</v>
      </c>
      <c r="F5111" s="5">
        <v>10.51</v>
      </c>
      <c r="G5111" s="5">
        <v>11.2</v>
      </c>
      <c r="H5111" s="5">
        <v>36001573</v>
      </c>
      <c r="I5111" s="5">
        <v>398552087</v>
      </c>
      <c r="J5111" s="5">
        <v>3</v>
      </c>
    </row>
    <row r="5112" spans="1:10">
      <c r="A5112" s="6">
        <v>43866</v>
      </c>
      <c r="B5112" s="5" t="s">
        <v>293</v>
      </c>
      <c r="C5112" s="5" t="s">
        <v>603</v>
      </c>
      <c r="D5112" s="5">
        <v>11.32</v>
      </c>
      <c r="E5112" s="5">
        <v>11.65</v>
      </c>
      <c r="F5112" s="5">
        <v>11.18</v>
      </c>
      <c r="G5112" s="5">
        <v>11.27</v>
      </c>
      <c r="H5112" s="5">
        <v>25574979</v>
      </c>
      <c r="I5112" s="5">
        <v>291230985</v>
      </c>
      <c r="J5112" s="5">
        <v>3</v>
      </c>
    </row>
    <row r="5113" spans="1:10">
      <c r="A5113" s="6">
        <v>43867</v>
      </c>
      <c r="B5113" s="5" t="s">
        <v>293</v>
      </c>
      <c r="C5113" s="5" t="s">
        <v>603</v>
      </c>
      <c r="D5113" s="5">
        <v>11.25</v>
      </c>
      <c r="E5113" s="5">
        <v>11.56</v>
      </c>
      <c r="F5113" s="5">
        <v>11.18</v>
      </c>
      <c r="G5113" s="5">
        <v>11.53</v>
      </c>
      <c r="H5113" s="5">
        <v>22889124</v>
      </c>
      <c r="I5113" s="5">
        <v>261453143</v>
      </c>
      <c r="J5113" s="5">
        <v>3</v>
      </c>
    </row>
    <row r="5114" spans="1:10">
      <c r="A5114" s="6">
        <v>43836</v>
      </c>
      <c r="B5114" s="5" t="s">
        <v>294</v>
      </c>
      <c r="C5114" s="5" t="s">
        <v>604</v>
      </c>
      <c r="D5114" s="5">
        <v>27.52</v>
      </c>
      <c r="E5114" s="5">
        <v>27.76</v>
      </c>
      <c r="F5114" s="5">
        <v>26.46</v>
      </c>
      <c r="G5114" s="5">
        <v>27.2</v>
      </c>
      <c r="H5114" s="5">
        <v>9920018</v>
      </c>
      <c r="I5114" s="5">
        <v>269621926</v>
      </c>
      <c r="J5114" s="5">
        <v>3</v>
      </c>
    </row>
    <row r="5115" spans="1:10">
      <c r="A5115" s="6">
        <v>43837</v>
      </c>
      <c r="B5115" s="5" t="s">
        <v>294</v>
      </c>
      <c r="C5115" s="5" t="s">
        <v>604</v>
      </c>
      <c r="D5115" s="5">
        <v>26.8</v>
      </c>
      <c r="E5115" s="5">
        <v>26.99</v>
      </c>
      <c r="F5115" s="5">
        <v>25.5</v>
      </c>
      <c r="G5115" s="5">
        <v>25.92</v>
      </c>
      <c r="H5115" s="5">
        <v>15909378</v>
      </c>
      <c r="I5115" s="5">
        <v>416863732</v>
      </c>
      <c r="J5115" s="5">
        <v>3</v>
      </c>
    </row>
    <row r="5116" spans="1:10">
      <c r="A5116" s="6">
        <v>43838</v>
      </c>
      <c r="B5116" s="5" t="s">
        <v>294</v>
      </c>
      <c r="C5116" s="5" t="s">
        <v>604</v>
      </c>
      <c r="D5116" s="5">
        <v>26</v>
      </c>
      <c r="E5116" s="5">
        <v>26</v>
      </c>
      <c r="F5116" s="5">
        <v>24.6</v>
      </c>
      <c r="G5116" s="5">
        <v>24.6</v>
      </c>
      <c r="H5116" s="5">
        <v>8924000</v>
      </c>
      <c r="I5116" s="5">
        <v>224394406</v>
      </c>
      <c r="J5116" s="5">
        <v>3</v>
      </c>
    </row>
    <row r="5117" spans="1:10">
      <c r="A5117" s="6">
        <v>43839</v>
      </c>
      <c r="B5117" s="5" t="s">
        <v>294</v>
      </c>
      <c r="C5117" s="5" t="s">
        <v>604</v>
      </c>
      <c r="D5117" s="5">
        <v>24.95</v>
      </c>
      <c r="E5117" s="5">
        <v>25.87</v>
      </c>
      <c r="F5117" s="5">
        <v>24.7</v>
      </c>
      <c r="G5117" s="5">
        <v>25.14</v>
      </c>
      <c r="H5117" s="5">
        <v>9636800</v>
      </c>
      <c r="I5117" s="5">
        <v>243432847</v>
      </c>
      <c r="J5117" s="5">
        <v>3</v>
      </c>
    </row>
    <row r="5118" spans="1:10">
      <c r="A5118" s="6">
        <v>43840</v>
      </c>
      <c r="B5118" s="5" t="s">
        <v>294</v>
      </c>
      <c r="C5118" s="5" t="s">
        <v>604</v>
      </c>
      <c r="D5118" s="5">
        <v>25.25</v>
      </c>
      <c r="E5118" s="5">
        <v>26.55</v>
      </c>
      <c r="F5118" s="5">
        <v>25.25</v>
      </c>
      <c r="G5118" s="5">
        <v>25.73</v>
      </c>
      <c r="H5118" s="5">
        <v>8075200</v>
      </c>
      <c r="I5118" s="5">
        <v>209185405</v>
      </c>
      <c r="J5118" s="5">
        <v>3</v>
      </c>
    </row>
    <row r="5119" spans="1:10">
      <c r="A5119" s="6">
        <v>43843</v>
      </c>
      <c r="B5119" s="5" t="s">
        <v>294</v>
      </c>
      <c r="C5119" s="5" t="s">
        <v>604</v>
      </c>
      <c r="D5119" s="5">
        <v>25.58</v>
      </c>
      <c r="E5119" s="5">
        <v>25.64</v>
      </c>
      <c r="F5119" s="5">
        <v>24.8</v>
      </c>
      <c r="G5119" s="5">
        <v>25.6</v>
      </c>
      <c r="H5119" s="5">
        <v>9519278</v>
      </c>
      <c r="I5119" s="5">
        <v>240668553</v>
      </c>
      <c r="J5119" s="5">
        <v>3</v>
      </c>
    </row>
    <row r="5120" spans="1:10">
      <c r="A5120" s="6">
        <v>43844</v>
      </c>
      <c r="B5120" s="5" t="s">
        <v>294</v>
      </c>
      <c r="C5120" s="5" t="s">
        <v>604</v>
      </c>
      <c r="D5120" s="5">
        <v>25.65</v>
      </c>
      <c r="E5120" s="5">
        <v>25.67</v>
      </c>
      <c r="F5120" s="5">
        <v>24.92</v>
      </c>
      <c r="G5120" s="5">
        <v>25.36</v>
      </c>
      <c r="H5120" s="5">
        <v>6477300</v>
      </c>
      <c r="I5120" s="5">
        <v>163039869</v>
      </c>
      <c r="J5120" s="5">
        <v>3</v>
      </c>
    </row>
    <row r="5121" spans="1:10">
      <c r="A5121" s="6">
        <v>43845</v>
      </c>
      <c r="B5121" s="5" t="s">
        <v>294</v>
      </c>
      <c r="C5121" s="5" t="s">
        <v>604</v>
      </c>
      <c r="D5121" s="5">
        <v>25.13</v>
      </c>
      <c r="E5121" s="5">
        <v>25.35</v>
      </c>
      <c r="F5121" s="5">
        <v>23.61</v>
      </c>
      <c r="G5121" s="5">
        <v>24.89</v>
      </c>
      <c r="H5121" s="5">
        <v>13123600</v>
      </c>
      <c r="I5121" s="5">
        <v>320452765</v>
      </c>
      <c r="J5121" s="5">
        <v>3</v>
      </c>
    </row>
    <row r="5122" spans="1:10">
      <c r="A5122" s="6">
        <v>43846</v>
      </c>
      <c r="B5122" s="5" t="s">
        <v>294</v>
      </c>
      <c r="C5122" s="5" t="s">
        <v>604</v>
      </c>
      <c r="D5122" s="5">
        <v>24.8</v>
      </c>
      <c r="E5122" s="5">
        <v>24.8</v>
      </c>
      <c r="F5122" s="5">
        <v>23.81</v>
      </c>
      <c r="G5122" s="5">
        <v>24</v>
      </c>
      <c r="H5122" s="5">
        <v>8940900</v>
      </c>
      <c r="I5122" s="5">
        <v>216111732</v>
      </c>
      <c r="J5122" s="5">
        <v>3</v>
      </c>
    </row>
    <row r="5123" spans="1:10">
      <c r="A5123" s="6">
        <v>43847</v>
      </c>
      <c r="B5123" s="5" t="s">
        <v>294</v>
      </c>
      <c r="C5123" s="5" t="s">
        <v>604</v>
      </c>
      <c r="D5123" s="5">
        <v>24.03</v>
      </c>
      <c r="E5123" s="5">
        <v>24.66</v>
      </c>
      <c r="F5123" s="5">
        <v>24</v>
      </c>
      <c r="G5123" s="5">
        <v>24.23</v>
      </c>
      <c r="H5123" s="5">
        <v>4581000</v>
      </c>
      <c r="I5123" s="5">
        <v>111241799</v>
      </c>
      <c r="J5123" s="5">
        <v>3</v>
      </c>
    </row>
    <row r="5124" spans="1:10">
      <c r="A5124" s="6">
        <v>43850</v>
      </c>
      <c r="B5124" s="5" t="s">
        <v>294</v>
      </c>
      <c r="C5124" s="5" t="s">
        <v>604</v>
      </c>
      <c r="D5124" s="5">
        <v>23.4</v>
      </c>
      <c r="E5124" s="5">
        <v>25.59</v>
      </c>
      <c r="F5124" s="5">
        <v>23.4</v>
      </c>
      <c r="G5124" s="5">
        <v>25.17</v>
      </c>
      <c r="H5124" s="5">
        <v>11282854</v>
      </c>
      <c r="I5124" s="5">
        <v>282145586</v>
      </c>
      <c r="J5124" s="5">
        <v>3</v>
      </c>
    </row>
    <row r="5125" spans="1:10">
      <c r="A5125" s="6">
        <v>43851</v>
      </c>
      <c r="B5125" s="5" t="s">
        <v>294</v>
      </c>
      <c r="C5125" s="5" t="s">
        <v>604</v>
      </c>
      <c r="D5125" s="5">
        <v>24.84</v>
      </c>
      <c r="E5125" s="5">
        <v>25.53</v>
      </c>
      <c r="F5125" s="5">
        <v>24.17</v>
      </c>
      <c r="G5125" s="5">
        <v>24.3</v>
      </c>
      <c r="H5125" s="5">
        <v>8070550</v>
      </c>
      <c r="I5125" s="5">
        <v>199617394</v>
      </c>
      <c r="J5125" s="5">
        <v>3</v>
      </c>
    </row>
    <row r="5126" spans="1:10">
      <c r="A5126" s="6">
        <v>43852</v>
      </c>
      <c r="B5126" s="5" t="s">
        <v>294</v>
      </c>
      <c r="C5126" s="5" t="s">
        <v>604</v>
      </c>
      <c r="D5126" s="5">
        <v>24.11</v>
      </c>
      <c r="E5126" s="5">
        <v>24.35</v>
      </c>
      <c r="F5126" s="5">
        <v>21.87</v>
      </c>
      <c r="G5126" s="5">
        <v>24</v>
      </c>
      <c r="H5126" s="5">
        <v>6159650</v>
      </c>
      <c r="I5126" s="5">
        <v>147509199</v>
      </c>
      <c r="J5126" s="5">
        <v>3</v>
      </c>
    </row>
    <row r="5127" spans="1:10">
      <c r="A5127" s="6">
        <v>43853</v>
      </c>
      <c r="B5127" s="5" t="s">
        <v>294</v>
      </c>
      <c r="C5127" s="5" t="s">
        <v>604</v>
      </c>
      <c r="D5127" s="5">
        <v>23.81</v>
      </c>
      <c r="E5127" s="5">
        <v>24.3</v>
      </c>
      <c r="F5127" s="5">
        <v>23</v>
      </c>
      <c r="G5127" s="5">
        <v>23.05</v>
      </c>
      <c r="H5127" s="5">
        <v>6024240</v>
      </c>
      <c r="I5127" s="5">
        <v>141679181</v>
      </c>
      <c r="J5127" s="5">
        <v>3</v>
      </c>
    </row>
    <row r="5128" spans="1:10">
      <c r="A5128" s="6">
        <v>43864</v>
      </c>
      <c r="B5128" s="5" t="s">
        <v>294</v>
      </c>
      <c r="C5128" s="5" t="s">
        <v>604</v>
      </c>
      <c r="D5128" s="5">
        <v>20.75</v>
      </c>
      <c r="E5128" s="5">
        <v>20.75</v>
      </c>
      <c r="F5128" s="5">
        <v>20.75</v>
      </c>
      <c r="G5128" s="5">
        <v>20.75</v>
      </c>
      <c r="H5128" s="5">
        <v>315700</v>
      </c>
      <c r="I5128" s="5">
        <v>6550775</v>
      </c>
      <c r="J5128" s="5">
        <v>3</v>
      </c>
    </row>
    <row r="5129" spans="1:10">
      <c r="A5129" s="6">
        <v>43865</v>
      </c>
      <c r="B5129" s="5" t="s">
        <v>294</v>
      </c>
      <c r="C5129" s="5" t="s">
        <v>604</v>
      </c>
      <c r="D5129" s="5">
        <v>19</v>
      </c>
      <c r="E5129" s="5">
        <v>21.58</v>
      </c>
      <c r="F5129" s="5">
        <v>19</v>
      </c>
      <c r="G5129" s="5">
        <v>21.06</v>
      </c>
      <c r="H5129" s="5">
        <v>9327441</v>
      </c>
      <c r="I5129" s="5">
        <v>192027456</v>
      </c>
      <c r="J5129" s="5">
        <v>3</v>
      </c>
    </row>
    <row r="5130" spans="1:10">
      <c r="A5130" s="6">
        <v>43866</v>
      </c>
      <c r="B5130" s="5" t="s">
        <v>294</v>
      </c>
      <c r="C5130" s="5" t="s">
        <v>604</v>
      </c>
      <c r="D5130" s="5">
        <v>20.99</v>
      </c>
      <c r="E5130" s="5">
        <v>21.76</v>
      </c>
      <c r="F5130" s="5">
        <v>20.36</v>
      </c>
      <c r="G5130" s="5">
        <v>20.67</v>
      </c>
      <c r="H5130" s="5">
        <v>8571240</v>
      </c>
      <c r="I5130" s="5">
        <v>179829265</v>
      </c>
      <c r="J5130" s="5">
        <v>3</v>
      </c>
    </row>
    <row r="5131" spans="1:10">
      <c r="A5131" s="6">
        <v>43867</v>
      </c>
      <c r="B5131" s="5" t="s">
        <v>294</v>
      </c>
      <c r="C5131" s="5" t="s">
        <v>604</v>
      </c>
      <c r="D5131" s="5">
        <v>20.39</v>
      </c>
      <c r="E5131" s="5">
        <v>21.44</v>
      </c>
      <c r="F5131" s="5">
        <v>20.15</v>
      </c>
      <c r="G5131" s="5">
        <v>20.69</v>
      </c>
      <c r="H5131" s="5">
        <v>7587873</v>
      </c>
      <c r="I5131" s="5">
        <v>155978811</v>
      </c>
      <c r="J5131" s="5">
        <v>3</v>
      </c>
    </row>
    <row r="5132" spans="1:10">
      <c r="A5132" s="6">
        <v>43836</v>
      </c>
      <c r="B5132" s="5" t="s">
        <v>295</v>
      </c>
      <c r="C5132" s="5" t="s">
        <v>605</v>
      </c>
      <c r="D5132" s="5">
        <v>212.7</v>
      </c>
      <c r="E5132" s="5">
        <v>217.96</v>
      </c>
      <c r="F5132" s="5">
        <v>210</v>
      </c>
      <c r="G5132" s="5">
        <v>212.6</v>
      </c>
      <c r="H5132" s="5">
        <v>2926297</v>
      </c>
      <c r="I5132" s="5">
        <v>625828030</v>
      </c>
      <c r="J5132" s="5">
        <v>3</v>
      </c>
    </row>
    <row r="5133" spans="1:10">
      <c r="A5133" s="6">
        <v>43837</v>
      </c>
      <c r="B5133" s="5" t="s">
        <v>295</v>
      </c>
      <c r="C5133" s="5" t="s">
        <v>605</v>
      </c>
      <c r="D5133" s="5">
        <v>213.55</v>
      </c>
      <c r="E5133" s="5">
        <v>216.12</v>
      </c>
      <c r="F5133" s="5">
        <v>210.1</v>
      </c>
      <c r="G5133" s="5">
        <v>215.08</v>
      </c>
      <c r="H5133" s="5">
        <v>3083801</v>
      </c>
      <c r="I5133" s="5">
        <v>660498891</v>
      </c>
      <c r="J5133" s="5">
        <v>3</v>
      </c>
    </row>
    <row r="5134" spans="1:10">
      <c r="A5134" s="6">
        <v>43838</v>
      </c>
      <c r="B5134" s="5" t="s">
        <v>295</v>
      </c>
      <c r="C5134" s="5" t="s">
        <v>605</v>
      </c>
      <c r="D5134" s="5">
        <v>212.93</v>
      </c>
      <c r="E5134" s="5">
        <v>213</v>
      </c>
      <c r="F5134" s="5">
        <v>207</v>
      </c>
      <c r="G5134" s="5">
        <v>209.19</v>
      </c>
      <c r="H5134" s="5">
        <v>2572474</v>
      </c>
      <c r="I5134" s="5">
        <v>538381879</v>
      </c>
      <c r="J5134" s="5">
        <v>3</v>
      </c>
    </row>
    <row r="5135" spans="1:10">
      <c r="A5135" s="6">
        <v>43839</v>
      </c>
      <c r="B5135" s="5" t="s">
        <v>295</v>
      </c>
      <c r="C5135" s="5" t="s">
        <v>605</v>
      </c>
      <c r="D5135" s="5">
        <v>211</v>
      </c>
      <c r="E5135" s="5">
        <v>216.5</v>
      </c>
      <c r="F5135" s="5">
        <v>208.86</v>
      </c>
      <c r="G5135" s="5">
        <v>215.1</v>
      </c>
      <c r="H5135" s="5">
        <v>3344727</v>
      </c>
      <c r="I5135" s="5">
        <v>712172140</v>
      </c>
      <c r="J5135" s="5">
        <v>3</v>
      </c>
    </row>
    <row r="5136" spans="1:10">
      <c r="A5136" s="6">
        <v>43840</v>
      </c>
      <c r="B5136" s="5" t="s">
        <v>295</v>
      </c>
      <c r="C5136" s="5" t="s">
        <v>605</v>
      </c>
      <c r="D5136" s="5">
        <v>216.02</v>
      </c>
      <c r="E5136" s="5">
        <v>236.61</v>
      </c>
      <c r="F5136" s="5">
        <v>216.02</v>
      </c>
      <c r="G5136" s="5">
        <v>236.61</v>
      </c>
      <c r="H5136" s="5">
        <v>7761507</v>
      </c>
      <c r="I5136" s="5">
        <v>1795637218</v>
      </c>
      <c r="J5136" s="5">
        <v>3</v>
      </c>
    </row>
    <row r="5137" spans="1:10">
      <c r="A5137" s="6">
        <v>43843</v>
      </c>
      <c r="B5137" s="5" t="s">
        <v>295</v>
      </c>
      <c r="C5137" s="5" t="s">
        <v>605</v>
      </c>
      <c r="D5137" s="5">
        <v>242.88</v>
      </c>
      <c r="E5137" s="5">
        <v>260.27</v>
      </c>
      <c r="F5137" s="5">
        <v>241.02</v>
      </c>
      <c r="G5137" s="5">
        <v>260.27</v>
      </c>
      <c r="H5137" s="5">
        <v>7584175</v>
      </c>
      <c r="I5137" s="5">
        <v>1919318170</v>
      </c>
      <c r="J5137" s="5">
        <v>3</v>
      </c>
    </row>
    <row r="5138" spans="1:10">
      <c r="A5138" s="6">
        <v>43844</v>
      </c>
      <c r="B5138" s="5" t="s">
        <v>295</v>
      </c>
      <c r="C5138" s="5" t="s">
        <v>605</v>
      </c>
      <c r="D5138" s="5">
        <v>269.1</v>
      </c>
      <c r="E5138" s="5">
        <v>277.96</v>
      </c>
      <c r="F5138" s="5">
        <v>260.3</v>
      </c>
      <c r="G5138" s="5">
        <v>266</v>
      </c>
      <c r="H5138" s="5">
        <v>8789284</v>
      </c>
      <c r="I5138" s="5">
        <v>2342815735</v>
      </c>
      <c r="J5138" s="5">
        <v>3</v>
      </c>
    </row>
    <row r="5139" spans="1:10">
      <c r="A5139" s="6">
        <v>43845</v>
      </c>
      <c r="B5139" s="5" t="s">
        <v>295</v>
      </c>
      <c r="C5139" s="5" t="s">
        <v>605</v>
      </c>
      <c r="D5139" s="5">
        <v>264.55</v>
      </c>
      <c r="E5139" s="5">
        <v>271.96</v>
      </c>
      <c r="F5139" s="5">
        <v>253.43</v>
      </c>
      <c r="G5139" s="5">
        <v>268.2</v>
      </c>
      <c r="H5139" s="5">
        <v>5389752</v>
      </c>
      <c r="I5139" s="5">
        <v>1426680844</v>
      </c>
      <c r="J5139" s="5">
        <v>3</v>
      </c>
    </row>
    <row r="5140" spans="1:10">
      <c r="A5140" s="6">
        <v>43846</v>
      </c>
      <c r="B5140" s="5" t="s">
        <v>295</v>
      </c>
      <c r="C5140" s="5" t="s">
        <v>605</v>
      </c>
      <c r="D5140" s="5">
        <v>266.53</v>
      </c>
      <c r="E5140" s="5">
        <v>278.9</v>
      </c>
      <c r="F5140" s="5">
        <v>266</v>
      </c>
      <c r="G5140" s="5">
        <v>272.96</v>
      </c>
      <c r="H5140" s="5">
        <v>4983604</v>
      </c>
      <c r="I5140" s="5">
        <v>1362869112</v>
      </c>
      <c r="J5140" s="5">
        <v>3</v>
      </c>
    </row>
    <row r="5141" spans="1:10">
      <c r="A5141" s="6">
        <v>43847</v>
      </c>
      <c r="B5141" s="5" t="s">
        <v>295</v>
      </c>
      <c r="C5141" s="5" t="s">
        <v>605</v>
      </c>
      <c r="D5141" s="5">
        <v>277</v>
      </c>
      <c r="E5141" s="5">
        <v>278.86</v>
      </c>
      <c r="F5141" s="5">
        <v>266.38</v>
      </c>
      <c r="G5141" s="5">
        <v>276.8</v>
      </c>
      <c r="H5141" s="5">
        <v>3289683</v>
      </c>
      <c r="I5141" s="5">
        <v>901321808</v>
      </c>
      <c r="J5141" s="5">
        <v>3</v>
      </c>
    </row>
    <row r="5142" spans="1:10">
      <c r="A5142" s="6">
        <v>43850</v>
      </c>
      <c r="B5142" s="5" t="s">
        <v>295</v>
      </c>
      <c r="C5142" s="5" t="s">
        <v>605</v>
      </c>
      <c r="D5142" s="5">
        <v>277.77</v>
      </c>
      <c r="E5142" s="5">
        <v>297</v>
      </c>
      <c r="F5142" s="5">
        <v>277.11</v>
      </c>
      <c r="G5142" s="5">
        <v>289.48</v>
      </c>
      <c r="H5142" s="5">
        <v>4237312</v>
      </c>
      <c r="I5142" s="5">
        <v>1217529920</v>
      </c>
      <c r="J5142" s="5">
        <v>3</v>
      </c>
    </row>
    <row r="5143" spans="1:10">
      <c r="A5143" s="6">
        <v>43851</v>
      </c>
      <c r="B5143" s="5" t="s">
        <v>295</v>
      </c>
      <c r="C5143" s="5" t="s">
        <v>605</v>
      </c>
      <c r="D5143" s="5">
        <v>284.96</v>
      </c>
      <c r="E5143" s="5">
        <v>294.99</v>
      </c>
      <c r="F5143" s="5">
        <v>280.18</v>
      </c>
      <c r="G5143" s="5">
        <v>289.25</v>
      </c>
      <c r="H5143" s="5">
        <v>4110671</v>
      </c>
      <c r="I5143" s="5">
        <v>1188951945</v>
      </c>
      <c r="J5143" s="5">
        <v>3</v>
      </c>
    </row>
    <row r="5144" spans="1:10">
      <c r="A5144" s="6">
        <v>43852</v>
      </c>
      <c r="B5144" s="5" t="s">
        <v>295</v>
      </c>
      <c r="C5144" s="5" t="s">
        <v>605</v>
      </c>
      <c r="D5144" s="5">
        <v>290</v>
      </c>
      <c r="E5144" s="5">
        <v>318.18</v>
      </c>
      <c r="F5144" s="5">
        <v>290</v>
      </c>
      <c r="G5144" s="5">
        <v>318.18</v>
      </c>
      <c r="H5144" s="5">
        <v>5783067</v>
      </c>
      <c r="I5144" s="5">
        <v>1760409088</v>
      </c>
      <c r="J5144" s="5">
        <v>3</v>
      </c>
    </row>
    <row r="5145" spans="1:10">
      <c r="A5145" s="6">
        <v>43853</v>
      </c>
      <c r="B5145" s="5" t="s">
        <v>295</v>
      </c>
      <c r="C5145" s="5" t="s">
        <v>605</v>
      </c>
      <c r="D5145" s="5">
        <v>325</v>
      </c>
      <c r="E5145" s="5">
        <v>346</v>
      </c>
      <c r="F5145" s="5">
        <v>316</v>
      </c>
      <c r="G5145" s="5">
        <v>338.06</v>
      </c>
      <c r="H5145" s="5">
        <v>6993229</v>
      </c>
      <c r="I5145" s="5">
        <v>2310467260</v>
      </c>
      <c r="J5145" s="5">
        <v>3</v>
      </c>
    </row>
    <row r="5146" spans="1:10">
      <c r="A5146" s="6">
        <v>43864</v>
      </c>
      <c r="B5146" s="5" t="s">
        <v>295</v>
      </c>
      <c r="C5146" s="5" t="s">
        <v>605</v>
      </c>
      <c r="D5146" s="5">
        <v>304.25</v>
      </c>
      <c r="E5146" s="5">
        <v>307.33</v>
      </c>
      <c r="F5146" s="5">
        <v>304.25</v>
      </c>
      <c r="G5146" s="5">
        <v>304.25</v>
      </c>
      <c r="H5146" s="5">
        <v>4429176</v>
      </c>
      <c r="I5146" s="5">
        <v>1347920106</v>
      </c>
      <c r="J5146" s="5">
        <v>3</v>
      </c>
    </row>
    <row r="5147" spans="1:10">
      <c r="A5147" s="6">
        <v>43865</v>
      </c>
      <c r="B5147" s="5" t="s">
        <v>295</v>
      </c>
      <c r="C5147" s="5" t="s">
        <v>605</v>
      </c>
      <c r="D5147" s="5">
        <v>309.25</v>
      </c>
      <c r="E5147" s="5">
        <v>334.68</v>
      </c>
      <c r="F5147" s="5">
        <v>308</v>
      </c>
      <c r="G5147" s="5">
        <v>334.68</v>
      </c>
      <c r="H5147" s="5">
        <v>8251388</v>
      </c>
      <c r="I5147" s="5">
        <v>2661337322</v>
      </c>
      <c r="J5147" s="5">
        <v>3</v>
      </c>
    </row>
    <row r="5148" spans="1:10">
      <c r="A5148" s="6">
        <v>43866</v>
      </c>
      <c r="B5148" s="5" t="s">
        <v>295</v>
      </c>
      <c r="C5148" s="5" t="s">
        <v>605</v>
      </c>
      <c r="D5148" s="5">
        <v>336</v>
      </c>
      <c r="E5148" s="5">
        <v>340.9</v>
      </c>
      <c r="F5148" s="5">
        <v>325</v>
      </c>
      <c r="G5148" s="5">
        <v>329.43</v>
      </c>
      <c r="H5148" s="5">
        <v>6559379</v>
      </c>
      <c r="I5148" s="5">
        <v>2179113585</v>
      </c>
      <c r="J5148" s="5">
        <v>3</v>
      </c>
    </row>
    <row r="5149" spans="1:10">
      <c r="A5149" s="6">
        <v>43867</v>
      </c>
      <c r="B5149" s="5" t="s">
        <v>295</v>
      </c>
      <c r="C5149" s="5" t="s">
        <v>605</v>
      </c>
      <c r="D5149" s="5">
        <v>320.86</v>
      </c>
      <c r="E5149" s="5">
        <v>330.85</v>
      </c>
      <c r="F5149" s="5">
        <v>315</v>
      </c>
      <c r="G5149" s="5">
        <v>329</v>
      </c>
      <c r="H5149" s="5">
        <v>4713095</v>
      </c>
      <c r="I5149" s="5">
        <v>1528721894</v>
      </c>
      <c r="J5149" s="5">
        <v>3</v>
      </c>
    </row>
    <row r="5150" spans="1:10">
      <c r="A5150" s="6">
        <v>43836</v>
      </c>
      <c r="B5150" s="5" t="s">
        <v>296</v>
      </c>
      <c r="C5150" s="5" t="s">
        <v>606</v>
      </c>
      <c r="D5150" s="5">
        <v>39</v>
      </c>
      <c r="E5150" s="5">
        <v>40.62</v>
      </c>
      <c r="F5150" s="5">
        <v>38.89</v>
      </c>
      <c r="G5150" s="5">
        <v>40.22</v>
      </c>
      <c r="H5150" s="5">
        <v>5502461</v>
      </c>
      <c r="I5150" s="5">
        <v>218584594</v>
      </c>
      <c r="J5150" s="5">
        <v>3</v>
      </c>
    </row>
    <row r="5151" spans="1:10">
      <c r="A5151" s="6">
        <v>43837</v>
      </c>
      <c r="B5151" s="5" t="s">
        <v>296</v>
      </c>
      <c r="C5151" s="5" t="s">
        <v>606</v>
      </c>
      <c r="D5151" s="5">
        <v>40.58</v>
      </c>
      <c r="E5151" s="5">
        <v>44.22</v>
      </c>
      <c r="F5151" s="5">
        <v>40.5</v>
      </c>
      <c r="G5151" s="5">
        <v>43.98</v>
      </c>
      <c r="H5151" s="5">
        <v>9614651</v>
      </c>
      <c r="I5151" s="5">
        <v>407552270</v>
      </c>
      <c r="J5151" s="5">
        <v>3</v>
      </c>
    </row>
    <row r="5152" spans="1:10">
      <c r="A5152" s="6">
        <v>43838</v>
      </c>
      <c r="B5152" s="5" t="s">
        <v>296</v>
      </c>
      <c r="C5152" s="5" t="s">
        <v>606</v>
      </c>
      <c r="D5152" s="5">
        <v>43.7</v>
      </c>
      <c r="E5152" s="5">
        <v>43.7</v>
      </c>
      <c r="F5152" s="5">
        <v>42</v>
      </c>
      <c r="G5152" s="5">
        <v>42.8</v>
      </c>
      <c r="H5152" s="5">
        <v>5446043</v>
      </c>
      <c r="I5152" s="5">
        <v>232770261</v>
      </c>
      <c r="J5152" s="5">
        <v>3</v>
      </c>
    </row>
    <row r="5153" spans="1:10">
      <c r="A5153" s="6">
        <v>43839</v>
      </c>
      <c r="B5153" s="5" t="s">
        <v>296</v>
      </c>
      <c r="C5153" s="5" t="s">
        <v>606</v>
      </c>
      <c r="D5153" s="5">
        <v>43</v>
      </c>
      <c r="E5153" s="5">
        <v>44.69</v>
      </c>
      <c r="F5153" s="5">
        <v>43</v>
      </c>
      <c r="G5153" s="5">
        <v>43.43</v>
      </c>
      <c r="H5153" s="5">
        <v>4926621</v>
      </c>
      <c r="I5153" s="5">
        <v>215559502</v>
      </c>
      <c r="J5153" s="5">
        <v>3</v>
      </c>
    </row>
    <row r="5154" spans="1:10">
      <c r="A5154" s="6">
        <v>43840</v>
      </c>
      <c r="B5154" s="5" t="s">
        <v>296</v>
      </c>
      <c r="C5154" s="5" t="s">
        <v>606</v>
      </c>
      <c r="D5154" s="5">
        <v>43.69</v>
      </c>
      <c r="E5154" s="5">
        <v>44.27</v>
      </c>
      <c r="F5154" s="5">
        <v>42</v>
      </c>
      <c r="G5154" s="5">
        <v>43.03</v>
      </c>
      <c r="H5154" s="5">
        <v>4527320</v>
      </c>
      <c r="I5154" s="5">
        <v>193854144</v>
      </c>
      <c r="J5154" s="5">
        <v>3</v>
      </c>
    </row>
    <row r="5155" spans="1:10">
      <c r="A5155" s="6">
        <v>43843</v>
      </c>
      <c r="B5155" s="5" t="s">
        <v>296</v>
      </c>
      <c r="C5155" s="5" t="s">
        <v>606</v>
      </c>
      <c r="D5155" s="5">
        <v>43.17</v>
      </c>
      <c r="E5155" s="5">
        <v>44.62</v>
      </c>
      <c r="F5155" s="5">
        <v>42.36</v>
      </c>
      <c r="G5155" s="5">
        <v>44.17</v>
      </c>
      <c r="H5155" s="5">
        <v>5143556</v>
      </c>
      <c r="I5155" s="5">
        <v>224042714</v>
      </c>
      <c r="J5155" s="5">
        <v>3</v>
      </c>
    </row>
    <row r="5156" spans="1:10">
      <c r="A5156" s="6">
        <v>43844</v>
      </c>
      <c r="B5156" s="5" t="s">
        <v>296</v>
      </c>
      <c r="C5156" s="5" t="s">
        <v>606</v>
      </c>
      <c r="D5156" s="5">
        <v>44.17</v>
      </c>
      <c r="E5156" s="5">
        <v>45.05</v>
      </c>
      <c r="F5156" s="5">
        <v>43.57</v>
      </c>
      <c r="G5156" s="5">
        <v>44.94</v>
      </c>
      <c r="H5156" s="5">
        <v>4758210</v>
      </c>
      <c r="I5156" s="5">
        <v>211375059</v>
      </c>
      <c r="J5156" s="5">
        <v>3</v>
      </c>
    </row>
    <row r="5157" spans="1:10">
      <c r="A5157" s="6">
        <v>43845</v>
      </c>
      <c r="B5157" s="5" t="s">
        <v>296</v>
      </c>
      <c r="C5157" s="5" t="s">
        <v>606</v>
      </c>
      <c r="D5157" s="5">
        <v>44.43</v>
      </c>
      <c r="E5157" s="5">
        <v>44.8</v>
      </c>
      <c r="F5157" s="5">
        <v>42.93</v>
      </c>
      <c r="G5157" s="5">
        <v>43.95</v>
      </c>
      <c r="H5157" s="5">
        <v>4089887</v>
      </c>
      <c r="I5157" s="5">
        <v>178229543</v>
      </c>
      <c r="J5157" s="5">
        <v>3</v>
      </c>
    </row>
    <row r="5158" spans="1:10">
      <c r="A5158" s="6">
        <v>43846</v>
      </c>
      <c r="B5158" s="5" t="s">
        <v>296</v>
      </c>
      <c r="C5158" s="5" t="s">
        <v>606</v>
      </c>
      <c r="D5158" s="5">
        <v>43.7</v>
      </c>
      <c r="E5158" s="5">
        <v>44.38</v>
      </c>
      <c r="F5158" s="5">
        <v>43.02</v>
      </c>
      <c r="G5158" s="5">
        <v>43.19</v>
      </c>
      <c r="H5158" s="5">
        <v>2927000</v>
      </c>
      <c r="I5158" s="5">
        <v>127706210</v>
      </c>
      <c r="J5158" s="5">
        <v>3</v>
      </c>
    </row>
    <row r="5159" spans="1:10">
      <c r="A5159" s="6">
        <v>43847</v>
      </c>
      <c r="B5159" s="5" t="s">
        <v>296</v>
      </c>
      <c r="C5159" s="5" t="s">
        <v>606</v>
      </c>
      <c r="D5159" s="5">
        <v>43.47</v>
      </c>
      <c r="E5159" s="5">
        <v>43.8</v>
      </c>
      <c r="F5159" s="5">
        <v>42.36</v>
      </c>
      <c r="G5159" s="5">
        <v>42.75</v>
      </c>
      <c r="H5159" s="5">
        <v>3373291</v>
      </c>
      <c r="I5159" s="5">
        <v>145508896</v>
      </c>
      <c r="J5159" s="5">
        <v>3</v>
      </c>
    </row>
    <row r="5160" spans="1:10">
      <c r="A5160" s="6">
        <v>43850</v>
      </c>
      <c r="B5160" s="5" t="s">
        <v>296</v>
      </c>
      <c r="C5160" s="5" t="s">
        <v>606</v>
      </c>
      <c r="D5160" s="5">
        <v>42.75</v>
      </c>
      <c r="E5160" s="5">
        <v>44.46</v>
      </c>
      <c r="F5160" s="5">
        <v>42.5</v>
      </c>
      <c r="G5160" s="5">
        <v>44.16</v>
      </c>
      <c r="H5160" s="5">
        <v>4129378</v>
      </c>
      <c r="I5160" s="5">
        <v>181306799</v>
      </c>
      <c r="J5160" s="5">
        <v>3</v>
      </c>
    </row>
    <row r="5161" spans="1:10">
      <c r="A5161" s="6">
        <v>43851</v>
      </c>
      <c r="B5161" s="5" t="s">
        <v>296</v>
      </c>
      <c r="C5161" s="5" t="s">
        <v>606</v>
      </c>
      <c r="D5161" s="5">
        <v>44.51</v>
      </c>
      <c r="E5161" s="5">
        <v>47.6</v>
      </c>
      <c r="F5161" s="5">
        <v>44.51</v>
      </c>
      <c r="G5161" s="5">
        <v>46.24</v>
      </c>
      <c r="H5161" s="5">
        <v>7722771</v>
      </c>
      <c r="I5161" s="5">
        <v>359403602</v>
      </c>
      <c r="J5161" s="5">
        <v>3</v>
      </c>
    </row>
    <row r="5162" spans="1:10">
      <c r="A5162" s="6">
        <v>43852</v>
      </c>
      <c r="B5162" s="5" t="s">
        <v>296</v>
      </c>
      <c r="C5162" s="5" t="s">
        <v>606</v>
      </c>
      <c r="D5162" s="5">
        <v>45.19</v>
      </c>
      <c r="E5162" s="5">
        <v>47.58</v>
      </c>
      <c r="F5162" s="5">
        <v>45.19</v>
      </c>
      <c r="G5162" s="5">
        <v>46.92</v>
      </c>
      <c r="H5162" s="5">
        <v>6463751</v>
      </c>
      <c r="I5162" s="5">
        <v>300941395</v>
      </c>
      <c r="J5162" s="5">
        <v>3</v>
      </c>
    </row>
    <row r="5163" spans="1:10">
      <c r="A5163" s="6">
        <v>43853</v>
      </c>
      <c r="B5163" s="5" t="s">
        <v>296</v>
      </c>
      <c r="C5163" s="5" t="s">
        <v>606</v>
      </c>
      <c r="D5163" s="5">
        <v>46.03</v>
      </c>
      <c r="E5163" s="5">
        <v>46.92</v>
      </c>
      <c r="F5163" s="5">
        <v>43.18</v>
      </c>
      <c r="G5163" s="5">
        <v>44.86</v>
      </c>
      <c r="H5163" s="5">
        <v>4087330</v>
      </c>
      <c r="I5163" s="5">
        <v>186821112</v>
      </c>
      <c r="J5163" s="5">
        <v>3</v>
      </c>
    </row>
    <row r="5164" spans="1:10">
      <c r="A5164" s="6">
        <v>43864</v>
      </c>
      <c r="B5164" s="5" t="s">
        <v>296</v>
      </c>
      <c r="C5164" s="5" t="s">
        <v>606</v>
      </c>
      <c r="D5164" s="5">
        <v>40.37</v>
      </c>
      <c r="E5164" s="5">
        <v>40.37</v>
      </c>
      <c r="F5164" s="5">
        <v>40.37</v>
      </c>
      <c r="G5164" s="5">
        <v>40.37</v>
      </c>
      <c r="H5164" s="5">
        <v>604500</v>
      </c>
      <c r="I5164" s="5">
        <v>24403665</v>
      </c>
      <c r="J5164" s="5">
        <v>3</v>
      </c>
    </row>
    <row r="5165" spans="1:10">
      <c r="A5165" s="6">
        <v>43865</v>
      </c>
      <c r="B5165" s="5" t="s">
        <v>296</v>
      </c>
      <c r="C5165" s="5" t="s">
        <v>606</v>
      </c>
      <c r="D5165" s="5">
        <v>37.01</v>
      </c>
      <c r="E5165" s="5">
        <v>42.66</v>
      </c>
      <c r="F5165" s="5">
        <v>37.01</v>
      </c>
      <c r="G5165" s="5">
        <v>40.9</v>
      </c>
      <c r="H5165" s="5">
        <v>5865172</v>
      </c>
      <c r="I5165" s="5">
        <v>234590664</v>
      </c>
      <c r="J5165" s="5">
        <v>3</v>
      </c>
    </row>
    <row r="5166" spans="1:10">
      <c r="A5166" s="6">
        <v>43866</v>
      </c>
      <c r="B5166" s="5" t="s">
        <v>296</v>
      </c>
      <c r="C5166" s="5" t="s">
        <v>606</v>
      </c>
      <c r="D5166" s="5">
        <v>41</v>
      </c>
      <c r="E5166" s="5">
        <v>42.57</v>
      </c>
      <c r="F5166" s="5">
        <v>40.02</v>
      </c>
      <c r="G5166" s="5">
        <v>40.88</v>
      </c>
      <c r="H5166" s="5">
        <v>4127306</v>
      </c>
      <c r="I5166" s="5">
        <v>171541642</v>
      </c>
      <c r="J5166" s="5">
        <v>3</v>
      </c>
    </row>
    <row r="5167" spans="1:10">
      <c r="A5167" s="6">
        <v>43867</v>
      </c>
      <c r="B5167" s="5" t="s">
        <v>296</v>
      </c>
      <c r="C5167" s="5" t="s">
        <v>606</v>
      </c>
      <c r="D5167" s="5">
        <v>40.9</v>
      </c>
      <c r="E5167" s="5">
        <v>43.2</v>
      </c>
      <c r="F5167" s="5">
        <v>40.2</v>
      </c>
      <c r="G5167" s="5">
        <v>42.5</v>
      </c>
      <c r="H5167" s="5">
        <v>5163955</v>
      </c>
      <c r="I5167" s="5">
        <v>216485064</v>
      </c>
      <c r="J5167" s="5">
        <v>3</v>
      </c>
    </row>
    <row r="5168" spans="1:10">
      <c r="A5168" s="6">
        <v>43836</v>
      </c>
      <c r="B5168" s="5" t="s">
        <v>297</v>
      </c>
      <c r="C5168" s="5" t="s">
        <v>607</v>
      </c>
      <c r="D5168" s="5">
        <v>43</v>
      </c>
      <c r="E5168" s="5">
        <v>44.66</v>
      </c>
      <c r="F5168" s="5">
        <v>42.3</v>
      </c>
      <c r="G5168" s="5">
        <v>44.23</v>
      </c>
      <c r="H5168" s="5">
        <v>5089772</v>
      </c>
      <c r="I5168" s="5">
        <v>222754098</v>
      </c>
      <c r="J5168" s="5">
        <v>3</v>
      </c>
    </row>
    <row r="5169" spans="1:10">
      <c r="A5169" s="6">
        <v>43837</v>
      </c>
      <c r="B5169" s="5" t="s">
        <v>297</v>
      </c>
      <c r="C5169" s="5" t="s">
        <v>607</v>
      </c>
      <c r="D5169" s="5">
        <v>44.25</v>
      </c>
      <c r="E5169" s="5">
        <v>47.47</v>
      </c>
      <c r="F5169" s="5">
        <v>44.25</v>
      </c>
      <c r="G5169" s="5">
        <v>47.06</v>
      </c>
      <c r="H5169" s="5">
        <v>7688449</v>
      </c>
      <c r="I5169" s="5">
        <v>355612790</v>
      </c>
      <c r="J5169" s="5">
        <v>3</v>
      </c>
    </row>
    <row r="5170" spans="1:10">
      <c r="A5170" s="6">
        <v>43838</v>
      </c>
      <c r="B5170" s="5" t="s">
        <v>297</v>
      </c>
      <c r="C5170" s="5" t="s">
        <v>607</v>
      </c>
      <c r="D5170" s="5">
        <v>47.4</v>
      </c>
      <c r="E5170" s="5">
        <v>50</v>
      </c>
      <c r="F5170" s="5">
        <v>46.6</v>
      </c>
      <c r="G5170" s="5">
        <v>48.85</v>
      </c>
      <c r="H5170" s="5">
        <v>7755161</v>
      </c>
      <c r="I5170" s="5">
        <v>377908986</v>
      </c>
      <c r="J5170" s="5">
        <v>3</v>
      </c>
    </row>
    <row r="5171" spans="1:10">
      <c r="A5171" s="6">
        <v>43839</v>
      </c>
      <c r="B5171" s="5" t="s">
        <v>297</v>
      </c>
      <c r="C5171" s="5" t="s">
        <v>607</v>
      </c>
      <c r="D5171" s="5">
        <v>49.26</v>
      </c>
      <c r="E5171" s="5">
        <v>49.49</v>
      </c>
      <c r="F5171" s="5">
        <v>48.1</v>
      </c>
      <c r="G5171" s="5">
        <v>48.4</v>
      </c>
      <c r="H5171" s="5">
        <v>3830362</v>
      </c>
      <c r="I5171" s="5">
        <v>185930313</v>
      </c>
      <c r="J5171" s="5">
        <v>3</v>
      </c>
    </row>
    <row r="5172" spans="1:10">
      <c r="A5172" s="6">
        <v>43840</v>
      </c>
      <c r="B5172" s="5" t="s">
        <v>297</v>
      </c>
      <c r="C5172" s="5" t="s">
        <v>607</v>
      </c>
      <c r="D5172" s="5">
        <v>48.79</v>
      </c>
      <c r="E5172" s="5">
        <v>50.88</v>
      </c>
      <c r="F5172" s="5">
        <v>48.11</v>
      </c>
      <c r="G5172" s="5">
        <v>50.01</v>
      </c>
      <c r="H5172" s="5">
        <v>5964752</v>
      </c>
      <c r="I5172" s="5">
        <v>297449147</v>
      </c>
      <c r="J5172" s="5">
        <v>3</v>
      </c>
    </row>
    <row r="5173" spans="1:10">
      <c r="A5173" s="6">
        <v>43843</v>
      </c>
      <c r="B5173" s="5" t="s">
        <v>297</v>
      </c>
      <c r="C5173" s="5" t="s">
        <v>607</v>
      </c>
      <c r="D5173" s="5">
        <v>49.51</v>
      </c>
      <c r="E5173" s="5">
        <v>50.51</v>
      </c>
      <c r="F5173" s="5">
        <v>49.01</v>
      </c>
      <c r="G5173" s="5">
        <v>49.89</v>
      </c>
      <c r="H5173" s="5">
        <v>3118055</v>
      </c>
      <c r="I5173" s="5">
        <v>154834985</v>
      </c>
      <c r="J5173" s="5">
        <v>3</v>
      </c>
    </row>
    <row r="5174" spans="1:10">
      <c r="A5174" s="6">
        <v>43844</v>
      </c>
      <c r="B5174" s="5" t="s">
        <v>297</v>
      </c>
      <c r="C5174" s="5" t="s">
        <v>607</v>
      </c>
      <c r="D5174" s="5">
        <v>50.19</v>
      </c>
      <c r="E5174" s="5">
        <v>50.58</v>
      </c>
      <c r="F5174" s="5">
        <v>49.07</v>
      </c>
      <c r="G5174" s="5">
        <v>49.95</v>
      </c>
      <c r="H5174" s="5">
        <v>3724422</v>
      </c>
      <c r="I5174" s="5">
        <v>186403780</v>
      </c>
      <c r="J5174" s="5">
        <v>3</v>
      </c>
    </row>
    <row r="5175" spans="1:10">
      <c r="A5175" s="6">
        <v>43845</v>
      </c>
      <c r="B5175" s="5" t="s">
        <v>297</v>
      </c>
      <c r="C5175" s="5" t="s">
        <v>607</v>
      </c>
      <c r="D5175" s="5">
        <v>49.99</v>
      </c>
      <c r="E5175" s="5">
        <v>50.5</v>
      </c>
      <c r="F5175" s="5">
        <v>49.3</v>
      </c>
      <c r="G5175" s="5">
        <v>49.94</v>
      </c>
      <c r="H5175" s="5">
        <v>2647757</v>
      </c>
      <c r="I5175" s="5">
        <v>132221117</v>
      </c>
      <c r="J5175" s="5">
        <v>3</v>
      </c>
    </row>
    <row r="5176" spans="1:10">
      <c r="A5176" s="6">
        <v>43846</v>
      </c>
      <c r="B5176" s="5" t="s">
        <v>297</v>
      </c>
      <c r="C5176" s="5" t="s">
        <v>607</v>
      </c>
      <c r="D5176" s="5">
        <v>50.2</v>
      </c>
      <c r="E5176" s="5">
        <v>50.99</v>
      </c>
      <c r="F5176" s="5">
        <v>49.45</v>
      </c>
      <c r="G5176" s="5">
        <v>49.98</v>
      </c>
      <c r="H5176" s="5">
        <v>2407921</v>
      </c>
      <c r="I5176" s="5">
        <v>120722938</v>
      </c>
      <c r="J5176" s="5">
        <v>3</v>
      </c>
    </row>
    <row r="5177" spans="1:10">
      <c r="A5177" s="6">
        <v>43847</v>
      </c>
      <c r="B5177" s="5" t="s">
        <v>297</v>
      </c>
      <c r="C5177" s="5" t="s">
        <v>607</v>
      </c>
      <c r="D5177" s="5">
        <v>50.3</v>
      </c>
      <c r="E5177" s="5">
        <v>51.78</v>
      </c>
      <c r="F5177" s="5">
        <v>49.4</v>
      </c>
      <c r="G5177" s="5">
        <v>50.98</v>
      </c>
      <c r="H5177" s="5">
        <v>4634228</v>
      </c>
      <c r="I5177" s="5">
        <v>235755608</v>
      </c>
      <c r="J5177" s="5">
        <v>3</v>
      </c>
    </row>
    <row r="5178" spans="1:10">
      <c r="A5178" s="6">
        <v>43850</v>
      </c>
      <c r="B5178" s="5" t="s">
        <v>297</v>
      </c>
      <c r="C5178" s="5" t="s">
        <v>607</v>
      </c>
      <c r="D5178" s="5">
        <v>50.98</v>
      </c>
      <c r="E5178" s="5">
        <v>51.7</v>
      </c>
      <c r="F5178" s="5">
        <v>50.2</v>
      </c>
      <c r="G5178" s="5">
        <v>51.05</v>
      </c>
      <c r="H5178" s="5">
        <v>3640056</v>
      </c>
      <c r="I5178" s="5">
        <v>185151718</v>
      </c>
      <c r="J5178" s="5">
        <v>3</v>
      </c>
    </row>
    <row r="5179" spans="1:10">
      <c r="A5179" s="6">
        <v>43851</v>
      </c>
      <c r="B5179" s="5" t="s">
        <v>297</v>
      </c>
      <c r="C5179" s="5" t="s">
        <v>607</v>
      </c>
      <c r="D5179" s="5">
        <v>50.97</v>
      </c>
      <c r="E5179" s="5">
        <v>51.83</v>
      </c>
      <c r="F5179" s="5">
        <v>49.03</v>
      </c>
      <c r="G5179" s="5">
        <v>49.84</v>
      </c>
      <c r="H5179" s="5">
        <v>3546094</v>
      </c>
      <c r="I5179" s="5">
        <v>177723195</v>
      </c>
      <c r="J5179" s="5">
        <v>3</v>
      </c>
    </row>
    <row r="5180" spans="1:10">
      <c r="A5180" s="6">
        <v>43852</v>
      </c>
      <c r="B5180" s="5" t="s">
        <v>297</v>
      </c>
      <c r="C5180" s="5" t="s">
        <v>607</v>
      </c>
      <c r="D5180" s="5">
        <v>49</v>
      </c>
      <c r="E5180" s="5">
        <v>51.8</v>
      </c>
      <c r="F5180" s="5">
        <v>48.1</v>
      </c>
      <c r="G5180" s="5">
        <v>51.35</v>
      </c>
      <c r="H5180" s="5">
        <v>4467204</v>
      </c>
      <c r="I5180" s="5">
        <v>225986410</v>
      </c>
      <c r="J5180" s="5">
        <v>3</v>
      </c>
    </row>
    <row r="5181" spans="1:10">
      <c r="A5181" s="6">
        <v>43853</v>
      </c>
      <c r="B5181" s="5" t="s">
        <v>297</v>
      </c>
      <c r="C5181" s="5" t="s">
        <v>607</v>
      </c>
      <c r="D5181" s="5">
        <v>50.8</v>
      </c>
      <c r="E5181" s="5">
        <v>51.46</v>
      </c>
      <c r="F5181" s="5">
        <v>48.6</v>
      </c>
      <c r="G5181" s="5">
        <v>49.2</v>
      </c>
      <c r="H5181" s="5">
        <v>3665030</v>
      </c>
      <c r="I5181" s="5">
        <v>183148601</v>
      </c>
      <c r="J5181" s="5">
        <v>3</v>
      </c>
    </row>
    <row r="5182" spans="1:10">
      <c r="A5182" s="6">
        <v>43864</v>
      </c>
      <c r="B5182" s="5" t="s">
        <v>297</v>
      </c>
      <c r="C5182" s="5" t="s">
        <v>607</v>
      </c>
      <c r="D5182" s="5">
        <v>44.28</v>
      </c>
      <c r="E5182" s="5">
        <v>44.78</v>
      </c>
      <c r="F5182" s="5">
        <v>44.28</v>
      </c>
      <c r="G5182" s="5">
        <v>44.28</v>
      </c>
      <c r="H5182" s="5">
        <v>1675800</v>
      </c>
      <c r="I5182" s="5">
        <v>74213750</v>
      </c>
      <c r="J5182" s="5">
        <v>3</v>
      </c>
    </row>
    <row r="5183" spans="1:10">
      <c r="A5183" s="6">
        <v>43865</v>
      </c>
      <c r="B5183" s="5" t="s">
        <v>297</v>
      </c>
      <c r="C5183" s="5" t="s">
        <v>607</v>
      </c>
      <c r="D5183" s="5">
        <v>43</v>
      </c>
      <c r="E5183" s="5">
        <v>46.3</v>
      </c>
      <c r="F5183" s="5">
        <v>43</v>
      </c>
      <c r="G5183" s="5">
        <v>45.69</v>
      </c>
      <c r="H5183" s="5">
        <v>3657460</v>
      </c>
      <c r="I5183" s="5">
        <v>165281668</v>
      </c>
      <c r="J5183" s="5">
        <v>3</v>
      </c>
    </row>
    <row r="5184" spans="1:10">
      <c r="A5184" s="6">
        <v>43866</v>
      </c>
      <c r="B5184" s="5" t="s">
        <v>297</v>
      </c>
      <c r="C5184" s="5" t="s">
        <v>607</v>
      </c>
      <c r="D5184" s="5">
        <v>45.95</v>
      </c>
      <c r="E5184" s="5">
        <v>47.28</v>
      </c>
      <c r="F5184" s="5">
        <v>43.68</v>
      </c>
      <c r="G5184" s="5">
        <v>44.4</v>
      </c>
      <c r="H5184" s="5">
        <v>7411490</v>
      </c>
      <c r="I5184" s="5">
        <v>335022248</v>
      </c>
      <c r="J5184" s="5">
        <v>3</v>
      </c>
    </row>
    <row r="5185" spans="1:10">
      <c r="A5185" s="6">
        <v>43867</v>
      </c>
      <c r="B5185" s="5" t="s">
        <v>297</v>
      </c>
      <c r="C5185" s="5" t="s">
        <v>607</v>
      </c>
      <c r="D5185" s="5">
        <v>44.12</v>
      </c>
      <c r="E5185" s="5">
        <v>44.12</v>
      </c>
      <c r="F5185" s="5">
        <v>42.54</v>
      </c>
      <c r="G5185" s="5">
        <v>43.77</v>
      </c>
      <c r="H5185" s="5">
        <v>8722980</v>
      </c>
      <c r="I5185" s="5">
        <v>377368974</v>
      </c>
      <c r="J5185" s="5">
        <v>3</v>
      </c>
    </row>
    <row r="5186" spans="1:10">
      <c r="A5186" s="6">
        <v>43836</v>
      </c>
      <c r="B5186" s="5" t="s">
        <v>298</v>
      </c>
      <c r="C5186" s="5" t="s">
        <v>608</v>
      </c>
      <c r="D5186" s="5">
        <v>158.78</v>
      </c>
      <c r="E5186" s="5">
        <v>170.75</v>
      </c>
      <c r="F5186" s="5">
        <v>158.28</v>
      </c>
      <c r="G5186" s="5">
        <v>169.61</v>
      </c>
      <c r="H5186" s="5">
        <v>2374307</v>
      </c>
      <c r="I5186" s="5">
        <v>394989348</v>
      </c>
      <c r="J5186" s="5">
        <v>3</v>
      </c>
    </row>
    <row r="5187" spans="1:10">
      <c r="A5187" s="6">
        <v>43837</v>
      </c>
      <c r="B5187" s="5" t="s">
        <v>298</v>
      </c>
      <c r="C5187" s="5" t="s">
        <v>608</v>
      </c>
      <c r="D5187" s="5">
        <v>168.33</v>
      </c>
      <c r="E5187" s="5">
        <v>174.91</v>
      </c>
      <c r="F5187" s="5">
        <v>168.1</v>
      </c>
      <c r="G5187" s="5">
        <v>169.89</v>
      </c>
      <c r="H5187" s="5">
        <v>1757270</v>
      </c>
      <c r="I5187" s="5">
        <v>300357974</v>
      </c>
      <c r="J5187" s="5">
        <v>3</v>
      </c>
    </row>
    <row r="5188" spans="1:10">
      <c r="A5188" s="6">
        <v>43838</v>
      </c>
      <c r="B5188" s="5" t="s">
        <v>298</v>
      </c>
      <c r="C5188" s="5" t="s">
        <v>608</v>
      </c>
      <c r="D5188" s="5">
        <v>170.88</v>
      </c>
      <c r="E5188" s="5">
        <v>172</v>
      </c>
      <c r="F5188" s="5">
        <v>167.5</v>
      </c>
      <c r="G5188" s="5">
        <v>171.48</v>
      </c>
      <c r="H5188" s="5">
        <v>1450326</v>
      </c>
      <c r="I5188" s="5">
        <v>247252239</v>
      </c>
      <c r="J5188" s="5">
        <v>3</v>
      </c>
    </row>
    <row r="5189" spans="1:10">
      <c r="A5189" s="6">
        <v>43839</v>
      </c>
      <c r="B5189" s="5" t="s">
        <v>298</v>
      </c>
      <c r="C5189" s="5" t="s">
        <v>608</v>
      </c>
      <c r="D5189" s="5">
        <v>172.49</v>
      </c>
      <c r="E5189" s="5">
        <v>179</v>
      </c>
      <c r="F5189" s="5">
        <v>170.96</v>
      </c>
      <c r="G5189" s="5">
        <v>176.8</v>
      </c>
      <c r="H5189" s="5">
        <v>1691187</v>
      </c>
      <c r="I5189" s="5">
        <v>296805690</v>
      </c>
      <c r="J5189" s="5">
        <v>3</v>
      </c>
    </row>
    <row r="5190" spans="1:10">
      <c r="A5190" s="6">
        <v>43840</v>
      </c>
      <c r="B5190" s="5" t="s">
        <v>298</v>
      </c>
      <c r="C5190" s="5" t="s">
        <v>608</v>
      </c>
      <c r="D5190" s="5">
        <v>176.8</v>
      </c>
      <c r="E5190" s="5">
        <v>178.49</v>
      </c>
      <c r="F5190" s="5">
        <v>171.2</v>
      </c>
      <c r="G5190" s="5">
        <v>172.84</v>
      </c>
      <c r="H5190" s="5">
        <v>1017652</v>
      </c>
      <c r="I5190" s="5">
        <v>176329708</v>
      </c>
      <c r="J5190" s="5">
        <v>3</v>
      </c>
    </row>
    <row r="5191" spans="1:10">
      <c r="A5191" s="6">
        <v>43843</v>
      </c>
      <c r="B5191" s="5" t="s">
        <v>298</v>
      </c>
      <c r="C5191" s="5" t="s">
        <v>608</v>
      </c>
      <c r="D5191" s="5">
        <v>172.97</v>
      </c>
      <c r="E5191" s="5">
        <v>182.6</v>
      </c>
      <c r="F5191" s="5">
        <v>171</v>
      </c>
      <c r="G5191" s="5">
        <v>179.8</v>
      </c>
      <c r="H5191" s="5">
        <v>1278112</v>
      </c>
      <c r="I5191" s="5">
        <v>226006213</v>
      </c>
      <c r="J5191" s="5">
        <v>3</v>
      </c>
    </row>
    <row r="5192" spans="1:10">
      <c r="A5192" s="6">
        <v>43844</v>
      </c>
      <c r="B5192" s="5" t="s">
        <v>298</v>
      </c>
      <c r="C5192" s="5" t="s">
        <v>608</v>
      </c>
      <c r="D5192" s="5">
        <v>180</v>
      </c>
      <c r="E5192" s="5">
        <v>180.64</v>
      </c>
      <c r="F5192" s="5">
        <v>173.89</v>
      </c>
      <c r="G5192" s="5">
        <v>175.74</v>
      </c>
      <c r="H5192" s="5">
        <v>1478779</v>
      </c>
      <c r="I5192" s="5">
        <v>261212133</v>
      </c>
      <c r="J5192" s="5">
        <v>3</v>
      </c>
    </row>
    <row r="5193" spans="1:10">
      <c r="A5193" s="6">
        <v>43845</v>
      </c>
      <c r="B5193" s="5" t="s">
        <v>298</v>
      </c>
      <c r="C5193" s="5" t="s">
        <v>608</v>
      </c>
      <c r="D5193" s="5">
        <v>176.1</v>
      </c>
      <c r="E5193" s="5">
        <v>180.29</v>
      </c>
      <c r="F5193" s="5">
        <v>172.56</v>
      </c>
      <c r="G5193" s="5">
        <v>179</v>
      </c>
      <c r="H5193" s="5">
        <v>1047726</v>
      </c>
      <c r="I5193" s="5">
        <v>185635448</v>
      </c>
      <c r="J5193" s="5">
        <v>3</v>
      </c>
    </row>
    <row r="5194" spans="1:10">
      <c r="A5194" s="6">
        <v>43846</v>
      </c>
      <c r="B5194" s="5" t="s">
        <v>298</v>
      </c>
      <c r="C5194" s="5" t="s">
        <v>608</v>
      </c>
      <c r="D5194" s="5">
        <v>181</v>
      </c>
      <c r="E5194" s="5">
        <v>192.94</v>
      </c>
      <c r="F5194" s="5">
        <v>179</v>
      </c>
      <c r="G5194" s="5">
        <v>190.27</v>
      </c>
      <c r="H5194" s="5">
        <v>1513866</v>
      </c>
      <c r="I5194" s="5">
        <v>284844308</v>
      </c>
      <c r="J5194" s="5">
        <v>3</v>
      </c>
    </row>
    <row r="5195" spans="1:10">
      <c r="A5195" s="6">
        <v>43847</v>
      </c>
      <c r="B5195" s="5" t="s">
        <v>298</v>
      </c>
      <c r="C5195" s="5" t="s">
        <v>608</v>
      </c>
      <c r="D5195" s="5">
        <v>191</v>
      </c>
      <c r="E5195" s="5">
        <v>193</v>
      </c>
      <c r="F5195" s="5">
        <v>185.38</v>
      </c>
      <c r="G5195" s="5">
        <v>186.57</v>
      </c>
      <c r="H5195" s="5">
        <v>977840</v>
      </c>
      <c r="I5195" s="5">
        <v>184295626</v>
      </c>
      <c r="J5195" s="5">
        <v>3</v>
      </c>
    </row>
    <row r="5196" spans="1:10">
      <c r="A5196" s="6">
        <v>43850</v>
      </c>
      <c r="B5196" s="5" t="s">
        <v>298</v>
      </c>
      <c r="C5196" s="5" t="s">
        <v>608</v>
      </c>
      <c r="D5196" s="5">
        <v>185.91</v>
      </c>
      <c r="E5196" s="5">
        <v>193</v>
      </c>
      <c r="F5196" s="5">
        <v>183</v>
      </c>
      <c r="G5196" s="5">
        <v>190</v>
      </c>
      <c r="H5196" s="5">
        <v>963452</v>
      </c>
      <c r="I5196" s="5">
        <v>181651293</v>
      </c>
      <c r="J5196" s="5">
        <v>3</v>
      </c>
    </row>
    <row r="5197" spans="1:10">
      <c r="A5197" s="6">
        <v>43851</v>
      </c>
      <c r="B5197" s="5" t="s">
        <v>298</v>
      </c>
      <c r="C5197" s="5" t="s">
        <v>608</v>
      </c>
      <c r="D5197" s="5">
        <v>188.86</v>
      </c>
      <c r="E5197" s="5">
        <v>193.49</v>
      </c>
      <c r="F5197" s="5">
        <v>186.5</v>
      </c>
      <c r="G5197" s="5">
        <v>188.82</v>
      </c>
      <c r="H5197" s="5">
        <v>815000</v>
      </c>
      <c r="I5197" s="5">
        <v>154336303</v>
      </c>
      <c r="J5197" s="5">
        <v>3</v>
      </c>
    </row>
    <row r="5198" spans="1:10">
      <c r="A5198" s="6">
        <v>43852</v>
      </c>
      <c r="B5198" s="5" t="s">
        <v>298</v>
      </c>
      <c r="C5198" s="5" t="s">
        <v>608</v>
      </c>
      <c r="D5198" s="5">
        <v>186.5</v>
      </c>
      <c r="E5198" s="5">
        <v>194</v>
      </c>
      <c r="F5198" s="5">
        <v>186</v>
      </c>
      <c r="G5198" s="5">
        <v>191.3</v>
      </c>
      <c r="H5198" s="5">
        <v>962904</v>
      </c>
      <c r="I5198" s="5">
        <v>182788754</v>
      </c>
      <c r="J5198" s="5">
        <v>3</v>
      </c>
    </row>
    <row r="5199" spans="1:10">
      <c r="A5199" s="6">
        <v>43853</v>
      </c>
      <c r="B5199" s="5" t="s">
        <v>298</v>
      </c>
      <c r="C5199" s="5" t="s">
        <v>608</v>
      </c>
      <c r="D5199" s="5">
        <v>187.97</v>
      </c>
      <c r="E5199" s="5">
        <v>191</v>
      </c>
      <c r="F5199" s="5">
        <v>172.2</v>
      </c>
      <c r="G5199" s="5">
        <v>179.31</v>
      </c>
      <c r="H5199" s="5">
        <v>2100018</v>
      </c>
      <c r="I5199" s="5">
        <v>379122564</v>
      </c>
      <c r="J5199" s="5">
        <v>3</v>
      </c>
    </row>
    <row r="5200" spans="1:10">
      <c r="A5200" s="6">
        <v>43864</v>
      </c>
      <c r="B5200" s="5" t="s">
        <v>298</v>
      </c>
      <c r="C5200" s="5" t="s">
        <v>608</v>
      </c>
      <c r="D5200" s="5">
        <v>161.38</v>
      </c>
      <c r="E5200" s="5">
        <v>168.43</v>
      </c>
      <c r="F5200" s="5">
        <v>161.38</v>
      </c>
      <c r="G5200" s="5">
        <v>161.38</v>
      </c>
      <c r="H5200" s="5">
        <v>1565783</v>
      </c>
      <c r="I5200" s="5">
        <v>255772051</v>
      </c>
      <c r="J5200" s="5">
        <v>3</v>
      </c>
    </row>
    <row r="5201" spans="1:10">
      <c r="A5201" s="6">
        <v>43865</v>
      </c>
      <c r="B5201" s="5" t="s">
        <v>298</v>
      </c>
      <c r="C5201" s="5" t="s">
        <v>608</v>
      </c>
      <c r="D5201" s="5">
        <v>163.46</v>
      </c>
      <c r="E5201" s="5">
        <v>177.52</v>
      </c>
      <c r="F5201" s="5">
        <v>163.46</v>
      </c>
      <c r="G5201" s="5">
        <v>177.52</v>
      </c>
      <c r="H5201" s="5">
        <v>1574059</v>
      </c>
      <c r="I5201" s="5">
        <v>274951471</v>
      </c>
      <c r="J5201" s="5">
        <v>3</v>
      </c>
    </row>
    <row r="5202" spans="1:10">
      <c r="A5202" s="6">
        <v>43866</v>
      </c>
      <c r="B5202" s="5" t="s">
        <v>298</v>
      </c>
      <c r="C5202" s="5" t="s">
        <v>608</v>
      </c>
      <c r="D5202" s="5">
        <v>179.8</v>
      </c>
      <c r="E5202" s="5">
        <v>187.9</v>
      </c>
      <c r="F5202" s="5">
        <v>177.52</v>
      </c>
      <c r="G5202" s="5">
        <v>182.6</v>
      </c>
      <c r="H5202" s="5">
        <v>1336092</v>
      </c>
      <c r="I5202" s="5">
        <v>244865417</v>
      </c>
      <c r="J5202" s="5">
        <v>3</v>
      </c>
    </row>
    <row r="5203" spans="1:10">
      <c r="A5203" s="6">
        <v>43867</v>
      </c>
      <c r="B5203" s="5" t="s">
        <v>298</v>
      </c>
      <c r="C5203" s="5" t="s">
        <v>608</v>
      </c>
      <c r="D5203" s="5">
        <v>183.99</v>
      </c>
      <c r="E5203" s="5">
        <v>200.86</v>
      </c>
      <c r="F5203" s="5">
        <v>180.2</v>
      </c>
      <c r="G5203" s="5">
        <v>200.86</v>
      </c>
      <c r="H5203" s="5">
        <v>1884906</v>
      </c>
      <c r="I5203" s="5">
        <v>367944943</v>
      </c>
      <c r="J5203" s="5">
        <v>3</v>
      </c>
    </row>
    <row r="5204" spans="1:10">
      <c r="A5204" s="6">
        <v>43836</v>
      </c>
      <c r="B5204" s="5" t="s">
        <v>299</v>
      </c>
      <c r="C5204" s="5" t="s">
        <v>609</v>
      </c>
      <c r="D5204" s="5">
        <v>53.19</v>
      </c>
      <c r="E5204" s="5">
        <v>53.49</v>
      </c>
      <c r="F5204" s="5">
        <v>52.24</v>
      </c>
      <c r="G5204" s="5">
        <v>52.64</v>
      </c>
      <c r="H5204" s="5">
        <v>3674331</v>
      </c>
      <c r="I5204" s="5">
        <v>193702434</v>
      </c>
      <c r="J5204" s="5">
        <v>3</v>
      </c>
    </row>
    <row r="5205" spans="1:10">
      <c r="A5205" s="6">
        <v>43837</v>
      </c>
      <c r="B5205" s="5" t="s">
        <v>299</v>
      </c>
      <c r="C5205" s="5" t="s">
        <v>609</v>
      </c>
      <c r="D5205" s="5">
        <v>52.44</v>
      </c>
      <c r="E5205" s="5">
        <v>53.2</v>
      </c>
      <c r="F5205" s="5">
        <v>51.51</v>
      </c>
      <c r="G5205" s="5">
        <v>52.36</v>
      </c>
      <c r="H5205" s="5">
        <v>3858581</v>
      </c>
      <c r="I5205" s="5">
        <v>200971566</v>
      </c>
      <c r="J5205" s="5">
        <v>3</v>
      </c>
    </row>
    <row r="5206" spans="1:10">
      <c r="A5206" s="6">
        <v>43838</v>
      </c>
      <c r="B5206" s="5" t="s">
        <v>299</v>
      </c>
      <c r="C5206" s="5" t="s">
        <v>609</v>
      </c>
      <c r="D5206" s="5">
        <v>51.87</v>
      </c>
      <c r="E5206" s="5">
        <v>52.32</v>
      </c>
      <c r="F5206" s="5">
        <v>51.18</v>
      </c>
      <c r="G5206" s="5">
        <v>51.36</v>
      </c>
      <c r="H5206" s="5">
        <v>2871805</v>
      </c>
      <c r="I5206" s="5">
        <v>148552626</v>
      </c>
      <c r="J5206" s="5">
        <v>3</v>
      </c>
    </row>
    <row r="5207" spans="1:10">
      <c r="A5207" s="6">
        <v>43839</v>
      </c>
      <c r="B5207" s="5" t="s">
        <v>299</v>
      </c>
      <c r="C5207" s="5" t="s">
        <v>609</v>
      </c>
      <c r="D5207" s="5">
        <v>51.73</v>
      </c>
      <c r="E5207" s="5">
        <v>52.45</v>
      </c>
      <c r="F5207" s="5">
        <v>51.57</v>
      </c>
      <c r="G5207" s="5">
        <v>52.07</v>
      </c>
      <c r="H5207" s="5">
        <v>2324000</v>
      </c>
      <c r="I5207" s="5">
        <v>120871688</v>
      </c>
      <c r="J5207" s="5">
        <v>3</v>
      </c>
    </row>
    <row r="5208" spans="1:10">
      <c r="A5208" s="6">
        <v>43840</v>
      </c>
      <c r="B5208" s="5" t="s">
        <v>299</v>
      </c>
      <c r="C5208" s="5" t="s">
        <v>609</v>
      </c>
      <c r="D5208" s="5">
        <v>52.12</v>
      </c>
      <c r="E5208" s="5">
        <v>52.64</v>
      </c>
      <c r="F5208" s="5">
        <v>51.59</v>
      </c>
      <c r="G5208" s="5">
        <v>51.78</v>
      </c>
      <c r="H5208" s="5">
        <v>2133615</v>
      </c>
      <c r="I5208" s="5">
        <v>110982417</v>
      </c>
      <c r="J5208" s="5">
        <v>3</v>
      </c>
    </row>
    <row r="5209" spans="1:10">
      <c r="A5209" s="6">
        <v>43843</v>
      </c>
      <c r="B5209" s="5" t="s">
        <v>299</v>
      </c>
      <c r="C5209" s="5" t="s">
        <v>609</v>
      </c>
      <c r="D5209" s="5">
        <v>51.6</v>
      </c>
      <c r="E5209" s="5">
        <v>53.95</v>
      </c>
      <c r="F5209" s="5">
        <v>51.32</v>
      </c>
      <c r="G5209" s="5">
        <v>53.64</v>
      </c>
      <c r="H5209" s="5">
        <v>4078203</v>
      </c>
      <c r="I5209" s="5">
        <v>216145150</v>
      </c>
      <c r="J5209" s="5">
        <v>3</v>
      </c>
    </row>
    <row r="5210" spans="1:10">
      <c r="A5210" s="6">
        <v>43844</v>
      </c>
      <c r="B5210" s="5" t="s">
        <v>299</v>
      </c>
      <c r="C5210" s="5" t="s">
        <v>609</v>
      </c>
      <c r="D5210" s="5">
        <v>53.63</v>
      </c>
      <c r="E5210" s="5">
        <v>53.8</v>
      </c>
      <c r="F5210" s="5">
        <v>52.75</v>
      </c>
      <c r="G5210" s="5">
        <v>53.05</v>
      </c>
      <c r="H5210" s="5">
        <v>2702451</v>
      </c>
      <c r="I5210" s="5">
        <v>143439346</v>
      </c>
      <c r="J5210" s="5">
        <v>3</v>
      </c>
    </row>
    <row r="5211" spans="1:10">
      <c r="A5211" s="6">
        <v>43845</v>
      </c>
      <c r="B5211" s="5" t="s">
        <v>299</v>
      </c>
      <c r="C5211" s="5" t="s">
        <v>609</v>
      </c>
      <c r="D5211" s="5">
        <v>53.39</v>
      </c>
      <c r="E5211" s="5">
        <v>54.24</v>
      </c>
      <c r="F5211" s="5">
        <v>52.81</v>
      </c>
      <c r="G5211" s="5">
        <v>54.18</v>
      </c>
      <c r="H5211" s="5">
        <v>2886000</v>
      </c>
      <c r="I5211" s="5">
        <v>154645135</v>
      </c>
      <c r="J5211" s="5">
        <v>3</v>
      </c>
    </row>
    <row r="5212" spans="1:10">
      <c r="A5212" s="6">
        <v>43846</v>
      </c>
      <c r="B5212" s="5" t="s">
        <v>299</v>
      </c>
      <c r="C5212" s="5" t="s">
        <v>609</v>
      </c>
      <c r="D5212" s="5">
        <v>53.98</v>
      </c>
      <c r="E5212" s="5">
        <v>54.06</v>
      </c>
      <c r="F5212" s="5">
        <v>52.87</v>
      </c>
      <c r="G5212" s="5">
        <v>53.09</v>
      </c>
      <c r="H5212" s="5">
        <v>2625857</v>
      </c>
      <c r="I5212" s="5">
        <v>139833774</v>
      </c>
      <c r="J5212" s="5">
        <v>3</v>
      </c>
    </row>
    <row r="5213" spans="1:10">
      <c r="A5213" s="6">
        <v>43847</v>
      </c>
      <c r="B5213" s="5" t="s">
        <v>299</v>
      </c>
      <c r="C5213" s="5" t="s">
        <v>609</v>
      </c>
      <c r="D5213" s="5">
        <v>53.05</v>
      </c>
      <c r="E5213" s="5">
        <v>53.35</v>
      </c>
      <c r="F5213" s="5">
        <v>52.73</v>
      </c>
      <c r="G5213" s="5">
        <v>52.86</v>
      </c>
      <c r="H5213" s="5">
        <v>1676271</v>
      </c>
      <c r="I5213" s="5">
        <v>88878542</v>
      </c>
      <c r="J5213" s="5">
        <v>3</v>
      </c>
    </row>
    <row r="5214" spans="1:10">
      <c r="A5214" s="6">
        <v>43850</v>
      </c>
      <c r="B5214" s="5" t="s">
        <v>299</v>
      </c>
      <c r="C5214" s="5" t="s">
        <v>609</v>
      </c>
      <c r="D5214" s="5">
        <v>52.86</v>
      </c>
      <c r="E5214" s="5">
        <v>53.25</v>
      </c>
      <c r="F5214" s="5">
        <v>52.1</v>
      </c>
      <c r="G5214" s="5">
        <v>53.18</v>
      </c>
      <c r="H5214" s="5">
        <v>2077204</v>
      </c>
      <c r="I5214" s="5">
        <v>109403077</v>
      </c>
      <c r="J5214" s="5">
        <v>3</v>
      </c>
    </row>
    <row r="5215" spans="1:10">
      <c r="A5215" s="6">
        <v>43851</v>
      </c>
      <c r="B5215" s="5" t="s">
        <v>299</v>
      </c>
      <c r="C5215" s="5" t="s">
        <v>609</v>
      </c>
      <c r="D5215" s="5">
        <v>53.11</v>
      </c>
      <c r="E5215" s="5">
        <v>53.32</v>
      </c>
      <c r="F5215" s="5">
        <v>51.5</v>
      </c>
      <c r="G5215" s="5">
        <v>51.5</v>
      </c>
      <c r="H5215" s="5">
        <v>2419846</v>
      </c>
      <c r="I5215" s="5">
        <v>126579401</v>
      </c>
      <c r="J5215" s="5">
        <v>3</v>
      </c>
    </row>
    <row r="5216" spans="1:10">
      <c r="A5216" s="6">
        <v>43852</v>
      </c>
      <c r="B5216" s="5" t="s">
        <v>299</v>
      </c>
      <c r="C5216" s="5" t="s">
        <v>609</v>
      </c>
      <c r="D5216" s="5">
        <v>51.39</v>
      </c>
      <c r="E5216" s="5">
        <v>52.4</v>
      </c>
      <c r="F5216" s="5">
        <v>49.87</v>
      </c>
      <c r="G5216" s="5">
        <v>51.99</v>
      </c>
      <c r="H5216" s="5">
        <v>2630664</v>
      </c>
      <c r="I5216" s="5">
        <v>134240303</v>
      </c>
      <c r="J5216" s="5">
        <v>3</v>
      </c>
    </row>
    <row r="5217" spans="1:10">
      <c r="A5217" s="6">
        <v>43853</v>
      </c>
      <c r="B5217" s="5" t="s">
        <v>299</v>
      </c>
      <c r="C5217" s="5" t="s">
        <v>609</v>
      </c>
      <c r="D5217" s="5">
        <v>51</v>
      </c>
      <c r="E5217" s="5">
        <v>52.5</v>
      </c>
      <c r="F5217" s="5">
        <v>48.98</v>
      </c>
      <c r="G5217" s="5">
        <v>49.62</v>
      </c>
      <c r="H5217" s="5">
        <v>2947631</v>
      </c>
      <c r="I5217" s="5">
        <v>149154914</v>
      </c>
      <c r="J5217" s="5">
        <v>3</v>
      </c>
    </row>
    <row r="5218" spans="1:10">
      <c r="A5218" s="6">
        <v>43864</v>
      </c>
      <c r="B5218" s="5" t="s">
        <v>299</v>
      </c>
      <c r="C5218" s="5" t="s">
        <v>609</v>
      </c>
      <c r="D5218" s="5">
        <v>44.66</v>
      </c>
      <c r="E5218" s="5">
        <v>44.66</v>
      </c>
      <c r="F5218" s="5">
        <v>44.66</v>
      </c>
      <c r="G5218" s="5">
        <v>44.66</v>
      </c>
      <c r="H5218" s="5">
        <v>291100</v>
      </c>
      <c r="I5218" s="5">
        <v>13000526</v>
      </c>
      <c r="J5218" s="5">
        <v>3</v>
      </c>
    </row>
    <row r="5219" spans="1:10">
      <c r="A5219" s="6">
        <v>43865</v>
      </c>
      <c r="B5219" s="5" t="s">
        <v>299</v>
      </c>
      <c r="C5219" s="5" t="s">
        <v>609</v>
      </c>
      <c r="D5219" s="5">
        <v>40.6</v>
      </c>
      <c r="E5219" s="5">
        <v>43.8</v>
      </c>
      <c r="F5219" s="5">
        <v>40.6</v>
      </c>
      <c r="G5219" s="5">
        <v>43.38</v>
      </c>
      <c r="H5219" s="5">
        <v>3478609</v>
      </c>
      <c r="I5219" s="5">
        <v>150118522</v>
      </c>
      <c r="J5219" s="5">
        <v>3</v>
      </c>
    </row>
    <row r="5220" spans="1:10">
      <c r="A5220" s="6">
        <v>43866</v>
      </c>
      <c r="B5220" s="5" t="s">
        <v>299</v>
      </c>
      <c r="C5220" s="5" t="s">
        <v>609</v>
      </c>
      <c r="D5220" s="5">
        <v>43.89</v>
      </c>
      <c r="E5220" s="5">
        <v>45.55</v>
      </c>
      <c r="F5220" s="5">
        <v>43.37</v>
      </c>
      <c r="G5220" s="5">
        <v>44.54</v>
      </c>
      <c r="H5220" s="5">
        <v>2723003</v>
      </c>
      <c r="I5220" s="5">
        <v>121307470</v>
      </c>
      <c r="J5220" s="5">
        <v>3</v>
      </c>
    </row>
    <row r="5221" spans="1:10">
      <c r="A5221" s="6">
        <v>43867</v>
      </c>
      <c r="B5221" s="5" t="s">
        <v>299</v>
      </c>
      <c r="C5221" s="5" t="s">
        <v>609</v>
      </c>
      <c r="D5221" s="5">
        <v>44.46</v>
      </c>
      <c r="E5221" s="5">
        <v>48.99</v>
      </c>
      <c r="F5221" s="5">
        <v>44.01</v>
      </c>
      <c r="G5221" s="5">
        <v>48.8</v>
      </c>
      <c r="H5221" s="5">
        <v>4093901</v>
      </c>
      <c r="I5221" s="5">
        <v>192148478</v>
      </c>
      <c r="J5221" s="5">
        <v>3</v>
      </c>
    </row>
    <row r="5222" spans="1:10">
      <c r="A5222" s="6">
        <v>43836</v>
      </c>
      <c r="B5222" s="5" t="s">
        <v>300</v>
      </c>
      <c r="C5222" s="5" t="s">
        <v>610</v>
      </c>
      <c r="D5222" s="5">
        <v>11.56</v>
      </c>
      <c r="E5222" s="5">
        <v>12.27</v>
      </c>
      <c r="F5222" s="5">
        <v>11.48</v>
      </c>
      <c r="G5222" s="5">
        <v>12.11</v>
      </c>
      <c r="H5222" s="5">
        <v>29294121</v>
      </c>
      <c r="I5222" s="5">
        <v>350496799</v>
      </c>
      <c r="J5222" s="5">
        <v>3</v>
      </c>
    </row>
    <row r="5223" spans="1:10">
      <c r="A5223" s="6">
        <v>43837</v>
      </c>
      <c r="B5223" s="5" t="s">
        <v>300</v>
      </c>
      <c r="C5223" s="5" t="s">
        <v>610</v>
      </c>
      <c r="D5223" s="5">
        <v>12.07</v>
      </c>
      <c r="E5223" s="5">
        <v>12.29</v>
      </c>
      <c r="F5223" s="5">
        <v>11.94</v>
      </c>
      <c r="G5223" s="5">
        <v>12.29</v>
      </c>
      <c r="H5223" s="5">
        <v>17593984</v>
      </c>
      <c r="I5223" s="5">
        <v>212919488</v>
      </c>
      <c r="J5223" s="5">
        <v>3</v>
      </c>
    </row>
    <row r="5224" spans="1:10">
      <c r="A5224" s="6">
        <v>43838</v>
      </c>
      <c r="B5224" s="5" t="s">
        <v>300</v>
      </c>
      <c r="C5224" s="5" t="s">
        <v>610</v>
      </c>
      <c r="D5224" s="5">
        <v>12.2</v>
      </c>
      <c r="E5224" s="5">
        <v>12.49</v>
      </c>
      <c r="F5224" s="5">
        <v>12.12</v>
      </c>
      <c r="G5224" s="5">
        <v>12.3</v>
      </c>
      <c r="H5224" s="5">
        <v>22617493</v>
      </c>
      <c r="I5224" s="5">
        <v>278064715</v>
      </c>
      <c r="J5224" s="5">
        <v>3</v>
      </c>
    </row>
    <row r="5225" spans="1:10">
      <c r="A5225" s="6">
        <v>43839</v>
      </c>
      <c r="B5225" s="5" t="s">
        <v>300</v>
      </c>
      <c r="C5225" s="5" t="s">
        <v>610</v>
      </c>
      <c r="D5225" s="5">
        <v>12.5</v>
      </c>
      <c r="E5225" s="5">
        <v>12.88</v>
      </c>
      <c r="F5225" s="5">
        <v>12.28</v>
      </c>
      <c r="G5225" s="5">
        <v>12.7</v>
      </c>
      <c r="H5225" s="5">
        <v>21155966</v>
      </c>
      <c r="I5225" s="5">
        <v>266979640</v>
      </c>
      <c r="J5225" s="5">
        <v>3</v>
      </c>
    </row>
    <row r="5226" spans="1:10">
      <c r="A5226" s="6">
        <v>43840</v>
      </c>
      <c r="B5226" s="5" t="s">
        <v>300</v>
      </c>
      <c r="C5226" s="5" t="s">
        <v>610</v>
      </c>
      <c r="D5226" s="5">
        <v>12.67</v>
      </c>
      <c r="E5226" s="5">
        <v>12.75</v>
      </c>
      <c r="F5226" s="5">
        <v>12.44</v>
      </c>
      <c r="G5226" s="5">
        <v>12.53</v>
      </c>
      <c r="H5226" s="5">
        <v>14151444</v>
      </c>
      <c r="I5226" s="5">
        <v>177869019</v>
      </c>
      <c r="J5226" s="5">
        <v>3</v>
      </c>
    </row>
    <row r="5227" spans="1:10">
      <c r="A5227" s="6">
        <v>43843</v>
      </c>
      <c r="B5227" s="5" t="s">
        <v>300</v>
      </c>
      <c r="C5227" s="5" t="s">
        <v>610</v>
      </c>
      <c r="D5227" s="5">
        <v>12.44</v>
      </c>
      <c r="E5227" s="5">
        <v>12.74</v>
      </c>
      <c r="F5227" s="5">
        <v>12.35</v>
      </c>
      <c r="G5227" s="5">
        <v>12.73</v>
      </c>
      <c r="H5227" s="5">
        <v>17086242</v>
      </c>
      <c r="I5227" s="5">
        <v>213573245</v>
      </c>
      <c r="J5227" s="5">
        <v>3</v>
      </c>
    </row>
    <row r="5228" spans="1:10">
      <c r="A5228" s="6">
        <v>43844</v>
      </c>
      <c r="B5228" s="5" t="s">
        <v>300</v>
      </c>
      <c r="C5228" s="5" t="s">
        <v>610</v>
      </c>
      <c r="D5228" s="5">
        <v>12.67</v>
      </c>
      <c r="E5228" s="5">
        <v>12.84</v>
      </c>
      <c r="F5228" s="5">
        <v>12.36</v>
      </c>
      <c r="G5228" s="5">
        <v>12.51</v>
      </c>
      <c r="H5228" s="5">
        <v>15633948</v>
      </c>
      <c r="I5228" s="5">
        <v>195962998</v>
      </c>
      <c r="J5228" s="5">
        <v>3</v>
      </c>
    </row>
    <row r="5229" spans="1:10">
      <c r="A5229" s="6">
        <v>43845</v>
      </c>
      <c r="B5229" s="5" t="s">
        <v>300</v>
      </c>
      <c r="C5229" s="5" t="s">
        <v>610</v>
      </c>
      <c r="D5229" s="5">
        <v>12.4</v>
      </c>
      <c r="E5229" s="5">
        <v>12.73</v>
      </c>
      <c r="F5229" s="5">
        <v>12.25</v>
      </c>
      <c r="G5229" s="5">
        <v>12.6</v>
      </c>
      <c r="H5229" s="5">
        <v>14690715</v>
      </c>
      <c r="I5229" s="5">
        <v>183632614</v>
      </c>
      <c r="J5229" s="5">
        <v>3</v>
      </c>
    </row>
    <row r="5230" spans="1:10">
      <c r="A5230" s="6">
        <v>43846</v>
      </c>
      <c r="B5230" s="5" t="s">
        <v>300</v>
      </c>
      <c r="C5230" s="5" t="s">
        <v>610</v>
      </c>
      <c r="D5230" s="5">
        <v>12.65</v>
      </c>
      <c r="E5230" s="5">
        <v>13.01</v>
      </c>
      <c r="F5230" s="5">
        <v>12.47</v>
      </c>
      <c r="G5230" s="5">
        <v>12.81</v>
      </c>
      <c r="H5230" s="5">
        <v>16857866</v>
      </c>
      <c r="I5230" s="5">
        <v>215634811</v>
      </c>
      <c r="J5230" s="5">
        <v>3</v>
      </c>
    </row>
    <row r="5231" spans="1:10">
      <c r="A5231" s="6">
        <v>43847</v>
      </c>
      <c r="B5231" s="5" t="s">
        <v>300</v>
      </c>
      <c r="C5231" s="5" t="s">
        <v>610</v>
      </c>
      <c r="D5231" s="5">
        <v>12.8</v>
      </c>
      <c r="E5231" s="5">
        <v>12.94</v>
      </c>
      <c r="F5231" s="5">
        <v>12.34</v>
      </c>
      <c r="G5231" s="5">
        <v>12.54</v>
      </c>
      <c r="H5231" s="5">
        <v>16764606</v>
      </c>
      <c r="I5231" s="5">
        <v>211341656</v>
      </c>
      <c r="J5231" s="5">
        <v>3</v>
      </c>
    </row>
    <row r="5232" spans="1:10">
      <c r="A5232" s="6">
        <v>43850</v>
      </c>
      <c r="B5232" s="5" t="s">
        <v>300</v>
      </c>
      <c r="C5232" s="5" t="s">
        <v>610</v>
      </c>
      <c r="D5232" s="5">
        <v>12.51</v>
      </c>
      <c r="E5232" s="5">
        <v>12.76</v>
      </c>
      <c r="F5232" s="5">
        <v>12.39</v>
      </c>
      <c r="G5232" s="5">
        <v>12.68</v>
      </c>
      <c r="H5232" s="5">
        <v>11260715</v>
      </c>
      <c r="I5232" s="5">
        <v>142093114</v>
      </c>
      <c r="J5232" s="5">
        <v>3</v>
      </c>
    </row>
    <row r="5233" spans="1:10">
      <c r="A5233" s="6">
        <v>43851</v>
      </c>
      <c r="B5233" s="5" t="s">
        <v>300</v>
      </c>
      <c r="C5233" s="5" t="s">
        <v>610</v>
      </c>
      <c r="D5233" s="5">
        <v>12.63</v>
      </c>
      <c r="E5233" s="5">
        <v>12.74</v>
      </c>
      <c r="F5233" s="5">
        <v>12.43</v>
      </c>
      <c r="G5233" s="5">
        <v>12.47</v>
      </c>
      <c r="H5233" s="5">
        <v>10265384</v>
      </c>
      <c r="I5233" s="5">
        <v>128930054</v>
      </c>
      <c r="J5233" s="5">
        <v>3</v>
      </c>
    </row>
    <row r="5234" spans="1:10">
      <c r="A5234" s="6">
        <v>43852</v>
      </c>
      <c r="B5234" s="5" t="s">
        <v>300</v>
      </c>
      <c r="C5234" s="5" t="s">
        <v>610</v>
      </c>
      <c r="D5234" s="5">
        <v>12.3</v>
      </c>
      <c r="E5234" s="5">
        <v>12.71</v>
      </c>
      <c r="F5234" s="5">
        <v>12.18</v>
      </c>
      <c r="G5234" s="5">
        <v>12.51</v>
      </c>
      <c r="H5234" s="5">
        <v>21655012</v>
      </c>
      <c r="I5234" s="5">
        <v>270862644</v>
      </c>
      <c r="J5234" s="5">
        <v>3</v>
      </c>
    </row>
    <row r="5235" spans="1:10">
      <c r="A5235" s="6">
        <v>43853</v>
      </c>
      <c r="B5235" s="5" t="s">
        <v>300</v>
      </c>
      <c r="C5235" s="5" t="s">
        <v>610</v>
      </c>
      <c r="D5235" s="5">
        <v>12.41</v>
      </c>
      <c r="E5235" s="5">
        <v>12.65</v>
      </c>
      <c r="F5235" s="5">
        <v>11.62</v>
      </c>
      <c r="G5235" s="5">
        <v>11.87</v>
      </c>
      <c r="H5235" s="5">
        <v>21918593</v>
      </c>
      <c r="I5235" s="5">
        <v>267373792</v>
      </c>
      <c r="J5235" s="5">
        <v>3</v>
      </c>
    </row>
    <row r="5236" spans="1:10">
      <c r="A5236" s="6">
        <v>43864</v>
      </c>
      <c r="B5236" s="5" t="s">
        <v>300</v>
      </c>
      <c r="C5236" s="5" t="s">
        <v>610</v>
      </c>
      <c r="D5236" s="5">
        <v>10.68</v>
      </c>
      <c r="E5236" s="5">
        <v>10.68</v>
      </c>
      <c r="F5236" s="5">
        <v>10.68</v>
      </c>
      <c r="G5236" s="5">
        <v>10.68</v>
      </c>
      <c r="H5236" s="5">
        <v>2461100</v>
      </c>
      <c r="I5236" s="5">
        <v>26284548</v>
      </c>
      <c r="J5236" s="5">
        <v>3</v>
      </c>
    </row>
    <row r="5237" spans="1:10">
      <c r="A5237" s="6">
        <v>43865</v>
      </c>
      <c r="B5237" s="5" t="s">
        <v>300</v>
      </c>
      <c r="C5237" s="5" t="s">
        <v>610</v>
      </c>
      <c r="D5237" s="5">
        <v>9.9</v>
      </c>
      <c r="E5237" s="5">
        <v>10.97</v>
      </c>
      <c r="F5237" s="5">
        <v>9.9</v>
      </c>
      <c r="G5237" s="5">
        <v>10.56</v>
      </c>
      <c r="H5237" s="5">
        <v>19713725</v>
      </c>
      <c r="I5237" s="5">
        <v>208819832</v>
      </c>
      <c r="J5237" s="5">
        <v>3</v>
      </c>
    </row>
    <row r="5238" spans="1:10">
      <c r="A5238" s="6">
        <v>43866</v>
      </c>
      <c r="B5238" s="5" t="s">
        <v>300</v>
      </c>
      <c r="C5238" s="5" t="s">
        <v>610</v>
      </c>
      <c r="D5238" s="5">
        <v>10.66</v>
      </c>
      <c r="E5238" s="5">
        <v>11.09</v>
      </c>
      <c r="F5238" s="5">
        <v>10.61</v>
      </c>
      <c r="G5238" s="5">
        <v>10.75</v>
      </c>
      <c r="H5238" s="5">
        <v>15649727</v>
      </c>
      <c r="I5238" s="5">
        <v>169617405</v>
      </c>
      <c r="J5238" s="5">
        <v>3</v>
      </c>
    </row>
    <row r="5239" spans="1:10">
      <c r="A5239" s="6">
        <v>43867</v>
      </c>
      <c r="B5239" s="5" t="s">
        <v>300</v>
      </c>
      <c r="C5239" s="5" t="s">
        <v>610</v>
      </c>
      <c r="D5239" s="5">
        <v>10.59</v>
      </c>
      <c r="E5239" s="5">
        <v>10.95</v>
      </c>
      <c r="F5239" s="5">
        <v>10.58</v>
      </c>
      <c r="G5239" s="5">
        <v>10.92</v>
      </c>
      <c r="H5239" s="5">
        <v>13029368</v>
      </c>
      <c r="I5239" s="5">
        <v>141007628</v>
      </c>
      <c r="J5239" s="5">
        <v>3</v>
      </c>
    </row>
    <row r="5240" spans="1:10">
      <c r="A5240" s="6">
        <v>43836</v>
      </c>
      <c r="B5240" s="5" t="s">
        <v>301</v>
      </c>
      <c r="C5240" s="5" t="s">
        <v>611</v>
      </c>
      <c r="D5240" s="5">
        <v>16.65</v>
      </c>
      <c r="E5240" s="5">
        <v>17.07</v>
      </c>
      <c r="F5240" s="5">
        <v>16.4</v>
      </c>
      <c r="G5240" s="5">
        <v>16.84</v>
      </c>
      <c r="H5240" s="5">
        <v>2231357</v>
      </c>
      <c r="I5240" s="5">
        <v>37384070</v>
      </c>
      <c r="J5240" s="5">
        <v>3</v>
      </c>
    </row>
    <row r="5241" spans="1:10">
      <c r="A5241" s="6">
        <v>43837</v>
      </c>
      <c r="B5241" s="5" t="s">
        <v>301</v>
      </c>
      <c r="C5241" s="5" t="s">
        <v>611</v>
      </c>
      <c r="D5241" s="5">
        <v>16.75</v>
      </c>
      <c r="E5241" s="5">
        <v>16.9</v>
      </c>
      <c r="F5241" s="5">
        <v>16.63</v>
      </c>
      <c r="G5241" s="5">
        <v>16.82</v>
      </c>
      <c r="H5241" s="5">
        <v>2051616</v>
      </c>
      <c r="I5241" s="5">
        <v>34401450</v>
      </c>
      <c r="J5241" s="5">
        <v>3</v>
      </c>
    </row>
    <row r="5242" spans="1:10">
      <c r="A5242" s="6">
        <v>43838</v>
      </c>
      <c r="B5242" s="5" t="s">
        <v>301</v>
      </c>
      <c r="C5242" s="5" t="s">
        <v>611</v>
      </c>
      <c r="D5242" s="5">
        <v>16.79</v>
      </c>
      <c r="E5242" s="5">
        <v>16.8</v>
      </c>
      <c r="F5242" s="5">
        <v>16.39</v>
      </c>
      <c r="G5242" s="5">
        <v>16.46</v>
      </c>
      <c r="H5242" s="5">
        <v>1920580</v>
      </c>
      <c r="I5242" s="5">
        <v>31884019</v>
      </c>
      <c r="J5242" s="5">
        <v>3</v>
      </c>
    </row>
    <row r="5243" spans="1:10">
      <c r="A5243" s="6">
        <v>43839</v>
      </c>
      <c r="B5243" s="5" t="s">
        <v>301</v>
      </c>
      <c r="C5243" s="5" t="s">
        <v>611</v>
      </c>
      <c r="D5243" s="5">
        <v>16.64</v>
      </c>
      <c r="E5243" s="5">
        <v>16.77</v>
      </c>
      <c r="F5243" s="5">
        <v>16.61</v>
      </c>
      <c r="G5243" s="5">
        <v>16.73</v>
      </c>
      <c r="H5243" s="5">
        <v>1433147</v>
      </c>
      <c r="I5243" s="5">
        <v>23932742</v>
      </c>
      <c r="J5243" s="5">
        <v>3</v>
      </c>
    </row>
    <row r="5244" spans="1:10">
      <c r="A5244" s="6">
        <v>43840</v>
      </c>
      <c r="B5244" s="5" t="s">
        <v>301</v>
      </c>
      <c r="C5244" s="5" t="s">
        <v>611</v>
      </c>
      <c r="D5244" s="5">
        <v>16.86</v>
      </c>
      <c r="E5244" s="5">
        <v>17.09</v>
      </c>
      <c r="F5244" s="5">
        <v>16.62</v>
      </c>
      <c r="G5244" s="5">
        <v>16.77</v>
      </c>
      <c r="H5244" s="5">
        <v>1948638</v>
      </c>
      <c r="I5244" s="5">
        <v>32810881</v>
      </c>
      <c r="J5244" s="5">
        <v>3</v>
      </c>
    </row>
    <row r="5245" spans="1:10">
      <c r="A5245" s="6">
        <v>43843</v>
      </c>
      <c r="B5245" s="5" t="s">
        <v>301</v>
      </c>
      <c r="C5245" s="5" t="s">
        <v>611</v>
      </c>
      <c r="D5245" s="5">
        <v>16.76</v>
      </c>
      <c r="E5245" s="5">
        <v>17.36</v>
      </c>
      <c r="F5245" s="5">
        <v>16.64</v>
      </c>
      <c r="G5245" s="5">
        <v>17.26</v>
      </c>
      <c r="H5245" s="5">
        <v>3007272</v>
      </c>
      <c r="I5245" s="5">
        <v>51467024</v>
      </c>
      <c r="J5245" s="5">
        <v>3</v>
      </c>
    </row>
    <row r="5246" spans="1:10">
      <c r="A5246" s="6">
        <v>43844</v>
      </c>
      <c r="B5246" s="5" t="s">
        <v>301</v>
      </c>
      <c r="C5246" s="5" t="s">
        <v>611</v>
      </c>
      <c r="D5246" s="5">
        <v>17.28</v>
      </c>
      <c r="E5246" s="5">
        <v>17.48</v>
      </c>
      <c r="F5246" s="5">
        <v>17.01</v>
      </c>
      <c r="G5246" s="5">
        <v>17.32</v>
      </c>
      <c r="H5246" s="5">
        <v>2571812</v>
      </c>
      <c r="I5246" s="5">
        <v>44409890</v>
      </c>
      <c r="J5246" s="5">
        <v>3</v>
      </c>
    </row>
    <row r="5247" spans="1:10">
      <c r="A5247" s="6">
        <v>43845</v>
      </c>
      <c r="B5247" s="5" t="s">
        <v>301</v>
      </c>
      <c r="C5247" s="5" t="s">
        <v>611</v>
      </c>
      <c r="D5247" s="5">
        <v>17.31</v>
      </c>
      <c r="E5247" s="5">
        <v>17.36</v>
      </c>
      <c r="F5247" s="5">
        <v>16.92</v>
      </c>
      <c r="G5247" s="5">
        <v>17.2</v>
      </c>
      <c r="H5247" s="5">
        <v>2008000</v>
      </c>
      <c r="I5247" s="5">
        <v>34411433</v>
      </c>
      <c r="J5247" s="5">
        <v>3</v>
      </c>
    </row>
    <row r="5248" spans="1:10">
      <c r="A5248" s="6">
        <v>43846</v>
      </c>
      <c r="B5248" s="5" t="s">
        <v>301</v>
      </c>
      <c r="C5248" s="5" t="s">
        <v>611</v>
      </c>
      <c r="D5248" s="5">
        <v>17.23</v>
      </c>
      <c r="E5248" s="5">
        <v>17.32</v>
      </c>
      <c r="F5248" s="5">
        <v>16.79</v>
      </c>
      <c r="G5248" s="5">
        <v>16.91</v>
      </c>
      <c r="H5248" s="5">
        <v>1967931</v>
      </c>
      <c r="I5248" s="5">
        <v>33437084</v>
      </c>
      <c r="J5248" s="5">
        <v>3</v>
      </c>
    </row>
    <row r="5249" spans="1:10">
      <c r="A5249" s="6">
        <v>43847</v>
      </c>
      <c r="B5249" s="5" t="s">
        <v>301</v>
      </c>
      <c r="C5249" s="5" t="s">
        <v>611</v>
      </c>
      <c r="D5249" s="5">
        <v>17.05</v>
      </c>
      <c r="E5249" s="5">
        <v>17.2</v>
      </c>
      <c r="F5249" s="5">
        <v>16.77</v>
      </c>
      <c r="G5249" s="5">
        <v>16.87</v>
      </c>
      <c r="H5249" s="5">
        <v>1806694</v>
      </c>
      <c r="I5249" s="5">
        <v>30664614</v>
      </c>
      <c r="J5249" s="5">
        <v>3</v>
      </c>
    </row>
    <row r="5250" spans="1:10">
      <c r="A5250" s="6">
        <v>43850</v>
      </c>
      <c r="B5250" s="5" t="s">
        <v>301</v>
      </c>
      <c r="C5250" s="5" t="s">
        <v>611</v>
      </c>
      <c r="D5250" s="5">
        <v>16.85</v>
      </c>
      <c r="E5250" s="5">
        <v>16.98</v>
      </c>
      <c r="F5250" s="5">
        <v>16.65</v>
      </c>
      <c r="G5250" s="5">
        <v>16.98</v>
      </c>
      <c r="H5250" s="5">
        <v>1765697</v>
      </c>
      <c r="I5250" s="5">
        <v>29700810</v>
      </c>
      <c r="J5250" s="5">
        <v>3</v>
      </c>
    </row>
    <row r="5251" spans="1:10">
      <c r="A5251" s="6">
        <v>43851</v>
      </c>
      <c r="B5251" s="5" t="s">
        <v>301</v>
      </c>
      <c r="C5251" s="5" t="s">
        <v>611</v>
      </c>
      <c r="D5251" s="5">
        <v>16.91</v>
      </c>
      <c r="E5251" s="5">
        <v>16.99</v>
      </c>
      <c r="F5251" s="5">
        <v>16.41</v>
      </c>
      <c r="G5251" s="5">
        <v>16.6</v>
      </c>
      <c r="H5251" s="5">
        <v>2065800</v>
      </c>
      <c r="I5251" s="5">
        <v>34357290</v>
      </c>
      <c r="J5251" s="5">
        <v>3</v>
      </c>
    </row>
    <row r="5252" spans="1:10">
      <c r="A5252" s="6">
        <v>43852</v>
      </c>
      <c r="B5252" s="5" t="s">
        <v>301</v>
      </c>
      <c r="C5252" s="5" t="s">
        <v>611</v>
      </c>
      <c r="D5252" s="5">
        <v>16.55</v>
      </c>
      <c r="E5252" s="5">
        <v>16.73</v>
      </c>
      <c r="F5252" s="5">
        <v>16.2</v>
      </c>
      <c r="G5252" s="5">
        <v>16.65</v>
      </c>
      <c r="H5252" s="5">
        <v>1760568</v>
      </c>
      <c r="I5252" s="5">
        <v>29098861</v>
      </c>
      <c r="J5252" s="5">
        <v>3</v>
      </c>
    </row>
    <row r="5253" spans="1:10">
      <c r="A5253" s="6">
        <v>43853</v>
      </c>
      <c r="B5253" s="5" t="s">
        <v>301</v>
      </c>
      <c r="C5253" s="5" t="s">
        <v>611</v>
      </c>
      <c r="D5253" s="5">
        <v>16.65</v>
      </c>
      <c r="E5253" s="5">
        <v>16.96</v>
      </c>
      <c r="F5253" s="5">
        <v>16.05</v>
      </c>
      <c r="G5253" s="5">
        <v>16.19</v>
      </c>
      <c r="H5253" s="5">
        <v>2190645</v>
      </c>
      <c r="I5253" s="5">
        <v>36182020</v>
      </c>
      <c r="J5253" s="5">
        <v>3</v>
      </c>
    </row>
    <row r="5254" spans="1:10">
      <c r="A5254" s="6">
        <v>43864</v>
      </c>
      <c r="B5254" s="5" t="s">
        <v>301</v>
      </c>
      <c r="C5254" s="5" t="s">
        <v>611</v>
      </c>
      <c r="D5254" s="5">
        <v>14.57</v>
      </c>
      <c r="E5254" s="5">
        <v>14.77</v>
      </c>
      <c r="F5254" s="5">
        <v>14.57</v>
      </c>
      <c r="G5254" s="5">
        <v>14.57</v>
      </c>
      <c r="H5254" s="5">
        <v>818000</v>
      </c>
      <c r="I5254" s="5">
        <v>11919771</v>
      </c>
      <c r="J5254" s="5">
        <v>3</v>
      </c>
    </row>
    <row r="5255" spans="1:10">
      <c r="A5255" s="6">
        <v>43865</v>
      </c>
      <c r="B5255" s="5" t="s">
        <v>301</v>
      </c>
      <c r="C5255" s="5" t="s">
        <v>611</v>
      </c>
      <c r="D5255" s="5">
        <v>13.39</v>
      </c>
      <c r="E5255" s="5">
        <v>14.79</v>
      </c>
      <c r="F5255" s="5">
        <v>13.39</v>
      </c>
      <c r="G5255" s="5">
        <v>14.65</v>
      </c>
      <c r="H5255" s="5">
        <v>2455382</v>
      </c>
      <c r="I5255" s="5">
        <v>35547467</v>
      </c>
      <c r="J5255" s="5">
        <v>3</v>
      </c>
    </row>
    <row r="5256" spans="1:10">
      <c r="A5256" s="6">
        <v>43866</v>
      </c>
      <c r="B5256" s="5" t="s">
        <v>301</v>
      </c>
      <c r="C5256" s="5" t="s">
        <v>611</v>
      </c>
      <c r="D5256" s="5">
        <v>14.7</v>
      </c>
      <c r="E5256" s="5">
        <v>15.14</v>
      </c>
      <c r="F5256" s="5">
        <v>14.61</v>
      </c>
      <c r="G5256" s="5">
        <v>15</v>
      </c>
      <c r="H5256" s="5">
        <v>2000394</v>
      </c>
      <c r="I5256" s="5">
        <v>29900456</v>
      </c>
      <c r="J5256" s="5">
        <v>3</v>
      </c>
    </row>
    <row r="5257" spans="1:10">
      <c r="A5257" s="6">
        <v>43867</v>
      </c>
      <c r="B5257" s="5" t="s">
        <v>301</v>
      </c>
      <c r="C5257" s="5" t="s">
        <v>611</v>
      </c>
      <c r="D5257" s="5">
        <v>14.86</v>
      </c>
      <c r="E5257" s="5">
        <v>15.17</v>
      </c>
      <c r="F5257" s="5">
        <v>14.72</v>
      </c>
      <c r="G5257" s="5">
        <v>15.1</v>
      </c>
      <c r="H5257" s="5">
        <v>2314675</v>
      </c>
      <c r="I5257" s="5">
        <v>34624906</v>
      </c>
      <c r="J5257" s="5">
        <v>3</v>
      </c>
    </row>
    <row r="5258" spans="1:10">
      <c r="A5258" s="6">
        <v>43836</v>
      </c>
      <c r="B5258" s="5" t="s">
        <v>302</v>
      </c>
      <c r="C5258" s="5" t="s">
        <v>612</v>
      </c>
      <c r="D5258" s="5">
        <v>16.42</v>
      </c>
      <c r="E5258" s="5">
        <v>17.02</v>
      </c>
      <c r="F5258" s="5">
        <v>16.32</v>
      </c>
      <c r="G5258" s="5">
        <v>17.02</v>
      </c>
      <c r="H5258" s="5">
        <v>6271956</v>
      </c>
      <c r="I5258" s="5">
        <v>105097525</v>
      </c>
      <c r="J5258" s="5">
        <v>3</v>
      </c>
    </row>
    <row r="5259" spans="1:10">
      <c r="A5259" s="6">
        <v>43837</v>
      </c>
      <c r="B5259" s="5" t="s">
        <v>302</v>
      </c>
      <c r="C5259" s="5" t="s">
        <v>612</v>
      </c>
      <c r="D5259" s="5">
        <v>17.1</v>
      </c>
      <c r="E5259" s="5">
        <v>17.1</v>
      </c>
      <c r="F5259" s="5">
        <v>16.65</v>
      </c>
      <c r="G5259" s="5">
        <v>16.96</v>
      </c>
      <c r="H5259" s="5">
        <v>4650545</v>
      </c>
      <c r="I5259" s="5">
        <v>78626272</v>
      </c>
      <c r="J5259" s="5">
        <v>3</v>
      </c>
    </row>
    <row r="5260" spans="1:10">
      <c r="A5260" s="6">
        <v>43838</v>
      </c>
      <c r="B5260" s="5" t="s">
        <v>302</v>
      </c>
      <c r="C5260" s="5" t="s">
        <v>612</v>
      </c>
      <c r="D5260" s="5">
        <v>16.8</v>
      </c>
      <c r="E5260" s="5">
        <v>17.24</v>
      </c>
      <c r="F5260" s="5">
        <v>16.61</v>
      </c>
      <c r="G5260" s="5">
        <v>16.78</v>
      </c>
      <c r="H5260" s="5">
        <v>4995958</v>
      </c>
      <c r="I5260" s="5">
        <v>84385738</v>
      </c>
      <c r="J5260" s="5">
        <v>3</v>
      </c>
    </row>
    <row r="5261" spans="1:10">
      <c r="A5261" s="6">
        <v>43839</v>
      </c>
      <c r="B5261" s="5" t="s">
        <v>302</v>
      </c>
      <c r="C5261" s="5" t="s">
        <v>612</v>
      </c>
      <c r="D5261" s="5">
        <v>16.95</v>
      </c>
      <c r="E5261" s="5">
        <v>17.47</v>
      </c>
      <c r="F5261" s="5">
        <v>16.88</v>
      </c>
      <c r="G5261" s="5">
        <v>17.18</v>
      </c>
      <c r="H5261" s="5">
        <v>5561900</v>
      </c>
      <c r="I5261" s="5">
        <v>95399675</v>
      </c>
      <c r="J5261" s="5">
        <v>3</v>
      </c>
    </row>
    <row r="5262" spans="1:10">
      <c r="A5262" s="6">
        <v>43840</v>
      </c>
      <c r="B5262" s="5" t="s">
        <v>302</v>
      </c>
      <c r="C5262" s="5" t="s">
        <v>612</v>
      </c>
      <c r="D5262" s="5">
        <v>17.18</v>
      </c>
      <c r="E5262" s="5">
        <v>17.29</v>
      </c>
      <c r="F5262" s="5">
        <v>16.83</v>
      </c>
      <c r="G5262" s="5">
        <v>16.96</v>
      </c>
      <c r="H5262" s="5">
        <v>3637300</v>
      </c>
      <c r="I5262" s="5">
        <v>61822206</v>
      </c>
      <c r="J5262" s="5">
        <v>3</v>
      </c>
    </row>
    <row r="5263" spans="1:10">
      <c r="A5263" s="6">
        <v>43843</v>
      </c>
      <c r="B5263" s="5" t="s">
        <v>302</v>
      </c>
      <c r="C5263" s="5" t="s">
        <v>612</v>
      </c>
      <c r="D5263" s="5">
        <v>16.94</v>
      </c>
      <c r="E5263" s="5">
        <v>17.45</v>
      </c>
      <c r="F5263" s="5">
        <v>16.78</v>
      </c>
      <c r="G5263" s="5">
        <v>17.33</v>
      </c>
      <c r="H5263" s="5">
        <v>5410201</v>
      </c>
      <c r="I5263" s="5">
        <v>92840931</v>
      </c>
      <c r="J5263" s="5">
        <v>3</v>
      </c>
    </row>
    <row r="5264" spans="1:10">
      <c r="A5264" s="6">
        <v>43844</v>
      </c>
      <c r="B5264" s="5" t="s">
        <v>302</v>
      </c>
      <c r="C5264" s="5" t="s">
        <v>612</v>
      </c>
      <c r="D5264" s="5">
        <v>17.2</v>
      </c>
      <c r="E5264" s="5">
        <v>17.43</v>
      </c>
      <c r="F5264" s="5">
        <v>17.06</v>
      </c>
      <c r="G5264" s="5">
        <v>17.12</v>
      </c>
      <c r="H5264" s="5">
        <v>4157729</v>
      </c>
      <c r="I5264" s="5">
        <v>71584070</v>
      </c>
      <c r="J5264" s="5">
        <v>3</v>
      </c>
    </row>
    <row r="5265" spans="1:10">
      <c r="A5265" s="6">
        <v>43845</v>
      </c>
      <c r="B5265" s="5" t="s">
        <v>302</v>
      </c>
      <c r="C5265" s="5" t="s">
        <v>612</v>
      </c>
      <c r="D5265" s="5">
        <v>16.97</v>
      </c>
      <c r="E5265" s="5">
        <v>17.29</v>
      </c>
      <c r="F5265" s="5">
        <v>16.86</v>
      </c>
      <c r="G5265" s="5">
        <v>17.17</v>
      </c>
      <c r="H5265" s="5">
        <v>3740511</v>
      </c>
      <c r="I5265" s="5">
        <v>63855983</v>
      </c>
      <c r="J5265" s="5">
        <v>3</v>
      </c>
    </row>
    <row r="5266" spans="1:10">
      <c r="A5266" s="6">
        <v>43846</v>
      </c>
      <c r="B5266" s="5" t="s">
        <v>302</v>
      </c>
      <c r="C5266" s="5" t="s">
        <v>612</v>
      </c>
      <c r="D5266" s="5">
        <v>17.17</v>
      </c>
      <c r="E5266" s="5">
        <v>17.2</v>
      </c>
      <c r="F5266" s="5">
        <v>16.81</v>
      </c>
      <c r="G5266" s="5">
        <v>17.08</v>
      </c>
      <c r="H5266" s="5">
        <v>3048800</v>
      </c>
      <c r="I5266" s="5">
        <v>51946321</v>
      </c>
      <c r="J5266" s="5">
        <v>3</v>
      </c>
    </row>
    <row r="5267" spans="1:10">
      <c r="A5267" s="6">
        <v>43847</v>
      </c>
      <c r="B5267" s="5" t="s">
        <v>302</v>
      </c>
      <c r="C5267" s="5" t="s">
        <v>612</v>
      </c>
      <c r="D5267" s="5">
        <v>17.03</v>
      </c>
      <c r="E5267" s="5">
        <v>17.11</v>
      </c>
      <c r="F5267" s="5">
        <v>16.73</v>
      </c>
      <c r="G5267" s="5">
        <v>16.83</v>
      </c>
      <c r="H5267" s="5">
        <v>3148900</v>
      </c>
      <c r="I5267" s="5">
        <v>53207190</v>
      </c>
      <c r="J5267" s="5">
        <v>3</v>
      </c>
    </row>
    <row r="5268" spans="1:10">
      <c r="A5268" s="6">
        <v>43850</v>
      </c>
      <c r="B5268" s="5" t="s">
        <v>302</v>
      </c>
      <c r="C5268" s="5" t="s">
        <v>612</v>
      </c>
      <c r="D5268" s="5">
        <v>16.84</v>
      </c>
      <c r="E5268" s="5">
        <v>17.31</v>
      </c>
      <c r="F5268" s="5">
        <v>16.84</v>
      </c>
      <c r="G5268" s="5">
        <v>17.13</v>
      </c>
      <c r="H5268" s="5">
        <v>3711382</v>
      </c>
      <c r="I5268" s="5">
        <v>63378848</v>
      </c>
      <c r="J5268" s="5">
        <v>3</v>
      </c>
    </row>
    <row r="5269" spans="1:10">
      <c r="A5269" s="6">
        <v>43851</v>
      </c>
      <c r="B5269" s="5" t="s">
        <v>302</v>
      </c>
      <c r="C5269" s="5" t="s">
        <v>612</v>
      </c>
      <c r="D5269" s="5">
        <v>16.88</v>
      </c>
      <c r="E5269" s="5">
        <v>17.07</v>
      </c>
      <c r="F5269" s="5">
        <v>16.5</v>
      </c>
      <c r="G5269" s="5">
        <v>16.55</v>
      </c>
      <c r="H5269" s="5">
        <v>3803382</v>
      </c>
      <c r="I5269" s="5">
        <v>63736281</v>
      </c>
      <c r="J5269" s="5">
        <v>3</v>
      </c>
    </row>
    <row r="5270" spans="1:10">
      <c r="A5270" s="6">
        <v>43852</v>
      </c>
      <c r="B5270" s="5" t="s">
        <v>302</v>
      </c>
      <c r="C5270" s="5" t="s">
        <v>612</v>
      </c>
      <c r="D5270" s="5">
        <v>16.6</v>
      </c>
      <c r="E5270" s="5">
        <v>16.92</v>
      </c>
      <c r="F5270" s="5">
        <v>16.11</v>
      </c>
      <c r="G5270" s="5">
        <v>16.78</v>
      </c>
      <c r="H5270" s="5">
        <v>3612587</v>
      </c>
      <c r="I5270" s="5">
        <v>59856857</v>
      </c>
      <c r="J5270" s="5">
        <v>3</v>
      </c>
    </row>
    <row r="5271" spans="1:10">
      <c r="A5271" s="6">
        <v>43853</v>
      </c>
      <c r="B5271" s="5" t="s">
        <v>302</v>
      </c>
      <c r="C5271" s="5" t="s">
        <v>612</v>
      </c>
      <c r="D5271" s="5">
        <v>16.57</v>
      </c>
      <c r="E5271" s="5">
        <v>17.3</v>
      </c>
      <c r="F5271" s="5">
        <v>15.86</v>
      </c>
      <c r="G5271" s="5">
        <v>16.21</v>
      </c>
      <c r="H5271" s="5">
        <v>4771961</v>
      </c>
      <c r="I5271" s="5">
        <v>79732653</v>
      </c>
      <c r="J5271" s="5">
        <v>3</v>
      </c>
    </row>
    <row r="5272" spans="1:10">
      <c r="A5272" s="6">
        <v>43864</v>
      </c>
      <c r="B5272" s="5" t="s">
        <v>302</v>
      </c>
      <c r="C5272" s="5" t="s">
        <v>612</v>
      </c>
      <c r="D5272" s="5">
        <v>14.59</v>
      </c>
      <c r="E5272" s="5">
        <v>14.59</v>
      </c>
      <c r="F5272" s="5">
        <v>14.59</v>
      </c>
      <c r="G5272" s="5">
        <v>14.59</v>
      </c>
      <c r="H5272" s="5">
        <v>767500</v>
      </c>
      <c r="I5272" s="5">
        <v>11197825</v>
      </c>
      <c r="J5272" s="5">
        <v>3</v>
      </c>
    </row>
    <row r="5273" spans="1:10">
      <c r="A5273" s="6">
        <v>43865</v>
      </c>
      <c r="B5273" s="5" t="s">
        <v>302</v>
      </c>
      <c r="C5273" s="5" t="s">
        <v>612</v>
      </c>
      <c r="D5273" s="5">
        <v>13.2</v>
      </c>
      <c r="E5273" s="5">
        <v>14.28</v>
      </c>
      <c r="F5273" s="5">
        <v>13.2</v>
      </c>
      <c r="G5273" s="5">
        <v>13.68</v>
      </c>
      <c r="H5273" s="5">
        <v>4845052</v>
      </c>
      <c r="I5273" s="5">
        <v>66815951</v>
      </c>
      <c r="J5273" s="5">
        <v>3</v>
      </c>
    </row>
    <row r="5274" spans="1:10">
      <c r="A5274" s="6">
        <v>43866</v>
      </c>
      <c r="B5274" s="5" t="s">
        <v>302</v>
      </c>
      <c r="C5274" s="5" t="s">
        <v>612</v>
      </c>
      <c r="D5274" s="5">
        <v>13.75</v>
      </c>
      <c r="E5274" s="5">
        <v>14.23</v>
      </c>
      <c r="F5274" s="5">
        <v>13.74</v>
      </c>
      <c r="G5274" s="5">
        <v>13.84</v>
      </c>
      <c r="H5274" s="5">
        <v>3456729</v>
      </c>
      <c r="I5274" s="5">
        <v>48239806</v>
      </c>
      <c r="J5274" s="5">
        <v>3</v>
      </c>
    </row>
    <row r="5275" spans="1:10">
      <c r="A5275" s="6">
        <v>43867</v>
      </c>
      <c r="B5275" s="5" t="s">
        <v>302</v>
      </c>
      <c r="C5275" s="5" t="s">
        <v>612</v>
      </c>
      <c r="D5275" s="5">
        <v>13.84</v>
      </c>
      <c r="E5275" s="5">
        <v>14.12</v>
      </c>
      <c r="F5275" s="5">
        <v>13.59</v>
      </c>
      <c r="G5275" s="5">
        <v>13.98</v>
      </c>
      <c r="H5275" s="5">
        <v>3472500</v>
      </c>
      <c r="I5275" s="5">
        <v>48153413</v>
      </c>
      <c r="J5275" s="5">
        <v>3</v>
      </c>
    </row>
    <row r="5276" spans="1:10">
      <c r="A5276" s="6">
        <v>43836</v>
      </c>
      <c r="B5276" s="5" t="s">
        <v>303</v>
      </c>
      <c r="C5276" s="5" t="s">
        <v>613</v>
      </c>
      <c r="D5276" s="5">
        <v>23.06</v>
      </c>
      <c r="E5276" s="5">
        <v>25</v>
      </c>
      <c r="F5276" s="5">
        <v>22.84</v>
      </c>
      <c r="G5276" s="5">
        <v>24.4</v>
      </c>
      <c r="H5276" s="5">
        <v>7480537</v>
      </c>
      <c r="I5276" s="5">
        <v>179906750</v>
      </c>
      <c r="J5276" s="5">
        <v>3</v>
      </c>
    </row>
    <row r="5277" spans="1:10">
      <c r="A5277" s="6">
        <v>43837</v>
      </c>
      <c r="B5277" s="5" t="s">
        <v>303</v>
      </c>
      <c r="C5277" s="5" t="s">
        <v>613</v>
      </c>
      <c r="D5277" s="5">
        <v>24.28</v>
      </c>
      <c r="E5277" s="5">
        <v>25.66</v>
      </c>
      <c r="F5277" s="5">
        <v>23.9</v>
      </c>
      <c r="G5277" s="5">
        <v>25.4</v>
      </c>
      <c r="H5277" s="5">
        <v>6272527</v>
      </c>
      <c r="I5277" s="5">
        <v>156643409</v>
      </c>
      <c r="J5277" s="5">
        <v>3</v>
      </c>
    </row>
    <row r="5278" spans="1:10">
      <c r="A5278" s="6">
        <v>43838</v>
      </c>
      <c r="B5278" s="5" t="s">
        <v>303</v>
      </c>
      <c r="C5278" s="5" t="s">
        <v>613</v>
      </c>
      <c r="D5278" s="5">
        <v>25.34</v>
      </c>
      <c r="E5278" s="5">
        <v>26.32</v>
      </c>
      <c r="F5278" s="5">
        <v>24.26</v>
      </c>
      <c r="G5278" s="5">
        <v>24.66</v>
      </c>
      <c r="H5278" s="5">
        <v>7093320</v>
      </c>
      <c r="I5278" s="5">
        <v>178935963</v>
      </c>
      <c r="J5278" s="5">
        <v>3</v>
      </c>
    </row>
    <row r="5279" spans="1:10">
      <c r="A5279" s="6">
        <v>43839</v>
      </c>
      <c r="B5279" s="5" t="s">
        <v>303</v>
      </c>
      <c r="C5279" s="5" t="s">
        <v>613</v>
      </c>
      <c r="D5279" s="5">
        <v>24.87</v>
      </c>
      <c r="E5279" s="5">
        <v>26.46</v>
      </c>
      <c r="F5279" s="5">
        <v>24.85</v>
      </c>
      <c r="G5279" s="5">
        <v>26.3</v>
      </c>
      <c r="H5279" s="5">
        <v>7550386</v>
      </c>
      <c r="I5279" s="5">
        <v>194694310</v>
      </c>
      <c r="J5279" s="5">
        <v>3</v>
      </c>
    </row>
    <row r="5280" spans="1:10">
      <c r="A5280" s="6">
        <v>43840</v>
      </c>
      <c r="B5280" s="5" t="s">
        <v>303</v>
      </c>
      <c r="C5280" s="5" t="s">
        <v>613</v>
      </c>
      <c r="D5280" s="5">
        <v>26.2</v>
      </c>
      <c r="E5280" s="5">
        <v>26.38</v>
      </c>
      <c r="F5280" s="5">
        <v>25.4</v>
      </c>
      <c r="G5280" s="5">
        <v>25.74</v>
      </c>
      <c r="H5280" s="5">
        <v>5167807</v>
      </c>
      <c r="I5280" s="5">
        <v>133254031</v>
      </c>
      <c r="J5280" s="5">
        <v>3</v>
      </c>
    </row>
    <row r="5281" spans="1:10">
      <c r="A5281" s="6">
        <v>43843</v>
      </c>
      <c r="B5281" s="5" t="s">
        <v>303</v>
      </c>
      <c r="C5281" s="5" t="s">
        <v>613</v>
      </c>
      <c r="D5281" s="5">
        <v>25.8</v>
      </c>
      <c r="E5281" s="5">
        <v>25.8</v>
      </c>
      <c r="F5281" s="5">
        <v>24.8</v>
      </c>
      <c r="G5281" s="5">
        <v>25.74</v>
      </c>
      <c r="H5281" s="5">
        <v>3594864</v>
      </c>
      <c r="I5281" s="5">
        <v>91115998</v>
      </c>
      <c r="J5281" s="5">
        <v>3</v>
      </c>
    </row>
    <row r="5282" spans="1:10">
      <c r="A5282" s="6">
        <v>43844</v>
      </c>
      <c r="B5282" s="5" t="s">
        <v>303</v>
      </c>
      <c r="C5282" s="5" t="s">
        <v>613</v>
      </c>
      <c r="D5282" s="5">
        <v>25.65</v>
      </c>
      <c r="E5282" s="5">
        <v>25.74</v>
      </c>
      <c r="F5282" s="5">
        <v>24.88</v>
      </c>
      <c r="G5282" s="5">
        <v>25.28</v>
      </c>
      <c r="H5282" s="5">
        <v>4051152</v>
      </c>
      <c r="I5282" s="5">
        <v>101974202</v>
      </c>
      <c r="J5282" s="5">
        <v>3</v>
      </c>
    </row>
    <row r="5283" spans="1:10">
      <c r="A5283" s="6">
        <v>43845</v>
      </c>
      <c r="B5283" s="5" t="s">
        <v>303</v>
      </c>
      <c r="C5283" s="5" t="s">
        <v>613</v>
      </c>
      <c r="D5283" s="5">
        <v>25.26</v>
      </c>
      <c r="E5283" s="5">
        <v>26.37</v>
      </c>
      <c r="F5283" s="5">
        <v>25.26</v>
      </c>
      <c r="G5283" s="5">
        <v>26.15</v>
      </c>
      <c r="H5283" s="5">
        <v>6789764</v>
      </c>
      <c r="I5283" s="5">
        <v>176061107</v>
      </c>
      <c r="J5283" s="5">
        <v>3</v>
      </c>
    </row>
    <row r="5284" spans="1:10">
      <c r="A5284" s="6">
        <v>43846</v>
      </c>
      <c r="B5284" s="5" t="s">
        <v>303</v>
      </c>
      <c r="C5284" s="5" t="s">
        <v>613</v>
      </c>
      <c r="D5284" s="5">
        <v>26.7</v>
      </c>
      <c r="E5284" s="5">
        <v>28.57</v>
      </c>
      <c r="F5284" s="5">
        <v>26.46</v>
      </c>
      <c r="G5284" s="5">
        <v>27.52</v>
      </c>
      <c r="H5284" s="5">
        <v>8319149</v>
      </c>
      <c r="I5284" s="5">
        <v>228404924</v>
      </c>
      <c r="J5284" s="5">
        <v>3</v>
      </c>
    </row>
    <row r="5285" spans="1:10">
      <c r="A5285" s="6">
        <v>43847</v>
      </c>
      <c r="B5285" s="5" t="s">
        <v>303</v>
      </c>
      <c r="C5285" s="5" t="s">
        <v>613</v>
      </c>
      <c r="D5285" s="5">
        <v>27.9</v>
      </c>
      <c r="E5285" s="5">
        <v>28.69</v>
      </c>
      <c r="F5285" s="5">
        <v>27</v>
      </c>
      <c r="G5285" s="5">
        <v>28.53</v>
      </c>
      <c r="H5285" s="5">
        <v>8355168</v>
      </c>
      <c r="I5285" s="5">
        <v>234572419</v>
      </c>
      <c r="J5285" s="5">
        <v>3</v>
      </c>
    </row>
    <row r="5286" spans="1:10">
      <c r="A5286" s="6">
        <v>43850</v>
      </c>
      <c r="B5286" s="5" t="s">
        <v>303</v>
      </c>
      <c r="C5286" s="5" t="s">
        <v>613</v>
      </c>
      <c r="D5286" s="5">
        <v>28</v>
      </c>
      <c r="E5286" s="5">
        <v>28.38</v>
      </c>
      <c r="F5286" s="5">
        <v>27.23</v>
      </c>
      <c r="G5286" s="5">
        <v>28.2</v>
      </c>
      <c r="H5286" s="5">
        <v>5370404</v>
      </c>
      <c r="I5286" s="5">
        <v>149163751</v>
      </c>
      <c r="J5286" s="5">
        <v>3</v>
      </c>
    </row>
    <row r="5287" spans="1:10">
      <c r="A5287" s="6">
        <v>43851</v>
      </c>
      <c r="B5287" s="5" t="s">
        <v>303</v>
      </c>
      <c r="C5287" s="5" t="s">
        <v>613</v>
      </c>
      <c r="D5287" s="5">
        <v>27.9</v>
      </c>
      <c r="E5287" s="5">
        <v>28.32</v>
      </c>
      <c r="F5287" s="5">
        <v>27.7</v>
      </c>
      <c r="G5287" s="5">
        <v>28.12</v>
      </c>
      <c r="H5287" s="5">
        <v>2858883</v>
      </c>
      <c r="I5287" s="5">
        <v>80078981</v>
      </c>
      <c r="J5287" s="5">
        <v>3</v>
      </c>
    </row>
    <row r="5288" spans="1:10">
      <c r="A5288" s="6">
        <v>43852</v>
      </c>
      <c r="B5288" s="5" t="s">
        <v>303</v>
      </c>
      <c r="C5288" s="5" t="s">
        <v>613</v>
      </c>
      <c r="D5288" s="5">
        <v>28.13</v>
      </c>
      <c r="E5288" s="5">
        <v>29.59</v>
      </c>
      <c r="F5288" s="5">
        <v>27.16</v>
      </c>
      <c r="G5288" s="5">
        <v>29.44</v>
      </c>
      <c r="H5288" s="5">
        <v>5200653</v>
      </c>
      <c r="I5288" s="5">
        <v>147563087</v>
      </c>
      <c r="J5288" s="5">
        <v>3</v>
      </c>
    </row>
    <row r="5289" spans="1:10">
      <c r="A5289" s="6">
        <v>43853</v>
      </c>
      <c r="B5289" s="5" t="s">
        <v>303</v>
      </c>
      <c r="C5289" s="5" t="s">
        <v>613</v>
      </c>
      <c r="D5289" s="5">
        <v>28.5</v>
      </c>
      <c r="E5289" s="5">
        <v>29.1</v>
      </c>
      <c r="F5289" s="5">
        <v>26.5</v>
      </c>
      <c r="G5289" s="5">
        <v>27.03</v>
      </c>
      <c r="H5289" s="5">
        <v>5895908</v>
      </c>
      <c r="I5289" s="5">
        <v>163110176</v>
      </c>
      <c r="J5289" s="5">
        <v>3</v>
      </c>
    </row>
    <row r="5290" spans="1:10">
      <c r="A5290" s="6">
        <v>43864</v>
      </c>
      <c r="B5290" s="5" t="s">
        <v>303</v>
      </c>
      <c r="C5290" s="5" t="s">
        <v>613</v>
      </c>
      <c r="D5290" s="5">
        <v>24.33</v>
      </c>
      <c r="E5290" s="5">
        <v>24.33</v>
      </c>
      <c r="F5290" s="5">
        <v>24.33</v>
      </c>
      <c r="G5290" s="5">
        <v>24.33</v>
      </c>
      <c r="H5290" s="5">
        <v>877100</v>
      </c>
      <c r="I5290" s="5">
        <v>21339843</v>
      </c>
      <c r="J5290" s="5">
        <v>3</v>
      </c>
    </row>
    <row r="5291" spans="1:10">
      <c r="A5291" s="6">
        <v>43865</v>
      </c>
      <c r="B5291" s="5" t="s">
        <v>303</v>
      </c>
      <c r="C5291" s="5" t="s">
        <v>613</v>
      </c>
      <c r="D5291" s="5">
        <v>23.13</v>
      </c>
      <c r="E5291" s="5">
        <v>25.63</v>
      </c>
      <c r="F5291" s="5">
        <v>23.13</v>
      </c>
      <c r="G5291" s="5">
        <v>25.25</v>
      </c>
      <c r="H5291" s="5">
        <v>8519291</v>
      </c>
      <c r="I5291" s="5">
        <v>209925365</v>
      </c>
      <c r="J5291" s="5">
        <v>3</v>
      </c>
    </row>
    <row r="5292" spans="1:10">
      <c r="A5292" s="6">
        <v>43866</v>
      </c>
      <c r="B5292" s="5" t="s">
        <v>303</v>
      </c>
      <c r="C5292" s="5" t="s">
        <v>613</v>
      </c>
      <c r="D5292" s="5">
        <v>25.47</v>
      </c>
      <c r="E5292" s="5">
        <v>27.2</v>
      </c>
      <c r="F5292" s="5">
        <v>25.16</v>
      </c>
      <c r="G5292" s="5">
        <v>26.07</v>
      </c>
      <c r="H5292" s="5">
        <v>5156810</v>
      </c>
      <c r="I5292" s="5">
        <v>135453356</v>
      </c>
      <c r="J5292" s="5">
        <v>3</v>
      </c>
    </row>
    <row r="5293" spans="1:10">
      <c r="A5293" s="6">
        <v>43867</v>
      </c>
      <c r="B5293" s="5" t="s">
        <v>303</v>
      </c>
      <c r="C5293" s="5" t="s">
        <v>613</v>
      </c>
      <c r="D5293" s="5">
        <v>25.99</v>
      </c>
      <c r="E5293" s="5">
        <v>27.44</v>
      </c>
      <c r="F5293" s="5">
        <v>25.53</v>
      </c>
      <c r="G5293" s="5">
        <v>27.28</v>
      </c>
      <c r="H5293" s="5">
        <v>5379036</v>
      </c>
      <c r="I5293" s="5">
        <v>144610265</v>
      </c>
      <c r="J5293" s="5">
        <v>3</v>
      </c>
    </row>
    <row r="5294" spans="1:10">
      <c r="A5294" s="6">
        <v>43836</v>
      </c>
      <c r="B5294" s="5" t="s">
        <v>304</v>
      </c>
      <c r="C5294" s="5" t="s">
        <v>614</v>
      </c>
      <c r="D5294" s="5">
        <v>141.66</v>
      </c>
      <c r="E5294" s="5">
        <v>144.8</v>
      </c>
      <c r="F5294" s="5">
        <v>139.59</v>
      </c>
      <c r="G5294" s="5">
        <v>141.5</v>
      </c>
      <c r="H5294" s="5">
        <v>5270416</v>
      </c>
      <c r="I5294" s="5">
        <v>746033634</v>
      </c>
      <c r="J5294" s="5">
        <v>3</v>
      </c>
    </row>
    <row r="5295" spans="1:10">
      <c r="A5295" s="6">
        <v>43837</v>
      </c>
      <c r="B5295" s="5" t="s">
        <v>304</v>
      </c>
      <c r="C5295" s="5" t="s">
        <v>614</v>
      </c>
      <c r="D5295" s="5">
        <v>140</v>
      </c>
      <c r="E5295" s="5">
        <v>140.99</v>
      </c>
      <c r="F5295" s="5">
        <v>137.74</v>
      </c>
      <c r="G5295" s="5">
        <v>137.9</v>
      </c>
      <c r="H5295" s="5">
        <v>5555554</v>
      </c>
      <c r="I5295" s="5">
        <v>770076795</v>
      </c>
      <c r="J5295" s="5">
        <v>3</v>
      </c>
    </row>
    <row r="5296" spans="1:10">
      <c r="A5296" s="6">
        <v>43838</v>
      </c>
      <c r="B5296" s="5" t="s">
        <v>304</v>
      </c>
      <c r="C5296" s="5" t="s">
        <v>614</v>
      </c>
      <c r="D5296" s="5">
        <v>137.37</v>
      </c>
      <c r="E5296" s="5">
        <v>140.52</v>
      </c>
      <c r="F5296" s="5">
        <v>136</v>
      </c>
      <c r="G5296" s="5">
        <v>138.69</v>
      </c>
      <c r="H5296" s="5">
        <v>5951108</v>
      </c>
      <c r="I5296" s="5">
        <v>825880057</v>
      </c>
      <c r="J5296" s="5">
        <v>3</v>
      </c>
    </row>
    <row r="5297" spans="1:10">
      <c r="A5297" s="6">
        <v>43839</v>
      </c>
      <c r="B5297" s="5" t="s">
        <v>304</v>
      </c>
      <c r="C5297" s="5" t="s">
        <v>614</v>
      </c>
      <c r="D5297" s="5">
        <v>141.2</v>
      </c>
      <c r="E5297" s="5">
        <v>148.14</v>
      </c>
      <c r="F5297" s="5">
        <v>140.97</v>
      </c>
      <c r="G5297" s="5">
        <v>147.8</v>
      </c>
      <c r="H5297" s="5">
        <v>7462365</v>
      </c>
      <c r="I5297" s="5">
        <v>1082956046</v>
      </c>
      <c r="J5297" s="5">
        <v>3</v>
      </c>
    </row>
    <row r="5298" spans="1:10">
      <c r="A5298" s="6">
        <v>43840</v>
      </c>
      <c r="B5298" s="5" t="s">
        <v>304</v>
      </c>
      <c r="C5298" s="5" t="s">
        <v>614</v>
      </c>
      <c r="D5298" s="5">
        <v>149.48</v>
      </c>
      <c r="E5298" s="5">
        <v>159.2</v>
      </c>
      <c r="F5298" s="5">
        <v>145.4</v>
      </c>
      <c r="G5298" s="5">
        <v>156.32</v>
      </c>
      <c r="H5298" s="5">
        <v>8275650</v>
      </c>
      <c r="I5298" s="5">
        <v>1282977235</v>
      </c>
      <c r="J5298" s="5">
        <v>3</v>
      </c>
    </row>
    <row r="5299" spans="1:10">
      <c r="A5299" s="6">
        <v>43843</v>
      </c>
      <c r="B5299" s="5" t="s">
        <v>304</v>
      </c>
      <c r="C5299" s="5" t="s">
        <v>614</v>
      </c>
      <c r="D5299" s="5">
        <v>156.3</v>
      </c>
      <c r="E5299" s="5">
        <v>170</v>
      </c>
      <c r="F5299" s="5">
        <v>153.57</v>
      </c>
      <c r="G5299" s="5">
        <v>167.38</v>
      </c>
      <c r="H5299" s="5">
        <v>7556048</v>
      </c>
      <c r="I5299" s="5">
        <v>1230434263</v>
      </c>
      <c r="J5299" s="5">
        <v>3</v>
      </c>
    </row>
    <row r="5300" spans="1:10">
      <c r="A5300" s="6">
        <v>43844</v>
      </c>
      <c r="B5300" s="5" t="s">
        <v>304</v>
      </c>
      <c r="C5300" s="5" t="s">
        <v>614</v>
      </c>
      <c r="D5300" s="5">
        <v>169</v>
      </c>
      <c r="E5300" s="5">
        <v>170.52</v>
      </c>
      <c r="F5300" s="5">
        <v>159.01</v>
      </c>
      <c r="G5300" s="5">
        <v>166.44</v>
      </c>
      <c r="H5300" s="5">
        <v>5636619</v>
      </c>
      <c r="I5300" s="5">
        <v>931432421</v>
      </c>
      <c r="J5300" s="5">
        <v>3</v>
      </c>
    </row>
    <row r="5301" spans="1:10">
      <c r="A5301" s="6">
        <v>43845</v>
      </c>
      <c r="B5301" s="5" t="s">
        <v>304</v>
      </c>
      <c r="C5301" s="5" t="s">
        <v>614</v>
      </c>
      <c r="D5301" s="5">
        <v>165</v>
      </c>
      <c r="E5301" s="5">
        <v>178</v>
      </c>
      <c r="F5301" s="5">
        <v>164</v>
      </c>
      <c r="G5301" s="5">
        <v>177.05</v>
      </c>
      <c r="H5301" s="5">
        <v>6167442</v>
      </c>
      <c r="I5301" s="5">
        <v>1061056031</v>
      </c>
      <c r="J5301" s="5">
        <v>3</v>
      </c>
    </row>
    <row r="5302" spans="1:10">
      <c r="A5302" s="6">
        <v>43846</v>
      </c>
      <c r="B5302" s="5" t="s">
        <v>304</v>
      </c>
      <c r="C5302" s="5" t="s">
        <v>614</v>
      </c>
      <c r="D5302" s="5">
        <v>174.51</v>
      </c>
      <c r="E5302" s="5">
        <v>178</v>
      </c>
      <c r="F5302" s="5">
        <v>172.1</v>
      </c>
      <c r="G5302" s="5">
        <v>173.8</v>
      </c>
      <c r="H5302" s="5">
        <v>3854646</v>
      </c>
      <c r="I5302" s="5">
        <v>670997946</v>
      </c>
      <c r="J5302" s="5">
        <v>3</v>
      </c>
    </row>
    <row r="5303" spans="1:10">
      <c r="A5303" s="6">
        <v>43847</v>
      </c>
      <c r="B5303" s="5" t="s">
        <v>304</v>
      </c>
      <c r="C5303" s="5" t="s">
        <v>614</v>
      </c>
      <c r="D5303" s="5">
        <v>174.2</v>
      </c>
      <c r="E5303" s="5">
        <v>179.28</v>
      </c>
      <c r="F5303" s="5">
        <v>169.88</v>
      </c>
      <c r="G5303" s="5">
        <v>175.5</v>
      </c>
      <c r="H5303" s="5">
        <v>3573192</v>
      </c>
      <c r="I5303" s="5">
        <v>623896555</v>
      </c>
      <c r="J5303" s="5">
        <v>3</v>
      </c>
    </row>
    <row r="5304" spans="1:10">
      <c r="A5304" s="6">
        <v>43850</v>
      </c>
      <c r="B5304" s="5" t="s">
        <v>304</v>
      </c>
      <c r="C5304" s="5" t="s">
        <v>614</v>
      </c>
      <c r="D5304" s="5">
        <v>175.5</v>
      </c>
      <c r="E5304" s="5">
        <v>191.24</v>
      </c>
      <c r="F5304" s="5">
        <v>172.6</v>
      </c>
      <c r="G5304" s="5">
        <v>188.5</v>
      </c>
      <c r="H5304" s="5">
        <v>4773223</v>
      </c>
      <c r="I5304" s="5">
        <v>883473946</v>
      </c>
      <c r="J5304" s="5">
        <v>3</v>
      </c>
    </row>
    <row r="5305" spans="1:10">
      <c r="A5305" s="6">
        <v>43851</v>
      </c>
      <c r="B5305" s="5" t="s">
        <v>304</v>
      </c>
      <c r="C5305" s="5" t="s">
        <v>614</v>
      </c>
      <c r="D5305" s="5">
        <v>186.01</v>
      </c>
      <c r="E5305" s="5">
        <v>197.98</v>
      </c>
      <c r="F5305" s="5">
        <v>183.88</v>
      </c>
      <c r="G5305" s="5">
        <v>184</v>
      </c>
      <c r="H5305" s="5">
        <v>5214612</v>
      </c>
      <c r="I5305" s="5">
        <v>982489571</v>
      </c>
      <c r="J5305" s="5">
        <v>3</v>
      </c>
    </row>
    <row r="5306" spans="1:10">
      <c r="A5306" s="6">
        <v>43852</v>
      </c>
      <c r="B5306" s="5" t="s">
        <v>304</v>
      </c>
      <c r="C5306" s="5" t="s">
        <v>614</v>
      </c>
      <c r="D5306" s="5">
        <v>179</v>
      </c>
      <c r="E5306" s="5">
        <v>191.89</v>
      </c>
      <c r="F5306" s="5">
        <v>170.9</v>
      </c>
      <c r="G5306" s="5">
        <v>185.97</v>
      </c>
      <c r="H5306" s="5">
        <v>7681994</v>
      </c>
      <c r="I5306" s="5">
        <v>1397450963</v>
      </c>
      <c r="J5306" s="5">
        <v>3</v>
      </c>
    </row>
    <row r="5307" spans="1:10">
      <c r="A5307" s="6">
        <v>43853</v>
      </c>
      <c r="B5307" s="5" t="s">
        <v>304</v>
      </c>
      <c r="C5307" s="5" t="s">
        <v>614</v>
      </c>
      <c r="D5307" s="5">
        <v>182</v>
      </c>
      <c r="E5307" s="5">
        <v>197.6</v>
      </c>
      <c r="F5307" s="5">
        <v>180</v>
      </c>
      <c r="G5307" s="5">
        <v>185.55</v>
      </c>
      <c r="H5307" s="5">
        <v>7665182</v>
      </c>
      <c r="I5307" s="5">
        <v>1448748008</v>
      </c>
      <c r="J5307" s="5">
        <v>3</v>
      </c>
    </row>
    <row r="5308" spans="1:10">
      <c r="A5308" s="6">
        <v>43864</v>
      </c>
      <c r="B5308" s="5" t="s">
        <v>304</v>
      </c>
      <c r="C5308" s="5" t="s">
        <v>614</v>
      </c>
      <c r="D5308" s="5">
        <v>167</v>
      </c>
      <c r="E5308" s="5">
        <v>176</v>
      </c>
      <c r="F5308" s="5">
        <v>167</v>
      </c>
      <c r="G5308" s="5">
        <v>167</v>
      </c>
      <c r="H5308" s="5">
        <v>7318080</v>
      </c>
      <c r="I5308" s="5">
        <v>1236694673</v>
      </c>
      <c r="J5308" s="5">
        <v>3</v>
      </c>
    </row>
    <row r="5309" spans="1:10">
      <c r="A5309" s="6">
        <v>43865</v>
      </c>
      <c r="B5309" s="5" t="s">
        <v>304</v>
      </c>
      <c r="C5309" s="5" t="s">
        <v>614</v>
      </c>
      <c r="D5309" s="5">
        <v>170.1</v>
      </c>
      <c r="E5309" s="5">
        <v>183.7</v>
      </c>
      <c r="F5309" s="5">
        <v>170.1</v>
      </c>
      <c r="G5309" s="5">
        <v>183.7</v>
      </c>
      <c r="H5309" s="5">
        <v>6465182</v>
      </c>
      <c r="I5309" s="5">
        <v>1160201922</v>
      </c>
      <c r="J5309" s="5">
        <v>3</v>
      </c>
    </row>
    <row r="5310" spans="1:10">
      <c r="A5310" s="6">
        <v>43866</v>
      </c>
      <c r="B5310" s="5" t="s">
        <v>304</v>
      </c>
      <c r="C5310" s="5" t="s">
        <v>614</v>
      </c>
      <c r="D5310" s="5">
        <v>192</v>
      </c>
      <c r="E5310" s="5">
        <v>198</v>
      </c>
      <c r="F5310" s="5">
        <v>187.65</v>
      </c>
      <c r="G5310" s="5">
        <v>190.47</v>
      </c>
      <c r="H5310" s="5">
        <v>7227843</v>
      </c>
      <c r="I5310" s="5">
        <v>1392953934</v>
      </c>
      <c r="J5310" s="5">
        <v>3</v>
      </c>
    </row>
    <row r="5311" spans="1:10">
      <c r="A5311" s="6">
        <v>43867</v>
      </c>
      <c r="B5311" s="5" t="s">
        <v>304</v>
      </c>
      <c r="C5311" s="5" t="s">
        <v>614</v>
      </c>
      <c r="D5311" s="5">
        <v>187.49</v>
      </c>
      <c r="E5311" s="5">
        <v>199.2</v>
      </c>
      <c r="F5311" s="5">
        <v>184.76</v>
      </c>
      <c r="G5311" s="5">
        <v>198.21</v>
      </c>
      <c r="H5311" s="5">
        <v>5903192</v>
      </c>
      <c r="I5311" s="5">
        <v>1145605472</v>
      </c>
      <c r="J5311" s="5">
        <v>3</v>
      </c>
    </row>
    <row r="5312" spans="1:10">
      <c r="A5312" s="6">
        <v>43836</v>
      </c>
      <c r="B5312" s="5" t="s">
        <v>305</v>
      </c>
      <c r="C5312" s="5" t="s">
        <v>615</v>
      </c>
      <c r="D5312" s="5">
        <v>40</v>
      </c>
      <c r="E5312" s="5">
        <v>41.83</v>
      </c>
      <c r="F5312" s="5">
        <v>39.8</v>
      </c>
      <c r="G5312" s="5">
        <v>40.61</v>
      </c>
      <c r="H5312" s="5">
        <v>3575066</v>
      </c>
      <c r="I5312" s="5">
        <v>145957415</v>
      </c>
      <c r="J5312" s="5">
        <v>3</v>
      </c>
    </row>
    <row r="5313" spans="1:10">
      <c r="A5313" s="6">
        <v>43837</v>
      </c>
      <c r="B5313" s="5" t="s">
        <v>305</v>
      </c>
      <c r="C5313" s="5" t="s">
        <v>615</v>
      </c>
      <c r="D5313" s="5">
        <v>40.89</v>
      </c>
      <c r="E5313" s="5">
        <v>44.67</v>
      </c>
      <c r="F5313" s="5">
        <v>40.61</v>
      </c>
      <c r="G5313" s="5">
        <v>44.67</v>
      </c>
      <c r="H5313" s="5">
        <v>4720994</v>
      </c>
      <c r="I5313" s="5">
        <v>205257060</v>
      </c>
      <c r="J5313" s="5">
        <v>3</v>
      </c>
    </row>
    <row r="5314" spans="1:10">
      <c r="A5314" s="6">
        <v>43838</v>
      </c>
      <c r="B5314" s="5" t="s">
        <v>305</v>
      </c>
      <c r="C5314" s="5" t="s">
        <v>615</v>
      </c>
      <c r="D5314" s="5">
        <v>44.96</v>
      </c>
      <c r="E5314" s="5">
        <v>46.68</v>
      </c>
      <c r="F5314" s="5">
        <v>43.57</v>
      </c>
      <c r="G5314" s="5">
        <v>46.08</v>
      </c>
      <c r="H5314" s="5">
        <v>5762751</v>
      </c>
      <c r="I5314" s="5">
        <v>259872823</v>
      </c>
      <c r="J5314" s="5">
        <v>3</v>
      </c>
    </row>
    <row r="5315" spans="1:10">
      <c r="A5315" s="6">
        <v>43839</v>
      </c>
      <c r="B5315" s="5" t="s">
        <v>305</v>
      </c>
      <c r="C5315" s="5" t="s">
        <v>615</v>
      </c>
      <c r="D5315" s="5">
        <v>45.9</v>
      </c>
      <c r="E5315" s="5">
        <v>48.36</v>
      </c>
      <c r="F5315" s="5">
        <v>45.23</v>
      </c>
      <c r="G5315" s="5">
        <v>46.1</v>
      </c>
      <c r="H5315" s="5">
        <v>5488939</v>
      </c>
      <c r="I5315" s="5">
        <v>254223721</v>
      </c>
      <c r="J5315" s="5">
        <v>3</v>
      </c>
    </row>
    <row r="5316" spans="1:10">
      <c r="A5316" s="6">
        <v>43840</v>
      </c>
      <c r="B5316" s="5" t="s">
        <v>305</v>
      </c>
      <c r="C5316" s="5" t="s">
        <v>615</v>
      </c>
      <c r="D5316" s="5">
        <v>46.3</v>
      </c>
      <c r="E5316" s="5">
        <v>47</v>
      </c>
      <c r="F5316" s="5">
        <v>45.45</v>
      </c>
      <c r="G5316" s="5">
        <v>47</v>
      </c>
      <c r="H5316" s="5">
        <v>2893336</v>
      </c>
      <c r="I5316" s="5">
        <v>133880767</v>
      </c>
      <c r="J5316" s="5">
        <v>3</v>
      </c>
    </row>
    <row r="5317" spans="1:10">
      <c r="A5317" s="6">
        <v>43843</v>
      </c>
      <c r="B5317" s="5" t="s">
        <v>305</v>
      </c>
      <c r="C5317" s="5" t="s">
        <v>615</v>
      </c>
      <c r="D5317" s="5">
        <v>47.29</v>
      </c>
      <c r="E5317" s="5">
        <v>48</v>
      </c>
      <c r="F5317" s="5">
        <v>46.4</v>
      </c>
      <c r="G5317" s="5">
        <v>46.99</v>
      </c>
      <c r="H5317" s="5">
        <v>2508686</v>
      </c>
      <c r="I5317" s="5">
        <v>117956106</v>
      </c>
      <c r="J5317" s="5">
        <v>3</v>
      </c>
    </row>
    <row r="5318" spans="1:10">
      <c r="A5318" s="6">
        <v>43844</v>
      </c>
      <c r="B5318" s="5" t="s">
        <v>305</v>
      </c>
      <c r="C5318" s="5" t="s">
        <v>615</v>
      </c>
      <c r="D5318" s="5">
        <v>48</v>
      </c>
      <c r="E5318" s="5">
        <v>51.69</v>
      </c>
      <c r="F5318" s="5">
        <v>47.57</v>
      </c>
      <c r="G5318" s="5">
        <v>49.15</v>
      </c>
      <c r="H5318" s="5">
        <v>5104314</v>
      </c>
      <c r="I5318" s="5">
        <v>250288637</v>
      </c>
      <c r="J5318" s="5">
        <v>3</v>
      </c>
    </row>
    <row r="5319" spans="1:10">
      <c r="A5319" s="6">
        <v>43845</v>
      </c>
      <c r="B5319" s="5" t="s">
        <v>305</v>
      </c>
      <c r="C5319" s="5" t="s">
        <v>615</v>
      </c>
      <c r="D5319" s="5">
        <v>48.69</v>
      </c>
      <c r="E5319" s="5">
        <v>49.29</v>
      </c>
      <c r="F5319" s="5">
        <v>46.15</v>
      </c>
      <c r="G5319" s="5">
        <v>48</v>
      </c>
      <c r="H5319" s="5">
        <v>4013743</v>
      </c>
      <c r="I5319" s="5">
        <v>190439751</v>
      </c>
      <c r="J5319" s="5">
        <v>3</v>
      </c>
    </row>
    <row r="5320" spans="1:10">
      <c r="A5320" s="6">
        <v>43846</v>
      </c>
      <c r="B5320" s="5" t="s">
        <v>305</v>
      </c>
      <c r="C5320" s="5" t="s">
        <v>615</v>
      </c>
      <c r="D5320" s="5">
        <v>48.04</v>
      </c>
      <c r="E5320" s="5">
        <v>48.04</v>
      </c>
      <c r="F5320" s="5">
        <v>46.57</v>
      </c>
      <c r="G5320" s="5">
        <v>47.57</v>
      </c>
      <c r="H5320" s="5">
        <v>2427254</v>
      </c>
      <c r="I5320" s="5">
        <v>114835240</v>
      </c>
      <c r="J5320" s="5">
        <v>3</v>
      </c>
    </row>
    <row r="5321" spans="1:10">
      <c r="A5321" s="6">
        <v>43847</v>
      </c>
      <c r="B5321" s="5" t="s">
        <v>305</v>
      </c>
      <c r="C5321" s="5" t="s">
        <v>615</v>
      </c>
      <c r="D5321" s="5">
        <v>47.37</v>
      </c>
      <c r="E5321" s="5">
        <v>48.32</v>
      </c>
      <c r="F5321" s="5">
        <v>46.5</v>
      </c>
      <c r="G5321" s="5">
        <v>46.5</v>
      </c>
      <c r="H5321" s="5">
        <v>2349344</v>
      </c>
      <c r="I5321" s="5">
        <v>111349120</v>
      </c>
      <c r="J5321" s="5">
        <v>3</v>
      </c>
    </row>
    <row r="5322" spans="1:10">
      <c r="A5322" s="6">
        <v>43850</v>
      </c>
      <c r="B5322" s="5" t="s">
        <v>305</v>
      </c>
      <c r="C5322" s="5" t="s">
        <v>615</v>
      </c>
      <c r="D5322" s="5">
        <v>47.6</v>
      </c>
      <c r="E5322" s="5">
        <v>50.22</v>
      </c>
      <c r="F5322" s="5">
        <v>46.7</v>
      </c>
      <c r="G5322" s="5">
        <v>47.9</v>
      </c>
      <c r="H5322" s="5">
        <v>3997721</v>
      </c>
      <c r="I5322" s="5">
        <v>193593419</v>
      </c>
      <c r="J5322" s="5">
        <v>3</v>
      </c>
    </row>
    <row r="5323" spans="1:10">
      <c r="A5323" s="6">
        <v>43851</v>
      </c>
      <c r="B5323" s="5" t="s">
        <v>305</v>
      </c>
      <c r="C5323" s="5" t="s">
        <v>615</v>
      </c>
      <c r="D5323" s="5">
        <v>48.01</v>
      </c>
      <c r="E5323" s="5">
        <v>49.2</v>
      </c>
      <c r="F5323" s="5">
        <v>46.56</v>
      </c>
      <c r="G5323" s="5">
        <v>47.13</v>
      </c>
      <c r="H5323" s="5">
        <v>3000511</v>
      </c>
      <c r="I5323" s="5">
        <v>143341780</v>
      </c>
      <c r="J5323" s="5">
        <v>3</v>
      </c>
    </row>
    <row r="5324" spans="1:10">
      <c r="A5324" s="6">
        <v>43852</v>
      </c>
      <c r="B5324" s="5" t="s">
        <v>305</v>
      </c>
      <c r="C5324" s="5" t="s">
        <v>615</v>
      </c>
      <c r="D5324" s="5">
        <v>46.41</v>
      </c>
      <c r="E5324" s="5">
        <v>48.53</v>
      </c>
      <c r="F5324" s="5">
        <v>44.73</v>
      </c>
      <c r="G5324" s="5">
        <v>48.2</v>
      </c>
      <c r="H5324" s="5">
        <v>3745919</v>
      </c>
      <c r="I5324" s="5">
        <v>176245041</v>
      </c>
      <c r="J5324" s="5">
        <v>3</v>
      </c>
    </row>
    <row r="5325" spans="1:10">
      <c r="A5325" s="6">
        <v>43853</v>
      </c>
      <c r="B5325" s="5" t="s">
        <v>305</v>
      </c>
      <c r="C5325" s="5" t="s">
        <v>615</v>
      </c>
      <c r="D5325" s="5">
        <v>47.55</v>
      </c>
      <c r="E5325" s="5">
        <v>49.5</v>
      </c>
      <c r="F5325" s="5">
        <v>45.52</v>
      </c>
      <c r="G5325" s="5">
        <v>45.52</v>
      </c>
      <c r="H5325" s="5">
        <v>3716648</v>
      </c>
      <c r="I5325" s="5">
        <v>175220179</v>
      </c>
      <c r="J5325" s="5">
        <v>3</v>
      </c>
    </row>
    <row r="5326" spans="1:10">
      <c r="A5326" s="6">
        <v>43864</v>
      </c>
      <c r="B5326" s="5" t="s">
        <v>305</v>
      </c>
      <c r="C5326" s="5" t="s">
        <v>615</v>
      </c>
      <c r="D5326" s="5">
        <v>40.97</v>
      </c>
      <c r="E5326" s="5">
        <v>42.75</v>
      </c>
      <c r="F5326" s="5">
        <v>40.97</v>
      </c>
      <c r="G5326" s="5">
        <v>40.97</v>
      </c>
      <c r="H5326" s="5">
        <v>3586794</v>
      </c>
      <c r="I5326" s="5">
        <v>149062555</v>
      </c>
      <c r="J5326" s="5">
        <v>3</v>
      </c>
    </row>
    <row r="5327" spans="1:10">
      <c r="A5327" s="6">
        <v>43865</v>
      </c>
      <c r="B5327" s="5" t="s">
        <v>305</v>
      </c>
      <c r="C5327" s="5" t="s">
        <v>615</v>
      </c>
      <c r="D5327" s="5">
        <v>42</v>
      </c>
      <c r="E5327" s="5">
        <v>45.07</v>
      </c>
      <c r="F5327" s="5">
        <v>41.51</v>
      </c>
      <c r="G5327" s="5">
        <v>44.91</v>
      </c>
      <c r="H5327" s="5">
        <v>3938291</v>
      </c>
      <c r="I5327" s="5">
        <v>171989590</v>
      </c>
      <c r="J5327" s="5">
        <v>3</v>
      </c>
    </row>
    <row r="5328" spans="1:10">
      <c r="A5328" s="6">
        <v>43866</v>
      </c>
      <c r="B5328" s="5" t="s">
        <v>305</v>
      </c>
      <c r="C5328" s="5" t="s">
        <v>615</v>
      </c>
      <c r="D5328" s="5">
        <v>45.14</v>
      </c>
      <c r="E5328" s="5">
        <v>46.38</v>
      </c>
      <c r="F5328" s="5">
        <v>41.07</v>
      </c>
      <c r="G5328" s="5">
        <v>41.81</v>
      </c>
      <c r="H5328" s="5">
        <v>8607783</v>
      </c>
      <c r="I5328" s="5">
        <v>372647861</v>
      </c>
      <c r="J5328" s="5">
        <v>3</v>
      </c>
    </row>
    <row r="5329" spans="1:10">
      <c r="A5329" s="6">
        <v>43867</v>
      </c>
      <c r="B5329" s="5" t="s">
        <v>305</v>
      </c>
      <c r="C5329" s="5" t="s">
        <v>615</v>
      </c>
      <c r="D5329" s="5">
        <v>41.64</v>
      </c>
      <c r="E5329" s="5">
        <v>45.99</v>
      </c>
      <c r="F5329" s="5">
        <v>41.32</v>
      </c>
      <c r="G5329" s="5">
        <v>45.99</v>
      </c>
      <c r="H5329" s="5">
        <v>7083602</v>
      </c>
      <c r="I5329" s="5">
        <v>316371645</v>
      </c>
      <c r="J5329" s="5">
        <v>3</v>
      </c>
    </row>
    <row r="5330" spans="1:10">
      <c r="A5330" s="6">
        <v>43836</v>
      </c>
      <c r="B5330" s="5" t="s">
        <v>306</v>
      </c>
      <c r="C5330" s="5" t="s">
        <v>616</v>
      </c>
      <c r="D5330" s="5">
        <v>6.93</v>
      </c>
      <c r="E5330" s="5">
        <v>7.3</v>
      </c>
      <c r="F5330" s="5">
        <v>6.91</v>
      </c>
      <c r="G5330" s="5">
        <v>7.18</v>
      </c>
      <c r="H5330" s="5">
        <v>9436338</v>
      </c>
      <c r="I5330" s="5">
        <v>67285773</v>
      </c>
      <c r="J5330" s="5">
        <v>3</v>
      </c>
    </row>
    <row r="5331" spans="1:10">
      <c r="A5331" s="6">
        <v>43837</v>
      </c>
      <c r="B5331" s="5" t="s">
        <v>306</v>
      </c>
      <c r="C5331" s="5" t="s">
        <v>616</v>
      </c>
      <c r="D5331" s="5">
        <v>7.21</v>
      </c>
      <c r="E5331" s="5">
        <v>7.22</v>
      </c>
      <c r="F5331" s="5">
        <v>7.13</v>
      </c>
      <c r="G5331" s="5">
        <v>7.21</v>
      </c>
      <c r="H5331" s="5">
        <v>5822734</v>
      </c>
      <c r="I5331" s="5">
        <v>41747391</v>
      </c>
      <c r="J5331" s="5">
        <v>3</v>
      </c>
    </row>
    <row r="5332" spans="1:10">
      <c r="A5332" s="6">
        <v>43838</v>
      </c>
      <c r="B5332" s="5" t="s">
        <v>306</v>
      </c>
      <c r="C5332" s="5" t="s">
        <v>616</v>
      </c>
      <c r="D5332" s="5">
        <v>7.2</v>
      </c>
      <c r="E5332" s="5">
        <v>7.2</v>
      </c>
      <c r="F5332" s="5">
        <v>7</v>
      </c>
      <c r="G5332" s="5">
        <v>7</v>
      </c>
      <c r="H5332" s="5">
        <v>6503019</v>
      </c>
      <c r="I5332" s="5">
        <v>46148207</v>
      </c>
      <c r="J5332" s="5">
        <v>3</v>
      </c>
    </row>
    <row r="5333" spans="1:10">
      <c r="A5333" s="6">
        <v>43839</v>
      </c>
      <c r="B5333" s="5" t="s">
        <v>306</v>
      </c>
      <c r="C5333" s="5" t="s">
        <v>616</v>
      </c>
      <c r="D5333" s="5">
        <v>7.1</v>
      </c>
      <c r="E5333" s="5">
        <v>7.2</v>
      </c>
      <c r="F5333" s="5">
        <v>7.09</v>
      </c>
      <c r="G5333" s="5">
        <v>7.2</v>
      </c>
      <c r="H5333" s="5">
        <v>5753139</v>
      </c>
      <c r="I5333" s="5">
        <v>41172366</v>
      </c>
      <c r="J5333" s="5">
        <v>3</v>
      </c>
    </row>
    <row r="5334" spans="1:10">
      <c r="A5334" s="6">
        <v>43840</v>
      </c>
      <c r="B5334" s="5" t="s">
        <v>306</v>
      </c>
      <c r="C5334" s="5" t="s">
        <v>616</v>
      </c>
      <c r="D5334" s="5">
        <v>7.2</v>
      </c>
      <c r="E5334" s="5">
        <v>7.26</v>
      </c>
      <c r="F5334" s="5">
        <v>7.1</v>
      </c>
      <c r="G5334" s="5">
        <v>7.12</v>
      </c>
      <c r="H5334" s="5">
        <v>3367700</v>
      </c>
      <c r="I5334" s="5">
        <v>24095790</v>
      </c>
      <c r="J5334" s="5">
        <v>3</v>
      </c>
    </row>
    <row r="5335" spans="1:10">
      <c r="A5335" s="6">
        <v>43843</v>
      </c>
      <c r="B5335" s="5" t="s">
        <v>306</v>
      </c>
      <c r="C5335" s="5" t="s">
        <v>616</v>
      </c>
      <c r="D5335" s="5">
        <v>7.08</v>
      </c>
      <c r="E5335" s="5">
        <v>7.2</v>
      </c>
      <c r="F5335" s="5">
        <v>7.03</v>
      </c>
      <c r="G5335" s="5">
        <v>7.2</v>
      </c>
      <c r="H5335" s="5">
        <v>3965700</v>
      </c>
      <c r="I5335" s="5">
        <v>28258570</v>
      </c>
      <c r="J5335" s="5">
        <v>3</v>
      </c>
    </row>
    <row r="5336" spans="1:10">
      <c r="A5336" s="6">
        <v>43844</v>
      </c>
      <c r="B5336" s="5" t="s">
        <v>306</v>
      </c>
      <c r="C5336" s="5" t="s">
        <v>616</v>
      </c>
      <c r="D5336" s="5">
        <v>7.25</v>
      </c>
      <c r="E5336" s="5">
        <v>7.29</v>
      </c>
      <c r="F5336" s="5">
        <v>7.13</v>
      </c>
      <c r="G5336" s="5">
        <v>7.15</v>
      </c>
      <c r="H5336" s="5">
        <v>4428700</v>
      </c>
      <c r="I5336" s="5">
        <v>31914443</v>
      </c>
      <c r="J5336" s="5">
        <v>3</v>
      </c>
    </row>
    <row r="5337" spans="1:10">
      <c r="A5337" s="6">
        <v>43845</v>
      </c>
      <c r="B5337" s="5" t="s">
        <v>306</v>
      </c>
      <c r="C5337" s="5" t="s">
        <v>616</v>
      </c>
      <c r="D5337" s="5">
        <v>7.13</v>
      </c>
      <c r="E5337" s="5">
        <v>7.39</v>
      </c>
      <c r="F5337" s="5">
        <v>7.1</v>
      </c>
      <c r="G5337" s="5">
        <v>7.39</v>
      </c>
      <c r="H5337" s="5">
        <v>9984379</v>
      </c>
      <c r="I5337" s="5">
        <v>72584795</v>
      </c>
      <c r="J5337" s="5">
        <v>3</v>
      </c>
    </row>
    <row r="5338" spans="1:10">
      <c r="A5338" s="6">
        <v>43846</v>
      </c>
      <c r="B5338" s="5" t="s">
        <v>306</v>
      </c>
      <c r="C5338" s="5" t="s">
        <v>616</v>
      </c>
      <c r="D5338" s="5">
        <v>7.34</v>
      </c>
      <c r="E5338" s="5">
        <v>7.36</v>
      </c>
      <c r="F5338" s="5">
        <v>7.23</v>
      </c>
      <c r="G5338" s="5">
        <v>7.27</v>
      </c>
      <c r="H5338" s="5">
        <v>5991858</v>
      </c>
      <c r="I5338" s="5">
        <v>43615936</v>
      </c>
      <c r="J5338" s="5">
        <v>3</v>
      </c>
    </row>
    <row r="5339" spans="1:10">
      <c r="A5339" s="6">
        <v>43847</v>
      </c>
      <c r="B5339" s="5" t="s">
        <v>306</v>
      </c>
      <c r="C5339" s="5" t="s">
        <v>616</v>
      </c>
      <c r="D5339" s="5">
        <v>7.25</v>
      </c>
      <c r="E5339" s="5">
        <v>7.34</v>
      </c>
      <c r="F5339" s="5">
        <v>7.14</v>
      </c>
      <c r="G5339" s="5">
        <v>7.17</v>
      </c>
      <c r="H5339" s="5">
        <v>4610619</v>
      </c>
      <c r="I5339" s="5">
        <v>33247728</v>
      </c>
      <c r="J5339" s="5">
        <v>3</v>
      </c>
    </row>
    <row r="5340" spans="1:10">
      <c r="A5340" s="6">
        <v>43850</v>
      </c>
      <c r="B5340" s="5" t="s">
        <v>306</v>
      </c>
      <c r="C5340" s="5" t="s">
        <v>616</v>
      </c>
      <c r="D5340" s="5">
        <v>7.17</v>
      </c>
      <c r="E5340" s="5">
        <v>7.37</v>
      </c>
      <c r="F5340" s="5">
        <v>7.11</v>
      </c>
      <c r="G5340" s="5">
        <v>7.36</v>
      </c>
      <c r="H5340" s="5">
        <v>7253366</v>
      </c>
      <c r="I5340" s="5">
        <v>52697272</v>
      </c>
      <c r="J5340" s="5">
        <v>3</v>
      </c>
    </row>
    <row r="5341" spans="1:10">
      <c r="A5341" s="6">
        <v>43851</v>
      </c>
      <c r="B5341" s="5" t="s">
        <v>306</v>
      </c>
      <c r="C5341" s="5" t="s">
        <v>616</v>
      </c>
      <c r="D5341" s="5">
        <v>7.35</v>
      </c>
      <c r="E5341" s="5">
        <v>7.36</v>
      </c>
      <c r="F5341" s="5">
        <v>7.23</v>
      </c>
      <c r="G5341" s="5">
        <v>7.24</v>
      </c>
      <c r="H5341" s="5">
        <v>4706200</v>
      </c>
      <c r="I5341" s="5">
        <v>34259726</v>
      </c>
      <c r="J5341" s="5">
        <v>3</v>
      </c>
    </row>
    <row r="5342" spans="1:10">
      <c r="A5342" s="6">
        <v>43852</v>
      </c>
      <c r="B5342" s="5" t="s">
        <v>306</v>
      </c>
      <c r="C5342" s="5" t="s">
        <v>616</v>
      </c>
      <c r="D5342" s="5">
        <v>7.24</v>
      </c>
      <c r="E5342" s="5">
        <v>7.3</v>
      </c>
      <c r="F5342" s="5">
        <v>6.91</v>
      </c>
      <c r="G5342" s="5">
        <v>7.24</v>
      </c>
      <c r="H5342" s="5">
        <v>5614594</v>
      </c>
      <c r="I5342" s="5">
        <v>39921833</v>
      </c>
      <c r="J5342" s="5">
        <v>3</v>
      </c>
    </row>
    <row r="5343" spans="1:10">
      <c r="A5343" s="6">
        <v>43853</v>
      </c>
      <c r="B5343" s="5" t="s">
        <v>306</v>
      </c>
      <c r="C5343" s="5" t="s">
        <v>616</v>
      </c>
      <c r="D5343" s="5">
        <v>7.19</v>
      </c>
      <c r="E5343" s="5">
        <v>7.22</v>
      </c>
      <c r="F5343" s="5">
        <v>6.88</v>
      </c>
      <c r="G5343" s="5">
        <v>6.95</v>
      </c>
      <c r="H5343" s="5">
        <v>5130921</v>
      </c>
      <c r="I5343" s="5">
        <v>36151613</v>
      </c>
      <c r="J5343" s="5">
        <v>3</v>
      </c>
    </row>
    <row r="5344" spans="1:10">
      <c r="A5344" s="6">
        <v>43864</v>
      </c>
      <c r="B5344" s="5" t="s">
        <v>306</v>
      </c>
      <c r="C5344" s="5" t="s">
        <v>616</v>
      </c>
      <c r="D5344" s="5">
        <v>6.26</v>
      </c>
      <c r="E5344" s="5">
        <v>6.26</v>
      </c>
      <c r="F5344" s="5">
        <v>6.26</v>
      </c>
      <c r="G5344" s="5">
        <v>6.26</v>
      </c>
      <c r="H5344" s="5">
        <v>1189200</v>
      </c>
      <c r="I5344" s="5">
        <v>7444392</v>
      </c>
      <c r="J5344" s="5">
        <v>3</v>
      </c>
    </row>
    <row r="5345" spans="1:10">
      <c r="A5345" s="6">
        <v>43865</v>
      </c>
      <c r="B5345" s="5" t="s">
        <v>306</v>
      </c>
      <c r="C5345" s="5" t="s">
        <v>616</v>
      </c>
      <c r="D5345" s="5">
        <v>5.63</v>
      </c>
      <c r="E5345" s="5">
        <v>6.15</v>
      </c>
      <c r="F5345" s="5">
        <v>5.63</v>
      </c>
      <c r="G5345" s="5">
        <v>6.06</v>
      </c>
      <c r="H5345" s="5">
        <v>7689043</v>
      </c>
      <c r="I5345" s="5">
        <v>46075617</v>
      </c>
      <c r="J5345" s="5">
        <v>3</v>
      </c>
    </row>
    <row r="5346" spans="1:10">
      <c r="A5346" s="6">
        <v>43866</v>
      </c>
      <c r="B5346" s="5" t="s">
        <v>306</v>
      </c>
      <c r="C5346" s="5" t="s">
        <v>616</v>
      </c>
      <c r="D5346" s="5">
        <v>6.06</v>
      </c>
      <c r="E5346" s="5">
        <v>6.67</v>
      </c>
      <c r="F5346" s="5">
        <v>6.06</v>
      </c>
      <c r="G5346" s="5">
        <v>6.67</v>
      </c>
      <c r="H5346" s="5">
        <v>8562517</v>
      </c>
      <c r="I5346" s="5">
        <v>55752269</v>
      </c>
      <c r="J5346" s="5">
        <v>3</v>
      </c>
    </row>
    <row r="5347" spans="1:10">
      <c r="A5347" s="6">
        <v>43867</v>
      </c>
      <c r="B5347" s="5" t="s">
        <v>306</v>
      </c>
      <c r="C5347" s="5" t="s">
        <v>616</v>
      </c>
      <c r="D5347" s="5">
        <v>6.76</v>
      </c>
      <c r="E5347" s="5">
        <v>7.25</v>
      </c>
      <c r="F5347" s="5">
        <v>6.74</v>
      </c>
      <c r="G5347" s="5">
        <v>7.19</v>
      </c>
      <c r="H5347" s="5">
        <v>19002610</v>
      </c>
      <c r="I5347" s="5">
        <v>134210486</v>
      </c>
      <c r="J5347" s="5">
        <v>3</v>
      </c>
    </row>
    <row r="5348" spans="1:10">
      <c r="A5348" s="6">
        <v>43836</v>
      </c>
      <c r="B5348" s="5" t="s">
        <v>307</v>
      </c>
      <c r="C5348" s="5" t="s">
        <v>617</v>
      </c>
      <c r="D5348" s="5">
        <v>25.67</v>
      </c>
      <c r="E5348" s="5">
        <v>26.17</v>
      </c>
      <c r="F5348" s="5">
        <v>25.3</v>
      </c>
      <c r="G5348" s="5">
        <v>25.93</v>
      </c>
      <c r="H5348" s="5">
        <v>1952433</v>
      </c>
      <c r="I5348" s="5">
        <v>50537907</v>
      </c>
      <c r="J5348" s="5">
        <v>3</v>
      </c>
    </row>
    <row r="5349" spans="1:10">
      <c r="A5349" s="6">
        <v>43837</v>
      </c>
      <c r="B5349" s="5" t="s">
        <v>307</v>
      </c>
      <c r="C5349" s="5" t="s">
        <v>617</v>
      </c>
      <c r="D5349" s="5">
        <v>25.97</v>
      </c>
      <c r="E5349" s="5">
        <v>26.59</v>
      </c>
      <c r="F5349" s="5">
        <v>25.97</v>
      </c>
      <c r="G5349" s="5">
        <v>26.3</v>
      </c>
      <c r="H5349" s="5">
        <v>1886120</v>
      </c>
      <c r="I5349" s="5">
        <v>49477837</v>
      </c>
      <c r="J5349" s="5">
        <v>3</v>
      </c>
    </row>
    <row r="5350" spans="1:10">
      <c r="A5350" s="6">
        <v>43838</v>
      </c>
      <c r="B5350" s="5" t="s">
        <v>307</v>
      </c>
      <c r="C5350" s="5" t="s">
        <v>617</v>
      </c>
      <c r="D5350" s="5">
        <v>26.29</v>
      </c>
      <c r="E5350" s="5">
        <v>26.3</v>
      </c>
      <c r="F5350" s="5">
        <v>25.55</v>
      </c>
      <c r="G5350" s="5">
        <v>25.82</v>
      </c>
      <c r="H5350" s="5">
        <v>1448512</v>
      </c>
      <c r="I5350" s="5">
        <v>37537417</v>
      </c>
      <c r="J5350" s="5">
        <v>3</v>
      </c>
    </row>
    <row r="5351" spans="1:10">
      <c r="A5351" s="6">
        <v>43839</v>
      </c>
      <c r="B5351" s="5" t="s">
        <v>307</v>
      </c>
      <c r="C5351" s="5" t="s">
        <v>617</v>
      </c>
      <c r="D5351" s="5">
        <v>25.95</v>
      </c>
      <c r="E5351" s="5">
        <v>26.29</v>
      </c>
      <c r="F5351" s="5">
        <v>25.79</v>
      </c>
      <c r="G5351" s="5">
        <v>26.03</v>
      </c>
      <c r="H5351" s="5">
        <v>1839536</v>
      </c>
      <c r="I5351" s="5">
        <v>47859346</v>
      </c>
      <c r="J5351" s="5">
        <v>3</v>
      </c>
    </row>
    <row r="5352" spans="1:10">
      <c r="A5352" s="6">
        <v>43840</v>
      </c>
      <c r="B5352" s="5" t="s">
        <v>307</v>
      </c>
      <c r="C5352" s="5" t="s">
        <v>617</v>
      </c>
      <c r="D5352" s="5">
        <v>26.05</v>
      </c>
      <c r="E5352" s="5">
        <v>26.35</v>
      </c>
      <c r="F5352" s="5">
        <v>25.84</v>
      </c>
      <c r="G5352" s="5">
        <v>26.23</v>
      </c>
      <c r="H5352" s="5">
        <v>1489288</v>
      </c>
      <c r="I5352" s="5">
        <v>38825728</v>
      </c>
      <c r="J5352" s="5">
        <v>3</v>
      </c>
    </row>
    <row r="5353" spans="1:10">
      <c r="A5353" s="6">
        <v>43843</v>
      </c>
      <c r="B5353" s="5" t="s">
        <v>307</v>
      </c>
      <c r="C5353" s="5" t="s">
        <v>617</v>
      </c>
      <c r="D5353" s="5">
        <v>26.23</v>
      </c>
      <c r="E5353" s="5">
        <v>26.37</v>
      </c>
      <c r="F5353" s="5">
        <v>26.06</v>
      </c>
      <c r="G5353" s="5">
        <v>26.37</v>
      </c>
      <c r="H5353" s="5">
        <v>1870367</v>
      </c>
      <c r="I5353" s="5">
        <v>49028159</v>
      </c>
      <c r="J5353" s="5">
        <v>3</v>
      </c>
    </row>
    <row r="5354" spans="1:10">
      <c r="A5354" s="6">
        <v>43844</v>
      </c>
      <c r="B5354" s="5" t="s">
        <v>307</v>
      </c>
      <c r="C5354" s="5" t="s">
        <v>617</v>
      </c>
      <c r="D5354" s="5">
        <v>26.42</v>
      </c>
      <c r="E5354" s="5">
        <v>27.9</v>
      </c>
      <c r="F5354" s="5">
        <v>26.39</v>
      </c>
      <c r="G5354" s="5">
        <v>26.98</v>
      </c>
      <c r="H5354" s="5">
        <v>4635075</v>
      </c>
      <c r="I5354" s="5">
        <v>125350926</v>
      </c>
      <c r="J5354" s="5">
        <v>3</v>
      </c>
    </row>
    <row r="5355" spans="1:10">
      <c r="A5355" s="6">
        <v>43845</v>
      </c>
      <c r="B5355" s="5" t="s">
        <v>307</v>
      </c>
      <c r="C5355" s="5" t="s">
        <v>617</v>
      </c>
      <c r="D5355" s="5">
        <v>26.5</v>
      </c>
      <c r="E5355" s="5">
        <v>26.7</v>
      </c>
      <c r="F5355" s="5">
        <v>26</v>
      </c>
      <c r="G5355" s="5">
        <v>26.38</v>
      </c>
      <c r="H5355" s="5">
        <v>3301103</v>
      </c>
      <c r="I5355" s="5">
        <v>87039424</v>
      </c>
      <c r="J5355" s="5">
        <v>3</v>
      </c>
    </row>
    <row r="5356" spans="1:10">
      <c r="A5356" s="6">
        <v>43846</v>
      </c>
      <c r="B5356" s="5" t="s">
        <v>307</v>
      </c>
      <c r="C5356" s="5" t="s">
        <v>617</v>
      </c>
      <c r="D5356" s="5">
        <v>26.42</v>
      </c>
      <c r="E5356" s="5">
        <v>26.49</v>
      </c>
      <c r="F5356" s="5">
        <v>25.71</v>
      </c>
      <c r="G5356" s="5">
        <v>25.97</v>
      </c>
      <c r="H5356" s="5">
        <v>1944618</v>
      </c>
      <c r="I5356" s="5">
        <v>50524449</v>
      </c>
      <c r="J5356" s="5">
        <v>3</v>
      </c>
    </row>
    <row r="5357" spans="1:10">
      <c r="A5357" s="6">
        <v>43847</v>
      </c>
      <c r="B5357" s="5" t="s">
        <v>307</v>
      </c>
      <c r="C5357" s="5" t="s">
        <v>617</v>
      </c>
      <c r="D5357" s="5">
        <v>25.92</v>
      </c>
      <c r="E5357" s="5">
        <v>26.05</v>
      </c>
      <c r="F5357" s="5">
        <v>24.51</v>
      </c>
      <c r="G5357" s="5">
        <v>24.68</v>
      </c>
      <c r="H5357" s="5">
        <v>3417410</v>
      </c>
      <c r="I5357" s="5">
        <v>85952256</v>
      </c>
      <c r="J5357" s="5">
        <v>3</v>
      </c>
    </row>
    <row r="5358" spans="1:10">
      <c r="A5358" s="6">
        <v>43850</v>
      </c>
      <c r="B5358" s="5" t="s">
        <v>307</v>
      </c>
      <c r="C5358" s="5" t="s">
        <v>617</v>
      </c>
      <c r="D5358" s="5">
        <v>24.66</v>
      </c>
      <c r="E5358" s="5">
        <v>27.15</v>
      </c>
      <c r="F5358" s="5">
        <v>24.2</v>
      </c>
      <c r="G5358" s="5">
        <v>26.59</v>
      </c>
      <c r="H5358" s="5">
        <v>7547489</v>
      </c>
      <c r="I5358" s="5">
        <v>198666435</v>
      </c>
      <c r="J5358" s="5">
        <v>3</v>
      </c>
    </row>
    <row r="5359" spans="1:10">
      <c r="A5359" s="6">
        <v>43851</v>
      </c>
      <c r="B5359" s="5" t="s">
        <v>307</v>
      </c>
      <c r="C5359" s="5" t="s">
        <v>617</v>
      </c>
      <c r="D5359" s="5">
        <v>26.4</v>
      </c>
      <c r="E5359" s="5">
        <v>27.59</v>
      </c>
      <c r="F5359" s="5">
        <v>25.9</v>
      </c>
      <c r="G5359" s="5">
        <v>27.13</v>
      </c>
      <c r="H5359" s="5">
        <v>5909373</v>
      </c>
      <c r="I5359" s="5">
        <v>159096687</v>
      </c>
      <c r="J5359" s="5">
        <v>3</v>
      </c>
    </row>
    <row r="5360" spans="1:10">
      <c r="A5360" s="6">
        <v>43852</v>
      </c>
      <c r="B5360" s="5" t="s">
        <v>307</v>
      </c>
      <c r="C5360" s="5" t="s">
        <v>617</v>
      </c>
      <c r="D5360" s="5">
        <v>27.12</v>
      </c>
      <c r="E5360" s="5">
        <v>29.84</v>
      </c>
      <c r="F5360" s="5">
        <v>26.53</v>
      </c>
      <c r="G5360" s="5">
        <v>29.84</v>
      </c>
      <c r="H5360" s="5">
        <v>9223632</v>
      </c>
      <c r="I5360" s="5">
        <v>265670386</v>
      </c>
      <c r="J5360" s="5">
        <v>3</v>
      </c>
    </row>
    <row r="5361" spans="1:10">
      <c r="A5361" s="6">
        <v>43853</v>
      </c>
      <c r="B5361" s="5" t="s">
        <v>307</v>
      </c>
      <c r="C5361" s="5" t="s">
        <v>617</v>
      </c>
      <c r="D5361" s="5">
        <v>29.4</v>
      </c>
      <c r="E5361" s="5">
        <v>29.8</v>
      </c>
      <c r="F5361" s="5">
        <v>27.3</v>
      </c>
      <c r="G5361" s="5">
        <v>28.41</v>
      </c>
      <c r="H5361" s="5">
        <v>6177043</v>
      </c>
      <c r="I5361" s="5">
        <v>176047068</v>
      </c>
      <c r="J5361" s="5">
        <v>3</v>
      </c>
    </row>
    <row r="5362" spans="1:10">
      <c r="A5362" s="6">
        <v>43864</v>
      </c>
      <c r="B5362" s="5" t="s">
        <v>307</v>
      </c>
      <c r="C5362" s="5" t="s">
        <v>617</v>
      </c>
      <c r="D5362" s="5">
        <v>25.58</v>
      </c>
      <c r="E5362" s="5">
        <v>26.48</v>
      </c>
      <c r="F5362" s="5">
        <v>25.57</v>
      </c>
      <c r="G5362" s="5">
        <v>25.57</v>
      </c>
      <c r="H5362" s="5">
        <v>4555204</v>
      </c>
      <c r="I5362" s="5">
        <v>116732225</v>
      </c>
      <c r="J5362" s="5">
        <v>3</v>
      </c>
    </row>
    <row r="5363" spans="1:10">
      <c r="A5363" s="6">
        <v>43865</v>
      </c>
      <c r="B5363" s="5" t="s">
        <v>307</v>
      </c>
      <c r="C5363" s="5" t="s">
        <v>617</v>
      </c>
      <c r="D5363" s="5">
        <v>25.94</v>
      </c>
      <c r="E5363" s="5">
        <v>26.2</v>
      </c>
      <c r="F5363" s="5">
        <v>25.26</v>
      </c>
      <c r="G5363" s="5">
        <v>25.58</v>
      </c>
      <c r="H5363" s="5">
        <v>4087086</v>
      </c>
      <c r="I5363" s="5">
        <v>105310745</v>
      </c>
      <c r="J5363" s="5">
        <v>3</v>
      </c>
    </row>
    <row r="5364" spans="1:10">
      <c r="A5364" s="6">
        <v>43866</v>
      </c>
      <c r="B5364" s="5" t="s">
        <v>307</v>
      </c>
      <c r="C5364" s="5" t="s">
        <v>617</v>
      </c>
      <c r="D5364" s="5">
        <v>25.6</v>
      </c>
      <c r="E5364" s="5">
        <v>26.84</v>
      </c>
      <c r="F5364" s="5">
        <v>25.31</v>
      </c>
      <c r="G5364" s="5">
        <v>25.68</v>
      </c>
      <c r="H5364" s="5">
        <v>4226519</v>
      </c>
      <c r="I5364" s="5">
        <v>109581239</v>
      </c>
      <c r="J5364" s="5">
        <v>3</v>
      </c>
    </row>
    <row r="5365" spans="1:10">
      <c r="A5365" s="6">
        <v>43867</v>
      </c>
      <c r="B5365" s="5" t="s">
        <v>307</v>
      </c>
      <c r="C5365" s="5" t="s">
        <v>617</v>
      </c>
      <c r="D5365" s="5">
        <v>25.94</v>
      </c>
      <c r="E5365" s="5">
        <v>26.36</v>
      </c>
      <c r="F5365" s="5">
        <v>25.21</v>
      </c>
      <c r="G5365" s="5">
        <v>25.97</v>
      </c>
      <c r="H5365" s="5">
        <v>3126732</v>
      </c>
      <c r="I5365" s="5">
        <v>80361243</v>
      </c>
      <c r="J5365" s="5">
        <v>3</v>
      </c>
    </row>
    <row r="5366" spans="1:10">
      <c r="A5366" s="6">
        <v>43836</v>
      </c>
      <c r="B5366" s="5" t="s">
        <v>308</v>
      </c>
      <c r="C5366" s="5" t="s">
        <v>618</v>
      </c>
      <c r="D5366" s="5">
        <v>10.92</v>
      </c>
      <c r="E5366" s="5">
        <v>11.1</v>
      </c>
      <c r="F5366" s="5">
        <v>10.84</v>
      </c>
      <c r="G5366" s="5">
        <v>10.94</v>
      </c>
      <c r="H5366" s="5">
        <v>4702050</v>
      </c>
      <c r="I5366" s="5">
        <v>51486479</v>
      </c>
      <c r="J5366" s="5">
        <v>3</v>
      </c>
    </row>
    <row r="5367" spans="1:10">
      <c r="A5367" s="6">
        <v>43837</v>
      </c>
      <c r="B5367" s="5" t="s">
        <v>308</v>
      </c>
      <c r="C5367" s="5" t="s">
        <v>618</v>
      </c>
      <c r="D5367" s="5">
        <v>10.94</v>
      </c>
      <c r="E5367" s="5">
        <v>11.45</v>
      </c>
      <c r="F5367" s="5">
        <v>10.81</v>
      </c>
      <c r="G5367" s="5">
        <v>11.28</v>
      </c>
      <c r="H5367" s="5">
        <v>4806317</v>
      </c>
      <c r="I5367" s="5">
        <v>53601076</v>
      </c>
      <c r="J5367" s="5">
        <v>3</v>
      </c>
    </row>
    <row r="5368" spans="1:10">
      <c r="A5368" s="6">
        <v>43838</v>
      </c>
      <c r="B5368" s="5" t="s">
        <v>308</v>
      </c>
      <c r="C5368" s="5" t="s">
        <v>618</v>
      </c>
      <c r="D5368" s="5">
        <v>11.16</v>
      </c>
      <c r="E5368" s="5">
        <v>11.98</v>
      </c>
      <c r="F5368" s="5">
        <v>11.16</v>
      </c>
      <c r="G5368" s="5">
        <v>11.49</v>
      </c>
      <c r="H5368" s="5">
        <v>8475558</v>
      </c>
      <c r="I5368" s="5">
        <v>98028391</v>
      </c>
      <c r="J5368" s="5">
        <v>3</v>
      </c>
    </row>
    <row r="5369" spans="1:10">
      <c r="A5369" s="6">
        <v>43839</v>
      </c>
      <c r="B5369" s="5" t="s">
        <v>308</v>
      </c>
      <c r="C5369" s="5" t="s">
        <v>618</v>
      </c>
      <c r="D5369" s="5">
        <v>11.52</v>
      </c>
      <c r="E5369" s="5">
        <v>11.78</v>
      </c>
      <c r="F5369" s="5">
        <v>11.31</v>
      </c>
      <c r="G5369" s="5">
        <v>11.59</v>
      </c>
      <c r="H5369" s="5">
        <v>5178953</v>
      </c>
      <c r="I5369" s="5">
        <v>59650560</v>
      </c>
      <c r="J5369" s="5">
        <v>3</v>
      </c>
    </row>
    <row r="5370" spans="1:10">
      <c r="A5370" s="6">
        <v>43840</v>
      </c>
      <c r="B5370" s="5" t="s">
        <v>308</v>
      </c>
      <c r="C5370" s="5" t="s">
        <v>618</v>
      </c>
      <c r="D5370" s="5">
        <v>11.5</v>
      </c>
      <c r="E5370" s="5">
        <v>12.08</v>
      </c>
      <c r="F5370" s="5">
        <v>11.38</v>
      </c>
      <c r="G5370" s="5">
        <v>11.81</v>
      </c>
      <c r="H5370" s="5">
        <v>5402995</v>
      </c>
      <c r="I5370" s="5">
        <v>63105958</v>
      </c>
      <c r="J5370" s="5">
        <v>3</v>
      </c>
    </row>
    <row r="5371" spans="1:10">
      <c r="A5371" s="6">
        <v>43843</v>
      </c>
      <c r="B5371" s="5" t="s">
        <v>308</v>
      </c>
      <c r="C5371" s="5" t="s">
        <v>618</v>
      </c>
      <c r="D5371" s="5">
        <v>11.81</v>
      </c>
      <c r="E5371" s="5">
        <v>12.99</v>
      </c>
      <c r="F5371" s="5">
        <v>11.73</v>
      </c>
      <c r="G5371" s="5">
        <v>12.99</v>
      </c>
      <c r="H5371" s="5">
        <v>10158115</v>
      </c>
      <c r="I5371" s="5">
        <v>127200637</v>
      </c>
      <c r="J5371" s="5">
        <v>3</v>
      </c>
    </row>
    <row r="5372" spans="1:10">
      <c r="A5372" s="6">
        <v>43844</v>
      </c>
      <c r="B5372" s="5" t="s">
        <v>308</v>
      </c>
      <c r="C5372" s="5" t="s">
        <v>618</v>
      </c>
      <c r="D5372" s="5">
        <v>13.2</v>
      </c>
      <c r="E5372" s="5">
        <v>13.55</v>
      </c>
      <c r="F5372" s="5">
        <v>12.5</v>
      </c>
      <c r="G5372" s="5">
        <v>12.69</v>
      </c>
      <c r="H5372" s="5">
        <v>10568231</v>
      </c>
      <c r="I5372" s="5">
        <v>136378563</v>
      </c>
      <c r="J5372" s="5">
        <v>3</v>
      </c>
    </row>
    <row r="5373" spans="1:10">
      <c r="A5373" s="6">
        <v>43845</v>
      </c>
      <c r="B5373" s="5" t="s">
        <v>308</v>
      </c>
      <c r="C5373" s="5" t="s">
        <v>618</v>
      </c>
      <c r="D5373" s="5">
        <v>12.61</v>
      </c>
      <c r="E5373" s="5">
        <v>12.67</v>
      </c>
      <c r="F5373" s="5">
        <v>12.16</v>
      </c>
      <c r="G5373" s="5">
        <v>12.54</v>
      </c>
      <c r="H5373" s="5">
        <v>6475845</v>
      </c>
      <c r="I5373" s="5">
        <v>80091446</v>
      </c>
      <c r="J5373" s="5">
        <v>3</v>
      </c>
    </row>
    <row r="5374" spans="1:10">
      <c r="A5374" s="6">
        <v>43846</v>
      </c>
      <c r="B5374" s="5" t="s">
        <v>308</v>
      </c>
      <c r="C5374" s="5" t="s">
        <v>618</v>
      </c>
      <c r="D5374" s="5">
        <v>12.47</v>
      </c>
      <c r="E5374" s="5">
        <v>12.47</v>
      </c>
      <c r="F5374" s="5">
        <v>12.05</v>
      </c>
      <c r="G5374" s="5">
        <v>12.14</v>
      </c>
      <c r="H5374" s="5">
        <v>5433332</v>
      </c>
      <c r="I5374" s="5">
        <v>66173228</v>
      </c>
      <c r="J5374" s="5">
        <v>3</v>
      </c>
    </row>
    <row r="5375" spans="1:10">
      <c r="A5375" s="6">
        <v>43847</v>
      </c>
      <c r="B5375" s="5" t="s">
        <v>308</v>
      </c>
      <c r="C5375" s="5" t="s">
        <v>618</v>
      </c>
      <c r="D5375" s="5">
        <v>12.2</v>
      </c>
      <c r="E5375" s="5">
        <v>12.43</v>
      </c>
      <c r="F5375" s="5">
        <v>12.01</v>
      </c>
      <c r="G5375" s="5">
        <v>12.34</v>
      </c>
      <c r="H5375" s="5">
        <v>4470715</v>
      </c>
      <c r="I5375" s="5">
        <v>54745445</v>
      </c>
      <c r="J5375" s="5">
        <v>3</v>
      </c>
    </row>
    <row r="5376" spans="1:10">
      <c r="A5376" s="6">
        <v>43850</v>
      </c>
      <c r="B5376" s="5" t="s">
        <v>308</v>
      </c>
      <c r="C5376" s="5" t="s">
        <v>618</v>
      </c>
      <c r="D5376" s="5">
        <v>12.34</v>
      </c>
      <c r="E5376" s="5">
        <v>12.5</v>
      </c>
      <c r="F5376" s="5">
        <v>12.05</v>
      </c>
      <c r="G5376" s="5">
        <v>12.49</v>
      </c>
      <c r="H5376" s="5">
        <v>3615178</v>
      </c>
      <c r="I5376" s="5">
        <v>44487680</v>
      </c>
      <c r="J5376" s="5">
        <v>3</v>
      </c>
    </row>
    <row r="5377" spans="1:10">
      <c r="A5377" s="6">
        <v>43851</v>
      </c>
      <c r="B5377" s="5" t="s">
        <v>308</v>
      </c>
      <c r="C5377" s="5" t="s">
        <v>618</v>
      </c>
      <c r="D5377" s="5">
        <v>12.42</v>
      </c>
      <c r="E5377" s="5">
        <v>12.45</v>
      </c>
      <c r="F5377" s="5">
        <v>11.8</v>
      </c>
      <c r="G5377" s="5">
        <v>12.19</v>
      </c>
      <c r="H5377" s="5">
        <v>4878937</v>
      </c>
      <c r="I5377" s="5">
        <v>58974634</v>
      </c>
      <c r="J5377" s="5">
        <v>3</v>
      </c>
    </row>
    <row r="5378" spans="1:10">
      <c r="A5378" s="6">
        <v>43852</v>
      </c>
      <c r="B5378" s="5" t="s">
        <v>308</v>
      </c>
      <c r="C5378" s="5" t="s">
        <v>618</v>
      </c>
      <c r="D5378" s="5">
        <v>12</v>
      </c>
      <c r="E5378" s="5">
        <v>12.32</v>
      </c>
      <c r="F5378" s="5">
        <v>11.82</v>
      </c>
      <c r="G5378" s="5">
        <v>12.18</v>
      </c>
      <c r="H5378" s="5">
        <v>3154714</v>
      </c>
      <c r="I5378" s="5">
        <v>38327344</v>
      </c>
      <c r="J5378" s="5">
        <v>3</v>
      </c>
    </row>
    <row r="5379" spans="1:10">
      <c r="A5379" s="6">
        <v>43853</v>
      </c>
      <c r="B5379" s="5" t="s">
        <v>308</v>
      </c>
      <c r="C5379" s="5" t="s">
        <v>618</v>
      </c>
      <c r="D5379" s="5">
        <v>12.18</v>
      </c>
      <c r="E5379" s="5">
        <v>12.34</v>
      </c>
      <c r="F5379" s="5">
        <v>11.06</v>
      </c>
      <c r="G5379" s="5">
        <v>11.66</v>
      </c>
      <c r="H5379" s="5">
        <v>4359152</v>
      </c>
      <c r="I5379" s="5">
        <v>51899793</v>
      </c>
      <c r="J5379" s="5">
        <v>3</v>
      </c>
    </row>
    <row r="5380" spans="1:10">
      <c r="A5380" s="6">
        <v>43864</v>
      </c>
      <c r="B5380" s="5" t="s">
        <v>308</v>
      </c>
      <c r="C5380" s="5" t="s">
        <v>618</v>
      </c>
      <c r="D5380" s="5">
        <v>10.49</v>
      </c>
      <c r="E5380" s="5">
        <v>10.49</v>
      </c>
      <c r="F5380" s="5">
        <v>10.49</v>
      </c>
      <c r="G5380" s="5">
        <v>10.49</v>
      </c>
      <c r="H5380" s="5">
        <v>269000</v>
      </c>
      <c r="I5380" s="5">
        <v>2821810</v>
      </c>
      <c r="J5380" s="5">
        <v>3</v>
      </c>
    </row>
    <row r="5381" spans="1:10">
      <c r="A5381" s="6">
        <v>43865</v>
      </c>
      <c r="B5381" s="5" t="s">
        <v>308</v>
      </c>
      <c r="C5381" s="5" t="s">
        <v>618</v>
      </c>
      <c r="D5381" s="5">
        <v>9.44</v>
      </c>
      <c r="E5381" s="5">
        <v>10.07</v>
      </c>
      <c r="F5381" s="5">
        <v>9.44</v>
      </c>
      <c r="G5381" s="5">
        <v>9.68</v>
      </c>
      <c r="H5381" s="5">
        <v>9142149</v>
      </c>
      <c r="I5381" s="5">
        <v>88718952</v>
      </c>
      <c r="J5381" s="5">
        <v>3</v>
      </c>
    </row>
    <row r="5382" spans="1:10">
      <c r="A5382" s="6">
        <v>43866</v>
      </c>
      <c r="B5382" s="5" t="s">
        <v>308</v>
      </c>
      <c r="C5382" s="5" t="s">
        <v>618</v>
      </c>
      <c r="D5382" s="5">
        <v>9.82</v>
      </c>
      <c r="E5382" s="5">
        <v>10.36</v>
      </c>
      <c r="F5382" s="5">
        <v>9.68</v>
      </c>
      <c r="G5382" s="5">
        <v>9.98</v>
      </c>
      <c r="H5382" s="5">
        <v>6351784</v>
      </c>
      <c r="I5382" s="5">
        <v>63953361</v>
      </c>
      <c r="J5382" s="5">
        <v>3</v>
      </c>
    </row>
    <row r="5383" spans="1:10">
      <c r="A5383" s="6">
        <v>43867</v>
      </c>
      <c r="B5383" s="5" t="s">
        <v>308</v>
      </c>
      <c r="C5383" s="5" t="s">
        <v>618</v>
      </c>
      <c r="D5383" s="5">
        <v>9.9</v>
      </c>
      <c r="E5383" s="5">
        <v>10.27</v>
      </c>
      <c r="F5383" s="5">
        <v>9.73</v>
      </c>
      <c r="G5383" s="5">
        <v>10.19</v>
      </c>
      <c r="H5383" s="5">
        <v>5311914</v>
      </c>
      <c r="I5383" s="5">
        <v>53771295</v>
      </c>
      <c r="J5383" s="5">
        <v>3</v>
      </c>
    </row>
    <row r="5384" spans="1:10">
      <c r="A5384" s="6">
        <v>43836</v>
      </c>
      <c r="B5384" s="5" t="s">
        <v>309</v>
      </c>
      <c r="C5384" s="5" t="s">
        <v>619</v>
      </c>
      <c r="D5384" s="5">
        <v>11.39</v>
      </c>
      <c r="E5384" s="5">
        <v>11.97</v>
      </c>
      <c r="F5384" s="5">
        <v>11.35</v>
      </c>
      <c r="G5384" s="5">
        <v>11.84</v>
      </c>
      <c r="H5384" s="5">
        <v>14388726</v>
      </c>
      <c r="I5384" s="5">
        <v>168802192</v>
      </c>
      <c r="J5384" s="5">
        <v>3</v>
      </c>
    </row>
    <row r="5385" spans="1:10">
      <c r="A5385" s="6">
        <v>43837</v>
      </c>
      <c r="B5385" s="5" t="s">
        <v>309</v>
      </c>
      <c r="C5385" s="5" t="s">
        <v>619</v>
      </c>
      <c r="D5385" s="5">
        <v>11.91</v>
      </c>
      <c r="E5385" s="5">
        <v>12.44</v>
      </c>
      <c r="F5385" s="5">
        <v>11.75</v>
      </c>
      <c r="G5385" s="5">
        <v>12.31</v>
      </c>
      <c r="H5385" s="5">
        <v>15999975</v>
      </c>
      <c r="I5385" s="5">
        <v>194051196</v>
      </c>
      <c r="J5385" s="5">
        <v>3</v>
      </c>
    </row>
    <row r="5386" spans="1:10">
      <c r="A5386" s="6">
        <v>43838</v>
      </c>
      <c r="B5386" s="5" t="s">
        <v>309</v>
      </c>
      <c r="C5386" s="5" t="s">
        <v>619</v>
      </c>
      <c r="D5386" s="5">
        <v>12.29</v>
      </c>
      <c r="E5386" s="5">
        <v>12.63</v>
      </c>
      <c r="F5386" s="5">
        <v>11.93</v>
      </c>
      <c r="G5386" s="5">
        <v>11.97</v>
      </c>
      <c r="H5386" s="5">
        <v>16422569</v>
      </c>
      <c r="I5386" s="5">
        <v>201308060</v>
      </c>
      <c r="J5386" s="5">
        <v>3</v>
      </c>
    </row>
    <row r="5387" spans="1:10">
      <c r="A5387" s="6">
        <v>43839</v>
      </c>
      <c r="B5387" s="5" t="s">
        <v>309</v>
      </c>
      <c r="C5387" s="5" t="s">
        <v>619</v>
      </c>
      <c r="D5387" s="5">
        <v>12.19</v>
      </c>
      <c r="E5387" s="5">
        <v>12.4</v>
      </c>
      <c r="F5387" s="5">
        <v>11.96</v>
      </c>
      <c r="G5387" s="5">
        <v>12.37</v>
      </c>
      <c r="H5387" s="5">
        <v>14323051</v>
      </c>
      <c r="I5387" s="5">
        <v>174492411</v>
      </c>
      <c r="J5387" s="5">
        <v>3</v>
      </c>
    </row>
    <row r="5388" spans="1:10">
      <c r="A5388" s="6">
        <v>43840</v>
      </c>
      <c r="B5388" s="5" t="s">
        <v>309</v>
      </c>
      <c r="C5388" s="5" t="s">
        <v>619</v>
      </c>
      <c r="D5388" s="5">
        <v>12.27</v>
      </c>
      <c r="E5388" s="5">
        <v>12.27</v>
      </c>
      <c r="F5388" s="5">
        <v>11.81</v>
      </c>
      <c r="G5388" s="5">
        <v>11.81</v>
      </c>
      <c r="H5388" s="5">
        <v>14691023</v>
      </c>
      <c r="I5388" s="5">
        <v>176091188</v>
      </c>
      <c r="J5388" s="5">
        <v>3</v>
      </c>
    </row>
    <row r="5389" spans="1:10">
      <c r="A5389" s="6">
        <v>43843</v>
      </c>
      <c r="B5389" s="5" t="s">
        <v>309</v>
      </c>
      <c r="C5389" s="5" t="s">
        <v>619</v>
      </c>
      <c r="D5389" s="5">
        <v>11.79</v>
      </c>
      <c r="E5389" s="5">
        <v>12.01</v>
      </c>
      <c r="F5389" s="5">
        <v>11.71</v>
      </c>
      <c r="G5389" s="5">
        <v>11.9</v>
      </c>
      <c r="H5389" s="5">
        <v>8056220</v>
      </c>
      <c r="I5389" s="5">
        <v>95873297</v>
      </c>
      <c r="J5389" s="5">
        <v>3</v>
      </c>
    </row>
    <row r="5390" spans="1:10">
      <c r="A5390" s="6">
        <v>43844</v>
      </c>
      <c r="B5390" s="5" t="s">
        <v>309</v>
      </c>
      <c r="C5390" s="5" t="s">
        <v>619</v>
      </c>
      <c r="D5390" s="5">
        <v>12.04</v>
      </c>
      <c r="E5390" s="5">
        <v>12.33</v>
      </c>
      <c r="F5390" s="5">
        <v>11.9</v>
      </c>
      <c r="G5390" s="5">
        <v>12.22</v>
      </c>
      <c r="H5390" s="5">
        <v>13923008</v>
      </c>
      <c r="I5390" s="5">
        <v>169009615</v>
      </c>
      <c r="J5390" s="5">
        <v>3</v>
      </c>
    </row>
    <row r="5391" spans="1:10">
      <c r="A5391" s="6">
        <v>43845</v>
      </c>
      <c r="B5391" s="5" t="s">
        <v>309</v>
      </c>
      <c r="C5391" s="5" t="s">
        <v>619</v>
      </c>
      <c r="D5391" s="5">
        <v>12.19</v>
      </c>
      <c r="E5391" s="5">
        <v>12.24</v>
      </c>
      <c r="F5391" s="5">
        <v>11.63</v>
      </c>
      <c r="G5391" s="5">
        <v>11.95</v>
      </c>
      <c r="H5391" s="5">
        <v>11789740</v>
      </c>
      <c r="I5391" s="5">
        <v>140908508</v>
      </c>
      <c r="J5391" s="5">
        <v>3</v>
      </c>
    </row>
    <row r="5392" spans="1:10">
      <c r="A5392" s="6">
        <v>43846</v>
      </c>
      <c r="B5392" s="5" t="s">
        <v>309</v>
      </c>
      <c r="C5392" s="5" t="s">
        <v>619</v>
      </c>
      <c r="D5392" s="5">
        <v>12</v>
      </c>
      <c r="E5392" s="5">
        <v>12.22</v>
      </c>
      <c r="F5392" s="5">
        <v>11.86</v>
      </c>
      <c r="G5392" s="5">
        <v>12.06</v>
      </c>
      <c r="H5392" s="5">
        <v>10248165</v>
      </c>
      <c r="I5392" s="5">
        <v>123270869</v>
      </c>
      <c r="J5392" s="5">
        <v>3</v>
      </c>
    </row>
    <row r="5393" spans="1:10">
      <c r="A5393" s="6">
        <v>43847</v>
      </c>
      <c r="B5393" s="5" t="s">
        <v>309</v>
      </c>
      <c r="C5393" s="5" t="s">
        <v>619</v>
      </c>
      <c r="D5393" s="5">
        <v>11.8</v>
      </c>
      <c r="E5393" s="5">
        <v>11.98</v>
      </c>
      <c r="F5393" s="5">
        <v>11.1</v>
      </c>
      <c r="G5393" s="5">
        <v>11.28</v>
      </c>
      <c r="H5393" s="5">
        <v>21083353</v>
      </c>
      <c r="I5393" s="5">
        <v>242695294</v>
      </c>
      <c r="J5393" s="5">
        <v>3</v>
      </c>
    </row>
    <row r="5394" spans="1:10">
      <c r="A5394" s="6">
        <v>43850</v>
      </c>
      <c r="B5394" s="5" t="s">
        <v>309</v>
      </c>
      <c r="C5394" s="5" t="s">
        <v>619</v>
      </c>
      <c r="D5394" s="5">
        <v>11.21</v>
      </c>
      <c r="E5394" s="5">
        <v>12.1</v>
      </c>
      <c r="F5394" s="5">
        <v>11.17</v>
      </c>
      <c r="G5394" s="5">
        <v>12.03</v>
      </c>
      <c r="H5394" s="5">
        <v>18048772</v>
      </c>
      <c r="I5394" s="5">
        <v>209682878</v>
      </c>
      <c r="J5394" s="5">
        <v>3</v>
      </c>
    </row>
    <row r="5395" spans="1:10">
      <c r="A5395" s="6">
        <v>43851</v>
      </c>
      <c r="B5395" s="5" t="s">
        <v>309</v>
      </c>
      <c r="C5395" s="5" t="s">
        <v>619</v>
      </c>
      <c r="D5395" s="5">
        <v>11.99</v>
      </c>
      <c r="E5395" s="5">
        <v>11.99</v>
      </c>
      <c r="F5395" s="5">
        <v>11.59</v>
      </c>
      <c r="G5395" s="5">
        <v>11.65</v>
      </c>
      <c r="H5395" s="5">
        <v>7897205</v>
      </c>
      <c r="I5395" s="5">
        <v>92955038</v>
      </c>
      <c r="J5395" s="5">
        <v>3</v>
      </c>
    </row>
    <row r="5396" spans="1:10">
      <c r="A5396" s="6">
        <v>43852</v>
      </c>
      <c r="B5396" s="5" t="s">
        <v>309</v>
      </c>
      <c r="C5396" s="5" t="s">
        <v>619</v>
      </c>
      <c r="D5396" s="5">
        <v>11.69</v>
      </c>
      <c r="E5396" s="5">
        <v>12.34</v>
      </c>
      <c r="F5396" s="5">
        <v>11.45</v>
      </c>
      <c r="G5396" s="5">
        <v>12.2</v>
      </c>
      <c r="H5396" s="5">
        <v>15934827</v>
      </c>
      <c r="I5396" s="5">
        <v>191612441</v>
      </c>
      <c r="J5396" s="5">
        <v>3</v>
      </c>
    </row>
    <row r="5397" spans="1:10">
      <c r="A5397" s="6">
        <v>43853</v>
      </c>
      <c r="B5397" s="5" t="s">
        <v>309</v>
      </c>
      <c r="C5397" s="5" t="s">
        <v>619</v>
      </c>
      <c r="D5397" s="5">
        <v>11.99</v>
      </c>
      <c r="E5397" s="5">
        <v>12.5</v>
      </c>
      <c r="F5397" s="5">
        <v>11.85</v>
      </c>
      <c r="G5397" s="5">
        <v>12.07</v>
      </c>
      <c r="H5397" s="5">
        <v>21995787</v>
      </c>
      <c r="I5397" s="5">
        <v>268157348</v>
      </c>
      <c r="J5397" s="5">
        <v>3</v>
      </c>
    </row>
    <row r="5398" spans="1:10">
      <c r="A5398" s="6">
        <v>43864</v>
      </c>
      <c r="B5398" s="5" t="s">
        <v>309</v>
      </c>
      <c r="C5398" s="5" t="s">
        <v>619</v>
      </c>
      <c r="D5398" s="5">
        <v>11.9</v>
      </c>
      <c r="E5398" s="5">
        <v>13.28</v>
      </c>
      <c r="F5398" s="5">
        <v>11.4</v>
      </c>
      <c r="G5398" s="5">
        <v>12.69</v>
      </c>
      <c r="H5398" s="5">
        <v>52422374</v>
      </c>
      <c r="I5398" s="5">
        <v>653664816</v>
      </c>
      <c r="J5398" s="5">
        <v>3</v>
      </c>
    </row>
    <row r="5399" spans="1:10">
      <c r="A5399" s="6">
        <v>43865</v>
      </c>
      <c r="B5399" s="5" t="s">
        <v>309</v>
      </c>
      <c r="C5399" s="5" t="s">
        <v>619</v>
      </c>
      <c r="D5399" s="5">
        <v>13.14</v>
      </c>
      <c r="E5399" s="5">
        <v>13.96</v>
      </c>
      <c r="F5399" s="5">
        <v>12.3</v>
      </c>
      <c r="G5399" s="5">
        <v>13.96</v>
      </c>
      <c r="H5399" s="5">
        <v>47807975</v>
      </c>
      <c r="I5399" s="5">
        <v>647027734</v>
      </c>
      <c r="J5399" s="5">
        <v>3</v>
      </c>
    </row>
    <row r="5400" spans="1:10">
      <c r="A5400" s="6">
        <v>43866</v>
      </c>
      <c r="B5400" s="5" t="s">
        <v>309</v>
      </c>
      <c r="C5400" s="5" t="s">
        <v>619</v>
      </c>
      <c r="D5400" s="5">
        <v>14.65</v>
      </c>
      <c r="E5400" s="5">
        <v>15.36</v>
      </c>
      <c r="F5400" s="5">
        <v>14.5</v>
      </c>
      <c r="G5400" s="5">
        <v>15.36</v>
      </c>
      <c r="H5400" s="5">
        <v>41851699</v>
      </c>
      <c r="I5400" s="5">
        <v>631205312</v>
      </c>
      <c r="J5400" s="5">
        <v>3</v>
      </c>
    </row>
    <row r="5401" spans="1:10">
      <c r="A5401" s="6">
        <v>43867</v>
      </c>
      <c r="B5401" s="5" t="s">
        <v>309</v>
      </c>
      <c r="C5401" s="5" t="s">
        <v>619</v>
      </c>
      <c r="D5401" s="5">
        <v>16.21</v>
      </c>
      <c r="E5401" s="5">
        <v>16.9</v>
      </c>
      <c r="F5401" s="5">
        <v>15.8</v>
      </c>
      <c r="G5401" s="5">
        <v>16.8</v>
      </c>
      <c r="H5401" s="5">
        <v>90254787</v>
      </c>
      <c r="I5401" s="5">
        <v>1484973916</v>
      </c>
      <c r="J5401" s="5">
        <v>3</v>
      </c>
    </row>
    <row r="5402" spans="1:10">
      <c r="A5402" s="6">
        <v>43836</v>
      </c>
      <c r="B5402" s="5" t="s">
        <v>310</v>
      </c>
      <c r="C5402" s="5" t="s">
        <v>620</v>
      </c>
      <c r="D5402" s="5">
        <v>24.03</v>
      </c>
      <c r="E5402" s="5">
        <v>24.47</v>
      </c>
      <c r="F5402" s="5">
        <v>23.86</v>
      </c>
      <c r="G5402" s="5">
        <v>24.11</v>
      </c>
      <c r="H5402" s="5">
        <v>17988140</v>
      </c>
      <c r="I5402" s="5">
        <v>433312105</v>
      </c>
      <c r="J5402" s="5">
        <v>3</v>
      </c>
    </row>
    <row r="5403" spans="1:10">
      <c r="A5403" s="6">
        <v>43837</v>
      </c>
      <c r="B5403" s="5" t="s">
        <v>310</v>
      </c>
      <c r="C5403" s="5" t="s">
        <v>620</v>
      </c>
      <c r="D5403" s="5">
        <v>24.47</v>
      </c>
      <c r="E5403" s="5">
        <v>24.6</v>
      </c>
      <c r="F5403" s="5">
        <v>23.85</v>
      </c>
      <c r="G5403" s="5">
        <v>24.04</v>
      </c>
      <c r="H5403" s="5">
        <v>14835374</v>
      </c>
      <c r="I5403" s="5">
        <v>358532035</v>
      </c>
      <c r="J5403" s="5">
        <v>3</v>
      </c>
    </row>
    <row r="5404" spans="1:10">
      <c r="A5404" s="6">
        <v>43838</v>
      </c>
      <c r="B5404" s="5" t="s">
        <v>310</v>
      </c>
      <c r="C5404" s="5" t="s">
        <v>620</v>
      </c>
      <c r="D5404" s="5">
        <v>23.75</v>
      </c>
      <c r="E5404" s="5">
        <v>24.39</v>
      </c>
      <c r="F5404" s="5">
        <v>23.62</v>
      </c>
      <c r="G5404" s="5">
        <v>23.8</v>
      </c>
      <c r="H5404" s="5">
        <v>13923785</v>
      </c>
      <c r="I5404" s="5">
        <v>334104776</v>
      </c>
      <c r="J5404" s="5">
        <v>3</v>
      </c>
    </row>
    <row r="5405" spans="1:10">
      <c r="A5405" s="6">
        <v>43839</v>
      </c>
      <c r="B5405" s="5" t="s">
        <v>310</v>
      </c>
      <c r="C5405" s="5" t="s">
        <v>620</v>
      </c>
      <c r="D5405" s="5">
        <v>23.97</v>
      </c>
      <c r="E5405" s="5">
        <v>24.19</v>
      </c>
      <c r="F5405" s="5">
        <v>23.68</v>
      </c>
      <c r="G5405" s="5">
        <v>23.94</v>
      </c>
      <c r="H5405" s="5">
        <v>10867641</v>
      </c>
      <c r="I5405" s="5">
        <v>259753886</v>
      </c>
      <c r="J5405" s="5">
        <v>3</v>
      </c>
    </row>
    <row r="5406" spans="1:10">
      <c r="A5406" s="6">
        <v>43840</v>
      </c>
      <c r="B5406" s="5" t="s">
        <v>310</v>
      </c>
      <c r="C5406" s="5" t="s">
        <v>620</v>
      </c>
      <c r="D5406" s="5">
        <v>23.91</v>
      </c>
      <c r="E5406" s="5">
        <v>24.08</v>
      </c>
      <c r="F5406" s="5">
        <v>23.56</v>
      </c>
      <c r="G5406" s="5">
        <v>23.58</v>
      </c>
      <c r="H5406" s="5">
        <v>9047581</v>
      </c>
      <c r="I5406" s="5">
        <v>215198229</v>
      </c>
      <c r="J5406" s="5">
        <v>3</v>
      </c>
    </row>
    <row r="5407" spans="1:10">
      <c r="A5407" s="6">
        <v>43843</v>
      </c>
      <c r="B5407" s="5" t="s">
        <v>310</v>
      </c>
      <c r="C5407" s="5" t="s">
        <v>620</v>
      </c>
      <c r="D5407" s="5">
        <v>23.44</v>
      </c>
      <c r="E5407" s="5">
        <v>23.99</v>
      </c>
      <c r="F5407" s="5">
        <v>23.32</v>
      </c>
      <c r="G5407" s="5">
        <v>23.95</v>
      </c>
      <c r="H5407" s="5">
        <v>10657812</v>
      </c>
      <c r="I5407" s="5">
        <v>252446037</v>
      </c>
      <c r="J5407" s="5">
        <v>3</v>
      </c>
    </row>
    <row r="5408" spans="1:10">
      <c r="A5408" s="6">
        <v>43844</v>
      </c>
      <c r="B5408" s="5" t="s">
        <v>310</v>
      </c>
      <c r="C5408" s="5" t="s">
        <v>620</v>
      </c>
      <c r="D5408" s="5">
        <v>23.96</v>
      </c>
      <c r="E5408" s="5">
        <v>24.22</v>
      </c>
      <c r="F5408" s="5">
        <v>23.81</v>
      </c>
      <c r="G5408" s="5">
        <v>24.16</v>
      </c>
      <c r="H5408" s="5">
        <v>10764304</v>
      </c>
      <c r="I5408" s="5">
        <v>259077613</v>
      </c>
      <c r="J5408" s="5">
        <v>3</v>
      </c>
    </row>
    <row r="5409" spans="1:10">
      <c r="A5409" s="6">
        <v>43845</v>
      </c>
      <c r="B5409" s="5" t="s">
        <v>310</v>
      </c>
      <c r="C5409" s="5" t="s">
        <v>620</v>
      </c>
      <c r="D5409" s="5">
        <v>24.25</v>
      </c>
      <c r="E5409" s="5">
        <v>24.47</v>
      </c>
      <c r="F5409" s="5">
        <v>23.87</v>
      </c>
      <c r="G5409" s="5">
        <v>24.02</v>
      </c>
      <c r="H5409" s="5">
        <v>10475625</v>
      </c>
      <c r="I5409" s="5">
        <v>252488875</v>
      </c>
      <c r="J5409" s="5">
        <v>3</v>
      </c>
    </row>
    <row r="5410" spans="1:10">
      <c r="A5410" s="6">
        <v>43846</v>
      </c>
      <c r="B5410" s="5" t="s">
        <v>310</v>
      </c>
      <c r="C5410" s="5" t="s">
        <v>620</v>
      </c>
      <c r="D5410" s="5">
        <v>24.06</v>
      </c>
      <c r="E5410" s="5">
        <v>24.14</v>
      </c>
      <c r="F5410" s="5">
        <v>23.68</v>
      </c>
      <c r="G5410" s="5">
        <v>23.68</v>
      </c>
      <c r="H5410" s="5">
        <v>7379409</v>
      </c>
      <c r="I5410" s="5">
        <v>175972844</v>
      </c>
      <c r="J5410" s="5">
        <v>3</v>
      </c>
    </row>
    <row r="5411" spans="1:10">
      <c r="A5411" s="6">
        <v>43847</v>
      </c>
      <c r="B5411" s="5" t="s">
        <v>310</v>
      </c>
      <c r="C5411" s="5" t="s">
        <v>620</v>
      </c>
      <c r="D5411" s="5">
        <v>23.7</v>
      </c>
      <c r="E5411" s="5">
        <v>23.87</v>
      </c>
      <c r="F5411" s="5">
        <v>23.53</v>
      </c>
      <c r="G5411" s="5">
        <v>23.55</v>
      </c>
      <c r="H5411" s="5">
        <v>6147057</v>
      </c>
      <c r="I5411" s="5">
        <v>145658496</v>
      </c>
      <c r="J5411" s="5">
        <v>3</v>
      </c>
    </row>
    <row r="5412" spans="1:10">
      <c r="A5412" s="6">
        <v>43850</v>
      </c>
      <c r="B5412" s="5" t="s">
        <v>310</v>
      </c>
      <c r="C5412" s="5" t="s">
        <v>620</v>
      </c>
      <c r="D5412" s="5">
        <v>23.59</v>
      </c>
      <c r="E5412" s="5">
        <v>24.2</v>
      </c>
      <c r="F5412" s="5">
        <v>23.4</v>
      </c>
      <c r="G5412" s="5">
        <v>24.17</v>
      </c>
      <c r="H5412" s="5">
        <v>9019724</v>
      </c>
      <c r="I5412" s="5">
        <v>216315875</v>
      </c>
      <c r="J5412" s="5">
        <v>3</v>
      </c>
    </row>
    <row r="5413" spans="1:10">
      <c r="A5413" s="6">
        <v>43851</v>
      </c>
      <c r="B5413" s="5" t="s">
        <v>310</v>
      </c>
      <c r="C5413" s="5" t="s">
        <v>620</v>
      </c>
      <c r="D5413" s="5">
        <v>24.03</v>
      </c>
      <c r="E5413" s="5">
        <v>24.53</v>
      </c>
      <c r="F5413" s="5">
        <v>23.97</v>
      </c>
      <c r="G5413" s="5">
        <v>24.04</v>
      </c>
      <c r="H5413" s="5">
        <v>9133317</v>
      </c>
      <c r="I5413" s="5">
        <v>220901131</v>
      </c>
      <c r="J5413" s="5">
        <v>3</v>
      </c>
    </row>
    <row r="5414" spans="1:10">
      <c r="A5414" s="6">
        <v>43852</v>
      </c>
      <c r="B5414" s="5" t="s">
        <v>310</v>
      </c>
      <c r="C5414" s="5" t="s">
        <v>620</v>
      </c>
      <c r="D5414" s="5">
        <v>23.94</v>
      </c>
      <c r="E5414" s="5">
        <v>24.76</v>
      </c>
      <c r="F5414" s="5">
        <v>23.65</v>
      </c>
      <c r="G5414" s="5">
        <v>24.73</v>
      </c>
      <c r="H5414" s="5">
        <v>11710972</v>
      </c>
      <c r="I5414" s="5">
        <v>284563855</v>
      </c>
      <c r="J5414" s="5">
        <v>3</v>
      </c>
    </row>
    <row r="5415" spans="1:10">
      <c r="A5415" s="6">
        <v>43853</v>
      </c>
      <c r="B5415" s="5" t="s">
        <v>310</v>
      </c>
      <c r="C5415" s="5" t="s">
        <v>620</v>
      </c>
      <c r="D5415" s="5">
        <v>24.42</v>
      </c>
      <c r="E5415" s="5">
        <v>24.63</v>
      </c>
      <c r="F5415" s="5">
        <v>23</v>
      </c>
      <c r="G5415" s="5">
        <v>23.32</v>
      </c>
      <c r="H5415" s="5">
        <v>11814739</v>
      </c>
      <c r="I5415" s="5">
        <v>282512410</v>
      </c>
      <c r="J5415" s="5">
        <v>3</v>
      </c>
    </row>
    <row r="5416" spans="1:10">
      <c r="A5416" s="6">
        <v>43864</v>
      </c>
      <c r="B5416" s="5" t="s">
        <v>310</v>
      </c>
      <c r="C5416" s="5" t="s">
        <v>620</v>
      </c>
      <c r="D5416" s="5">
        <v>20.99</v>
      </c>
      <c r="E5416" s="5">
        <v>20.99</v>
      </c>
      <c r="F5416" s="5">
        <v>20.99</v>
      </c>
      <c r="G5416" s="5">
        <v>20.99</v>
      </c>
      <c r="H5416" s="5">
        <v>1223400</v>
      </c>
      <c r="I5416" s="5">
        <v>25679166</v>
      </c>
      <c r="J5416" s="5">
        <v>3</v>
      </c>
    </row>
    <row r="5417" spans="1:10">
      <c r="A5417" s="6">
        <v>43865</v>
      </c>
      <c r="B5417" s="5" t="s">
        <v>310</v>
      </c>
      <c r="C5417" s="5" t="s">
        <v>620</v>
      </c>
      <c r="D5417" s="5">
        <v>19.26</v>
      </c>
      <c r="E5417" s="5">
        <v>20.7</v>
      </c>
      <c r="F5417" s="5">
        <v>19.25</v>
      </c>
      <c r="G5417" s="5">
        <v>20.23</v>
      </c>
      <c r="H5417" s="5">
        <v>15407062</v>
      </c>
      <c r="I5417" s="5">
        <v>310422351</v>
      </c>
      <c r="J5417" s="5">
        <v>3</v>
      </c>
    </row>
    <row r="5418" spans="1:10">
      <c r="A5418" s="6">
        <v>43866</v>
      </c>
      <c r="B5418" s="5" t="s">
        <v>310</v>
      </c>
      <c r="C5418" s="5" t="s">
        <v>620</v>
      </c>
      <c r="D5418" s="5">
        <v>20.28</v>
      </c>
      <c r="E5418" s="5">
        <v>20.97</v>
      </c>
      <c r="F5418" s="5">
        <v>20.2</v>
      </c>
      <c r="G5418" s="5">
        <v>20.47</v>
      </c>
      <c r="H5418" s="5">
        <v>11235513</v>
      </c>
      <c r="I5418" s="5">
        <v>230994338</v>
      </c>
      <c r="J5418" s="5">
        <v>3</v>
      </c>
    </row>
    <row r="5419" spans="1:10">
      <c r="A5419" s="6">
        <v>43867</v>
      </c>
      <c r="B5419" s="5" t="s">
        <v>310</v>
      </c>
      <c r="C5419" s="5" t="s">
        <v>620</v>
      </c>
      <c r="D5419" s="5">
        <v>20.4</v>
      </c>
      <c r="E5419" s="5">
        <v>20.97</v>
      </c>
      <c r="F5419" s="5">
        <v>20.15</v>
      </c>
      <c r="G5419" s="5">
        <v>20.84</v>
      </c>
      <c r="H5419" s="5">
        <v>10249404</v>
      </c>
      <c r="I5419" s="5">
        <v>211198970</v>
      </c>
      <c r="J5419" s="5">
        <v>3</v>
      </c>
    </row>
    <row r="5420" spans="1:10">
      <c r="A5420" s="6">
        <v>43836</v>
      </c>
      <c r="B5420" s="5" t="s">
        <v>311</v>
      </c>
      <c r="C5420" s="5" t="s">
        <v>621</v>
      </c>
      <c r="D5420" s="5">
        <v>25.83</v>
      </c>
      <c r="E5420" s="5">
        <v>26.38</v>
      </c>
      <c r="F5420" s="5">
        <v>25.42</v>
      </c>
      <c r="G5420" s="5">
        <v>25.83</v>
      </c>
      <c r="H5420" s="5">
        <v>7500075</v>
      </c>
      <c r="I5420" s="5">
        <v>193844762</v>
      </c>
      <c r="J5420" s="5">
        <v>3</v>
      </c>
    </row>
    <row r="5421" spans="1:10">
      <c r="A5421" s="6">
        <v>43837</v>
      </c>
      <c r="B5421" s="5" t="s">
        <v>311</v>
      </c>
      <c r="C5421" s="5" t="s">
        <v>621</v>
      </c>
      <c r="D5421" s="5">
        <v>25.78</v>
      </c>
      <c r="E5421" s="5">
        <v>26.05</v>
      </c>
      <c r="F5421" s="5">
        <v>25.47</v>
      </c>
      <c r="G5421" s="5">
        <v>25.68</v>
      </c>
      <c r="H5421" s="5">
        <v>5467328</v>
      </c>
      <c r="I5421" s="5">
        <v>140415286</v>
      </c>
      <c r="J5421" s="5">
        <v>3</v>
      </c>
    </row>
    <row r="5422" spans="1:10">
      <c r="A5422" s="6">
        <v>43838</v>
      </c>
      <c r="B5422" s="5" t="s">
        <v>311</v>
      </c>
      <c r="C5422" s="5" t="s">
        <v>621</v>
      </c>
      <c r="D5422" s="5">
        <v>25.5</v>
      </c>
      <c r="E5422" s="5">
        <v>26.3</v>
      </c>
      <c r="F5422" s="5">
        <v>25.5</v>
      </c>
      <c r="G5422" s="5">
        <v>25.84</v>
      </c>
      <c r="H5422" s="5">
        <v>6497067</v>
      </c>
      <c r="I5422" s="5">
        <v>168591332</v>
      </c>
      <c r="J5422" s="5">
        <v>3</v>
      </c>
    </row>
    <row r="5423" spans="1:10">
      <c r="A5423" s="6">
        <v>43839</v>
      </c>
      <c r="B5423" s="5" t="s">
        <v>311</v>
      </c>
      <c r="C5423" s="5" t="s">
        <v>621</v>
      </c>
      <c r="D5423" s="5">
        <v>25.58</v>
      </c>
      <c r="E5423" s="5">
        <v>26.97</v>
      </c>
      <c r="F5423" s="5">
        <v>25.13</v>
      </c>
      <c r="G5423" s="5">
        <v>26.58</v>
      </c>
      <c r="H5423" s="5">
        <v>12885524</v>
      </c>
      <c r="I5423" s="5">
        <v>335672214</v>
      </c>
      <c r="J5423" s="5">
        <v>3</v>
      </c>
    </row>
    <row r="5424" spans="1:10">
      <c r="A5424" s="6">
        <v>43840</v>
      </c>
      <c r="B5424" s="5" t="s">
        <v>311</v>
      </c>
      <c r="C5424" s="5" t="s">
        <v>621</v>
      </c>
      <c r="D5424" s="5">
        <v>26.61</v>
      </c>
      <c r="E5424" s="5">
        <v>26.61</v>
      </c>
      <c r="F5424" s="5">
        <v>25.75</v>
      </c>
      <c r="G5424" s="5">
        <v>26.1</v>
      </c>
      <c r="H5424" s="5">
        <v>6836791</v>
      </c>
      <c r="I5424" s="5">
        <v>178757628</v>
      </c>
      <c r="J5424" s="5">
        <v>3</v>
      </c>
    </row>
    <row r="5425" spans="1:10">
      <c r="A5425" s="6">
        <v>43843</v>
      </c>
      <c r="B5425" s="5" t="s">
        <v>311</v>
      </c>
      <c r="C5425" s="5" t="s">
        <v>621</v>
      </c>
      <c r="D5425" s="5">
        <v>26.01</v>
      </c>
      <c r="E5425" s="5">
        <v>26.01</v>
      </c>
      <c r="F5425" s="5">
        <v>25.31</v>
      </c>
      <c r="G5425" s="5">
        <v>25.85</v>
      </c>
      <c r="H5425" s="5">
        <v>4740979</v>
      </c>
      <c r="I5425" s="5">
        <v>121844820</v>
      </c>
      <c r="J5425" s="5">
        <v>3</v>
      </c>
    </row>
    <row r="5426" spans="1:10">
      <c r="A5426" s="6">
        <v>43844</v>
      </c>
      <c r="B5426" s="5" t="s">
        <v>311</v>
      </c>
      <c r="C5426" s="5" t="s">
        <v>621</v>
      </c>
      <c r="D5426" s="5">
        <v>25.85</v>
      </c>
      <c r="E5426" s="5">
        <v>26.01</v>
      </c>
      <c r="F5426" s="5">
        <v>25.19</v>
      </c>
      <c r="G5426" s="5">
        <v>25.74</v>
      </c>
      <c r="H5426" s="5">
        <v>6464128</v>
      </c>
      <c r="I5426" s="5">
        <v>166007435</v>
      </c>
      <c r="J5426" s="5">
        <v>3</v>
      </c>
    </row>
    <row r="5427" spans="1:10">
      <c r="A5427" s="6">
        <v>43845</v>
      </c>
      <c r="B5427" s="5" t="s">
        <v>311</v>
      </c>
      <c r="C5427" s="5" t="s">
        <v>621</v>
      </c>
      <c r="D5427" s="5">
        <v>27.45</v>
      </c>
      <c r="E5427" s="5">
        <v>27.45</v>
      </c>
      <c r="F5427" s="5">
        <v>25.89</v>
      </c>
      <c r="G5427" s="5">
        <v>26.06</v>
      </c>
      <c r="H5427" s="5">
        <v>11947498</v>
      </c>
      <c r="I5427" s="5">
        <v>316780298</v>
      </c>
      <c r="J5427" s="5">
        <v>3</v>
      </c>
    </row>
    <row r="5428" spans="1:10">
      <c r="A5428" s="6">
        <v>43846</v>
      </c>
      <c r="B5428" s="5" t="s">
        <v>311</v>
      </c>
      <c r="C5428" s="5" t="s">
        <v>621</v>
      </c>
      <c r="D5428" s="5">
        <v>25.92</v>
      </c>
      <c r="E5428" s="5">
        <v>27.13</v>
      </c>
      <c r="F5428" s="5">
        <v>25.88</v>
      </c>
      <c r="G5428" s="5">
        <v>26.38</v>
      </c>
      <c r="H5428" s="5">
        <v>11013698</v>
      </c>
      <c r="I5428" s="5">
        <v>293690111</v>
      </c>
      <c r="J5428" s="5">
        <v>3</v>
      </c>
    </row>
    <row r="5429" spans="1:10">
      <c r="A5429" s="6">
        <v>43847</v>
      </c>
      <c r="B5429" s="5" t="s">
        <v>311</v>
      </c>
      <c r="C5429" s="5" t="s">
        <v>621</v>
      </c>
      <c r="D5429" s="5">
        <v>26.16</v>
      </c>
      <c r="E5429" s="5">
        <v>26.59</v>
      </c>
      <c r="F5429" s="5">
        <v>25.42</v>
      </c>
      <c r="G5429" s="5">
        <v>25.46</v>
      </c>
      <c r="H5429" s="5">
        <v>7452869</v>
      </c>
      <c r="I5429" s="5">
        <v>192693108</v>
      </c>
      <c r="J5429" s="5">
        <v>3</v>
      </c>
    </row>
    <row r="5430" spans="1:10">
      <c r="A5430" s="6">
        <v>43850</v>
      </c>
      <c r="B5430" s="5" t="s">
        <v>311</v>
      </c>
      <c r="C5430" s="5" t="s">
        <v>621</v>
      </c>
      <c r="D5430" s="5">
        <v>25.45</v>
      </c>
      <c r="E5430" s="5">
        <v>26.52</v>
      </c>
      <c r="F5430" s="5">
        <v>25.31</v>
      </c>
      <c r="G5430" s="5">
        <v>26.28</v>
      </c>
      <c r="H5430" s="5">
        <v>7545173</v>
      </c>
      <c r="I5430" s="5">
        <v>196143205</v>
      </c>
      <c r="J5430" s="5">
        <v>3</v>
      </c>
    </row>
    <row r="5431" spans="1:10">
      <c r="A5431" s="6">
        <v>43851</v>
      </c>
      <c r="B5431" s="5" t="s">
        <v>311</v>
      </c>
      <c r="C5431" s="5" t="s">
        <v>621</v>
      </c>
      <c r="D5431" s="5">
        <v>26.24</v>
      </c>
      <c r="E5431" s="5">
        <v>26.68</v>
      </c>
      <c r="F5431" s="5">
        <v>26.08</v>
      </c>
      <c r="G5431" s="5">
        <v>26.29</v>
      </c>
      <c r="H5431" s="5">
        <v>5685923</v>
      </c>
      <c r="I5431" s="5">
        <v>150282932</v>
      </c>
      <c r="J5431" s="5">
        <v>3</v>
      </c>
    </row>
    <row r="5432" spans="1:10">
      <c r="A5432" s="6">
        <v>43852</v>
      </c>
      <c r="B5432" s="5" t="s">
        <v>311</v>
      </c>
      <c r="C5432" s="5" t="s">
        <v>621</v>
      </c>
      <c r="D5432" s="5">
        <v>25.97</v>
      </c>
      <c r="E5432" s="5">
        <v>26.48</v>
      </c>
      <c r="F5432" s="5">
        <v>25.56</v>
      </c>
      <c r="G5432" s="5">
        <v>26.25</v>
      </c>
      <c r="H5432" s="5">
        <v>5031925</v>
      </c>
      <c r="I5432" s="5">
        <v>131386678</v>
      </c>
      <c r="J5432" s="5">
        <v>3</v>
      </c>
    </row>
    <row r="5433" spans="1:10">
      <c r="A5433" s="6">
        <v>43853</v>
      </c>
      <c r="B5433" s="5" t="s">
        <v>311</v>
      </c>
      <c r="C5433" s="5" t="s">
        <v>621</v>
      </c>
      <c r="D5433" s="5">
        <v>26</v>
      </c>
      <c r="E5433" s="5">
        <v>26.68</v>
      </c>
      <c r="F5433" s="5">
        <v>23.78</v>
      </c>
      <c r="G5433" s="5">
        <v>24.5</v>
      </c>
      <c r="H5433" s="5">
        <v>10310456</v>
      </c>
      <c r="I5433" s="5">
        <v>258938586</v>
      </c>
      <c r="J5433" s="5">
        <v>3</v>
      </c>
    </row>
    <row r="5434" spans="1:10">
      <c r="A5434" s="6">
        <v>43864</v>
      </c>
      <c r="B5434" s="5" t="s">
        <v>311</v>
      </c>
      <c r="C5434" s="5" t="s">
        <v>621</v>
      </c>
      <c r="D5434" s="5">
        <v>22.05</v>
      </c>
      <c r="E5434" s="5">
        <v>22.05</v>
      </c>
      <c r="F5434" s="5">
        <v>22.05</v>
      </c>
      <c r="G5434" s="5">
        <v>22.05</v>
      </c>
      <c r="H5434" s="5">
        <v>1247600</v>
      </c>
      <c r="I5434" s="5">
        <v>27509580</v>
      </c>
      <c r="J5434" s="5">
        <v>3</v>
      </c>
    </row>
    <row r="5435" spans="1:10">
      <c r="A5435" s="6">
        <v>43865</v>
      </c>
      <c r="B5435" s="5" t="s">
        <v>311</v>
      </c>
      <c r="C5435" s="5" t="s">
        <v>621</v>
      </c>
      <c r="D5435" s="5">
        <v>20.09</v>
      </c>
      <c r="E5435" s="5">
        <v>22.04</v>
      </c>
      <c r="F5435" s="5">
        <v>20.09</v>
      </c>
      <c r="G5435" s="5">
        <v>21.1</v>
      </c>
      <c r="H5435" s="5">
        <v>13104233</v>
      </c>
      <c r="I5435" s="5">
        <v>277615340</v>
      </c>
      <c r="J5435" s="5">
        <v>3</v>
      </c>
    </row>
    <row r="5436" spans="1:10">
      <c r="A5436" s="6">
        <v>43866</v>
      </c>
      <c r="B5436" s="5" t="s">
        <v>311</v>
      </c>
      <c r="C5436" s="5" t="s">
        <v>621</v>
      </c>
      <c r="D5436" s="5">
        <v>21.68</v>
      </c>
      <c r="E5436" s="5">
        <v>22.71</v>
      </c>
      <c r="F5436" s="5">
        <v>21.48</v>
      </c>
      <c r="G5436" s="5">
        <v>22.12</v>
      </c>
      <c r="H5436" s="5">
        <v>11607220</v>
      </c>
      <c r="I5436" s="5">
        <v>256924659</v>
      </c>
      <c r="J5436" s="5">
        <v>3</v>
      </c>
    </row>
    <row r="5437" spans="1:10">
      <c r="A5437" s="6">
        <v>43867</v>
      </c>
      <c r="B5437" s="5" t="s">
        <v>311</v>
      </c>
      <c r="C5437" s="5" t="s">
        <v>621</v>
      </c>
      <c r="D5437" s="5">
        <v>22.38</v>
      </c>
      <c r="E5437" s="5">
        <v>23.6</v>
      </c>
      <c r="F5437" s="5">
        <v>22.24</v>
      </c>
      <c r="G5437" s="5">
        <v>23.42</v>
      </c>
      <c r="H5437" s="5">
        <v>11776906</v>
      </c>
      <c r="I5437" s="5">
        <v>272707760</v>
      </c>
      <c r="J5437" s="5">
        <v>3</v>
      </c>
    </row>
    <row r="5438" spans="1:10">
      <c r="A5438" s="6">
        <v>43836</v>
      </c>
      <c r="B5438" s="5" t="s">
        <v>312</v>
      </c>
      <c r="C5438" s="5" t="s">
        <v>622</v>
      </c>
      <c r="D5438" s="5">
        <v>34.38</v>
      </c>
      <c r="E5438" s="5">
        <v>35.15</v>
      </c>
      <c r="F5438" s="5">
        <v>34.1</v>
      </c>
      <c r="G5438" s="5">
        <v>34.6</v>
      </c>
      <c r="H5438" s="5">
        <v>3077400</v>
      </c>
      <c r="I5438" s="5">
        <v>106938070</v>
      </c>
      <c r="J5438" s="5">
        <v>3</v>
      </c>
    </row>
    <row r="5439" spans="1:10">
      <c r="A5439" s="6">
        <v>43837</v>
      </c>
      <c r="B5439" s="5" t="s">
        <v>312</v>
      </c>
      <c r="C5439" s="5" t="s">
        <v>622</v>
      </c>
      <c r="D5439" s="5">
        <v>34.88</v>
      </c>
      <c r="E5439" s="5">
        <v>35.65</v>
      </c>
      <c r="F5439" s="5">
        <v>34.55</v>
      </c>
      <c r="G5439" s="5">
        <v>35.49</v>
      </c>
      <c r="H5439" s="5">
        <v>3227537</v>
      </c>
      <c r="I5439" s="5">
        <v>113456760</v>
      </c>
      <c r="J5439" s="5">
        <v>3</v>
      </c>
    </row>
    <row r="5440" spans="1:10">
      <c r="A5440" s="6">
        <v>43838</v>
      </c>
      <c r="B5440" s="5" t="s">
        <v>312</v>
      </c>
      <c r="C5440" s="5" t="s">
        <v>622</v>
      </c>
      <c r="D5440" s="5">
        <v>35.02</v>
      </c>
      <c r="E5440" s="5">
        <v>37.99</v>
      </c>
      <c r="F5440" s="5">
        <v>34.58</v>
      </c>
      <c r="G5440" s="5">
        <v>36.66</v>
      </c>
      <c r="H5440" s="5">
        <v>5435677</v>
      </c>
      <c r="I5440" s="5">
        <v>196003399</v>
      </c>
      <c r="J5440" s="5">
        <v>3</v>
      </c>
    </row>
    <row r="5441" spans="1:10">
      <c r="A5441" s="6">
        <v>43839</v>
      </c>
      <c r="B5441" s="5" t="s">
        <v>312</v>
      </c>
      <c r="C5441" s="5" t="s">
        <v>622</v>
      </c>
      <c r="D5441" s="5">
        <v>37.4</v>
      </c>
      <c r="E5441" s="5">
        <v>40.33</v>
      </c>
      <c r="F5441" s="5">
        <v>37.16</v>
      </c>
      <c r="G5441" s="5">
        <v>40.33</v>
      </c>
      <c r="H5441" s="5">
        <v>9413935</v>
      </c>
      <c r="I5441" s="5">
        <v>374777963</v>
      </c>
      <c r="J5441" s="5">
        <v>3</v>
      </c>
    </row>
    <row r="5442" spans="1:10">
      <c r="A5442" s="6">
        <v>43840</v>
      </c>
      <c r="B5442" s="5" t="s">
        <v>312</v>
      </c>
      <c r="C5442" s="5" t="s">
        <v>622</v>
      </c>
      <c r="D5442" s="5">
        <v>44.36</v>
      </c>
      <c r="E5442" s="5">
        <v>44.36</v>
      </c>
      <c r="F5442" s="5">
        <v>44.36</v>
      </c>
      <c r="G5442" s="5">
        <v>44.36</v>
      </c>
      <c r="H5442" s="5">
        <v>2333957</v>
      </c>
      <c r="I5442" s="5">
        <v>103534333</v>
      </c>
      <c r="J5442" s="5">
        <v>3</v>
      </c>
    </row>
    <row r="5443" spans="1:10">
      <c r="A5443" s="6">
        <v>43843</v>
      </c>
      <c r="B5443" s="5" t="s">
        <v>312</v>
      </c>
      <c r="C5443" s="5" t="s">
        <v>622</v>
      </c>
      <c r="D5443" s="5">
        <v>44.5</v>
      </c>
      <c r="E5443" s="5">
        <v>44.5</v>
      </c>
      <c r="F5443" s="5">
        <v>41.02</v>
      </c>
      <c r="G5443" s="5">
        <v>42.43</v>
      </c>
      <c r="H5443" s="5">
        <v>12835535</v>
      </c>
      <c r="I5443" s="5">
        <v>547435875</v>
      </c>
      <c r="J5443" s="5">
        <v>3</v>
      </c>
    </row>
    <row r="5444" spans="1:10">
      <c r="A5444" s="6">
        <v>43844</v>
      </c>
      <c r="B5444" s="5" t="s">
        <v>312</v>
      </c>
      <c r="C5444" s="5" t="s">
        <v>622</v>
      </c>
      <c r="D5444" s="5">
        <v>42.4</v>
      </c>
      <c r="E5444" s="5">
        <v>43.18</v>
      </c>
      <c r="F5444" s="5">
        <v>39.91</v>
      </c>
      <c r="G5444" s="5">
        <v>40</v>
      </c>
      <c r="H5444" s="5">
        <v>10019642</v>
      </c>
      <c r="I5444" s="5">
        <v>412812734</v>
      </c>
      <c r="J5444" s="5">
        <v>3</v>
      </c>
    </row>
    <row r="5445" spans="1:10">
      <c r="A5445" s="6">
        <v>43845</v>
      </c>
      <c r="B5445" s="5" t="s">
        <v>312</v>
      </c>
      <c r="C5445" s="5" t="s">
        <v>622</v>
      </c>
      <c r="D5445" s="5">
        <v>39.36</v>
      </c>
      <c r="E5445" s="5">
        <v>39.74</v>
      </c>
      <c r="F5445" s="5">
        <v>38.35</v>
      </c>
      <c r="G5445" s="5">
        <v>39.25</v>
      </c>
      <c r="H5445" s="5">
        <v>6327000</v>
      </c>
      <c r="I5445" s="5">
        <v>246514837</v>
      </c>
      <c r="J5445" s="5">
        <v>3</v>
      </c>
    </row>
    <row r="5446" spans="1:10">
      <c r="A5446" s="6">
        <v>43846</v>
      </c>
      <c r="B5446" s="5" t="s">
        <v>312</v>
      </c>
      <c r="C5446" s="5" t="s">
        <v>622</v>
      </c>
      <c r="D5446" s="5">
        <v>38.88</v>
      </c>
      <c r="E5446" s="5">
        <v>39.79</v>
      </c>
      <c r="F5446" s="5">
        <v>38.53</v>
      </c>
      <c r="G5446" s="5">
        <v>38.8</v>
      </c>
      <c r="H5446" s="5">
        <v>4105078</v>
      </c>
      <c r="I5446" s="5">
        <v>160442750</v>
      </c>
      <c r="J5446" s="5">
        <v>3</v>
      </c>
    </row>
    <row r="5447" spans="1:10">
      <c r="A5447" s="6">
        <v>43847</v>
      </c>
      <c r="B5447" s="5" t="s">
        <v>312</v>
      </c>
      <c r="C5447" s="5" t="s">
        <v>622</v>
      </c>
      <c r="D5447" s="5">
        <v>37.99</v>
      </c>
      <c r="E5447" s="5">
        <v>38.76</v>
      </c>
      <c r="F5447" s="5">
        <v>36.49</v>
      </c>
      <c r="G5447" s="5">
        <v>37.18</v>
      </c>
      <c r="H5447" s="5">
        <v>6129932</v>
      </c>
      <c r="I5447" s="5">
        <v>230804631</v>
      </c>
      <c r="J5447" s="5">
        <v>3</v>
      </c>
    </row>
    <row r="5448" spans="1:10">
      <c r="A5448" s="6">
        <v>43850</v>
      </c>
      <c r="B5448" s="5" t="s">
        <v>312</v>
      </c>
      <c r="C5448" s="5" t="s">
        <v>622</v>
      </c>
      <c r="D5448" s="5">
        <v>36.95</v>
      </c>
      <c r="E5448" s="5">
        <v>38.23</v>
      </c>
      <c r="F5448" s="5">
        <v>36.62</v>
      </c>
      <c r="G5448" s="5">
        <v>37.54</v>
      </c>
      <c r="H5448" s="5">
        <v>3759900</v>
      </c>
      <c r="I5448" s="5">
        <v>140478810</v>
      </c>
      <c r="J5448" s="5">
        <v>3</v>
      </c>
    </row>
    <row r="5449" spans="1:10">
      <c r="A5449" s="6">
        <v>43851</v>
      </c>
      <c r="B5449" s="5" t="s">
        <v>312</v>
      </c>
      <c r="C5449" s="5" t="s">
        <v>622</v>
      </c>
      <c r="D5449" s="5">
        <v>37.32</v>
      </c>
      <c r="E5449" s="5">
        <v>37.8</v>
      </c>
      <c r="F5449" s="5">
        <v>36.88</v>
      </c>
      <c r="G5449" s="5">
        <v>37.57</v>
      </c>
      <c r="H5449" s="5">
        <v>2760082</v>
      </c>
      <c r="I5449" s="5">
        <v>103016118</v>
      </c>
      <c r="J5449" s="5">
        <v>3</v>
      </c>
    </row>
    <row r="5450" spans="1:10">
      <c r="A5450" s="6">
        <v>43852</v>
      </c>
      <c r="B5450" s="5" t="s">
        <v>312</v>
      </c>
      <c r="C5450" s="5" t="s">
        <v>622</v>
      </c>
      <c r="D5450" s="5">
        <v>37.29</v>
      </c>
      <c r="E5450" s="5">
        <v>38.61</v>
      </c>
      <c r="F5450" s="5">
        <v>37.08</v>
      </c>
      <c r="G5450" s="5">
        <v>38.39</v>
      </c>
      <c r="H5450" s="5">
        <v>3602041</v>
      </c>
      <c r="I5450" s="5">
        <v>137570321</v>
      </c>
      <c r="J5450" s="5">
        <v>3</v>
      </c>
    </row>
    <row r="5451" spans="1:10">
      <c r="A5451" s="6">
        <v>43853</v>
      </c>
      <c r="B5451" s="5" t="s">
        <v>312</v>
      </c>
      <c r="C5451" s="5" t="s">
        <v>622</v>
      </c>
      <c r="D5451" s="5">
        <v>37.9</v>
      </c>
      <c r="E5451" s="5">
        <v>38.15</v>
      </c>
      <c r="F5451" s="5">
        <v>35.01</v>
      </c>
      <c r="G5451" s="5">
        <v>35.7</v>
      </c>
      <c r="H5451" s="5">
        <v>4500917</v>
      </c>
      <c r="I5451" s="5">
        <v>165146091</v>
      </c>
      <c r="J5451" s="5">
        <v>3</v>
      </c>
    </row>
    <row r="5452" spans="1:10">
      <c r="A5452" s="6">
        <v>43864</v>
      </c>
      <c r="B5452" s="5" t="s">
        <v>312</v>
      </c>
      <c r="C5452" s="5" t="s">
        <v>622</v>
      </c>
      <c r="D5452" s="5">
        <v>32.13</v>
      </c>
      <c r="E5452" s="5">
        <v>32.13</v>
      </c>
      <c r="F5452" s="5">
        <v>32.13</v>
      </c>
      <c r="G5452" s="5">
        <v>32.13</v>
      </c>
      <c r="H5452" s="5">
        <v>292900</v>
      </c>
      <c r="I5452" s="5">
        <v>9410877</v>
      </c>
      <c r="J5452" s="5">
        <v>3</v>
      </c>
    </row>
    <row r="5453" spans="1:10">
      <c r="A5453" s="6">
        <v>43865</v>
      </c>
      <c r="B5453" s="5" t="s">
        <v>312</v>
      </c>
      <c r="C5453" s="5" t="s">
        <v>622</v>
      </c>
      <c r="D5453" s="5">
        <v>28.95</v>
      </c>
      <c r="E5453" s="5">
        <v>31.57</v>
      </c>
      <c r="F5453" s="5">
        <v>28.95</v>
      </c>
      <c r="G5453" s="5">
        <v>30.87</v>
      </c>
      <c r="H5453" s="5">
        <v>3642345</v>
      </c>
      <c r="I5453" s="5">
        <v>111487151</v>
      </c>
      <c r="J5453" s="5">
        <v>3</v>
      </c>
    </row>
    <row r="5454" spans="1:10">
      <c r="A5454" s="6">
        <v>43866</v>
      </c>
      <c r="B5454" s="5" t="s">
        <v>312</v>
      </c>
      <c r="C5454" s="5" t="s">
        <v>622</v>
      </c>
      <c r="D5454" s="5">
        <v>31.2</v>
      </c>
      <c r="E5454" s="5">
        <v>32.56</v>
      </c>
      <c r="F5454" s="5">
        <v>30.88</v>
      </c>
      <c r="G5454" s="5">
        <v>31.58</v>
      </c>
      <c r="H5454" s="5">
        <v>2925959</v>
      </c>
      <c r="I5454" s="5">
        <v>93127576</v>
      </c>
      <c r="J5454" s="5">
        <v>3</v>
      </c>
    </row>
    <row r="5455" spans="1:10">
      <c r="A5455" s="6">
        <v>43867</v>
      </c>
      <c r="B5455" s="5" t="s">
        <v>312</v>
      </c>
      <c r="C5455" s="5" t="s">
        <v>622</v>
      </c>
      <c r="D5455" s="5">
        <v>31.47</v>
      </c>
      <c r="E5455" s="5">
        <v>32.49</v>
      </c>
      <c r="F5455" s="5">
        <v>31.38</v>
      </c>
      <c r="G5455" s="5">
        <v>32.15</v>
      </c>
      <c r="H5455" s="5">
        <v>2835108</v>
      </c>
      <c r="I5455" s="5">
        <v>90959089</v>
      </c>
      <c r="J5455" s="5">
        <v>3</v>
      </c>
    </row>
    <row r="5456" spans="1:10">
      <c r="A5456" s="6">
        <v>43836</v>
      </c>
      <c r="B5456" s="5" t="s">
        <v>313</v>
      </c>
      <c r="C5456" s="5" t="s">
        <v>623</v>
      </c>
      <c r="D5456" s="5">
        <v>13.29</v>
      </c>
      <c r="E5456" s="5">
        <v>13.58</v>
      </c>
      <c r="F5456" s="5">
        <v>13.15</v>
      </c>
      <c r="G5456" s="5">
        <v>13.38</v>
      </c>
      <c r="H5456" s="5">
        <v>7007195</v>
      </c>
      <c r="I5456" s="5">
        <v>93696778</v>
      </c>
      <c r="J5456" s="5">
        <v>3</v>
      </c>
    </row>
    <row r="5457" spans="1:10">
      <c r="A5457" s="6">
        <v>43837</v>
      </c>
      <c r="B5457" s="5" t="s">
        <v>313</v>
      </c>
      <c r="C5457" s="5" t="s">
        <v>623</v>
      </c>
      <c r="D5457" s="5">
        <v>13.38</v>
      </c>
      <c r="E5457" s="5">
        <v>13.48</v>
      </c>
      <c r="F5457" s="5">
        <v>13.27</v>
      </c>
      <c r="G5457" s="5">
        <v>13.47</v>
      </c>
      <c r="H5457" s="5">
        <v>4663706</v>
      </c>
      <c r="I5457" s="5">
        <v>62438753</v>
      </c>
      <c r="J5457" s="5">
        <v>3</v>
      </c>
    </row>
    <row r="5458" spans="1:10">
      <c r="A5458" s="6">
        <v>43838</v>
      </c>
      <c r="B5458" s="5" t="s">
        <v>313</v>
      </c>
      <c r="C5458" s="5" t="s">
        <v>623</v>
      </c>
      <c r="D5458" s="5">
        <v>13.48</v>
      </c>
      <c r="E5458" s="5">
        <v>13.65</v>
      </c>
      <c r="F5458" s="5">
        <v>13.18</v>
      </c>
      <c r="G5458" s="5">
        <v>13.18</v>
      </c>
      <c r="H5458" s="5">
        <v>6860089</v>
      </c>
      <c r="I5458" s="5">
        <v>91878583</v>
      </c>
      <c r="J5458" s="5">
        <v>3</v>
      </c>
    </row>
    <row r="5459" spans="1:10">
      <c r="A5459" s="6">
        <v>43839</v>
      </c>
      <c r="B5459" s="5" t="s">
        <v>313</v>
      </c>
      <c r="C5459" s="5" t="s">
        <v>623</v>
      </c>
      <c r="D5459" s="5">
        <v>13.43</v>
      </c>
      <c r="E5459" s="5">
        <v>13.8</v>
      </c>
      <c r="F5459" s="5">
        <v>13.28</v>
      </c>
      <c r="G5459" s="5">
        <v>13.61</v>
      </c>
      <c r="H5459" s="5">
        <v>9070344</v>
      </c>
      <c r="I5459" s="5">
        <v>122924259</v>
      </c>
      <c r="J5459" s="5">
        <v>3</v>
      </c>
    </row>
    <row r="5460" spans="1:10">
      <c r="A5460" s="6">
        <v>43840</v>
      </c>
      <c r="B5460" s="5" t="s">
        <v>313</v>
      </c>
      <c r="C5460" s="5" t="s">
        <v>623</v>
      </c>
      <c r="D5460" s="5">
        <v>13.8</v>
      </c>
      <c r="E5460" s="5">
        <v>13.8</v>
      </c>
      <c r="F5460" s="5">
        <v>13.38</v>
      </c>
      <c r="G5460" s="5">
        <v>13.41</v>
      </c>
      <c r="H5460" s="5">
        <v>6331837</v>
      </c>
      <c r="I5460" s="5">
        <v>85620717</v>
      </c>
      <c r="J5460" s="5">
        <v>3</v>
      </c>
    </row>
    <row r="5461" spans="1:10">
      <c r="A5461" s="6">
        <v>43843</v>
      </c>
      <c r="B5461" s="5" t="s">
        <v>313</v>
      </c>
      <c r="C5461" s="5" t="s">
        <v>623</v>
      </c>
      <c r="D5461" s="5">
        <v>13.41</v>
      </c>
      <c r="E5461" s="5">
        <v>13.64</v>
      </c>
      <c r="F5461" s="5">
        <v>13.28</v>
      </c>
      <c r="G5461" s="5">
        <v>13.62</v>
      </c>
      <c r="H5461" s="5">
        <v>6901286</v>
      </c>
      <c r="I5461" s="5">
        <v>93250750</v>
      </c>
      <c r="J5461" s="5">
        <v>3</v>
      </c>
    </row>
    <row r="5462" spans="1:10">
      <c r="A5462" s="6">
        <v>43844</v>
      </c>
      <c r="B5462" s="5" t="s">
        <v>313</v>
      </c>
      <c r="C5462" s="5" t="s">
        <v>623</v>
      </c>
      <c r="D5462" s="5">
        <v>13.69</v>
      </c>
      <c r="E5462" s="5">
        <v>13.75</v>
      </c>
      <c r="F5462" s="5">
        <v>13.47</v>
      </c>
      <c r="G5462" s="5">
        <v>13.5</v>
      </c>
      <c r="H5462" s="5">
        <v>6037765</v>
      </c>
      <c r="I5462" s="5">
        <v>82065423</v>
      </c>
      <c r="J5462" s="5">
        <v>3</v>
      </c>
    </row>
    <row r="5463" spans="1:10">
      <c r="A5463" s="6">
        <v>43845</v>
      </c>
      <c r="B5463" s="5" t="s">
        <v>313</v>
      </c>
      <c r="C5463" s="5" t="s">
        <v>623</v>
      </c>
      <c r="D5463" s="5">
        <v>13.52</v>
      </c>
      <c r="E5463" s="5">
        <v>13.62</v>
      </c>
      <c r="F5463" s="5">
        <v>13.35</v>
      </c>
      <c r="G5463" s="5">
        <v>13.6</v>
      </c>
      <c r="H5463" s="5">
        <v>4754673</v>
      </c>
      <c r="I5463" s="5">
        <v>64142102</v>
      </c>
      <c r="J5463" s="5">
        <v>3</v>
      </c>
    </row>
    <row r="5464" spans="1:10">
      <c r="A5464" s="6">
        <v>43846</v>
      </c>
      <c r="B5464" s="5" t="s">
        <v>313</v>
      </c>
      <c r="C5464" s="5" t="s">
        <v>623</v>
      </c>
      <c r="D5464" s="5">
        <v>13.58</v>
      </c>
      <c r="E5464" s="5">
        <v>13.65</v>
      </c>
      <c r="F5464" s="5">
        <v>13.39</v>
      </c>
      <c r="G5464" s="5">
        <v>13.4</v>
      </c>
      <c r="H5464" s="5">
        <v>4219700</v>
      </c>
      <c r="I5464" s="5">
        <v>56883768</v>
      </c>
      <c r="J5464" s="5">
        <v>3</v>
      </c>
    </row>
    <row r="5465" spans="1:10">
      <c r="A5465" s="6">
        <v>43847</v>
      </c>
      <c r="B5465" s="5" t="s">
        <v>313</v>
      </c>
      <c r="C5465" s="5" t="s">
        <v>623</v>
      </c>
      <c r="D5465" s="5">
        <v>13.47</v>
      </c>
      <c r="E5465" s="5">
        <v>13.55</v>
      </c>
      <c r="F5465" s="5">
        <v>13.3</v>
      </c>
      <c r="G5465" s="5">
        <v>13.31</v>
      </c>
      <c r="H5465" s="5">
        <v>3950814</v>
      </c>
      <c r="I5465" s="5">
        <v>53016721</v>
      </c>
      <c r="J5465" s="5">
        <v>3</v>
      </c>
    </row>
    <row r="5466" spans="1:10">
      <c r="A5466" s="6">
        <v>43850</v>
      </c>
      <c r="B5466" s="5" t="s">
        <v>313</v>
      </c>
      <c r="C5466" s="5" t="s">
        <v>623</v>
      </c>
      <c r="D5466" s="5">
        <v>13.36</v>
      </c>
      <c r="E5466" s="5">
        <v>13.85</v>
      </c>
      <c r="F5466" s="5">
        <v>13.23</v>
      </c>
      <c r="G5466" s="5">
        <v>13.85</v>
      </c>
      <c r="H5466" s="5">
        <v>11356395</v>
      </c>
      <c r="I5466" s="5">
        <v>155114916</v>
      </c>
      <c r="J5466" s="5">
        <v>3</v>
      </c>
    </row>
    <row r="5467" spans="1:10">
      <c r="A5467" s="6">
        <v>43851</v>
      </c>
      <c r="B5467" s="5" t="s">
        <v>313</v>
      </c>
      <c r="C5467" s="5" t="s">
        <v>623</v>
      </c>
      <c r="D5467" s="5">
        <v>13.85</v>
      </c>
      <c r="E5467" s="5">
        <v>14.09</v>
      </c>
      <c r="F5467" s="5">
        <v>13.66</v>
      </c>
      <c r="G5467" s="5">
        <v>13.99</v>
      </c>
      <c r="H5467" s="5">
        <v>11033844</v>
      </c>
      <c r="I5467" s="5">
        <v>153516542</v>
      </c>
      <c r="J5467" s="5">
        <v>3</v>
      </c>
    </row>
    <row r="5468" spans="1:10">
      <c r="A5468" s="6">
        <v>43852</v>
      </c>
      <c r="B5468" s="5" t="s">
        <v>313</v>
      </c>
      <c r="C5468" s="5" t="s">
        <v>623</v>
      </c>
      <c r="D5468" s="5">
        <v>13.82</v>
      </c>
      <c r="E5468" s="5">
        <v>14.39</v>
      </c>
      <c r="F5468" s="5">
        <v>13.68</v>
      </c>
      <c r="G5468" s="5">
        <v>14.3</v>
      </c>
      <c r="H5468" s="5">
        <v>12013518</v>
      </c>
      <c r="I5468" s="5">
        <v>168875418</v>
      </c>
      <c r="J5468" s="5">
        <v>3</v>
      </c>
    </row>
    <row r="5469" spans="1:10">
      <c r="A5469" s="6">
        <v>43853</v>
      </c>
      <c r="B5469" s="5" t="s">
        <v>313</v>
      </c>
      <c r="C5469" s="5" t="s">
        <v>623</v>
      </c>
      <c r="D5469" s="5">
        <v>14.03</v>
      </c>
      <c r="E5469" s="5">
        <v>14.59</v>
      </c>
      <c r="F5469" s="5">
        <v>13.41</v>
      </c>
      <c r="G5469" s="5">
        <v>13.75</v>
      </c>
      <c r="H5469" s="5">
        <v>13973478</v>
      </c>
      <c r="I5469" s="5">
        <v>196203419</v>
      </c>
      <c r="J5469" s="5">
        <v>3</v>
      </c>
    </row>
    <row r="5470" spans="1:10">
      <c r="A5470" s="6">
        <v>43864</v>
      </c>
      <c r="B5470" s="5" t="s">
        <v>313</v>
      </c>
      <c r="C5470" s="5" t="s">
        <v>623</v>
      </c>
      <c r="D5470" s="5">
        <v>12.38</v>
      </c>
      <c r="E5470" s="5">
        <v>12.38</v>
      </c>
      <c r="F5470" s="5">
        <v>12.38</v>
      </c>
      <c r="G5470" s="5">
        <v>12.38</v>
      </c>
      <c r="H5470" s="5">
        <v>1348100</v>
      </c>
      <c r="I5470" s="5">
        <v>16689478</v>
      </c>
      <c r="J5470" s="5">
        <v>3</v>
      </c>
    </row>
    <row r="5471" spans="1:10">
      <c r="A5471" s="6">
        <v>43865</v>
      </c>
      <c r="B5471" s="5" t="s">
        <v>313</v>
      </c>
      <c r="C5471" s="5" t="s">
        <v>623</v>
      </c>
      <c r="D5471" s="5">
        <v>11.18</v>
      </c>
      <c r="E5471" s="5">
        <v>12.1</v>
      </c>
      <c r="F5471" s="5">
        <v>11.18</v>
      </c>
      <c r="G5471" s="5">
        <v>11.81</v>
      </c>
      <c r="H5471" s="5">
        <v>12709628</v>
      </c>
      <c r="I5471" s="5">
        <v>149515554</v>
      </c>
      <c r="J5471" s="5">
        <v>3</v>
      </c>
    </row>
    <row r="5472" spans="1:10">
      <c r="A5472" s="6">
        <v>43866</v>
      </c>
      <c r="B5472" s="5" t="s">
        <v>313</v>
      </c>
      <c r="C5472" s="5" t="s">
        <v>623</v>
      </c>
      <c r="D5472" s="5">
        <v>11.83</v>
      </c>
      <c r="E5472" s="5">
        <v>12.19</v>
      </c>
      <c r="F5472" s="5">
        <v>11.7</v>
      </c>
      <c r="G5472" s="5">
        <v>11.91</v>
      </c>
      <c r="H5472" s="5">
        <v>10977617</v>
      </c>
      <c r="I5472" s="5">
        <v>131454193</v>
      </c>
      <c r="J5472" s="5">
        <v>3</v>
      </c>
    </row>
    <row r="5473" spans="1:10">
      <c r="A5473" s="6">
        <v>43867</v>
      </c>
      <c r="B5473" s="5" t="s">
        <v>313</v>
      </c>
      <c r="C5473" s="5" t="s">
        <v>623</v>
      </c>
      <c r="D5473" s="5">
        <v>12.01</v>
      </c>
      <c r="E5473" s="5">
        <v>12.25</v>
      </c>
      <c r="F5473" s="5">
        <v>11.75</v>
      </c>
      <c r="G5473" s="5">
        <v>12.17</v>
      </c>
      <c r="H5473" s="5">
        <v>8656875</v>
      </c>
      <c r="I5473" s="5">
        <v>104404608</v>
      </c>
      <c r="J5473" s="5">
        <v>3</v>
      </c>
    </row>
    <row r="5474" spans="1:10">
      <c r="A5474" s="6">
        <v>43836</v>
      </c>
      <c r="B5474" s="5" t="s">
        <v>314</v>
      </c>
      <c r="C5474" s="5" t="s">
        <v>624</v>
      </c>
      <c r="D5474" s="5">
        <v>10.73</v>
      </c>
      <c r="E5474" s="5">
        <v>11.36</v>
      </c>
      <c r="F5474" s="5">
        <v>10.63</v>
      </c>
      <c r="G5474" s="5">
        <v>11.16</v>
      </c>
      <c r="H5474" s="5">
        <v>12436925</v>
      </c>
      <c r="I5474" s="5">
        <v>138443607</v>
      </c>
      <c r="J5474" s="5">
        <v>3</v>
      </c>
    </row>
    <row r="5475" spans="1:10">
      <c r="A5475" s="6">
        <v>43837</v>
      </c>
      <c r="B5475" s="5" t="s">
        <v>314</v>
      </c>
      <c r="C5475" s="5" t="s">
        <v>624</v>
      </c>
      <c r="D5475" s="5">
        <v>11.18</v>
      </c>
      <c r="E5475" s="5">
        <v>11.3</v>
      </c>
      <c r="F5475" s="5">
        <v>11.03</v>
      </c>
      <c r="G5475" s="5">
        <v>11.1</v>
      </c>
      <c r="H5475" s="5">
        <v>6957771</v>
      </c>
      <c r="I5475" s="5">
        <v>77303379</v>
      </c>
      <c r="J5475" s="5">
        <v>3</v>
      </c>
    </row>
    <row r="5476" spans="1:10">
      <c r="A5476" s="6">
        <v>43838</v>
      </c>
      <c r="B5476" s="5" t="s">
        <v>314</v>
      </c>
      <c r="C5476" s="5" t="s">
        <v>624</v>
      </c>
      <c r="D5476" s="5">
        <v>11.02</v>
      </c>
      <c r="E5476" s="5">
        <v>11.08</v>
      </c>
      <c r="F5476" s="5">
        <v>10.75</v>
      </c>
      <c r="G5476" s="5">
        <v>10.77</v>
      </c>
      <c r="H5476" s="5">
        <v>7972551</v>
      </c>
      <c r="I5476" s="5">
        <v>86827137</v>
      </c>
      <c r="J5476" s="5">
        <v>3</v>
      </c>
    </row>
    <row r="5477" spans="1:10">
      <c r="A5477" s="6">
        <v>43839</v>
      </c>
      <c r="B5477" s="5" t="s">
        <v>314</v>
      </c>
      <c r="C5477" s="5" t="s">
        <v>624</v>
      </c>
      <c r="D5477" s="5">
        <v>10.96</v>
      </c>
      <c r="E5477" s="5">
        <v>11.13</v>
      </c>
      <c r="F5477" s="5">
        <v>10.91</v>
      </c>
      <c r="G5477" s="5">
        <v>11.02</v>
      </c>
      <c r="H5477" s="5">
        <v>5417191</v>
      </c>
      <c r="I5477" s="5">
        <v>59746309</v>
      </c>
      <c r="J5477" s="5">
        <v>3</v>
      </c>
    </row>
    <row r="5478" spans="1:10">
      <c r="A5478" s="6">
        <v>43840</v>
      </c>
      <c r="B5478" s="5" t="s">
        <v>314</v>
      </c>
      <c r="C5478" s="5" t="s">
        <v>624</v>
      </c>
      <c r="D5478" s="5">
        <v>11.08</v>
      </c>
      <c r="E5478" s="5">
        <v>11.09</v>
      </c>
      <c r="F5478" s="5">
        <v>10.75</v>
      </c>
      <c r="G5478" s="5">
        <v>10.86</v>
      </c>
      <c r="H5478" s="5">
        <v>5116564</v>
      </c>
      <c r="I5478" s="5">
        <v>55740344</v>
      </c>
      <c r="J5478" s="5">
        <v>3</v>
      </c>
    </row>
    <row r="5479" spans="1:10">
      <c r="A5479" s="6">
        <v>43843</v>
      </c>
      <c r="B5479" s="5" t="s">
        <v>314</v>
      </c>
      <c r="C5479" s="5" t="s">
        <v>624</v>
      </c>
      <c r="D5479" s="5">
        <v>10.9</v>
      </c>
      <c r="E5479" s="5">
        <v>11.09</v>
      </c>
      <c r="F5479" s="5">
        <v>10.83</v>
      </c>
      <c r="G5479" s="5">
        <v>11.09</v>
      </c>
      <c r="H5479" s="5">
        <v>5330924</v>
      </c>
      <c r="I5479" s="5">
        <v>58328532</v>
      </c>
      <c r="J5479" s="5">
        <v>3</v>
      </c>
    </row>
    <row r="5480" spans="1:10">
      <c r="A5480" s="6">
        <v>43844</v>
      </c>
      <c r="B5480" s="5" t="s">
        <v>314</v>
      </c>
      <c r="C5480" s="5" t="s">
        <v>624</v>
      </c>
      <c r="D5480" s="5">
        <v>11.09</v>
      </c>
      <c r="E5480" s="5">
        <v>11.27</v>
      </c>
      <c r="F5480" s="5">
        <v>11</v>
      </c>
      <c r="G5480" s="5">
        <v>11.02</v>
      </c>
      <c r="H5480" s="5">
        <v>4859564</v>
      </c>
      <c r="I5480" s="5">
        <v>53947194</v>
      </c>
      <c r="J5480" s="5">
        <v>3</v>
      </c>
    </row>
    <row r="5481" spans="1:10">
      <c r="A5481" s="6">
        <v>43845</v>
      </c>
      <c r="B5481" s="5" t="s">
        <v>314</v>
      </c>
      <c r="C5481" s="5" t="s">
        <v>624</v>
      </c>
      <c r="D5481" s="5">
        <v>11</v>
      </c>
      <c r="E5481" s="5">
        <v>11.35</v>
      </c>
      <c r="F5481" s="5">
        <v>10.93</v>
      </c>
      <c r="G5481" s="5">
        <v>11.1</v>
      </c>
      <c r="H5481" s="5">
        <v>8098531</v>
      </c>
      <c r="I5481" s="5">
        <v>90307022</v>
      </c>
      <c r="J5481" s="5">
        <v>3</v>
      </c>
    </row>
    <row r="5482" spans="1:10">
      <c r="A5482" s="6">
        <v>43846</v>
      </c>
      <c r="B5482" s="5" t="s">
        <v>314</v>
      </c>
      <c r="C5482" s="5" t="s">
        <v>624</v>
      </c>
      <c r="D5482" s="5">
        <v>11.23</v>
      </c>
      <c r="E5482" s="5">
        <v>11.53</v>
      </c>
      <c r="F5482" s="5">
        <v>11.07</v>
      </c>
      <c r="G5482" s="5">
        <v>11.35</v>
      </c>
      <c r="H5482" s="5">
        <v>9083219</v>
      </c>
      <c r="I5482" s="5">
        <v>102549506</v>
      </c>
      <c r="J5482" s="5">
        <v>3</v>
      </c>
    </row>
    <row r="5483" spans="1:10">
      <c r="A5483" s="6">
        <v>43847</v>
      </c>
      <c r="B5483" s="5" t="s">
        <v>314</v>
      </c>
      <c r="C5483" s="5" t="s">
        <v>624</v>
      </c>
      <c r="D5483" s="5">
        <v>11.26</v>
      </c>
      <c r="E5483" s="5">
        <v>11.37</v>
      </c>
      <c r="F5483" s="5">
        <v>10.94</v>
      </c>
      <c r="G5483" s="5">
        <v>11</v>
      </c>
      <c r="H5483" s="5">
        <v>8925151</v>
      </c>
      <c r="I5483" s="5">
        <v>99154991</v>
      </c>
      <c r="J5483" s="5">
        <v>3</v>
      </c>
    </row>
    <row r="5484" spans="1:10">
      <c r="A5484" s="6">
        <v>43850</v>
      </c>
      <c r="B5484" s="5" t="s">
        <v>314</v>
      </c>
      <c r="C5484" s="5" t="s">
        <v>624</v>
      </c>
      <c r="D5484" s="5">
        <v>10.96</v>
      </c>
      <c r="E5484" s="5">
        <v>11.46</v>
      </c>
      <c r="F5484" s="5">
        <v>10.93</v>
      </c>
      <c r="G5484" s="5">
        <v>11.39</v>
      </c>
      <c r="H5484" s="5">
        <v>8172887</v>
      </c>
      <c r="I5484" s="5">
        <v>91825425</v>
      </c>
      <c r="J5484" s="5">
        <v>3</v>
      </c>
    </row>
    <row r="5485" spans="1:10">
      <c r="A5485" s="6">
        <v>43851</v>
      </c>
      <c r="B5485" s="5" t="s">
        <v>314</v>
      </c>
      <c r="C5485" s="5" t="s">
        <v>624</v>
      </c>
      <c r="D5485" s="5">
        <v>11.35</v>
      </c>
      <c r="E5485" s="5">
        <v>11.41</v>
      </c>
      <c r="F5485" s="5">
        <v>11.09</v>
      </c>
      <c r="G5485" s="5">
        <v>11.09</v>
      </c>
      <c r="H5485" s="5">
        <v>6407280</v>
      </c>
      <c r="I5485" s="5">
        <v>71879992</v>
      </c>
      <c r="J5485" s="5">
        <v>3</v>
      </c>
    </row>
    <row r="5486" spans="1:10">
      <c r="A5486" s="6">
        <v>43852</v>
      </c>
      <c r="B5486" s="5" t="s">
        <v>314</v>
      </c>
      <c r="C5486" s="5" t="s">
        <v>624</v>
      </c>
      <c r="D5486" s="5">
        <v>10.97</v>
      </c>
      <c r="E5486" s="5">
        <v>11.57</v>
      </c>
      <c r="F5486" s="5">
        <v>10.72</v>
      </c>
      <c r="G5486" s="5">
        <v>11.45</v>
      </c>
      <c r="H5486" s="5">
        <v>10022699</v>
      </c>
      <c r="I5486" s="5">
        <v>112001621</v>
      </c>
      <c r="J5486" s="5">
        <v>3</v>
      </c>
    </row>
    <row r="5487" spans="1:10">
      <c r="A5487" s="6">
        <v>43853</v>
      </c>
      <c r="B5487" s="5" t="s">
        <v>314</v>
      </c>
      <c r="C5487" s="5" t="s">
        <v>624</v>
      </c>
      <c r="D5487" s="5">
        <v>11.35</v>
      </c>
      <c r="E5487" s="5">
        <v>11.35</v>
      </c>
      <c r="F5487" s="5">
        <v>10.58</v>
      </c>
      <c r="G5487" s="5">
        <v>10.63</v>
      </c>
      <c r="H5487" s="5">
        <v>10955362</v>
      </c>
      <c r="I5487" s="5">
        <v>120284088</v>
      </c>
      <c r="J5487" s="5">
        <v>3</v>
      </c>
    </row>
    <row r="5488" spans="1:10">
      <c r="A5488" s="6">
        <v>43864</v>
      </c>
      <c r="B5488" s="5" t="s">
        <v>314</v>
      </c>
      <c r="C5488" s="5" t="s">
        <v>624</v>
      </c>
      <c r="D5488" s="5">
        <v>9.57</v>
      </c>
      <c r="E5488" s="5">
        <v>9.57</v>
      </c>
      <c r="F5488" s="5">
        <v>9.57</v>
      </c>
      <c r="G5488" s="5">
        <v>9.57</v>
      </c>
      <c r="H5488" s="5">
        <v>859500</v>
      </c>
      <c r="I5488" s="5">
        <v>8225415</v>
      </c>
      <c r="J5488" s="5">
        <v>3</v>
      </c>
    </row>
    <row r="5489" spans="1:10">
      <c r="A5489" s="6">
        <v>43865</v>
      </c>
      <c r="B5489" s="5" t="s">
        <v>314</v>
      </c>
      <c r="C5489" s="5" t="s">
        <v>624</v>
      </c>
      <c r="D5489" s="5">
        <v>8.97</v>
      </c>
      <c r="E5489" s="5">
        <v>9.48</v>
      </c>
      <c r="F5489" s="5">
        <v>8.97</v>
      </c>
      <c r="G5489" s="5">
        <v>9.4</v>
      </c>
      <c r="H5489" s="5">
        <v>8838303</v>
      </c>
      <c r="I5489" s="5">
        <v>81925660</v>
      </c>
      <c r="J5489" s="5">
        <v>3</v>
      </c>
    </row>
    <row r="5490" spans="1:10">
      <c r="A5490" s="6">
        <v>43866</v>
      </c>
      <c r="B5490" s="5" t="s">
        <v>314</v>
      </c>
      <c r="C5490" s="5" t="s">
        <v>624</v>
      </c>
      <c r="D5490" s="5">
        <v>9.54</v>
      </c>
      <c r="E5490" s="5">
        <v>9.84</v>
      </c>
      <c r="F5490" s="5">
        <v>9.42</v>
      </c>
      <c r="G5490" s="5">
        <v>9.58</v>
      </c>
      <c r="H5490" s="5">
        <v>7191088</v>
      </c>
      <c r="I5490" s="5">
        <v>69472960</v>
      </c>
      <c r="J5490" s="5">
        <v>3</v>
      </c>
    </row>
    <row r="5491" spans="1:10">
      <c r="A5491" s="6">
        <v>43867</v>
      </c>
      <c r="B5491" s="5" t="s">
        <v>314</v>
      </c>
      <c r="C5491" s="5" t="s">
        <v>624</v>
      </c>
      <c r="D5491" s="5">
        <v>9.49</v>
      </c>
      <c r="E5491" s="5">
        <v>9.8</v>
      </c>
      <c r="F5491" s="5">
        <v>9.46</v>
      </c>
      <c r="G5491" s="5">
        <v>9.72</v>
      </c>
      <c r="H5491" s="5">
        <v>5296297</v>
      </c>
      <c r="I5491" s="5">
        <v>51263158</v>
      </c>
      <c r="J5491" s="5">
        <v>3</v>
      </c>
    </row>
    <row r="5492" spans="1:10">
      <c r="A5492" s="6">
        <v>43836</v>
      </c>
      <c r="B5492" s="5" t="s">
        <v>315</v>
      </c>
      <c r="C5492" s="5" t="s">
        <v>625</v>
      </c>
      <c r="D5492" s="5">
        <v>25.41</v>
      </c>
      <c r="E5492" s="5">
        <v>25.41</v>
      </c>
      <c r="F5492" s="5">
        <v>25.41</v>
      </c>
      <c r="G5492" s="5">
        <v>25.41</v>
      </c>
      <c r="H5492" s="5">
        <v>2204063</v>
      </c>
      <c r="I5492" s="5">
        <v>56005241</v>
      </c>
      <c r="J5492" s="5">
        <v>3</v>
      </c>
    </row>
    <row r="5493" spans="1:10">
      <c r="A5493" s="6">
        <v>43837</v>
      </c>
      <c r="B5493" s="5" t="s">
        <v>315</v>
      </c>
      <c r="C5493" s="5" t="s">
        <v>625</v>
      </c>
      <c r="D5493" s="5">
        <v>27.95</v>
      </c>
      <c r="E5493" s="5">
        <v>27.95</v>
      </c>
      <c r="F5493" s="5">
        <v>27.51</v>
      </c>
      <c r="G5493" s="5">
        <v>27.95</v>
      </c>
      <c r="H5493" s="5">
        <v>22556341</v>
      </c>
      <c r="I5493" s="5">
        <v>630405379</v>
      </c>
      <c r="J5493" s="5">
        <v>3</v>
      </c>
    </row>
    <row r="5494" spans="1:10">
      <c r="A5494" s="6">
        <v>43838</v>
      </c>
      <c r="B5494" s="5" t="s">
        <v>315</v>
      </c>
      <c r="C5494" s="5" t="s">
        <v>625</v>
      </c>
      <c r="D5494" s="5">
        <v>28.45</v>
      </c>
      <c r="E5494" s="5">
        <v>30.65</v>
      </c>
      <c r="F5494" s="5">
        <v>27.02</v>
      </c>
      <c r="G5494" s="5">
        <v>27.45</v>
      </c>
      <c r="H5494" s="5">
        <v>76968522</v>
      </c>
      <c r="I5494" s="5">
        <v>2187324319</v>
      </c>
      <c r="J5494" s="5">
        <v>3</v>
      </c>
    </row>
    <row r="5495" spans="1:10">
      <c r="A5495" s="6">
        <v>43839</v>
      </c>
      <c r="B5495" s="5" t="s">
        <v>315</v>
      </c>
      <c r="C5495" s="5" t="s">
        <v>625</v>
      </c>
      <c r="D5495" s="5">
        <v>28.02</v>
      </c>
      <c r="E5495" s="5">
        <v>28.46</v>
      </c>
      <c r="F5495" s="5">
        <v>25.03</v>
      </c>
      <c r="G5495" s="5">
        <v>25.62</v>
      </c>
      <c r="H5495" s="5">
        <v>50074018</v>
      </c>
      <c r="I5495" s="5">
        <v>1322871119</v>
      </c>
      <c r="J5495" s="5">
        <v>3</v>
      </c>
    </row>
    <row r="5496" spans="1:10">
      <c r="A5496" s="6">
        <v>43840</v>
      </c>
      <c r="B5496" s="5" t="s">
        <v>315</v>
      </c>
      <c r="C5496" s="5" t="s">
        <v>625</v>
      </c>
      <c r="D5496" s="5">
        <v>25.28</v>
      </c>
      <c r="E5496" s="5">
        <v>26.28</v>
      </c>
      <c r="F5496" s="5">
        <v>25</v>
      </c>
      <c r="G5496" s="5">
        <v>25.05</v>
      </c>
      <c r="H5496" s="5">
        <v>31531887</v>
      </c>
      <c r="I5496" s="5">
        <v>806915048</v>
      </c>
      <c r="J5496" s="5">
        <v>3</v>
      </c>
    </row>
    <row r="5497" spans="1:10">
      <c r="A5497" s="6">
        <v>43843</v>
      </c>
      <c r="B5497" s="5" t="s">
        <v>315</v>
      </c>
      <c r="C5497" s="5" t="s">
        <v>625</v>
      </c>
      <c r="D5497" s="5">
        <v>25.66</v>
      </c>
      <c r="E5497" s="5">
        <v>26.84</v>
      </c>
      <c r="F5497" s="5">
        <v>25.23</v>
      </c>
      <c r="G5497" s="5">
        <v>26.76</v>
      </c>
      <c r="H5497" s="5">
        <v>35815889</v>
      </c>
      <c r="I5497" s="5">
        <v>939639849</v>
      </c>
      <c r="J5497" s="5">
        <v>3</v>
      </c>
    </row>
    <row r="5498" spans="1:10">
      <c r="A5498" s="6">
        <v>43844</v>
      </c>
      <c r="B5498" s="5" t="s">
        <v>315</v>
      </c>
      <c r="C5498" s="5" t="s">
        <v>625</v>
      </c>
      <c r="D5498" s="5">
        <v>26.65</v>
      </c>
      <c r="E5498" s="5">
        <v>27.79</v>
      </c>
      <c r="F5498" s="5">
        <v>25.83</v>
      </c>
      <c r="G5498" s="5">
        <v>26.03</v>
      </c>
      <c r="H5498" s="5">
        <v>36692446</v>
      </c>
      <c r="I5498" s="5">
        <v>986282748</v>
      </c>
      <c r="J5498" s="5">
        <v>3</v>
      </c>
    </row>
    <row r="5499" spans="1:10">
      <c r="A5499" s="6">
        <v>43845</v>
      </c>
      <c r="B5499" s="5" t="s">
        <v>315</v>
      </c>
      <c r="C5499" s="5" t="s">
        <v>625</v>
      </c>
      <c r="D5499" s="5">
        <v>25.46</v>
      </c>
      <c r="E5499" s="5">
        <v>25.62</v>
      </c>
      <c r="F5499" s="5">
        <v>23.96</v>
      </c>
      <c r="G5499" s="5">
        <v>25</v>
      </c>
      <c r="H5499" s="5">
        <v>24844585</v>
      </c>
      <c r="I5499" s="5">
        <v>614606942</v>
      </c>
      <c r="J5499" s="5">
        <v>3</v>
      </c>
    </row>
    <row r="5500" spans="1:10">
      <c r="A5500" s="6">
        <v>43846</v>
      </c>
      <c r="B5500" s="5" t="s">
        <v>315</v>
      </c>
      <c r="C5500" s="5" t="s">
        <v>625</v>
      </c>
      <c r="D5500" s="5">
        <v>24.77</v>
      </c>
      <c r="E5500" s="5">
        <v>25.64</v>
      </c>
      <c r="F5500" s="5">
        <v>24.43</v>
      </c>
      <c r="G5500" s="5">
        <v>25.19</v>
      </c>
      <c r="H5500" s="5">
        <v>17761995</v>
      </c>
      <c r="I5500" s="5">
        <v>447141862</v>
      </c>
      <c r="J5500" s="5">
        <v>3</v>
      </c>
    </row>
    <row r="5501" spans="1:10">
      <c r="A5501" s="6">
        <v>43847</v>
      </c>
      <c r="B5501" s="5" t="s">
        <v>315</v>
      </c>
      <c r="C5501" s="5" t="s">
        <v>625</v>
      </c>
      <c r="D5501" s="5">
        <v>25.15</v>
      </c>
      <c r="E5501" s="5">
        <v>25.55</v>
      </c>
      <c r="F5501" s="5">
        <v>24.39</v>
      </c>
      <c r="G5501" s="5">
        <v>24.42</v>
      </c>
      <c r="H5501" s="5">
        <v>13853971</v>
      </c>
      <c r="I5501" s="5">
        <v>344360244</v>
      </c>
      <c r="J5501" s="5">
        <v>3</v>
      </c>
    </row>
    <row r="5502" spans="1:10">
      <c r="A5502" s="6">
        <v>43850</v>
      </c>
      <c r="B5502" s="5" t="s">
        <v>315</v>
      </c>
      <c r="C5502" s="5" t="s">
        <v>625</v>
      </c>
      <c r="D5502" s="5">
        <v>24.42</v>
      </c>
      <c r="E5502" s="5">
        <v>25.16</v>
      </c>
      <c r="F5502" s="5">
        <v>23.77</v>
      </c>
      <c r="G5502" s="5">
        <v>24.81</v>
      </c>
      <c r="H5502" s="5">
        <v>17762569</v>
      </c>
      <c r="I5502" s="5">
        <v>437586567</v>
      </c>
      <c r="J5502" s="5">
        <v>3</v>
      </c>
    </row>
    <row r="5503" spans="1:10">
      <c r="A5503" s="6">
        <v>43851</v>
      </c>
      <c r="B5503" s="5" t="s">
        <v>315</v>
      </c>
      <c r="C5503" s="5" t="s">
        <v>625</v>
      </c>
      <c r="D5503" s="5">
        <v>25.1</v>
      </c>
      <c r="E5503" s="5">
        <v>26.98</v>
      </c>
      <c r="F5503" s="5">
        <v>24.91</v>
      </c>
      <c r="G5503" s="5">
        <v>25.82</v>
      </c>
      <c r="H5503" s="5">
        <v>23181785</v>
      </c>
      <c r="I5503" s="5">
        <v>606876879</v>
      </c>
      <c r="J5503" s="5">
        <v>3</v>
      </c>
    </row>
    <row r="5504" spans="1:10">
      <c r="A5504" s="6">
        <v>43852</v>
      </c>
      <c r="B5504" s="5" t="s">
        <v>315</v>
      </c>
      <c r="C5504" s="5" t="s">
        <v>625</v>
      </c>
      <c r="D5504" s="5">
        <v>25.72</v>
      </c>
      <c r="E5504" s="5">
        <v>28.4</v>
      </c>
      <c r="F5504" s="5">
        <v>25.5</v>
      </c>
      <c r="G5504" s="5">
        <v>28.4</v>
      </c>
      <c r="H5504" s="5">
        <v>17250383</v>
      </c>
      <c r="I5504" s="5">
        <v>472052417</v>
      </c>
      <c r="J5504" s="5">
        <v>3</v>
      </c>
    </row>
    <row r="5505" spans="1:10">
      <c r="A5505" s="6">
        <v>43853</v>
      </c>
      <c r="B5505" s="5" t="s">
        <v>315</v>
      </c>
      <c r="C5505" s="5" t="s">
        <v>625</v>
      </c>
      <c r="D5505" s="5">
        <v>30</v>
      </c>
      <c r="E5505" s="5">
        <v>31.24</v>
      </c>
      <c r="F5505" s="5">
        <v>29</v>
      </c>
      <c r="G5505" s="5">
        <v>29.6</v>
      </c>
      <c r="H5505" s="5">
        <v>42667344</v>
      </c>
      <c r="I5505" s="5">
        <v>1304394396</v>
      </c>
      <c r="J5505" s="5">
        <v>3</v>
      </c>
    </row>
    <row r="5506" spans="1:10">
      <c r="A5506" s="6">
        <v>43864</v>
      </c>
      <c r="B5506" s="5" t="s">
        <v>315</v>
      </c>
      <c r="C5506" s="5" t="s">
        <v>625</v>
      </c>
      <c r="D5506" s="5">
        <v>26.64</v>
      </c>
      <c r="E5506" s="5">
        <v>26.64</v>
      </c>
      <c r="F5506" s="5">
        <v>26.64</v>
      </c>
      <c r="G5506" s="5">
        <v>26.64</v>
      </c>
      <c r="H5506" s="5">
        <v>2960500</v>
      </c>
      <c r="I5506" s="5">
        <v>78867720</v>
      </c>
      <c r="J5506" s="5">
        <v>3</v>
      </c>
    </row>
    <row r="5507" spans="1:10">
      <c r="A5507" s="6">
        <v>43865</v>
      </c>
      <c r="B5507" s="5" t="s">
        <v>315</v>
      </c>
      <c r="C5507" s="5" t="s">
        <v>625</v>
      </c>
      <c r="D5507" s="5">
        <v>25.31</v>
      </c>
      <c r="E5507" s="5">
        <v>29.13</v>
      </c>
      <c r="F5507" s="5">
        <v>25.31</v>
      </c>
      <c r="G5507" s="5">
        <v>28.63</v>
      </c>
      <c r="H5507" s="5">
        <v>32372588</v>
      </c>
      <c r="I5507" s="5">
        <v>902533759</v>
      </c>
      <c r="J5507" s="5">
        <v>3</v>
      </c>
    </row>
    <row r="5508" spans="1:10">
      <c r="A5508" s="6">
        <v>43866</v>
      </c>
      <c r="B5508" s="5" t="s">
        <v>315</v>
      </c>
      <c r="C5508" s="5" t="s">
        <v>625</v>
      </c>
      <c r="D5508" s="5">
        <v>29.78</v>
      </c>
      <c r="E5508" s="5">
        <v>31.18</v>
      </c>
      <c r="F5508" s="5">
        <v>26.76</v>
      </c>
      <c r="G5508" s="5">
        <v>27</v>
      </c>
      <c r="H5508" s="5">
        <v>39318828</v>
      </c>
      <c r="I5508" s="5">
        <v>1148052015</v>
      </c>
      <c r="J5508" s="5">
        <v>3</v>
      </c>
    </row>
    <row r="5509" spans="1:10">
      <c r="A5509" s="6">
        <v>43867</v>
      </c>
      <c r="B5509" s="5" t="s">
        <v>315</v>
      </c>
      <c r="C5509" s="5" t="s">
        <v>625</v>
      </c>
      <c r="D5509" s="5">
        <v>25.1</v>
      </c>
      <c r="E5509" s="5">
        <v>27.7</v>
      </c>
      <c r="F5509" s="5">
        <v>24.5</v>
      </c>
      <c r="G5509" s="5">
        <v>27.28</v>
      </c>
      <c r="H5509" s="5">
        <v>33249520</v>
      </c>
      <c r="I5509" s="5">
        <v>860465988</v>
      </c>
      <c r="J5509" s="5">
        <v>3</v>
      </c>
    </row>
    <row r="5510" spans="1:10">
      <c r="A5510" s="6">
        <v>43836</v>
      </c>
      <c r="B5510" s="5" t="s">
        <v>316</v>
      </c>
      <c r="C5510" s="5" t="s">
        <v>626</v>
      </c>
      <c r="D5510" s="5">
        <v>16.04</v>
      </c>
      <c r="E5510" s="5">
        <v>16.85</v>
      </c>
      <c r="F5510" s="5">
        <v>15.91</v>
      </c>
      <c r="G5510" s="5">
        <v>16.69</v>
      </c>
      <c r="H5510" s="5">
        <v>7966774</v>
      </c>
      <c r="I5510" s="5">
        <v>131820453</v>
      </c>
      <c r="J5510" s="5">
        <v>3</v>
      </c>
    </row>
    <row r="5511" spans="1:10">
      <c r="A5511" s="6">
        <v>43837</v>
      </c>
      <c r="B5511" s="5" t="s">
        <v>316</v>
      </c>
      <c r="C5511" s="5" t="s">
        <v>626</v>
      </c>
      <c r="D5511" s="5">
        <v>16.69</v>
      </c>
      <c r="E5511" s="5">
        <v>16.84</v>
      </c>
      <c r="F5511" s="5">
        <v>16.45</v>
      </c>
      <c r="G5511" s="5">
        <v>16.8</v>
      </c>
      <c r="H5511" s="5">
        <v>5234244</v>
      </c>
      <c r="I5511" s="5">
        <v>87025757</v>
      </c>
      <c r="J5511" s="5">
        <v>3</v>
      </c>
    </row>
    <row r="5512" spans="1:10">
      <c r="A5512" s="6">
        <v>43838</v>
      </c>
      <c r="B5512" s="5" t="s">
        <v>316</v>
      </c>
      <c r="C5512" s="5" t="s">
        <v>626</v>
      </c>
      <c r="D5512" s="5">
        <v>16.63</v>
      </c>
      <c r="E5512" s="5">
        <v>16.74</v>
      </c>
      <c r="F5512" s="5">
        <v>16.05</v>
      </c>
      <c r="G5512" s="5">
        <v>16.15</v>
      </c>
      <c r="H5512" s="5">
        <v>4760239</v>
      </c>
      <c r="I5512" s="5">
        <v>78157022</v>
      </c>
      <c r="J5512" s="5">
        <v>3</v>
      </c>
    </row>
    <row r="5513" spans="1:10">
      <c r="A5513" s="6">
        <v>43839</v>
      </c>
      <c r="B5513" s="5" t="s">
        <v>316</v>
      </c>
      <c r="C5513" s="5" t="s">
        <v>626</v>
      </c>
      <c r="D5513" s="5">
        <v>16.2</v>
      </c>
      <c r="E5513" s="5">
        <v>16.49</v>
      </c>
      <c r="F5513" s="5">
        <v>16.2</v>
      </c>
      <c r="G5513" s="5">
        <v>16.33</v>
      </c>
      <c r="H5513" s="5">
        <v>3445596</v>
      </c>
      <c r="I5513" s="5">
        <v>56325666</v>
      </c>
      <c r="J5513" s="5">
        <v>3</v>
      </c>
    </row>
    <row r="5514" spans="1:10">
      <c r="A5514" s="6">
        <v>43840</v>
      </c>
      <c r="B5514" s="5" t="s">
        <v>316</v>
      </c>
      <c r="C5514" s="5" t="s">
        <v>626</v>
      </c>
      <c r="D5514" s="5">
        <v>16.34</v>
      </c>
      <c r="E5514" s="5">
        <v>16.77</v>
      </c>
      <c r="F5514" s="5">
        <v>16.33</v>
      </c>
      <c r="G5514" s="5">
        <v>16.64</v>
      </c>
      <c r="H5514" s="5">
        <v>4978036</v>
      </c>
      <c r="I5514" s="5">
        <v>82460200</v>
      </c>
      <c r="J5514" s="5">
        <v>3</v>
      </c>
    </row>
    <row r="5515" spans="1:10">
      <c r="A5515" s="6">
        <v>43843</v>
      </c>
      <c r="B5515" s="5" t="s">
        <v>316</v>
      </c>
      <c r="C5515" s="5" t="s">
        <v>626</v>
      </c>
      <c r="D5515" s="5">
        <v>16.54</v>
      </c>
      <c r="E5515" s="5">
        <v>17.28</v>
      </c>
      <c r="F5515" s="5">
        <v>16.32</v>
      </c>
      <c r="G5515" s="5">
        <v>17.1</v>
      </c>
      <c r="H5515" s="5">
        <v>7204820</v>
      </c>
      <c r="I5515" s="5">
        <v>121696393</v>
      </c>
      <c r="J5515" s="5">
        <v>3</v>
      </c>
    </row>
    <row r="5516" spans="1:10">
      <c r="A5516" s="6">
        <v>43844</v>
      </c>
      <c r="B5516" s="5" t="s">
        <v>316</v>
      </c>
      <c r="C5516" s="5" t="s">
        <v>626</v>
      </c>
      <c r="D5516" s="5">
        <v>17.11</v>
      </c>
      <c r="E5516" s="5">
        <v>17.23</v>
      </c>
      <c r="F5516" s="5">
        <v>16.65</v>
      </c>
      <c r="G5516" s="5">
        <v>16.74</v>
      </c>
      <c r="H5516" s="5">
        <v>5120940</v>
      </c>
      <c r="I5516" s="5">
        <v>86221806</v>
      </c>
      <c r="J5516" s="5">
        <v>3</v>
      </c>
    </row>
    <row r="5517" spans="1:10">
      <c r="A5517" s="6">
        <v>43845</v>
      </c>
      <c r="B5517" s="5" t="s">
        <v>316</v>
      </c>
      <c r="C5517" s="5" t="s">
        <v>626</v>
      </c>
      <c r="D5517" s="5">
        <v>16.8</v>
      </c>
      <c r="E5517" s="5">
        <v>17.23</v>
      </c>
      <c r="F5517" s="5">
        <v>16.68</v>
      </c>
      <c r="G5517" s="5">
        <v>17.05</v>
      </c>
      <c r="H5517" s="5">
        <v>5339151</v>
      </c>
      <c r="I5517" s="5">
        <v>90548616</v>
      </c>
      <c r="J5517" s="5">
        <v>3</v>
      </c>
    </row>
    <row r="5518" spans="1:10">
      <c r="A5518" s="6">
        <v>43846</v>
      </c>
      <c r="B5518" s="5" t="s">
        <v>316</v>
      </c>
      <c r="C5518" s="5" t="s">
        <v>626</v>
      </c>
      <c r="D5518" s="5">
        <v>16.99</v>
      </c>
      <c r="E5518" s="5">
        <v>17.08</v>
      </c>
      <c r="F5518" s="5">
        <v>16.56</v>
      </c>
      <c r="G5518" s="5">
        <v>16.6</v>
      </c>
      <c r="H5518" s="5">
        <v>4135417</v>
      </c>
      <c r="I5518" s="5">
        <v>69162360</v>
      </c>
      <c r="J5518" s="5">
        <v>3</v>
      </c>
    </row>
    <row r="5519" spans="1:10">
      <c r="A5519" s="6">
        <v>43847</v>
      </c>
      <c r="B5519" s="5" t="s">
        <v>316</v>
      </c>
      <c r="C5519" s="5" t="s">
        <v>626</v>
      </c>
      <c r="D5519" s="5">
        <v>16.6</v>
      </c>
      <c r="E5519" s="5">
        <v>16.74</v>
      </c>
      <c r="F5519" s="5">
        <v>16</v>
      </c>
      <c r="G5519" s="5">
        <v>16</v>
      </c>
      <c r="H5519" s="5">
        <v>4289048</v>
      </c>
      <c r="I5519" s="5">
        <v>69721367</v>
      </c>
      <c r="J5519" s="5">
        <v>3</v>
      </c>
    </row>
    <row r="5520" spans="1:10">
      <c r="A5520" s="6">
        <v>43850</v>
      </c>
      <c r="B5520" s="5" t="s">
        <v>316</v>
      </c>
      <c r="C5520" s="5" t="s">
        <v>626</v>
      </c>
      <c r="D5520" s="5">
        <v>16</v>
      </c>
      <c r="E5520" s="5">
        <v>16.27</v>
      </c>
      <c r="F5520" s="5">
        <v>15.77</v>
      </c>
      <c r="G5520" s="5">
        <v>16.15</v>
      </c>
      <c r="H5520" s="5">
        <v>2831316</v>
      </c>
      <c r="I5520" s="5">
        <v>45356417</v>
      </c>
      <c r="J5520" s="5">
        <v>3</v>
      </c>
    </row>
    <row r="5521" spans="1:10">
      <c r="A5521" s="6">
        <v>43851</v>
      </c>
      <c r="B5521" s="5" t="s">
        <v>316</v>
      </c>
      <c r="C5521" s="5" t="s">
        <v>626</v>
      </c>
      <c r="D5521" s="5">
        <v>15.81</v>
      </c>
      <c r="E5521" s="5">
        <v>15.81</v>
      </c>
      <c r="F5521" s="5">
        <v>15.2</v>
      </c>
      <c r="G5521" s="5">
        <v>15.25</v>
      </c>
      <c r="H5521" s="5">
        <v>5303698</v>
      </c>
      <c r="I5521" s="5">
        <v>82138086</v>
      </c>
      <c r="J5521" s="5">
        <v>3</v>
      </c>
    </row>
    <row r="5522" spans="1:10">
      <c r="A5522" s="6">
        <v>43852</v>
      </c>
      <c r="B5522" s="5" t="s">
        <v>316</v>
      </c>
      <c r="C5522" s="5" t="s">
        <v>626</v>
      </c>
      <c r="D5522" s="5">
        <v>15.22</v>
      </c>
      <c r="E5522" s="5">
        <v>15.54</v>
      </c>
      <c r="F5522" s="5">
        <v>14.83</v>
      </c>
      <c r="G5522" s="5">
        <v>15.44</v>
      </c>
      <c r="H5522" s="5">
        <v>4033800</v>
      </c>
      <c r="I5522" s="5">
        <v>61589431</v>
      </c>
      <c r="J5522" s="5">
        <v>3</v>
      </c>
    </row>
    <row r="5523" spans="1:10">
      <c r="A5523" s="6">
        <v>43853</v>
      </c>
      <c r="B5523" s="5" t="s">
        <v>316</v>
      </c>
      <c r="C5523" s="5" t="s">
        <v>626</v>
      </c>
      <c r="D5523" s="5">
        <v>15.29</v>
      </c>
      <c r="E5523" s="5">
        <v>15.38</v>
      </c>
      <c r="F5523" s="5">
        <v>14.56</v>
      </c>
      <c r="G5523" s="5">
        <v>14.65</v>
      </c>
      <c r="H5523" s="5">
        <v>3650652</v>
      </c>
      <c r="I5523" s="5">
        <v>54557783</v>
      </c>
      <c r="J5523" s="5">
        <v>3</v>
      </c>
    </row>
    <row r="5524" spans="1:10">
      <c r="A5524" s="6">
        <v>43864</v>
      </c>
      <c r="B5524" s="5" t="s">
        <v>316</v>
      </c>
      <c r="C5524" s="5" t="s">
        <v>626</v>
      </c>
      <c r="D5524" s="5">
        <v>13.19</v>
      </c>
      <c r="E5524" s="5">
        <v>13.19</v>
      </c>
      <c r="F5524" s="5">
        <v>13.19</v>
      </c>
      <c r="G5524" s="5">
        <v>13.19</v>
      </c>
      <c r="H5524" s="5">
        <v>371200</v>
      </c>
      <c r="I5524" s="5">
        <v>4896128</v>
      </c>
      <c r="J5524" s="5">
        <v>3</v>
      </c>
    </row>
    <row r="5525" spans="1:10">
      <c r="A5525" s="6">
        <v>43865</v>
      </c>
      <c r="B5525" s="5" t="s">
        <v>316</v>
      </c>
      <c r="C5525" s="5" t="s">
        <v>626</v>
      </c>
      <c r="D5525" s="5">
        <v>11.87</v>
      </c>
      <c r="E5525" s="5">
        <v>12.68</v>
      </c>
      <c r="F5525" s="5">
        <v>11.87</v>
      </c>
      <c r="G5525" s="5">
        <v>12.28</v>
      </c>
      <c r="H5525" s="5">
        <v>5153800</v>
      </c>
      <c r="I5525" s="5">
        <v>63616205</v>
      </c>
      <c r="J5525" s="5">
        <v>3</v>
      </c>
    </row>
    <row r="5526" spans="1:10">
      <c r="A5526" s="6">
        <v>43866</v>
      </c>
      <c r="B5526" s="5" t="s">
        <v>316</v>
      </c>
      <c r="C5526" s="5" t="s">
        <v>626</v>
      </c>
      <c r="D5526" s="5">
        <v>12.4</v>
      </c>
      <c r="E5526" s="5">
        <v>12.9</v>
      </c>
      <c r="F5526" s="5">
        <v>12.4</v>
      </c>
      <c r="G5526" s="5">
        <v>12.66</v>
      </c>
      <c r="H5526" s="5">
        <v>3978719</v>
      </c>
      <c r="I5526" s="5">
        <v>50416320</v>
      </c>
      <c r="J5526" s="5">
        <v>3</v>
      </c>
    </row>
    <row r="5527" spans="1:10">
      <c r="A5527" s="6">
        <v>43867</v>
      </c>
      <c r="B5527" s="5" t="s">
        <v>316</v>
      </c>
      <c r="C5527" s="5" t="s">
        <v>626</v>
      </c>
      <c r="D5527" s="5">
        <v>12.92</v>
      </c>
      <c r="E5527" s="5">
        <v>12.98</v>
      </c>
      <c r="F5527" s="5">
        <v>12.62</v>
      </c>
      <c r="G5527" s="5">
        <v>12.85</v>
      </c>
      <c r="H5527" s="5">
        <v>3342868</v>
      </c>
      <c r="I5527" s="5">
        <v>42798573</v>
      </c>
      <c r="J5527" s="5">
        <v>3</v>
      </c>
    </row>
    <row r="5528" spans="1:10">
      <c r="A5528" s="6">
        <v>43836</v>
      </c>
      <c r="B5528" s="5" t="s">
        <v>317</v>
      </c>
      <c r="C5528" s="5" t="s">
        <v>627</v>
      </c>
      <c r="D5528" s="5">
        <v>17.8</v>
      </c>
      <c r="E5528" s="5">
        <v>18.52</v>
      </c>
      <c r="F5528" s="5">
        <v>17.65</v>
      </c>
      <c r="G5528" s="5">
        <v>18.3</v>
      </c>
      <c r="H5528" s="5">
        <v>12201929</v>
      </c>
      <c r="I5528" s="5">
        <v>221056669</v>
      </c>
      <c r="J5528" s="5">
        <v>3</v>
      </c>
    </row>
    <row r="5529" spans="1:10">
      <c r="A5529" s="6">
        <v>43837</v>
      </c>
      <c r="B5529" s="5" t="s">
        <v>317</v>
      </c>
      <c r="C5529" s="5" t="s">
        <v>627</v>
      </c>
      <c r="D5529" s="5">
        <v>18.3</v>
      </c>
      <c r="E5529" s="5">
        <v>18.86</v>
      </c>
      <c r="F5529" s="5">
        <v>18.12</v>
      </c>
      <c r="G5529" s="5">
        <v>18.8</v>
      </c>
      <c r="H5529" s="5">
        <v>15131501</v>
      </c>
      <c r="I5529" s="5">
        <v>280756702</v>
      </c>
      <c r="J5529" s="5">
        <v>3</v>
      </c>
    </row>
    <row r="5530" spans="1:10">
      <c r="A5530" s="6">
        <v>43838</v>
      </c>
      <c r="B5530" s="5" t="s">
        <v>317</v>
      </c>
      <c r="C5530" s="5" t="s">
        <v>627</v>
      </c>
      <c r="D5530" s="5">
        <v>18.75</v>
      </c>
      <c r="E5530" s="5">
        <v>20.68</v>
      </c>
      <c r="F5530" s="5">
        <v>18.45</v>
      </c>
      <c r="G5530" s="5">
        <v>20.22</v>
      </c>
      <c r="H5530" s="5">
        <v>32320706</v>
      </c>
      <c r="I5530" s="5">
        <v>634810063</v>
      </c>
      <c r="J5530" s="5">
        <v>3</v>
      </c>
    </row>
    <row r="5531" spans="1:10">
      <c r="A5531" s="6">
        <v>43839</v>
      </c>
      <c r="B5531" s="5" t="s">
        <v>317</v>
      </c>
      <c r="C5531" s="5" t="s">
        <v>627</v>
      </c>
      <c r="D5531" s="5">
        <v>19.91</v>
      </c>
      <c r="E5531" s="5">
        <v>20.63</v>
      </c>
      <c r="F5531" s="5">
        <v>19.73</v>
      </c>
      <c r="G5531" s="5">
        <v>20.22</v>
      </c>
      <c r="H5531" s="5">
        <v>22887872</v>
      </c>
      <c r="I5531" s="5">
        <v>461353426</v>
      </c>
      <c r="J5531" s="5">
        <v>3</v>
      </c>
    </row>
    <row r="5532" spans="1:10">
      <c r="A5532" s="6">
        <v>43840</v>
      </c>
      <c r="B5532" s="5" t="s">
        <v>317</v>
      </c>
      <c r="C5532" s="5" t="s">
        <v>627</v>
      </c>
      <c r="D5532" s="5">
        <v>20.32</v>
      </c>
      <c r="E5532" s="5">
        <v>21.76</v>
      </c>
      <c r="F5532" s="5">
        <v>19.96</v>
      </c>
      <c r="G5532" s="5">
        <v>21.06</v>
      </c>
      <c r="H5532" s="5">
        <v>24401204</v>
      </c>
      <c r="I5532" s="5">
        <v>509433106</v>
      </c>
      <c r="J5532" s="5">
        <v>3</v>
      </c>
    </row>
    <row r="5533" spans="1:10">
      <c r="A5533" s="6">
        <v>43843</v>
      </c>
      <c r="B5533" s="5" t="s">
        <v>317</v>
      </c>
      <c r="C5533" s="5" t="s">
        <v>627</v>
      </c>
      <c r="D5533" s="5">
        <v>20.88</v>
      </c>
      <c r="E5533" s="5">
        <v>23.17</v>
      </c>
      <c r="F5533" s="5">
        <v>20.69</v>
      </c>
      <c r="G5533" s="5">
        <v>23.17</v>
      </c>
      <c r="H5533" s="5">
        <v>27147164</v>
      </c>
      <c r="I5533" s="5">
        <v>605449591</v>
      </c>
      <c r="J5533" s="5">
        <v>3</v>
      </c>
    </row>
    <row r="5534" spans="1:10">
      <c r="A5534" s="6">
        <v>43844</v>
      </c>
      <c r="B5534" s="5" t="s">
        <v>317</v>
      </c>
      <c r="C5534" s="5" t="s">
        <v>627</v>
      </c>
      <c r="D5534" s="5">
        <v>23.55</v>
      </c>
      <c r="E5534" s="5">
        <v>24.63</v>
      </c>
      <c r="F5534" s="5">
        <v>22.08</v>
      </c>
      <c r="G5534" s="5">
        <v>22.44</v>
      </c>
      <c r="H5534" s="5">
        <v>33603409</v>
      </c>
      <c r="I5534" s="5">
        <v>775272051</v>
      </c>
      <c r="J5534" s="5">
        <v>3</v>
      </c>
    </row>
    <row r="5535" spans="1:10">
      <c r="A5535" s="6">
        <v>43845</v>
      </c>
      <c r="B5535" s="5" t="s">
        <v>317</v>
      </c>
      <c r="C5535" s="5" t="s">
        <v>627</v>
      </c>
      <c r="D5535" s="5">
        <v>22</v>
      </c>
      <c r="E5535" s="5">
        <v>22.94</v>
      </c>
      <c r="F5535" s="5">
        <v>21.9</v>
      </c>
      <c r="G5535" s="5">
        <v>22.64</v>
      </c>
      <c r="H5535" s="5">
        <v>18178241</v>
      </c>
      <c r="I5535" s="5">
        <v>407172092</v>
      </c>
      <c r="J5535" s="5">
        <v>3</v>
      </c>
    </row>
    <row r="5536" spans="1:10">
      <c r="A5536" s="6">
        <v>43846</v>
      </c>
      <c r="B5536" s="5" t="s">
        <v>317</v>
      </c>
      <c r="C5536" s="5" t="s">
        <v>627</v>
      </c>
      <c r="D5536" s="5">
        <v>22.25</v>
      </c>
      <c r="E5536" s="5">
        <v>23.85</v>
      </c>
      <c r="F5536" s="5">
        <v>22.25</v>
      </c>
      <c r="G5536" s="5">
        <v>23.07</v>
      </c>
      <c r="H5536" s="5">
        <v>21361017</v>
      </c>
      <c r="I5536" s="5">
        <v>494601213</v>
      </c>
      <c r="J5536" s="5">
        <v>3</v>
      </c>
    </row>
    <row r="5537" spans="1:10">
      <c r="A5537" s="6">
        <v>43847</v>
      </c>
      <c r="B5537" s="5" t="s">
        <v>317</v>
      </c>
      <c r="C5537" s="5" t="s">
        <v>627</v>
      </c>
      <c r="D5537" s="5">
        <v>23.25</v>
      </c>
      <c r="E5537" s="5">
        <v>23.3</v>
      </c>
      <c r="F5537" s="5">
        <v>22.18</v>
      </c>
      <c r="G5537" s="5">
        <v>22.46</v>
      </c>
      <c r="H5537" s="5">
        <v>13774284</v>
      </c>
      <c r="I5537" s="5">
        <v>312227216</v>
      </c>
      <c r="J5537" s="5">
        <v>3</v>
      </c>
    </row>
    <row r="5538" spans="1:10">
      <c r="A5538" s="6">
        <v>43850</v>
      </c>
      <c r="B5538" s="5" t="s">
        <v>317</v>
      </c>
      <c r="C5538" s="5" t="s">
        <v>627</v>
      </c>
      <c r="D5538" s="5">
        <v>22.11</v>
      </c>
      <c r="E5538" s="5">
        <v>23.28</v>
      </c>
      <c r="F5538" s="5">
        <v>21.6</v>
      </c>
      <c r="G5538" s="5">
        <v>23.03</v>
      </c>
      <c r="H5538" s="5">
        <v>15812451</v>
      </c>
      <c r="I5538" s="5">
        <v>357541298</v>
      </c>
      <c r="J5538" s="5">
        <v>3</v>
      </c>
    </row>
    <row r="5539" spans="1:10">
      <c r="A5539" s="6">
        <v>43851</v>
      </c>
      <c r="B5539" s="5" t="s">
        <v>317</v>
      </c>
      <c r="C5539" s="5" t="s">
        <v>627</v>
      </c>
      <c r="D5539" s="5">
        <v>23.41</v>
      </c>
      <c r="E5539" s="5">
        <v>23.5</v>
      </c>
      <c r="F5539" s="5">
        <v>22.56</v>
      </c>
      <c r="G5539" s="5">
        <v>22.77</v>
      </c>
      <c r="H5539" s="5">
        <v>13209136</v>
      </c>
      <c r="I5539" s="5">
        <v>302941061</v>
      </c>
      <c r="J5539" s="5">
        <v>3</v>
      </c>
    </row>
    <row r="5540" spans="1:10">
      <c r="A5540" s="6">
        <v>43852</v>
      </c>
      <c r="B5540" s="5" t="s">
        <v>317</v>
      </c>
      <c r="C5540" s="5" t="s">
        <v>627</v>
      </c>
      <c r="D5540" s="5">
        <v>22.43</v>
      </c>
      <c r="E5540" s="5">
        <v>24.98</v>
      </c>
      <c r="F5540" s="5">
        <v>22.39</v>
      </c>
      <c r="G5540" s="5">
        <v>24.5</v>
      </c>
      <c r="H5540" s="5">
        <v>22814139</v>
      </c>
      <c r="I5540" s="5">
        <v>543755677</v>
      </c>
      <c r="J5540" s="5">
        <v>3</v>
      </c>
    </row>
    <row r="5541" spans="1:10">
      <c r="A5541" s="6">
        <v>43853</v>
      </c>
      <c r="B5541" s="5" t="s">
        <v>317</v>
      </c>
      <c r="C5541" s="5" t="s">
        <v>627</v>
      </c>
      <c r="D5541" s="5">
        <v>24.08</v>
      </c>
      <c r="E5541" s="5">
        <v>24.57</v>
      </c>
      <c r="F5541" s="5">
        <v>22.88</v>
      </c>
      <c r="G5541" s="5">
        <v>23.03</v>
      </c>
      <c r="H5541" s="5">
        <v>18144429</v>
      </c>
      <c r="I5541" s="5">
        <v>430632384</v>
      </c>
      <c r="J5541" s="5">
        <v>3</v>
      </c>
    </row>
    <row r="5542" spans="1:10">
      <c r="A5542" s="6">
        <v>43864</v>
      </c>
      <c r="B5542" s="5" t="s">
        <v>317</v>
      </c>
      <c r="C5542" s="5" t="s">
        <v>627</v>
      </c>
      <c r="D5542" s="5">
        <v>20.73</v>
      </c>
      <c r="E5542" s="5">
        <v>20.73</v>
      </c>
      <c r="F5542" s="5">
        <v>20.73</v>
      </c>
      <c r="G5542" s="5">
        <v>20.73</v>
      </c>
      <c r="H5542" s="5">
        <v>682800</v>
      </c>
      <c r="I5542" s="5">
        <v>14154444</v>
      </c>
      <c r="J5542" s="5">
        <v>3</v>
      </c>
    </row>
    <row r="5543" spans="1:10">
      <c r="A5543" s="6">
        <v>43865</v>
      </c>
      <c r="B5543" s="5" t="s">
        <v>317</v>
      </c>
      <c r="C5543" s="5" t="s">
        <v>627</v>
      </c>
      <c r="D5543" s="5">
        <v>18.66</v>
      </c>
      <c r="E5543" s="5">
        <v>21.37</v>
      </c>
      <c r="F5543" s="5">
        <v>18.66</v>
      </c>
      <c r="G5543" s="5">
        <v>20.14</v>
      </c>
      <c r="H5543" s="5">
        <v>19464323</v>
      </c>
      <c r="I5543" s="5">
        <v>392183323</v>
      </c>
      <c r="J5543" s="5">
        <v>3</v>
      </c>
    </row>
    <row r="5544" spans="1:10">
      <c r="A5544" s="6">
        <v>43866</v>
      </c>
      <c r="B5544" s="5" t="s">
        <v>317</v>
      </c>
      <c r="C5544" s="5" t="s">
        <v>627</v>
      </c>
      <c r="D5544" s="5">
        <v>20.16</v>
      </c>
      <c r="E5544" s="5">
        <v>20.98</v>
      </c>
      <c r="F5544" s="5">
        <v>19.71</v>
      </c>
      <c r="G5544" s="5">
        <v>20.04</v>
      </c>
      <c r="H5544" s="5">
        <v>18205843</v>
      </c>
      <c r="I5544" s="5">
        <v>371580831</v>
      </c>
      <c r="J5544" s="5">
        <v>3</v>
      </c>
    </row>
    <row r="5545" spans="1:10">
      <c r="A5545" s="6">
        <v>43867</v>
      </c>
      <c r="B5545" s="5" t="s">
        <v>317</v>
      </c>
      <c r="C5545" s="5" t="s">
        <v>627</v>
      </c>
      <c r="D5545" s="5">
        <v>19.85</v>
      </c>
      <c r="E5545" s="5">
        <v>20.7</v>
      </c>
      <c r="F5545" s="5">
        <v>19.58</v>
      </c>
      <c r="G5545" s="5">
        <v>20.49</v>
      </c>
      <c r="H5545" s="5">
        <v>14206053</v>
      </c>
      <c r="I5545" s="5">
        <v>287212974</v>
      </c>
      <c r="J5545" s="5">
        <v>3</v>
      </c>
    </row>
    <row r="5546" spans="1:10">
      <c r="A5546" s="6">
        <v>43836</v>
      </c>
      <c r="B5546" s="5" t="s">
        <v>318</v>
      </c>
      <c r="C5546" s="5" t="s">
        <v>628</v>
      </c>
      <c r="D5546" s="5">
        <v>215.5</v>
      </c>
      <c r="E5546" s="5">
        <v>229.8</v>
      </c>
      <c r="F5546" s="5">
        <v>215.5</v>
      </c>
      <c r="G5546" s="5">
        <v>226</v>
      </c>
      <c r="H5546" s="5">
        <v>6469672</v>
      </c>
      <c r="I5546" s="5">
        <v>1450349029</v>
      </c>
      <c r="J5546" s="5">
        <v>3</v>
      </c>
    </row>
    <row r="5547" spans="1:10">
      <c r="A5547" s="6">
        <v>43837</v>
      </c>
      <c r="B5547" s="5" t="s">
        <v>318</v>
      </c>
      <c r="C5547" s="5" t="s">
        <v>628</v>
      </c>
      <c r="D5547" s="5">
        <v>223</v>
      </c>
      <c r="E5547" s="5">
        <v>226.88</v>
      </c>
      <c r="F5547" s="5">
        <v>209</v>
      </c>
      <c r="G5547" s="5">
        <v>212.78</v>
      </c>
      <c r="H5547" s="5">
        <v>9243858</v>
      </c>
      <c r="I5547" s="5">
        <v>1987585677</v>
      </c>
      <c r="J5547" s="5">
        <v>3</v>
      </c>
    </row>
    <row r="5548" spans="1:10">
      <c r="A5548" s="6">
        <v>43838</v>
      </c>
      <c r="B5548" s="5" t="s">
        <v>318</v>
      </c>
      <c r="C5548" s="5" t="s">
        <v>628</v>
      </c>
      <c r="D5548" s="5">
        <v>212.43</v>
      </c>
      <c r="E5548" s="5">
        <v>217</v>
      </c>
      <c r="F5548" s="5">
        <v>210.39</v>
      </c>
      <c r="G5548" s="5">
        <v>213.5</v>
      </c>
      <c r="H5548" s="5">
        <v>5061014</v>
      </c>
      <c r="I5548" s="5">
        <v>1080656125</v>
      </c>
      <c r="J5548" s="5">
        <v>3</v>
      </c>
    </row>
    <row r="5549" spans="1:10">
      <c r="A5549" s="6">
        <v>43839</v>
      </c>
      <c r="B5549" s="5" t="s">
        <v>318</v>
      </c>
      <c r="C5549" s="5" t="s">
        <v>628</v>
      </c>
      <c r="D5549" s="5">
        <v>215.4</v>
      </c>
      <c r="E5549" s="5">
        <v>227.89</v>
      </c>
      <c r="F5549" s="5">
        <v>211.67</v>
      </c>
      <c r="G5549" s="5">
        <v>225.8</v>
      </c>
      <c r="H5549" s="5">
        <v>8010653</v>
      </c>
      <c r="I5549" s="5">
        <v>1769473261</v>
      </c>
      <c r="J5549" s="5">
        <v>3</v>
      </c>
    </row>
    <row r="5550" spans="1:10">
      <c r="A5550" s="6">
        <v>43840</v>
      </c>
      <c r="B5550" s="5" t="s">
        <v>318</v>
      </c>
      <c r="C5550" s="5" t="s">
        <v>628</v>
      </c>
      <c r="D5550" s="5">
        <v>223</v>
      </c>
      <c r="E5550" s="5">
        <v>248.38</v>
      </c>
      <c r="F5550" s="5">
        <v>223</v>
      </c>
      <c r="G5550" s="5">
        <v>245</v>
      </c>
      <c r="H5550" s="5">
        <v>8648507</v>
      </c>
      <c r="I5550" s="5">
        <v>2058410995</v>
      </c>
      <c r="J5550" s="5">
        <v>3</v>
      </c>
    </row>
    <row r="5551" spans="1:10">
      <c r="A5551" s="6">
        <v>43843</v>
      </c>
      <c r="B5551" s="5" t="s">
        <v>318</v>
      </c>
      <c r="C5551" s="5" t="s">
        <v>628</v>
      </c>
      <c r="D5551" s="5">
        <v>245.03</v>
      </c>
      <c r="E5551" s="5">
        <v>264.88</v>
      </c>
      <c r="F5551" s="5">
        <v>239.2</v>
      </c>
      <c r="G5551" s="5">
        <v>261.8</v>
      </c>
      <c r="H5551" s="5">
        <v>9199618</v>
      </c>
      <c r="I5551" s="5">
        <v>2293768547</v>
      </c>
      <c r="J5551" s="5">
        <v>3</v>
      </c>
    </row>
    <row r="5552" spans="1:10">
      <c r="A5552" s="6">
        <v>43844</v>
      </c>
      <c r="B5552" s="5" t="s">
        <v>318</v>
      </c>
      <c r="C5552" s="5" t="s">
        <v>628</v>
      </c>
      <c r="D5552" s="5">
        <v>256.2</v>
      </c>
      <c r="E5552" s="5">
        <v>261.12</v>
      </c>
      <c r="F5552" s="5">
        <v>249.58</v>
      </c>
      <c r="G5552" s="5">
        <v>253.99</v>
      </c>
      <c r="H5552" s="5">
        <v>7057614</v>
      </c>
      <c r="I5552" s="5">
        <v>1794191623</v>
      </c>
      <c r="J5552" s="5">
        <v>3</v>
      </c>
    </row>
    <row r="5553" spans="1:10">
      <c r="A5553" s="6">
        <v>43845</v>
      </c>
      <c r="B5553" s="5" t="s">
        <v>318</v>
      </c>
      <c r="C5553" s="5" t="s">
        <v>628</v>
      </c>
      <c r="D5553" s="5">
        <v>250.11</v>
      </c>
      <c r="E5553" s="5">
        <v>260.78</v>
      </c>
      <c r="F5553" s="5">
        <v>248.28</v>
      </c>
      <c r="G5553" s="5">
        <v>256.18</v>
      </c>
      <c r="H5553" s="5">
        <v>5891978</v>
      </c>
      <c r="I5553" s="5">
        <v>1497958161</v>
      </c>
      <c r="J5553" s="5">
        <v>3</v>
      </c>
    </row>
    <row r="5554" spans="1:10">
      <c r="A5554" s="6">
        <v>43846</v>
      </c>
      <c r="B5554" s="5" t="s">
        <v>318</v>
      </c>
      <c r="C5554" s="5" t="s">
        <v>628</v>
      </c>
      <c r="D5554" s="5">
        <v>255.51</v>
      </c>
      <c r="E5554" s="5">
        <v>262.22</v>
      </c>
      <c r="F5554" s="5">
        <v>250</v>
      </c>
      <c r="G5554" s="5">
        <v>252.2</v>
      </c>
      <c r="H5554" s="5">
        <v>4624879</v>
      </c>
      <c r="I5554" s="5">
        <v>1173776917</v>
      </c>
      <c r="J5554" s="5">
        <v>3</v>
      </c>
    </row>
    <row r="5555" spans="1:10">
      <c r="A5555" s="6">
        <v>43847</v>
      </c>
      <c r="B5555" s="5" t="s">
        <v>318</v>
      </c>
      <c r="C5555" s="5" t="s">
        <v>628</v>
      </c>
      <c r="D5555" s="5">
        <v>254.65</v>
      </c>
      <c r="E5555" s="5">
        <v>256.66</v>
      </c>
      <c r="F5555" s="5">
        <v>249.05</v>
      </c>
      <c r="G5555" s="5">
        <v>253.01</v>
      </c>
      <c r="H5555" s="5">
        <v>4468618</v>
      </c>
      <c r="I5555" s="5">
        <v>1129924369</v>
      </c>
      <c r="J5555" s="5">
        <v>3</v>
      </c>
    </row>
    <row r="5556" spans="1:10">
      <c r="A5556" s="6">
        <v>43850</v>
      </c>
      <c r="B5556" s="5" t="s">
        <v>318</v>
      </c>
      <c r="C5556" s="5" t="s">
        <v>628</v>
      </c>
      <c r="D5556" s="5">
        <v>254.37</v>
      </c>
      <c r="E5556" s="5">
        <v>276.18</v>
      </c>
      <c r="F5556" s="5">
        <v>254.37</v>
      </c>
      <c r="G5556" s="5">
        <v>276</v>
      </c>
      <c r="H5556" s="5">
        <v>7061385</v>
      </c>
      <c r="I5556" s="5">
        <v>1881473864</v>
      </c>
      <c r="J5556" s="5">
        <v>3</v>
      </c>
    </row>
    <row r="5557" spans="1:10">
      <c r="A5557" s="6">
        <v>43851</v>
      </c>
      <c r="B5557" s="5" t="s">
        <v>318</v>
      </c>
      <c r="C5557" s="5" t="s">
        <v>628</v>
      </c>
      <c r="D5557" s="5">
        <v>261.5</v>
      </c>
      <c r="E5557" s="5">
        <v>277.77</v>
      </c>
      <c r="F5557" s="5">
        <v>259</v>
      </c>
      <c r="G5557" s="5">
        <v>271.42</v>
      </c>
      <c r="H5557" s="5">
        <v>9511933</v>
      </c>
      <c r="I5557" s="5">
        <v>2546471682</v>
      </c>
      <c r="J5557" s="5">
        <v>3</v>
      </c>
    </row>
    <row r="5558" spans="1:10">
      <c r="A5558" s="6">
        <v>43852</v>
      </c>
      <c r="B5558" s="5" t="s">
        <v>318</v>
      </c>
      <c r="C5558" s="5" t="s">
        <v>628</v>
      </c>
      <c r="D5558" s="5">
        <v>268.33</v>
      </c>
      <c r="E5558" s="5">
        <v>292.04</v>
      </c>
      <c r="F5558" s="5">
        <v>263.01</v>
      </c>
      <c r="G5558" s="5">
        <v>289.6</v>
      </c>
      <c r="H5558" s="5">
        <v>6981759</v>
      </c>
      <c r="I5558" s="5">
        <v>1953000376</v>
      </c>
      <c r="J5558" s="5">
        <v>3</v>
      </c>
    </row>
    <row r="5559" spans="1:10">
      <c r="A5559" s="6">
        <v>43853</v>
      </c>
      <c r="B5559" s="5" t="s">
        <v>318</v>
      </c>
      <c r="C5559" s="5" t="s">
        <v>628</v>
      </c>
      <c r="D5559" s="5">
        <v>280</v>
      </c>
      <c r="E5559" s="5">
        <v>305</v>
      </c>
      <c r="F5559" s="5">
        <v>262.55</v>
      </c>
      <c r="G5559" s="5">
        <v>283</v>
      </c>
      <c r="H5559" s="5">
        <v>10307637</v>
      </c>
      <c r="I5559" s="5">
        <v>2924347797</v>
      </c>
      <c r="J5559" s="5">
        <v>3</v>
      </c>
    </row>
    <row r="5560" spans="1:10">
      <c r="A5560" s="6">
        <v>43864</v>
      </c>
      <c r="B5560" s="5" t="s">
        <v>318</v>
      </c>
      <c r="C5560" s="5" t="s">
        <v>628</v>
      </c>
      <c r="D5560" s="5">
        <v>254.7</v>
      </c>
      <c r="E5560" s="5">
        <v>258</v>
      </c>
      <c r="F5560" s="5">
        <v>254.7</v>
      </c>
      <c r="G5560" s="5">
        <v>254.7</v>
      </c>
      <c r="H5560" s="5">
        <v>4633941</v>
      </c>
      <c r="I5560" s="5">
        <v>1180697359</v>
      </c>
      <c r="J5560" s="5">
        <v>3</v>
      </c>
    </row>
    <row r="5561" spans="1:10">
      <c r="A5561" s="6">
        <v>43865</v>
      </c>
      <c r="B5561" s="5" t="s">
        <v>318</v>
      </c>
      <c r="C5561" s="5" t="s">
        <v>628</v>
      </c>
      <c r="D5561" s="5">
        <v>254.8</v>
      </c>
      <c r="E5561" s="5">
        <v>279.17</v>
      </c>
      <c r="F5561" s="5">
        <v>254.7</v>
      </c>
      <c r="G5561" s="5">
        <v>278.9</v>
      </c>
      <c r="H5561" s="5">
        <v>8921930</v>
      </c>
      <c r="I5561" s="5">
        <v>2413598692</v>
      </c>
      <c r="J5561" s="5">
        <v>3</v>
      </c>
    </row>
    <row r="5562" spans="1:10">
      <c r="A5562" s="6">
        <v>43866</v>
      </c>
      <c r="B5562" s="5" t="s">
        <v>318</v>
      </c>
      <c r="C5562" s="5" t="s">
        <v>628</v>
      </c>
      <c r="D5562" s="5">
        <v>280.17</v>
      </c>
      <c r="E5562" s="5">
        <v>293.5</v>
      </c>
      <c r="F5562" s="5">
        <v>275.82</v>
      </c>
      <c r="G5562" s="5">
        <v>281.49</v>
      </c>
      <c r="H5562" s="5">
        <v>9043975</v>
      </c>
      <c r="I5562" s="5">
        <v>2555335904</v>
      </c>
      <c r="J5562" s="5">
        <v>3</v>
      </c>
    </row>
    <row r="5563" spans="1:10">
      <c r="A5563" s="6">
        <v>43867</v>
      </c>
      <c r="B5563" s="5" t="s">
        <v>318</v>
      </c>
      <c r="C5563" s="5" t="s">
        <v>628</v>
      </c>
      <c r="D5563" s="5">
        <v>272.25</v>
      </c>
      <c r="E5563" s="5">
        <v>284.08</v>
      </c>
      <c r="F5563" s="5">
        <v>272</v>
      </c>
      <c r="G5563" s="5">
        <v>283.12</v>
      </c>
      <c r="H5563" s="5">
        <v>7207122</v>
      </c>
      <c r="I5563" s="5">
        <v>2010430608</v>
      </c>
      <c r="J5563" s="5">
        <v>3</v>
      </c>
    </row>
    <row r="5564" spans="1:10">
      <c r="A5564" s="6">
        <v>43836</v>
      </c>
      <c r="B5564" s="5" t="s">
        <v>319</v>
      </c>
      <c r="C5564" s="5" t="s">
        <v>629</v>
      </c>
      <c r="D5564" s="5">
        <v>22.4</v>
      </c>
      <c r="E5564" s="5">
        <v>23.17</v>
      </c>
      <c r="F5564" s="5">
        <v>22.26</v>
      </c>
      <c r="G5564" s="5">
        <v>22.83</v>
      </c>
      <c r="H5564" s="5">
        <v>2615107</v>
      </c>
      <c r="I5564" s="5">
        <v>59685488</v>
      </c>
      <c r="J5564" s="5">
        <v>3</v>
      </c>
    </row>
    <row r="5565" spans="1:10">
      <c r="A5565" s="6">
        <v>43837</v>
      </c>
      <c r="B5565" s="5" t="s">
        <v>319</v>
      </c>
      <c r="C5565" s="5" t="s">
        <v>629</v>
      </c>
      <c r="D5565" s="5">
        <v>22.78</v>
      </c>
      <c r="E5565" s="5">
        <v>23.59</v>
      </c>
      <c r="F5565" s="5">
        <v>22.66</v>
      </c>
      <c r="G5565" s="5">
        <v>23.1</v>
      </c>
      <c r="H5565" s="5">
        <v>1844766</v>
      </c>
      <c r="I5565" s="5">
        <v>42801195</v>
      </c>
      <c r="J5565" s="5">
        <v>3</v>
      </c>
    </row>
    <row r="5566" spans="1:10">
      <c r="A5566" s="6">
        <v>43838</v>
      </c>
      <c r="B5566" s="5" t="s">
        <v>319</v>
      </c>
      <c r="C5566" s="5" t="s">
        <v>629</v>
      </c>
      <c r="D5566" s="5">
        <v>23.09</v>
      </c>
      <c r="E5566" s="5">
        <v>23.26</v>
      </c>
      <c r="F5566" s="5">
        <v>22.78</v>
      </c>
      <c r="G5566" s="5">
        <v>23.11</v>
      </c>
      <c r="H5566" s="5">
        <v>1727153</v>
      </c>
      <c r="I5566" s="5">
        <v>39733049</v>
      </c>
      <c r="J5566" s="5">
        <v>3</v>
      </c>
    </row>
    <row r="5567" spans="1:10">
      <c r="A5567" s="6">
        <v>43839</v>
      </c>
      <c r="B5567" s="5" t="s">
        <v>319</v>
      </c>
      <c r="C5567" s="5" t="s">
        <v>629</v>
      </c>
      <c r="D5567" s="5">
        <v>23.43</v>
      </c>
      <c r="E5567" s="5">
        <v>23.43</v>
      </c>
      <c r="F5567" s="5">
        <v>22.93</v>
      </c>
      <c r="G5567" s="5">
        <v>23.03</v>
      </c>
      <c r="H5567" s="5">
        <v>1424099</v>
      </c>
      <c r="I5567" s="5">
        <v>32881671</v>
      </c>
      <c r="J5567" s="5">
        <v>3</v>
      </c>
    </row>
    <row r="5568" spans="1:10">
      <c r="A5568" s="6">
        <v>43840</v>
      </c>
      <c r="B5568" s="5" t="s">
        <v>319</v>
      </c>
      <c r="C5568" s="5" t="s">
        <v>629</v>
      </c>
      <c r="D5568" s="5">
        <v>23.28</v>
      </c>
      <c r="E5568" s="5">
        <v>23.28</v>
      </c>
      <c r="F5568" s="5">
        <v>22.76</v>
      </c>
      <c r="G5568" s="5">
        <v>23.03</v>
      </c>
      <c r="H5568" s="5">
        <v>1512389</v>
      </c>
      <c r="I5568" s="5">
        <v>34759793</v>
      </c>
      <c r="J5568" s="5">
        <v>3</v>
      </c>
    </row>
    <row r="5569" spans="1:10">
      <c r="A5569" s="6">
        <v>43843</v>
      </c>
      <c r="B5569" s="5" t="s">
        <v>319</v>
      </c>
      <c r="C5569" s="5" t="s">
        <v>629</v>
      </c>
      <c r="D5569" s="5">
        <v>22.92</v>
      </c>
      <c r="E5569" s="5">
        <v>25</v>
      </c>
      <c r="F5569" s="5">
        <v>22.85</v>
      </c>
      <c r="G5569" s="5">
        <v>24.6</v>
      </c>
      <c r="H5569" s="5">
        <v>3486714</v>
      </c>
      <c r="I5569" s="5">
        <v>84206680</v>
      </c>
      <c r="J5569" s="5">
        <v>3</v>
      </c>
    </row>
    <row r="5570" spans="1:10">
      <c r="A5570" s="6">
        <v>43844</v>
      </c>
      <c r="B5570" s="5" t="s">
        <v>319</v>
      </c>
      <c r="C5570" s="5" t="s">
        <v>629</v>
      </c>
      <c r="D5570" s="5">
        <v>24.75</v>
      </c>
      <c r="E5570" s="5">
        <v>24.91</v>
      </c>
      <c r="F5570" s="5">
        <v>23.81</v>
      </c>
      <c r="G5570" s="5">
        <v>23.99</v>
      </c>
      <c r="H5570" s="5">
        <v>2483535</v>
      </c>
      <c r="I5570" s="5">
        <v>59861635</v>
      </c>
      <c r="J5570" s="5">
        <v>3</v>
      </c>
    </row>
    <row r="5571" spans="1:10">
      <c r="A5571" s="6">
        <v>43845</v>
      </c>
      <c r="B5571" s="5" t="s">
        <v>319</v>
      </c>
      <c r="C5571" s="5" t="s">
        <v>629</v>
      </c>
      <c r="D5571" s="5">
        <v>23.73</v>
      </c>
      <c r="E5571" s="5">
        <v>24.99</v>
      </c>
      <c r="F5571" s="5">
        <v>23.73</v>
      </c>
      <c r="G5571" s="5">
        <v>24.82</v>
      </c>
      <c r="H5571" s="5">
        <v>2276062</v>
      </c>
      <c r="I5571" s="5">
        <v>55589834</v>
      </c>
      <c r="J5571" s="5">
        <v>3</v>
      </c>
    </row>
    <row r="5572" spans="1:10">
      <c r="A5572" s="6">
        <v>43846</v>
      </c>
      <c r="B5572" s="5" t="s">
        <v>319</v>
      </c>
      <c r="C5572" s="5" t="s">
        <v>629</v>
      </c>
      <c r="D5572" s="5">
        <v>24.82</v>
      </c>
      <c r="E5572" s="5">
        <v>25.52</v>
      </c>
      <c r="F5572" s="5">
        <v>24.49</v>
      </c>
      <c r="G5572" s="5">
        <v>24.7</v>
      </c>
      <c r="H5572" s="5">
        <v>2235222</v>
      </c>
      <c r="I5572" s="5">
        <v>55759335</v>
      </c>
      <c r="J5572" s="5">
        <v>3</v>
      </c>
    </row>
    <row r="5573" spans="1:10">
      <c r="A5573" s="6">
        <v>43847</v>
      </c>
      <c r="B5573" s="5" t="s">
        <v>319</v>
      </c>
      <c r="C5573" s="5" t="s">
        <v>629</v>
      </c>
      <c r="D5573" s="5">
        <v>24.99</v>
      </c>
      <c r="E5573" s="5">
        <v>25.5</v>
      </c>
      <c r="F5573" s="5">
        <v>24.55</v>
      </c>
      <c r="G5573" s="5">
        <v>25.45</v>
      </c>
      <c r="H5573" s="5">
        <v>1942011</v>
      </c>
      <c r="I5573" s="5">
        <v>48793407</v>
      </c>
      <c r="J5573" s="5">
        <v>3</v>
      </c>
    </row>
    <row r="5574" spans="1:10">
      <c r="A5574" s="6">
        <v>43850</v>
      </c>
      <c r="B5574" s="5" t="s">
        <v>319</v>
      </c>
      <c r="C5574" s="5" t="s">
        <v>629</v>
      </c>
      <c r="D5574" s="5">
        <v>26.7</v>
      </c>
      <c r="E5574" s="5">
        <v>28</v>
      </c>
      <c r="F5574" s="5">
        <v>26</v>
      </c>
      <c r="G5574" s="5">
        <v>27.45</v>
      </c>
      <c r="H5574" s="5">
        <v>6633483</v>
      </c>
      <c r="I5574" s="5">
        <v>181346277</v>
      </c>
      <c r="J5574" s="5">
        <v>3</v>
      </c>
    </row>
    <row r="5575" spans="1:10">
      <c r="A5575" s="6">
        <v>43851</v>
      </c>
      <c r="B5575" s="5" t="s">
        <v>319</v>
      </c>
      <c r="C5575" s="5" t="s">
        <v>629</v>
      </c>
      <c r="D5575" s="5">
        <v>27.4</v>
      </c>
      <c r="E5575" s="5">
        <v>27.94</v>
      </c>
      <c r="F5575" s="5">
        <v>26.5</v>
      </c>
      <c r="G5575" s="5">
        <v>27.46</v>
      </c>
      <c r="H5575" s="5">
        <v>3444640</v>
      </c>
      <c r="I5575" s="5">
        <v>93782704</v>
      </c>
      <c r="J5575" s="5">
        <v>3</v>
      </c>
    </row>
    <row r="5576" spans="1:10">
      <c r="A5576" s="6">
        <v>43852</v>
      </c>
      <c r="B5576" s="5" t="s">
        <v>319</v>
      </c>
      <c r="C5576" s="5" t="s">
        <v>629</v>
      </c>
      <c r="D5576" s="5">
        <v>27.08</v>
      </c>
      <c r="E5576" s="5">
        <v>27.98</v>
      </c>
      <c r="F5576" s="5">
        <v>26.4</v>
      </c>
      <c r="G5576" s="5">
        <v>27.5</v>
      </c>
      <c r="H5576" s="5">
        <v>3396278</v>
      </c>
      <c r="I5576" s="5">
        <v>91720515</v>
      </c>
      <c r="J5576" s="5">
        <v>3</v>
      </c>
    </row>
    <row r="5577" spans="1:10">
      <c r="A5577" s="6">
        <v>43853</v>
      </c>
      <c r="B5577" s="5" t="s">
        <v>319</v>
      </c>
      <c r="C5577" s="5" t="s">
        <v>629</v>
      </c>
      <c r="D5577" s="5">
        <v>27</v>
      </c>
      <c r="E5577" s="5">
        <v>27.47</v>
      </c>
      <c r="F5577" s="5">
        <v>25.26</v>
      </c>
      <c r="G5577" s="5">
        <v>26.29</v>
      </c>
      <c r="H5577" s="5">
        <v>3745448</v>
      </c>
      <c r="I5577" s="5">
        <v>98725385</v>
      </c>
      <c r="J5577" s="5">
        <v>3</v>
      </c>
    </row>
    <row r="5578" spans="1:10">
      <c r="A5578" s="6">
        <v>43864</v>
      </c>
      <c r="B5578" s="5" t="s">
        <v>319</v>
      </c>
      <c r="C5578" s="5" t="s">
        <v>629</v>
      </c>
      <c r="D5578" s="5">
        <v>23.66</v>
      </c>
      <c r="E5578" s="5">
        <v>23.99</v>
      </c>
      <c r="F5578" s="5">
        <v>23.66</v>
      </c>
      <c r="G5578" s="5">
        <v>23.66</v>
      </c>
      <c r="H5578" s="5">
        <v>1600245</v>
      </c>
      <c r="I5578" s="5">
        <v>37893876</v>
      </c>
      <c r="J5578" s="5">
        <v>3</v>
      </c>
    </row>
    <row r="5579" spans="1:10">
      <c r="A5579" s="6">
        <v>43865</v>
      </c>
      <c r="B5579" s="5" t="s">
        <v>319</v>
      </c>
      <c r="C5579" s="5" t="s">
        <v>629</v>
      </c>
      <c r="D5579" s="5">
        <v>23.14</v>
      </c>
      <c r="E5579" s="5">
        <v>25.96</v>
      </c>
      <c r="F5579" s="5">
        <v>23.14</v>
      </c>
      <c r="G5579" s="5">
        <v>25.41</v>
      </c>
      <c r="H5579" s="5">
        <v>4507465</v>
      </c>
      <c r="I5579" s="5">
        <v>111672502</v>
      </c>
      <c r="J5579" s="5">
        <v>3</v>
      </c>
    </row>
    <row r="5580" spans="1:10">
      <c r="A5580" s="6">
        <v>43866</v>
      </c>
      <c r="B5580" s="5" t="s">
        <v>319</v>
      </c>
      <c r="C5580" s="5" t="s">
        <v>629</v>
      </c>
      <c r="D5580" s="5">
        <v>25.35</v>
      </c>
      <c r="E5580" s="5">
        <v>26.14</v>
      </c>
      <c r="F5580" s="5">
        <v>24.66</v>
      </c>
      <c r="G5580" s="5">
        <v>24.87</v>
      </c>
      <c r="H5580" s="5">
        <v>2973111</v>
      </c>
      <c r="I5580" s="5">
        <v>75199890</v>
      </c>
      <c r="J5580" s="5">
        <v>3</v>
      </c>
    </row>
    <row r="5581" spans="1:10">
      <c r="A5581" s="6">
        <v>43867</v>
      </c>
      <c r="B5581" s="5" t="s">
        <v>319</v>
      </c>
      <c r="C5581" s="5" t="s">
        <v>629</v>
      </c>
      <c r="D5581" s="5">
        <v>24.65</v>
      </c>
      <c r="E5581" s="5">
        <v>25.2</v>
      </c>
      <c r="F5581" s="5">
        <v>24.43</v>
      </c>
      <c r="G5581" s="5">
        <v>25.02</v>
      </c>
      <c r="H5581" s="5">
        <v>2732675</v>
      </c>
      <c r="I5581" s="5">
        <v>68099867</v>
      </c>
      <c r="J5581" s="5">
        <v>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2401"/>
  <sheetViews>
    <sheetView topLeftCell="A2777" workbookViewId="0">
      <selection activeCell="E11" sqref="E11"/>
    </sheetView>
  </sheetViews>
  <sheetFormatPr defaultColWidth="9" defaultRowHeight="14"/>
  <cols>
    <col min="1" max="1" width="13.3636363636364" style="5" customWidth="1"/>
    <col min="2" max="2" width="15" style="5" customWidth="1"/>
    <col min="3" max="7" width="8.72727272727273" style="5"/>
    <col min="8" max="8" width="11.9090909090909" style="5" customWidth="1"/>
    <col min="9" max="9" width="17.1818181818182" style="5" customWidth="1"/>
    <col min="10" max="16384" width="8.72727272727273" style="5"/>
  </cols>
  <sheetData>
    <row r="1" spans="1:1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>
      <c r="A2" s="6">
        <v>43843</v>
      </c>
      <c r="B2" s="5" t="s">
        <v>10</v>
      </c>
      <c r="C2" s="5" t="s">
        <v>320</v>
      </c>
      <c r="D2" s="5">
        <v>4.44</v>
      </c>
      <c r="E2" s="5">
        <v>4.48</v>
      </c>
      <c r="F2" s="5">
        <v>4.37</v>
      </c>
      <c r="G2" s="5">
        <v>4.45</v>
      </c>
      <c r="H2" s="5">
        <v>23927633</v>
      </c>
      <c r="I2" s="5">
        <v>105605197.74</v>
      </c>
      <c r="J2" s="5">
        <v>3</v>
      </c>
    </row>
    <row r="3" spans="1:10">
      <c r="A3" s="6">
        <v>43844</v>
      </c>
      <c r="B3" s="5" t="s">
        <v>10</v>
      </c>
      <c r="C3" s="5" t="s">
        <v>320</v>
      </c>
      <c r="D3" s="5">
        <v>4.45</v>
      </c>
      <c r="E3" s="5">
        <v>4.55</v>
      </c>
      <c r="F3" s="5">
        <v>4.42</v>
      </c>
      <c r="G3" s="5">
        <v>4.53</v>
      </c>
      <c r="H3" s="5">
        <v>42616808</v>
      </c>
      <c r="I3" s="5">
        <v>191467727.25</v>
      </c>
      <c r="J3" s="5">
        <v>3</v>
      </c>
    </row>
    <row r="4" spans="1:10">
      <c r="A4" s="6">
        <v>43845</v>
      </c>
      <c r="B4" s="5" t="s">
        <v>10</v>
      </c>
      <c r="C4" s="5" t="s">
        <v>320</v>
      </c>
      <c r="D4" s="5">
        <v>4.51</v>
      </c>
      <c r="E4" s="5">
        <v>4.86</v>
      </c>
      <c r="F4" s="5">
        <v>4.51</v>
      </c>
      <c r="G4" s="5">
        <v>4.7</v>
      </c>
      <c r="H4" s="5">
        <v>83059741</v>
      </c>
      <c r="I4" s="5">
        <v>390350120.8</v>
      </c>
      <c r="J4" s="5">
        <v>3</v>
      </c>
    </row>
    <row r="5" spans="1:10">
      <c r="A5" s="6">
        <v>43846</v>
      </c>
      <c r="B5" s="5" t="s">
        <v>10</v>
      </c>
      <c r="C5" s="5" t="s">
        <v>320</v>
      </c>
      <c r="D5" s="5">
        <v>4.74</v>
      </c>
      <c r="E5" s="5">
        <v>4.76</v>
      </c>
      <c r="F5" s="5">
        <v>4.65</v>
      </c>
      <c r="G5" s="5">
        <v>4.69</v>
      </c>
      <c r="H5" s="5">
        <v>36896003</v>
      </c>
      <c r="I5" s="5">
        <v>173165003.11</v>
      </c>
      <c r="J5" s="5">
        <v>3</v>
      </c>
    </row>
    <row r="6" spans="1:10">
      <c r="A6" s="6">
        <v>43847</v>
      </c>
      <c r="B6" s="5" t="s">
        <v>10</v>
      </c>
      <c r="C6" s="5" t="s">
        <v>320</v>
      </c>
      <c r="D6" s="5">
        <v>4.71</v>
      </c>
      <c r="E6" s="5">
        <v>4.73</v>
      </c>
      <c r="F6" s="5">
        <v>4.55</v>
      </c>
      <c r="G6" s="5">
        <v>4.58</v>
      </c>
      <c r="H6" s="5">
        <v>28145336</v>
      </c>
      <c r="I6" s="5">
        <v>130340016.59</v>
      </c>
      <c r="J6" s="5">
        <v>3</v>
      </c>
    </row>
    <row r="7" spans="1:10">
      <c r="A7" s="6">
        <v>43850</v>
      </c>
      <c r="B7" s="5" t="s">
        <v>10</v>
      </c>
      <c r="C7" s="5" t="s">
        <v>320</v>
      </c>
      <c r="D7" s="5">
        <v>4.58</v>
      </c>
      <c r="E7" s="5">
        <v>4.68</v>
      </c>
      <c r="F7" s="5">
        <v>4.48</v>
      </c>
      <c r="G7" s="5">
        <v>4.65</v>
      </c>
      <c r="H7" s="5">
        <v>29657687</v>
      </c>
      <c r="I7" s="5">
        <v>136071482.45</v>
      </c>
      <c r="J7" s="5">
        <v>3</v>
      </c>
    </row>
    <row r="8" spans="1:10">
      <c r="A8" s="6">
        <v>43851</v>
      </c>
      <c r="B8" s="5" t="s">
        <v>10</v>
      </c>
      <c r="C8" s="5" t="s">
        <v>320</v>
      </c>
      <c r="D8" s="5">
        <v>4.6</v>
      </c>
      <c r="E8" s="5">
        <v>4.66</v>
      </c>
      <c r="F8" s="5">
        <v>4.54</v>
      </c>
      <c r="G8" s="5">
        <v>4.6</v>
      </c>
      <c r="H8" s="5">
        <v>22477404</v>
      </c>
      <c r="I8" s="5">
        <v>103409666.2</v>
      </c>
      <c r="J8" s="5">
        <v>3</v>
      </c>
    </row>
    <row r="9" spans="1:10">
      <c r="A9" s="6">
        <v>43852</v>
      </c>
      <c r="B9" s="5" t="s">
        <v>10</v>
      </c>
      <c r="C9" s="5" t="s">
        <v>320</v>
      </c>
      <c r="D9" s="5">
        <v>4.54</v>
      </c>
      <c r="E9" s="5">
        <v>4.78</v>
      </c>
      <c r="F9" s="5">
        <v>4.52</v>
      </c>
      <c r="G9" s="5">
        <v>4.74</v>
      </c>
      <c r="H9" s="5">
        <v>37693582</v>
      </c>
      <c r="I9" s="5">
        <v>176548854.82</v>
      </c>
      <c r="J9" s="5">
        <v>3</v>
      </c>
    </row>
    <row r="10" spans="1:10">
      <c r="A10" s="6">
        <v>43853</v>
      </c>
      <c r="B10" s="5" t="s">
        <v>10</v>
      </c>
      <c r="C10" s="5" t="s">
        <v>320</v>
      </c>
      <c r="D10" s="5">
        <v>4.8</v>
      </c>
      <c r="E10" s="5">
        <v>5.21</v>
      </c>
      <c r="F10" s="5">
        <v>4.74</v>
      </c>
      <c r="G10" s="5">
        <v>5.21</v>
      </c>
      <c r="H10" s="5">
        <v>137399153</v>
      </c>
      <c r="I10" s="5">
        <v>706140530.17</v>
      </c>
      <c r="J10" s="5">
        <v>3</v>
      </c>
    </row>
    <row r="11" spans="1:10">
      <c r="A11" s="6">
        <v>43843</v>
      </c>
      <c r="B11" s="5" t="s">
        <v>11</v>
      </c>
      <c r="C11" s="5" t="s">
        <v>321</v>
      </c>
      <c r="D11" s="5">
        <v>10.95</v>
      </c>
      <c r="E11" s="5">
        <v>11.03</v>
      </c>
      <c r="F11" s="5">
        <v>10.83</v>
      </c>
      <c r="G11" s="5">
        <v>10.97</v>
      </c>
      <c r="H11" s="5">
        <v>1071001</v>
      </c>
      <c r="I11" s="5">
        <v>11717068.95</v>
      </c>
      <c r="J11" s="5">
        <v>3</v>
      </c>
    </row>
    <row r="12" spans="1:10">
      <c r="A12" s="6">
        <v>43844</v>
      </c>
      <c r="B12" s="5" t="s">
        <v>11</v>
      </c>
      <c r="C12" s="5" t="s">
        <v>321</v>
      </c>
      <c r="D12" s="5">
        <v>10.97</v>
      </c>
      <c r="E12" s="5">
        <v>11.08</v>
      </c>
      <c r="F12" s="5">
        <v>10.88</v>
      </c>
      <c r="G12" s="5">
        <v>10.95</v>
      </c>
      <c r="H12" s="5">
        <v>1268601</v>
      </c>
      <c r="I12" s="5">
        <v>13906834.93</v>
      </c>
      <c r="J12" s="5">
        <v>3</v>
      </c>
    </row>
    <row r="13" spans="1:10">
      <c r="A13" s="6">
        <v>43845</v>
      </c>
      <c r="B13" s="5" t="s">
        <v>11</v>
      </c>
      <c r="C13" s="5" t="s">
        <v>321</v>
      </c>
      <c r="D13" s="5">
        <v>10.95</v>
      </c>
      <c r="E13" s="5">
        <v>11</v>
      </c>
      <c r="F13" s="5">
        <v>10.72</v>
      </c>
      <c r="G13" s="5">
        <v>10.78</v>
      </c>
      <c r="H13" s="5">
        <v>1319112</v>
      </c>
      <c r="I13" s="5">
        <v>14253453.64</v>
      </c>
      <c r="J13" s="5">
        <v>3</v>
      </c>
    </row>
    <row r="14" spans="1:10">
      <c r="A14" s="6">
        <v>43846</v>
      </c>
      <c r="B14" s="5" t="s">
        <v>11</v>
      </c>
      <c r="C14" s="5" t="s">
        <v>321</v>
      </c>
      <c r="D14" s="5">
        <v>10.85</v>
      </c>
      <c r="E14" s="5">
        <v>10.88</v>
      </c>
      <c r="F14" s="5">
        <v>10.56</v>
      </c>
      <c r="G14" s="5">
        <v>10.56</v>
      </c>
      <c r="H14" s="5">
        <v>1155247</v>
      </c>
      <c r="I14" s="5">
        <v>12316419.73</v>
      </c>
      <c r="J14" s="5">
        <v>3</v>
      </c>
    </row>
    <row r="15" spans="1:10">
      <c r="A15" s="6">
        <v>43847</v>
      </c>
      <c r="B15" s="5" t="s">
        <v>11</v>
      </c>
      <c r="C15" s="5" t="s">
        <v>321</v>
      </c>
      <c r="D15" s="5">
        <v>10.56</v>
      </c>
      <c r="E15" s="5">
        <v>10.67</v>
      </c>
      <c r="F15" s="5">
        <v>10.47</v>
      </c>
      <c r="G15" s="5">
        <v>10.58</v>
      </c>
      <c r="H15" s="5">
        <v>1013006</v>
      </c>
      <c r="I15" s="5">
        <v>10712367.49</v>
      </c>
      <c r="J15" s="5">
        <v>3</v>
      </c>
    </row>
    <row r="16" spans="1:10">
      <c r="A16" s="6">
        <v>43850</v>
      </c>
      <c r="B16" s="5" t="s">
        <v>11</v>
      </c>
      <c r="C16" s="5" t="s">
        <v>321</v>
      </c>
      <c r="D16" s="5">
        <v>10.56</v>
      </c>
      <c r="E16" s="5">
        <v>10.81</v>
      </c>
      <c r="F16" s="5">
        <v>10.4</v>
      </c>
      <c r="G16" s="5">
        <v>10.77</v>
      </c>
      <c r="H16" s="5">
        <v>1228355</v>
      </c>
      <c r="I16" s="5">
        <v>13066825.29</v>
      </c>
      <c r="J16" s="5">
        <v>3</v>
      </c>
    </row>
    <row r="17" spans="1:10">
      <c r="A17" s="6">
        <v>43851</v>
      </c>
      <c r="B17" s="5" t="s">
        <v>11</v>
      </c>
      <c r="C17" s="5" t="s">
        <v>321</v>
      </c>
      <c r="D17" s="5">
        <v>10.77</v>
      </c>
      <c r="E17" s="5">
        <v>10.84</v>
      </c>
      <c r="F17" s="5">
        <v>10.5</v>
      </c>
      <c r="G17" s="5">
        <v>10.56</v>
      </c>
      <c r="H17" s="5">
        <v>822421</v>
      </c>
      <c r="I17" s="5">
        <v>8733063.97</v>
      </c>
      <c r="J17" s="5">
        <v>3</v>
      </c>
    </row>
    <row r="18" spans="1:10">
      <c r="A18" s="6">
        <v>43852</v>
      </c>
      <c r="B18" s="5" t="s">
        <v>11</v>
      </c>
      <c r="C18" s="5" t="s">
        <v>321</v>
      </c>
      <c r="D18" s="5">
        <v>10.48</v>
      </c>
      <c r="E18" s="5">
        <v>10.64</v>
      </c>
      <c r="F18" s="5">
        <v>10.35</v>
      </c>
      <c r="G18" s="5">
        <v>10.54</v>
      </c>
      <c r="H18" s="5">
        <v>1012608</v>
      </c>
      <c r="I18" s="5">
        <v>10601631</v>
      </c>
      <c r="J18" s="5">
        <v>3</v>
      </c>
    </row>
    <row r="19" spans="1:10">
      <c r="A19" s="6">
        <v>43853</v>
      </c>
      <c r="B19" s="5" t="s">
        <v>11</v>
      </c>
      <c r="C19" s="5" t="s">
        <v>321</v>
      </c>
      <c r="D19" s="5">
        <v>10.5</v>
      </c>
      <c r="E19" s="5">
        <v>10.76</v>
      </c>
      <c r="F19" s="5">
        <v>10.06</v>
      </c>
      <c r="G19" s="5">
        <v>10.22</v>
      </c>
      <c r="H19" s="5">
        <v>1996409</v>
      </c>
      <c r="I19" s="5">
        <v>20715644.09</v>
      </c>
      <c r="J19" s="5">
        <v>3</v>
      </c>
    </row>
    <row r="20" spans="1:10">
      <c r="A20" s="6">
        <v>43843</v>
      </c>
      <c r="B20" s="5" t="s">
        <v>12</v>
      </c>
      <c r="C20" s="5" t="s">
        <v>322</v>
      </c>
      <c r="D20" s="5">
        <v>14.32</v>
      </c>
      <c r="E20" s="5">
        <v>14.74</v>
      </c>
      <c r="F20" s="5">
        <v>14.02</v>
      </c>
      <c r="G20" s="5">
        <v>14.65</v>
      </c>
      <c r="H20" s="5">
        <v>65956928</v>
      </c>
      <c r="I20" s="5">
        <v>955464776.41</v>
      </c>
      <c r="J20" s="5">
        <v>3</v>
      </c>
    </row>
    <row r="21" spans="1:10">
      <c r="A21" s="6">
        <v>43844</v>
      </c>
      <c r="B21" s="5" t="s">
        <v>12</v>
      </c>
      <c r="C21" s="5" t="s">
        <v>322</v>
      </c>
      <c r="D21" s="5">
        <v>14.72</v>
      </c>
      <c r="E21" s="5">
        <v>15.48</v>
      </c>
      <c r="F21" s="5">
        <v>14.67</v>
      </c>
      <c r="G21" s="5">
        <v>15</v>
      </c>
      <c r="H21" s="5">
        <v>100389978</v>
      </c>
      <c r="I21" s="5">
        <v>1511950345.89</v>
      </c>
      <c r="J21" s="5">
        <v>3</v>
      </c>
    </row>
    <row r="22" spans="1:10">
      <c r="A22" s="6">
        <v>43845</v>
      </c>
      <c r="B22" s="5" t="s">
        <v>12</v>
      </c>
      <c r="C22" s="5" t="s">
        <v>322</v>
      </c>
      <c r="D22" s="5">
        <v>14.93</v>
      </c>
      <c r="E22" s="5">
        <v>15.08</v>
      </c>
      <c r="F22" s="5">
        <v>14.28</v>
      </c>
      <c r="G22" s="5">
        <v>14.62</v>
      </c>
      <c r="H22" s="5">
        <v>71212221</v>
      </c>
      <c r="I22" s="5">
        <v>1039938572.04</v>
      </c>
      <c r="J22" s="5">
        <v>3</v>
      </c>
    </row>
    <row r="23" spans="1:10">
      <c r="A23" s="6">
        <v>43846</v>
      </c>
      <c r="B23" s="5" t="s">
        <v>12</v>
      </c>
      <c r="C23" s="5" t="s">
        <v>322</v>
      </c>
      <c r="D23" s="5">
        <v>14.6</v>
      </c>
      <c r="E23" s="5">
        <v>14.9</v>
      </c>
      <c r="F23" s="5">
        <v>14.45</v>
      </c>
      <c r="G23" s="5">
        <v>14.65</v>
      </c>
      <c r="H23" s="5">
        <v>50078732</v>
      </c>
      <c r="I23" s="5">
        <v>733992743.43</v>
      </c>
      <c r="J23" s="5">
        <v>3</v>
      </c>
    </row>
    <row r="24" spans="1:10">
      <c r="A24" s="6">
        <v>43847</v>
      </c>
      <c r="B24" s="5" t="s">
        <v>12</v>
      </c>
      <c r="C24" s="5" t="s">
        <v>322</v>
      </c>
      <c r="D24" s="5">
        <v>14.68</v>
      </c>
      <c r="E24" s="5">
        <v>14.77</v>
      </c>
      <c r="F24" s="5">
        <v>14.2</v>
      </c>
      <c r="G24" s="5">
        <v>14.2</v>
      </c>
      <c r="H24" s="5">
        <v>44945174</v>
      </c>
      <c r="I24" s="5">
        <v>648580870.11</v>
      </c>
      <c r="J24" s="5">
        <v>3</v>
      </c>
    </row>
    <row r="25" spans="1:10">
      <c r="A25" s="6">
        <v>43850</v>
      </c>
      <c r="B25" s="5" t="s">
        <v>12</v>
      </c>
      <c r="C25" s="5" t="s">
        <v>322</v>
      </c>
      <c r="D25" s="5">
        <v>14.34</v>
      </c>
      <c r="E25" s="5">
        <v>14.56</v>
      </c>
      <c r="F25" s="5">
        <v>13.77</v>
      </c>
      <c r="G25" s="5">
        <v>14.39</v>
      </c>
      <c r="H25" s="5">
        <v>54225095</v>
      </c>
      <c r="I25" s="5">
        <v>774336211.03</v>
      </c>
      <c r="J25" s="5">
        <v>3</v>
      </c>
    </row>
    <row r="26" spans="1:10">
      <c r="A26" s="6">
        <v>43851</v>
      </c>
      <c r="B26" s="5" t="s">
        <v>12</v>
      </c>
      <c r="C26" s="5" t="s">
        <v>322</v>
      </c>
      <c r="D26" s="5">
        <v>14.4</v>
      </c>
      <c r="E26" s="5">
        <v>14.64</v>
      </c>
      <c r="F26" s="5">
        <v>14</v>
      </c>
      <c r="G26" s="5">
        <v>14.16</v>
      </c>
      <c r="H26" s="5">
        <v>44036294</v>
      </c>
      <c r="I26" s="5">
        <v>628270726.75</v>
      </c>
      <c r="J26" s="5">
        <v>3</v>
      </c>
    </row>
    <row r="27" spans="1:10">
      <c r="A27" s="6">
        <v>43852</v>
      </c>
      <c r="B27" s="5" t="s">
        <v>12</v>
      </c>
      <c r="C27" s="5" t="s">
        <v>322</v>
      </c>
      <c r="D27" s="5">
        <v>14.04</v>
      </c>
      <c r="E27" s="5">
        <v>15.35</v>
      </c>
      <c r="F27" s="5">
        <v>13.93</v>
      </c>
      <c r="G27" s="5">
        <v>15.12</v>
      </c>
      <c r="H27" s="5">
        <v>95441804</v>
      </c>
      <c r="I27" s="5">
        <v>1409968065.13</v>
      </c>
      <c r="J27" s="5">
        <v>3</v>
      </c>
    </row>
    <row r="28" spans="1:10">
      <c r="A28" s="6">
        <v>43853</v>
      </c>
      <c r="B28" s="5" t="s">
        <v>12</v>
      </c>
      <c r="C28" s="5" t="s">
        <v>322</v>
      </c>
      <c r="D28" s="5">
        <v>14.89</v>
      </c>
      <c r="E28" s="5">
        <v>15.89</v>
      </c>
      <c r="F28" s="5">
        <v>14.45</v>
      </c>
      <c r="G28" s="5">
        <v>14.91</v>
      </c>
      <c r="H28" s="5">
        <v>102555124</v>
      </c>
      <c r="I28" s="5">
        <v>1557380421.74</v>
      </c>
      <c r="J28" s="5">
        <v>3</v>
      </c>
    </row>
    <row r="29" spans="1:10">
      <c r="A29" s="6">
        <v>43843</v>
      </c>
      <c r="B29" s="5" t="s">
        <v>13</v>
      </c>
      <c r="C29" s="5" t="s">
        <v>323</v>
      </c>
      <c r="D29" s="5">
        <v>7.88</v>
      </c>
      <c r="E29" s="5">
        <v>8.27</v>
      </c>
      <c r="F29" s="5">
        <v>7.88</v>
      </c>
      <c r="G29" s="5">
        <v>8.16</v>
      </c>
      <c r="H29" s="5">
        <v>14155629</v>
      </c>
      <c r="I29" s="5">
        <v>114731565.58</v>
      </c>
      <c r="J29" s="5">
        <v>3</v>
      </c>
    </row>
    <row r="30" spans="1:10">
      <c r="A30" s="6">
        <v>43844</v>
      </c>
      <c r="B30" s="5" t="s">
        <v>13</v>
      </c>
      <c r="C30" s="5" t="s">
        <v>323</v>
      </c>
      <c r="D30" s="5">
        <v>8.17</v>
      </c>
      <c r="E30" s="5">
        <v>8.22</v>
      </c>
      <c r="F30" s="5">
        <v>7.95</v>
      </c>
      <c r="G30" s="5">
        <v>7.98</v>
      </c>
      <c r="H30" s="5">
        <v>10071101</v>
      </c>
      <c r="I30" s="5">
        <v>81057575.07</v>
      </c>
      <c r="J30" s="5">
        <v>3</v>
      </c>
    </row>
    <row r="31" spans="1:10">
      <c r="A31" s="6">
        <v>43845</v>
      </c>
      <c r="B31" s="5" t="s">
        <v>13</v>
      </c>
      <c r="C31" s="5" t="s">
        <v>323</v>
      </c>
      <c r="D31" s="5">
        <v>7.99</v>
      </c>
      <c r="E31" s="5">
        <v>8</v>
      </c>
      <c r="F31" s="5">
        <v>7.8</v>
      </c>
      <c r="G31" s="5">
        <v>7.91</v>
      </c>
      <c r="H31" s="5">
        <v>5482251</v>
      </c>
      <c r="I31" s="5">
        <v>43178713.62</v>
      </c>
      <c r="J31" s="5">
        <v>3</v>
      </c>
    </row>
    <row r="32" spans="1:10">
      <c r="A32" s="6">
        <v>43846</v>
      </c>
      <c r="B32" s="5" t="s">
        <v>13</v>
      </c>
      <c r="C32" s="5" t="s">
        <v>323</v>
      </c>
      <c r="D32" s="5">
        <v>7.94</v>
      </c>
      <c r="E32" s="5">
        <v>7.94</v>
      </c>
      <c r="F32" s="5">
        <v>7.78</v>
      </c>
      <c r="G32" s="5">
        <v>7.8</v>
      </c>
      <c r="H32" s="5">
        <v>4425182</v>
      </c>
      <c r="I32" s="5">
        <v>34622169.65</v>
      </c>
      <c r="J32" s="5">
        <v>3</v>
      </c>
    </row>
    <row r="33" spans="1:10">
      <c r="A33" s="6">
        <v>43847</v>
      </c>
      <c r="B33" s="5" t="s">
        <v>13</v>
      </c>
      <c r="C33" s="5" t="s">
        <v>323</v>
      </c>
      <c r="D33" s="5">
        <v>7.83</v>
      </c>
      <c r="E33" s="5">
        <v>7.92</v>
      </c>
      <c r="F33" s="5">
        <v>7.8</v>
      </c>
      <c r="G33" s="5">
        <v>7.81</v>
      </c>
      <c r="H33" s="5">
        <v>4195600</v>
      </c>
      <c r="I33" s="5">
        <v>32926030</v>
      </c>
      <c r="J33" s="5">
        <v>3</v>
      </c>
    </row>
    <row r="34" spans="1:10">
      <c r="A34" s="6">
        <v>43850</v>
      </c>
      <c r="B34" s="5" t="s">
        <v>13</v>
      </c>
      <c r="C34" s="5" t="s">
        <v>323</v>
      </c>
      <c r="D34" s="5">
        <v>7.81</v>
      </c>
      <c r="E34" s="5">
        <v>7.85</v>
      </c>
      <c r="F34" s="5">
        <v>7.7</v>
      </c>
      <c r="G34" s="5">
        <v>7.85</v>
      </c>
      <c r="H34" s="5">
        <v>4766450</v>
      </c>
      <c r="I34" s="5">
        <v>37113767</v>
      </c>
      <c r="J34" s="5">
        <v>3</v>
      </c>
    </row>
    <row r="35" spans="1:10">
      <c r="A35" s="6">
        <v>43851</v>
      </c>
      <c r="B35" s="5" t="s">
        <v>13</v>
      </c>
      <c r="C35" s="5" t="s">
        <v>323</v>
      </c>
      <c r="D35" s="5">
        <v>7.8</v>
      </c>
      <c r="E35" s="5">
        <v>7.84</v>
      </c>
      <c r="F35" s="5">
        <v>7.63</v>
      </c>
      <c r="G35" s="5">
        <v>7.64</v>
      </c>
      <c r="H35" s="5">
        <v>5400150</v>
      </c>
      <c r="I35" s="5">
        <v>41570074</v>
      </c>
      <c r="J35" s="5">
        <v>3</v>
      </c>
    </row>
    <row r="36" spans="1:10">
      <c r="A36" s="6">
        <v>43852</v>
      </c>
      <c r="B36" s="5" t="s">
        <v>13</v>
      </c>
      <c r="C36" s="5" t="s">
        <v>323</v>
      </c>
      <c r="D36" s="5">
        <v>7.6</v>
      </c>
      <c r="E36" s="5">
        <v>7.66</v>
      </c>
      <c r="F36" s="5">
        <v>7.44</v>
      </c>
      <c r="G36" s="5">
        <v>7.62</v>
      </c>
      <c r="H36" s="5">
        <v>6583995</v>
      </c>
      <c r="I36" s="5">
        <v>49822300.66</v>
      </c>
      <c r="J36" s="5">
        <v>3</v>
      </c>
    </row>
    <row r="37" spans="1:10">
      <c r="A37" s="6">
        <v>43853</v>
      </c>
      <c r="B37" s="5" t="s">
        <v>13</v>
      </c>
      <c r="C37" s="5" t="s">
        <v>323</v>
      </c>
      <c r="D37" s="5">
        <v>7.51</v>
      </c>
      <c r="E37" s="5">
        <v>7.64</v>
      </c>
      <c r="F37" s="5">
        <v>7.26</v>
      </c>
      <c r="G37" s="5">
        <v>7.31</v>
      </c>
      <c r="H37" s="5">
        <v>6531200</v>
      </c>
      <c r="I37" s="5">
        <v>48738091</v>
      </c>
      <c r="J37" s="5">
        <v>3</v>
      </c>
    </row>
    <row r="38" spans="1:10">
      <c r="A38" s="6">
        <v>43843</v>
      </c>
      <c r="B38" s="5" t="s">
        <v>14</v>
      </c>
      <c r="C38" s="5" t="s">
        <v>324</v>
      </c>
      <c r="D38" s="5">
        <v>16.75</v>
      </c>
      <c r="E38" s="5">
        <v>17.01</v>
      </c>
      <c r="F38" s="5">
        <v>16.46</v>
      </c>
      <c r="G38" s="5">
        <v>17.01</v>
      </c>
      <c r="H38" s="5">
        <v>26200763</v>
      </c>
      <c r="I38" s="5">
        <v>440201396.63</v>
      </c>
      <c r="J38" s="5">
        <v>3</v>
      </c>
    </row>
    <row r="39" spans="1:10">
      <c r="A39" s="6">
        <v>43844</v>
      </c>
      <c r="B39" s="5" t="s">
        <v>14</v>
      </c>
      <c r="C39" s="5" t="s">
        <v>324</v>
      </c>
      <c r="D39" s="5">
        <v>17.04</v>
      </c>
      <c r="E39" s="5">
        <v>17.35</v>
      </c>
      <c r="F39" s="5">
        <v>16.89</v>
      </c>
      <c r="G39" s="5">
        <v>17.02</v>
      </c>
      <c r="H39" s="5">
        <v>31514860</v>
      </c>
      <c r="I39" s="5">
        <v>539845214.59</v>
      </c>
      <c r="J39" s="5">
        <v>3</v>
      </c>
    </row>
    <row r="40" spans="1:10">
      <c r="A40" s="6">
        <v>43845</v>
      </c>
      <c r="B40" s="5" t="s">
        <v>14</v>
      </c>
      <c r="C40" s="5" t="s">
        <v>324</v>
      </c>
      <c r="D40" s="5">
        <v>16.88</v>
      </c>
      <c r="E40" s="5">
        <v>16.89</v>
      </c>
      <c r="F40" s="5">
        <v>16.58</v>
      </c>
      <c r="G40" s="5">
        <v>16.83</v>
      </c>
      <c r="H40" s="5">
        <v>24683388</v>
      </c>
      <c r="I40" s="5">
        <v>412657921.15</v>
      </c>
      <c r="J40" s="5">
        <v>3</v>
      </c>
    </row>
    <row r="41" spans="1:10">
      <c r="A41" s="6">
        <v>43846</v>
      </c>
      <c r="B41" s="5" t="s">
        <v>14</v>
      </c>
      <c r="C41" s="5" t="s">
        <v>324</v>
      </c>
      <c r="D41" s="5">
        <v>16.91</v>
      </c>
      <c r="E41" s="5">
        <v>17.34</v>
      </c>
      <c r="F41" s="5">
        <v>16.7</v>
      </c>
      <c r="G41" s="5">
        <v>17.04</v>
      </c>
      <c r="H41" s="5">
        <v>27529608</v>
      </c>
      <c r="I41" s="5">
        <v>467679061.83</v>
      </c>
      <c r="J41" s="5">
        <v>3</v>
      </c>
    </row>
    <row r="42" spans="1:10">
      <c r="A42" s="6">
        <v>43847</v>
      </c>
      <c r="B42" s="5" t="s">
        <v>14</v>
      </c>
      <c r="C42" s="5" t="s">
        <v>324</v>
      </c>
      <c r="D42" s="5">
        <v>17.05</v>
      </c>
      <c r="E42" s="5">
        <v>17.2</v>
      </c>
      <c r="F42" s="5">
        <v>16.8</v>
      </c>
      <c r="G42" s="5">
        <v>16.85</v>
      </c>
      <c r="H42" s="5">
        <v>17243874</v>
      </c>
      <c r="I42" s="5">
        <v>292784692.63</v>
      </c>
      <c r="J42" s="5">
        <v>3</v>
      </c>
    </row>
    <row r="43" spans="1:10">
      <c r="A43" s="6">
        <v>43850</v>
      </c>
      <c r="B43" s="5" t="s">
        <v>14</v>
      </c>
      <c r="C43" s="5" t="s">
        <v>324</v>
      </c>
      <c r="D43" s="5">
        <v>16.81</v>
      </c>
      <c r="E43" s="5">
        <v>17.37</v>
      </c>
      <c r="F43" s="5">
        <v>16.73</v>
      </c>
      <c r="G43" s="5">
        <v>17.35</v>
      </c>
      <c r="H43" s="5">
        <v>29632788</v>
      </c>
      <c r="I43" s="5">
        <v>507913577.15</v>
      </c>
      <c r="J43" s="5">
        <v>3</v>
      </c>
    </row>
    <row r="44" spans="1:10">
      <c r="A44" s="6">
        <v>43851</v>
      </c>
      <c r="B44" s="5" t="s">
        <v>14</v>
      </c>
      <c r="C44" s="5" t="s">
        <v>324</v>
      </c>
      <c r="D44" s="5">
        <v>17.19</v>
      </c>
      <c r="E44" s="5">
        <v>17.4</v>
      </c>
      <c r="F44" s="5">
        <v>16.93</v>
      </c>
      <c r="G44" s="5">
        <v>16.95</v>
      </c>
      <c r="H44" s="5">
        <v>22899469</v>
      </c>
      <c r="I44" s="5">
        <v>391299841.66</v>
      </c>
      <c r="J44" s="5">
        <v>3</v>
      </c>
    </row>
    <row r="45" spans="1:10">
      <c r="A45" s="6">
        <v>43852</v>
      </c>
      <c r="B45" s="5" t="s">
        <v>14</v>
      </c>
      <c r="C45" s="5" t="s">
        <v>324</v>
      </c>
      <c r="D45" s="5">
        <v>16.8</v>
      </c>
      <c r="E45" s="5">
        <v>17.29</v>
      </c>
      <c r="F45" s="5">
        <v>16.47</v>
      </c>
      <c r="G45" s="5">
        <v>17.2</v>
      </c>
      <c r="H45" s="5">
        <v>29318073</v>
      </c>
      <c r="I45" s="5">
        <v>496134301.41</v>
      </c>
      <c r="J45" s="5">
        <v>3</v>
      </c>
    </row>
    <row r="46" spans="1:10">
      <c r="A46" s="6">
        <v>43853</v>
      </c>
      <c r="B46" s="5" t="s">
        <v>14</v>
      </c>
      <c r="C46" s="5" t="s">
        <v>324</v>
      </c>
      <c r="D46" s="5">
        <v>17</v>
      </c>
      <c r="E46" s="5">
        <v>17.52</v>
      </c>
      <c r="F46" s="5">
        <v>16.05</v>
      </c>
      <c r="G46" s="5">
        <v>16.54</v>
      </c>
      <c r="H46" s="5">
        <v>39897506</v>
      </c>
      <c r="I46" s="5">
        <v>673213601.06</v>
      </c>
      <c r="J46" s="5">
        <v>3</v>
      </c>
    </row>
    <row r="47" spans="1:10">
      <c r="A47" s="6">
        <v>43843</v>
      </c>
      <c r="B47" s="5" t="s">
        <v>15</v>
      </c>
      <c r="C47" s="5" t="s">
        <v>325</v>
      </c>
      <c r="D47" s="5">
        <v>37.68</v>
      </c>
      <c r="E47" s="5">
        <v>37.96</v>
      </c>
      <c r="F47" s="5">
        <v>37.18</v>
      </c>
      <c r="G47" s="5">
        <v>37.96</v>
      </c>
      <c r="H47" s="5">
        <v>80588354</v>
      </c>
      <c r="I47" s="5">
        <v>3032049774.2</v>
      </c>
      <c r="J47" s="5">
        <v>3</v>
      </c>
    </row>
    <row r="48" spans="1:10">
      <c r="A48" s="6">
        <v>43844</v>
      </c>
      <c r="B48" s="5" t="s">
        <v>15</v>
      </c>
      <c r="C48" s="5" t="s">
        <v>325</v>
      </c>
      <c r="D48" s="5">
        <v>37.89</v>
      </c>
      <c r="E48" s="5">
        <v>37.9</v>
      </c>
      <c r="F48" s="5">
        <v>36.64</v>
      </c>
      <c r="G48" s="5">
        <v>36.71</v>
      </c>
      <c r="H48" s="5">
        <v>111581615</v>
      </c>
      <c r="I48" s="5">
        <v>4143449032.01</v>
      </c>
      <c r="J48" s="5">
        <v>3</v>
      </c>
    </row>
    <row r="49" spans="1:10">
      <c r="A49" s="6">
        <v>43845</v>
      </c>
      <c r="B49" s="5" t="s">
        <v>15</v>
      </c>
      <c r="C49" s="5" t="s">
        <v>325</v>
      </c>
      <c r="D49" s="5">
        <v>36.5</v>
      </c>
      <c r="E49" s="5">
        <v>37.08</v>
      </c>
      <c r="F49" s="5">
        <v>36.11</v>
      </c>
      <c r="G49" s="5">
        <v>36.92</v>
      </c>
      <c r="H49" s="5">
        <v>78088259</v>
      </c>
      <c r="I49" s="5">
        <v>2856797073.71</v>
      </c>
      <c r="J49" s="5">
        <v>3</v>
      </c>
    </row>
    <row r="50" spans="1:10">
      <c r="A50" s="6">
        <v>43846</v>
      </c>
      <c r="B50" s="5" t="s">
        <v>15</v>
      </c>
      <c r="C50" s="5" t="s">
        <v>325</v>
      </c>
      <c r="D50" s="5">
        <v>37.33</v>
      </c>
      <c r="E50" s="5">
        <v>38.41</v>
      </c>
      <c r="F50" s="5">
        <v>37.29</v>
      </c>
      <c r="G50" s="5">
        <v>37.41</v>
      </c>
      <c r="H50" s="5">
        <v>103244359</v>
      </c>
      <c r="I50" s="5">
        <v>3906202606.56</v>
      </c>
      <c r="J50" s="5">
        <v>3</v>
      </c>
    </row>
    <row r="51" spans="1:10">
      <c r="A51" s="6">
        <v>43847</v>
      </c>
      <c r="B51" s="5" t="s">
        <v>15</v>
      </c>
      <c r="C51" s="5" t="s">
        <v>325</v>
      </c>
      <c r="D51" s="5">
        <v>37.73</v>
      </c>
      <c r="E51" s="5">
        <v>39.35</v>
      </c>
      <c r="F51" s="5">
        <v>37.73</v>
      </c>
      <c r="G51" s="5">
        <v>38.84</v>
      </c>
      <c r="H51" s="5">
        <v>132188178</v>
      </c>
      <c r="I51" s="5">
        <v>5098834404.65</v>
      </c>
      <c r="J51" s="5">
        <v>3</v>
      </c>
    </row>
    <row r="52" spans="1:10">
      <c r="A52" s="6">
        <v>43850</v>
      </c>
      <c r="B52" s="5" t="s">
        <v>15</v>
      </c>
      <c r="C52" s="5" t="s">
        <v>325</v>
      </c>
      <c r="D52" s="5">
        <v>38.7</v>
      </c>
      <c r="E52" s="5">
        <v>40.1</v>
      </c>
      <c r="F52" s="5">
        <v>38.41</v>
      </c>
      <c r="G52" s="5">
        <v>40.06</v>
      </c>
      <c r="H52" s="5">
        <v>107407515</v>
      </c>
      <c r="I52" s="5">
        <v>4237941062.55</v>
      </c>
      <c r="J52" s="5">
        <v>3</v>
      </c>
    </row>
    <row r="53" spans="1:10">
      <c r="A53" s="6">
        <v>43851</v>
      </c>
      <c r="B53" s="5" t="s">
        <v>15</v>
      </c>
      <c r="C53" s="5" t="s">
        <v>325</v>
      </c>
      <c r="D53" s="5">
        <v>39.5</v>
      </c>
      <c r="E53" s="5">
        <v>40.06</v>
      </c>
      <c r="F53" s="5">
        <v>38.57</v>
      </c>
      <c r="G53" s="5">
        <v>38.61</v>
      </c>
      <c r="H53" s="5">
        <v>94271570</v>
      </c>
      <c r="I53" s="5">
        <v>3692646968.34</v>
      </c>
      <c r="J53" s="5">
        <v>3</v>
      </c>
    </row>
    <row r="54" spans="1:10">
      <c r="A54" s="6">
        <v>43852</v>
      </c>
      <c r="B54" s="5" t="s">
        <v>15</v>
      </c>
      <c r="C54" s="5" t="s">
        <v>325</v>
      </c>
      <c r="D54" s="5">
        <v>38.38</v>
      </c>
      <c r="E54" s="5">
        <v>41.11</v>
      </c>
      <c r="F54" s="5">
        <v>38.29</v>
      </c>
      <c r="G54" s="5">
        <v>40.65</v>
      </c>
      <c r="H54" s="5">
        <v>109041573</v>
      </c>
      <c r="I54" s="5">
        <v>4318263069.58</v>
      </c>
      <c r="J54" s="5">
        <v>3</v>
      </c>
    </row>
    <row r="55" spans="1:10">
      <c r="A55" s="6">
        <v>43853</v>
      </c>
      <c r="B55" s="5" t="s">
        <v>15</v>
      </c>
      <c r="C55" s="5" t="s">
        <v>325</v>
      </c>
      <c r="D55" s="5">
        <v>39.95</v>
      </c>
      <c r="E55" s="5">
        <v>40.5</v>
      </c>
      <c r="F55" s="5">
        <v>38.3</v>
      </c>
      <c r="G55" s="5">
        <v>39.17</v>
      </c>
      <c r="H55" s="5">
        <v>111597708</v>
      </c>
      <c r="I55" s="5">
        <v>4404784397.61</v>
      </c>
      <c r="J55" s="5">
        <v>3</v>
      </c>
    </row>
    <row r="56" spans="1:10">
      <c r="A56" s="6">
        <v>43843</v>
      </c>
      <c r="B56" s="5" t="s">
        <v>16</v>
      </c>
      <c r="C56" s="5" t="s">
        <v>326</v>
      </c>
      <c r="D56" s="5">
        <v>15.7</v>
      </c>
      <c r="E56" s="5">
        <v>16.21</v>
      </c>
      <c r="F56" s="5">
        <v>15.55</v>
      </c>
      <c r="G56" s="5">
        <v>16.19</v>
      </c>
      <c r="H56" s="5">
        <v>100192589</v>
      </c>
      <c r="I56" s="5">
        <v>1596743354.72</v>
      </c>
      <c r="J56" s="5">
        <v>3</v>
      </c>
    </row>
    <row r="57" spans="1:10">
      <c r="A57" s="6">
        <v>43844</v>
      </c>
      <c r="B57" s="5" t="s">
        <v>16</v>
      </c>
      <c r="C57" s="5" t="s">
        <v>326</v>
      </c>
      <c r="D57" s="5">
        <v>16.15</v>
      </c>
      <c r="E57" s="5">
        <v>16.25</v>
      </c>
      <c r="F57" s="5">
        <v>15.76</v>
      </c>
      <c r="G57" s="5">
        <v>15.94</v>
      </c>
      <c r="H57" s="5">
        <v>76144139</v>
      </c>
      <c r="I57" s="5">
        <v>1214549319.02</v>
      </c>
      <c r="J57" s="5">
        <v>3</v>
      </c>
    </row>
    <row r="58" spans="1:10">
      <c r="A58" s="6">
        <v>43845</v>
      </c>
      <c r="B58" s="5" t="s">
        <v>16</v>
      </c>
      <c r="C58" s="5" t="s">
        <v>326</v>
      </c>
      <c r="D58" s="5">
        <v>15.89</v>
      </c>
      <c r="E58" s="5">
        <v>16.14</v>
      </c>
      <c r="F58" s="5">
        <v>15.81</v>
      </c>
      <c r="G58" s="5">
        <v>15.95</v>
      </c>
      <c r="H58" s="5">
        <v>67714458</v>
      </c>
      <c r="I58" s="5">
        <v>1082893786.33</v>
      </c>
      <c r="J58" s="5">
        <v>3</v>
      </c>
    </row>
    <row r="59" spans="1:10">
      <c r="A59" s="6">
        <v>43846</v>
      </c>
      <c r="B59" s="5" t="s">
        <v>16</v>
      </c>
      <c r="C59" s="5" t="s">
        <v>326</v>
      </c>
      <c r="D59" s="5">
        <v>16.03</v>
      </c>
      <c r="E59" s="5">
        <v>16.65</v>
      </c>
      <c r="F59" s="5">
        <v>15.92</v>
      </c>
      <c r="G59" s="5">
        <v>16.32</v>
      </c>
      <c r="H59" s="5">
        <v>155881057</v>
      </c>
      <c r="I59" s="5">
        <v>2546357449.54</v>
      </c>
      <c r="J59" s="5">
        <v>3</v>
      </c>
    </row>
    <row r="60" spans="1:10">
      <c r="A60" s="6">
        <v>43847</v>
      </c>
      <c r="B60" s="5" t="s">
        <v>16</v>
      </c>
      <c r="C60" s="5" t="s">
        <v>326</v>
      </c>
      <c r="D60" s="5">
        <v>16.28</v>
      </c>
      <c r="E60" s="5">
        <v>16.37</v>
      </c>
      <c r="F60" s="5">
        <v>15.9</v>
      </c>
      <c r="G60" s="5">
        <v>15.96</v>
      </c>
      <c r="H60" s="5">
        <v>81284537</v>
      </c>
      <c r="I60" s="5">
        <v>1304126660.55</v>
      </c>
      <c r="J60" s="5">
        <v>3</v>
      </c>
    </row>
    <row r="61" spans="1:10">
      <c r="A61" s="6">
        <v>43850</v>
      </c>
      <c r="B61" s="5" t="s">
        <v>16</v>
      </c>
      <c r="C61" s="5" t="s">
        <v>326</v>
      </c>
      <c r="D61" s="5">
        <v>15.97</v>
      </c>
      <c r="E61" s="5">
        <v>16.03</v>
      </c>
      <c r="F61" s="5">
        <v>15.6</v>
      </c>
      <c r="G61" s="5">
        <v>15.92</v>
      </c>
      <c r="H61" s="5">
        <v>78870714</v>
      </c>
      <c r="I61" s="5">
        <v>1242251410.24</v>
      </c>
      <c r="J61" s="5">
        <v>3</v>
      </c>
    </row>
    <row r="62" spans="1:10">
      <c r="A62" s="6">
        <v>43851</v>
      </c>
      <c r="B62" s="5" t="s">
        <v>16</v>
      </c>
      <c r="C62" s="5" t="s">
        <v>326</v>
      </c>
      <c r="D62" s="5">
        <v>15.77</v>
      </c>
      <c r="E62" s="5">
        <v>15.95</v>
      </c>
      <c r="F62" s="5">
        <v>15.3</v>
      </c>
      <c r="G62" s="5">
        <v>15.31</v>
      </c>
      <c r="H62" s="5">
        <v>76751338</v>
      </c>
      <c r="I62" s="5">
        <v>1195560757.31</v>
      </c>
      <c r="J62" s="5">
        <v>3</v>
      </c>
    </row>
    <row r="63" spans="1:10">
      <c r="A63" s="6">
        <v>43852</v>
      </c>
      <c r="B63" s="5" t="s">
        <v>16</v>
      </c>
      <c r="C63" s="5" t="s">
        <v>326</v>
      </c>
      <c r="D63" s="5">
        <v>15.12</v>
      </c>
      <c r="E63" s="5">
        <v>15.21</v>
      </c>
      <c r="F63" s="5">
        <v>14.1</v>
      </c>
      <c r="G63" s="5">
        <v>15.01</v>
      </c>
      <c r="H63" s="5">
        <v>93629231</v>
      </c>
      <c r="I63" s="5">
        <v>1390315726.72</v>
      </c>
      <c r="J63" s="5">
        <v>3</v>
      </c>
    </row>
    <row r="64" spans="1:10">
      <c r="A64" s="6">
        <v>43853</v>
      </c>
      <c r="B64" s="5" t="s">
        <v>16</v>
      </c>
      <c r="C64" s="5" t="s">
        <v>326</v>
      </c>
      <c r="D64" s="5">
        <v>14.75</v>
      </c>
      <c r="E64" s="5">
        <v>15.12</v>
      </c>
      <c r="F64" s="5">
        <v>13.93</v>
      </c>
      <c r="G64" s="5">
        <v>14.18</v>
      </c>
      <c r="H64" s="5">
        <v>83969054</v>
      </c>
      <c r="I64" s="5">
        <v>1210731232.16</v>
      </c>
      <c r="J64" s="5">
        <v>3</v>
      </c>
    </row>
    <row r="65" spans="1:10">
      <c r="A65" s="6">
        <v>43843</v>
      </c>
      <c r="B65" s="5" t="s">
        <v>17</v>
      </c>
      <c r="C65" s="5" t="s">
        <v>327</v>
      </c>
      <c r="D65" s="5">
        <v>4.67</v>
      </c>
      <c r="E65" s="5">
        <v>4.77</v>
      </c>
      <c r="F65" s="5">
        <v>4.6</v>
      </c>
      <c r="G65" s="5">
        <v>4.77</v>
      </c>
      <c r="H65" s="5">
        <v>290935680</v>
      </c>
      <c r="I65" s="5">
        <v>1364407845.37</v>
      </c>
      <c r="J65" s="5">
        <v>3</v>
      </c>
    </row>
    <row r="66" spans="1:10">
      <c r="A66" s="6">
        <v>43844</v>
      </c>
      <c r="B66" s="5" t="s">
        <v>17</v>
      </c>
      <c r="C66" s="5" t="s">
        <v>327</v>
      </c>
      <c r="D66" s="5">
        <v>4.75</v>
      </c>
      <c r="E66" s="5">
        <v>5</v>
      </c>
      <c r="F66" s="5">
        <v>4.74</v>
      </c>
      <c r="G66" s="5">
        <v>4.87</v>
      </c>
      <c r="H66" s="5">
        <v>436935712</v>
      </c>
      <c r="I66" s="5">
        <v>2136573322.83</v>
      </c>
      <c r="J66" s="5">
        <v>3</v>
      </c>
    </row>
    <row r="67" spans="1:10">
      <c r="A67" s="6">
        <v>43845</v>
      </c>
      <c r="B67" s="5" t="s">
        <v>17</v>
      </c>
      <c r="C67" s="5" t="s">
        <v>327</v>
      </c>
      <c r="D67" s="5">
        <v>4.85</v>
      </c>
      <c r="E67" s="5">
        <v>4.89</v>
      </c>
      <c r="F67" s="5">
        <v>4.76</v>
      </c>
      <c r="G67" s="5">
        <v>4.84</v>
      </c>
      <c r="H67" s="5">
        <v>248113827</v>
      </c>
      <c r="I67" s="5">
        <v>1191768244.97</v>
      </c>
      <c r="J67" s="5">
        <v>3</v>
      </c>
    </row>
    <row r="68" spans="1:10">
      <c r="A68" s="6">
        <v>43846</v>
      </c>
      <c r="B68" s="5" t="s">
        <v>17</v>
      </c>
      <c r="C68" s="5" t="s">
        <v>327</v>
      </c>
      <c r="D68" s="5">
        <v>4.86</v>
      </c>
      <c r="E68" s="5">
        <v>5</v>
      </c>
      <c r="F68" s="5">
        <v>4.83</v>
      </c>
      <c r="G68" s="5">
        <v>4.91</v>
      </c>
      <c r="H68" s="5">
        <v>315144928</v>
      </c>
      <c r="I68" s="5">
        <v>1550640187.5</v>
      </c>
      <c r="J68" s="5">
        <v>3</v>
      </c>
    </row>
    <row r="69" spans="1:10">
      <c r="A69" s="6">
        <v>43847</v>
      </c>
      <c r="B69" s="5" t="s">
        <v>17</v>
      </c>
      <c r="C69" s="5" t="s">
        <v>327</v>
      </c>
      <c r="D69" s="5">
        <v>4.92</v>
      </c>
      <c r="E69" s="5">
        <v>4.97</v>
      </c>
      <c r="F69" s="5">
        <v>4.79</v>
      </c>
      <c r="G69" s="5">
        <v>4.86</v>
      </c>
      <c r="H69" s="5">
        <v>235244648</v>
      </c>
      <c r="I69" s="5">
        <v>1149845510.27</v>
      </c>
      <c r="J69" s="5">
        <v>3</v>
      </c>
    </row>
    <row r="70" spans="1:10">
      <c r="A70" s="6">
        <v>43850</v>
      </c>
      <c r="B70" s="5" t="s">
        <v>17</v>
      </c>
      <c r="C70" s="5" t="s">
        <v>327</v>
      </c>
      <c r="D70" s="5">
        <v>4.9</v>
      </c>
      <c r="E70" s="5">
        <v>5.23</v>
      </c>
      <c r="F70" s="5">
        <v>4.86</v>
      </c>
      <c r="G70" s="5">
        <v>5.2</v>
      </c>
      <c r="H70" s="5">
        <v>530118240</v>
      </c>
      <c r="I70" s="5">
        <v>2676837746.36</v>
      </c>
      <c r="J70" s="5">
        <v>3</v>
      </c>
    </row>
    <row r="71" spans="1:10">
      <c r="A71" s="6">
        <v>43851</v>
      </c>
      <c r="B71" s="5" t="s">
        <v>17</v>
      </c>
      <c r="C71" s="5" t="s">
        <v>327</v>
      </c>
      <c r="D71" s="5">
        <v>5.13</v>
      </c>
      <c r="E71" s="5">
        <v>5.19</v>
      </c>
      <c r="F71" s="5">
        <v>5.07</v>
      </c>
      <c r="G71" s="5">
        <v>5.1</v>
      </c>
      <c r="H71" s="5">
        <v>287497824</v>
      </c>
      <c r="I71" s="5">
        <v>1472964576.12</v>
      </c>
      <c r="J71" s="5">
        <v>3</v>
      </c>
    </row>
    <row r="72" spans="1:10">
      <c r="A72" s="6">
        <v>43852</v>
      </c>
      <c r="B72" s="5" t="s">
        <v>17</v>
      </c>
      <c r="C72" s="5" t="s">
        <v>327</v>
      </c>
      <c r="D72" s="5">
        <v>5.05</v>
      </c>
      <c r="E72" s="5">
        <v>5.2</v>
      </c>
      <c r="F72" s="5">
        <v>4.93</v>
      </c>
      <c r="G72" s="5">
        <v>5.13</v>
      </c>
      <c r="H72" s="5">
        <v>343909248</v>
      </c>
      <c r="I72" s="5">
        <v>1747944324.68</v>
      </c>
      <c r="J72" s="5">
        <v>3</v>
      </c>
    </row>
    <row r="73" spans="1:10">
      <c r="A73" s="6">
        <v>43853</v>
      </c>
      <c r="B73" s="5" t="s">
        <v>17</v>
      </c>
      <c r="C73" s="5" t="s">
        <v>327</v>
      </c>
      <c r="D73" s="5">
        <v>5.02</v>
      </c>
      <c r="E73" s="5">
        <v>5.26</v>
      </c>
      <c r="F73" s="5">
        <v>4.95</v>
      </c>
      <c r="G73" s="5">
        <v>5.06</v>
      </c>
      <c r="H73" s="5">
        <v>446644640</v>
      </c>
      <c r="I73" s="5">
        <v>2270802734.74</v>
      </c>
      <c r="J73" s="5">
        <v>3</v>
      </c>
    </row>
    <row r="74" spans="1:10">
      <c r="A74" s="6">
        <v>43843</v>
      </c>
      <c r="B74" s="5" t="s">
        <v>18</v>
      </c>
      <c r="C74" s="5" t="s">
        <v>328</v>
      </c>
      <c r="D74" s="5">
        <v>3.52</v>
      </c>
      <c r="E74" s="5">
        <v>3.53</v>
      </c>
      <c r="F74" s="5">
        <v>3.44</v>
      </c>
      <c r="G74" s="5">
        <v>3.51</v>
      </c>
      <c r="H74" s="5">
        <v>121974882</v>
      </c>
      <c r="I74" s="5">
        <v>424526658.79</v>
      </c>
      <c r="J74" s="5">
        <v>3</v>
      </c>
    </row>
    <row r="75" spans="1:10">
      <c r="A75" s="6">
        <v>43844</v>
      </c>
      <c r="B75" s="5" t="s">
        <v>18</v>
      </c>
      <c r="C75" s="5" t="s">
        <v>328</v>
      </c>
      <c r="D75" s="5">
        <v>3.51</v>
      </c>
      <c r="E75" s="5">
        <v>3.57</v>
      </c>
      <c r="F75" s="5">
        <v>3.49</v>
      </c>
      <c r="G75" s="5">
        <v>3.5</v>
      </c>
      <c r="H75" s="5">
        <v>136689220</v>
      </c>
      <c r="I75" s="5">
        <v>482468049.43</v>
      </c>
      <c r="J75" s="5">
        <v>3</v>
      </c>
    </row>
    <row r="76" spans="1:10">
      <c r="A76" s="6">
        <v>43845</v>
      </c>
      <c r="B76" s="5" t="s">
        <v>18</v>
      </c>
      <c r="C76" s="5" t="s">
        <v>328</v>
      </c>
      <c r="D76" s="5">
        <v>3.49</v>
      </c>
      <c r="E76" s="5">
        <v>3.5</v>
      </c>
      <c r="F76" s="5">
        <v>3.38</v>
      </c>
      <c r="G76" s="5">
        <v>3.4</v>
      </c>
      <c r="H76" s="5">
        <v>182466563</v>
      </c>
      <c r="I76" s="5">
        <v>622456832.78</v>
      </c>
      <c r="J76" s="5">
        <v>3</v>
      </c>
    </row>
    <row r="77" spans="1:10">
      <c r="A77" s="6">
        <v>43846</v>
      </c>
      <c r="B77" s="5" t="s">
        <v>18</v>
      </c>
      <c r="C77" s="5" t="s">
        <v>328</v>
      </c>
      <c r="D77" s="5">
        <v>3.41</v>
      </c>
      <c r="E77" s="5">
        <v>3.41</v>
      </c>
      <c r="F77" s="5">
        <v>3.31</v>
      </c>
      <c r="G77" s="5">
        <v>3.32</v>
      </c>
      <c r="H77" s="5">
        <v>146335778</v>
      </c>
      <c r="I77" s="5">
        <v>488261007.77</v>
      </c>
      <c r="J77" s="5">
        <v>3</v>
      </c>
    </row>
    <row r="78" spans="1:10">
      <c r="A78" s="6">
        <v>43847</v>
      </c>
      <c r="B78" s="5" t="s">
        <v>18</v>
      </c>
      <c r="C78" s="5" t="s">
        <v>328</v>
      </c>
      <c r="D78" s="5">
        <v>3.32</v>
      </c>
      <c r="E78" s="5">
        <v>3.4</v>
      </c>
      <c r="F78" s="5">
        <v>3.31</v>
      </c>
      <c r="G78" s="5">
        <v>3.35</v>
      </c>
      <c r="H78" s="5">
        <v>94713268</v>
      </c>
      <c r="I78" s="5">
        <v>317870287.6</v>
      </c>
      <c r="J78" s="5">
        <v>3</v>
      </c>
    </row>
    <row r="79" spans="1:10">
      <c r="A79" s="6">
        <v>43850</v>
      </c>
      <c r="B79" s="5" t="s">
        <v>18</v>
      </c>
      <c r="C79" s="5" t="s">
        <v>328</v>
      </c>
      <c r="D79" s="5">
        <v>3.34</v>
      </c>
      <c r="E79" s="5">
        <v>3.38</v>
      </c>
      <c r="F79" s="5">
        <v>3.31</v>
      </c>
      <c r="G79" s="5">
        <v>3.37</v>
      </c>
      <c r="H79" s="5">
        <v>83816545</v>
      </c>
      <c r="I79" s="5">
        <v>280074895.59</v>
      </c>
      <c r="J79" s="5">
        <v>3</v>
      </c>
    </row>
    <row r="80" spans="1:10">
      <c r="A80" s="6">
        <v>43851</v>
      </c>
      <c r="B80" s="5" t="s">
        <v>18</v>
      </c>
      <c r="C80" s="5" t="s">
        <v>328</v>
      </c>
      <c r="D80" s="5">
        <v>3.35</v>
      </c>
      <c r="E80" s="5">
        <v>3.36</v>
      </c>
      <c r="F80" s="5">
        <v>3.31</v>
      </c>
      <c r="G80" s="5">
        <v>3.32</v>
      </c>
      <c r="H80" s="5">
        <v>79892846</v>
      </c>
      <c r="I80" s="5">
        <v>266241171.3</v>
      </c>
      <c r="J80" s="5">
        <v>3</v>
      </c>
    </row>
    <row r="81" spans="1:10">
      <c r="A81" s="6">
        <v>43852</v>
      </c>
      <c r="B81" s="5" t="s">
        <v>18</v>
      </c>
      <c r="C81" s="5" t="s">
        <v>328</v>
      </c>
      <c r="D81" s="5">
        <v>3.31</v>
      </c>
      <c r="E81" s="5">
        <v>3.35</v>
      </c>
      <c r="F81" s="5">
        <v>3.22</v>
      </c>
      <c r="G81" s="5">
        <v>3.33</v>
      </c>
      <c r="H81" s="5">
        <v>96560465</v>
      </c>
      <c r="I81" s="5">
        <v>317737113.62</v>
      </c>
      <c r="J81" s="5">
        <v>3</v>
      </c>
    </row>
    <row r="82" spans="1:10">
      <c r="A82" s="6">
        <v>43853</v>
      </c>
      <c r="B82" s="5" t="s">
        <v>18</v>
      </c>
      <c r="C82" s="5" t="s">
        <v>328</v>
      </c>
      <c r="D82" s="5">
        <v>3</v>
      </c>
      <c r="E82" s="5">
        <v>3.16</v>
      </c>
      <c r="F82" s="5">
        <v>3</v>
      </c>
      <c r="G82" s="5">
        <v>3.05</v>
      </c>
      <c r="H82" s="5">
        <v>261009420</v>
      </c>
      <c r="I82" s="5">
        <v>799306984.18</v>
      </c>
      <c r="J82" s="5">
        <v>3</v>
      </c>
    </row>
    <row r="83" spans="1:10">
      <c r="A83" s="6">
        <v>43843</v>
      </c>
      <c r="B83" s="5" t="s">
        <v>19</v>
      </c>
      <c r="C83" s="5" t="s">
        <v>329</v>
      </c>
      <c r="D83" s="5">
        <v>7.31</v>
      </c>
      <c r="E83" s="5">
        <v>7.44</v>
      </c>
      <c r="F83" s="5">
        <v>7.26</v>
      </c>
      <c r="G83" s="5">
        <v>7.41</v>
      </c>
      <c r="H83" s="5">
        <v>8990205</v>
      </c>
      <c r="I83" s="5">
        <v>66320179.23</v>
      </c>
      <c r="J83" s="5">
        <v>3</v>
      </c>
    </row>
    <row r="84" spans="1:10">
      <c r="A84" s="6">
        <v>43844</v>
      </c>
      <c r="B84" s="5" t="s">
        <v>19</v>
      </c>
      <c r="C84" s="5" t="s">
        <v>329</v>
      </c>
      <c r="D84" s="5">
        <v>7.42</v>
      </c>
      <c r="E84" s="5">
        <v>7.48</v>
      </c>
      <c r="F84" s="5">
        <v>7.35</v>
      </c>
      <c r="G84" s="5">
        <v>7.42</v>
      </c>
      <c r="H84" s="5">
        <v>9807186</v>
      </c>
      <c r="I84" s="5">
        <v>72620828.66</v>
      </c>
      <c r="J84" s="5">
        <v>3</v>
      </c>
    </row>
    <row r="85" spans="1:10">
      <c r="A85" s="6">
        <v>43845</v>
      </c>
      <c r="B85" s="5" t="s">
        <v>19</v>
      </c>
      <c r="C85" s="5" t="s">
        <v>329</v>
      </c>
      <c r="D85" s="5">
        <v>7.42</v>
      </c>
      <c r="E85" s="5">
        <v>7.46</v>
      </c>
      <c r="F85" s="5">
        <v>7.2</v>
      </c>
      <c r="G85" s="5">
        <v>7.26</v>
      </c>
      <c r="H85" s="5">
        <v>8044949</v>
      </c>
      <c r="I85" s="5">
        <v>58679623.23</v>
      </c>
      <c r="J85" s="5">
        <v>3</v>
      </c>
    </row>
    <row r="86" spans="1:10">
      <c r="A86" s="6">
        <v>43846</v>
      </c>
      <c r="B86" s="5" t="s">
        <v>19</v>
      </c>
      <c r="C86" s="5" t="s">
        <v>329</v>
      </c>
      <c r="D86" s="5">
        <v>7.25</v>
      </c>
      <c r="E86" s="5">
        <v>7.36</v>
      </c>
      <c r="F86" s="5">
        <v>7.12</v>
      </c>
      <c r="G86" s="5">
        <v>7.2</v>
      </c>
      <c r="H86" s="5">
        <v>7342905</v>
      </c>
      <c r="I86" s="5">
        <v>52991324.77</v>
      </c>
      <c r="J86" s="5">
        <v>3</v>
      </c>
    </row>
    <row r="87" spans="1:10">
      <c r="A87" s="6">
        <v>43847</v>
      </c>
      <c r="B87" s="5" t="s">
        <v>19</v>
      </c>
      <c r="C87" s="5" t="s">
        <v>329</v>
      </c>
      <c r="D87" s="5">
        <v>7.21</v>
      </c>
      <c r="E87" s="5">
        <v>7.23</v>
      </c>
      <c r="F87" s="5">
        <v>7</v>
      </c>
      <c r="G87" s="5">
        <v>7</v>
      </c>
      <c r="H87" s="5">
        <v>5666837</v>
      </c>
      <c r="I87" s="5">
        <v>40160272.85</v>
      </c>
      <c r="J87" s="5">
        <v>3</v>
      </c>
    </row>
    <row r="88" spans="1:10">
      <c r="A88" s="6">
        <v>43850</v>
      </c>
      <c r="B88" s="5" t="s">
        <v>19</v>
      </c>
      <c r="C88" s="5" t="s">
        <v>329</v>
      </c>
      <c r="D88" s="5">
        <v>6.98</v>
      </c>
      <c r="E88" s="5">
        <v>7.24</v>
      </c>
      <c r="F88" s="5">
        <v>6.98</v>
      </c>
      <c r="G88" s="5">
        <v>7.16</v>
      </c>
      <c r="H88" s="5">
        <v>7595324</v>
      </c>
      <c r="I88" s="5">
        <v>54046691.65</v>
      </c>
      <c r="J88" s="5">
        <v>3</v>
      </c>
    </row>
    <row r="89" spans="1:10">
      <c r="A89" s="6">
        <v>43851</v>
      </c>
      <c r="B89" s="5" t="s">
        <v>19</v>
      </c>
      <c r="C89" s="5" t="s">
        <v>329</v>
      </c>
      <c r="D89" s="5">
        <v>7.22</v>
      </c>
      <c r="E89" s="5">
        <v>7.37</v>
      </c>
      <c r="F89" s="5">
        <v>7.06</v>
      </c>
      <c r="G89" s="5">
        <v>7.07</v>
      </c>
      <c r="H89" s="5">
        <v>7601316</v>
      </c>
      <c r="I89" s="5">
        <v>54444797.62</v>
      </c>
      <c r="J89" s="5">
        <v>3</v>
      </c>
    </row>
    <row r="90" spans="1:10">
      <c r="A90" s="6">
        <v>43852</v>
      </c>
      <c r="B90" s="5" t="s">
        <v>19</v>
      </c>
      <c r="C90" s="5" t="s">
        <v>329</v>
      </c>
      <c r="D90" s="5">
        <v>7.05</v>
      </c>
      <c r="E90" s="5">
        <v>7.05</v>
      </c>
      <c r="F90" s="5">
        <v>6.87</v>
      </c>
      <c r="G90" s="5">
        <v>6.94</v>
      </c>
      <c r="H90" s="5">
        <v>6379793</v>
      </c>
      <c r="I90" s="5">
        <v>44263406.52</v>
      </c>
      <c r="J90" s="5">
        <v>3</v>
      </c>
    </row>
    <row r="91" spans="1:10">
      <c r="A91" s="6">
        <v>43853</v>
      </c>
      <c r="B91" s="5" t="s">
        <v>19</v>
      </c>
      <c r="C91" s="5" t="s">
        <v>329</v>
      </c>
      <c r="D91" s="5">
        <v>6.88</v>
      </c>
      <c r="E91" s="5">
        <v>6.98</v>
      </c>
      <c r="F91" s="5">
        <v>6.48</v>
      </c>
      <c r="G91" s="5">
        <v>6.59</v>
      </c>
      <c r="H91" s="5">
        <v>6561691</v>
      </c>
      <c r="I91" s="5">
        <v>44239977.26</v>
      </c>
      <c r="J91" s="5">
        <v>3</v>
      </c>
    </row>
    <row r="92" spans="1:10">
      <c r="A92" s="6">
        <v>43843</v>
      </c>
      <c r="B92" s="5" t="s">
        <v>20</v>
      </c>
      <c r="C92" s="5" t="s">
        <v>330</v>
      </c>
      <c r="D92" s="5">
        <v>10.66</v>
      </c>
      <c r="E92" s="5">
        <v>10.82</v>
      </c>
      <c r="F92" s="5">
        <v>10.5</v>
      </c>
      <c r="G92" s="5">
        <v>10.78</v>
      </c>
      <c r="H92" s="5">
        <v>5119600</v>
      </c>
      <c r="I92" s="5">
        <v>54762978</v>
      </c>
      <c r="J92" s="5">
        <v>3</v>
      </c>
    </row>
    <row r="93" spans="1:10">
      <c r="A93" s="6">
        <v>43844</v>
      </c>
      <c r="B93" s="5" t="s">
        <v>20</v>
      </c>
      <c r="C93" s="5" t="s">
        <v>330</v>
      </c>
      <c r="D93" s="5">
        <v>10.95</v>
      </c>
      <c r="E93" s="5">
        <v>10.95</v>
      </c>
      <c r="F93" s="5">
        <v>10.61</v>
      </c>
      <c r="G93" s="5">
        <v>10.64</v>
      </c>
      <c r="H93" s="5">
        <v>5428229</v>
      </c>
      <c r="I93" s="5">
        <v>58114655.02</v>
      </c>
      <c r="J93" s="5">
        <v>3</v>
      </c>
    </row>
    <row r="94" spans="1:10">
      <c r="A94" s="6">
        <v>43845</v>
      </c>
      <c r="B94" s="5" t="s">
        <v>20</v>
      </c>
      <c r="C94" s="5" t="s">
        <v>330</v>
      </c>
      <c r="D94" s="5">
        <v>10.65</v>
      </c>
      <c r="E94" s="5">
        <v>10.65</v>
      </c>
      <c r="F94" s="5">
        <v>10.49</v>
      </c>
      <c r="G94" s="5">
        <v>10.53</v>
      </c>
      <c r="H94" s="5">
        <v>3929800</v>
      </c>
      <c r="I94" s="5">
        <v>41402745</v>
      </c>
      <c r="J94" s="5">
        <v>3</v>
      </c>
    </row>
    <row r="95" spans="1:10">
      <c r="A95" s="6">
        <v>43846</v>
      </c>
      <c r="B95" s="5" t="s">
        <v>20</v>
      </c>
      <c r="C95" s="5" t="s">
        <v>330</v>
      </c>
      <c r="D95" s="5">
        <v>10.59</v>
      </c>
      <c r="E95" s="5">
        <v>10.67</v>
      </c>
      <c r="F95" s="5">
        <v>10.3</v>
      </c>
      <c r="G95" s="5">
        <v>10.32</v>
      </c>
      <c r="H95" s="5">
        <v>5065700</v>
      </c>
      <c r="I95" s="5">
        <v>52897959</v>
      </c>
      <c r="J95" s="5">
        <v>3</v>
      </c>
    </row>
    <row r="96" spans="1:10">
      <c r="A96" s="6">
        <v>43847</v>
      </c>
      <c r="B96" s="5" t="s">
        <v>20</v>
      </c>
      <c r="C96" s="5" t="s">
        <v>330</v>
      </c>
      <c r="D96" s="5">
        <v>10.35</v>
      </c>
      <c r="E96" s="5">
        <v>10.39</v>
      </c>
      <c r="F96" s="5">
        <v>10.12</v>
      </c>
      <c r="G96" s="5">
        <v>10.13</v>
      </c>
      <c r="H96" s="5">
        <v>4906170</v>
      </c>
      <c r="I96" s="5">
        <v>50212471.8</v>
      </c>
      <c r="J96" s="5">
        <v>3</v>
      </c>
    </row>
    <row r="97" spans="1:10">
      <c r="A97" s="6">
        <v>43850</v>
      </c>
      <c r="B97" s="5" t="s">
        <v>20</v>
      </c>
      <c r="C97" s="5" t="s">
        <v>330</v>
      </c>
      <c r="D97" s="5">
        <v>10.13</v>
      </c>
      <c r="E97" s="5">
        <v>10.32</v>
      </c>
      <c r="F97" s="5">
        <v>10.03</v>
      </c>
      <c r="G97" s="5">
        <v>10.31</v>
      </c>
      <c r="H97" s="5">
        <v>4862200</v>
      </c>
      <c r="I97" s="5">
        <v>49380649</v>
      </c>
      <c r="J97" s="5">
        <v>3</v>
      </c>
    </row>
    <row r="98" spans="1:10">
      <c r="A98" s="6">
        <v>43851</v>
      </c>
      <c r="B98" s="5" t="s">
        <v>20</v>
      </c>
      <c r="C98" s="5" t="s">
        <v>330</v>
      </c>
      <c r="D98" s="5">
        <v>10.38</v>
      </c>
      <c r="E98" s="5">
        <v>10.49</v>
      </c>
      <c r="F98" s="5">
        <v>10.21</v>
      </c>
      <c r="G98" s="5">
        <v>10.25</v>
      </c>
      <c r="H98" s="5">
        <v>6464196</v>
      </c>
      <c r="I98" s="5">
        <v>66955159.69</v>
      </c>
      <c r="J98" s="5">
        <v>3</v>
      </c>
    </row>
    <row r="99" spans="1:10">
      <c r="A99" s="6">
        <v>43852</v>
      </c>
      <c r="B99" s="5" t="s">
        <v>20</v>
      </c>
      <c r="C99" s="5" t="s">
        <v>330</v>
      </c>
      <c r="D99" s="5">
        <v>10.16</v>
      </c>
      <c r="E99" s="5">
        <v>10.37</v>
      </c>
      <c r="F99" s="5">
        <v>9.86</v>
      </c>
      <c r="G99" s="5">
        <v>10.32</v>
      </c>
      <c r="H99" s="5">
        <v>5567733</v>
      </c>
      <c r="I99" s="5">
        <v>56464004</v>
      </c>
      <c r="J99" s="5">
        <v>3</v>
      </c>
    </row>
    <row r="100" spans="1:10">
      <c r="A100" s="6">
        <v>43853</v>
      </c>
      <c r="B100" s="5" t="s">
        <v>20</v>
      </c>
      <c r="C100" s="5" t="s">
        <v>330</v>
      </c>
      <c r="D100" s="5">
        <v>10.13</v>
      </c>
      <c r="E100" s="5">
        <v>10.48</v>
      </c>
      <c r="F100" s="5">
        <v>9.98</v>
      </c>
      <c r="G100" s="5">
        <v>10.03</v>
      </c>
      <c r="H100" s="5">
        <v>6883287</v>
      </c>
      <c r="I100" s="5">
        <v>70290482.54</v>
      </c>
      <c r="J100" s="5">
        <v>3</v>
      </c>
    </row>
    <row r="101" spans="1:10">
      <c r="A101" s="6">
        <v>43843</v>
      </c>
      <c r="B101" s="5" t="s">
        <v>21</v>
      </c>
      <c r="C101" s="5" t="s">
        <v>331</v>
      </c>
      <c r="D101" s="5">
        <v>17.1</v>
      </c>
      <c r="E101" s="5">
        <v>18.04</v>
      </c>
      <c r="F101" s="5">
        <v>17.1</v>
      </c>
      <c r="G101" s="5">
        <v>17.81</v>
      </c>
      <c r="H101" s="5">
        <v>61613280</v>
      </c>
      <c r="I101" s="5">
        <v>1086143763.54</v>
      </c>
      <c r="J101" s="5">
        <v>3</v>
      </c>
    </row>
    <row r="102" spans="1:10">
      <c r="A102" s="6">
        <v>43844</v>
      </c>
      <c r="B102" s="5" t="s">
        <v>21</v>
      </c>
      <c r="C102" s="5" t="s">
        <v>331</v>
      </c>
      <c r="D102" s="5">
        <v>17.99</v>
      </c>
      <c r="E102" s="5">
        <v>18.25</v>
      </c>
      <c r="F102" s="5">
        <v>17.51</v>
      </c>
      <c r="G102" s="5">
        <v>18.11</v>
      </c>
      <c r="H102" s="5">
        <v>65268816</v>
      </c>
      <c r="I102" s="5">
        <v>1168150674.48</v>
      </c>
      <c r="J102" s="5">
        <v>3</v>
      </c>
    </row>
    <row r="103" spans="1:10">
      <c r="A103" s="6">
        <v>43845</v>
      </c>
      <c r="B103" s="5" t="s">
        <v>21</v>
      </c>
      <c r="C103" s="5" t="s">
        <v>331</v>
      </c>
      <c r="D103" s="5">
        <v>18.41</v>
      </c>
      <c r="E103" s="5">
        <v>18.75</v>
      </c>
      <c r="F103" s="5">
        <v>17.88</v>
      </c>
      <c r="G103" s="5">
        <v>18.03</v>
      </c>
      <c r="H103" s="5">
        <v>68211360</v>
      </c>
      <c r="I103" s="5">
        <v>1250261339.51</v>
      </c>
      <c r="J103" s="5">
        <v>3</v>
      </c>
    </row>
    <row r="104" spans="1:10">
      <c r="A104" s="6">
        <v>43846</v>
      </c>
      <c r="B104" s="5" t="s">
        <v>21</v>
      </c>
      <c r="C104" s="5" t="s">
        <v>331</v>
      </c>
      <c r="D104" s="5">
        <v>17.9</v>
      </c>
      <c r="E104" s="5">
        <v>18.26</v>
      </c>
      <c r="F104" s="5">
        <v>17.42</v>
      </c>
      <c r="G104" s="5">
        <v>17.57</v>
      </c>
      <c r="H104" s="5">
        <v>57327977</v>
      </c>
      <c r="I104" s="5">
        <v>1016541792.58</v>
      </c>
      <c r="J104" s="5">
        <v>3</v>
      </c>
    </row>
    <row r="105" spans="1:10">
      <c r="A105" s="6">
        <v>43847</v>
      </c>
      <c r="B105" s="5" t="s">
        <v>21</v>
      </c>
      <c r="C105" s="5" t="s">
        <v>331</v>
      </c>
      <c r="D105" s="5">
        <v>17.65</v>
      </c>
      <c r="E105" s="5">
        <v>17.79</v>
      </c>
      <c r="F105" s="5">
        <v>17.08</v>
      </c>
      <c r="G105" s="5">
        <v>17.14</v>
      </c>
      <c r="H105" s="5">
        <v>46570173</v>
      </c>
      <c r="I105" s="5">
        <v>808929382.72</v>
      </c>
      <c r="J105" s="5">
        <v>3</v>
      </c>
    </row>
    <row r="106" spans="1:10">
      <c r="A106" s="6">
        <v>43850</v>
      </c>
      <c r="B106" s="5" t="s">
        <v>21</v>
      </c>
      <c r="C106" s="5" t="s">
        <v>331</v>
      </c>
      <c r="D106" s="5">
        <v>17.15</v>
      </c>
      <c r="E106" s="5">
        <v>17.53</v>
      </c>
      <c r="F106" s="5">
        <v>16.7</v>
      </c>
      <c r="G106" s="5">
        <v>17.46</v>
      </c>
      <c r="H106" s="5">
        <v>51002719</v>
      </c>
      <c r="I106" s="5">
        <v>878835970.39</v>
      </c>
      <c r="J106" s="5">
        <v>3</v>
      </c>
    </row>
    <row r="107" spans="1:10">
      <c r="A107" s="6">
        <v>43851</v>
      </c>
      <c r="B107" s="5" t="s">
        <v>21</v>
      </c>
      <c r="C107" s="5" t="s">
        <v>331</v>
      </c>
      <c r="D107" s="5">
        <v>17.35</v>
      </c>
      <c r="E107" s="5">
        <v>17.97</v>
      </c>
      <c r="F107" s="5">
        <v>17.22</v>
      </c>
      <c r="G107" s="5">
        <v>17.65</v>
      </c>
      <c r="H107" s="5">
        <v>53417801</v>
      </c>
      <c r="I107" s="5">
        <v>945945858.71</v>
      </c>
      <c r="J107" s="5">
        <v>3</v>
      </c>
    </row>
    <row r="108" spans="1:10">
      <c r="A108" s="6">
        <v>43852</v>
      </c>
      <c r="B108" s="5" t="s">
        <v>21</v>
      </c>
      <c r="C108" s="5" t="s">
        <v>331</v>
      </c>
      <c r="D108" s="5">
        <v>17.4</v>
      </c>
      <c r="E108" s="5">
        <v>18.35</v>
      </c>
      <c r="F108" s="5">
        <v>17.09</v>
      </c>
      <c r="G108" s="5">
        <v>18.15</v>
      </c>
      <c r="H108" s="5">
        <v>59476453</v>
      </c>
      <c r="I108" s="5">
        <v>1060959848.79</v>
      </c>
      <c r="J108" s="5">
        <v>3</v>
      </c>
    </row>
    <row r="109" spans="1:10">
      <c r="A109" s="6">
        <v>43853</v>
      </c>
      <c r="B109" s="5" t="s">
        <v>21</v>
      </c>
      <c r="C109" s="5" t="s">
        <v>331</v>
      </c>
      <c r="D109" s="5">
        <v>17.61</v>
      </c>
      <c r="E109" s="5">
        <v>17.65</v>
      </c>
      <c r="F109" s="5">
        <v>16.34</v>
      </c>
      <c r="G109" s="5">
        <v>16.34</v>
      </c>
      <c r="H109" s="5">
        <v>87317334</v>
      </c>
      <c r="I109" s="5">
        <v>1479464041.43</v>
      </c>
      <c r="J109" s="5">
        <v>3</v>
      </c>
    </row>
    <row r="110" spans="1:10">
      <c r="A110" s="6">
        <v>43843</v>
      </c>
      <c r="B110" s="5" t="s">
        <v>22</v>
      </c>
      <c r="C110" s="5" t="s">
        <v>332</v>
      </c>
      <c r="D110" s="5">
        <v>4.94</v>
      </c>
      <c r="E110" s="5">
        <v>4.95</v>
      </c>
      <c r="F110" s="5">
        <v>4.82</v>
      </c>
      <c r="G110" s="5">
        <v>4.94</v>
      </c>
      <c r="H110" s="5">
        <v>786480608</v>
      </c>
      <c r="I110" s="5">
        <v>3845497210.36</v>
      </c>
      <c r="J110" s="5">
        <v>3</v>
      </c>
    </row>
    <row r="111" spans="1:10">
      <c r="A111" s="6">
        <v>43844</v>
      </c>
      <c r="B111" s="5" t="s">
        <v>22</v>
      </c>
      <c r="C111" s="5" t="s">
        <v>332</v>
      </c>
      <c r="D111" s="5">
        <v>4.92</v>
      </c>
      <c r="E111" s="5">
        <v>5.02</v>
      </c>
      <c r="F111" s="5">
        <v>4.89</v>
      </c>
      <c r="G111" s="5">
        <v>4.96</v>
      </c>
      <c r="H111" s="5">
        <v>773166192</v>
      </c>
      <c r="I111" s="5">
        <v>3834915414.62</v>
      </c>
      <c r="J111" s="5">
        <v>3</v>
      </c>
    </row>
    <row r="112" spans="1:10">
      <c r="A112" s="6">
        <v>43845</v>
      </c>
      <c r="B112" s="5" t="s">
        <v>22</v>
      </c>
      <c r="C112" s="5" t="s">
        <v>332</v>
      </c>
      <c r="D112" s="5">
        <v>4.93</v>
      </c>
      <c r="E112" s="5">
        <v>4.93</v>
      </c>
      <c r="F112" s="5">
        <v>4.82</v>
      </c>
      <c r="G112" s="5">
        <v>4.88</v>
      </c>
      <c r="H112" s="5">
        <v>715602208</v>
      </c>
      <c r="I112" s="5">
        <v>3476076827.05</v>
      </c>
      <c r="J112" s="5">
        <v>3</v>
      </c>
    </row>
    <row r="113" spans="1:10">
      <c r="A113" s="6">
        <v>43846</v>
      </c>
      <c r="B113" s="5" t="s">
        <v>22</v>
      </c>
      <c r="C113" s="5" t="s">
        <v>332</v>
      </c>
      <c r="D113" s="5">
        <v>4.9</v>
      </c>
      <c r="E113" s="5">
        <v>4.93</v>
      </c>
      <c r="F113" s="5">
        <v>4.84</v>
      </c>
      <c r="G113" s="5">
        <v>4.89</v>
      </c>
      <c r="H113" s="5">
        <v>487349936</v>
      </c>
      <c r="I113" s="5">
        <v>2378049782.75</v>
      </c>
      <c r="J113" s="5">
        <v>3</v>
      </c>
    </row>
    <row r="114" spans="1:10">
      <c r="A114" s="6">
        <v>43847</v>
      </c>
      <c r="B114" s="5" t="s">
        <v>22</v>
      </c>
      <c r="C114" s="5" t="s">
        <v>332</v>
      </c>
      <c r="D114" s="5">
        <v>4.9</v>
      </c>
      <c r="E114" s="5">
        <v>4.91</v>
      </c>
      <c r="F114" s="5">
        <v>4.81</v>
      </c>
      <c r="G114" s="5">
        <v>4.83</v>
      </c>
      <c r="H114" s="5">
        <v>491750784</v>
      </c>
      <c r="I114" s="5">
        <v>2388501348.19</v>
      </c>
      <c r="J114" s="5">
        <v>3</v>
      </c>
    </row>
    <row r="115" spans="1:10">
      <c r="A115" s="6">
        <v>43850</v>
      </c>
      <c r="B115" s="5" t="s">
        <v>22</v>
      </c>
      <c r="C115" s="5" t="s">
        <v>332</v>
      </c>
      <c r="D115" s="5">
        <v>4.81</v>
      </c>
      <c r="E115" s="5">
        <v>5</v>
      </c>
      <c r="F115" s="5">
        <v>4.79</v>
      </c>
      <c r="G115" s="5">
        <v>4.98</v>
      </c>
      <c r="H115" s="5">
        <v>889641648</v>
      </c>
      <c r="I115" s="5">
        <v>4374171420.65</v>
      </c>
      <c r="J115" s="5">
        <v>3</v>
      </c>
    </row>
    <row r="116" spans="1:10">
      <c r="A116" s="6">
        <v>43851</v>
      </c>
      <c r="B116" s="5" t="s">
        <v>22</v>
      </c>
      <c r="C116" s="5" t="s">
        <v>332</v>
      </c>
      <c r="D116" s="5">
        <v>5</v>
      </c>
      <c r="E116" s="5">
        <v>5.03</v>
      </c>
      <c r="F116" s="5">
        <v>4.93</v>
      </c>
      <c r="G116" s="5">
        <v>4.97</v>
      </c>
      <c r="H116" s="5">
        <v>803157408</v>
      </c>
      <c r="I116" s="5">
        <v>4005605391.9</v>
      </c>
      <c r="J116" s="5">
        <v>3</v>
      </c>
    </row>
    <row r="117" spans="1:10">
      <c r="A117" s="6">
        <v>43852</v>
      </c>
      <c r="B117" s="5" t="s">
        <v>22</v>
      </c>
      <c r="C117" s="5" t="s">
        <v>332</v>
      </c>
      <c r="D117" s="5">
        <v>4.97</v>
      </c>
      <c r="E117" s="5">
        <v>4.98</v>
      </c>
      <c r="F117" s="5">
        <v>4.75</v>
      </c>
      <c r="G117" s="5">
        <v>4.92</v>
      </c>
      <c r="H117" s="5">
        <v>889572480</v>
      </c>
      <c r="I117" s="5">
        <v>4330700981.08</v>
      </c>
      <c r="J117" s="5">
        <v>3</v>
      </c>
    </row>
    <row r="118" spans="1:10">
      <c r="A118" s="6">
        <v>43853</v>
      </c>
      <c r="B118" s="5" t="s">
        <v>22</v>
      </c>
      <c r="C118" s="5" t="s">
        <v>332</v>
      </c>
      <c r="D118" s="5">
        <v>4.81</v>
      </c>
      <c r="E118" s="5">
        <v>4.96</v>
      </c>
      <c r="F118" s="5">
        <v>4.61</v>
      </c>
      <c r="G118" s="5">
        <v>4.72</v>
      </c>
      <c r="H118" s="5">
        <v>1068219520</v>
      </c>
      <c r="I118" s="5">
        <v>5108272033.28</v>
      </c>
      <c r="J118" s="5">
        <v>3</v>
      </c>
    </row>
    <row r="119" spans="1:10">
      <c r="A119" s="6">
        <v>43843</v>
      </c>
      <c r="B119" s="5" t="s">
        <v>23</v>
      </c>
      <c r="C119" s="5" t="s">
        <v>333</v>
      </c>
      <c r="D119" s="5">
        <v>19.14</v>
      </c>
      <c r="E119" s="5">
        <v>19.74</v>
      </c>
      <c r="F119" s="5">
        <v>18.92</v>
      </c>
      <c r="G119" s="5">
        <v>19.66</v>
      </c>
      <c r="H119" s="5">
        <v>15873953</v>
      </c>
      <c r="I119" s="5">
        <v>308383075.04</v>
      </c>
      <c r="J119" s="5">
        <v>3</v>
      </c>
    </row>
    <row r="120" spans="1:10">
      <c r="A120" s="6">
        <v>43844</v>
      </c>
      <c r="B120" s="5" t="s">
        <v>23</v>
      </c>
      <c r="C120" s="5" t="s">
        <v>333</v>
      </c>
      <c r="D120" s="5">
        <v>19.45</v>
      </c>
      <c r="E120" s="5">
        <v>19.92</v>
      </c>
      <c r="F120" s="5">
        <v>19.22</v>
      </c>
      <c r="G120" s="5">
        <v>19.35</v>
      </c>
      <c r="H120" s="5">
        <v>11124765</v>
      </c>
      <c r="I120" s="5">
        <v>217060436.16</v>
      </c>
      <c r="J120" s="5">
        <v>3</v>
      </c>
    </row>
    <row r="121" spans="1:10">
      <c r="A121" s="6">
        <v>43845</v>
      </c>
      <c r="B121" s="5" t="s">
        <v>23</v>
      </c>
      <c r="C121" s="5" t="s">
        <v>333</v>
      </c>
      <c r="D121" s="5">
        <v>19.3</v>
      </c>
      <c r="E121" s="5">
        <v>19.57</v>
      </c>
      <c r="F121" s="5">
        <v>19</v>
      </c>
      <c r="G121" s="5">
        <v>19.4</v>
      </c>
      <c r="H121" s="5">
        <v>9773775</v>
      </c>
      <c r="I121" s="5">
        <v>188492590.79</v>
      </c>
      <c r="J121" s="5">
        <v>3</v>
      </c>
    </row>
    <row r="122" spans="1:10">
      <c r="A122" s="6">
        <v>43846</v>
      </c>
      <c r="B122" s="5" t="s">
        <v>23</v>
      </c>
      <c r="C122" s="5" t="s">
        <v>333</v>
      </c>
      <c r="D122" s="5">
        <v>19.3</v>
      </c>
      <c r="E122" s="5">
        <v>19.68</v>
      </c>
      <c r="F122" s="5">
        <v>19.11</v>
      </c>
      <c r="G122" s="5">
        <v>19.19</v>
      </c>
      <c r="H122" s="5">
        <v>10701480</v>
      </c>
      <c r="I122" s="5">
        <v>206545396.3</v>
      </c>
      <c r="J122" s="5">
        <v>3</v>
      </c>
    </row>
    <row r="123" spans="1:10">
      <c r="A123" s="6">
        <v>43847</v>
      </c>
      <c r="B123" s="5" t="s">
        <v>23</v>
      </c>
      <c r="C123" s="5" t="s">
        <v>333</v>
      </c>
      <c r="D123" s="5">
        <v>19.29</v>
      </c>
      <c r="E123" s="5">
        <v>19.56</v>
      </c>
      <c r="F123" s="5">
        <v>19.17</v>
      </c>
      <c r="G123" s="5">
        <v>19.26</v>
      </c>
      <c r="H123" s="5">
        <v>9251545</v>
      </c>
      <c r="I123" s="5">
        <v>179120409.89</v>
      </c>
      <c r="J123" s="5">
        <v>3</v>
      </c>
    </row>
    <row r="124" spans="1:10">
      <c r="A124" s="6">
        <v>43850</v>
      </c>
      <c r="B124" s="5" t="s">
        <v>23</v>
      </c>
      <c r="C124" s="5" t="s">
        <v>333</v>
      </c>
      <c r="D124" s="5">
        <v>19.25</v>
      </c>
      <c r="E124" s="5">
        <v>20.04</v>
      </c>
      <c r="F124" s="5">
        <v>19.1</v>
      </c>
      <c r="G124" s="5">
        <v>19.81</v>
      </c>
      <c r="H124" s="5">
        <v>14261874</v>
      </c>
      <c r="I124" s="5">
        <v>280451145.62</v>
      </c>
      <c r="J124" s="5">
        <v>3</v>
      </c>
    </row>
    <row r="125" spans="1:10">
      <c r="A125" s="6">
        <v>43851</v>
      </c>
      <c r="B125" s="5" t="s">
        <v>23</v>
      </c>
      <c r="C125" s="5" t="s">
        <v>333</v>
      </c>
      <c r="D125" s="5">
        <v>19.65</v>
      </c>
      <c r="E125" s="5">
        <v>19.84</v>
      </c>
      <c r="F125" s="5">
        <v>19.13</v>
      </c>
      <c r="G125" s="5">
        <v>19.35</v>
      </c>
      <c r="H125" s="5">
        <v>13491829</v>
      </c>
      <c r="I125" s="5">
        <v>262325906.05</v>
      </c>
      <c r="J125" s="5">
        <v>3</v>
      </c>
    </row>
    <row r="126" spans="1:10">
      <c r="A126" s="6">
        <v>43852</v>
      </c>
      <c r="B126" s="5" t="s">
        <v>23</v>
      </c>
      <c r="C126" s="5" t="s">
        <v>333</v>
      </c>
      <c r="D126" s="5">
        <v>19.13</v>
      </c>
      <c r="E126" s="5">
        <v>20.15</v>
      </c>
      <c r="F126" s="5">
        <v>18.66</v>
      </c>
      <c r="G126" s="5">
        <v>20.1</v>
      </c>
      <c r="H126" s="5">
        <v>14889860</v>
      </c>
      <c r="I126" s="5">
        <v>292358018.34</v>
      </c>
      <c r="J126" s="5">
        <v>3</v>
      </c>
    </row>
    <row r="127" spans="1:10">
      <c r="A127" s="6">
        <v>43853</v>
      </c>
      <c r="B127" s="5" t="s">
        <v>23</v>
      </c>
      <c r="C127" s="5" t="s">
        <v>333</v>
      </c>
      <c r="D127" s="5">
        <v>19.7</v>
      </c>
      <c r="E127" s="5">
        <v>19.88</v>
      </c>
      <c r="F127" s="5">
        <v>18.13</v>
      </c>
      <c r="G127" s="5">
        <v>19</v>
      </c>
      <c r="H127" s="5">
        <v>19287796</v>
      </c>
      <c r="I127" s="5">
        <v>368738994.05</v>
      </c>
      <c r="J127" s="5">
        <v>3</v>
      </c>
    </row>
    <row r="128" spans="1:10">
      <c r="A128" s="6">
        <v>43843</v>
      </c>
      <c r="B128" s="5" t="s">
        <v>24</v>
      </c>
      <c r="C128" s="5" t="s">
        <v>334</v>
      </c>
      <c r="D128" s="5">
        <v>5.52</v>
      </c>
      <c r="E128" s="5">
        <v>5.54</v>
      </c>
      <c r="F128" s="5">
        <v>5.47</v>
      </c>
      <c r="G128" s="5">
        <v>5.53</v>
      </c>
      <c r="H128" s="5">
        <v>4106832</v>
      </c>
      <c r="I128" s="5">
        <v>22607811.62</v>
      </c>
      <c r="J128" s="5">
        <v>3</v>
      </c>
    </row>
    <row r="129" spans="1:10">
      <c r="A129" s="6">
        <v>43844</v>
      </c>
      <c r="B129" s="5" t="s">
        <v>24</v>
      </c>
      <c r="C129" s="5" t="s">
        <v>334</v>
      </c>
      <c r="D129" s="5">
        <v>5.53</v>
      </c>
      <c r="E129" s="5">
        <v>5.59</v>
      </c>
      <c r="F129" s="5">
        <v>5.52</v>
      </c>
      <c r="G129" s="5">
        <v>5.54</v>
      </c>
      <c r="H129" s="5">
        <v>4016400</v>
      </c>
      <c r="I129" s="5">
        <v>22258656</v>
      </c>
      <c r="J129" s="5">
        <v>3</v>
      </c>
    </row>
    <row r="130" spans="1:10">
      <c r="A130" s="6">
        <v>43845</v>
      </c>
      <c r="B130" s="5" t="s">
        <v>24</v>
      </c>
      <c r="C130" s="5" t="s">
        <v>334</v>
      </c>
      <c r="D130" s="5">
        <v>5.58</v>
      </c>
      <c r="E130" s="5">
        <v>5.58</v>
      </c>
      <c r="F130" s="5">
        <v>5.49</v>
      </c>
      <c r="G130" s="5">
        <v>5.54</v>
      </c>
      <c r="H130" s="5">
        <v>5171200</v>
      </c>
      <c r="I130" s="5">
        <v>28619840.6</v>
      </c>
      <c r="J130" s="5">
        <v>3</v>
      </c>
    </row>
    <row r="131" spans="1:10">
      <c r="A131" s="6">
        <v>43846</v>
      </c>
      <c r="B131" s="5" t="s">
        <v>24</v>
      </c>
      <c r="C131" s="5" t="s">
        <v>334</v>
      </c>
      <c r="D131" s="5">
        <v>5.54</v>
      </c>
      <c r="E131" s="5">
        <v>5.54</v>
      </c>
      <c r="F131" s="5">
        <v>5.46</v>
      </c>
      <c r="G131" s="5">
        <v>5.47</v>
      </c>
      <c r="H131" s="5">
        <v>4807466</v>
      </c>
      <c r="I131" s="5">
        <v>26382854.36</v>
      </c>
      <c r="J131" s="5">
        <v>3</v>
      </c>
    </row>
    <row r="132" spans="1:10">
      <c r="A132" s="6">
        <v>43847</v>
      </c>
      <c r="B132" s="5" t="s">
        <v>24</v>
      </c>
      <c r="C132" s="5" t="s">
        <v>334</v>
      </c>
      <c r="D132" s="5">
        <v>5.48</v>
      </c>
      <c r="E132" s="5">
        <v>5.51</v>
      </c>
      <c r="F132" s="5">
        <v>5.4</v>
      </c>
      <c r="G132" s="5">
        <v>5.4</v>
      </c>
      <c r="H132" s="5">
        <v>4390784</v>
      </c>
      <c r="I132" s="5">
        <v>23853269.6</v>
      </c>
      <c r="J132" s="5">
        <v>3</v>
      </c>
    </row>
    <row r="133" spans="1:10">
      <c r="A133" s="6">
        <v>43850</v>
      </c>
      <c r="B133" s="5" t="s">
        <v>24</v>
      </c>
      <c r="C133" s="5" t="s">
        <v>334</v>
      </c>
      <c r="D133" s="5">
        <v>5.39</v>
      </c>
      <c r="E133" s="5">
        <v>5.45</v>
      </c>
      <c r="F133" s="5">
        <v>5.3</v>
      </c>
      <c r="G133" s="5">
        <v>5.44</v>
      </c>
      <c r="H133" s="5">
        <v>4603504</v>
      </c>
      <c r="I133" s="5">
        <v>24842646.56</v>
      </c>
      <c r="J133" s="5">
        <v>3</v>
      </c>
    </row>
    <row r="134" spans="1:10">
      <c r="A134" s="6">
        <v>43851</v>
      </c>
      <c r="B134" s="5" t="s">
        <v>24</v>
      </c>
      <c r="C134" s="5" t="s">
        <v>334</v>
      </c>
      <c r="D134" s="5">
        <v>5.44</v>
      </c>
      <c r="E134" s="5">
        <v>5.45</v>
      </c>
      <c r="F134" s="5">
        <v>5.34</v>
      </c>
      <c r="G134" s="5">
        <v>5.37</v>
      </c>
      <c r="H134" s="5">
        <v>4317840</v>
      </c>
      <c r="I134" s="5">
        <v>23293254.28</v>
      </c>
      <c r="J134" s="5">
        <v>3</v>
      </c>
    </row>
    <row r="135" spans="1:10">
      <c r="A135" s="6">
        <v>43852</v>
      </c>
      <c r="B135" s="5" t="s">
        <v>24</v>
      </c>
      <c r="C135" s="5" t="s">
        <v>334</v>
      </c>
      <c r="D135" s="5">
        <v>5.37</v>
      </c>
      <c r="E135" s="5">
        <v>5.42</v>
      </c>
      <c r="F135" s="5">
        <v>5.28</v>
      </c>
      <c r="G135" s="5">
        <v>5.38</v>
      </c>
      <c r="H135" s="5">
        <v>4385387</v>
      </c>
      <c r="I135" s="5">
        <v>23481794.19</v>
      </c>
      <c r="J135" s="5">
        <v>3</v>
      </c>
    </row>
    <row r="136" spans="1:10">
      <c r="A136" s="6">
        <v>43853</v>
      </c>
      <c r="B136" s="5" t="s">
        <v>24</v>
      </c>
      <c r="C136" s="5" t="s">
        <v>334</v>
      </c>
      <c r="D136" s="5">
        <v>5.38</v>
      </c>
      <c r="E136" s="5">
        <v>5.41</v>
      </c>
      <c r="F136" s="5">
        <v>5.2</v>
      </c>
      <c r="G136" s="5">
        <v>5.27</v>
      </c>
      <c r="H136" s="5">
        <v>6056186</v>
      </c>
      <c r="I136" s="5">
        <v>32138544.86</v>
      </c>
      <c r="J136" s="5">
        <v>3</v>
      </c>
    </row>
    <row r="137" spans="1:10">
      <c r="A137" s="6">
        <v>43843</v>
      </c>
      <c r="B137" s="5" t="s">
        <v>25</v>
      </c>
      <c r="C137" s="5" t="s">
        <v>335</v>
      </c>
      <c r="D137" s="5">
        <v>14.11</v>
      </c>
      <c r="E137" s="5">
        <v>14.42</v>
      </c>
      <c r="F137" s="5">
        <v>13.94</v>
      </c>
      <c r="G137" s="5">
        <v>14.34</v>
      </c>
      <c r="H137" s="5">
        <v>25644665</v>
      </c>
      <c r="I137" s="5">
        <v>363923106.17</v>
      </c>
      <c r="J137" s="5">
        <v>3</v>
      </c>
    </row>
    <row r="138" spans="1:10">
      <c r="A138" s="6">
        <v>43844</v>
      </c>
      <c r="B138" s="5" t="s">
        <v>25</v>
      </c>
      <c r="C138" s="5" t="s">
        <v>335</v>
      </c>
      <c r="D138" s="5">
        <v>14.34</v>
      </c>
      <c r="E138" s="5">
        <v>15.1</v>
      </c>
      <c r="F138" s="5">
        <v>14.1</v>
      </c>
      <c r="G138" s="5">
        <v>14.93</v>
      </c>
      <c r="H138" s="5">
        <v>40572710</v>
      </c>
      <c r="I138" s="5">
        <v>591081115.19</v>
      </c>
      <c r="J138" s="5">
        <v>3</v>
      </c>
    </row>
    <row r="139" spans="1:10">
      <c r="A139" s="6">
        <v>43845</v>
      </c>
      <c r="B139" s="5" t="s">
        <v>25</v>
      </c>
      <c r="C139" s="5" t="s">
        <v>335</v>
      </c>
      <c r="D139" s="5">
        <v>15.27</v>
      </c>
      <c r="E139" s="5">
        <v>15.8</v>
      </c>
      <c r="F139" s="5">
        <v>14.63</v>
      </c>
      <c r="G139" s="5">
        <v>15.09</v>
      </c>
      <c r="H139" s="5">
        <v>48250549</v>
      </c>
      <c r="I139" s="5">
        <v>736689401.88</v>
      </c>
      <c r="J139" s="5">
        <v>3</v>
      </c>
    </row>
    <row r="140" spans="1:10">
      <c r="A140" s="6">
        <v>43846</v>
      </c>
      <c r="B140" s="5" t="s">
        <v>25</v>
      </c>
      <c r="C140" s="5" t="s">
        <v>335</v>
      </c>
      <c r="D140" s="5">
        <v>15.08</v>
      </c>
      <c r="E140" s="5">
        <v>15.17</v>
      </c>
      <c r="F140" s="5">
        <v>14.61</v>
      </c>
      <c r="G140" s="5">
        <v>14.62</v>
      </c>
      <c r="H140" s="5">
        <v>25700694</v>
      </c>
      <c r="I140" s="5">
        <v>380373137.55</v>
      </c>
      <c r="J140" s="5">
        <v>3</v>
      </c>
    </row>
    <row r="141" spans="1:10">
      <c r="A141" s="6">
        <v>43847</v>
      </c>
      <c r="B141" s="5" t="s">
        <v>25</v>
      </c>
      <c r="C141" s="5" t="s">
        <v>335</v>
      </c>
      <c r="D141" s="5">
        <v>14.72</v>
      </c>
      <c r="E141" s="5">
        <v>14.84</v>
      </c>
      <c r="F141" s="5">
        <v>14.28</v>
      </c>
      <c r="G141" s="5">
        <v>14.36</v>
      </c>
      <c r="H141" s="5">
        <v>19303754</v>
      </c>
      <c r="I141" s="5">
        <v>280638652.89</v>
      </c>
      <c r="J141" s="5">
        <v>3</v>
      </c>
    </row>
    <row r="142" spans="1:10">
      <c r="A142" s="6">
        <v>43850</v>
      </c>
      <c r="B142" s="5" t="s">
        <v>25</v>
      </c>
      <c r="C142" s="5" t="s">
        <v>335</v>
      </c>
      <c r="D142" s="5">
        <v>14.41</v>
      </c>
      <c r="E142" s="5">
        <v>15.1</v>
      </c>
      <c r="F142" s="5">
        <v>14.2</v>
      </c>
      <c r="G142" s="5">
        <v>14.98</v>
      </c>
      <c r="H142" s="5">
        <v>30166112</v>
      </c>
      <c r="I142" s="5">
        <v>444387368.19</v>
      </c>
      <c r="J142" s="5">
        <v>3</v>
      </c>
    </row>
    <row r="143" spans="1:10">
      <c r="A143" s="6">
        <v>43851</v>
      </c>
      <c r="B143" s="5" t="s">
        <v>25</v>
      </c>
      <c r="C143" s="5" t="s">
        <v>335</v>
      </c>
      <c r="D143" s="5">
        <v>14.82</v>
      </c>
      <c r="E143" s="5">
        <v>14.94</v>
      </c>
      <c r="F143" s="5">
        <v>14.45</v>
      </c>
      <c r="G143" s="5">
        <v>14.51</v>
      </c>
      <c r="H143" s="5">
        <v>19162381</v>
      </c>
      <c r="I143" s="5">
        <v>281235142.99</v>
      </c>
      <c r="J143" s="5">
        <v>3</v>
      </c>
    </row>
    <row r="144" spans="1:10">
      <c r="A144" s="6">
        <v>43852</v>
      </c>
      <c r="B144" s="5" t="s">
        <v>25</v>
      </c>
      <c r="C144" s="5" t="s">
        <v>335</v>
      </c>
      <c r="D144" s="5">
        <v>14.35</v>
      </c>
      <c r="E144" s="5">
        <v>15</v>
      </c>
      <c r="F144" s="5">
        <v>14.2</v>
      </c>
      <c r="G144" s="5">
        <v>14.84</v>
      </c>
      <c r="H144" s="5">
        <v>23721186</v>
      </c>
      <c r="I144" s="5">
        <v>349178237.22</v>
      </c>
      <c r="J144" s="5">
        <v>3</v>
      </c>
    </row>
    <row r="145" spans="1:10">
      <c r="A145" s="6">
        <v>43853</v>
      </c>
      <c r="B145" s="5" t="s">
        <v>25</v>
      </c>
      <c r="C145" s="5" t="s">
        <v>335</v>
      </c>
      <c r="D145" s="5">
        <v>14.78</v>
      </c>
      <c r="E145" s="5">
        <v>15.4</v>
      </c>
      <c r="F145" s="5">
        <v>13.99</v>
      </c>
      <c r="G145" s="5">
        <v>14.2</v>
      </c>
      <c r="H145" s="5">
        <v>31278021</v>
      </c>
      <c r="I145" s="5">
        <v>460166959.68</v>
      </c>
      <c r="J145" s="5">
        <v>3</v>
      </c>
    </row>
    <row r="146" spans="1:10">
      <c r="A146" s="6">
        <v>43843</v>
      </c>
      <c r="B146" s="5" t="s">
        <v>26</v>
      </c>
      <c r="C146" s="5" t="s">
        <v>336</v>
      </c>
      <c r="D146" s="5">
        <v>14.36</v>
      </c>
      <c r="E146" s="5">
        <v>15.07</v>
      </c>
      <c r="F146" s="5">
        <v>14.3</v>
      </c>
      <c r="G146" s="5">
        <v>14.99</v>
      </c>
      <c r="H146" s="5">
        <v>35660755</v>
      </c>
      <c r="I146" s="5">
        <v>525808299.17</v>
      </c>
      <c r="J146" s="5">
        <v>3</v>
      </c>
    </row>
    <row r="147" spans="1:10">
      <c r="A147" s="6">
        <v>43844</v>
      </c>
      <c r="B147" s="5" t="s">
        <v>26</v>
      </c>
      <c r="C147" s="5" t="s">
        <v>336</v>
      </c>
      <c r="D147" s="5">
        <v>15.03</v>
      </c>
      <c r="E147" s="5">
        <v>15.08</v>
      </c>
      <c r="F147" s="5">
        <v>14.48</v>
      </c>
      <c r="G147" s="5">
        <v>14.58</v>
      </c>
      <c r="H147" s="5">
        <v>36619293</v>
      </c>
      <c r="I147" s="5">
        <v>537552019.8</v>
      </c>
      <c r="J147" s="5">
        <v>3</v>
      </c>
    </row>
    <row r="148" spans="1:10">
      <c r="A148" s="6">
        <v>43845</v>
      </c>
      <c r="B148" s="5" t="s">
        <v>26</v>
      </c>
      <c r="C148" s="5" t="s">
        <v>336</v>
      </c>
      <c r="D148" s="5">
        <v>14.59</v>
      </c>
      <c r="E148" s="5">
        <v>14.59</v>
      </c>
      <c r="F148" s="5">
        <v>13.8</v>
      </c>
      <c r="G148" s="5">
        <v>14.09</v>
      </c>
      <c r="H148" s="5">
        <v>38285149</v>
      </c>
      <c r="I148" s="5">
        <v>538731644.32</v>
      </c>
      <c r="J148" s="5">
        <v>3</v>
      </c>
    </row>
    <row r="149" spans="1:10">
      <c r="A149" s="6">
        <v>43846</v>
      </c>
      <c r="B149" s="5" t="s">
        <v>26</v>
      </c>
      <c r="C149" s="5" t="s">
        <v>336</v>
      </c>
      <c r="D149" s="5">
        <v>13.99</v>
      </c>
      <c r="E149" s="5">
        <v>14.26</v>
      </c>
      <c r="F149" s="5">
        <v>13.96</v>
      </c>
      <c r="G149" s="5">
        <v>14.06</v>
      </c>
      <c r="H149" s="5">
        <v>26037420</v>
      </c>
      <c r="I149" s="5">
        <v>367256865.36</v>
      </c>
      <c r="J149" s="5">
        <v>3</v>
      </c>
    </row>
    <row r="150" spans="1:10">
      <c r="A150" s="6">
        <v>43847</v>
      </c>
      <c r="B150" s="5" t="s">
        <v>26</v>
      </c>
      <c r="C150" s="5" t="s">
        <v>336</v>
      </c>
      <c r="D150" s="5">
        <v>14.06</v>
      </c>
      <c r="E150" s="5">
        <v>14.17</v>
      </c>
      <c r="F150" s="5">
        <v>13.72</v>
      </c>
      <c r="G150" s="5">
        <v>13.97</v>
      </c>
      <c r="H150" s="5">
        <v>25657820</v>
      </c>
      <c r="I150" s="5">
        <v>358008913.9</v>
      </c>
      <c r="J150" s="5">
        <v>3</v>
      </c>
    </row>
    <row r="151" spans="1:10">
      <c r="A151" s="6">
        <v>43850</v>
      </c>
      <c r="B151" s="5" t="s">
        <v>26</v>
      </c>
      <c r="C151" s="5" t="s">
        <v>336</v>
      </c>
      <c r="D151" s="5">
        <v>13.9</v>
      </c>
      <c r="E151" s="5">
        <v>14.6</v>
      </c>
      <c r="F151" s="5">
        <v>13.9</v>
      </c>
      <c r="G151" s="5">
        <v>14.6</v>
      </c>
      <c r="H151" s="5">
        <v>36814740</v>
      </c>
      <c r="I151" s="5">
        <v>526231194.74</v>
      </c>
      <c r="J151" s="5">
        <v>3</v>
      </c>
    </row>
    <row r="152" spans="1:10">
      <c r="A152" s="6">
        <v>43851</v>
      </c>
      <c r="B152" s="5" t="s">
        <v>26</v>
      </c>
      <c r="C152" s="5" t="s">
        <v>336</v>
      </c>
      <c r="D152" s="5">
        <v>14.5</v>
      </c>
      <c r="E152" s="5">
        <v>14.68</v>
      </c>
      <c r="F152" s="5">
        <v>14.11</v>
      </c>
      <c r="G152" s="5">
        <v>14.19</v>
      </c>
      <c r="H152" s="5">
        <v>30987882</v>
      </c>
      <c r="I152" s="5">
        <v>445249437.2</v>
      </c>
      <c r="J152" s="5">
        <v>3</v>
      </c>
    </row>
    <row r="153" spans="1:10">
      <c r="A153" s="6">
        <v>43852</v>
      </c>
      <c r="B153" s="5" t="s">
        <v>26</v>
      </c>
      <c r="C153" s="5" t="s">
        <v>336</v>
      </c>
      <c r="D153" s="5">
        <v>14</v>
      </c>
      <c r="E153" s="5">
        <v>14.78</v>
      </c>
      <c r="F153" s="5">
        <v>13.75</v>
      </c>
      <c r="G153" s="5">
        <v>14.59</v>
      </c>
      <c r="H153" s="5">
        <v>40862407</v>
      </c>
      <c r="I153" s="5">
        <v>588602335.13</v>
      </c>
      <c r="J153" s="5">
        <v>3</v>
      </c>
    </row>
    <row r="154" spans="1:10">
      <c r="A154" s="6">
        <v>43853</v>
      </c>
      <c r="B154" s="5" t="s">
        <v>26</v>
      </c>
      <c r="C154" s="5" t="s">
        <v>336</v>
      </c>
      <c r="D154" s="5">
        <v>14.37</v>
      </c>
      <c r="E154" s="5">
        <v>14.44</v>
      </c>
      <c r="F154" s="5">
        <v>13.35</v>
      </c>
      <c r="G154" s="5">
        <v>13.5</v>
      </c>
      <c r="H154" s="5">
        <v>39171148</v>
      </c>
      <c r="I154" s="5">
        <v>545512934.21</v>
      </c>
      <c r="J154" s="5">
        <v>3</v>
      </c>
    </row>
    <row r="155" spans="1:10">
      <c r="A155" s="6">
        <v>43843</v>
      </c>
      <c r="B155" s="5" t="s">
        <v>27</v>
      </c>
      <c r="C155" s="5" t="s">
        <v>337</v>
      </c>
      <c r="D155" s="5">
        <v>31.73</v>
      </c>
      <c r="E155" s="5">
        <v>34.11</v>
      </c>
      <c r="F155" s="5">
        <v>31.73</v>
      </c>
      <c r="G155" s="5">
        <v>33.92</v>
      </c>
      <c r="H155" s="5">
        <v>29176755</v>
      </c>
      <c r="I155" s="5">
        <v>976867377.66</v>
      </c>
      <c r="J155" s="5">
        <v>3</v>
      </c>
    </row>
    <row r="156" spans="1:10">
      <c r="A156" s="6">
        <v>43844</v>
      </c>
      <c r="B156" s="5" t="s">
        <v>27</v>
      </c>
      <c r="C156" s="5" t="s">
        <v>337</v>
      </c>
      <c r="D156" s="5">
        <v>34</v>
      </c>
      <c r="E156" s="5">
        <v>34.37</v>
      </c>
      <c r="F156" s="5">
        <v>33.7</v>
      </c>
      <c r="G156" s="5">
        <v>34.17</v>
      </c>
      <c r="H156" s="5">
        <v>17288502</v>
      </c>
      <c r="I156" s="5">
        <v>588508964.16</v>
      </c>
      <c r="J156" s="5">
        <v>3</v>
      </c>
    </row>
    <row r="157" spans="1:10">
      <c r="A157" s="6">
        <v>43845</v>
      </c>
      <c r="B157" s="5" t="s">
        <v>27</v>
      </c>
      <c r="C157" s="5" t="s">
        <v>337</v>
      </c>
      <c r="D157" s="5">
        <v>33.97</v>
      </c>
      <c r="E157" s="5">
        <v>34.06</v>
      </c>
      <c r="F157" s="5">
        <v>33.1</v>
      </c>
      <c r="G157" s="5">
        <v>33.7</v>
      </c>
      <c r="H157" s="5">
        <v>12027351</v>
      </c>
      <c r="I157" s="5">
        <v>403778280.15</v>
      </c>
      <c r="J157" s="5">
        <v>3</v>
      </c>
    </row>
    <row r="158" spans="1:10">
      <c r="A158" s="6">
        <v>43846</v>
      </c>
      <c r="B158" s="5" t="s">
        <v>27</v>
      </c>
      <c r="C158" s="5" t="s">
        <v>337</v>
      </c>
      <c r="D158" s="5">
        <v>33.74</v>
      </c>
      <c r="E158" s="5">
        <v>34.36</v>
      </c>
      <c r="F158" s="5">
        <v>33.57</v>
      </c>
      <c r="G158" s="5">
        <v>33.76</v>
      </c>
      <c r="H158" s="5">
        <v>12856944</v>
      </c>
      <c r="I158" s="5">
        <v>435737018.38</v>
      </c>
      <c r="J158" s="5">
        <v>3</v>
      </c>
    </row>
    <row r="159" spans="1:10">
      <c r="A159" s="6">
        <v>43847</v>
      </c>
      <c r="B159" s="5" t="s">
        <v>27</v>
      </c>
      <c r="C159" s="5" t="s">
        <v>337</v>
      </c>
      <c r="D159" s="5">
        <v>33.76</v>
      </c>
      <c r="E159" s="5">
        <v>34.78</v>
      </c>
      <c r="F159" s="5">
        <v>33.76</v>
      </c>
      <c r="G159" s="5">
        <v>34.47</v>
      </c>
      <c r="H159" s="5">
        <v>18479153</v>
      </c>
      <c r="I159" s="5">
        <v>636070196.05</v>
      </c>
      <c r="J159" s="5">
        <v>3</v>
      </c>
    </row>
    <row r="160" spans="1:10">
      <c r="A160" s="6">
        <v>43850</v>
      </c>
      <c r="B160" s="5" t="s">
        <v>27</v>
      </c>
      <c r="C160" s="5" t="s">
        <v>337</v>
      </c>
      <c r="D160" s="5">
        <v>34.47</v>
      </c>
      <c r="E160" s="5">
        <v>35.2</v>
      </c>
      <c r="F160" s="5">
        <v>33.8</v>
      </c>
      <c r="G160" s="5">
        <v>34.85</v>
      </c>
      <c r="H160" s="5">
        <v>15984663</v>
      </c>
      <c r="I160" s="5">
        <v>552540298.26</v>
      </c>
      <c r="J160" s="5">
        <v>3</v>
      </c>
    </row>
    <row r="161" spans="1:10">
      <c r="A161" s="6">
        <v>43851</v>
      </c>
      <c r="B161" s="5" t="s">
        <v>27</v>
      </c>
      <c r="C161" s="5" t="s">
        <v>337</v>
      </c>
      <c r="D161" s="5">
        <v>34.5</v>
      </c>
      <c r="E161" s="5">
        <v>34.75</v>
      </c>
      <c r="F161" s="5">
        <v>33.88</v>
      </c>
      <c r="G161" s="5">
        <v>34</v>
      </c>
      <c r="H161" s="5">
        <v>12008140</v>
      </c>
      <c r="I161" s="5">
        <v>410992618.95</v>
      </c>
      <c r="J161" s="5">
        <v>3</v>
      </c>
    </row>
    <row r="162" spans="1:10">
      <c r="A162" s="6">
        <v>43852</v>
      </c>
      <c r="B162" s="5" t="s">
        <v>27</v>
      </c>
      <c r="C162" s="5" t="s">
        <v>337</v>
      </c>
      <c r="D162" s="5">
        <v>33.89</v>
      </c>
      <c r="E162" s="5">
        <v>35</v>
      </c>
      <c r="F162" s="5">
        <v>33.35</v>
      </c>
      <c r="G162" s="5">
        <v>34.66</v>
      </c>
      <c r="H162" s="5">
        <v>15812956</v>
      </c>
      <c r="I162" s="5">
        <v>540940673.45</v>
      </c>
      <c r="J162" s="5">
        <v>3</v>
      </c>
    </row>
    <row r="163" spans="1:10">
      <c r="A163" s="6">
        <v>43853</v>
      </c>
      <c r="B163" s="5" t="s">
        <v>27</v>
      </c>
      <c r="C163" s="5" t="s">
        <v>337</v>
      </c>
      <c r="D163" s="5">
        <v>34.21</v>
      </c>
      <c r="E163" s="5">
        <v>34.55</v>
      </c>
      <c r="F163" s="5">
        <v>32</v>
      </c>
      <c r="G163" s="5">
        <v>33.06</v>
      </c>
      <c r="H163" s="5">
        <v>17484580</v>
      </c>
      <c r="I163" s="5">
        <v>585560246.2</v>
      </c>
      <c r="J163" s="5">
        <v>3</v>
      </c>
    </row>
    <row r="164" spans="1:10">
      <c r="A164" s="6">
        <v>43843</v>
      </c>
      <c r="B164" s="5" t="s">
        <v>28</v>
      </c>
      <c r="C164" s="5" t="s">
        <v>338</v>
      </c>
      <c r="D164" s="5">
        <v>11.51</v>
      </c>
      <c r="E164" s="5">
        <v>11.71</v>
      </c>
      <c r="F164" s="5">
        <v>11.4</v>
      </c>
      <c r="G164" s="5">
        <v>11.6</v>
      </c>
      <c r="H164" s="5">
        <v>30841930</v>
      </c>
      <c r="I164" s="5">
        <v>356441538.67</v>
      </c>
      <c r="J164" s="5">
        <v>3</v>
      </c>
    </row>
    <row r="165" spans="1:10">
      <c r="A165" s="6">
        <v>43844</v>
      </c>
      <c r="B165" s="5" t="s">
        <v>28</v>
      </c>
      <c r="C165" s="5" t="s">
        <v>338</v>
      </c>
      <c r="D165" s="5">
        <v>11.94</v>
      </c>
      <c r="E165" s="5">
        <v>12.1</v>
      </c>
      <c r="F165" s="5">
        <v>11.61</v>
      </c>
      <c r="G165" s="5">
        <v>11.62</v>
      </c>
      <c r="H165" s="5">
        <v>48357353</v>
      </c>
      <c r="I165" s="5">
        <v>572363382.09</v>
      </c>
      <c r="J165" s="5">
        <v>3</v>
      </c>
    </row>
    <row r="166" spans="1:10">
      <c r="A166" s="6">
        <v>43845</v>
      </c>
      <c r="B166" s="5" t="s">
        <v>28</v>
      </c>
      <c r="C166" s="5" t="s">
        <v>338</v>
      </c>
      <c r="D166" s="5">
        <v>11.41</v>
      </c>
      <c r="E166" s="5">
        <v>11.45</v>
      </c>
      <c r="F166" s="5">
        <v>11.06</v>
      </c>
      <c r="G166" s="5">
        <v>11.18</v>
      </c>
      <c r="H166" s="5">
        <v>43578835</v>
      </c>
      <c r="I166" s="5">
        <v>487940563.82</v>
      </c>
      <c r="J166" s="5">
        <v>3</v>
      </c>
    </row>
    <row r="167" spans="1:10">
      <c r="A167" s="6">
        <v>43846</v>
      </c>
      <c r="B167" s="5" t="s">
        <v>28</v>
      </c>
      <c r="C167" s="5" t="s">
        <v>338</v>
      </c>
      <c r="D167" s="5">
        <v>11.17</v>
      </c>
      <c r="E167" s="5">
        <v>11.32</v>
      </c>
      <c r="F167" s="5">
        <v>11.09</v>
      </c>
      <c r="G167" s="5">
        <v>11.19</v>
      </c>
      <c r="H167" s="5">
        <v>22346098</v>
      </c>
      <c r="I167" s="5">
        <v>250281885.31</v>
      </c>
      <c r="J167" s="5">
        <v>3</v>
      </c>
    </row>
    <row r="168" spans="1:10">
      <c r="A168" s="6">
        <v>43847</v>
      </c>
      <c r="B168" s="5" t="s">
        <v>28</v>
      </c>
      <c r="C168" s="5" t="s">
        <v>338</v>
      </c>
      <c r="D168" s="5">
        <v>11.24</v>
      </c>
      <c r="E168" s="5">
        <v>11.42</v>
      </c>
      <c r="F168" s="5">
        <v>11.01</v>
      </c>
      <c r="G168" s="5">
        <v>11.01</v>
      </c>
      <c r="H168" s="5">
        <v>23793417</v>
      </c>
      <c r="I168" s="5">
        <v>265498267.13</v>
      </c>
      <c r="J168" s="5">
        <v>3</v>
      </c>
    </row>
    <row r="169" spans="1:10">
      <c r="A169" s="6">
        <v>43850</v>
      </c>
      <c r="B169" s="5" t="s">
        <v>28</v>
      </c>
      <c r="C169" s="5" t="s">
        <v>338</v>
      </c>
      <c r="D169" s="5">
        <v>11.01</v>
      </c>
      <c r="E169" s="5">
        <v>11.29</v>
      </c>
      <c r="F169" s="5">
        <v>10.86</v>
      </c>
      <c r="G169" s="5">
        <v>11.19</v>
      </c>
      <c r="H169" s="5">
        <v>24975901</v>
      </c>
      <c r="I169" s="5">
        <v>277098758.08</v>
      </c>
      <c r="J169" s="5">
        <v>3</v>
      </c>
    </row>
    <row r="170" spans="1:10">
      <c r="A170" s="6">
        <v>43851</v>
      </c>
      <c r="B170" s="5" t="s">
        <v>28</v>
      </c>
      <c r="C170" s="5" t="s">
        <v>338</v>
      </c>
      <c r="D170" s="5">
        <v>11.12</v>
      </c>
      <c r="E170" s="5">
        <v>11.23</v>
      </c>
      <c r="F170" s="5">
        <v>10.85</v>
      </c>
      <c r="G170" s="5">
        <v>10.9</v>
      </c>
      <c r="H170" s="5">
        <v>22251688</v>
      </c>
      <c r="I170" s="5">
        <v>244813726.77</v>
      </c>
      <c r="J170" s="5">
        <v>3</v>
      </c>
    </row>
    <row r="171" spans="1:10">
      <c r="A171" s="6">
        <v>43852</v>
      </c>
      <c r="B171" s="5" t="s">
        <v>28</v>
      </c>
      <c r="C171" s="5" t="s">
        <v>338</v>
      </c>
      <c r="D171" s="5">
        <v>11.05</v>
      </c>
      <c r="E171" s="5">
        <v>11.33</v>
      </c>
      <c r="F171" s="5">
        <v>10.75</v>
      </c>
      <c r="G171" s="5">
        <v>11.24</v>
      </c>
      <c r="H171" s="5">
        <v>33733903</v>
      </c>
      <c r="I171" s="5">
        <v>375007035.25</v>
      </c>
      <c r="J171" s="5">
        <v>3</v>
      </c>
    </row>
    <row r="172" spans="1:10">
      <c r="A172" s="6">
        <v>43853</v>
      </c>
      <c r="B172" s="5" t="s">
        <v>28</v>
      </c>
      <c r="C172" s="5" t="s">
        <v>338</v>
      </c>
      <c r="D172" s="5">
        <v>11</v>
      </c>
      <c r="E172" s="5">
        <v>11.35</v>
      </c>
      <c r="F172" s="5">
        <v>10.48</v>
      </c>
      <c r="G172" s="5">
        <v>10.75</v>
      </c>
      <c r="H172" s="5">
        <v>37336205</v>
      </c>
      <c r="I172" s="5">
        <v>407944438.64</v>
      </c>
      <c r="J172" s="5">
        <v>3</v>
      </c>
    </row>
    <row r="173" spans="1:10">
      <c r="A173" s="6">
        <v>43843</v>
      </c>
      <c r="B173" s="5" t="s">
        <v>29</v>
      </c>
      <c r="C173" s="5" t="s">
        <v>339</v>
      </c>
      <c r="D173" s="5">
        <v>31.92</v>
      </c>
      <c r="E173" s="5">
        <v>32.99</v>
      </c>
      <c r="F173" s="5">
        <v>31.7</v>
      </c>
      <c r="G173" s="5">
        <v>32.87</v>
      </c>
      <c r="H173" s="5">
        <v>49842485</v>
      </c>
      <c r="I173" s="5">
        <v>1616910676.46</v>
      </c>
      <c r="J173" s="5">
        <v>3</v>
      </c>
    </row>
    <row r="174" spans="1:10">
      <c r="A174" s="6">
        <v>43844</v>
      </c>
      <c r="B174" s="5" t="s">
        <v>29</v>
      </c>
      <c r="C174" s="5" t="s">
        <v>339</v>
      </c>
      <c r="D174" s="5">
        <v>32.89</v>
      </c>
      <c r="E174" s="5">
        <v>32.9</v>
      </c>
      <c r="F174" s="5">
        <v>31.96</v>
      </c>
      <c r="G174" s="5">
        <v>32.1</v>
      </c>
      <c r="H174" s="5">
        <v>36578955</v>
      </c>
      <c r="I174" s="5">
        <v>1181916771.39</v>
      </c>
      <c r="J174" s="5">
        <v>3</v>
      </c>
    </row>
    <row r="175" spans="1:10">
      <c r="A175" s="6">
        <v>43845</v>
      </c>
      <c r="B175" s="5" t="s">
        <v>29</v>
      </c>
      <c r="C175" s="5" t="s">
        <v>339</v>
      </c>
      <c r="D175" s="5">
        <v>32.05</v>
      </c>
      <c r="E175" s="5">
        <v>32.33</v>
      </c>
      <c r="F175" s="5">
        <v>31.75</v>
      </c>
      <c r="G175" s="5">
        <v>32.23</v>
      </c>
      <c r="H175" s="5">
        <v>24138331</v>
      </c>
      <c r="I175" s="5">
        <v>773452000.05</v>
      </c>
      <c r="J175" s="5">
        <v>3</v>
      </c>
    </row>
    <row r="176" spans="1:10">
      <c r="A176" s="6">
        <v>43846</v>
      </c>
      <c r="B176" s="5" t="s">
        <v>29</v>
      </c>
      <c r="C176" s="5" t="s">
        <v>339</v>
      </c>
      <c r="D176" s="5">
        <v>32.19</v>
      </c>
      <c r="E176" s="5">
        <v>32.65</v>
      </c>
      <c r="F176" s="5">
        <v>31.53</v>
      </c>
      <c r="G176" s="5">
        <v>32.06</v>
      </c>
      <c r="H176" s="5">
        <v>32986577</v>
      </c>
      <c r="I176" s="5">
        <v>1057209246.98</v>
      </c>
      <c r="J176" s="5">
        <v>3</v>
      </c>
    </row>
    <row r="177" spans="1:10">
      <c r="A177" s="6">
        <v>43847</v>
      </c>
      <c r="B177" s="5" t="s">
        <v>29</v>
      </c>
      <c r="C177" s="5" t="s">
        <v>339</v>
      </c>
      <c r="D177" s="5">
        <v>33.5</v>
      </c>
      <c r="E177" s="5">
        <v>33.92</v>
      </c>
      <c r="F177" s="5">
        <v>32.79</v>
      </c>
      <c r="G177" s="5">
        <v>33.5</v>
      </c>
      <c r="H177" s="5">
        <v>75296218</v>
      </c>
      <c r="I177" s="5">
        <v>2515902963.83</v>
      </c>
      <c r="J177" s="5">
        <v>3</v>
      </c>
    </row>
    <row r="178" spans="1:10">
      <c r="A178" s="6">
        <v>43850</v>
      </c>
      <c r="B178" s="5" t="s">
        <v>29</v>
      </c>
      <c r="C178" s="5" t="s">
        <v>339</v>
      </c>
      <c r="D178" s="5">
        <v>33.5</v>
      </c>
      <c r="E178" s="5">
        <v>36.08</v>
      </c>
      <c r="F178" s="5">
        <v>33.21</v>
      </c>
      <c r="G178" s="5">
        <v>35.17</v>
      </c>
      <c r="H178" s="5">
        <v>63506164</v>
      </c>
      <c r="I178" s="5">
        <v>2201325493.14</v>
      </c>
      <c r="J178" s="5">
        <v>3</v>
      </c>
    </row>
    <row r="179" spans="1:10">
      <c r="A179" s="6">
        <v>43851</v>
      </c>
      <c r="B179" s="5" t="s">
        <v>29</v>
      </c>
      <c r="C179" s="5" t="s">
        <v>339</v>
      </c>
      <c r="D179" s="5">
        <v>34.96</v>
      </c>
      <c r="E179" s="5">
        <v>35.74</v>
      </c>
      <c r="F179" s="5">
        <v>34.8</v>
      </c>
      <c r="G179" s="5">
        <v>35.1</v>
      </c>
      <c r="H179" s="5">
        <v>39929504</v>
      </c>
      <c r="I179" s="5">
        <v>1405096938.28</v>
      </c>
      <c r="J179" s="5">
        <v>3</v>
      </c>
    </row>
    <row r="180" spans="1:10">
      <c r="A180" s="6">
        <v>43852</v>
      </c>
      <c r="B180" s="5" t="s">
        <v>29</v>
      </c>
      <c r="C180" s="5" t="s">
        <v>339</v>
      </c>
      <c r="D180" s="5">
        <v>34.9</v>
      </c>
      <c r="E180" s="5">
        <v>36.66</v>
      </c>
      <c r="F180" s="5">
        <v>34.47</v>
      </c>
      <c r="G180" s="5">
        <v>36.35</v>
      </c>
      <c r="H180" s="5">
        <v>52203967</v>
      </c>
      <c r="I180" s="5">
        <v>1859040220.93</v>
      </c>
      <c r="J180" s="5">
        <v>3</v>
      </c>
    </row>
    <row r="181" spans="1:10">
      <c r="A181" s="6">
        <v>43853</v>
      </c>
      <c r="B181" s="5" t="s">
        <v>29</v>
      </c>
      <c r="C181" s="5" t="s">
        <v>339</v>
      </c>
      <c r="D181" s="5">
        <v>35.6</v>
      </c>
      <c r="E181" s="5">
        <v>35.88</v>
      </c>
      <c r="F181" s="5">
        <v>33.69</v>
      </c>
      <c r="G181" s="5">
        <v>34.13</v>
      </c>
      <c r="H181" s="5">
        <v>50179202</v>
      </c>
      <c r="I181" s="5">
        <v>1742610047.85</v>
      </c>
      <c r="J181" s="5">
        <v>3</v>
      </c>
    </row>
    <row r="182" spans="1:10">
      <c r="A182" s="6">
        <v>43843</v>
      </c>
      <c r="B182" s="5" t="s">
        <v>30</v>
      </c>
      <c r="C182" s="5" t="s">
        <v>340</v>
      </c>
      <c r="D182" s="5">
        <v>22.79</v>
      </c>
      <c r="E182" s="5">
        <v>23.24</v>
      </c>
      <c r="F182" s="5">
        <v>22.61</v>
      </c>
      <c r="G182" s="5">
        <v>23.03</v>
      </c>
      <c r="H182" s="5">
        <v>32231971</v>
      </c>
      <c r="I182" s="5">
        <v>739946602.54</v>
      </c>
      <c r="J182" s="5">
        <v>3</v>
      </c>
    </row>
    <row r="183" spans="1:10">
      <c r="A183" s="6">
        <v>43844</v>
      </c>
      <c r="B183" s="5" t="s">
        <v>30</v>
      </c>
      <c r="C183" s="5" t="s">
        <v>340</v>
      </c>
      <c r="D183" s="5">
        <v>23</v>
      </c>
      <c r="E183" s="5">
        <v>23</v>
      </c>
      <c r="F183" s="5">
        <v>22.22</v>
      </c>
      <c r="G183" s="5">
        <v>22.55</v>
      </c>
      <c r="H183" s="5">
        <v>37511676</v>
      </c>
      <c r="I183" s="5">
        <v>848752225.55</v>
      </c>
      <c r="J183" s="5">
        <v>3</v>
      </c>
    </row>
    <row r="184" spans="1:10">
      <c r="A184" s="6">
        <v>43845</v>
      </c>
      <c r="B184" s="5" t="s">
        <v>30</v>
      </c>
      <c r="C184" s="5" t="s">
        <v>340</v>
      </c>
      <c r="D184" s="5">
        <v>22.53</v>
      </c>
      <c r="E184" s="5">
        <v>22.95</v>
      </c>
      <c r="F184" s="5">
        <v>22.36</v>
      </c>
      <c r="G184" s="5">
        <v>22.74</v>
      </c>
      <c r="H184" s="5">
        <v>32988977</v>
      </c>
      <c r="I184" s="5">
        <v>748618423.46</v>
      </c>
      <c r="J184" s="5">
        <v>3</v>
      </c>
    </row>
    <row r="185" spans="1:10">
      <c r="A185" s="6">
        <v>43846</v>
      </c>
      <c r="B185" s="5" t="s">
        <v>30</v>
      </c>
      <c r="C185" s="5" t="s">
        <v>340</v>
      </c>
      <c r="D185" s="5">
        <v>22.74</v>
      </c>
      <c r="E185" s="5">
        <v>23.49</v>
      </c>
      <c r="F185" s="5">
        <v>22.54</v>
      </c>
      <c r="G185" s="5">
        <v>23.47</v>
      </c>
      <c r="H185" s="5">
        <v>46097334</v>
      </c>
      <c r="I185" s="5">
        <v>1064596392.58</v>
      </c>
      <c r="J185" s="5">
        <v>3</v>
      </c>
    </row>
    <row r="186" spans="1:10">
      <c r="A186" s="6">
        <v>43847</v>
      </c>
      <c r="B186" s="5" t="s">
        <v>30</v>
      </c>
      <c r="C186" s="5" t="s">
        <v>340</v>
      </c>
      <c r="D186" s="5">
        <v>23.4</v>
      </c>
      <c r="E186" s="5">
        <v>23.42</v>
      </c>
      <c r="F186" s="5">
        <v>22.13</v>
      </c>
      <c r="G186" s="5">
        <v>22.22</v>
      </c>
      <c r="H186" s="5">
        <v>57630160</v>
      </c>
      <c r="I186" s="5">
        <v>1306555245.48</v>
      </c>
      <c r="J186" s="5">
        <v>3</v>
      </c>
    </row>
    <row r="187" spans="1:10">
      <c r="A187" s="6">
        <v>43850</v>
      </c>
      <c r="B187" s="5" t="s">
        <v>30</v>
      </c>
      <c r="C187" s="5" t="s">
        <v>340</v>
      </c>
      <c r="D187" s="5">
        <v>22.03</v>
      </c>
      <c r="E187" s="5">
        <v>23.13</v>
      </c>
      <c r="F187" s="5">
        <v>21.88</v>
      </c>
      <c r="G187" s="5">
        <v>22.79</v>
      </c>
      <c r="H187" s="5">
        <v>40937190</v>
      </c>
      <c r="I187" s="5">
        <v>929482246.42</v>
      </c>
      <c r="J187" s="5">
        <v>3</v>
      </c>
    </row>
    <row r="188" spans="1:10">
      <c r="A188" s="6">
        <v>43851</v>
      </c>
      <c r="B188" s="5" t="s">
        <v>30</v>
      </c>
      <c r="C188" s="5" t="s">
        <v>340</v>
      </c>
      <c r="D188" s="5">
        <v>22.9</v>
      </c>
      <c r="E188" s="5">
        <v>23.2</v>
      </c>
      <c r="F188" s="5">
        <v>22.47</v>
      </c>
      <c r="G188" s="5">
        <v>22.71</v>
      </c>
      <c r="H188" s="5">
        <v>32491106</v>
      </c>
      <c r="I188" s="5">
        <v>740873166.33</v>
      </c>
      <c r="J188" s="5">
        <v>3</v>
      </c>
    </row>
    <row r="189" spans="1:10">
      <c r="A189" s="6">
        <v>43852</v>
      </c>
      <c r="B189" s="5" t="s">
        <v>30</v>
      </c>
      <c r="C189" s="5" t="s">
        <v>340</v>
      </c>
      <c r="D189" s="5">
        <v>22.6</v>
      </c>
      <c r="E189" s="5">
        <v>24.13</v>
      </c>
      <c r="F189" s="5">
        <v>22.27</v>
      </c>
      <c r="G189" s="5">
        <v>24.08</v>
      </c>
      <c r="H189" s="5">
        <v>63275863</v>
      </c>
      <c r="I189" s="5">
        <v>1477294102.88</v>
      </c>
      <c r="J189" s="5">
        <v>3</v>
      </c>
    </row>
    <row r="190" spans="1:10">
      <c r="A190" s="6">
        <v>43853</v>
      </c>
      <c r="B190" s="5" t="s">
        <v>30</v>
      </c>
      <c r="C190" s="5" t="s">
        <v>340</v>
      </c>
      <c r="D190" s="5">
        <v>22.03</v>
      </c>
      <c r="E190" s="5">
        <v>23.38</v>
      </c>
      <c r="F190" s="5">
        <v>21.67</v>
      </c>
      <c r="G190" s="5">
        <v>22.12</v>
      </c>
      <c r="H190" s="5">
        <v>91454173</v>
      </c>
      <c r="I190" s="5">
        <v>2052730497.28</v>
      </c>
      <c r="J190" s="5">
        <v>3</v>
      </c>
    </row>
    <row r="191" spans="1:10">
      <c r="A191" s="6">
        <v>43843</v>
      </c>
      <c r="B191" s="5" t="s">
        <v>31</v>
      </c>
      <c r="C191" s="5" t="s">
        <v>341</v>
      </c>
      <c r="D191" s="5">
        <v>15.63</v>
      </c>
      <c r="E191" s="5">
        <v>15.76</v>
      </c>
      <c r="F191" s="5">
        <v>15.35</v>
      </c>
      <c r="G191" s="5">
        <v>15.71</v>
      </c>
      <c r="H191" s="5">
        <v>17276664</v>
      </c>
      <c r="I191" s="5">
        <v>269544545.22</v>
      </c>
      <c r="J191" s="5">
        <v>3</v>
      </c>
    </row>
    <row r="192" spans="1:10">
      <c r="A192" s="6">
        <v>43844</v>
      </c>
      <c r="B192" s="5" t="s">
        <v>31</v>
      </c>
      <c r="C192" s="5" t="s">
        <v>341</v>
      </c>
      <c r="D192" s="5">
        <v>15.92</v>
      </c>
      <c r="E192" s="5">
        <v>15.96</v>
      </c>
      <c r="F192" s="5">
        <v>15.51</v>
      </c>
      <c r="G192" s="5">
        <v>15.54</v>
      </c>
      <c r="H192" s="5">
        <v>14940144</v>
      </c>
      <c r="I192" s="5">
        <v>234131385.89</v>
      </c>
      <c r="J192" s="5">
        <v>3</v>
      </c>
    </row>
    <row r="193" spans="1:10">
      <c r="A193" s="6">
        <v>43845</v>
      </c>
      <c r="B193" s="5" t="s">
        <v>31</v>
      </c>
      <c r="C193" s="5" t="s">
        <v>341</v>
      </c>
      <c r="D193" s="5">
        <v>15.53</v>
      </c>
      <c r="E193" s="5">
        <v>15.65</v>
      </c>
      <c r="F193" s="5">
        <v>15.28</v>
      </c>
      <c r="G193" s="5">
        <v>15.5</v>
      </c>
      <c r="H193" s="5">
        <v>13261449</v>
      </c>
      <c r="I193" s="5">
        <v>204742125.19</v>
      </c>
      <c r="J193" s="5">
        <v>3</v>
      </c>
    </row>
    <row r="194" spans="1:10">
      <c r="A194" s="6">
        <v>43846</v>
      </c>
      <c r="B194" s="5" t="s">
        <v>31</v>
      </c>
      <c r="C194" s="5" t="s">
        <v>341</v>
      </c>
      <c r="D194" s="5">
        <v>15.49</v>
      </c>
      <c r="E194" s="5">
        <v>15.62</v>
      </c>
      <c r="F194" s="5">
        <v>15.26</v>
      </c>
      <c r="G194" s="5">
        <v>15.27</v>
      </c>
      <c r="H194" s="5">
        <v>12514777</v>
      </c>
      <c r="I194" s="5">
        <v>192444586.03</v>
      </c>
      <c r="J194" s="5">
        <v>3</v>
      </c>
    </row>
    <row r="195" spans="1:10">
      <c r="A195" s="6">
        <v>43847</v>
      </c>
      <c r="B195" s="5" t="s">
        <v>31</v>
      </c>
      <c r="C195" s="5" t="s">
        <v>341</v>
      </c>
      <c r="D195" s="5">
        <v>15.33</v>
      </c>
      <c r="E195" s="5">
        <v>15.39</v>
      </c>
      <c r="F195" s="5">
        <v>14.86</v>
      </c>
      <c r="G195" s="5">
        <v>14.9</v>
      </c>
      <c r="H195" s="5">
        <v>13221002</v>
      </c>
      <c r="I195" s="5">
        <v>200455885.43</v>
      </c>
      <c r="J195" s="5">
        <v>3</v>
      </c>
    </row>
    <row r="196" spans="1:10">
      <c r="A196" s="6">
        <v>43850</v>
      </c>
      <c r="B196" s="5" t="s">
        <v>31</v>
      </c>
      <c r="C196" s="5" t="s">
        <v>341</v>
      </c>
      <c r="D196" s="5">
        <v>14.9</v>
      </c>
      <c r="E196" s="5">
        <v>15.01</v>
      </c>
      <c r="F196" s="5">
        <v>14.71</v>
      </c>
      <c r="G196" s="5">
        <v>14.97</v>
      </c>
      <c r="H196" s="5">
        <v>11240999</v>
      </c>
      <c r="I196" s="5">
        <v>167482428.57</v>
      </c>
      <c r="J196" s="5">
        <v>3</v>
      </c>
    </row>
    <row r="197" spans="1:10">
      <c r="A197" s="6">
        <v>43851</v>
      </c>
      <c r="B197" s="5" t="s">
        <v>31</v>
      </c>
      <c r="C197" s="5" t="s">
        <v>341</v>
      </c>
      <c r="D197" s="5">
        <v>14.9</v>
      </c>
      <c r="E197" s="5">
        <v>14.98</v>
      </c>
      <c r="F197" s="5">
        <v>14.41</v>
      </c>
      <c r="G197" s="5">
        <v>14.43</v>
      </c>
      <c r="H197" s="5">
        <v>12159064</v>
      </c>
      <c r="I197" s="5">
        <v>178435283.86</v>
      </c>
      <c r="J197" s="5">
        <v>3</v>
      </c>
    </row>
    <row r="198" spans="1:10">
      <c r="A198" s="6">
        <v>43852</v>
      </c>
      <c r="B198" s="5" t="s">
        <v>31</v>
      </c>
      <c r="C198" s="5" t="s">
        <v>341</v>
      </c>
      <c r="D198" s="5">
        <v>14.44</v>
      </c>
      <c r="E198" s="5">
        <v>14.67</v>
      </c>
      <c r="F198" s="5">
        <v>14.01</v>
      </c>
      <c r="G198" s="5">
        <v>14.47</v>
      </c>
      <c r="H198" s="5">
        <v>12351426</v>
      </c>
      <c r="I198" s="5">
        <v>177678001.06</v>
      </c>
      <c r="J198" s="5">
        <v>3</v>
      </c>
    </row>
    <row r="199" spans="1:10">
      <c r="A199" s="6">
        <v>43853</v>
      </c>
      <c r="B199" s="5" t="s">
        <v>31</v>
      </c>
      <c r="C199" s="5" t="s">
        <v>341</v>
      </c>
      <c r="D199" s="5">
        <v>14.31</v>
      </c>
      <c r="E199" s="5">
        <v>14.56</v>
      </c>
      <c r="F199" s="5">
        <v>13.61</v>
      </c>
      <c r="G199" s="5">
        <v>13.9</v>
      </c>
      <c r="H199" s="5">
        <v>13474186</v>
      </c>
      <c r="I199" s="5">
        <v>190007205.61</v>
      </c>
      <c r="J199" s="5">
        <v>3</v>
      </c>
    </row>
    <row r="200" spans="1:10">
      <c r="A200" s="6">
        <v>43843</v>
      </c>
      <c r="B200" s="5" t="s">
        <v>32</v>
      </c>
      <c r="C200" s="5" t="s">
        <v>342</v>
      </c>
      <c r="D200" s="5">
        <v>17.71</v>
      </c>
      <c r="E200" s="5">
        <v>18.1</v>
      </c>
      <c r="F200" s="5">
        <v>17.13</v>
      </c>
      <c r="G200" s="5">
        <v>18.1</v>
      </c>
      <c r="H200" s="5">
        <v>47435649</v>
      </c>
      <c r="I200" s="5">
        <v>841360948.84</v>
      </c>
      <c r="J200" s="5">
        <v>3</v>
      </c>
    </row>
    <row r="201" spans="1:10">
      <c r="A201" s="6">
        <v>43844</v>
      </c>
      <c r="B201" s="5" t="s">
        <v>32</v>
      </c>
      <c r="C201" s="5" t="s">
        <v>342</v>
      </c>
      <c r="D201" s="5">
        <v>18.37</v>
      </c>
      <c r="E201" s="5">
        <v>19.18</v>
      </c>
      <c r="F201" s="5">
        <v>17.91</v>
      </c>
      <c r="G201" s="5">
        <v>18.93</v>
      </c>
      <c r="H201" s="5">
        <v>78136599</v>
      </c>
      <c r="I201" s="5">
        <v>1456826992.04</v>
      </c>
      <c r="J201" s="5">
        <v>3</v>
      </c>
    </row>
    <row r="202" spans="1:10">
      <c r="A202" s="6">
        <v>43845</v>
      </c>
      <c r="B202" s="5" t="s">
        <v>32</v>
      </c>
      <c r="C202" s="5" t="s">
        <v>342</v>
      </c>
      <c r="D202" s="5">
        <v>18.78</v>
      </c>
      <c r="E202" s="5">
        <v>19.1</v>
      </c>
      <c r="F202" s="5">
        <v>18.27</v>
      </c>
      <c r="G202" s="5">
        <v>18.9</v>
      </c>
      <c r="H202" s="5">
        <v>51268030</v>
      </c>
      <c r="I202" s="5">
        <v>955578218.76</v>
      </c>
      <c r="J202" s="5">
        <v>3</v>
      </c>
    </row>
    <row r="203" spans="1:10">
      <c r="A203" s="6">
        <v>43846</v>
      </c>
      <c r="B203" s="5" t="s">
        <v>32</v>
      </c>
      <c r="C203" s="5" t="s">
        <v>342</v>
      </c>
      <c r="D203" s="5">
        <v>18.79</v>
      </c>
      <c r="E203" s="5">
        <v>19.96</v>
      </c>
      <c r="F203" s="5">
        <v>18.66</v>
      </c>
      <c r="G203" s="5">
        <v>19.36</v>
      </c>
      <c r="H203" s="5">
        <v>71782082</v>
      </c>
      <c r="I203" s="5">
        <v>1390015418.72</v>
      </c>
      <c r="J203" s="5">
        <v>3</v>
      </c>
    </row>
    <row r="204" spans="1:10">
      <c r="A204" s="6">
        <v>43847</v>
      </c>
      <c r="B204" s="5" t="s">
        <v>32</v>
      </c>
      <c r="C204" s="5" t="s">
        <v>342</v>
      </c>
      <c r="D204" s="5">
        <v>19.21</v>
      </c>
      <c r="E204" s="5">
        <v>19.58</v>
      </c>
      <c r="F204" s="5">
        <v>18.64</v>
      </c>
      <c r="G204" s="5">
        <v>18.69</v>
      </c>
      <c r="H204" s="5">
        <v>44886888</v>
      </c>
      <c r="I204" s="5">
        <v>854468894.45</v>
      </c>
      <c r="J204" s="5">
        <v>3</v>
      </c>
    </row>
    <row r="205" spans="1:10">
      <c r="A205" s="6">
        <v>43850</v>
      </c>
      <c r="B205" s="5" t="s">
        <v>32</v>
      </c>
      <c r="C205" s="5" t="s">
        <v>342</v>
      </c>
      <c r="D205" s="5">
        <v>18.7</v>
      </c>
      <c r="E205" s="5">
        <v>20.33</v>
      </c>
      <c r="F205" s="5">
        <v>18.3</v>
      </c>
      <c r="G205" s="5">
        <v>20.33</v>
      </c>
      <c r="H205" s="5">
        <v>60735956</v>
      </c>
      <c r="I205" s="5">
        <v>1176174602.73</v>
      </c>
      <c r="J205" s="5">
        <v>3</v>
      </c>
    </row>
    <row r="206" spans="1:10">
      <c r="A206" s="6">
        <v>43851</v>
      </c>
      <c r="B206" s="5" t="s">
        <v>32</v>
      </c>
      <c r="C206" s="5" t="s">
        <v>342</v>
      </c>
      <c r="D206" s="5">
        <v>20.02</v>
      </c>
      <c r="E206" s="5">
        <v>20.38</v>
      </c>
      <c r="F206" s="5">
        <v>19.69</v>
      </c>
      <c r="G206" s="5">
        <v>19.93</v>
      </c>
      <c r="H206" s="5">
        <v>40298899</v>
      </c>
      <c r="I206" s="5">
        <v>805743153.14</v>
      </c>
      <c r="J206" s="5">
        <v>3</v>
      </c>
    </row>
    <row r="207" spans="1:10">
      <c r="A207" s="6">
        <v>43852</v>
      </c>
      <c r="B207" s="5" t="s">
        <v>32</v>
      </c>
      <c r="C207" s="5" t="s">
        <v>342</v>
      </c>
      <c r="D207" s="5">
        <v>19.72</v>
      </c>
      <c r="E207" s="5">
        <v>20.67</v>
      </c>
      <c r="F207" s="5">
        <v>19.23</v>
      </c>
      <c r="G207" s="5">
        <v>20.65</v>
      </c>
      <c r="H207" s="5">
        <v>51925332</v>
      </c>
      <c r="I207" s="5">
        <v>1042924046.92</v>
      </c>
      <c r="J207" s="5">
        <v>3</v>
      </c>
    </row>
    <row r="208" spans="1:10">
      <c r="A208" s="6">
        <v>43853</v>
      </c>
      <c r="B208" s="5" t="s">
        <v>32</v>
      </c>
      <c r="C208" s="5" t="s">
        <v>342</v>
      </c>
      <c r="D208" s="5">
        <v>20.12</v>
      </c>
      <c r="E208" s="5">
        <v>20.49</v>
      </c>
      <c r="F208" s="5">
        <v>18.65</v>
      </c>
      <c r="G208" s="5">
        <v>18.9</v>
      </c>
      <c r="H208" s="5">
        <v>58506009</v>
      </c>
      <c r="I208" s="5">
        <v>1146118513.6</v>
      </c>
      <c r="J208" s="5">
        <v>3</v>
      </c>
    </row>
    <row r="209" spans="1:10">
      <c r="A209" s="6">
        <v>43843</v>
      </c>
      <c r="B209" s="5" t="s">
        <v>33</v>
      </c>
      <c r="C209" s="5" t="s">
        <v>343</v>
      </c>
      <c r="D209" s="5">
        <v>12.84</v>
      </c>
      <c r="E209" s="5">
        <v>13.05</v>
      </c>
      <c r="F209" s="5">
        <v>12.74</v>
      </c>
      <c r="G209" s="5">
        <v>12.98</v>
      </c>
      <c r="H209" s="5">
        <v>24650507</v>
      </c>
      <c r="I209" s="5">
        <v>318545334.12</v>
      </c>
      <c r="J209" s="5">
        <v>3</v>
      </c>
    </row>
    <row r="210" spans="1:10">
      <c r="A210" s="6">
        <v>43844</v>
      </c>
      <c r="B210" s="5" t="s">
        <v>33</v>
      </c>
      <c r="C210" s="5" t="s">
        <v>343</v>
      </c>
      <c r="D210" s="5">
        <v>13.19</v>
      </c>
      <c r="E210" s="5">
        <v>13.21</v>
      </c>
      <c r="F210" s="5">
        <v>12.75</v>
      </c>
      <c r="G210" s="5">
        <v>12.77</v>
      </c>
      <c r="H210" s="5">
        <v>25392786</v>
      </c>
      <c r="I210" s="5">
        <v>328428378.82</v>
      </c>
      <c r="J210" s="5">
        <v>3</v>
      </c>
    </row>
    <row r="211" spans="1:10">
      <c r="A211" s="6">
        <v>43845</v>
      </c>
      <c r="B211" s="5" t="s">
        <v>33</v>
      </c>
      <c r="C211" s="5" t="s">
        <v>343</v>
      </c>
      <c r="D211" s="5">
        <v>12.65</v>
      </c>
      <c r="E211" s="5">
        <v>12.86</v>
      </c>
      <c r="F211" s="5">
        <v>12.35</v>
      </c>
      <c r="G211" s="5">
        <v>12.81</v>
      </c>
      <c r="H211" s="5">
        <v>20925573</v>
      </c>
      <c r="I211" s="5">
        <v>263457888.95</v>
      </c>
      <c r="J211" s="5">
        <v>3</v>
      </c>
    </row>
    <row r="212" spans="1:10">
      <c r="A212" s="6">
        <v>43846</v>
      </c>
      <c r="B212" s="5" t="s">
        <v>33</v>
      </c>
      <c r="C212" s="5" t="s">
        <v>343</v>
      </c>
      <c r="D212" s="5">
        <v>12.76</v>
      </c>
      <c r="E212" s="5">
        <v>14.03</v>
      </c>
      <c r="F212" s="5">
        <v>12.74</v>
      </c>
      <c r="G212" s="5">
        <v>13.75</v>
      </c>
      <c r="H212" s="5">
        <v>53868626</v>
      </c>
      <c r="I212" s="5">
        <v>727538400.67</v>
      </c>
      <c r="J212" s="5">
        <v>3</v>
      </c>
    </row>
    <row r="213" spans="1:10">
      <c r="A213" s="6">
        <v>43847</v>
      </c>
      <c r="B213" s="5" t="s">
        <v>33</v>
      </c>
      <c r="C213" s="5" t="s">
        <v>343</v>
      </c>
      <c r="D213" s="5">
        <v>13.69</v>
      </c>
      <c r="E213" s="5">
        <v>14.13</v>
      </c>
      <c r="F213" s="5">
        <v>13.51</v>
      </c>
      <c r="G213" s="5">
        <v>13.78</v>
      </c>
      <c r="H213" s="5">
        <v>39070172</v>
      </c>
      <c r="I213" s="5">
        <v>540569885.98</v>
      </c>
      <c r="J213" s="5">
        <v>3</v>
      </c>
    </row>
    <row r="214" spans="1:10">
      <c r="A214" s="6">
        <v>43850</v>
      </c>
      <c r="B214" s="5" t="s">
        <v>33</v>
      </c>
      <c r="C214" s="5" t="s">
        <v>343</v>
      </c>
      <c r="D214" s="5">
        <v>13.75</v>
      </c>
      <c r="E214" s="5">
        <v>14.08</v>
      </c>
      <c r="F214" s="5">
        <v>13.36</v>
      </c>
      <c r="G214" s="5">
        <v>14</v>
      </c>
      <c r="H214" s="5">
        <v>31747594</v>
      </c>
      <c r="I214" s="5">
        <v>438904732.4</v>
      </c>
      <c r="J214" s="5">
        <v>3</v>
      </c>
    </row>
    <row r="215" spans="1:10">
      <c r="A215" s="6">
        <v>43851</v>
      </c>
      <c r="B215" s="5" t="s">
        <v>33</v>
      </c>
      <c r="C215" s="5" t="s">
        <v>343</v>
      </c>
      <c r="D215" s="5">
        <v>13.95</v>
      </c>
      <c r="E215" s="5">
        <v>13.95</v>
      </c>
      <c r="F215" s="5">
        <v>13.51</v>
      </c>
      <c r="G215" s="5">
        <v>13.65</v>
      </c>
      <c r="H215" s="5">
        <v>21380867</v>
      </c>
      <c r="I215" s="5">
        <v>293383204.27</v>
      </c>
      <c r="J215" s="5">
        <v>3</v>
      </c>
    </row>
    <row r="216" spans="1:10">
      <c r="A216" s="6">
        <v>43852</v>
      </c>
      <c r="B216" s="5" t="s">
        <v>33</v>
      </c>
      <c r="C216" s="5" t="s">
        <v>343</v>
      </c>
      <c r="D216" s="5">
        <v>13.75</v>
      </c>
      <c r="E216" s="5">
        <v>13.75</v>
      </c>
      <c r="F216" s="5">
        <v>12.65</v>
      </c>
      <c r="G216" s="5">
        <v>13.24</v>
      </c>
      <c r="H216" s="5">
        <v>27264846</v>
      </c>
      <c r="I216" s="5">
        <v>358841930.43</v>
      </c>
      <c r="J216" s="5">
        <v>3</v>
      </c>
    </row>
    <row r="217" spans="1:10">
      <c r="A217" s="6">
        <v>43853</v>
      </c>
      <c r="B217" s="5" t="s">
        <v>33</v>
      </c>
      <c r="C217" s="5" t="s">
        <v>343</v>
      </c>
      <c r="D217" s="5">
        <v>13.08</v>
      </c>
      <c r="E217" s="5">
        <v>13.49</v>
      </c>
      <c r="F217" s="5">
        <v>12.26</v>
      </c>
      <c r="G217" s="5">
        <v>12.81</v>
      </c>
      <c r="H217" s="5">
        <v>23692172</v>
      </c>
      <c r="I217" s="5">
        <v>305856387.56</v>
      </c>
      <c r="J217" s="5">
        <v>3</v>
      </c>
    </row>
    <row r="218" spans="1:10">
      <c r="A218" s="6">
        <v>43843</v>
      </c>
      <c r="B218" s="5" t="s">
        <v>34</v>
      </c>
      <c r="C218" s="5" t="s">
        <v>344</v>
      </c>
      <c r="D218" s="5">
        <v>52.24</v>
      </c>
      <c r="E218" s="5">
        <v>54.85</v>
      </c>
      <c r="F218" s="5">
        <v>51.88</v>
      </c>
      <c r="G218" s="5">
        <v>54.5</v>
      </c>
      <c r="H218" s="5">
        <v>34853052</v>
      </c>
      <c r="I218" s="5">
        <v>1878548641.76</v>
      </c>
      <c r="J218" s="5">
        <v>3</v>
      </c>
    </row>
    <row r="219" spans="1:10">
      <c r="A219" s="6">
        <v>43844</v>
      </c>
      <c r="B219" s="5" t="s">
        <v>34</v>
      </c>
      <c r="C219" s="5" t="s">
        <v>344</v>
      </c>
      <c r="D219" s="5">
        <v>54.56</v>
      </c>
      <c r="E219" s="5">
        <v>54.58</v>
      </c>
      <c r="F219" s="5">
        <v>52.94</v>
      </c>
      <c r="G219" s="5">
        <v>52.95</v>
      </c>
      <c r="H219" s="5">
        <v>25021193</v>
      </c>
      <c r="I219" s="5">
        <v>1338952091.69</v>
      </c>
      <c r="J219" s="5">
        <v>3</v>
      </c>
    </row>
    <row r="220" spans="1:10">
      <c r="A220" s="6">
        <v>43845</v>
      </c>
      <c r="B220" s="5" t="s">
        <v>34</v>
      </c>
      <c r="C220" s="5" t="s">
        <v>344</v>
      </c>
      <c r="D220" s="5">
        <v>52.93</v>
      </c>
      <c r="E220" s="5">
        <v>54.8</v>
      </c>
      <c r="F220" s="5">
        <v>52.8</v>
      </c>
      <c r="G220" s="5">
        <v>54.79</v>
      </c>
      <c r="H220" s="5">
        <v>26117405</v>
      </c>
      <c r="I220" s="5">
        <v>1406824500.38</v>
      </c>
      <c r="J220" s="5">
        <v>3</v>
      </c>
    </row>
    <row r="221" spans="1:10">
      <c r="A221" s="6">
        <v>43846</v>
      </c>
      <c r="B221" s="5" t="s">
        <v>34</v>
      </c>
      <c r="C221" s="5" t="s">
        <v>344</v>
      </c>
      <c r="D221" s="5">
        <v>54.68</v>
      </c>
      <c r="E221" s="5">
        <v>55.95</v>
      </c>
      <c r="F221" s="5">
        <v>53.87</v>
      </c>
      <c r="G221" s="5">
        <v>54.65</v>
      </c>
      <c r="H221" s="5">
        <v>23060668</v>
      </c>
      <c r="I221" s="5">
        <v>1261005808.14</v>
      </c>
      <c r="J221" s="5">
        <v>3</v>
      </c>
    </row>
    <row r="222" spans="1:10">
      <c r="A222" s="6">
        <v>43847</v>
      </c>
      <c r="B222" s="5" t="s">
        <v>34</v>
      </c>
      <c r="C222" s="5" t="s">
        <v>344</v>
      </c>
      <c r="D222" s="5">
        <v>54.4</v>
      </c>
      <c r="E222" s="5">
        <v>55.24</v>
      </c>
      <c r="F222" s="5">
        <v>53.78</v>
      </c>
      <c r="G222" s="5">
        <v>53.9</v>
      </c>
      <c r="H222" s="5">
        <v>19604316</v>
      </c>
      <c r="I222" s="5">
        <v>1065317631.81</v>
      </c>
      <c r="J222" s="5">
        <v>3</v>
      </c>
    </row>
    <row r="223" spans="1:10">
      <c r="A223" s="6">
        <v>43850</v>
      </c>
      <c r="B223" s="5" t="s">
        <v>34</v>
      </c>
      <c r="C223" s="5" t="s">
        <v>344</v>
      </c>
      <c r="D223" s="5">
        <v>54</v>
      </c>
      <c r="E223" s="5">
        <v>56.28</v>
      </c>
      <c r="F223" s="5">
        <v>53.5</v>
      </c>
      <c r="G223" s="5">
        <v>55.98</v>
      </c>
      <c r="H223" s="5">
        <v>29344561</v>
      </c>
      <c r="I223" s="5">
        <v>1624468769.28</v>
      </c>
      <c r="J223" s="5">
        <v>3</v>
      </c>
    </row>
    <row r="224" spans="1:10">
      <c r="A224" s="6">
        <v>43851</v>
      </c>
      <c r="B224" s="5" t="s">
        <v>34</v>
      </c>
      <c r="C224" s="5" t="s">
        <v>344</v>
      </c>
      <c r="D224" s="5">
        <v>55.41</v>
      </c>
      <c r="E224" s="5">
        <v>57.99</v>
      </c>
      <c r="F224" s="5">
        <v>55.17</v>
      </c>
      <c r="G224" s="5">
        <v>56.97</v>
      </c>
      <c r="H224" s="5">
        <v>32365392</v>
      </c>
      <c r="I224" s="5">
        <v>1826434102.25</v>
      </c>
      <c r="J224" s="5">
        <v>3</v>
      </c>
    </row>
    <row r="225" spans="1:10">
      <c r="A225" s="6">
        <v>43852</v>
      </c>
      <c r="B225" s="5" t="s">
        <v>34</v>
      </c>
      <c r="C225" s="5" t="s">
        <v>344</v>
      </c>
      <c r="D225" s="5">
        <v>56.09</v>
      </c>
      <c r="E225" s="5">
        <v>59.88</v>
      </c>
      <c r="F225" s="5">
        <v>55.66</v>
      </c>
      <c r="G225" s="5">
        <v>58.76</v>
      </c>
      <c r="H225" s="5">
        <v>33557831</v>
      </c>
      <c r="I225" s="5">
        <v>1937714370.7</v>
      </c>
      <c r="J225" s="5">
        <v>3</v>
      </c>
    </row>
    <row r="226" spans="1:10">
      <c r="A226" s="6">
        <v>43853</v>
      </c>
      <c r="B226" s="5" t="s">
        <v>34</v>
      </c>
      <c r="C226" s="5" t="s">
        <v>344</v>
      </c>
      <c r="D226" s="5">
        <v>58</v>
      </c>
      <c r="E226" s="5">
        <v>60.2</v>
      </c>
      <c r="F226" s="5">
        <v>55.01</v>
      </c>
      <c r="G226" s="5">
        <v>55.84</v>
      </c>
      <c r="H226" s="5">
        <v>39025447</v>
      </c>
      <c r="I226" s="5">
        <v>2244873849.4</v>
      </c>
      <c r="J226" s="5">
        <v>3</v>
      </c>
    </row>
    <row r="227" spans="1:10">
      <c r="A227" s="6">
        <v>43843</v>
      </c>
      <c r="B227" s="5" t="s">
        <v>35</v>
      </c>
      <c r="C227" s="5" t="s">
        <v>345</v>
      </c>
      <c r="D227" s="5">
        <v>13.27</v>
      </c>
      <c r="E227" s="5">
        <v>13.56</v>
      </c>
      <c r="F227" s="5">
        <v>12.68</v>
      </c>
      <c r="G227" s="5">
        <v>13.05</v>
      </c>
      <c r="H227" s="5">
        <v>19418572</v>
      </c>
      <c r="I227" s="5">
        <v>252435128.64</v>
      </c>
      <c r="J227" s="5">
        <v>3</v>
      </c>
    </row>
    <row r="228" spans="1:10">
      <c r="A228" s="6">
        <v>43844</v>
      </c>
      <c r="B228" s="5" t="s">
        <v>35</v>
      </c>
      <c r="C228" s="5" t="s">
        <v>345</v>
      </c>
      <c r="D228" s="5">
        <v>13.18</v>
      </c>
      <c r="E228" s="5">
        <v>13.65</v>
      </c>
      <c r="F228" s="5">
        <v>12.91</v>
      </c>
      <c r="G228" s="5">
        <v>13.39</v>
      </c>
      <c r="H228" s="5">
        <v>23778245</v>
      </c>
      <c r="I228" s="5">
        <v>318307071.7</v>
      </c>
      <c r="J228" s="5">
        <v>3</v>
      </c>
    </row>
    <row r="229" spans="1:10">
      <c r="A229" s="6">
        <v>43845</v>
      </c>
      <c r="B229" s="5" t="s">
        <v>35</v>
      </c>
      <c r="C229" s="5" t="s">
        <v>345</v>
      </c>
      <c r="D229" s="5">
        <v>13.2</v>
      </c>
      <c r="E229" s="5">
        <v>13.31</v>
      </c>
      <c r="F229" s="5">
        <v>12.68</v>
      </c>
      <c r="G229" s="5">
        <v>13</v>
      </c>
      <c r="H229" s="5">
        <v>19922515</v>
      </c>
      <c r="I229" s="5">
        <v>257400132.15</v>
      </c>
      <c r="J229" s="5">
        <v>3</v>
      </c>
    </row>
    <row r="230" spans="1:10">
      <c r="A230" s="6">
        <v>43846</v>
      </c>
      <c r="B230" s="5" t="s">
        <v>35</v>
      </c>
      <c r="C230" s="5" t="s">
        <v>345</v>
      </c>
      <c r="D230" s="5">
        <v>12.92</v>
      </c>
      <c r="E230" s="5">
        <v>13.16</v>
      </c>
      <c r="F230" s="5">
        <v>12.81</v>
      </c>
      <c r="G230" s="5">
        <v>13.09</v>
      </c>
      <c r="H230" s="5">
        <v>14202819</v>
      </c>
      <c r="I230" s="5">
        <v>184764178.43</v>
      </c>
      <c r="J230" s="5">
        <v>3</v>
      </c>
    </row>
    <row r="231" spans="1:10">
      <c r="A231" s="6">
        <v>43847</v>
      </c>
      <c r="B231" s="5" t="s">
        <v>35</v>
      </c>
      <c r="C231" s="5" t="s">
        <v>345</v>
      </c>
      <c r="D231" s="5">
        <v>13.08</v>
      </c>
      <c r="E231" s="5">
        <v>13.4</v>
      </c>
      <c r="F231" s="5">
        <v>12.9</v>
      </c>
      <c r="G231" s="5">
        <v>12.93</v>
      </c>
      <c r="H231" s="5">
        <v>11883711</v>
      </c>
      <c r="I231" s="5">
        <v>155852474.75</v>
      </c>
      <c r="J231" s="5">
        <v>3</v>
      </c>
    </row>
    <row r="232" spans="1:10">
      <c r="A232" s="6">
        <v>43850</v>
      </c>
      <c r="B232" s="5" t="s">
        <v>35</v>
      </c>
      <c r="C232" s="5" t="s">
        <v>345</v>
      </c>
      <c r="D232" s="5">
        <v>12.75</v>
      </c>
      <c r="E232" s="5">
        <v>13.27</v>
      </c>
      <c r="F232" s="5">
        <v>12.72</v>
      </c>
      <c r="G232" s="5">
        <v>13.23</v>
      </c>
      <c r="H232" s="5">
        <v>14137618</v>
      </c>
      <c r="I232" s="5">
        <v>185057704.33</v>
      </c>
      <c r="J232" s="5">
        <v>3</v>
      </c>
    </row>
    <row r="233" spans="1:10">
      <c r="A233" s="6">
        <v>43851</v>
      </c>
      <c r="B233" s="5" t="s">
        <v>35</v>
      </c>
      <c r="C233" s="5" t="s">
        <v>345</v>
      </c>
      <c r="D233" s="5">
        <v>13.31</v>
      </c>
      <c r="E233" s="5">
        <v>13.31</v>
      </c>
      <c r="F233" s="5">
        <v>12.76</v>
      </c>
      <c r="G233" s="5">
        <v>12.87</v>
      </c>
      <c r="H233" s="5">
        <v>11601522</v>
      </c>
      <c r="I233" s="5">
        <v>150890203.52</v>
      </c>
      <c r="J233" s="5">
        <v>3</v>
      </c>
    </row>
    <row r="234" spans="1:10">
      <c r="A234" s="6">
        <v>43852</v>
      </c>
      <c r="B234" s="5" t="s">
        <v>35</v>
      </c>
      <c r="C234" s="5" t="s">
        <v>345</v>
      </c>
      <c r="D234" s="5">
        <v>12.69</v>
      </c>
      <c r="E234" s="5">
        <v>12.93</v>
      </c>
      <c r="F234" s="5">
        <v>12.24</v>
      </c>
      <c r="G234" s="5">
        <v>12.77</v>
      </c>
      <c r="H234" s="5">
        <v>19687066</v>
      </c>
      <c r="I234" s="5">
        <v>248946914.14</v>
      </c>
      <c r="J234" s="5">
        <v>3</v>
      </c>
    </row>
    <row r="235" spans="1:10">
      <c r="A235" s="6">
        <v>43853</v>
      </c>
      <c r="B235" s="5" t="s">
        <v>35</v>
      </c>
      <c r="C235" s="5" t="s">
        <v>345</v>
      </c>
      <c r="D235" s="5">
        <v>11.49</v>
      </c>
      <c r="E235" s="5">
        <v>12.15</v>
      </c>
      <c r="F235" s="5">
        <v>11.49</v>
      </c>
      <c r="G235" s="5">
        <v>11.5</v>
      </c>
      <c r="H235" s="5">
        <v>29181675</v>
      </c>
      <c r="I235" s="5">
        <v>343001623.32</v>
      </c>
      <c r="J235" s="5">
        <v>3</v>
      </c>
    </row>
    <row r="236" spans="1:10">
      <c r="A236" s="6">
        <v>43843</v>
      </c>
      <c r="B236" s="5" t="s">
        <v>36</v>
      </c>
      <c r="C236" s="5" t="s">
        <v>346</v>
      </c>
      <c r="D236" s="5">
        <v>11.9</v>
      </c>
      <c r="E236" s="5">
        <v>12.27</v>
      </c>
      <c r="F236" s="5">
        <v>11.73</v>
      </c>
      <c r="G236" s="5">
        <v>12.2</v>
      </c>
      <c r="H236" s="5">
        <v>64555563</v>
      </c>
      <c r="I236" s="5">
        <v>780291983.3</v>
      </c>
      <c r="J236" s="5">
        <v>3</v>
      </c>
    </row>
    <row r="237" spans="1:10">
      <c r="A237" s="6">
        <v>43844</v>
      </c>
      <c r="B237" s="5" t="s">
        <v>36</v>
      </c>
      <c r="C237" s="5" t="s">
        <v>346</v>
      </c>
      <c r="D237" s="5">
        <v>12.2</v>
      </c>
      <c r="E237" s="5">
        <v>12.21</v>
      </c>
      <c r="F237" s="5">
        <v>11.66</v>
      </c>
      <c r="G237" s="5">
        <v>11.79</v>
      </c>
      <c r="H237" s="5">
        <v>66006726</v>
      </c>
      <c r="I237" s="5">
        <v>782426342.41</v>
      </c>
      <c r="J237" s="5">
        <v>3</v>
      </c>
    </row>
    <row r="238" spans="1:10">
      <c r="A238" s="6">
        <v>43845</v>
      </c>
      <c r="B238" s="5" t="s">
        <v>36</v>
      </c>
      <c r="C238" s="5" t="s">
        <v>346</v>
      </c>
      <c r="D238" s="5">
        <v>11.66</v>
      </c>
      <c r="E238" s="5">
        <v>11.95</v>
      </c>
      <c r="F238" s="5">
        <v>11.34</v>
      </c>
      <c r="G238" s="5">
        <v>11.86</v>
      </c>
      <c r="H238" s="5">
        <v>56460363</v>
      </c>
      <c r="I238" s="5">
        <v>657786496.08</v>
      </c>
      <c r="J238" s="5">
        <v>3</v>
      </c>
    </row>
    <row r="239" spans="1:10">
      <c r="A239" s="6">
        <v>43846</v>
      </c>
      <c r="B239" s="5" t="s">
        <v>36</v>
      </c>
      <c r="C239" s="5" t="s">
        <v>346</v>
      </c>
      <c r="D239" s="5">
        <v>11.82</v>
      </c>
      <c r="E239" s="5">
        <v>12.55</v>
      </c>
      <c r="F239" s="5">
        <v>11.68</v>
      </c>
      <c r="G239" s="5">
        <v>12.41</v>
      </c>
      <c r="H239" s="5">
        <v>97664675</v>
      </c>
      <c r="I239" s="5">
        <v>1192517153.81</v>
      </c>
      <c r="J239" s="5">
        <v>3</v>
      </c>
    </row>
    <row r="240" spans="1:10">
      <c r="A240" s="6">
        <v>43847</v>
      </c>
      <c r="B240" s="5" t="s">
        <v>36</v>
      </c>
      <c r="C240" s="5" t="s">
        <v>346</v>
      </c>
      <c r="D240" s="5">
        <v>12.35</v>
      </c>
      <c r="E240" s="5">
        <v>12.45</v>
      </c>
      <c r="F240" s="5">
        <v>11.87</v>
      </c>
      <c r="G240" s="5">
        <v>11.87</v>
      </c>
      <c r="H240" s="5">
        <v>64725458</v>
      </c>
      <c r="I240" s="5">
        <v>782400764.62</v>
      </c>
      <c r="J240" s="5">
        <v>3</v>
      </c>
    </row>
    <row r="241" spans="1:10">
      <c r="A241" s="6">
        <v>43850</v>
      </c>
      <c r="B241" s="5" t="s">
        <v>36</v>
      </c>
      <c r="C241" s="5" t="s">
        <v>346</v>
      </c>
      <c r="D241" s="5">
        <v>11.7</v>
      </c>
      <c r="E241" s="5">
        <v>12.25</v>
      </c>
      <c r="F241" s="5">
        <v>11.49</v>
      </c>
      <c r="G241" s="5">
        <v>12.25</v>
      </c>
      <c r="H241" s="5">
        <v>61960427</v>
      </c>
      <c r="I241" s="5">
        <v>744317143.02</v>
      </c>
      <c r="J241" s="5">
        <v>3</v>
      </c>
    </row>
    <row r="242" spans="1:10">
      <c r="A242" s="6">
        <v>43851</v>
      </c>
      <c r="B242" s="5" t="s">
        <v>36</v>
      </c>
      <c r="C242" s="5" t="s">
        <v>346</v>
      </c>
      <c r="D242" s="5">
        <v>12.18</v>
      </c>
      <c r="E242" s="5">
        <v>12.8</v>
      </c>
      <c r="F242" s="5">
        <v>11.95</v>
      </c>
      <c r="G242" s="5">
        <v>12.47</v>
      </c>
      <c r="H242" s="5">
        <v>92462340</v>
      </c>
      <c r="I242" s="5">
        <v>1150797031.93</v>
      </c>
      <c r="J242" s="5">
        <v>3</v>
      </c>
    </row>
    <row r="243" spans="1:10">
      <c r="A243" s="6">
        <v>43852</v>
      </c>
      <c r="B243" s="5" t="s">
        <v>36</v>
      </c>
      <c r="C243" s="5" t="s">
        <v>346</v>
      </c>
      <c r="D243" s="5">
        <v>12.2</v>
      </c>
      <c r="E243" s="5">
        <v>13.72</v>
      </c>
      <c r="F243" s="5">
        <v>11.95</v>
      </c>
      <c r="G243" s="5">
        <v>13.41</v>
      </c>
      <c r="H243" s="5">
        <v>114573110</v>
      </c>
      <c r="I243" s="5">
        <v>1480700234.37</v>
      </c>
      <c r="J243" s="5">
        <v>3</v>
      </c>
    </row>
    <row r="244" spans="1:10">
      <c r="A244" s="6">
        <v>43853</v>
      </c>
      <c r="B244" s="5" t="s">
        <v>36</v>
      </c>
      <c r="C244" s="5" t="s">
        <v>346</v>
      </c>
      <c r="D244" s="5">
        <v>13</v>
      </c>
      <c r="E244" s="5">
        <v>13.66</v>
      </c>
      <c r="F244" s="5">
        <v>12.36</v>
      </c>
      <c r="G244" s="5">
        <v>12.96</v>
      </c>
      <c r="H244" s="5">
        <v>95347506</v>
      </c>
      <c r="I244" s="5">
        <v>1250657637.78</v>
      </c>
      <c r="J244" s="5">
        <v>3</v>
      </c>
    </row>
    <row r="245" spans="1:10">
      <c r="A245" s="6">
        <v>43843</v>
      </c>
      <c r="B245" s="5" t="s">
        <v>37</v>
      </c>
      <c r="C245" s="5" t="s">
        <v>347</v>
      </c>
      <c r="D245" s="5">
        <v>8.2</v>
      </c>
      <c r="E245" s="5">
        <v>8.3</v>
      </c>
      <c r="F245" s="5">
        <v>8.06</v>
      </c>
      <c r="G245" s="5">
        <v>8.26</v>
      </c>
      <c r="H245" s="5">
        <v>22112252</v>
      </c>
      <c r="I245" s="5">
        <v>180639171.94</v>
      </c>
      <c r="J245" s="5">
        <v>3</v>
      </c>
    </row>
    <row r="246" spans="1:10">
      <c r="A246" s="6">
        <v>43844</v>
      </c>
      <c r="B246" s="5" t="s">
        <v>37</v>
      </c>
      <c r="C246" s="5" t="s">
        <v>347</v>
      </c>
      <c r="D246" s="5">
        <v>8.25</v>
      </c>
      <c r="E246" s="5">
        <v>8.31</v>
      </c>
      <c r="F246" s="5">
        <v>8.07</v>
      </c>
      <c r="G246" s="5">
        <v>8.07</v>
      </c>
      <c r="H246" s="5">
        <v>24483313</v>
      </c>
      <c r="I246" s="5">
        <v>199975324.52</v>
      </c>
      <c r="J246" s="5">
        <v>3</v>
      </c>
    </row>
    <row r="247" spans="1:10">
      <c r="A247" s="6">
        <v>43845</v>
      </c>
      <c r="B247" s="5" t="s">
        <v>37</v>
      </c>
      <c r="C247" s="5" t="s">
        <v>347</v>
      </c>
      <c r="D247" s="5">
        <v>8.07</v>
      </c>
      <c r="E247" s="5">
        <v>8.25</v>
      </c>
      <c r="F247" s="5">
        <v>7.98</v>
      </c>
      <c r="G247" s="5">
        <v>8.23</v>
      </c>
      <c r="H247" s="5">
        <v>28612218</v>
      </c>
      <c r="I247" s="5">
        <v>233834237.9</v>
      </c>
      <c r="J247" s="5">
        <v>3</v>
      </c>
    </row>
    <row r="248" spans="1:10">
      <c r="A248" s="6">
        <v>43846</v>
      </c>
      <c r="B248" s="5" t="s">
        <v>37</v>
      </c>
      <c r="C248" s="5" t="s">
        <v>347</v>
      </c>
      <c r="D248" s="5">
        <v>8.21</v>
      </c>
      <c r="E248" s="5">
        <v>8.3</v>
      </c>
      <c r="F248" s="5">
        <v>8.06</v>
      </c>
      <c r="G248" s="5">
        <v>8.09</v>
      </c>
      <c r="H248" s="5">
        <v>20959358</v>
      </c>
      <c r="I248" s="5">
        <v>170823282.43</v>
      </c>
      <c r="J248" s="5">
        <v>3</v>
      </c>
    </row>
    <row r="249" spans="1:10">
      <c r="A249" s="6">
        <v>43847</v>
      </c>
      <c r="B249" s="5" t="s">
        <v>37</v>
      </c>
      <c r="C249" s="5" t="s">
        <v>347</v>
      </c>
      <c r="D249" s="5">
        <v>8.1</v>
      </c>
      <c r="E249" s="5">
        <v>8.14</v>
      </c>
      <c r="F249" s="5">
        <v>7.95</v>
      </c>
      <c r="G249" s="5">
        <v>7.95</v>
      </c>
      <c r="H249" s="5">
        <v>15943172</v>
      </c>
      <c r="I249" s="5">
        <v>128225907.79</v>
      </c>
      <c r="J249" s="5">
        <v>3</v>
      </c>
    </row>
    <row r="250" spans="1:10">
      <c r="A250" s="6">
        <v>43850</v>
      </c>
      <c r="B250" s="5" t="s">
        <v>37</v>
      </c>
      <c r="C250" s="5" t="s">
        <v>347</v>
      </c>
      <c r="D250" s="5">
        <v>8</v>
      </c>
      <c r="E250" s="5">
        <v>8.12</v>
      </c>
      <c r="F250" s="5">
        <v>7.9</v>
      </c>
      <c r="G250" s="5">
        <v>8.11</v>
      </c>
      <c r="H250" s="5">
        <v>16627551</v>
      </c>
      <c r="I250" s="5">
        <v>133376571.35</v>
      </c>
      <c r="J250" s="5">
        <v>3</v>
      </c>
    </row>
    <row r="251" spans="1:10">
      <c r="A251" s="6">
        <v>43851</v>
      </c>
      <c r="B251" s="5" t="s">
        <v>37</v>
      </c>
      <c r="C251" s="5" t="s">
        <v>347</v>
      </c>
      <c r="D251" s="5">
        <v>8.1</v>
      </c>
      <c r="E251" s="5">
        <v>8.1</v>
      </c>
      <c r="F251" s="5">
        <v>7.76</v>
      </c>
      <c r="G251" s="5">
        <v>7.79</v>
      </c>
      <c r="H251" s="5">
        <v>19330097</v>
      </c>
      <c r="I251" s="5">
        <v>152977621.34</v>
      </c>
      <c r="J251" s="5">
        <v>3</v>
      </c>
    </row>
    <row r="252" spans="1:10">
      <c r="A252" s="6">
        <v>43852</v>
      </c>
      <c r="B252" s="5" t="s">
        <v>37</v>
      </c>
      <c r="C252" s="5" t="s">
        <v>347</v>
      </c>
      <c r="D252" s="5">
        <v>7.77</v>
      </c>
      <c r="E252" s="5">
        <v>7.92</v>
      </c>
      <c r="F252" s="5">
        <v>7.58</v>
      </c>
      <c r="G252" s="5">
        <v>7.85</v>
      </c>
      <c r="H252" s="5">
        <v>16833019</v>
      </c>
      <c r="I252" s="5">
        <v>130539156.26</v>
      </c>
      <c r="J252" s="5">
        <v>3</v>
      </c>
    </row>
    <row r="253" spans="1:10">
      <c r="A253" s="6">
        <v>43853</v>
      </c>
      <c r="B253" s="5" t="s">
        <v>37</v>
      </c>
      <c r="C253" s="5" t="s">
        <v>347</v>
      </c>
      <c r="D253" s="5">
        <v>7.78</v>
      </c>
      <c r="E253" s="5">
        <v>7.89</v>
      </c>
      <c r="F253" s="5">
        <v>7.36</v>
      </c>
      <c r="G253" s="5">
        <v>7.51</v>
      </c>
      <c r="H253" s="5">
        <v>21478292</v>
      </c>
      <c r="I253" s="5">
        <v>164177769.81</v>
      </c>
      <c r="J253" s="5">
        <v>3</v>
      </c>
    </row>
    <row r="254" spans="1:10">
      <c r="A254" s="6">
        <v>43843</v>
      </c>
      <c r="B254" s="5" t="s">
        <v>38</v>
      </c>
      <c r="C254" s="5" t="s">
        <v>348</v>
      </c>
      <c r="D254" s="5">
        <v>10.08</v>
      </c>
      <c r="E254" s="5">
        <v>10.24</v>
      </c>
      <c r="F254" s="5">
        <v>9.94</v>
      </c>
      <c r="G254" s="5">
        <v>10.22</v>
      </c>
      <c r="H254" s="5">
        <v>21807583</v>
      </c>
      <c r="I254" s="5">
        <v>220099565.29</v>
      </c>
      <c r="J254" s="5">
        <v>3</v>
      </c>
    </row>
    <row r="255" spans="1:10">
      <c r="A255" s="6">
        <v>43844</v>
      </c>
      <c r="B255" s="5" t="s">
        <v>38</v>
      </c>
      <c r="C255" s="5" t="s">
        <v>348</v>
      </c>
      <c r="D255" s="5">
        <v>10.22</v>
      </c>
      <c r="E255" s="5">
        <v>10.25</v>
      </c>
      <c r="F255" s="5">
        <v>9.93</v>
      </c>
      <c r="G255" s="5">
        <v>9.97</v>
      </c>
      <c r="H255" s="5">
        <v>19604615</v>
      </c>
      <c r="I255" s="5">
        <v>197049583.36</v>
      </c>
      <c r="J255" s="5">
        <v>3</v>
      </c>
    </row>
    <row r="256" spans="1:10">
      <c r="A256" s="6">
        <v>43845</v>
      </c>
      <c r="B256" s="5" t="s">
        <v>38</v>
      </c>
      <c r="C256" s="5" t="s">
        <v>348</v>
      </c>
      <c r="D256" s="5">
        <v>9.92</v>
      </c>
      <c r="E256" s="5">
        <v>10.03</v>
      </c>
      <c r="F256" s="5">
        <v>9.9</v>
      </c>
      <c r="G256" s="5">
        <v>9.99</v>
      </c>
      <c r="H256" s="5">
        <v>11733138</v>
      </c>
      <c r="I256" s="5">
        <v>116959040.69</v>
      </c>
      <c r="J256" s="5">
        <v>3</v>
      </c>
    </row>
    <row r="257" spans="1:10">
      <c r="A257" s="6">
        <v>43846</v>
      </c>
      <c r="B257" s="5" t="s">
        <v>38</v>
      </c>
      <c r="C257" s="5" t="s">
        <v>348</v>
      </c>
      <c r="D257" s="5">
        <v>9.97</v>
      </c>
      <c r="E257" s="5">
        <v>10.03</v>
      </c>
      <c r="F257" s="5">
        <v>9.8</v>
      </c>
      <c r="G257" s="5">
        <v>9.98</v>
      </c>
      <c r="H257" s="5">
        <v>14470512</v>
      </c>
      <c r="I257" s="5">
        <v>143474921.2</v>
      </c>
      <c r="J257" s="5">
        <v>3</v>
      </c>
    </row>
    <row r="258" spans="1:10">
      <c r="A258" s="6">
        <v>43847</v>
      </c>
      <c r="B258" s="5" t="s">
        <v>38</v>
      </c>
      <c r="C258" s="5" t="s">
        <v>348</v>
      </c>
      <c r="D258" s="5">
        <v>9.98</v>
      </c>
      <c r="E258" s="5">
        <v>10.05</v>
      </c>
      <c r="F258" s="5">
        <v>9.72</v>
      </c>
      <c r="G258" s="5">
        <v>9.78</v>
      </c>
      <c r="H258" s="5">
        <v>15912117</v>
      </c>
      <c r="I258" s="5">
        <v>157104565.2</v>
      </c>
      <c r="J258" s="5">
        <v>3</v>
      </c>
    </row>
    <row r="259" spans="1:10">
      <c r="A259" s="6">
        <v>43850</v>
      </c>
      <c r="B259" s="5" t="s">
        <v>38</v>
      </c>
      <c r="C259" s="5" t="s">
        <v>348</v>
      </c>
      <c r="D259" s="5">
        <v>9.71</v>
      </c>
      <c r="E259" s="5">
        <v>10.1</v>
      </c>
      <c r="F259" s="5">
        <v>9.71</v>
      </c>
      <c r="G259" s="5">
        <v>10.1</v>
      </c>
      <c r="H259" s="5">
        <v>20802990</v>
      </c>
      <c r="I259" s="5">
        <v>207566149.26</v>
      </c>
      <c r="J259" s="5">
        <v>3</v>
      </c>
    </row>
    <row r="260" spans="1:10">
      <c r="A260" s="6">
        <v>43851</v>
      </c>
      <c r="B260" s="5" t="s">
        <v>38</v>
      </c>
      <c r="C260" s="5" t="s">
        <v>348</v>
      </c>
      <c r="D260" s="5">
        <v>10.05</v>
      </c>
      <c r="E260" s="5">
        <v>10.17</v>
      </c>
      <c r="F260" s="5">
        <v>9.97</v>
      </c>
      <c r="G260" s="5">
        <v>9.99</v>
      </c>
      <c r="H260" s="5">
        <v>13478700</v>
      </c>
      <c r="I260" s="5">
        <v>135535646.95</v>
      </c>
      <c r="J260" s="5">
        <v>3</v>
      </c>
    </row>
    <row r="261" spans="1:10">
      <c r="A261" s="6">
        <v>43852</v>
      </c>
      <c r="B261" s="5" t="s">
        <v>38</v>
      </c>
      <c r="C261" s="5" t="s">
        <v>348</v>
      </c>
      <c r="D261" s="5">
        <v>9.92</v>
      </c>
      <c r="E261" s="5">
        <v>10.35</v>
      </c>
      <c r="F261" s="5">
        <v>9.68</v>
      </c>
      <c r="G261" s="5">
        <v>10.35</v>
      </c>
      <c r="H261" s="5">
        <v>27232252</v>
      </c>
      <c r="I261" s="5">
        <v>273361945.46</v>
      </c>
      <c r="J261" s="5">
        <v>3</v>
      </c>
    </row>
    <row r="262" spans="1:10">
      <c r="A262" s="6">
        <v>43853</v>
      </c>
      <c r="B262" s="5" t="s">
        <v>38</v>
      </c>
      <c r="C262" s="5" t="s">
        <v>348</v>
      </c>
      <c r="D262" s="5">
        <v>10.26</v>
      </c>
      <c r="E262" s="5">
        <v>10.28</v>
      </c>
      <c r="F262" s="5">
        <v>9.41</v>
      </c>
      <c r="G262" s="5">
        <v>9.54</v>
      </c>
      <c r="H262" s="5">
        <v>33856612</v>
      </c>
      <c r="I262" s="5">
        <v>332519305.84</v>
      </c>
      <c r="J262" s="5">
        <v>3</v>
      </c>
    </row>
    <row r="263" spans="1:10">
      <c r="A263" s="6">
        <v>43843</v>
      </c>
      <c r="B263" s="5" t="s">
        <v>39</v>
      </c>
      <c r="C263" s="5" t="s">
        <v>349</v>
      </c>
      <c r="D263" s="5">
        <v>9.66</v>
      </c>
      <c r="E263" s="5">
        <v>9.88</v>
      </c>
      <c r="F263" s="5">
        <v>9.38</v>
      </c>
      <c r="G263" s="5">
        <v>9.85</v>
      </c>
      <c r="H263" s="5">
        <v>42279657</v>
      </c>
      <c r="I263" s="5">
        <v>408614109.91</v>
      </c>
      <c r="J263" s="5">
        <v>3</v>
      </c>
    </row>
    <row r="264" spans="1:10">
      <c r="A264" s="6">
        <v>43844</v>
      </c>
      <c r="B264" s="5" t="s">
        <v>39</v>
      </c>
      <c r="C264" s="5" t="s">
        <v>349</v>
      </c>
      <c r="D264" s="5">
        <v>9.88</v>
      </c>
      <c r="E264" s="5">
        <v>9.93</v>
      </c>
      <c r="F264" s="5">
        <v>9.65</v>
      </c>
      <c r="G264" s="5">
        <v>9.77</v>
      </c>
      <c r="H264" s="5">
        <v>26671827</v>
      </c>
      <c r="I264" s="5">
        <v>260638307.29</v>
      </c>
      <c r="J264" s="5">
        <v>3</v>
      </c>
    </row>
    <row r="265" spans="1:10">
      <c r="A265" s="6">
        <v>43845</v>
      </c>
      <c r="B265" s="5" t="s">
        <v>39</v>
      </c>
      <c r="C265" s="5" t="s">
        <v>349</v>
      </c>
      <c r="D265" s="5">
        <v>9.69</v>
      </c>
      <c r="E265" s="5">
        <v>10.25</v>
      </c>
      <c r="F265" s="5">
        <v>9.5</v>
      </c>
      <c r="G265" s="5">
        <v>10.21</v>
      </c>
      <c r="H265" s="5">
        <v>51768538</v>
      </c>
      <c r="I265" s="5">
        <v>513130635.58</v>
      </c>
      <c r="J265" s="5">
        <v>3</v>
      </c>
    </row>
    <row r="266" spans="1:10">
      <c r="A266" s="6">
        <v>43846</v>
      </c>
      <c r="B266" s="5" t="s">
        <v>39</v>
      </c>
      <c r="C266" s="5" t="s">
        <v>349</v>
      </c>
      <c r="D266" s="5">
        <v>10.13</v>
      </c>
      <c r="E266" s="5">
        <v>10.26</v>
      </c>
      <c r="F266" s="5">
        <v>9.96</v>
      </c>
      <c r="G266" s="5">
        <v>9.98</v>
      </c>
      <c r="H266" s="5">
        <v>30547347</v>
      </c>
      <c r="I266" s="5">
        <v>307307280.74</v>
      </c>
      <c r="J266" s="5">
        <v>3</v>
      </c>
    </row>
    <row r="267" spans="1:10">
      <c r="A267" s="6">
        <v>43847</v>
      </c>
      <c r="B267" s="5" t="s">
        <v>39</v>
      </c>
      <c r="C267" s="5" t="s">
        <v>349</v>
      </c>
      <c r="D267" s="5">
        <v>10</v>
      </c>
      <c r="E267" s="5">
        <v>10.98</v>
      </c>
      <c r="F267" s="5">
        <v>9.87</v>
      </c>
      <c r="G267" s="5">
        <v>10.98</v>
      </c>
      <c r="H267" s="5">
        <v>92019675</v>
      </c>
      <c r="I267" s="5">
        <v>984791913.22</v>
      </c>
      <c r="J267" s="5">
        <v>3</v>
      </c>
    </row>
    <row r="268" spans="1:10">
      <c r="A268" s="6">
        <v>43850</v>
      </c>
      <c r="B268" s="5" t="s">
        <v>39</v>
      </c>
      <c r="C268" s="5" t="s">
        <v>349</v>
      </c>
      <c r="D268" s="5">
        <v>11.15</v>
      </c>
      <c r="E268" s="5">
        <v>12.08</v>
      </c>
      <c r="F268" s="5">
        <v>10.65</v>
      </c>
      <c r="G268" s="5">
        <v>11.65</v>
      </c>
      <c r="H268" s="5">
        <v>120905454</v>
      </c>
      <c r="I268" s="5">
        <v>1371876035</v>
      </c>
      <c r="J268" s="5">
        <v>3</v>
      </c>
    </row>
    <row r="269" spans="1:10">
      <c r="A269" s="6">
        <v>43851</v>
      </c>
      <c r="B269" s="5" t="s">
        <v>39</v>
      </c>
      <c r="C269" s="5" t="s">
        <v>349</v>
      </c>
      <c r="D269" s="5">
        <v>11.4</v>
      </c>
      <c r="E269" s="5">
        <v>12.19</v>
      </c>
      <c r="F269" s="5">
        <v>11.1</v>
      </c>
      <c r="G269" s="5">
        <v>11.68</v>
      </c>
      <c r="H269" s="5">
        <v>80823154</v>
      </c>
      <c r="I269" s="5">
        <v>935039381.88</v>
      </c>
      <c r="J269" s="5">
        <v>3</v>
      </c>
    </row>
    <row r="270" spans="1:10">
      <c r="A270" s="6">
        <v>43852</v>
      </c>
      <c r="B270" s="5" t="s">
        <v>39</v>
      </c>
      <c r="C270" s="5" t="s">
        <v>349</v>
      </c>
      <c r="D270" s="5">
        <v>11.34</v>
      </c>
      <c r="E270" s="5">
        <v>12.65</v>
      </c>
      <c r="F270" s="5">
        <v>11.2</v>
      </c>
      <c r="G270" s="5">
        <v>12.28</v>
      </c>
      <c r="H270" s="5">
        <v>85326763</v>
      </c>
      <c r="I270" s="5">
        <v>1019383350.92</v>
      </c>
      <c r="J270" s="5">
        <v>3</v>
      </c>
    </row>
    <row r="271" spans="1:10">
      <c r="A271" s="6">
        <v>43853</v>
      </c>
      <c r="B271" s="5" t="s">
        <v>39</v>
      </c>
      <c r="C271" s="5" t="s">
        <v>349</v>
      </c>
      <c r="D271" s="5">
        <v>12</v>
      </c>
      <c r="E271" s="5">
        <v>12.68</v>
      </c>
      <c r="F271" s="5">
        <v>11.58</v>
      </c>
      <c r="G271" s="5">
        <v>11.87</v>
      </c>
      <c r="H271" s="5">
        <v>74301553</v>
      </c>
      <c r="I271" s="5">
        <v>906199198.26</v>
      </c>
      <c r="J271" s="5">
        <v>3</v>
      </c>
    </row>
    <row r="272" spans="1:10">
      <c r="A272" s="6">
        <v>43843</v>
      </c>
      <c r="B272" s="5" t="s">
        <v>40</v>
      </c>
      <c r="C272" s="5" t="s">
        <v>350</v>
      </c>
      <c r="D272" s="5">
        <v>13.68</v>
      </c>
      <c r="E272" s="5">
        <v>14.48</v>
      </c>
      <c r="F272" s="5">
        <v>13.54</v>
      </c>
      <c r="G272" s="5">
        <v>14.29</v>
      </c>
      <c r="H272" s="5">
        <v>43860176</v>
      </c>
      <c r="I272" s="5">
        <v>616510471.95</v>
      </c>
      <c r="J272" s="5">
        <v>3</v>
      </c>
    </row>
    <row r="273" spans="1:10">
      <c r="A273" s="6">
        <v>43844</v>
      </c>
      <c r="B273" s="5" t="s">
        <v>40</v>
      </c>
      <c r="C273" s="5" t="s">
        <v>350</v>
      </c>
      <c r="D273" s="5">
        <v>14.29</v>
      </c>
      <c r="E273" s="5">
        <v>14.3</v>
      </c>
      <c r="F273" s="5">
        <v>13.98</v>
      </c>
      <c r="G273" s="5">
        <v>14.08</v>
      </c>
      <c r="H273" s="5">
        <v>29016363</v>
      </c>
      <c r="I273" s="5">
        <v>408629595.48</v>
      </c>
      <c r="J273" s="5">
        <v>3</v>
      </c>
    </row>
    <row r="274" spans="1:10">
      <c r="A274" s="6">
        <v>43845</v>
      </c>
      <c r="B274" s="5" t="s">
        <v>40</v>
      </c>
      <c r="C274" s="5" t="s">
        <v>350</v>
      </c>
      <c r="D274" s="5">
        <v>14.09</v>
      </c>
      <c r="E274" s="5">
        <v>14.86</v>
      </c>
      <c r="F274" s="5">
        <v>13.99</v>
      </c>
      <c r="G274" s="5">
        <v>14.7</v>
      </c>
      <c r="H274" s="5">
        <v>42781701</v>
      </c>
      <c r="I274" s="5">
        <v>618473182.11</v>
      </c>
      <c r="J274" s="5">
        <v>3</v>
      </c>
    </row>
    <row r="275" spans="1:10">
      <c r="A275" s="6">
        <v>43846</v>
      </c>
      <c r="B275" s="5" t="s">
        <v>40</v>
      </c>
      <c r="C275" s="5" t="s">
        <v>350</v>
      </c>
      <c r="D275" s="5">
        <v>14.58</v>
      </c>
      <c r="E275" s="5">
        <v>14.88</v>
      </c>
      <c r="F275" s="5">
        <v>14.46</v>
      </c>
      <c r="G275" s="5">
        <v>14.81</v>
      </c>
      <c r="H275" s="5">
        <v>34271132</v>
      </c>
      <c r="I275" s="5">
        <v>503391892.72</v>
      </c>
      <c r="J275" s="5">
        <v>3</v>
      </c>
    </row>
    <row r="276" spans="1:10">
      <c r="A276" s="6">
        <v>43847</v>
      </c>
      <c r="B276" s="5" t="s">
        <v>40</v>
      </c>
      <c r="C276" s="5" t="s">
        <v>350</v>
      </c>
      <c r="D276" s="5">
        <v>14.75</v>
      </c>
      <c r="E276" s="5">
        <v>14.85</v>
      </c>
      <c r="F276" s="5">
        <v>14.07</v>
      </c>
      <c r="G276" s="5">
        <v>14.21</v>
      </c>
      <c r="H276" s="5">
        <v>33697011</v>
      </c>
      <c r="I276" s="5">
        <v>485676585.07</v>
      </c>
      <c r="J276" s="5">
        <v>3</v>
      </c>
    </row>
    <row r="277" spans="1:10">
      <c r="A277" s="6">
        <v>43850</v>
      </c>
      <c r="B277" s="5" t="s">
        <v>40</v>
      </c>
      <c r="C277" s="5" t="s">
        <v>350</v>
      </c>
      <c r="D277" s="5">
        <v>14.2</v>
      </c>
      <c r="E277" s="5">
        <v>14.4</v>
      </c>
      <c r="F277" s="5">
        <v>13.8</v>
      </c>
      <c r="G277" s="5">
        <v>14.24</v>
      </c>
      <c r="H277" s="5">
        <v>24964863</v>
      </c>
      <c r="I277" s="5">
        <v>355152203.46</v>
      </c>
      <c r="J277" s="5">
        <v>3</v>
      </c>
    </row>
    <row r="278" spans="1:10">
      <c r="A278" s="6">
        <v>43851</v>
      </c>
      <c r="B278" s="5" t="s">
        <v>40</v>
      </c>
      <c r="C278" s="5" t="s">
        <v>350</v>
      </c>
      <c r="D278" s="5">
        <v>14.09</v>
      </c>
      <c r="E278" s="5">
        <v>14.79</v>
      </c>
      <c r="F278" s="5">
        <v>13.85</v>
      </c>
      <c r="G278" s="5">
        <v>14.68</v>
      </c>
      <c r="H278" s="5">
        <v>34668649</v>
      </c>
      <c r="I278" s="5">
        <v>497741995.21</v>
      </c>
      <c r="J278" s="5">
        <v>3</v>
      </c>
    </row>
    <row r="279" spans="1:10">
      <c r="A279" s="6">
        <v>43852</v>
      </c>
      <c r="B279" s="5" t="s">
        <v>40</v>
      </c>
      <c r="C279" s="5" t="s">
        <v>350</v>
      </c>
      <c r="D279" s="5">
        <v>14.38</v>
      </c>
      <c r="E279" s="5">
        <v>15.37</v>
      </c>
      <c r="F279" s="5">
        <v>14.35</v>
      </c>
      <c r="G279" s="5">
        <v>14.97</v>
      </c>
      <c r="H279" s="5">
        <v>41648503</v>
      </c>
      <c r="I279" s="5">
        <v>623307230</v>
      </c>
      <c r="J279" s="5">
        <v>3</v>
      </c>
    </row>
    <row r="280" spans="1:10">
      <c r="A280" s="6">
        <v>43853</v>
      </c>
      <c r="B280" s="5" t="s">
        <v>40</v>
      </c>
      <c r="C280" s="5" t="s">
        <v>350</v>
      </c>
      <c r="D280" s="5">
        <v>14.66</v>
      </c>
      <c r="E280" s="5">
        <v>15.74</v>
      </c>
      <c r="F280" s="5">
        <v>14.61</v>
      </c>
      <c r="G280" s="5">
        <v>15.36</v>
      </c>
      <c r="H280" s="5">
        <v>50405466</v>
      </c>
      <c r="I280" s="5">
        <v>767056777.88</v>
      </c>
      <c r="J280" s="5">
        <v>3</v>
      </c>
    </row>
    <row r="281" spans="1:10">
      <c r="A281" s="6">
        <v>43843</v>
      </c>
      <c r="B281" s="5" t="s">
        <v>41</v>
      </c>
      <c r="C281" s="5" t="s">
        <v>351</v>
      </c>
      <c r="D281" s="5">
        <v>5.29</v>
      </c>
      <c r="E281" s="5">
        <v>5.29</v>
      </c>
      <c r="F281" s="5">
        <v>5.16</v>
      </c>
      <c r="G281" s="5">
        <v>5.28</v>
      </c>
      <c r="H281" s="5">
        <v>22495686</v>
      </c>
      <c r="I281" s="5">
        <v>117463039.57</v>
      </c>
      <c r="J281" s="5">
        <v>3</v>
      </c>
    </row>
    <row r="282" spans="1:10">
      <c r="A282" s="6">
        <v>43844</v>
      </c>
      <c r="B282" s="5" t="s">
        <v>41</v>
      </c>
      <c r="C282" s="5" t="s">
        <v>351</v>
      </c>
      <c r="D282" s="5">
        <v>5.29</v>
      </c>
      <c r="E282" s="5">
        <v>5.4</v>
      </c>
      <c r="F282" s="5">
        <v>5.24</v>
      </c>
      <c r="G282" s="5">
        <v>5.24</v>
      </c>
      <c r="H282" s="5">
        <v>30419105</v>
      </c>
      <c r="I282" s="5">
        <v>161891795.5</v>
      </c>
      <c r="J282" s="5">
        <v>3</v>
      </c>
    </row>
    <row r="283" spans="1:10">
      <c r="A283" s="6">
        <v>43845</v>
      </c>
      <c r="B283" s="5" t="s">
        <v>41</v>
      </c>
      <c r="C283" s="5" t="s">
        <v>351</v>
      </c>
      <c r="D283" s="5">
        <v>5.24</v>
      </c>
      <c r="E283" s="5">
        <v>5.24</v>
      </c>
      <c r="F283" s="5">
        <v>5.08</v>
      </c>
      <c r="G283" s="5">
        <v>5.16</v>
      </c>
      <c r="H283" s="5">
        <v>22083654</v>
      </c>
      <c r="I283" s="5">
        <v>113516419.8</v>
      </c>
      <c r="J283" s="5">
        <v>3</v>
      </c>
    </row>
    <row r="284" spans="1:10">
      <c r="A284" s="6">
        <v>43846</v>
      </c>
      <c r="B284" s="5" t="s">
        <v>41</v>
      </c>
      <c r="C284" s="5" t="s">
        <v>351</v>
      </c>
      <c r="D284" s="5">
        <v>5.16</v>
      </c>
      <c r="E284" s="5">
        <v>5.18</v>
      </c>
      <c r="F284" s="5">
        <v>5.07</v>
      </c>
      <c r="G284" s="5">
        <v>5.1</v>
      </c>
      <c r="H284" s="5">
        <v>16316830</v>
      </c>
      <c r="I284" s="5">
        <v>83483041.13</v>
      </c>
      <c r="J284" s="5">
        <v>3</v>
      </c>
    </row>
    <row r="285" spans="1:10">
      <c r="A285" s="6">
        <v>43847</v>
      </c>
      <c r="B285" s="5" t="s">
        <v>41</v>
      </c>
      <c r="C285" s="5" t="s">
        <v>351</v>
      </c>
      <c r="D285" s="5">
        <v>5.11</v>
      </c>
      <c r="E285" s="5">
        <v>5.14</v>
      </c>
      <c r="F285" s="5">
        <v>5.06</v>
      </c>
      <c r="G285" s="5">
        <v>5.1</v>
      </c>
      <c r="H285" s="5">
        <v>12388110</v>
      </c>
      <c r="I285" s="5">
        <v>63167482.26</v>
      </c>
      <c r="J285" s="5">
        <v>3</v>
      </c>
    </row>
    <row r="286" spans="1:10">
      <c r="A286" s="6">
        <v>43850</v>
      </c>
      <c r="B286" s="5" t="s">
        <v>41</v>
      </c>
      <c r="C286" s="5" t="s">
        <v>351</v>
      </c>
      <c r="D286" s="5">
        <v>5.11</v>
      </c>
      <c r="E286" s="5">
        <v>5.16</v>
      </c>
      <c r="F286" s="5">
        <v>5.09</v>
      </c>
      <c r="G286" s="5">
        <v>5.16</v>
      </c>
      <c r="H286" s="5">
        <v>15101991</v>
      </c>
      <c r="I286" s="5">
        <v>77483581.01</v>
      </c>
      <c r="J286" s="5">
        <v>3</v>
      </c>
    </row>
    <row r="287" spans="1:10">
      <c r="A287" s="6">
        <v>43851</v>
      </c>
      <c r="B287" s="5" t="s">
        <v>41</v>
      </c>
      <c r="C287" s="5" t="s">
        <v>351</v>
      </c>
      <c r="D287" s="5">
        <v>5.13</v>
      </c>
      <c r="E287" s="5">
        <v>5.14</v>
      </c>
      <c r="F287" s="5">
        <v>5.05</v>
      </c>
      <c r="G287" s="5">
        <v>5.05</v>
      </c>
      <c r="H287" s="5">
        <v>15194534</v>
      </c>
      <c r="I287" s="5">
        <v>77352740.4</v>
      </c>
      <c r="J287" s="5">
        <v>3</v>
      </c>
    </row>
    <row r="288" spans="1:10">
      <c r="A288" s="6">
        <v>43852</v>
      </c>
      <c r="B288" s="5" t="s">
        <v>41</v>
      </c>
      <c r="C288" s="5" t="s">
        <v>351</v>
      </c>
      <c r="D288" s="5">
        <v>5.01</v>
      </c>
      <c r="E288" s="5">
        <v>5.12</v>
      </c>
      <c r="F288" s="5">
        <v>4.88</v>
      </c>
      <c r="G288" s="5">
        <v>5.1</v>
      </c>
      <c r="H288" s="5">
        <v>18921489</v>
      </c>
      <c r="I288" s="5">
        <v>94806474.58</v>
      </c>
      <c r="J288" s="5">
        <v>3</v>
      </c>
    </row>
    <row r="289" spans="1:10">
      <c r="A289" s="6">
        <v>43853</v>
      </c>
      <c r="B289" s="5" t="s">
        <v>41</v>
      </c>
      <c r="C289" s="5" t="s">
        <v>351</v>
      </c>
      <c r="D289" s="5">
        <v>5.06</v>
      </c>
      <c r="E289" s="5">
        <v>5.13</v>
      </c>
      <c r="F289" s="5">
        <v>4.88</v>
      </c>
      <c r="G289" s="5">
        <v>4.96</v>
      </c>
      <c r="H289" s="5">
        <v>18834764</v>
      </c>
      <c r="I289" s="5">
        <v>94234179.07</v>
      </c>
      <c r="J289" s="5">
        <v>3</v>
      </c>
    </row>
    <row r="290" spans="1:10">
      <c r="A290" s="6">
        <v>43843</v>
      </c>
      <c r="B290" s="5" t="s">
        <v>42</v>
      </c>
      <c r="C290" s="5" t="s">
        <v>352</v>
      </c>
      <c r="D290" s="5">
        <v>10.14</v>
      </c>
      <c r="E290" s="5">
        <v>10.4</v>
      </c>
      <c r="F290" s="5">
        <v>9.95</v>
      </c>
      <c r="G290" s="5">
        <v>10.39</v>
      </c>
      <c r="H290" s="5">
        <v>11563770</v>
      </c>
      <c r="I290" s="5">
        <v>118582514.15</v>
      </c>
      <c r="J290" s="5">
        <v>3</v>
      </c>
    </row>
    <row r="291" spans="1:10">
      <c r="A291" s="6">
        <v>43844</v>
      </c>
      <c r="B291" s="5" t="s">
        <v>42</v>
      </c>
      <c r="C291" s="5" t="s">
        <v>352</v>
      </c>
      <c r="D291" s="5">
        <v>10.49</v>
      </c>
      <c r="E291" s="5">
        <v>10.49</v>
      </c>
      <c r="F291" s="5">
        <v>10.04</v>
      </c>
      <c r="G291" s="5">
        <v>10.07</v>
      </c>
      <c r="H291" s="5">
        <v>10044600</v>
      </c>
      <c r="I291" s="5">
        <v>102292349</v>
      </c>
      <c r="J291" s="5">
        <v>3</v>
      </c>
    </row>
    <row r="292" spans="1:10">
      <c r="A292" s="6">
        <v>43845</v>
      </c>
      <c r="B292" s="5" t="s">
        <v>42</v>
      </c>
      <c r="C292" s="5" t="s">
        <v>352</v>
      </c>
      <c r="D292" s="5">
        <v>10.06</v>
      </c>
      <c r="E292" s="5">
        <v>10.57</v>
      </c>
      <c r="F292" s="5">
        <v>9.99</v>
      </c>
      <c r="G292" s="5">
        <v>10.5</v>
      </c>
      <c r="H292" s="5">
        <v>16431402</v>
      </c>
      <c r="I292" s="5">
        <v>170166137.76</v>
      </c>
      <c r="J292" s="5">
        <v>3</v>
      </c>
    </row>
    <row r="293" spans="1:10">
      <c r="A293" s="6">
        <v>43846</v>
      </c>
      <c r="B293" s="5" t="s">
        <v>42</v>
      </c>
      <c r="C293" s="5" t="s">
        <v>352</v>
      </c>
      <c r="D293" s="5">
        <v>10.46</v>
      </c>
      <c r="E293" s="5">
        <v>10.65</v>
      </c>
      <c r="F293" s="5">
        <v>10.23</v>
      </c>
      <c r="G293" s="5">
        <v>10.34</v>
      </c>
      <c r="H293" s="5">
        <v>10675402</v>
      </c>
      <c r="I293" s="5">
        <v>110807700.97</v>
      </c>
      <c r="J293" s="5">
        <v>3</v>
      </c>
    </row>
    <row r="294" spans="1:10">
      <c r="A294" s="6">
        <v>43847</v>
      </c>
      <c r="B294" s="5" t="s">
        <v>42</v>
      </c>
      <c r="C294" s="5" t="s">
        <v>352</v>
      </c>
      <c r="D294" s="5">
        <v>10.34</v>
      </c>
      <c r="E294" s="5">
        <v>10.98</v>
      </c>
      <c r="F294" s="5">
        <v>10.14</v>
      </c>
      <c r="G294" s="5">
        <v>10.79</v>
      </c>
      <c r="H294" s="5">
        <v>19177655</v>
      </c>
      <c r="I294" s="5">
        <v>203634361.71</v>
      </c>
      <c r="J294" s="5">
        <v>3</v>
      </c>
    </row>
    <row r="295" spans="1:10">
      <c r="A295" s="6">
        <v>43850</v>
      </c>
      <c r="B295" s="5" t="s">
        <v>42</v>
      </c>
      <c r="C295" s="5" t="s">
        <v>352</v>
      </c>
      <c r="D295" s="5">
        <v>11.11</v>
      </c>
      <c r="E295" s="5">
        <v>11.23</v>
      </c>
      <c r="F295" s="5">
        <v>10.35</v>
      </c>
      <c r="G295" s="5">
        <v>10.62</v>
      </c>
      <c r="H295" s="5">
        <v>17753481</v>
      </c>
      <c r="I295" s="5">
        <v>190215844.34</v>
      </c>
      <c r="J295" s="5">
        <v>3</v>
      </c>
    </row>
    <row r="296" spans="1:10">
      <c r="A296" s="6">
        <v>43851</v>
      </c>
      <c r="B296" s="5" t="s">
        <v>42</v>
      </c>
      <c r="C296" s="5" t="s">
        <v>352</v>
      </c>
      <c r="D296" s="5">
        <v>10.46</v>
      </c>
      <c r="E296" s="5">
        <v>10.49</v>
      </c>
      <c r="F296" s="5">
        <v>10.07</v>
      </c>
      <c r="G296" s="5">
        <v>10.1</v>
      </c>
      <c r="H296" s="5">
        <v>12618962</v>
      </c>
      <c r="I296" s="5">
        <v>128698089.11</v>
      </c>
      <c r="J296" s="5">
        <v>3</v>
      </c>
    </row>
    <row r="297" spans="1:10">
      <c r="A297" s="6">
        <v>43852</v>
      </c>
      <c r="B297" s="5" t="s">
        <v>42</v>
      </c>
      <c r="C297" s="5" t="s">
        <v>352</v>
      </c>
      <c r="D297" s="5">
        <v>10.01</v>
      </c>
      <c r="E297" s="5">
        <v>10.3</v>
      </c>
      <c r="F297" s="5">
        <v>9.88</v>
      </c>
      <c r="G297" s="5">
        <v>10.19</v>
      </c>
      <c r="H297" s="5">
        <v>8153147</v>
      </c>
      <c r="I297" s="5">
        <v>82902118.03</v>
      </c>
      <c r="J297" s="5">
        <v>3</v>
      </c>
    </row>
    <row r="298" spans="1:10">
      <c r="A298" s="6">
        <v>43853</v>
      </c>
      <c r="B298" s="5" t="s">
        <v>42</v>
      </c>
      <c r="C298" s="5" t="s">
        <v>352</v>
      </c>
      <c r="D298" s="5">
        <v>10.07</v>
      </c>
      <c r="E298" s="5">
        <v>10.09</v>
      </c>
      <c r="F298" s="5">
        <v>9.3</v>
      </c>
      <c r="G298" s="5">
        <v>9.61</v>
      </c>
      <c r="H298" s="5">
        <v>9539960</v>
      </c>
      <c r="I298" s="5">
        <v>93206473.18</v>
      </c>
      <c r="J298" s="5">
        <v>3</v>
      </c>
    </row>
    <row r="299" spans="1:10">
      <c r="A299" s="6">
        <v>43843</v>
      </c>
      <c r="B299" s="5" t="s">
        <v>43</v>
      </c>
      <c r="C299" s="5" t="s">
        <v>353</v>
      </c>
      <c r="D299" s="5">
        <v>8.69</v>
      </c>
      <c r="E299" s="5">
        <v>9.42</v>
      </c>
      <c r="F299" s="5">
        <v>8.33</v>
      </c>
      <c r="G299" s="5">
        <v>9.05</v>
      </c>
      <c r="H299" s="5">
        <v>91394158</v>
      </c>
      <c r="I299" s="5">
        <v>794997867.04</v>
      </c>
      <c r="J299" s="5">
        <v>3</v>
      </c>
    </row>
    <row r="300" spans="1:10">
      <c r="A300" s="6">
        <v>43844</v>
      </c>
      <c r="B300" s="5" t="s">
        <v>43</v>
      </c>
      <c r="C300" s="5" t="s">
        <v>353</v>
      </c>
      <c r="D300" s="5">
        <v>8.89</v>
      </c>
      <c r="E300" s="5">
        <v>9.18</v>
      </c>
      <c r="F300" s="5">
        <v>8.6</v>
      </c>
      <c r="G300" s="5">
        <v>8.68</v>
      </c>
      <c r="H300" s="5">
        <v>68152652</v>
      </c>
      <c r="I300" s="5">
        <v>608275780.72</v>
      </c>
      <c r="J300" s="5">
        <v>3</v>
      </c>
    </row>
    <row r="301" spans="1:10">
      <c r="A301" s="6">
        <v>43845</v>
      </c>
      <c r="B301" s="5" t="s">
        <v>43</v>
      </c>
      <c r="C301" s="5" t="s">
        <v>353</v>
      </c>
      <c r="D301" s="5">
        <v>8.6</v>
      </c>
      <c r="E301" s="5">
        <v>8.89</v>
      </c>
      <c r="F301" s="5">
        <v>8.47</v>
      </c>
      <c r="G301" s="5">
        <v>8.8</v>
      </c>
      <c r="H301" s="5">
        <v>49604536</v>
      </c>
      <c r="I301" s="5">
        <v>432786397.56</v>
      </c>
      <c r="J301" s="5">
        <v>3</v>
      </c>
    </row>
    <row r="302" spans="1:10">
      <c r="A302" s="6">
        <v>43846</v>
      </c>
      <c r="B302" s="5" t="s">
        <v>43</v>
      </c>
      <c r="C302" s="5" t="s">
        <v>353</v>
      </c>
      <c r="D302" s="5">
        <v>8.72</v>
      </c>
      <c r="E302" s="5">
        <v>9.14</v>
      </c>
      <c r="F302" s="5">
        <v>8.65</v>
      </c>
      <c r="G302" s="5">
        <v>8.8</v>
      </c>
      <c r="H302" s="5">
        <v>43611824</v>
      </c>
      <c r="I302" s="5">
        <v>386641372.88</v>
      </c>
      <c r="J302" s="5">
        <v>3</v>
      </c>
    </row>
    <row r="303" spans="1:10">
      <c r="A303" s="6">
        <v>43847</v>
      </c>
      <c r="B303" s="5" t="s">
        <v>43</v>
      </c>
      <c r="C303" s="5" t="s">
        <v>353</v>
      </c>
      <c r="D303" s="5">
        <v>8.8</v>
      </c>
      <c r="E303" s="5">
        <v>9.58</v>
      </c>
      <c r="F303" s="5">
        <v>8.8</v>
      </c>
      <c r="G303" s="5">
        <v>9.09</v>
      </c>
      <c r="H303" s="5">
        <v>64342182</v>
      </c>
      <c r="I303" s="5">
        <v>590444614.75</v>
      </c>
      <c r="J303" s="5">
        <v>3</v>
      </c>
    </row>
    <row r="304" spans="1:10">
      <c r="A304" s="6">
        <v>43850</v>
      </c>
      <c r="B304" s="5" t="s">
        <v>43</v>
      </c>
      <c r="C304" s="5" t="s">
        <v>353</v>
      </c>
      <c r="D304" s="5">
        <v>9.14</v>
      </c>
      <c r="E304" s="5">
        <v>10</v>
      </c>
      <c r="F304" s="5">
        <v>9.14</v>
      </c>
      <c r="G304" s="5">
        <v>10</v>
      </c>
      <c r="H304" s="5">
        <v>46924918</v>
      </c>
      <c r="I304" s="5">
        <v>456706655.3</v>
      </c>
      <c r="J304" s="5">
        <v>3</v>
      </c>
    </row>
    <row r="305" spans="1:10">
      <c r="A305" s="6">
        <v>43851</v>
      </c>
      <c r="B305" s="5" t="s">
        <v>43</v>
      </c>
      <c r="C305" s="5" t="s">
        <v>353</v>
      </c>
      <c r="D305" s="5">
        <v>10.3</v>
      </c>
      <c r="E305" s="5">
        <v>10.48</v>
      </c>
      <c r="F305" s="5">
        <v>9.47</v>
      </c>
      <c r="G305" s="5">
        <v>9.63</v>
      </c>
      <c r="H305" s="5">
        <v>70399721</v>
      </c>
      <c r="I305" s="5">
        <v>691180952.83</v>
      </c>
      <c r="J305" s="5">
        <v>3</v>
      </c>
    </row>
    <row r="306" spans="1:10">
      <c r="A306" s="6">
        <v>43852</v>
      </c>
      <c r="B306" s="5" t="s">
        <v>43</v>
      </c>
      <c r="C306" s="5" t="s">
        <v>353</v>
      </c>
      <c r="D306" s="5">
        <v>9.13</v>
      </c>
      <c r="E306" s="5">
        <v>9.25</v>
      </c>
      <c r="F306" s="5">
        <v>8.67</v>
      </c>
      <c r="G306" s="5">
        <v>9.01</v>
      </c>
      <c r="H306" s="5">
        <v>61256684</v>
      </c>
      <c r="I306" s="5">
        <v>549856825.18</v>
      </c>
      <c r="J306" s="5">
        <v>3</v>
      </c>
    </row>
    <row r="307" spans="1:10">
      <c r="A307" s="6">
        <v>43853</v>
      </c>
      <c r="B307" s="5" t="s">
        <v>43</v>
      </c>
      <c r="C307" s="5" t="s">
        <v>353</v>
      </c>
      <c r="D307" s="5">
        <v>8.96</v>
      </c>
      <c r="E307" s="5">
        <v>8.98</v>
      </c>
      <c r="F307" s="5">
        <v>8.12</v>
      </c>
      <c r="G307" s="5">
        <v>8.35</v>
      </c>
      <c r="H307" s="5">
        <v>45845061</v>
      </c>
      <c r="I307" s="5">
        <v>393210073.49</v>
      </c>
      <c r="J307" s="5">
        <v>3</v>
      </c>
    </row>
    <row r="308" spans="1:10">
      <c r="A308" s="6">
        <v>43843</v>
      </c>
      <c r="B308" s="5" t="s">
        <v>44</v>
      </c>
      <c r="C308" s="5" t="s">
        <v>354</v>
      </c>
      <c r="D308" s="5">
        <v>25.71</v>
      </c>
      <c r="E308" s="5">
        <v>26.43</v>
      </c>
      <c r="F308" s="5">
        <v>25.53</v>
      </c>
      <c r="G308" s="5">
        <v>26.21</v>
      </c>
      <c r="H308" s="5">
        <v>23408624</v>
      </c>
      <c r="I308" s="5">
        <v>609681658.63</v>
      </c>
      <c r="J308" s="5">
        <v>3</v>
      </c>
    </row>
    <row r="309" spans="1:10">
      <c r="A309" s="6">
        <v>43844</v>
      </c>
      <c r="B309" s="5" t="s">
        <v>44</v>
      </c>
      <c r="C309" s="5" t="s">
        <v>354</v>
      </c>
      <c r="D309" s="5">
        <v>26.63</v>
      </c>
      <c r="E309" s="5">
        <v>26.87</v>
      </c>
      <c r="F309" s="5">
        <v>25.2</v>
      </c>
      <c r="G309" s="5">
        <v>25.26</v>
      </c>
      <c r="H309" s="5">
        <v>33845070</v>
      </c>
      <c r="I309" s="5">
        <v>869092015.99</v>
      </c>
      <c r="J309" s="5">
        <v>3</v>
      </c>
    </row>
    <row r="310" spans="1:10">
      <c r="A310" s="6">
        <v>43845</v>
      </c>
      <c r="B310" s="5" t="s">
        <v>44</v>
      </c>
      <c r="C310" s="5" t="s">
        <v>354</v>
      </c>
      <c r="D310" s="5">
        <v>25.28</v>
      </c>
      <c r="E310" s="5">
        <v>25.82</v>
      </c>
      <c r="F310" s="5">
        <v>25.18</v>
      </c>
      <c r="G310" s="5">
        <v>25.51</v>
      </c>
      <c r="H310" s="5">
        <v>19826466</v>
      </c>
      <c r="I310" s="5">
        <v>505573662.05</v>
      </c>
      <c r="J310" s="5">
        <v>3</v>
      </c>
    </row>
    <row r="311" spans="1:10">
      <c r="A311" s="6">
        <v>43846</v>
      </c>
      <c r="B311" s="5" t="s">
        <v>44</v>
      </c>
      <c r="C311" s="5" t="s">
        <v>354</v>
      </c>
      <c r="D311" s="5">
        <v>25.61</v>
      </c>
      <c r="E311" s="5">
        <v>26.04</v>
      </c>
      <c r="F311" s="5">
        <v>25.46</v>
      </c>
      <c r="G311" s="5">
        <v>25.56</v>
      </c>
      <c r="H311" s="5">
        <v>20516381</v>
      </c>
      <c r="I311" s="5">
        <v>528825937.48</v>
      </c>
      <c r="J311" s="5">
        <v>3</v>
      </c>
    </row>
    <row r="312" spans="1:10">
      <c r="A312" s="6">
        <v>43847</v>
      </c>
      <c r="B312" s="5" t="s">
        <v>44</v>
      </c>
      <c r="C312" s="5" t="s">
        <v>354</v>
      </c>
      <c r="D312" s="5">
        <v>25.7</v>
      </c>
      <c r="E312" s="5">
        <v>25.77</v>
      </c>
      <c r="F312" s="5">
        <v>25.16</v>
      </c>
      <c r="G312" s="5">
        <v>25.29</v>
      </c>
      <c r="H312" s="5">
        <v>13597111</v>
      </c>
      <c r="I312" s="5">
        <v>346086927.34</v>
      </c>
      <c r="J312" s="5">
        <v>3</v>
      </c>
    </row>
    <row r="313" spans="1:10">
      <c r="A313" s="6">
        <v>43850</v>
      </c>
      <c r="B313" s="5" t="s">
        <v>44</v>
      </c>
      <c r="C313" s="5" t="s">
        <v>354</v>
      </c>
      <c r="D313" s="5">
        <v>25.3</v>
      </c>
      <c r="E313" s="5">
        <v>26.2</v>
      </c>
      <c r="F313" s="5">
        <v>25.23</v>
      </c>
      <c r="G313" s="5">
        <v>25.91</v>
      </c>
      <c r="H313" s="5">
        <v>20788033</v>
      </c>
      <c r="I313" s="5">
        <v>536823311.09</v>
      </c>
      <c r="J313" s="5">
        <v>3</v>
      </c>
    </row>
    <row r="314" spans="1:10">
      <c r="A314" s="6">
        <v>43851</v>
      </c>
      <c r="B314" s="5" t="s">
        <v>44</v>
      </c>
      <c r="C314" s="5" t="s">
        <v>354</v>
      </c>
      <c r="D314" s="5">
        <v>25.95</v>
      </c>
      <c r="E314" s="5">
        <v>26.36</v>
      </c>
      <c r="F314" s="5">
        <v>25.77</v>
      </c>
      <c r="G314" s="5">
        <v>25.99</v>
      </c>
      <c r="H314" s="5">
        <v>19242455</v>
      </c>
      <c r="I314" s="5">
        <v>500760919.21</v>
      </c>
      <c r="J314" s="5">
        <v>3</v>
      </c>
    </row>
    <row r="315" spans="1:10">
      <c r="A315" s="6">
        <v>43852</v>
      </c>
      <c r="B315" s="5" t="s">
        <v>44</v>
      </c>
      <c r="C315" s="5" t="s">
        <v>354</v>
      </c>
      <c r="D315" s="5">
        <v>25.85</v>
      </c>
      <c r="E315" s="5">
        <v>26.02</v>
      </c>
      <c r="F315" s="5">
        <v>24.48</v>
      </c>
      <c r="G315" s="5">
        <v>25.86</v>
      </c>
      <c r="H315" s="5">
        <v>31800616</v>
      </c>
      <c r="I315" s="5">
        <v>802167070.59</v>
      </c>
      <c r="J315" s="5">
        <v>3</v>
      </c>
    </row>
    <row r="316" spans="1:10">
      <c r="A316" s="6">
        <v>43853</v>
      </c>
      <c r="B316" s="5" t="s">
        <v>44</v>
      </c>
      <c r="C316" s="5" t="s">
        <v>354</v>
      </c>
      <c r="D316" s="5">
        <v>25.48</v>
      </c>
      <c r="E316" s="5">
        <v>27.06</v>
      </c>
      <c r="F316" s="5">
        <v>24.78</v>
      </c>
      <c r="G316" s="5">
        <v>25.32</v>
      </c>
      <c r="H316" s="5">
        <v>36782217</v>
      </c>
      <c r="I316" s="5">
        <v>961085196.9</v>
      </c>
      <c r="J316" s="5">
        <v>3</v>
      </c>
    </row>
    <row r="317" spans="1:10">
      <c r="A317" s="6">
        <v>43843</v>
      </c>
      <c r="B317" s="5" t="s">
        <v>45</v>
      </c>
      <c r="C317" s="5" t="s">
        <v>355</v>
      </c>
      <c r="D317" s="5">
        <v>18.2</v>
      </c>
      <c r="E317" s="5">
        <v>19.07</v>
      </c>
      <c r="F317" s="5">
        <v>17.78</v>
      </c>
      <c r="G317" s="5">
        <v>18.96</v>
      </c>
      <c r="H317" s="5">
        <v>53343343</v>
      </c>
      <c r="I317" s="5">
        <v>995570866.6</v>
      </c>
      <c r="J317" s="5">
        <v>3</v>
      </c>
    </row>
    <row r="318" spans="1:10">
      <c r="A318" s="6">
        <v>43844</v>
      </c>
      <c r="B318" s="5" t="s">
        <v>45</v>
      </c>
      <c r="C318" s="5" t="s">
        <v>355</v>
      </c>
      <c r="D318" s="5">
        <v>19.06</v>
      </c>
      <c r="E318" s="5">
        <v>19.17</v>
      </c>
      <c r="F318" s="5">
        <v>18.49</v>
      </c>
      <c r="G318" s="5">
        <v>18.57</v>
      </c>
      <c r="H318" s="5">
        <v>41603559</v>
      </c>
      <c r="I318" s="5">
        <v>779366147.06</v>
      </c>
      <c r="J318" s="5">
        <v>3</v>
      </c>
    </row>
    <row r="319" spans="1:10">
      <c r="A319" s="6">
        <v>43845</v>
      </c>
      <c r="B319" s="5" t="s">
        <v>45</v>
      </c>
      <c r="C319" s="5" t="s">
        <v>355</v>
      </c>
      <c r="D319" s="5">
        <v>18.41</v>
      </c>
      <c r="E319" s="5">
        <v>19.45</v>
      </c>
      <c r="F319" s="5">
        <v>18.01</v>
      </c>
      <c r="G319" s="5">
        <v>19.09</v>
      </c>
      <c r="H319" s="5">
        <v>53118513</v>
      </c>
      <c r="I319" s="5">
        <v>990152175.1</v>
      </c>
      <c r="J319" s="5">
        <v>3</v>
      </c>
    </row>
    <row r="320" spans="1:10">
      <c r="A320" s="6">
        <v>43846</v>
      </c>
      <c r="B320" s="5" t="s">
        <v>45</v>
      </c>
      <c r="C320" s="5" t="s">
        <v>355</v>
      </c>
      <c r="D320" s="5">
        <v>19.08</v>
      </c>
      <c r="E320" s="5">
        <v>20.08</v>
      </c>
      <c r="F320" s="5">
        <v>18.89</v>
      </c>
      <c r="G320" s="5">
        <v>19.6</v>
      </c>
      <c r="H320" s="5">
        <v>60903033</v>
      </c>
      <c r="I320" s="5">
        <v>1192613446.77</v>
      </c>
      <c r="J320" s="5">
        <v>3</v>
      </c>
    </row>
    <row r="321" spans="1:10">
      <c r="A321" s="6">
        <v>43847</v>
      </c>
      <c r="B321" s="5" t="s">
        <v>45</v>
      </c>
      <c r="C321" s="5" t="s">
        <v>355</v>
      </c>
      <c r="D321" s="5">
        <v>20</v>
      </c>
      <c r="E321" s="5">
        <v>20.27</v>
      </c>
      <c r="F321" s="5">
        <v>19.2</v>
      </c>
      <c r="G321" s="5">
        <v>19.5</v>
      </c>
      <c r="H321" s="5">
        <v>52517508</v>
      </c>
      <c r="I321" s="5">
        <v>1037767080.95</v>
      </c>
      <c r="J321" s="5">
        <v>3</v>
      </c>
    </row>
    <row r="322" spans="1:10">
      <c r="A322" s="6">
        <v>43850</v>
      </c>
      <c r="B322" s="5" t="s">
        <v>45</v>
      </c>
      <c r="C322" s="5" t="s">
        <v>355</v>
      </c>
      <c r="D322" s="5">
        <v>19.01</v>
      </c>
      <c r="E322" s="5">
        <v>20.47</v>
      </c>
      <c r="F322" s="5">
        <v>18.88</v>
      </c>
      <c r="G322" s="5">
        <v>20.47</v>
      </c>
      <c r="H322" s="5">
        <v>51034831</v>
      </c>
      <c r="I322" s="5">
        <v>1014063436.42</v>
      </c>
      <c r="J322" s="5">
        <v>3</v>
      </c>
    </row>
    <row r="323" spans="1:10">
      <c r="A323" s="6">
        <v>43851</v>
      </c>
      <c r="B323" s="5" t="s">
        <v>45</v>
      </c>
      <c r="C323" s="5" t="s">
        <v>355</v>
      </c>
      <c r="D323" s="5">
        <v>20.01</v>
      </c>
      <c r="E323" s="5">
        <v>21.01</v>
      </c>
      <c r="F323" s="5">
        <v>19.92</v>
      </c>
      <c r="G323" s="5">
        <v>20.4</v>
      </c>
      <c r="H323" s="5">
        <v>47682414</v>
      </c>
      <c r="I323" s="5">
        <v>974013218.09</v>
      </c>
      <c r="J323" s="5">
        <v>3</v>
      </c>
    </row>
    <row r="324" spans="1:10">
      <c r="A324" s="6">
        <v>43852</v>
      </c>
      <c r="B324" s="5" t="s">
        <v>45</v>
      </c>
      <c r="C324" s="5" t="s">
        <v>355</v>
      </c>
      <c r="D324" s="5">
        <v>19.94</v>
      </c>
      <c r="E324" s="5">
        <v>22.44</v>
      </c>
      <c r="F324" s="5">
        <v>19.86</v>
      </c>
      <c r="G324" s="5">
        <v>22.44</v>
      </c>
      <c r="H324" s="5">
        <v>49154656</v>
      </c>
      <c r="I324" s="5">
        <v>1047792174.42</v>
      </c>
      <c r="J324" s="5">
        <v>3</v>
      </c>
    </row>
    <row r="325" spans="1:10">
      <c r="A325" s="6">
        <v>43853</v>
      </c>
      <c r="B325" s="5" t="s">
        <v>45</v>
      </c>
      <c r="C325" s="5" t="s">
        <v>355</v>
      </c>
      <c r="D325" s="5">
        <v>23.3</v>
      </c>
      <c r="E325" s="5">
        <v>24.68</v>
      </c>
      <c r="F325" s="5">
        <v>23</v>
      </c>
      <c r="G325" s="5">
        <v>24.68</v>
      </c>
      <c r="H325" s="5">
        <v>81474487</v>
      </c>
      <c r="I325" s="5">
        <v>1955441736.31</v>
      </c>
      <c r="J325" s="5">
        <v>3</v>
      </c>
    </row>
    <row r="326" spans="1:10">
      <c r="A326" s="6">
        <v>43843</v>
      </c>
      <c r="B326" s="5" t="s">
        <v>46</v>
      </c>
      <c r="C326" s="5" t="s">
        <v>356</v>
      </c>
      <c r="D326" s="5">
        <v>10.69</v>
      </c>
      <c r="E326" s="5">
        <v>11.23</v>
      </c>
      <c r="F326" s="5">
        <v>10.64</v>
      </c>
      <c r="G326" s="5">
        <v>11.17</v>
      </c>
      <c r="H326" s="5">
        <v>56962357</v>
      </c>
      <c r="I326" s="5">
        <v>623932515.7</v>
      </c>
      <c r="J326" s="5">
        <v>3</v>
      </c>
    </row>
    <row r="327" spans="1:10">
      <c r="A327" s="6">
        <v>43844</v>
      </c>
      <c r="B327" s="5" t="s">
        <v>46</v>
      </c>
      <c r="C327" s="5" t="s">
        <v>356</v>
      </c>
      <c r="D327" s="5">
        <v>11.09</v>
      </c>
      <c r="E327" s="5">
        <v>11.23</v>
      </c>
      <c r="F327" s="5">
        <v>10.86</v>
      </c>
      <c r="G327" s="5">
        <v>10.87</v>
      </c>
      <c r="H327" s="5">
        <v>47170385</v>
      </c>
      <c r="I327" s="5">
        <v>517755872.44</v>
      </c>
      <c r="J327" s="5">
        <v>3</v>
      </c>
    </row>
    <row r="328" spans="1:10">
      <c r="A328" s="6">
        <v>43845</v>
      </c>
      <c r="B328" s="5" t="s">
        <v>46</v>
      </c>
      <c r="C328" s="5" t="s">
        <v>356</v>
      </c>
      <c r="D328" s="5">
        <v>10.43</v>
      </c>
      <c r="E328" s="5">
        <v>10.43</v>
      </c>
      <c r="F328" s="5">
        <v>9.83</v>
      </c>
      <c r="G328" s="5">
        <v>10.05</v>
      </c>
      <c r="H328" s="5">
        <v>72090356</v>
      </c>
      <c r="I328" s="5">
        <v>726065169.85</v>
      </c>
      <c r="J328" s="5">
        <v>3</v>
      </c>
    </row>
    <row r="329" spans="1:10">
      <c r="A329" s="6">
        <v>43846</v>
      </c>
      <c r="B329" s="5" t="s">
        <v>46</v>
      </c>
      <c r="C329" s="5" t="s">
        <v>356</v>
      </c>
      <c r="D329" s="5">
        <v>9.99</v>
      </c>
      <c r="E329" s="5">
        <v>10.18</v>
      </c>
      <c r="F329" s="5">
        <v>9.92</v>
      </c>
      <c r="G329" s="5">
        <v>10.04</v>
      </c>
      <c r="H329" s="5">
        <v>31262358</v>
      </c>
      <c r="I329" s="5">
        <v>314266259.52</v>
      </c>
      <c r="J329" s="5">
        <v>3</v>
      </c>
    </row>
    <row r="330" spans="1:10">
      <c r="A330" s="6">
        <v>43847</v>
      </c>
      <c r="B330" s="5" t="s">
        <v>46</v>
      </c>
      <c r="C330" s="5" t="s">
        <v>356</v>
      </c>
      <c r="D330" s="5">
        <v>10.05</v>
      </c>
      <c r="E330" s="5">
        <v>10.27</v>
      </c>
      <c r="F330" s="5">
        <v>10.05</v>
      </c>
      <c r="G330" s="5">
        <v>10.08</v>
      </c>
      <c r="H330" s="5">
        <v>27587288</v>
      </c>
      <c r="I330" s="5">
        <v>280007589.58</v>
      </c>
      <c r="J330" s="5">
        <v>3</v>
      </c>
    </row>
    <row r="331" spans="1:10">
      <c r="A331" s="6">
        <v>43850</v>
      </c>
      <c r="B331" s="5" t="s">
        <v>46</v>
      </c>
      <c r="C331" s="5" t="s">
        <v>356</v>
      </c>
      <c r="D331" s="5">
        <v>10.01</v>
      </c>
      <c r="E331" s="5">
        <v>10.13</v>
      </c>
      <c r="F331" s="5">
        <v>9.67</v>
      </c>
      <c r="G331" s="5">
        <v>10.13</v>
      </c>
      <c r="H331" s="5">
        <v>31952903</v>
      </c>
      <c r="I331" s="5">
        <v>316891101.2</v>
      </c>
      <c r="J331" s="5">
        <v>3</v>
      </c>
    </row>
    <row r="332" spans="1:10">
      <c r="A332" s="6">
        <v>43851</v>
      </c>
      <c r="B332" s="5" t="s">
        <v>46</v>
      </c>
      <c r="C332" s="5" t="s">
        <v>356</v>
      </c>
      <c r="D332" s="5">
        <v>10.2</v>
      </c>
      <c r="E332" s="5">
        <v>10.49</v>
      </c>
      <c r="F332" s="5">
        <v>10.14</v>
      </c>
      <c r="G332" s="5">
        <v>10.31</v>
      </c>
      <c r="H332" s="5">
        <v>40682144</v>
      </c>
      <c r="I332" s="5">
        <v>419410923.38</v>
      </c>
      <c r="J332" s="5">
        <v>3</v>
      </c>
    </row>
    <row r="333" spans="1:10">
      <c r="A333" s="6">
        <v>43852</v>
      </c>
      <c r="B333" s="5" t="s">
        <v>46</v>
      </c>
      <c r="C333" s="5" t="s">
        <v>356</v>
      </c>
      <c r="D333" s="5">
        <v>10.2</v>
      </c>
      <c r="E333" s="5">
        <v>10.75</v>
      </c>
      <c r="F333" s="5">
        <v>10.04</v>
      </c>
      <c r="G333" s="5">
        <v>10.64</v>
      </c>
      <c r="H333" s="5">
        <v>45610549</v>
      </c>
      <c r="I333" s="5">
        <v>480160363.37</v>
      </c>
      <c r="J333" s="5">
        <v>3</v>
      </c>
    </row>
    <row r="334" spans="1:10">
      <c r="A334" s="6">
        <v>43853</v>
      </c>
      <c r="B334" s="5" t="s">
        <v>46</v>
      </c>
      <c r="C334" s="5" t="s">
        <v>356</v>
      </c>
      <c r="D334" s="5">
        <v>10.6</v>
      </c>
      <c r="E334" s="5">
        <v>10.95</v>
      </c>
      <c r="F334" s="5">
        <v>10.21</v>
      </c>
      <c r="G334" s="5">
        <v>10.61</v>
      </c>
      <c r="H334" s="5">
        <v>56745593</v>
      </c>
      <c r="I334" s="5">
        <v>605423928.77</v>
      </c>
      <c r="J334" s="5">
        <v>3</v>
      </c>
    </row>
    <row r="335" spans="1:10">
      <c r="A335" s="6">
        <v>43843</v>
      </c>
      <c r="B335" s="5" t="s">
        <v>47</v>
      </c>
      <c r="C335" s="5" t="s">
        <v>357</v>
      </c>
      <c r="D335" s="5">
        <v>39.2</v>
      </c>
      <c r="E335" s="5">
        <v>39.53</v>
      </c>
      <c r="F335" s="5">
        <v>38.66</v>
      </c>
      <c r="G335" s="5">
        <v>39.43</v>
      </c>
      <c r="H335" s="5">
        <v>7119564</v>
      </c>
      <c r="I335" s="5">
        <v>278940012.34</v>
      </c>
      <c r="J335" s="5">
        <v>3</v>
      </c>
    </row>
    <row r="336" spans="1:10">
      <c r="A336" s="6">
        <v>43844</v>
      </c>
      <c r="B336" s="5" t="s">
        <v>47</v>
      </c>
      <c r="C336" s="5" t="s">
        <v>357</v>
      </c>
      <c r="D336" s="5">
        <v>39.59</v>
      </c>
      <c r="E336" s="5">
        <v>39.89</v>
      </c>
      <c r="F336" s="5">
        <v>39.19</v>
      </c>
      <c r="G336" s="5">
        <v>39.27</v>
      </c>
      <c r="H336" s="5">
        <v>7214181</v>
      </c>
      <c r="I336" s="5">
        <v>285082410.74</v>
      </c>
      <c r="J336" s="5">
        <v>3</v>
      </c>
    </row>
    <row r="337" spans="1:10">
      <c r="A337" s="6">
        <v>43845</v>
      </c>
      <c r="B337" s="5" t="s">
        <v>47</v>
      </c>
      <c r="C337" s="5" t="s">
        <v>357</v>
      </c>
      <c r="D337" s="5">
        <v>39.26</v>
      </c>
      <c r="E337" s="5">
        <v>39.28</v>
      </c>
      <c r="F337" s="5">
        <v>38.8</v>
      </c>
      <c r="G337" s="5">
        <v>39.09</v>
      </c>
      <c r="H337" s="5">
        <v>5693735</v>
      </c>
      <c r="I337" s="5">
        <v>222079452.9</v>
      </c>
      <c r="J337" s="5">
        <v>3</v>
      </c>
    </row>
    <row r="338" spans="1:10">
      <c r="A338" s="6">
        <v>43846</v>
      </c>
      <c r="B338" s="5" t="s">
        <v>47</v>
      </c>
      <c r="C338" s="5" t="s">
        <v>357</v>
      </c>
      <c r="D338" s="5">
        <v>39.2</v>
      </c>
      <c r="E338" s="5">
        <v>39.24</v>
      </c>
      <c r="F338" s="5">
        <v>38.75</v>
      </c>
      <c r="G338" s="5">
        <v>38.8</v>
      </c>
      <c r="H338" s="5">
        <v>6285781</v>
      </c>
      <c r="I338" s="5">
        <v>244505675.4</v>
      </c>
      <c r="J338" s="5">
        <v>3</v>
      </c>
    </row>
    <row r="339" spans="1:10">
      <c r="A339" s="6">
        <v>43847</v>
      </c>
      <c r="B339" s="5" t="s">
        <v>47</v>
      </c>
      <c r="C339" s="5" t="s">
        <v>357</v>
      </c>
      <c r="D339" s="5">
        <v>38.96</v>
      </c>
      <c r="E339" s="5">
        <v>38.99</v>
      </c>
      <c r="F339" s="5">
        <v>38.45</v>
      </c>
      <c r="G339" s="5">
        <v>38.62</v>
      </c>
      <c r="H339" s="5">
        <v>5499322</v>
      </c>
      <c r="I339" s="5">
        <v>212794492.13</v>
      </c>
      <c r="J339" s="5">
        <v>3</v>
      </c>
    </row>
    <row r="340" spans="1:10">
      <c r="A340" s="6">
        <v>43850</v>
      </c>
      <c r="B340" s="5" t="s">
        <v>47</v>
      </c>
      <c r="C340" s="5" t="s">
        <v>357</v>
      </c>
      <c r="D340" s="5">
        <v>38.76</v>
      </c>
      <c r="E340" s="5">
        <v>38.97</v>
      </c>
      <c r="F340" s="5">
        <v>38.61</v>
      </c>
      <c r="G340" s="5">
        <v>38.83</v>
      </c>
      <c r="H340" s="5">
        <v>5791397</v>
      </c>
      <c r="I340" s="5">
        <v>224517812.57</v>
      </c>
      <c r="J340" s="5">
        <v>3</v>
      </c>
    </row>
    <row r="341" spans="1:10">
      <c r="A341" s="6">
        <v>43851</v>
      </c>
      <c r="B341" s="5" t="s">
        <v>47</v>
      </c>
      <c r="C341" s="5" t="s">
        <v>357</v>
      </c>
      <c r="D341" s="5">
        <v>38.78</v>
      </c>
      <c r="E341" s="5">
        <v>39.33</v>
      </c>
      <c r="F341" s="5">
        <v>38.61</v>
      </c>
      <c r="G341" s="5">
        <v>38.72</v>
      </c>
      <c r="H341" s="5">
        <v>6670053</v>
      </c>
      <c r="I341" s="5">
        <v>259630127.87</v>
      </c>
      <c r="J341" s="5">
        <v>3</v>
      </c>
    </row>
    <row r="342" spans="1:10">
      <c r="A342" s="6">
        <v>43852</v>
      </c>
      <c r="B342" s="5" t="s">
        <v>47</v>
      </c>
      <c r="C342" s="5" t="s">
        <v>357</v>
      </c>
      <c r="D342" s="5">
        <v>38.54</v>
      </c>
      <c r="E342" s="5">
        <v>38.96</v>
      </c>
      <c r="F342" s="5">
        <v>38.21</v>
      </c>
      <c r="G342" s="5">
        <v>38.73</v>
      </c>
      <c r="H342" s="5">
        <v>6319573</v>
      </c>
      <c r="I342" s="5">
        <v>243881367.71</v>
      </c>
      <c r="J342" s="5">
        <v>3</v>
      </c>
    </row>
    <row r="343" spans="1:10">
      <c r="A343" s="6">
        <v>43853</v>
      </c>
      <c r="B343" s="5" t="s">
        <v>47</v>
      </c>
      <c r="C343" s="5" t="s">
        <v>357</v>
      </c>
      <c r="D343" s="5">
        <v>38.78</v>
      </c>
      <c r="E343" s="5">
        <v>38.94</v>
      </c>
      <c r="F343" s="5">
        <v>36.9</v>
      </c>
      <c r="G343" s="5">
        <v>37.37</v>
      </c>
      <c r="H343" s="5">
        <v>10161627</v>
      </c>
      <c r="I343" s="5">
        <v>384154801.86</v>
      </c>
      <c r="J343" s="5">
        <v>3</v>
      </c>
    </row>
    <row r="344" spans="1:10">
      <c r="A344" s="6">
        <v>43843</v>
      </c>
      <c r="B344" s="5" t="s">
        <v>48</v>
      </c>
      <c r="C344" s="5" t="s">
        <v>358</v>
      </c>
      <c r="D344" s="5">
        <v>34.69</v>
      </c>
      <c r="E344" s="5">
        <v>36.15</v>
      </c>
      <c r="F344" s="5">
        <v>34.51</v>
      </c>
      <c r="G344" s="5">
        <v>36.1</v>
      </c>
      <c r="H344" s="5">
        <v>13555991</v>
      </c>
      <c r="I344" s="5">
        <v>481237903.72</v>
      </c>
      <c r="J344" s="5">
        <v>3</v>
      </c>
    </row>
    <row r="345" spans="1:10">
      <c r="A345" s="6">
        <v>43844</v>
      </c>
      <c r="B345" s="5" t="s">
        <v>48</v>
      </c>
      <c r="C345" s="5" t="s">
        <v>358</v>
      </c>
      <c r="D345" s="5">
        <v>37</v>
      </c>
      <c r="E345" s="5">
        <v>37</v>
      </c>
      <c r="F345" s="5">
        <v>35.74</v>
      </c>
      <c r="G345" s="5">
        <v>35.94</v>
      </c>
      <c r="H345" s="5">
        <v>11992130</v>
      </c>
      <c r="I345" s="5">
        <v>434884808.26</v>
      </c>
      <c r="J345" s="5">
        <v>3</v>
      </c>
    </row>
    <row r="346" spans="1:10">
      <c r="A346" s="6">
        <v>43845</v>
      </c>
      <c r="B346" s="5" t="s">
        <v>48</v>
      </c>
      <c r="C346" s="5" t="s">
        <v>358</v>
      </c>
      <c r="D346" s="5">
        <v>35.94</v>
      </c>
      <c r="E346" s="5">
        <v>36.94</v>
      </c>
      <c r="F346" s="5">
        <v>35.65</v>
      </c>
      <c r="G346" s="5">
        <v>36.8</v>
      </c>
      <c r="H346" s="5">
        <v>10237667</v>
      </c>
      <c r="I346" s="5">
        <v>370075204.07</v>
      </c>
      <c r="J346" s="5">
        <v>3</v>
      </c>
    </row>
    <row r="347" spans="1:10">
      <c r="A347" s="6">
        <v>43846</v>
      </c>
      <c r="B347" s="5" t="s">
        <v>48</v>
      </c>
      <c r="C347" s="5" t="s">
        <v>358</v>
      </c>
      <c r="D347" s="5">
        <v>36.6</v>
      </c>
      <c r="E347" s="5">
        <v>37.18</v>
      </c>
      <c r="F347" s="5">
        <v>35.4</v>
      </c>
      <c r="G347" s="5">
        <v>35.9</v>
      </c>
      <c r="H347" s="5">
        <v>12427608</v>
      </c>
      <c r="I347" s="5">
        <v>448819268.24</v>
      </c>
      <c r="J347" s="5">
        <v>3</v>
      </c>
    </row>
    <row r="348" spans="1:10">
      <c r="A348" s="6">
        <v>43847</v>
      </c>
      <c r="B348" s="5" t="s">
        <v>48</v>
      </c>
      <c r="C348" s="5" t="s">
        <v>358</v>
      </c>
      <c r="D348" s="5">
        <v>36.14</v>
      </c>
      <c r="E348" s="5">
        <v>36.77</v>
      </c>
      <c r="F348" s="5">
        <v>36</v>
      </c>
      <c r="G348" s="5">
        <v>36.2</v>
      </c>
      <c r="H348" s="5">
        <v>9791197</v>
      </c>
      <c r="I348" s="5">
        <v>355465307.76</v>
      </c>
      <c r="J348" s="5">
        <v>3</v>
      </c>
    </row>
    <row r="349" spans="1:10">
      <c r="A349" s="6">
        <v>43850</v>
      </c>
      <c r="B349" s="5" t="s">
        <v>48</v>
      </c>
      <c r="C349" s="5" t="s">
        <v>358</v>
      </c>
      <c r="D349" s="5">
        <v>35.94</v>
      </c>
      <c r="E349" s="5">
        <v>39.82</v>
      </c>
      <c r="F349" s="5">
        <v>35.58</v>
      </c>
      <c r="G349" s="5">
        <v>39.7</v>
      </c>
      <c r="H349" s="5">
        <v>15663832</v>
      </c>
      <c r="I349" s="5">
        <v>597702063.82</v>
      </c>
      <c r="J349" s="5">
        <v>3</v>
      </c>
    </row>
    <row r="350" spans="1:10">
      <c r="A350" s="6">
        <v>43851</v>
      </c>
      <c r="B350" s="5" t="s">
        <v>48</v>
      </c>
      <c r="C350" s="5" t="s">
        <v>358</v>
      </c>
      <c r="D350" s="5">
        <v>39.18</v>
      </c>
      <c r="E350" s="5">
        <v>41.25</v>
      </c>
      <c r="F350" s="5">
        <v>38.36</v>
      </c>
      <c r="G350" s="5">
        <v>39.88</v>
      </c>
      <c r="H350" s="5">
        <v>18405032</v>
      </c>
      <c r="I350" s="5">
        <v>729750805.06</v>
      </c>
      <c r="J350" s="5">
        <v>3</v>
      </c>
    </row>
    <row r="351" spans="1:10">
      <c r="A351" s="6">
        <v>43852</v>
      </c>
      <c r="B351" s="5" t="s">
        <v>48</v>
      </c>
      <c r="C351" s="5" t="s">
        <v>358</v>
      </c>
      <c r="D351" s="5">
        <v>39.83</v>
      </c>
      <c r="E351" s="5">
        <v>41.9</v>
      </c>
      <c r="F351" s="5">
        <v>38.7</v>
      </c>
      <c r="G351" s="5">
        <v>41.39</v>
      </c>
      <c r="H351" s="5">
        <v>17786735</v>
      </c>
      <c r="I351" s="5">
        <v>717368925.54</v>
      </c>
      <c r="J351" s="5">
        <v>3</v>
      </c>
    </row>
    <row r="352" spans="1:10">
      <c r="A352" s="6">
        <v>43853</v>
      </c>
      <c r="B352" s="5" t="s">
        <v>48</v>
      </c>
      <c r="C352" s="5" t="s">
        <v>358</v>
      </c>
      <c r="D352" s="5">
        <v>40.6</v>
      </c>
      <c r="E352" s="5">
        <v>41.4</v>
      </c>
      <c r="F352" s="5">
        <v>37.97</v>
      </c>
      <c r="G352" s="5">
        <v>39</v>
      </c>
      <c r="H352" s="5">
        <v>17648659</v>
      </c>
      <c r="I352" s="5">
        <v>700263250.38</v>
      </c>
      <c r="J352" s="5">
        <v>3</v>
      </c>
    </row>
    <row r="353" spans="1:10">
      <c r="A353" s="6">
        <v>43843</v>
      </c>
      <c r="B353" s="5" t="s">
        <v>49</v>
      </c>
      <c r="C353" s="5" t="s">
        <v>359</v>
      </c>
      <c r="D353" s="5">
        <v>7.89</v>
      </c>
      <c r="E353" s="5">
        <v>8.5</v>
      </c>
      <c r="F353" s="5">
        <v>7.75</v>
      </c>
      <c r="G353" s="5">
        <v>8.38</v>
      </c>
      <c r="H353" s="5">
        <v>309148048</v>
      </c>
      <c r="I353" s="5">
        <v>2526150418.48</v>
      </c>
      <c r="J353" s="5">
        <v>3</v>
      </c>
    </row>
    <row r="354" spans="1:10">
      <c r="A354" s="6">
        <v>43844</v>
      </c>
      <c r="B354" s="5" t="s">
        <v>49</v>
      </c>
      <c r="C354" s="5" t="s">
        <v>359</v>
      </c>
      <c r="D354" s="5">
        <v>8.33</v>
      </c>
      <c r="E354" s="5">
        <v>8.82</v>
      </c>
      <c r="F354" s="5">
        <v>8.25</v>
      </c>
      <c r="G354" s="5">
        <v>8.39</v>
      </c>
      <c r="H354" s="5">
        <v>302822112</v>
      </c>
      <c r="I354" s="5">
        <v>2574310278.88</v>
      </c>
      <c r="J354" s="5">
        <v>3</v>
      </c>
    </row>
    <row r="355" spans="1:10">
      <c r="A355" s="6">
        <v>43845</v>
      </c>
      <c r="B355" s="5" t="s">
        <v>49</v>
      </c>
      <c r="C355" s="5" t="s">
        <v>359</v>
      </c>
      <c r="D355" s="5">
        <v>8.5</v>
      </c>
      <c r="E355" s="5">
        <v>9.23</v>
      </c>
      <c r="F355" s="5">
        <v>8.3</v>
      </c>
      <c r="G355" s="5">
        <v>9.23</v>
      </c>
      <c r="H355" s="5">
        <v>306089920</v>
      </c>
      <c r="I355" s="5">
        <v>2650532526.82</v>
      </c>
      <c r="J355" s="5">
        <v>3</v>
      </c>
    </row>
    <row r="356" spans="1:10">
      <c r="A356" s="6">
        <v>43846</v>
      </c>
      <c r="B356" s="5" t="s">
        <v>49</v>
      </c>
      <c r="C356" s="5" t="s">
        <v>359</v>
      </c>
      <c r="D356" s="5">
        <v>9.23</v>
      </c>
      <c r="E356" s="5">
        <v>9.37</v>
      </c>
      <c r="F356" s="5">
        <v>8.9</v>
      </c>
      <c r="G356" s="5">
        <v>8.94</v>
      </c>
      <c r="H356" s="5">
        <v>297549360</v>
      </c>
      <c r="I356" s="5">
        <v>2702453709.7</v>
      </c>
      <c r="J356" s="5">
        <v>3</v>
      </c>
    </row>
    <row r="357" spans="1:10">
      <c r="A357" s="6">
        <v>43847</v>
      </c>
      <c r="B357" s="5" t="s">
        <v>49</v>
      </c>
      <c r="C357" s="5" t="s">
        <v>359</v>
      </c>
      <c r="D357" s="5">
        <v>9</v>
      </c>
      <c r="E357" s="5">
        <v>9.17</v>
      </c>
      <c r="F357" s="5">
        <v>8.77</v>
      </c>
      <c r="G357" s="5">
        <v>8.93</v>
      </c>
      <c r="H357" s="5">
        <v>193131479</v>
      </c>
      <c r="I357" s="5">
        <v>1732753573.88</v>
      </c>
      <c r="J357" s="5">
        <v>3</v>
      </c>
    </row>
    <row r="358" spans="1:10">
      <c r="A358" s="6">
        <v>43850</v>
      </c>
      <c r="B358" s="5" t="s">
        <v>49</v>
      </c>
      <c r="C358" s="5" t="s">
        <v>359</v>
      </c>
      <c r="D358" s="5">
        <v>9</v>
      </c>
      <c r="E358" s="5">
        <v>9.35</v>
      </c>
      <c r="F358" s="5">
        <v>8.93</v>
      </c>
      <c r="G358" s="5">
        <v>9.33</v>
      </c>
      <c r="H358" s="5">
        <v>222944062</v>
      </c>
      <c r="I358" s="5">
        <v>2049485479.26</v>
      </c>
      <c r="J358" s="5">
        <v>3</v>
      </c>
    </row>
    <row r="359" spans="1:10">
      <c r="A359" s="6">
        <v>43851</v>
      </c>
      <c r="B359" s="5" t="s">
        <v>49</v>
      </c>
      <c r="C359" s="5" t="s">
        <v>359</v>
      </c>
      <c r="D359" s="5">
        <v>9.23</v>
      </c>
      <c r="E359" s="5">
        <v>9.47</v>
      </c>
      <c r="F359" s="5">
        <v>9.08</v>
      </c>
      <c r="G359" s="5">
        <v>9.13</v>
      </c>
      <c r="H359" s="5">
        <v>191161547</v>
      </c>
      <c r="I359" s="5">
        <v>1768878740</v>
      </c>
      <c r="J359" s="5">
        <v>3</v>
      </c>
    </row>
    <row r="360" spans="1:10">
      <c r="A360" s="6">
        <v>43852</v>
      </c>
      <c r="B360" s="5" t="s">
        <v>49</v>
      </c>
      <c r="C360" s="5" t="s">
        <v>359</v>
      </c>
      <c r="D360" s="5">
        <v>8.93</v>
      </c>
      <c r="E360" s="5">
        <v>9.75</v>
      </c>
      <c r="F360" s="5">
        <v>8.82</v>
      </c>
      <c r="G360" s="5">
        <v>9.53</v>
      </c>
      <c r="H360" s="5">
        <v>250958515</v>
      </c>
      <c r="I360" s="5">
        <v>2327301511.31</v>
      </c>
      <c r="J360" s="5">
        <v>3</v>
      </c>
    </row>
    <row r="361" spans="1:10">
      <c r="A361" s="6">
        <v>43853</v>
      </c>
      <c r="B361" s="5" t="s">
        <v>49</v>
      </c>
      <c r="C361" s="5" t="s">
        <v>359</v>
      </c>
      <c r="D361" s="5">
        <v>9.3</v>
      </c>
      <c r="E361" s="5">
        <v>10.1</v>
      </c>
      <c r="F361" s="5">
        <v>9.03</v>
      </c>
      <c r="G361" s="5">
        <v>9.41</v>
      </c>
      <c r="H361" s="5">
        <v>288863968</v>
      </c>
      <c r="I361" s="5">
        <v>2768612604.52</v>
      </c>
      <c r="J361" s="5">
        <v>3</v>
      </c>
    </row>
    <row r="362" spans="1:10">
      <c r="A362" s="6">
        <v>43843</v>
      </c>
      <c r="B362" s="5" t="s">
        <v>50</v>
      </c>
      <c r="C362" s="5" t="s">
        <v>360</v>
      </c>
      <c r="D362" s="5">
        <v>21.17</v>
      </c>
      <c r="E362" s="5">
        <v>21.91</v>
      </c>
      <c r="F362" s="5">
        <v>20.99</v>
      </c>
      <c r="G362" s="5">
        <v>21.85</v>
      </c>
      <c r="H362" s="5">
        <v>10515050</v>
      </c>
      <c r="I362" s="5">
        <v>227398454.21</v>
      </c>
      <c r="J362" s="5">
        <v>3</v>
      </c>
    </row>
    <row r="363" spans="1:10">
      <c r="A363" s="6">
        <v>43844</v>
      </c>
      <c r="B363" s="5" t="s">
        <v>50</v>
      </c>
      <c r="C363" s="5" t="s">
        <v>360</v>
      </c>
      <c r="D363" s="5">
        <v>21.95</v>
      </c>
      <c r="E363" s="5">
        <v>22.14</v>
      </c>
      <c r="F363" s="5">
        <v>21.42</v>
      </c>
      <c r="G363" s="5">
        <v>21.49</v>
      </c>
      <c r="H363" s="5">
        <v>7416600</v>
      </c>
      <c r="I363" s="5">
        <v>160545686.34</v>
      </c>
      <c r="J363" s="5">
        <v>3</v>
      </c>
    </row>
    <row r="364" spans="1:10">
      <c r="A364" s="6">
        <v>43845</v>
      </c>
      <c r="B364" s="5" t="s">
        <v>50</v>
      </c>
      <c r="C364" s="5" t="s">
        <v>360</v>
      </c>
      <c r="D364" s="5">
        <v>21.48</v>
      </c>
      <c r="E364" s="5">
        <v>21.8</v>
      </c>
      <c r="F364" s="5">
        <v>21.14</v>
      </c>
      <c r="G364" s="5">
        <v>21.74</v>
      </c>
      <c r="H364" s="5">
        <v>5665587</v>
      </c>
      <c r="I364" s="5">
        <v>121735116.74</v>
      </c>
      <c r="J364" s="5">
        <v>3</v>
      </c>
    </row>
    <row r="365" spans="1:10">
      <c r="A365" s="6">
        <v>43846</v>
      </c>
      <c r="B365" s="5" t="s">
        <v>50</v>
      </c>
      <c r="C365" s="5" t="s">
        <v>360</v>
      </c>
      <c r="D365" s="5">
        <v>21.75</v>
      </c>
      <c r="E365" s="5">
        <v>21.75</v>
      </c>
      <c r="F365" s="5">
        <v>21.26</v>
      </c>
      <c r="G365" s="5">
        <v>21.34</v>
      </c>
      <c r="H365" s="5">
        <v>4311940</v>
      </c>
      <c r="I365" s="5">
        <v>92444887.37</v>
      </c>
      <c r="J365" s="5">
        <v>3</v>
      </c>
    </row>
    <row r="366" spans="1:10">
      <c r="A366" s="6">
        <v>43847</v>
      </c>
      <c r="B366" s="5" t="s">
        <v>50</v>
      </c>
      <c r="C366" s="5" t="s">
        <v>360</v>
      </c>
      <c r="D366" s="5">
        <v>21.37</v>
      </c>
      <c r="E366" s="5">
        <v>21.49</v>
      </c>
      <c r="F366" s="5">
        <v>21.16</v>
      </c>
      <c r="G366" s="5">
        <v>21.18</v>
      </c>
      <c r="H366" s="5">
        <v>3451563</v>
      </c>
      <c r="I366" s="5">
        <v>73495214.47</v>
      </c>
      <c r="J366" s="5">
        <v>3</v>
      </c>
    </row>
    <row r="367" spans="1:10">
      <c r="A367" s="6">
        <v>43850</v>
      </c>
      <c r="B367" s="5" t="s">
        <v>50</v>
      </c>
      <c r="C367" s="5" t="s">
        <v>360</v>
      </c>
      <c r="D367" s="5">
        <v>21.15</v>
      </c>
      <c r="E367" s="5">
        <v>21.51</v>
      </c>
      <c r="F367" s="5">
        <v>20.88</v>
      </c>
      <c r="G367" s="5">
        <v>21.5</v>
      </c>
      <c r="H367" s="5">
        <v>4702833</v>
      </c>
      <c r="I367" s="5">
        <v>99759874.38</v>
      </c>
      <c r="J367" s="5">
        <v>3</v>
      </c>
    </row>
    <row r="368" spans="1:10">
      <c r="A368" s="6">
        <v>43851</v>
      </c>
      <c r="B368" s="5" t="s">
        <v>50</v>
      </c>
      <c r="C368" s="5" t="s">
        <v>360</v>
      </c>
      <c r="D368" s="5">
        <v>21.45</v>
      </c>
      <c r="E368" s="5">
        <v>21.8</v>
      </c>
      <c r="F368" s="5">
        <v>21.21</v>
      </c>
      <c r="G368" s="5">
        <v>21.34</v>
      </c>
      <c r="H368" s="5">
        <v>5421770</v>
      </c>
      <c r="I368" s="5">
        <v>116465646.76</v>
      </c>
      <c r="J368" s="5">
        <v>3</v>
      </c>
    </row>
    <row r="369" spans="1:10">
      <c r="A369" s="6">
        <v>43852</v>
      </c>
      <c r="B369" s="5" t="s">
        <v>50</v>
      </c>
      <c r="C369" s="5" t="s">
        <v>360</v>
      </c>
      <c r="D369" s="5">
        <v>21.23</v>
      </c>
      <c r="E369" s="5">
        <v>21.36</v>
      </c>
      <c r="F369" s="5">
        <v>20.37</v>
      </c>
      <c r="G369" s="5">
        <v>21.08</v>
      </c>
      <c r="H369" s="5">
        <v>5984231</v>
      </c>
      <c r="I369" s="5">
        <v>124656443.76</v>
      </c>
      <c r="J369" s="5">
        <v>3</v>
      </c>
    </row>
    <row r="370" spans="1:10">
      <c r="A370" s="6">
        <v>43853</v>
      </c>
      <c r="B370" s="5" t="s">
        <v>50</v>
      </c>
      <c r="C370" s="5" t="s">
        <v>360</v>
      </c>
      <c r="D370" s="5">
        <v>21.19</v>
      </c>
      <c r="E370" s="5">
        <v>21.19</v>
      </c>
      <c r="F370" s="5">
        <v>19</v>
      </c>
      <c r="G370" s="5">
        <v>19.72</v>
      </c>
      <c r="H370" s="5">
        <v>6309611</v>
      </c>
      <c r="I370" s="5">
        <v>127400217.68</v>
      </c>
      <c r="J370" s="5">
        <v>3</v>
      </c>
    </row>
    <row r="371" spans="1:10">
      <c r="A371" s="6">
        <v>43843</v>
      </c>
      <c r="B371" s="5" t="s">
        <v>51</v>
      </c>
      <c r="C371" s="5" t="s">
        <v>361</v>
      </c>
      <c r="D371" s="5">
        <v>19.78</v>
      </c>
      <c r="E371" s="5">
        <v>21.44</v>
      </c>
      <c r="F371" s="5">
        <v>19.78</v>
      </c>
      <c r="G371" s="5">
        <v>20.92</v>
      </c>
      <c r="H371" s="5">
        <v>23419120</v>
      </c>
      <c r="I371" s="5">
        <v>484892384.87</v>
      </c>
      <c r="J371" s="5">
        <v>3</v>
      </c>
    </row>
    <row r="372" spans="1:10">
      <c r="A372" s="6">
        <v>43844</v>
      </c>
      <c r="B372" s="5" t="s">
        <v>51</v>
      </c>
      <c r="C372" s="5" t="s">
        <v>361</v>
      </c>
      <c r="D372" s="5">
        <v>20.67</v>
      </c>
      <c r="E372" s="5">
        <v>21.09</v>
      </c>
      <c r="F372" s="5">
        <v>20.27</v>
      </c>
      <c r="G372" s="5">
        <v>20.44</v>
      </c>
      <c r="H372" s="5">
        <v>16456021</v>
      </c>
      <c r="I372" s="5">
        <v>339590924.79</v>
      </c>
      <c r="J372" s="5">
        <v>3</v>
      </c>
    </row>
    <row r="373" spans="1:10">
      <c r="A373" s="6">
        <v>43845</v>
      </c>
      <c r="B373" s="5" t="s">
        <v>51</v>
      </c>
      <c r="C373" s="5" t="s">
        <v>361</v>
      </c>
      <c r="D373" s="5">
        <v>20.42</v>
      </c>
      <c r="E373" s="5">
        <v>21.2</v>
      </c>
      <c r="F373" s="5">
        <v>20.23</v>
      </c>
      <c r="G373" s="5">
        <v>20.98</v>
      </c>
      <c r="H373" s="5">
        <v>18744984</v>
      </c>
      <c r="I373" s="5">
        <v>391698167.94</v>
      </c>
      <c r="J373" s="5">
        <v>3</v>
      </c>
    </row>
    <row r="374" spans="1:10">
      <c r="A374" s="6">
        <v>43846</v>
      </c>
      <c r="B374" s="5" t="s">
        <v>51</v>
      </c>
      <c r="C374" s="5" t="s">
        <v>361</v>
      </c>
      <c r="D374" s="5">
        <v>20.9</v>
      </c>
      <c r="E374" s="5">
        <v>20.97</v>
      </c>
      <c r="F374" s="5">
        <v>20.31</v>
      </c>
      <c r="G374" s="5">
        <v>20.5</v>
      </c>
      <c r="H374" s="5">
        <v>12765739</v>
      </c>
      <c r="I374" s="5">
        <v>262931610.64</v>
      </c>
      <c r="J374" s="5">
        <v>3</v>
      </c>
    </row>
    <row r="375" spans="1:10">
      <c r="A375" s="6">
        <v>43847</v>
      </c>
      <c r="B375" s="5" t="s">
        <v>51</v>
      </c>
      <c r="C375" s="5" t="s">
        <v>361</v>
      </c>
      <c r="D375" s="5">
        <v>20.41</v>
      </c>
      <c r="E375" s="5">
        <v>20.64</v>
      </c>
      <c r="F375" s="5">
        <v>20.1</v>
      </c>
      <c r="G375" s="5">
        <v>20.14</v>
      </c>
      <c r="H375" s="5">
        <v>8751462</v>
      </c>
      <c r="I375" s="5">
        <v>177660955.45</v>
      </c>
      <c r="J375" s="5">
        <v>3</v>
      </c>
    </row>
    <row r="376" spans="1:10">
      <c r="A376" s="6">
        <v>43850</v>
      </c>
      <c r="B376" s="5" t="s">
        <v>51</v>
      </c>
      <c r="C376" s="5" t="s">
        <v>361</v>
      </c>
      <c r="D376" s="5">
        <v>20.21</v>
      </c>
      <c r="E376" s="5">
        <v>20.45</v>
      </c>
      <c r="F376" s="5">
        <v>20.11</v>
      </c>
      <c r="G376" s="5">
        <v>20.33</v>
      </c>
      <c r="H376" s="5">
        <v>9468004</v>
      </c>
      <c r="I376" s="5">
        <v>192084903.04</v>
      </c>
      <c r="J376" s="5">
        <v>3</v>
      </c>
    </row>
    <row r="377" spans="1:10">
      <c r="A377" s="6">
        <v>43851</v>
      </c>
      <c r="B377" s="5" t="s">
        <v>51</v>
      </c>
      <c r="C377" s="5" t="s">
        <v>361</v>
      </c>
      <c r="D377" s="5">
        <v>20.14</v>
      </c>
      <c r="E377" s="5">
        <v>20.14</v>
      </c>
      <c r="F377" s="5">
        <v>19.55</v>
      </c>
      <c r="G377" s="5">
        <v>19.56</v>
      </c>
      <c r="H377" s="5">
        <v>10950717</v>
      </c>
      <c r="I377" s="5">
        <v>216657572.73</v>
      </c>
      <c r="J377" s="5">
        <v>3</v>
      </c>
    </row>
    <row r="378" spans="1:10">
      <c r="A378" s="6">
        <v>43852</v>
      </c>
      <c r="B378" s="5" t="s">
        <v>51</v>
      </c>
      <c r="C378" s="5" t="s">
        <v>361</v>
      </c>
      <c r="D378" s="5">
        <v>19.18</v>
      </c>
      <c r="E378" s="5">
        <v>19.49</v>
      </c>
      <c r="F378" s="5">
        <v>18.4</v>
      </c>
      <c r="G378" s="5">
        <v>19.35</v>
      </c>
      <c r="H378" s="5">
        <v>10893022</v>
      </c>
      <c r="I378" s="5">
        <v>207028425.68</v>
      </c>
      <c r="J378" s="5">
        <v>3</v>
      </c>
    </row>
    <row r="379" spans="1:10">
      <c r="A379" s="6">
        <v>43853</v>
      </c>
      <c r="B379" s="5" t="s">
        <v>51</v>
      </c>
      <c r="C379" s="5" t="s">
        <v>361</v>
      </c>
      <c r="D379" s="5">
        <v>18.92</v>
      </c>
      <c r="E379" s="5">
        <v>19.26</v>
      </c>
      <c r="F379" s="5">
        <v>17.78</v>
      </c>
      <c r="G379" s="5">
        <v>18.31</v>
      </c>
      <c r="H379" s="5">
        <v>12697502</v>
      </c>
      <c r="I379" s="5">
        <v>236229297.1</v>
      </c>
      <c r="J379" s="5">
        <v>3</v>
      </c>
    </row>
    <row r="380" spans="1:10">
      <c r="A380" s="6">
        <v>43843</v>
      </c>
      <c r="B380" s="5" t="s">
        <v>52</v>
      </c>
      <c r="C380" s="5" t="s">
        <v>362</v>
      </c>
      <c r="D380" s="5">
        <v>10.08</v>
      </c>
      <c r="E380" s="5">
        <v>10.1</v>
      </c>
      <c r="F380" s="5">
        <v>9.9</v>
      </c>
      <c r="G380" s="5">
        <v>10.04</v>
      </c>
      <c r="H380" s="5">
        <v>10472539</v>
      </c>
      <c r="I380" s="5">
        <v>104683854.09</v>
      </c>
      <c r="J380" s="5">
        <v>3</v>
      </c>
    </row>
    <row r="381" spans="1:10">
      <c r="A381" s="6">
        <v>43844</v>
      </c>
      <c r="B381" s="5" t="s">
        <v>52</v>
      </c>
      <c r="C381" s="5" t="s">
        <v>362</v>
      </c>
      <c r="D381" s="5">
        <v>10.04</v>
      </c>
      <c r="E381" s="5">
        <v>10.08</v>
      </c>
      <c r="F381" s="5">
        <v>9.83</v>
      </c>
      <c r="G381" s="5">
        <v>9.86</v>
      </c>
      <c r="H381" s="5">
        <v>10389416</v>
      </c>
      <c r="I381" s="5">
        <v>103043036.94</v>
      </c>
      <c r="J381" s="5">
        <v>3</v>
      </c>
    </row>
    <row r="382" spans="1:10">
      <c r="A382" s="6">
        <v>43845</v>
      </c>
      <c r="B382" s="5" t="s">
        <v>52</v>
      </c>
      <c r="C382" s="5" t="s">
        <v>362</v>
      </c>
      <c r="D382" s="5">
        <v>9.86</v>
      </c>
      <c r="E382" s="5">
        <v>9.87</v>
      </c>
      <c r="F382" s="5">
        <v>9.64</v>
      </c>
      <c r="G382" s="5">
        <v>9.78</v>
      </c>
      <c r="H382" s="5">
        <v>8039703</v>
      </c>
      <c r="I382" s="5">
        <v>78380963.24</v>
      </c>
      <c r="J382" s="5">
        <v>3</v>
      </c>
    </row>
    <row r="383" spans="1:10">
      <c r="A383" s="6">
        <v>43846</v>
      </c>
      <c r="B383" s="5" t="s">
        <v>52</v>
      </c>
      <c r="C383" s="5" t="s">
        <v>362</v>
      </c>
      <c r="D383" s="5">
        <v>9.86</v>
      </c>
      <c r="E383" s="5">
        <v>9.97</v>
      </c>
      <c r="F383" s="5">
        <v>9.73</v>
      </c>
      <c r="G383" s="5">
        <v>9.75</v>
      </c>
      <c r="H383" s="5">
        <v>8750617</v>
      </c>
      <c r="I383" s="5">
        <v>86109080.46</v>
      </c>
      <c r="J383" s="5">
        <v>3</v>
      </c>
    </row>
    <row r="384" spans="1:10">
      <c r="A384" s="6">
        <v>43847</v>
      </c>
      <c r="B384" s="5" t="s">
        <v>52</v>
      </c>
      <c r="C384" s="5" t="s">
        <v>362</v>
      </c>
      <c r="D384" s="5">
        <v>9.77</v>
      </c>
      <c r="E384" s="5">
        <v>9.83</v>
      </c>
      <c r="F384" s="5">
        <v>9.5</v>
      </c>
      <c r="G384" s="5">
        <v>9.52</v>
      </c>
      <c r="H384" s="5">
        <v>8606700</v>
      </c>
      <c r="I384" s="5">
        <v>83134151</v>
      </c>
      <c r="J384" s="5">
        <v>3</v>
      </c>
    </row>
    <row r="385" spans="1:10">
      <c r="A385" s="6">
        <v>43850</v>
      </c>
      <c r="B385" s="5" t="s">
        <v>52</v>
      </c>
      <c r="C385" s="5" t="s">
        <v>362</v>
      </c>
      <c r="D385" s="5">
        <v>9.57</v>
      </c>
      <c r="E385" s="5">
        <v>9.94</v>
      </c>
      <c r="F385" s="5">
        <v>9.44</v>
      </c>
      <c r="G385" s="5">
        <v>9.9</v>
      </c>
      <c r="H385" s="5">
        <v>13563400</v>
      </c>
      <c r="I385" s="5">
        <v>132532364</v>
      </c>
      <c r="J385" s="5">
        <v>3</v>
      </c>
    </row>
    <row r="386" spans="1:10">
      <c r="A386" s="6">
        <v>43851</v>
      </c>
      <c r="B386" s="5" t="s">
        <v>52</v>
      </c>
      <c r="C386" s="5" t="s">
        <v>362</v>
      </c>
      <c r="D386" s="5">
        <v>9.82</v>
      </c>
      <c r="E386" s="5">
        <v>9.91</v>
      </c>
      <c r="F386" s="5">
        <v>9.65</v>
      </c>
      <c r="G386" s="5">
        <v>9.65</v>
      </c>
      <c r="H386" s="5">
        <v>10091228</v>
      </c>
      <c r="I386" s="5">
        <v>98333897.87</v>
      </c>
      <c r="J386" s="5">
        <v>3</v>
      </c>
    </row>
    <row r="387" spans="1:10">
      <c r="A387" s="6">
        <v>43852</v>
      </c>
      <c r="B387" s="5" t="s">
        <v>52</v>
      </c>
      <c r="C387" s="5" t="s">
        <v>362</v>
      </c>
      <c r="D387" s="5">
        <v>9.64</v>
      </c>
      <c r="E387" s="5">
        <v>9.73</v>
      </c>
      <c r="F387" s="5">
        <v>9.13</v>
      </c>
      <c r="G387" s="5">
        <v>9.56</v>
      </c>
      <c r="H387" s="5">
        <v>10023300</v>
      </c>
      <c r="I387" s="5">
        <v>94692389</v>
      </c>
      <c r="J387" s="5">
        <v>3</v>
      </c>
    </row>
    <row r="388" spans="1:10">
      <c r="A388" s="6">
        <v>43853</v>
      </c>
      <c r="B388" s="5" t="s">
        <v>52</v>
      </c>
      <c r="C388" s="5" t="s">
        <v>362</v>
      </c>
      <c r="D388" s="5">
        <v>9.57</v>
      </c>
      <c r="E388" s="5">
        <v>9.73</v>
      </c>
      <c r="F388" s="5">
        <v>9.07</v>
      </c>
      <c r="G388" s="5">
        <v>9.22</v>
      </c>
      <c r="H388" s="5">
        <v>9613718</v>
      </c>
      <c r="I388" s="5">
        <v>90837072.08</v>
      </c>
      <c r="J388" s="5">
        <v>3</v>
      </c>
    </row>
    <row r="389" spans="1:10">
      <c r="A389" s="6">
        <v>43843</v>
      </c>
      <c r="B389" s="5" t="s">
        <v>53</v>
      </c>
      <c r="C389" s="5" t="s">
        <v>363</v>
      </c>
      <c r="D389" s="5">
        <v>11.16</v>
      </c>
      <c r="E389" s="5">
        <v>11.56</v>
      </c>
      <c r="F389" s="5">
        <v>11.12</v>
      </c>
      <c r="G389" s="5">
        <v>11.5</v>
      </c>
      <c r="H389" s="5">
        <v>14745343</v>
      </c>
      <c r="I389" s="5">
        <v>167823612.88</v>
      </c>
      <c r="J389" s="5">
        <v>3</v>
      </c>
    </row>
    <row r="390" spans="1:10">
      <c r="A390" s="6">
        <v>43844</v>
      </c>
      <c r="B390" s="5" t="s">
        <v>53</v>
      </c>
      <c r="C390" s="5" t="s">
        <v>363</v>
      </c>
      <c r="D390" s="5">
        <v>11.51</v>
      </c>
      <c r="E390" s="5">
        <v>11.59</v>
      </c>
      <c r="F390" s="5">
        <v>11.31</v>
      </c>
      <c r="G390" s="5">
        <v>11.33</v>
      </c>
      <c r="H390" s="5">
        <v>10773884</v>
      </c>
      <c r="I390" s="5">
        <v>123019069.51</v>
      </c>
      <c r="J390" s="5">
        <v>3</v>
      </c>
    </row>
    <row r="391" spans="1:10">
      <c r="A391" s="6">
        <v>43845</v>
      </c>
      <c r="B391" s="5" t="s">
        <v>53</v>
      </c>
      <c r="C391" s="5" t="s">
        <v>363</v>
      </c>
      <c r="D391" s="5">
        <v>11.3</v>
      </c>
      <c r="E391" s="5">
        <v>11.44</v>
      </c>
      <c r="F391" s="5">
        <v>11.2</v>
      </c>
      <c r="G391" s="5">
        <v>11.35</v>
      </c>
      <c r="H391" s="5">
        <v>9715873</v>
      </c>
      <c r="I391" s="5">
        <v>109960870.31</v>
      </c>
      <c r="J391" s="5">
        <v>3</v>
      </c>
    </row>
    <row r="392" spans="1:10">
      <c r="A392" s="6">
        <v>43846</v>
      </c>
      <c r="B392" s="5" t="s">
        <v>53</v>
      </c>
      <c r="C392" s="5" t="s">
        <v>363</v>
      </c>
      <c r="D392" s="5">
        <v>11.43</v>
      </c>
      <c r="E392" s="5">
        <v>11.83</v>
      </c>
      <c r="F392" s="5">
        <v>11.37</v>
      </c>
      <c r="G392" s="5">
        <v>11.6</v>
      </c>
      <c r="H392" s="5">
        <v>20298649</v>
      </c>
      <c r="I392" s="5">
        <v>236912804.11</v>
      </c>
      <c r="J392" s="5">
        <v>3</v>
      </c>
    </row>
    <row r="393" spans="1:10">
      <c r="A393" s="6">
        <v>43847</v>
      </c>
      <c r="B393" s="5" t="s">
        <v>53</v>
      </c>
      <c r="C393" s="5" t="s">
        <v>363</v>
      </c>
      <c r="D393" s="5">
        <v>11.62</v>
      </c>
      <c r="E393" s="5">
        <v>11.78</v>
      </c>
      <c r="F393" s="5">
        <v>11.43</v>
      </c>
      <c r="G393" s="5">
        <v>11.47</v>
      </c>
      <c r="H393" s="5">
        <v>12361726</v>
      </c>
      <c r="I393" s="5">
        <v>143126913.75</v>
      </c>
      <c r="J393" s="5">
        <v>3</v>
      </c>
    </row>
    <row r="394" spans="1:10">
      <c r="A394" s="6">
        <v>43850</v>
      </c>
      <c r="B394" s="5" t="s">
        <v>53</v>
      </c>
      <c r="C394" s="5" t="s">
        <v>363</v>
      </c>
      <c r="D394" s="5">
        <v>11.8</v>
      </c>
      <c r="E394" s="5">
        <v>12.15</v>
      </c>
      <c r="F394" s="5">
        <v>11.66</v>
      </c>
      <c r="G394" s="5">
        <v>12.03</v>
      </c>
      <c r="H394" s="5">
        <v>24738822</v>
      </c>
      <c r="I394" s="5">
        <v>296033727.85</v>
      </c>
      <c r="J394" s="5">
        <v>3</v>
      </c>
    </row>
    <row r="395" spans="1:10">
      <c r="A395" s="6">
        <v>43851</v>
      </c>
      <c r="B395" s="5" t="s">
        <v>53</v>
      </c>
      <c r="C395" s="5" t="s">
        <v>363</v>
      </c>
      <c r="D395" s="5">
        <v>12.28</v>
      </c>
      <c r="E395" s="5">
        <v>13.14</v>
      </c>
      <c r="F395" s="5">
        <v>12.19</v>
      </c>
      <c r="G395" s="5">
        <v>12.82</v>
      </c>
      <c r="H395" s="5">
        <v>47378192</v>
      </c>
      <c r="I395" s="5">
        <v>598291477.87</v>
      </c>
      <c r="J395" s="5">
        <v>3</v>
      </c>
    </row>
    <row r="396" spans="1:10">
      <c r="A396" s="6">
        <v>43852</v>
      </c>
      <c r="B396" s="5" t="s">
        <v>53</v>
      </c>
      <c r="C396" s="5" t="s">
        <v>363</v>
      </c>
      <c r="D396" s="5">
        <v>13.2</v>
      </c>
      <c r="E396" s="5">
        <v>13.2</v>
      </c>
      <c r="F396" s="5">
        <v>12.09</v>
      </c>
      <c r="G396" s="5">
        <v>12.42</v>
      </c>
      <c r="H396" s="5">
        <v>46365057</v>
      </c>
      <c r="I396" s="5">
        <v>583044536.19</v>
      </c>
      <c r="J396" s="5">
        <v>3</v>
      </c>
    </row>
    <row r="397" spans="1:10">
      <c r="A397" s="6">
        <v>43853</v>
      </c>
      <c r="B397" s="5" t="s">
        <v>53</v>
      </c>
      <c r="C397" s="5" t="s">
        <v>363</v>
      </c>
      <c r="D397" s="5">
        <v>12.91</v>
      </c>
      <c r="E397" s="5">
        <v>13.6</v>
      </c>
      <c r="F397" s="5">
        <v>12.66</v>
      </c>
      <c r="G397" s="5">
        <v>13.04</v>
      </c>
      <c r="H397" s="5">
        <v>52905790</v>
      </c>
      <c r="I397" s="5">
        <v>696245983.38</v>
      </c>
      <c r="J397" s="5">
        <v>3</v>
      </c>
    </row>
    <row r="398" spans="1:10">
      <c r="A398" s="6">
        <v>43843</v>
      </c>
      <c r="B398" s="5" t="s">
        <v>54</v>
      </c>
      <c r="C398" s="5" t="s">
        <v>364</v>
      </c>
      <c r="D398" s="5">
        <v>5.83</v>
      </c>
      <c r="E398" s="5">
        <v>5.93</v>
      </c>
      <c r="F398" s="5">
        <v>5.78</v>
      </c>
      <c r="G398" s="5">
        <v>5.91</v>
      </c>
      <c r="H398" s="5">
        <v>59090678</v>
      </c>
      <c r="I398" s="5">
        <v>346097042.26</v>
      </c>
      <c r="J398" s="5">
        <v>3</v>
      </c>
    </row>
    <row r="399" spans="1:10">
      <c r="A399" s="6">
        <v>43844</v>
      </c>
      <c r="B399" s="5" t="s">
        <v>54</v>
      </c>
      <c r="C399" s="5" t="s">
        <v>364</v>
      </c>
      <c r="D399" s="5">
        <v>5.92</v>
      </c>
      <c r="E399" s="5">
        <v>5.96</v>
      </c>
      <c r="F399" s="5">
        <v>5.77</v>
      </c>
      <c r="G399" s="5">
        <v>5.78</v>
      </c>
      <c r="H399" s="5">
        <v>65763572</v>
      </c>
      <c r="I399" s="5">
        <v>384652514.36</v>
      </c>
      <c r="J399" s="5">
        <v>3</v>
      </c>
    </row>
    <row r="400" spans="1:10">
      <c r="A400" s="6">
        <v>43845</v>
      </c>
      <c r="B400" s="5" t="s">
        <v>54</v>
      </c>
      <c r="C400" s="5" t="s">
        <v>364</v>
      </c>
      <c r="D400" s="5">
        <v>5.78</v>
      </c>
      <c r="E400" s="5">
        <v>5.79</v>
      </c>
      <c r="F400" s="5">
        <v>5.65</v>
      </c>
      <c r="G400" s="5">
        <v>5.72</v>
      </c>
      <c r="H400" s="5">
        <v>57449793</v>
      </c>
      <c r="I400" s="5">
        <v>328024206.32</v>
      </c>
      <c r="J400" s="5">
        <v>3</v>
      </c>
    </row>
    <row r="401" spans="1:10">
      <c r="A401" s="6">
        <v>43846</v>
      </c>
      <c r="B401" s="5" t="s">
        <v>54</v>
      </c>
      <c r="C401" s="5" t="s">
        <v>364</v>
      </c>
      <c r="D401" s="5">
        <v>5.75</v>
      </c>
      <c r="E401" s="5">
        <v>6.29</v>
      </c>
      <c r="F401" s="5">
        <v>5.73</v>
      </c>
      <c r="G401" s="5">
        <v>6.18</v>
      </c>
      <c r="H401" s="5">
        <v>205900874</v>
      </c>
      <c r="I401" s="5">
        <v>1261763054.16</v>
      </c>
      <c r="J401" s="5">
        <v>3</v>
      </c>
    </row>
    <row r="402" spans="1:10">
      <c r="A402" s="6">
        <v>43847</v>
      </c>
      <c r="B402" s="5" t="s">
        <v>54</v>
      </c>
      <c r="C402" s="5" t="s">
        <v>364</v>
      </c>
      <c r="D402" s="5">
        <v>6.25</v>
      </c>
      <c r="E402" s="5">
        <v>6.34</v>
      </c>
      <c r="F402" s="5">
        <v>6.16</v>
      </c>
      <c r="G402" s="5">
        <v>6.25</v>
      </c>
      <c r="H402" s="5">
        <v>128511589</v>
      </c>
      <c r="I402" s="5">
        <v>801669649.99</v>
      </c>
      <c r="J402" s="5">
        <v>3</v>
      </c>
    </row>
    <row r="403" spans="1:10">
      <c r="A403" s="6">
        <v>43850</v>
      </c>
      <c r="B403" s="5" t="s">
        <v>54</v>
      </c>
      <c r="C403" s="5" t="s">
        <v>364</v>
      </c>
      <c r="D403" s="5">
        <v>6.37</v>
      </c>
      <c r="E403" s="5">
        <v>6.38</v>
      </c>
      <c r="F403" s="5">
        <v>6.18</v>
      </c>
      <c r="G403" s="5">
        <v>6.3</v>
      </c>
      <c r="H403" s="5">
        <v>104723868</v>
      </c>
      <c r="I403" s="5">
        <v>658494270.68</v>
      </c>
      <c r="J403" s="5">
        <v>3</v>
      </c>
    </row>
    <row r="404" spans="1:10">
      <c r="A404" s="6">
        <v>43851</v>
      </c>
      <c r="B404" s="5" t="s">
        <v>54</v>
      </c>
      <c r="C404" s="5" t="s">
        <v>364</v>
      </c>
      <c r="D404" s="5">
        <v>6.3</v>
      </c>
      <c r="E404" s="5">
        <v>6.42</v>
      </c>
      <c r="F404" s="5">
        <v>6.2</v>
      </c>
      <c r="G404" s="5">
        <v>6.2</v>
      </c>
      <c r="H404" s="5">
        <v>95184359</v>
      </c>
      <c r="I404" s="5">
        <v>600324880.1</v>
      </c>
      <c r="J404" s="5">
        <v>3</v>
      </c>
    </row>
    <row r="405" spans="1:10">
      <c r="A405" s="6">
        <v>43852</v>
      </c>
      <c r="B405" s="5" t="s">
        <v>54</v>
      </c>
      <c r="C405" s="5" t="s">
        <v>364</v>
      </c>
      <c r="D405" s="5">
        <v>6.18</v>
      </c>
      <c r="E405" s="5">
        <v>6.44</v>
      </c>
      <c r="F405" s="5">
        <v>6.13</v>
      </c>
      <c r="G405" s="5">
        <v>6.41</v>
      </c>
      <c r="H405" s="5">
        <v>110236511</v>
      </c>
      <c r="I405" s="5">
        <v>697572177.09</v>
      </c>
      <c r="J405" s="5">
        <v>3</v>
      </c>
    </row>
    <row r="406" spans="1:10">
      <c r="A406" s="6">
        <v>43853</v>
      </c>
      <c r="B406" s="5" t="s">
        <v>54</v>
      </c>
      <c r="C406" s="5" t="s">
        <v>364</v>
      </c>
      <c r="D406" s="5">
        <v>6.35</v>
      </c>
      <c r="E406" s="5">
        <v>6.47</v>
      </c>
      <c r="F406" s="5">
        <v>5.98</v>
      </c>
      <c r="G406" s="5">
        <v>6.1</v>
      </c>
      <c r="H406" s="5">
        <v>119426456</v>
      </c>
      <c r="I406" s="5">
        <v>741830190.73</v>
      </c>
      <c r="J406" s="5">
        <v>3</v>
      </c>
    </row>
    <row r="407" spans="1:10">
      <c r="A407" s="6">
        <v>43843</v>
      </c>
      <c r="B407" s="5" t="s">
        <v>55</v>
      </c>
      <c r="C407" s="5" t="s">
        <v>365</v>
      </c>
      <c r="D407" s="5">
        <v>13.19</v>
      </c>
      <c r="E407" s="5">
        <v>13.36</v>
      </c>
      <c r="F407" s="5">
        <v>13.07</v>
      </c>
      <c r="G407" s="5">
        <v>13.35</v>
      </c>
      <c r="H407" s="5">
        <v>16821035</v>
      </c>
      <c r="I407" s="5">
        <v>222675476.41</v>
      </c>
      <c r="J407" s="5">
        <v>3</v>
      </c>
    </row>
    <row r="408" spans="1:10">
      <c r="A408" s="6">
        <v>43844</v>
      </c>
      <c r="B408" s="5" t="s">
        <v>55</v>
      </c>
      <c r="C408" s="5" t="s">
        <v>365</v>
      </c>
      <c r="D408" s="5">
        <v>13.44</v>
      </c>
      <c r="E408" s="5">
        <v>13.74</v>
      </c>
      <c r="F408" s="5">
        <v>13.23</v>
      </c>
      <c r="G408" s="5">
        <v>13.31</v>
      </c>
      <c r="H408" s="5">
        <v>18254084</v>
      </c>
      <c r="I408" s="5">
        <v>245553812.97</v>
      </c>
      <c r="J408" s="5">
        <v>3</v>
      </c>
    </row>
    <row r="409" spans="1:10">
      <c r="A409" s="6">
        <v>43845</v>
      </c>
      <c r="B409" s="5" t="s">
        <v>55</v>
      </c>
      <c r="C409" s="5" t="s">
        <v>365</v>
      </c>
      <c r="D409" s="5">
        <v>13.26</v>
      </c>
      <c r="E409" s="5">
        <v>13.5</v>
      </c>
      <c r="F409" s="5">
        <v>13.14</v>
      </c>
      <c r="G409" s="5">
        <v>13.34</v>
      </c>
      <c r="H409" s="5">
        <v>14236054</v>
      </c>
      <c r="I409" s="5">
        <v>189287714.36</v>
      </c>
      <c r="J409" s="5">
        <v>3</v>
      </c>
    </row>
    <row r="410" spans="1:10">
      <c r="A410" s="6">
        <v>43846</v>
      </c>
      <c r="B410" s="5" t="s">
        <v>55</v>
      </c>
      <c r="C410" s="5" t="s">
        <v>365</v>
      </c>
      <c r="D410" s="5">
        <v>13.23</v>
      </c>
      <c r="E410" s="5">
        <v>13.38</v>
      </c>
      <c r="F410" s="5">
        <v>13.16</v>
      </c>
      <c r="G410" s="5">
        <v>13.22</v>
      </c>
      <c r="H410" s="5">
        <v>12124874</v>
      </c>
      <c r="I410" s="5">
        <v>160630092.14</v>
      </c>
      <c r="J410" s="5">
        <v>3</v>
      </c>
    </row>
    <row r="411" spans="1:10">
      <c r="A411" s="6">
        <v>43847</v>
      </c>
      <c r="B411" s="5" t="s">
        <v>55</v>
      </c>
      <c r="C411" s="5" t="s">
        <v>365</v>
      </c>
      <c r="D411" s="5">
        <v>13.22</v>
      </c>
      <c r="E411" s="5">
        <v>13.41</v>
      </c>
      <c r="F411" s="5">
        <v>13.18</v>
      </c>
      <c r="G411" s="5">
        <v>13.22</v>
      </c>
      <c r="H411" s="5">
        <v>9715848</v>
      </c>
      <c r="I411" s="5">
        <v>128978698.49</v>
      </c>
      <c r="J411" s="5">
        <v>3</v>
      </c>
    </row>
    <row r="412" spans="1:10">
      <c r="A412" s="6">
        <v>43850</v>
      </c>
      <c r="B412" s="5" t="s">
        <v>55</v>
      </c>
      <c r="C412" s="5" t="s">
        <v>365</v>
      </c>
      <c r="D412" s="5">
        <v>13.21</v>
      </c>
      <c r="E412" s="5">
        <v>13.21</v>
      </c>
      <c r="F412" s="5">
        <v>12.8</v>
      </c>
      <c r="G412" s="5">
        <v>13.1</v>
      </c>
      <c r="H412" s="5">
        <v>20421445</v>
      </c>
      <c r="I412" s="5">
        <v>264859388.67</v>
      </c>
      <c r="J412" s="5">
        <v>3</v>
      </c>
    </row>
    <row r="413" spans="1:10">
      <c r="A413" s="6">
        <v>43851</v>
      </c>
      <c r="B413" s="5" t="s">
        <v>55</v>
      </c>
      <c r="C413" s="5" t="s">
        <v>365</v>
      </c>
      <c r="D413" s="5">
        <v>13.03</v>
      </c>
      <c r="E413" s="5">
        <v>13.15</v>
      </c>
      <c r="F413" s="5">
        <v>12.93</v>
      </c>
      <c r="G413" s="5">
        <v>13.04</v>
      </c>
      <c r="H413" s="5">
        <v>10867702</v>
      </c>
      <c r="I413" s="5">
        <v>141608628.4</v>
      </c>
      <c r="J413" s="5">
        <v>3</v>
      </c>
    </row>
    <row r="414" spans="1:10">
      <c r="A414" s="6">
        <v>43852</v>
      </c>
      <c r="B414" s="5" t="s">
        <v>55</v>
      </c>
      <c r="C414" s="5" t="s">
        <v>365</v>
      </c>
      <c r="D414" s="5">
        <v>12.94</v>
      </c>
      <c r="E414" s="5">
        <v>13.22</v>
      </c>
      <c r="F414" s="5">
        <v>12.66</v>
      </c>
      <c r="G414" s="5">
        <v>13.15</v>
      </c>
      <c r="H414" s="5">
        <v>14244537</v>
      </c>
      <c r="I414" s="5">
        <v>184398673.24</v>
      </c>
      <c r="J414" s="5">
        <v>3</v>
      </c>
    </row>
    <row r="415" spans="1:10">
      <c r="A415" s="6">
        <v>43853</v>
      </c>
      <c r="B415" s="5" t="s">
        <v>55</v>
      </c>
      <c r="C415" s="5" t="s">
        <v>365</v>
      </c>
      <c r="D415" s="5">
        <v>12.97</v>
      </c>
      <c r="E415" s="5">
        <v>13.1</v>
      </c>
      <c r="F415" s="5">
        <v>12.3</v>
      </c>
      <c r="G415" s="5">
        <v>12.46</v>
      </c>
      <c r="H415" s="5">
        <v>15865794</v>
      </c>
      <c r="I415" s="5">
        <v>201840234.15</v>
      </c>
      <c r="J415" s="5">
        <v>3</v>
      </c>
    </row>
    <row r="416" spans="1:10">
      <c r="A416" s="6">
        <v>43843</v>
      </c>
      <c r="B416" s="5" t="s">
        <v>56</v>
      </c>
      <c r="C416" s="5" t="s">
        <v>366</v>
      </c>
      <c r="D416" s="5">
        <v>7.16</v>
      </c>
      <c r="E416" s="5">
        <v>7.28</v>
      </c>
      <c r="F416" s="5">
        <v>7.12</v>
      </c>
      <c r="G416" s="5">
        <v>7.28</v>
      </c>
      <c r="H416" s="5">
        <v>5507601</v>
      </c>
      <c r="I416" s="5">
        <v>39709991.29</v>
      </c>
      <c r="J416" s="5">
        <v>3</v>
      </c>
    </row>
    <row r="417" spans="1:10">
      <c r="A417" s="6">
        <v>43844</v>
      </c>
      <c r="B417" s="5" t="s">
        <v>56</v>
      </c>
      <c r="C417" s="5" t="s">
        <v>366</v>
      </c>
      <c r="D417" s="5">
        <v>7.3</v>
      </c>
      <c r="E417" s="5">
        <v>7.33</v>
      </c>
      <c r="F417" s="5">
        <v>7.17</v>
      </c>
      <c r="G417" s="5">
        <v>7.21</v>
      </c>
      <c r="H417" s="5">
        <v>4810112</v>
      </c>
      <c r="I417" s="5">
        <v>34735428.52</v>
      </c>
      <c r="J417" s="5">
        <v>3</v>
      </c>
    </row>
    <row r="418" spans="1:10">
      <c r="A418" s="6">
        <v>43845</v>
      </c>
      <c r="B418" s="5" t="s">
        <v>56</v>
      </c>
      <c r="C418" s="5" t="s">
        <v>366</v>
      </c>
      <c r="D418" s="5">
        <v>7.18</v>
      </c>
      <c r="E418" s="5">
        <v>7.2</v>
      </c>
      <c r="F418" s="5">
        <v>7.05</v>
      </c>
      <c r="G418" s="5">
        <v>7.12</v>
      </c>
      <c r="H418" s="5">
        <v>4206800</v>
      </c>
      <c r="I418" s="5">
        <v>29869333</v>
      </c>
      <c r="J418" s="5">
        <v>3</v>
      </c>
    </row>
    <row r="419" spans="1:10">
      <c r="A419" s="6">
        <v>43846</v>
      </c>
      <c r="B419" s="5" t="s">
        <v>56</v>
      </c>
      <c r="C419" s="5" t="s">
        <v>366</v>
      </c>
      <c r="D419" s="5">
        <v>7.13</v>
      </c>
      <c r="E419" s="5">
        <v>7.14</v>
      </c>
      <c r="F419" s="5">
        <v>7.02</v>
      </c>
      <c r="G419" s="5">
        <v>7.04</v>
      </c>
      <c r="H419" s="5">
        <v>3352904</v>
      </c>
      <c r="I419" s="5">
        <v>23726497.52</v>
      </c>
      <c r="J419" s="5">
        <v>3</v>
      </c>
    </row>
    <row r="420" spans="1:10">
      <c r="A420" s="6">
        <v>43847</v>
      </c>
      <c r="B420" s="5" t="s">
        <v>56</v>
      </c>
      <c r="C420" s="5" t="s">
        <v>366</v>
      </c>
      <c r="D420" s="5">
        <v>7.07</v>
      </c>
      <c r="E420" s="5">
        <v>7.15</v>
      </c>
      <c r="F420" s="5">
        <v>7.01</v>
      </c>
      <c r="G420" s="5">
        <v>7.04</v>
      </c>
      <c r="H420" s="5">
        <v>4170000</v>
      </c>
      <c r="I420" s="5">
        <v>29466779.03</v>
      </c>
      <c r="J420" s="5">
        <v>3</v>
      </c>
    </row>
    <row r="421" spans="1:10">
      <c r="A421" s="6">
        <v>43850</v>
      </c>
      <c r="B421" s="5" t="s">
        <v>56</v>
      </c>
      <c r="C421" s="5" t="s">
        <v>366</v>
      </c>
      <c r="D421" s="5">
        <v>7.03</v>
      </c>
      <c r="E421" s="5">
        <v>7.1</v>
      </c>
      <c r="F421" s="5">
        <v>6.89</v>
      </c>
      <c r="G421" s="5">
        <v>7.09</v>
      </c>
      <c r="H421" s="5">
        <v>5081348</v>
      </c>
      <c r="I421" s="5">
        <v>35509183.55</v>
      </c>
      <c r="J421" s="5">
        <v>3</v>
      </c>
    </row>
    <row r="422" spans="1:10">
      <c r="A422" s="6">
        <v>43851</v>
      </c>
      <c r="B422" s="5" t="s">
        <v>56</v>
      </c>
      <c r="C422" s="5" t="s">
        <v>366</v>
      </c>
      <c r="D422" s="5">
        <v>7.05</v>
      </c>
      <c r="E422" s="5">
        <v>7.05</v>
      </c>
      <c r="F422" s="5">
        <v>6.92</v>
      </c>
      <c r="G422" s="5">
        <v>6.94</v>
      </c>
      <c r="H422" s="5">
        <v>3181700</v>
      </c>
      <c r="I422" s="5">
        <v>22188273</v>
      </c>
      <c r="J422" s="5">
        <v>3</v>
      </c>
    </row>
    <row r="423" spans="1:10">
      <c r="A423" s="6">
        <v>43852</v>
      </c>
      <c r="B423" s="5" t="s">
        <v>56</v>
      </c>
      <c r="C423" s="5" t="s">
        <v>366</v>
      </c>
      <c r="D423" s="5">
        <v>6.96</v>
      </c>
      <c r="E423" s="5">
        <v>7.26</v>
      </c>
      <c r="F423" s="5">
        <v>6.84</v>
      </c>
      <c r="G423" s="5">
        <v>7.22</v>
      </c>
      <c r="H423" s="5">
        <v>10126683</v>
      </c>
      <c r="I423" s="5">
        <v>72202077.17</v>
      </c>
      <c r="J423" s="5">
        <v>3</v>
      </c>
    </row>
    <row r="424" spans="1:10">
      <c r="A424" s="6">
        <v>43853</v>
      </c>
      <c r="B424" s="5" t="s">
        <v>56</v>
      </c>
      <c r="C424" s="5" t="s">
        <v>366</v>
      </c>
      <c r="D424" s="5">
        <v>7.15</v>
      </c>
      <c r="E424" s="5">
        <v>7.29</v>
      </c>
      <c r="F424" s="5">
        <v>6.93</v>
      </c>
      <c r="G424" s="5">
        <v>7.21</v>
      </c>
      <c r="H424" s="5">
        <v>7526762</v>
      </c>
      <c r="I424" s="5">
        <v>53665040.28</v>
      </c>
      <c r="J424" s="5">
        <v>3</v>
      </c>
    </row>
    <row r="425" spans="1:10">
      <c r="A425" s="6">
        <v>43843</v>
      </c>
      <c r="B425" s="5" t="s">
        <v>57</v>
      </c>
      <c r="C425" s="5" t="s">
        <v>367</v>
      </c>
      <c r="D425" s="5">
        <v>21.17</v>
      </c>
      <c r="E425" s="5">
        <v>21.76</v>
      </c>
      <c r="F425" s="5">
        <v>21.03</v>
      </c>
      <c r="G425" s="5">
        <v>21.66</v>
      </c>
      <c r="H425" s="5">
        <v>54700675</v>
      </c>
      <c r="I425" s="5">
        <v>1175249596.34</v>
      </c>
      <c r="J425" s="5">
        <v>3</v>
      </c>
    </row>
    <row r="426" spans="1:10">
      <c r="A426" s="6">
        <v>43844</v>
      </c>
      <c r="B426" s="5" t="s">
        <v>57</v>
      </c>
      <c r="C426" s="5" t="s">
        <v>367</v>
      </c>
      <c r="D426" s="5">
        <v>21.85</v>
      </c>
      <c r="E426" s="5">
        <v>22.09</v>
      </c>
      <c r="F426" s="5">
        <v>21.5</v>
      </c>
      <c r="G426" s="5">
        <v>21.68</v>
      </c>
      <c r="H426" s="5">
        <v>50484583</v>
      </c>
      <c r="I426" s="5">
        <v>1097404660.95</v>
      </c>
      <c r="J426" s="5">
        <v>3</v>
      </c>
    </row>
    <row r="427" spans="1:10">
      <c r="A427" s="6">
        <v>43845</v>
      </c>
      <c r="B427" s="5" t="s">
        <v>57</v>
      </c>
      <c r="C427" s="5" t="s">
        <v>367</v>
      </c>
      <c r="D427" s="5">
        <v>21.56</v>
      </c>
      <c r="E427" s="5">
        <v>21.76</v>
      </c>
      <c r="F427" s="5">
        <v>21.11</v>
      </c>
      <c r="G427" s="5">
        <v>21.63</v>
      </c>
      <c r="H427" s="5">
        <v>45105308</v>
      </c>
      <c r="I427" s="5">
        <v>965822377.95</v>
      </c>
      <c r="J427" s="5">
        <v>3</v>
      </c>
    </row>
    <row r="428" spans="1:10">
      <c r="A428" s="6">
        <v>43846</v>
      </c>
      <c r="B428" s="5" t="s">
        <v>57</v>
      </c>
      <c r="C428" s="5" t="s">
        <v>367</v>
      </c>
      <c r="D428" s="5">
        <v>21.69</v>
      </c>
      <c r="E428" s="5">
        <v>21.7</v>
      </c>
      <c r="F428" s="5">
        <v>21.03</v>
      </c>
      <c r="G428" s="5">
        <v>21.12</v>
      </c>
      <c r="H428" s="5">
        <v>47335304</v>
      </c>
      <c r="I428" s="5">
        <v>1004510051.27</v>
      </c>
      <c r="J428" s="5">
        <v>3</v>
      </c>
    </row>
    <row r="429" spans="1:10">
      <c r="A429" s="6">
        <v>43847</v>
      </c>
      <c r="B429" s="5" t="s">
        <v>57</v>
      </c>
      <c r="C429" s="5" t="s">
        <v>367</v>
      </c>
      <c r="D429" s="5">
        <v>21.11</v>
      </c>
      <c r="E429" s="5">
        <v>21.35</v>
      </c>
      <c r="F429" s="5">
        <v>20.7</v>
      </c>
      <c r="G429" s="5">
        <v>20.78</v>
      </c>
      <c r="H429" s="5">
        <v>56341605</v>
      </c>
      <c r="I429" s="5">
        <v>1180955055.39</v>
      </c>
      <c r="J429" s="5">
        <v>3</v>
      </c>
    </row>
    <row r="430" spans="1:10">
      <c r="A430" s="6">
        <v>43850</v>
      </c>
      <c r="B430" s="5" t="s">
        <v>57</v>
      </c>
      <c r="C430" s="5" t="s">
        <v>367</v>
      </c>
      <c r="D430" s="5">
        <v>20.88</v>
      </c>
      <c r="E430" s="5">
        <v>21.66</v>
      </c>
      <c r="F430" s="5">
        <v>20.72</v>
      </c>
      <c r="G430" s="5">
        <v>21.62</v>
      </c>
      <c r="H430" s="5">
        <v>65460908</v>
      </c>
      <c r="I430" s="5">
        <v>1391216839.26</v>
      </c>
      <c r="J430" s="5">
        <v>3</v>
      </c>
    </row>
    <row r="431" spans="1:10">
      <c r="A431" s="6">
        <v>43851</v>
      </c>
      <c r="B431" s="5" t="s">
        <v>57</v>
      </c>
      <c r="C431" s="5" t="s">
        <v>367</v>
      </c>
      <c r="D431" s="5">
        <v>21.63</v>
      </c>
      <c r="E431" s="5">
        <v>21.64</v>
      </c>
      <c r="F431" s="5">
        <v>21.01</v>
      </c>
      <c r="G431" s="5">
        <v>21.15</v>
      </c>
      <c r="H431" s="5">
        <v>37183086</v>
      </c>
      <c r="I431" s="5">
        <v>789485838.18</v>
      </c>
      <c r="J431" s="5">
        <v>3</v>
      </c>
    </row>
    <row r="432" spans="1:10">
      <c r="A432" s="6">
        <v>43852</v>
      </c>
      <c r="B432" s="5" t="s">
        <v>57</v>
      </c>
      <c r="C432" s="5" t="s">
        <v>367</v>
      </c>
      <c r="D432" s="5">
        <v>20.8</v>
      </c>
      <c r="E432" s="5">
        <v>21.65</v>
      </c>
      <c r="F432" s="5">
        <v>20.29</v>
      </c>
      <c r="G432" s="5">
        <v>21.41</v>
      </c>
      <c r="H432" s="5">
        <v>56499488</v>
      </c>
      <c r="I432" s="5">
        <v>1191910011.92</v>
      </c>
      <c r="J432" s="5">
        <v>3</v>
      </c>
    </row>
    <row r="433" spans="1:10">
      <c r="A433" s="6">
        <v>43853</v>
      </c>
      <c r="B433" s="5" t="s">
        <v>57</v>
      </c>
      <c r="C433" s="5" t="s">
        <v>367</v>
      </c>
      <c r="D433" s="5">
        <v>21.12</v>
      </c>
      <c r="E433" s="5">
        <v>21.37</v>
      </c>
      <c r="F433" s="5">
        <v>19.78</v>
      </c>
      <c r="G433" s="5">
        <v>20.12</v>
      </c>
      <c r="H433" s="5">
        <v>72829412</v>
      </c>
      <c r="I433" s="5">
        <v>1493564325.01</v>
      </c>
      <c r="J433" s="5">
        <v>3</v>
      </c>
    </row>
    <row r="434" spans="1:10">
      <c r="A434" s="6">
        <v>43843</v>
      </c>
      <c r="B434" s="5" t="s">
        <v>58</v>
      </c>
      <c r="C434" s="5" t="s">
        <v>368</v>
      </c>
      <c r="D434" s="5">
        <v>21.22</v>
      </c>
      <c r="E434" s="5">
        <v>22.18</v>
      </c>
      <c r="F434" s="5">
        <v>21.07</v>
      </c>
      <c r="G434" s="5">
        <v>21.69</v>
      </c>
      <c r="H434" s="5">
        <v>62579467</v>
      </c>
      <c r="I434" s="5">
        <v>1358956433.47</v>
      </c>
      <c r="J434" s="5">
        <v>3</v>
      </c>
    </row>
    <row r="435" spans="1:10">
      <c r="A435" s="6">
        <v>43844</v>
      </c>
      <c r="B435" s="5" t="s">
        <v>58</v>
      </c>
      <c r="C435" s="5" t="s">
        <v>368</v>
      </c>
      <c r="D435" s="5">
        <v>21.83</v>
      </c>
      <c r="E435" s="5">
        <v>22.7</v>
      </c>
      <c r="F435" s="5">
        <v>21.38</v>
      </c>
      <c r="G435" s="5">
        <v>21.99</v>
      </c>
      <c r="H435" s="5">
        <v>75833912</v>
      </c>
      <c r="I435" s="5">
        <v>1676632816.75</v>
      </c>
      <c r="J435" s="5">
        <v>3</v>
      </c>
    </row>
    <row r="436" spans="1:10">
      <c r="A436" s="6">
        <v>43845</v>
      </c>
      <c r="B436" s="5" t="s">
        <v>58</v>
      </c>
      <c r="C436" s="5" t="s">
        <v>368</v>
      </c>
      <c r="D436" s="5">
        <v>21.86</v>
      </c>
      <c r="E436" s="5">
        <v>22.37</v>
      </c>
      <c r="F436" s="5">
        <v>21.29</v>
      </c>
      <c r="G436" s="5">
        <v>22.23</v>
      </c>
      <c r="H436" s="5">
        <v>55289019</v>
      </c>
      <c r="I436" s="5">
        <v>1206580387.25</v>
      </c>
      <c r="J436" s="5">
        <v>3</v>
      </c>
    </row>
    <row r="437" spans="1:10">
      <c r="A437" s="6">
        <v>43846</v>
      </c>
      <c r="B437" s="5" t="s">
        <v>58</v>
      </c>
      <c r="C437" s="5" t="s">
        <v>368</v>
      </c>
      <c r="D437" s="5">
        <v>22.15</v>
      </c>
      <c r="E437" s="5">
        <v>22.77</v>
      </c>
      <c r="F437" s="5">
        <v>21.87</v>
      </c>
      <c r="G437" s="5">
        <v>22.32</v>
      </c>
      <c r="H437" s="5">
        <v>45276207</v>
      </c>
      <c r="I437" s="5">
        <v>1012934068.86</v>
      </c>
      <c r="J437" s="5">
        <v>3</v>
      </c>
    </row>
    <row r="438" spans="1:10">
      <c r="A438" s="6">
        <v>43847</v>
      </c>
      <c r="B438" s="5" t="s">
        <v>58</v>
      </c>
      <c r="C438" s="5" t="s">
        <v>368</v>
      </c>
      <c r="D438" s="5">
        <v>22.34</v>
      </c>
      <c r="E438" s="5">
        <v>22.72</v>
      </c>
      <c r="F438" s="5">
        <v>21.68</v>
      </c>
      <c r="G438" s="5">
        <v>21.99</v>
      </c>
      <c r="H438" s="5">
        <v>47658659</v>
      </c>
      <c r="I438" s="5">
        <v>1054985219.06</v>
      </c>
      <c r="J438" s="5">
        <v>3</v>
      </c>
    </row>
    <row r="439" spans="1:10">
      <c r="A439" s="6">
        <v>43850</v>
      </c>
      <c r="B439" s="5" t="s">
        <v>58</v>
      </c>
      <c r="C439" s="5" t="s">
        <v>368</v>
      </c>
      <c r="D439" s="5">
        <v>21.9</v>
      </c>
      <c r="E439" s="5">
        <v>23.35</v>
      </c>
      <c r="F439" s="5">
        <v>21.81</v>
      </c>
      <c r="G439" s="5">
        <v>23.11</v>
      </c>
      <c r="H439" s="5">
        <v>73600499</v>
      </c>
      <c r="I439" s="5">
        <v>1682643911.26</v>
      </c>
      <c r="J439" s="5">
        <v>3</v>
      </c>
    </row>
    <row r="440" spans="1:10">
      <c r="A440" s="6">
        <v>43851</v>
      </c>
      <c r="B440" s="5" t="s">
        <v>58</v>
      </c>
      <c r="C440" s="5" t="s">
        <v>368</v>
      </c>
      <c r="D440" s="5">
        <v>23.14</v>
      </c>
      <c r="E440" s="5">
        <v>23.3</v>
      </c>
      <c r="F440" s="5">
        <v>22.76</v>
      </c>
      <c r="G440" s="5">
        <v>22.99</v>
      </c>
      <c r="H440" s="5">
        <v>40164755</v>
      </c>
      <c r="I440" s="5">
        <v>925447527.75</v>
      </c>
      <c r="J440" s="5">
        <v>3</v>
      </c>
    </row>
    <row r="441" spans="1:10">
      <c r="A441" s="6">
        <v>43852</v>
      </c>
      <c r="B441" s="5" t="s">
        <v>58</v>
      </c>
      <c r="C441" s="5" t="s">
        <v>368</v>
      </c>
      <c r="D441" s="5">
        <v>22.91</v>
      </c>
      <c r="E441" s="5">
        <v>25.22</v>
      </c>
      <c r="F441" s="5">
        <v>22.48</v>
      </c>
      <c r="G441" s="5">
        <v>24.33</v>
      </c>
      <c r="H441" s="5">
        <v>67603397</v>
      </c>
      <c r="I441" s="5">
        <v>1601186898.92</v>
      </c>
      <c r="J441" s="5">
        <v>3</v>
      </c>
    </row>
    <row r="442" spans="1:10">
      <c r="A442" s="6">
        <v>43853</v>
      </c>
      <c r="B442" s="5" t="s">
        <v>58</v>
      </c>
      <c r="C442" s="5" t="s">
        <v>368</v>
      </c>
      <c r="D442" s="5">
        <v>24</v>
      </c>
      <c r="E442" s="5">
        <v>24.65</v>
      </c>
      <c r="F442" s="5">
        <v>22.8</v>
      </c>
      <c r="G442" s="5">
        <v>23.61</v>
      </c>
      <c r="H442" s="5">
        <v>62433104</v>
      </c>
      <c r="I442" s="5">
        <v>1490970192.16</v>
      </c>
      <c r="J442" s="5">
        <v>3</v>
      </c>
    </row>
    <row r="443" spans="1:10">
      <c r="A443" s="6">
        <v>43843</v>
      </c>
      <c r="B443" s="5" t="s">
        <v>59</v>
      </c>
      <c r="C443" s="5" t="s">
        <v>369</v>
      </c>
      <c r="D443" s="5">
        <v>16.51</v>
      </c>
      <c r="E443" s="5">
        <v>17.25</v>
      </c>
      <c r="F443" s="5">
        <v>16.4</v>
      </c>
      <c r="G443" s="5">
        <v>17.19</v>
      </c>
      <c r="H443" s="5">
        <v>73282018</v>
      </c>
      <c r="I443" s="5">
        <v>1241704352.06</v>
      </c>
      <c r="J443" s="5">
        <v>3</v>
      </c>
    </row>
    <row r="444" spans="1:10">
      <c r="A444" s="6">
        <v>43844</v>
      </c>
      <c r="B444" s="5" t="s">
        <v>59</v>
      </c>
      <c r="C444" s="5" t="s">
        <v>369</v>
      </c>
      <c r="D444" s="5">
        <v>17.23</v>
      </c>
      <c r="E444" s="5">
        <v>17.33</v>
      </c>
      <c r="F444" s="5">
        <v>16.76</v>
      </c>
      <c r="G444" s="5">
        <v>16.76</v>
      </c>
      <c r="H444" s="5">
        <v>56439879</v>
      </c>
      <c r="I444" s="5">
        <v>958303320.33</v>
      </c>
      <c r="J444" s="5">
        <v>3</v>
      </c>
    </row>
    <row r="445" spans="1:10">
      <c r="A445" s="6">
        <v>43845</v>
      </c>
      <c r="B445" s="5" t="s">
        <v>59</v>
      </c>
      <c r="C445" s="5" t="s">
        <v>369</v>
      </c>
      <c r="D445" s="5">
        <v>16.75</v>
      </c>
      <c r="E445" s="5">
        <v>17.13</v>
      </c>
      <c r="F445" s="5">
        <v>16.42</v>
      </c>
      <c r="G445" s="5">
        <v>17.07</v>
      </c>
      <c r="H445" s="5">
        <v>64970957</v>
      </c>
      <c r="I445" s="5">
        <v>1094939213.4</v>
      </c>
      <c r="J445" s="5">
        <v>3</v>
      </c>
    </row>
    <row r="446" spans="1:10">
      <c r="A446" s="6">
        <v>43846</v>
      </c>
      <c r="B446" s="5" t="s">
        <v>59</v>
      </c>
      <c r="C446" s="5" t="s">
        <v>369</v>
      </c>
      <c r="D446" s="5">
        <v>16.95</v>
      </c>
      <c r="E446" s="5">
        <v>17.47</v>
      </c>
      <c r="F446" s="5">
        <v>16.71</v>
      </c>
      <c r="G446" s="5">
        <v>17.21</v>
      </c>
      <c r="H446" s="5">
        <v>87557038</v>
      </c>
      <c r="I446" s="5">
        <v>1499494255.39</v>
      </c>
      <c r="J446" s="5">
        <v>3</v>
      </c>
    </row>
    <row r="447" spans="1:10">
      <c r="A447" s="6">
        <v>43847</v>
      </c>
      <c r="B447" s="5" t="s">
        <v>59</v>
      </c>
      <c r="C447" s="5" t="s">
        <v>369</v>
      </c>
      <c r="D447" s="5">
        <v>17.26</v>
      </c>
      <c r="E447" s="5">
        <v>17.27</v>
      </c>
      <c r="F447" s="5">
        <v>16.63</v>
      </c>
      <c r="G447" s="5">
        <v>16.72</v>
      </c>
      <c r="H447" s="5">
        <v>57613363</v>
      </c>
      <c r="I447" s="5">
        <v>975787162.93</v>
      </c>
      <c r="J447" s="5">
        <v>3</v>
      </c>
    </row>
    <row r="448" spans="1:10">
      <c r="A448" s="6">
        <v>43850</v>
      </c>
      <c r="B448" s="5" t="s">
        <v>59</v>
      </c>
      <c r="C448" s="5" t="s">
        <v>369</v>
      </c>
      <c r="D448" s="5">
        <v>16.65</v>
      </c>
      <c r="E448" s="5">
        <v>17.72</v>
      </c>
      <c r="F448" s="5">
        <v>16.28</v>
      </c>
      <c r="G448" s="5">
        <v>17.64</v>
      </c>
      <c r="H448" s="5">
        <v>95809058</v>
      </c>
      <c r="I448" s="5">
        <v>1648692926.77</v>
      </c>
      <c r="J448" s="5">
        <v>3</v>
      </c>
    </row>
    <row r="449" spans="1:10">
      <c r="A449" s="6">
        <v>43851</v>
      </c>
      <c r="B449" s="5" t="s">
        <v>59</v>
      </c>
      <c r="C449" s="5" t="s">
        <v>369</v>
      </c>
      <c r="D449" s="5">
        <v>17.64</v>
      </c>
      <c r="E449" s="5">
        <v>17.84</v>
      </c>
      <c r="F449" s="5">
        <v>17.35</v>
      </c>
      <c r="G449" s="5">
        <v>17.64</v>
      </c>
      <c r="H449" s="5">
        <v>69553954</v>
      </c>
      <c r="I449" s="5">
        <v>1224281872.38</v>
      </c>
      <c r="J449" s="5">
        <v>3</v>
      </c>
    </row>
    <row r="450" spans="1:10">
      <c r="A450" s="6">
        <v>43852</v>
      </c>
      <c r="B450" s="5" t="s">
        <v>59</v>
      </c>
      <c r="C450" s="5" t="s">
        <v>369</v>
      </c>
      <c r="D450" s="5">
        <v>17.36</v>
      </c>
      <c r="E450" s="5">
        <v>18.24</v>
      </c>
      <c r="F450" s="5">
        <v>16.87</v>
      </c>
      <c r="G450" s="5">
        <v>18.08</v>
      </c>
      <c r="H450" s="5">
        <v>94542718</v>
      </c>
      <c r="I450" s="5">
        <v>1662193360.26</v>
      </c>
      <c r="J450" s="5">
        <v>3</v>
      </c>
    </row>
    <row r="451" spans="1:10">
      <c r="A451" s="6">
        <v>43853</v>
      </c>
      <c r="B451" s="5" t="s">
        <v>59</v>
      </c>
      <c r="C451" s="5" t="s">
        <v>369</v>
      </c>
      <c r="D451" s="5">
        <v>17.6</v>
      </c>
      <c r="E451" s="5">
        <v>17.96</v>
      </c>
      <c r="F451" s="5">
        <v>16.27</v>
      </c>
      <c r="G451" s="5">
        <v>16.63</v>
      </c>
      <c r="H451" s="5">
        <v>94669418</v>
      </c>
      <c r="I451" s="5">
        <v>1621283955.61</v>
      </c>
      <c r="J451" s="5">
        <v>3</v>
      </c>
    </row>
    <row r="452" spans="1:10">
      <c r="A452" s="6">
        <v>43843</v>
      </c>
      <c r="B452" s="5" t="s">
        <v>60</v>
      </c>
      <c r="C452" s="5" t="s">
        <v>370</v>
      </c>
      <c r="D452" s="5">
        <v>31.76</v>
      </c>
      <c r="E452" s="5">
        <v>32.06</v>
      </c>
      <c r="F452" s="5">
        <v>31.3</v>
      </c>
      <c r="G452" s="5">
        <v>31.96</v>
      </c>
      <c r="H452" s="5">
        <v>15142448</v>
      </c>
      <c r="I452" s="5">
        <v>480868655.76</v>
      </c>
      <c r="J452" s="5">
        <v>3</v>
      </c>
    </row>
    <row r="453" spans="1:10">
      <c r="A453" s="6">
        <v>43844</v>
      </c>
      <c r="B453" s="5" t="s">
        <v>60</v>
      </c>
      <c r="C453" s="5" t="s">
        <v>370</v>
      </c>
      <c r="D453" s="5">
        <v>31.96</v>
      </c>
      <c r="E453" s="5">
        <v>32.14</v>
      </c>
      <c r="F453" s="5">
        <v>31.21</v>
      </c>
      <c r="G453" s="5">
        <v>31.25</v>
      </c>
      <c r="H453" s="5">
        <v>13634277</v>
      </c>
      <c r="I453" s="5">
        <v>429985188.72</v>
      </c>
      <c r="J453" s="5">
        <v>3</v>
      </c>
    </row>
    <row r="454" spans="1:10">
      <c r="A454" s="6">
        <v>43845</v>
      </c>
      <c r="B454" s="5" t="s">
        <v>60</v>
      </c>
      <c r="C454" s="5" t="s">
        <v>370</v>
      </c>
      <c r="D454" s="5">
        <v>31.25</v>
      </c>
      <c r="E454" s="5">
        <v>31.53</v>
      </c>
      <c r="F454" s="5">
        <v>30.91</v>
      </c>
      <c r="G454" s="5">
        <v>31.27</v>
      </c>
      <c r="H454" s="5">
        <v>10125747</v>
      </c>
      <c r="I454" s="5">
        <v>315610323.95</v>
      </c>
      <c r="J454" s="5">
        <v>3</v>
      </c>
    </row>
    <row r="455" spans="1:10">
      <c r="A455" s="6">
        <v>43846</v>
      </c>
      <c r="B455" s="5" t="s">
        <v>60</v>
      </c>
      <c r="C455" s="5" t="s">
        <v>370</v>
      </c>
      <c r="D455" s="5">
        <v>31.27</v>
      </c>
      <c r="E455" s="5">
        <v>31.8</v>
      </c>
      <c r="F455" s="5">
        <v>31.15</v>
      </c>
      <c r="G455" s="5">
        <v>31.46</v>
      </c>
      <c r="H455" s="5">
        <v>12236713</v>
      </c>
      <c r="I455" s="5">
        <v>384785005.55</v>
      </c>
      <c r="J455" s="5">
        <v>3</v>
      </c>
    </row>
    <row r="456" spans="1:10">
      <c r="A456" s="6">
        <v>43847</v>
      </c>
      <c r="B456" s="5" t="s">
        <v>60</v>
      </c>
      <c r="C456" s="5" t="s">
        <v>370</v>
      </c>
      <c r="D456" s="5">
        <v>31.46</v>
      </c>
      <c r="E456" s="5">
        <v>32.14</v>
      </c>
      <c r="F456" s="5">
        <v>31.17</v>
      </c>
      <c r="G456" s="5">
        <v>31.65</v>
      </c>
      <c r="H456" s="5">
        <v>14182957</v>
      </c>
      <c r="I456" s="5">
        <v>449513293.66</v>
      </c>
      <c r="J456" s="5">
        <v>3</v>
      </c>
    </row>
    <row r="457" spans="1:10">
      <c r="A457" s="6">
        <v>43850</v>
      </c>
      <c r="B457" s="5" t="s">
        <v>60</v>
      </c>
      <c r="C457" s="5" t="s">
        <v>370</v>
      </c>
      <c r="D457" s="5">
        <v>31.65</v>
      </c>
      <c r="E457" s="5">
        <v>32.4</v>
      </c>
      <c r="F457" s="5">
        <v>31.28</v>
      </c>
      <c r="G457" s="5">
        <v>32.34</v>
      </c>
      <c r="H457" s="5">
        <v>15374449</v>
      </c>
      <c r="I457" s="5">
        <v>492217961.27</v>
      </c>
      <c r="J457" s="5">
        <v>3</v>
      </c>
    </row>
    <row r="458" spans="1:10">
      <c r="A458" s="6">
        <v>43851</v>
      </c>
      <c r="B458" s="5" t="s">
        <v>60</v>
      </c>
      <c r="C458" s="5" t="s">
        <v>370</v>
      </c>
      <c r="D458" s="5">
        <v>32.09</v>
      </c>
      <c r="E458" s="5">
        <v>32.19</v>
      </c>
      <c r="F458" s="5">
        <v>31.4</v>
      </c>
      <c r="G458" s="5">
        <v>31.4</v>
      </c>
      <c r="H458" s="5">
        <v>12870415</v>
      </c>
      <c r="I458" s="5">
        <v>408543112.21</v>
      </c>
      <c r="J458" s="5">
        <v>3</v>
      </c>
    </row>
    <row r="459" spans="1:10">
      <c r="A459" s="6">
        <v>43852</v>
      </c>
      <c r="B459" s="5" t="s">
        <v>60</v>
      </c>
      <c r="C459" s="5" t="s">
        <v>370</v>
      </c>
      <c r="D459" s="5">
        <v>31.05</v>
      </c>
      <c r="E459" s="5">
        <v>32.04</v>
      </c>
      <c r="F459" s="5">
        <v>30.7</v>
      </c>
      <c r="G459" s="5">
        <v>31.86</v>
      </c>
      <c r="H459" s="5">
        <v>13984657</v>
      </c>
      <c r="I459" s="5">
        <v>439240575.04</v>
      </c>
      <c r="J459" s="5">
        <v>3</v>
      </c>
    </row>
    <row r="460" spans="1:10">
      <c r="A460" s="6">
        <v>43853</v>
      </c>
      <c r="B460" s="5" t="s">
        <v>60</v>
      </c>
      <c r="C460" s="5" t="s">
        <v>370</v>
      </c>
      <c r="D460" s="5">
        <v>31</v>
      </c>
      <c r="E460" s="5">
        <v>31.39</v>
      </c>
      <c r="F460" s="5">
        <v>29.08</v>
      </c>
      <c r="G460" s="5">
        <v>29.55</v>
      </c>
      <c r="H460" s="5">
        <v>21088390</v>
      </c>
      <c r="I460" s="5">
        <v>638683147</v>
      </c>
      <c r="J460" s="5">
        <v>3</v>
      </c>
    </row>
    <row r="461" spans="1:10">
      <c r="A461" s="6">
        <v>43843</v>
      </c>
      <c r="B461" s="5" t="s">
        <v>61</v>
      </c>
      <c r="C461" s="5" t="s">
        <v>371</v>
      </c>
      <c r="D461" s="5">
        <v>5.43</v>
      </c>
      <c r="E461" s="5">
        <v>5.51</v>
      </c>
      <c r="F461" s="5">
        <v>5.34</v>
      </c>
      <c r="G461" s="5">
        <v>5.48</v>
      </c>
      <c r="H461" s="5">
        <v>27769009</v>
      </c>
      <c r="I461" s="5">
        <v>151389074.16</v>
      </c>
      <c r="J461" s="5">
        <v>3</v>
      </c>
    </row>
    <row r="462" spans="1:10">
      <c r="A462" s="6">
        <v>43844</v>
      </c>
      <c r="B462" s="5" t="s">
        <v>61</v>
      </c>
      <c r="C462" s="5" t="s">
        <v>371</v>
      </c>
      <c r="D462" s="5">
        <v>5.51</v>
      </c>
      <c r="E462" s="5">
        <v>5.53</v>
      </c>
      <c r="F462" s="5">
        <v>5.39</v>
      </c>
      <c r="G462" s="5">
        <v>5.4</v>
      </c>
      <c r="H462" s="5">
        <v>29221100</v>
      </c>
      <c r="I462" s="5">
        <v>158906353.19</v>
      </c>
      <c r="J462" s="5">
        <v>3</v>
      </c>
    </row>
    <row r="463" spans="1:10">
      <c r="A463" s="6">
        <v>43845</v>
      </c>
      <c r="B463" s="5" t="s">
        <v>61</v>
      </c>
      <c r="C463" s="5" t="s">
        <v>371</v>
      </c>
      <c r="D463" s="5">
        <v>5.43</v>
      </c>
      <c r="E463" s="5">
        <v>5.44</v>
      </c>
      <c r="F463" s="5">
        <v>5.2</v>
      </c>
      <c r="G463" s="5">
        <v>5.41</v>
      </c>
      <c r="H463" s="5">
        <v>31123625</v>
      </c>
      <c r="I463" s="5">
        <v>165735932.44</v>
      </c>
      <c r="J463" s="5">
        <v>3</v>
      </c>
    </row>
    <row r="464" spans="1:10">
      <c r="A464" s="6">
        <v>43846</v>
      </c>
      <c r="B464" s="5" t="s">
        <v>61</v>
      </c>
      <c r="C464" s="5" t="s">
        <v>371</v>
      </c>
      <c r="D464" s="5">
        <v>5.39</v>
      </c>
      <c r="E464" s="5">
        <v>5.4</v>
      </c>
      <c r="F464" s="5">
        <v>5.24</v>
      </c>
      <c r="G464" s="5">
        <v>5.25</v>
      </c>
      <c r="H464" s="5">
        <v>23049100</v>
      </c>
      <c r="I464" s="5">
        <v>122410162.56</v>
      </c>
      <c r="J464" s="5">
        <v>3</v>
      </c>
    </row>
    <row r="465" spans="1:10">
      <c r="A465" s="6">
        <v>43847</v>
      </c>
      <c r="B465" s="5" t="s">
        <v>61</v>
      </c>
      <c r="C465" s="5" t="s">
        <v>371</v>
      </c>
      <c r="D465" s="5">
        <v>5.3</v>
      </c>
      <c r="E465" s="5">
        <v>5.34</v>
      </c>
      <c r="F465" s="5">
        <v>5.2</v>
      </c>
      <c r="G465" s="5">
        <v>5.24</v>
      </c>
      <c r="H465" s="5">
        <v>18960443</v>
      </c>
      <c r="I465" s="5">
        <v>99994049.81</v>
      </c>
      <c r="J465" s="5">
        <v>3</v>
      </c>
    </row>
    <row r="466" spans="1:10">
      <c r="A466" s="6">
        <v>43850</v>
      </c>
      <c r="B466" s="5" t="s">
        <v>61</v>
      </c>
      <c r="C466" s="5" t="s">
        <v>371</v>
      </c>
      <c r="D466" s="5">
        <v>5.22</v>
      </c>
      <c r="E466" s="5">
        <v>5.42</v>
      </c>
      <c r="F466" s="5">
        <v>5.19</v>
      </c>
      <c r="G466" s="5">
        <v>5.41</v>
      </c>
      <c r="H466" s="5">
        <v>28567967</v>
      </c>
      <c r="I466" s="5">
        <v>152575664.29</v>
      </c>
      <c r="J466" s="5">
        <v>3</v>
      </c>
    </row>
    <row r="467" spans="1:10">
      <c r="A467" s="6">
        <v>43851</v>
      </c>
      <c r="B467" s="5" t="s">
        <v>61</v>
      </c>
      <c r="C467" s="5" t="s">
        <v>371</v>
      </c>
      <c r="D467" s="5">
        <v>5.38</v>
      </c>
      <c r="E467" s="5">
        <v>5.38</v>
      </c>
      <c r="F467" s="5">
        <v>5.25</v>
      </c>
      <c r="G467" s="5">
        <v>5.28</v>
      </c>
      <c r="H467" s="5">
        <v>18602476</v>
      </c>
      <c r="I467" s="5">
        <v>98732805.71</v>
      </c>
      <c r="J467" s="5">
        <v>3</v>
      </c>
    </row>
    <row r="468" spans="1:10">
      <c r="A468" s="6">
        <v>43852</v>
      </c>
      <c r="B468" s="5" t="s">
        <v>61</v>
      </c>
      <c r="C468" s="5" t="s">
        <v>371</v>
      </c>
      <c r="D468" s="5">
        <v>5.28</v>
      </c>
      <c r="E468" s="5">
        <v>5.41</v>
      </c>
      <c r="F468" s="5">
        <v>5.12</v>
      </c>
      <c r="G468" s="5">
        <v>5.39</v>
      </c>
      <c r="H468" s="5">
        <v>27229600</v>
      </c>
      <c r="I468" s="5">
        <v>144277861.15</v>
      </c>
      <c r="J468" s="5">
        <v>3</v>
      </c>
    </row>
    <row r="469" spans="1:10">
      <c r="A469" s="6">
        <v>43853</v>
      </c>
      <c r="B469" s="5" t="s">
        <v>61</v>
      </c>
      <c r="C469" s="5" t="s">
        <v>371</v>
      </c>
      <c r="D469" s="5">
        <v>5.34</v>
      </c>
      <c r="E469" s="5">
        <v>5.34</v>
      </c>
      <c r="F469" s="5">
        <v>4.85</v>
      </c>
      <c r="G469" s="5">
        <v>4.98</v>
      </c>
      <c r="H469" s="5">
        <v>36136781</v>
      </c>
      <c r="I469" s="5">
        <v>183680306.15</v>
      </c>
      <c r="J469" s="5">
        <v>3</v>
      </c>
    </row>
    <row r="470" spans="1:10">
      <c r="A470" s="6">
        <v>43843</v>
      </c>
      <c r="B470" s="5" t="s">
        <v>62</v>
      </c>
      <c r="C470" s="5" t="s">
        <v>372</v>
      </c>
      <c r="D470" s="5">
        <v>8.9</v>
      </c>
      <c r="E470" s="5">
        <v>9.18</v>
      </c>
      <c r="F470" s="5">
        <v>8.9</v>
      </c>
      <c r="G470" s="5">
        <v>9.1</v>
      </c>
      <c r="H470" s="5">
        <v>31671525</v>
      </c>
      <c r="I470" s="5">
        <v>286076439.17</v>
      </c>
      <c r="J470" s="5">
        <v>3</v>
      </c>
    </row>
    <row r="471" spans="1:10">
      <c r="A471" s="6">
        <v>43844</v>
      </c>
      <c r="B471" s="5" t="s">
        <v>62</v>
      </c>
      <c r="C471" s="5" t="s">
        <v>372</v>
      </c>
      <c r="D471" s="5">
        <v>9.12</v>
      </c>
      <c r="E471" s="5">
        <v>9.13</v>
      </c>
      <c r="F471" s="5">
        <v>8.83</v>
      </c>
      <c r="G471" s="5">
        <v>8.88</v>
      </c>
      <c r="H471" s="5">
        <v>27905124</v>
      </c>
      <c r="I471" s="5">
        <v>249218811.24</v>
      </c>
      <c r="J471" s="5">
        <v>3</v>
      </c>
    </row>
    <row r="472" spans="1:10">
      <c r="A472" s="6">
        <v>43845</v>
      </c>
      <c r="B472" s="5" t="s">
        <v>62</v>
      </c>
      <c r="C472" s="5" t="s">
        <v>372</v>
      </c>
      <c r="D472" s="5">
        <v>8.87</v>
      </c>
      <c r="E472" s="5">
        <v>8.92</v>
      </c>
      <c r="F472" s="5">
        <v>8.66</v>
      </c>
      <c r="G472" s="5">
        <v>8.9</v>
      </c>
      <c r="H472" s="5">
        <v>20071578</v>
      </c>
      <c r="I472" s="5">
        <v>176151987.74</v>
      </c>
      <c r="J472" s="5">
        <v>3</v>
      </c>
    </row>
    <row r="473" spans="1:10">
      <c r="A473" s="6">
        <v>43846</v>
      </c>
      <c r="B473" s="5" t="s">
        <v>62</v>
      </c>
      <c r="C473" s="5" t="s">
        <v>372</v>
      </c>
      <c r="D473" s="5">
        <v>8.9</v>
      </c>
      <c r="E473" s="5">
        <v>8.9</v>
      </c>
      <c r="F473" s="5">
        <v>8.66</v>
      </c>
      <c r="G473" s="5">
        <v>8.67</v>
      </c>
      <c r="H473" s="5">
        <v>18734256</v>
      </c>
      <c r="I473" s="5">
        <v>163507923.64</v>
      </c>
      <c r="J473" s="5">
        <v>3</v>
      </c>
    </row>
    <row r="474" spans="1:10">
      <c r="A474" s="6">
        <v>43847</v>
      </c>
      <c r="B474" s="5" t="s">
        <v>62</v>
      </c>
      <c r="C474" s="5" t="s">
        <v>372</v>
      </c>
      <c r="D474" s="5">
        <v>8.65</v>
      </c>
      <c r="E474" s="5">
        <v>8.81</v>
      </c>
      <c r="F474" s="5">
        <v>8.54</v>
      </c>
      <c r="G474" s="5">
        <v>8.61</v>
      </c>
      <c r="H474" s="5">
        <v>13118127</v>
      </c>
      <c r="I474" s="5">
        <v>113573171.9</v>
      </c>
      <c r="J474" s="5">
        <v>3</v>
      </c>
    </row>
    <row r="475" spans="1:10">
      <c r="A475" s="6">
        <v>43850</v>
      </c>
      <c r="B475" s="5" t="s">
        <v>62</v>
      </c>
      <c r="C475" s="5" t="s">
        <v>372</v>
      </c>
      <c r="D475" s="5">
        <v>8.57</v>
      </c>
      <c r="E475" s="5">
        <v>8.76</v>
      </c>
      <c r="F475" s="5">
        <v>8.52</v>
      </c>
      <c r="G475" s="5">
        <v>8.76</v>
      </c>
      <c r="H475" s="5">
        <v>15258958</v>
      </c>
      <c r="I475" s="5">
        <v>132511642.92</v>
      </c>
      <c r="J475" s="5">
        <v>3</v>
      </c>
    </row>
    <row r="476" spans="1:10">
      <c r="A476" s="6">
        <v>43851</v>
      </c>
      <c r="B476" s="5" t="s">
        <v>62</v>
      </c>
      <c r="C476" s="5" t="s">
        <v>372</v>
      </c>
      <c r="D476" s="5">
        <v>8.7</v>
      </c>
      <c r="E476" s="5">
        <v>8.98</v>
      </c>
      <c r="F476" s="5">
        <v>8.65</v>
      </c>
      <c r="G476" s="5">
        <v>8.74</v>
      </c>
      <c r="H476" s="5">
        <v>20949491</v>
      </c>
      <c r="I476" s="5">
        <v>184589126.5</v>
      </c>
      <c r="J476" s="5">
        <v>3</v>
      </c>
    </row>
    <row r="477" spans="1:10">
      <c r="A477" s="6">
        <v>43852</v>
      </c>
      <c r="B477" s="5" t="s">
        <v>62</v>
      </c>
      <c r="C477" s="5" t="s">
        <v>372</v>
      </c>
      <c r="D477" s="5">
        <v>8.67</v>
      </c>
      <c r="E477" s="5">
        <v>9.05</v>
      </c>
      <c r="F477" s="5">
        <v>8.54</v>
      </c>
      <c r="G477" s="5">
        <v>9.03</v>
      </c>
      <c r="H477" s="5">
        <v>26115206</v>
      </c>
      <c r="I477" s="5">
        <v>230836165.68</v>
      </c>
      <c r="J477" s="5">
        <v>3</v>
      </c>
    </row>
    <row r="478" spans="1:10">
      <c r="A478" s="6">
        <v>43853</v>
      </c>
      <c r="B478" s="5" t="s">
        <v>62</v>
      </c>
      <c r="C478" s="5" t="s">
        <v>372</v>
      </c>
      <c r="D478" s="5">
        <v>8.92</v>
      </c>
      <c r="E478" s="5">
        <v>9.02</v>
      </c>
      <c r="F478" s="5">
        <v>8.13</v>
      </c>
      <c r="G478" s="5">
        <v>8.3</v>
      </c>
      <c r="H478" s="5">
        <v>30489623</v>
      </c>
      <c r="I478" s="5">
        <v>263076744.6</v>
      </c>
      <c r="J478" s="5">
        <v>3</v>
      </c>
    </row>
    <row r="479" spans="1:10">
      <c r="A479" s="6">
        <v>43843</v>
      </c>
      <c r="B479" s="5" t="s">
        <v>63</v>
      </c>
      <c r="C479" s="5" t="s">
        <v>373</v>
      </c>
      <c r="D479" s="5">
        <v>4.75</v>
      </c>
      <c r="E479" s="5">
        <v>4.79</v>
      </c>
      <c r="F479" s="5">
        <v>4.71</v>
      </c>
      <c r="G479" s="5">
        <v>4.77</v>
      </c>
      <c r="H479" s="5">
        <v>16070383</v>
      </c>
      <c r="I479" s="5">
        <v>76352002.19</v>
      </c>
      <c r="J479" s="5">
        <v>3</v>
      </c>
    </row>
    <row r="480" spans="1:10">
      <c r="A480" s="6">
        <v>43844</v>
      </c>
      <c r="B480" s="5" t="s">
        <v>63</v>
      </c>
      <c r="C480" s="5" t="s">
        <v>373</v>
      </c>
      <c r="D480" s="5">
        <v>4.78</v>
      </c>
      <c r="E480" s="5">
        <v>4.86</v>
      </c>
      <c r="F480" s="5">
        <v>4.74</v>
      </c>
      <c r="G480" s="5">
        <v>4.81</v>
      </c>
      <c r="H480" s="5">
        <v>18608200</v>
      </c>
      <c r="I480" s="5">
        <v>89423480.98</v>
      </c>
      <c r="J480" s="5">
        <v>3</v>
      </c>
    </row>
    <row r="481" spans="1:10">
      <c r="A481" s="6">
        <v>43845</v>
      </c>
      <c r="B481" s="5" t="s">
        <v>63</v>
      </c>
      <c r="C481" s="5" t="s">
        <v>373</v>
      </c>
      <c r="D481" s="5">
        <v>4.82</v>
      </c>
      <c r="E481" s="5">
        <v>4.85</v>
      </c>
      <c r="F481" s="5">
        <v>4.69</v>
      </c>
      <c r="G481" s="5">
        <v>4.76</v>
      </c>
      <c r="H481" s="5">
        <v>15498564</v>
      </c>
      <c r="I481" s="5">
        <v>73770957.01</v>
      </c>
      <c r="J481" s="5">
        <v>3</v>
      </c>
    </row>
    <row r="482" spans="1:10">
      <c r="A482" s="6">
        <v>43846</v>
      </c>
      <c r="B482" s="5" t="s">
        <v>63</v>
      </c>
      <c r="C482" s="5" t="s">
        <v>373</v>
      </c>
      <c r="D482" s="5">
        <v>4.78</v>
      </c>
      <c r="E482" s="5">
        <v>4.81</v>
      </c>
      <c r="F482" s="5">
        <v>4.65</v>
      </c>
      <c r="G482" s="5">
        <v>4.7</v>
      </c>
      <c r="H482" s="5">
        <v>15729430</v>
      </c>
      <c r="I482" s="5">
        <v>74409475.01</v>
      </c>
      <c r="J482" s="5">
        <v>3</v>
      </c>
    </row>
    <row r="483" spans="1:10">
      <c r="A483" s="6">
        <v>43847</v>
      </c>
      <c r="B483" s="5" t="s">
        <v>63</v>
      </c>
      <c r="C483" s="5" t="s">
        <v>373</v>
      </c>
      <c r="D483" s="5">
        <v>4.73</v>
      </c>
      <c r="E483" s="5">
        <v>4.74</v>
      </c>
      <c r="F483" s="5">
        <v>4.62</v>
      </c>
      <c r="G483" s="5">
        <v>4.63</v>
      </c>
      <c r="H483" s="5">
        <v>12653393</v>
      </c>
      <c r="I483" s="5">
        <v>59196926.42</v>
      </c>
      <c r="J483" s="5">
        <v>3</v>
      </c>
    </row>
    <row r="484" spans="1:10">
      <c r="A484" s="6">
        <v>43850</v>
      </c>
      <c r="B484" s="5" t="s">
        <v>63</v>
      </c>
      <c r="C484" s="5" t="s">
        <v>373</v>
      </c>
      <c r="D484" s="5">
        <v>4.68</v>
      </c>
      <c r="E484" s="5">
        <v>4.73</v>
      </c>
      <c r="F484" s="5">
        <v>4.63</v>
      </c>
      <c r="G484" s="5">
        <v>4.72</v>
      </c>
      <c r="H484" s="5">
        <v>12044577</v>
      </c>
      <c r="I484" s="5">
        <v>56288287.36</v>
      </c>
      <c r="J484" s="5">
        <v>3</v>
      </c>
    </row>
    <row r="485" spans="1:10">
      <c r="A485" s="6">
        <v>43851</v>
      </c>
      <c r="B485" s="5" t="s">
        <v>63</v>
      </c>
      <c r="C485" s="5" t="s">
        <v>373</v>
      </c>
      <c r="D485" s="5">
        <v>5.19</v>
      </c>
      <c r="E485" s="5">
        <v>5.19</v>
      </c>
      <c r="F485" s="5">
        <v>5.19</v>
      </c>
      <c r="G485" s="5">
        <v>5.19</v>
      </c>
      <c r="H485" s="5">
        <v>10264869</v>
      </c>
      <c r="I485" s="5">
        <v>53274670.11</v>
      </c>
      <c r="J485" s="5">
        <v>3</v>
      </c>
    </row>
    <row r="486" spans="1:10">
      <c r="A486" s="6">
        <v>43852</v>
      </c>
      <c r="B486" s="5" t="s">
        <v>63</v>
      </c>
      <c r="C486" s="5" t="s">
        <v>373</v>
      </c>
      <c r="D486" s="5">
        <v>5.32</v>
      </c>
      <c r="E486" s="5">
        <v>5.71</v>
      </c>
      <c r="F486" s="5">
        <v>5.22</v>
      </c>
      <c r="G486" s="5">
        <v>5.71</v>
      </c>
      <c r="H486" s="5">
        <v>82222563</v>
      </c>
      <c r="I486" s="5">
        <v>456064592.11</v>
      </c>
      <c r="J486" s="5">
        <v>3</v>
      </c>
    </row>
    <row r="487" spans="1:10">
      <c r="A487" s="6">
        <v>43853</v>
      </c>
      <c r="B487" s="5" t="s">
        <v>63</v>
      </c>
      <c r="C487" s="5" t="s">
        <v>373</v>
      </c>
      <c r="D487" s="5">
        <v>5.8</v>
      </c>
      <c r="E487" s="5">
        <v>5.94</v>
      </c>
      <c r="F487" s="5">
        <v>5.14</v>
      </c>
      <c r="G487" s="5">
        <v>5.34</v>
      </c>
      <c r="H487" s="5">
        <v>98346479</v>
      </c>
      <c r="I487" s="5">
        <v>547215085.01</v>
      </c>
      <c r="J487" s="5">
        <v>3</v>
      </c>
    </row>
    <row r="488" spans="1:10">
      <c r="A488" s="6">
        <v>43843</v>
      </c>
      <c r="B488" s="5" t="s">
        <v>64</v>
      </c>
      <c r="C488" s="5" t="s">
        <v>374</v>
      </c>
      <c r="D488" s="5">
        <v>20.42</v>
      </c>
      <c r="E488" s="5">
        <v>20.75</v>
      </c>
      <c r="F488" s="5">
        <v>20.33</v>
      </c>
      <c r="G488" s="5">
        <v>20.71</v>
      </c>
      <c r="H488" s="5">
        <v>4666969</v>
      </c>
      <c r="I488" s="5">
        <v>96211793.81</v>
      </c>
      <c r="J488" s="5">
        <v>3</v>
      </c>
    </row>
    <row r="489" spans="1:10">
      <c r="A489" s="6">
        <v>43844</v>
      </c>
      <c r="B489" s="5" t="s">
        <v>64</v>
      </c>
      <c r="C489" s="5" t="s">
        <v>374</v>
      </c>
      <c r="D489" s="5">
        <v>20.83</v>
      </c>
      <c r="E489" s="5">
        <v>21.09</v>
      </c>
      <c r="F489" s="5">
        <v>20.43</v>
      </c>
      <c r="G489" s="5">
        <v>20.45</v>
      </c>
      <c r="H489" s="5">
        <v>5094237</v>
      </c>
      <c r="I489" s="5">
        <v>105784795.68</v>
      </c>
      <c r="J489" s="5">
        <v>3</v>
      </c>
    </row>
    <row r="490" spans="1:10">
      <c r="A490" s="6">
        <v>43845</v>
      </c>
      <c r="B490" s="5" t="s">
        <v>64</v>
      </c>
      <c r="C490" s="5" t="s">
        <v>374</v>
      </c>
      <c r="D490" s="5">
        <v>20.43</v>
      </c>
      <c r="E490" s="5">
        <v>20.59</v>
      </c>
      <c r="F490" s="5">
        <v>20.05</v>
      </c>
      <c r="G490" s="5">
        <v>20.18</v>
      </c>
      <c r="H490" s="5">
        <v>4580241</v>
      </c>
      <c r="I490" s="5">
        <v>92627190.12</v>
      </c>
      <c r="J490" s="5">
        <v>3</v>
      </c>
    </row>
    <row r="491" spans="1:10">
      <c r="A491" s="6">
        <v>43846</v>
      </c>
      <c r="B491" s="5" t="s">
        <v>64</v>
      </c>
      <c r="C491" s="5" t="s">
        <v>374</v>
      </c>
      <c r="D491" s="5">
        <v>20.22</v>
      </c>
      <c r="E491" s="5">
        <v>20.45</v>
      </c>
      <c r="F491" s="5">
        <v>19.96</v>
      </c>
      <c r="G491" s="5">
        <v>19.96</v>
      </c>
      <c r="H491" s="5">
        <v>3780239</v>
      </c>
      <c r="I491" s="5">
        <v>76156589.66</v>
      </c>
      <c r="J491" s="5">
        <v>3</v>
      </c>
    </row>
    <row r="492" spans="1:10">
      <c r="A492" s="6">
        <v>43847</v>
      </c>
      <c r="B492" s="5" t="s">
        <v>64</v>
      </c>
      <c r="C492" s="5" t="s">
        <v>374</v>
      </c>
      <c r="D492" s="5">
        <v>20</v>
      </c>
      <c r="E492" s="5">
        <v>20.16</v>
      </c>
      <c r="F492" s="5">
        <v>19.82</v>
      </c>
      <c r="G492" s="5">
        <v>20</v>
      </c>
      <c r="H492" s="5">
        <v>3563405</v>
      </c>
      <c r="I492" s="5">
        <v>71258728.07</v>
      </c>
      <c r="J492" s="5">
        <v>3</v>
      </c>
    </row>
    <row r="493" spans="1:10">
      <c r="A493" s="6">
        <v>43850</v>
      </c>
      <c r="B493" s="5" t="s">
        <v>64</v>
      </c>
      <c r="C493" s="5" t="s">
        <v>374</v>
      </c>
      <c r="D493" s="5">
        <v>19.88</v>
      </c>
      <c r="E493" s="5">
        <v>20.17</v>
      </c>
      <c r="F493" s="5">
        <v>19.66</v>
      </c>
      <c r="G493" s="5">
        <v>20.15</v>
      </c>
      <c r="H493" s="5">
        <v>4797426</v>
      </c>
      <c r="I493" s="5">
        <v>95405694.59</v>
      </c>
      <c r="J493" s="5">
        <v>3</v>
      </c>
    </row>
    <row r="494" spans="1:10">
      <c r="A494" s="6">
        <v>43851</v>
      </c>
      <c r="B494" s="5" t="s">
        <v>64</v>
      </c>
      <c r="C494" s="5" t="s">
        <v>374</v>
      </c>
      <c r="D494" s="5">
        <v>20.15</v>
      </c>
      <c r="E494" s="5">
        <v>20.18</v>
      </c>
      <c r="F494" s="5">
        <v>19.82</v>
      </c>
      <c r="G494" s="5">
        <v>20.01</v>
      </c>
      <c r="H494" s="5">
        <v>3275801</v>
      </c>
      <c r="I494" s="5">
        <v>65607661.38</v>
      </c>
      <c r="J494" s="5">
        <v>3</v>
      </c>
    </row>
    <row r="495" spans="1:10">
      <c r="A495" s="6">
        <v>43852</v>
      </c>
      <c r="B495" s="5" t="s">
        <v>64</v>
      </c>
      <c r="C495" s="5" t="s">
        <v>374</v>
      </c>
      <c r="D495" s="5">
        <v>19.86</v>
      </c>
      <c r="E495" s="5">
        <v>20.13</v>
      </c>
      <c r="F495" s="5">
        <v>19.56</v>
      </c>
      <c r="G495" s="5">
        <v>19.95</v>
      </c>
      <c r="H495" s="5">
        <v>4053349</v>
      </c>
      <c r="I495" s="5">
        <v>80460259.78</v>
      </c>
      <c r="J495" s="5">
        <v>3</v>
      </c>
    </row>
    <row r="496" spans="1:10">
      <c r="A496" s="6">
        <v>43853</v>
      </c>
      <c r="B496" s="5" t="s">
        <v>64</v>
      </c>
      <c r="C496" s="5" t="s">
        <v>374</v>
      </c>
      <c r="D496" s="5">
        <v>19.85</v>
      </c>
      <c r="E496" s="5">
        <v>19.95</v>
      </c>
      <c r="F496" s="5">
        <v>18.72</v>
      </c>
      <c r="G496" s="5">
        <v>18.96</v>
      </c>
      <c r="H496" s="5">
        <v>5353666</v>
      </c>
      <c r="I496" s="5">
        <v>103685140.77</v>
      </c>
      <c r="J496" s="5">
        <v>3</v>
      </c>
    </row>
    <row r="497" spans="1:10">
      <c r="A497" s="6">
        <v>43843</v>
      </c>
      <c r="B497" s="5" t="s">
        <v>65</v>
      </c>
      <c r="C497" s="5" t="s">
        <v>375</v>
      </c>
      <c r="D497" s="5">
        <v>22.3</v>
      </c>
      <c r="E497" s="5">
        <v>23.21</v>
      </c>
      <c r="F497" s="5">
        <v>21.89</v>
      </c>
      <c r="G497" s="5">
        <v>23.19</v>
      </c>
      <c r="H497" s="5">
        <v>38728119</v>
      </c>
      <c r="I497" s="5">
        <v>882654888.69</v>
      </c>
      <c r="J497" s="5">
        <v>3</v>
      </c>
    </row>
    <row r="498" spans="1:10">
      <c r="A498" s="6">
        <v>43844</v>
      </c>
      <c r="B498" s="5" t="s">
        <v>65</v>
      </c>
      <c r="C498" s="5" t="s">
        <v>375</v>
      </c>
      <c r="D498" s="5">
        <v>23.55</v>
      </c>
      <c r="E498" s="5">
        <v>23.65</v>
      </c>
      <c r="F498" s="5">
        <v>22.56</v>
      </c>
      <c r="G498" s="5">
        <v>22.63</v>
      </c>
      <c r="H498" s="5">
        <v>36655766</v>
      </c>
      <c r="I498" s="5">
        <v>840083971.08</v>
      </c>
      <c r="J498" s="5">
        <v>3</v>
      </c>
    </row>
    <row r="499" spans="1:10">
      <c r="A499" s="6">
        <v>43845</v>
      </c>
      <c r="B499" s="5" t="s">
        <v>65</v>
      </c>
      <c r="C499" s="5" t="s">
        <v>375</v>
      </c>
      <c r="D499" s="5">
        <v>22.31</v>
      </c>
      <c r="E499" s="5">
        <v>23.64</v>
      </c>
      <c r="F499" s="5">
        <v>22.21</v>
      </c>
      <c r="G499" s="5">
        <v>23.06</v>
      </c>
      <c r="H499" s="5">
        <v>49886398</v>
      </c>
      <c r="I499" s="5">
        <v>1151960212.77</v>
      </c>
      <c r="J499" s="5">
        <v>3</v>
      </c>
    </row>
    <row r="500" spans="1:10">
      <c r="A500" s="6">
        <v>43846</v>
      </c>
      <c r="B500" s="5" t="s">
        <v>65</v>
      </c>
      <c r="C500" s="5" t="s">
        <v>375</v>
      </c>
      <c r="D500" s="5">
        <v>22.6</v>
      </c>
      <c r="E500" s="5">
        <v>25.37</v>
      </c>
      <c r="F500" s="5">
        <v>22.41</v>
      </c>
      <c r="G500" s="5">
        <v>25.37</v>
      </c>
      <c r="H500" s="5">
        <v>83666261</v>
      </c>
      <c r="I500" s="5">
        <v>2005591636.6</v>
      </c>
      <c r="J500" s="5">
        <v>3</v>
      </c>
    </row>
    <row r="501" spans="1:10">
      <c r="A501" s="6">
        <v>43847</v>
      </c>
      <c r="B501" s="5" t="s">
        <v>65</v>
      </c>
      <c r="C501" s="5" t="s">
        <v>375</v>
      </c>
      <c r="D501" s="5">
        <v>25.7</v>
      </c>
      <c r="E501" s="5">
        <v>25.7</v>
      </c>
      <c r="F501" s="5">
        <v>22.83</v>
      </c>
      <c r="G501" s="5">
        <v>22.86</v>
      </c>
      <c r="H501" s="5">
        <v>87101478</v>
      </c>
      <c r="I501" s="5">
        <v>2082883326.48</v>
      </c>
      <c r="J501" s="5">
        <v>3</v>
      </c>
    </row>
    <row r="502" spans="1:10">
      <c r="A502" s="6">
        <v>43850</v>
      </c>
      <c r="B502" s="5" t="s">
        <v>65</v>
      </c>
      <c r="C502" s="5" t="s">
        <v>375</v>
      </c>
      <c r="D502" s="5">
        <v>21.64</v>
      </c>
      <c r="E502" s="5">
        <v>22.3</v>
      </c>
      <c r="F502" s="5">
        <v>20.63</v>
      </c>
      <c r="G502" s="5">
        <v>21.71</v>
      </c>
      <c r="H502" s="5">
        <v>52176030</v>
      </c>
      <c r="I502" s="5">
        <v>1118822840.36</v>
      </c>
      <c r="J502" s="5">
        <v>3</v>
      </c>
    </row>
    <row r="503" spans="1:10">
      <c r="A503" s="6">
        <v>43851</v>
      </c>
      <c r="B503" s="5" t="s">
        <v>65</v>
      </c>
      <c r="C503" s="5" t="s">
        <v>375</v>
      </c>
      <c r="D503" s="5">
        <v>21.63</v>
      </c>
      <c r="E503" s="5">
        <v>21.65</v>
      </c>
      <c r="F503" s="5">
        <v>20.86</v>
      </c>
      <c r="G503" s="5">
        <v>20.87</v>
      </c>
      <c r="H503" s="5">
        <v>32491623</v>
      </c>
      <c r="I503" s="5">
        <v>687179190.27</v>
      </c>
      <c r="J503" s="5">
        <v>3</v>
      </c>
    </row>
    <row r="504" spans="1:10">
      <c r="A504" s="6">
        <v>43852</v>
      </c>
      <c r="B504" s="5" t="s">
        <v>65</v>
      </c>
      <c r="C504" s="5" t="s">
        <v>375</v>
      </c>
      <c r="D504" s="5">
        <v>20.68</v>
      </c>
      <c r="E504" s="5">
        <v>21.45</v>
      </c>
      <c r="F504" s="5">
        <v>20.35</v>
      </c>
      <c r="G504" s="5">
        <v>21.19</v>
      </c>
      <c r="H504" s="5">
        <v>28405226</v>
      </c>
      <c r="I504" s="5">
        <v>599874314.25</v>
      </c>
      <c r="J504" s="5">
        <v>3</v>
      </c>
    </row>
    <row r="505" spans="1:10">
      <c r="A505" s="6">
        <v>43853</v>
      </c>
      <c r="B505" s="5" t="s">
        <v>65</v>
      </c>
      <c r="C505" s="5" t="s">
        <v>375</v>
      </c>
      <c r="D505" s="5">
        <v>21.29</v>
      </c>
      <c r="E505" s="5">
        <v>21.45</v>
      </c>
      <c r="F505" s="5">
        <v>19.3</v>
      </c>
      <c r="G505" s="5">
        <v>19.84</v>
      </c>
      <c r="H505" s="5">
        <v>36114693</v>
      </c>
      <c r="I505" s="5">
        <v>734193319.65</v>
      </c>
      <c r="J505" s="5">
        <v>3</v>
      </c>
    </row>
    <row r="506" spans="1:10">
      <c r="A506" s="6">
        <v>43843</v>
      </c>
      <c r="B506" s="5" t="s">
        <v>66</v>
      </c>
      <c r="C506" s="5" t="s">
        <v>376</v>
      </c>
      <c r="D506" s="5">
        <v>16.83</v>
      </c>
      <c r="E506" s="5">
        <v>17.35</v>
      </c>
      <c r="F506" s="5">
        <v>16.73</v>
      </c>
      <c r="G506" s="5">
        <v>17.35</v>
      </c>
      <c r="H506" s="5">
        <v>5847209</v>
      </c>
      <c r="I506" s="5">
        <v>100067432.62</v>
      </c>
      <c r="J506" s="5">
        <v>3</v>
      </c>
    </row>
    <row r="507" spans="1:10">
      <c r="A507" s="6">
        <v>43844</v>
      </c>
      <c r="B507" s="5" t="s">
        <v>66</v>
      </c>
      <c r="C507" s="5" t="s">
        <v>376</v>
      </c>
      <c r="D507" s="5">
        <v>17.4</v>
      </c>
      <c r="E507" s="5">
        <v>17.43</v>
      </c>
      <c r="F507" s="5">
        <v>17.07</v>
      </c>
      <c r="G507" s="5">
        <v>17.15</v>
      </c>
      <c r="H507" s="5">
        <v>5207313</v>
      </c>
      <c r="I507" s="5">
        <v>89509438.32</v>
      </c>
      <c r="J507" s="5">
        <v>3</v>
      </c>
    </row>
    <row r="508" spans="1:10">
      <c r="A508" s="6">
        <v>43845</v>
      </c>
      <c r="B508" s="5" t="s">
        <v>66</v>
      </c>
      <c r="C508" s="5" t="s">
        <v>376</v>
      </c>
      <c r="D508" s="5">
        <v>17.15</v>
      </c>
      <c r="E508" s="5">
        <v>17.77</v>
      </c>
      <c r="F508" s="5">
        <v>16.94</v>
      </c>
      <c r="G508" s="5">
        <v>17.51</v>
      </c>
      <c r="H508" s="5">
        <v>8823861</v>
      </c>
      <c r="I508" s="5">
        <v>153733305.79</v>
      </c>
      <c r="J508" s="5">
        <v>3</v>
      </c>
    </row>
    <row r="509" spans="1:10">
      <c r="A509" s="6">
        <v>43846</v>
      </c>
      <c r="B509" s="5" t="s">
        <v>66</v>
      </c>
      <c r="C509" s="5" t="s">
        <v>376</v>
      </c>
      <c r="D509" s="5">
        <v>17.5</v>
      </c>
      <c r="E509" s="5">
        <v>18.25</v>
      </c>
      <c r="F509" s="5">
        <v>17.4</v>
      </c>
      <c r="G509" s="5">
        <v>17.8</v>
      </c>
      <c r="H509" s="5">
        <v>10994607</v>
      </c>
      <c r="I509" s="5">
        <v>196944131.06</v>
      </c>
      <c r="J509" s="5">
        <v>3</v>
      </c>
    </row>
    <row r="510" spans="1:10">
      <c r="A510" s="6">
        <v>43847</v>
      </c>
      <c r="B510" s="5" t="s">
        <v>66</v>
      </c>
      <c r="C510" s="5" t="s">
        <v>376</v>
      </c>
      <c r="D510" s="5">
        <v>17.73</v>
      </c>
      <c r="E510" s="5">
        <v>17.77</v>
      </c>
      <c r="F510" s="5">
        <v>17.2</v>
      </c>
      <c r="G510" s="5">
        <v>17.38</v>
      </c>
      <c r="H510" s="5">
        <v>8136696</v>
      </c>
      <c r="I510" s="5">
        <v>141766510.23</v>
      </c>
      <c r="J510" s="5">
        <v>3</v>
      </c>
    </row>
    <row r="511" spans="1:10">
      <c r="A511" s="6">
        <v>43850</v>
      </c>
      <c r="B511" s="5" t="s">
        <v>66</v>
      </c>
      <c r="C511" s="5" t="s">
        <v>376</v>
      </c>
      <c r="D511" s="5">
        <v>17.25</v>
      </c>
      <c r="E511" s="5">
        <v>17.38</v>
      </c>
      <c r="F511" s="5">
        <v>16.88</v>
      </c>
      <c r="G511" s="5">
        <v>17.36</v>
      </c>
      <c r="H511" s="5">
        <v>4836770</v>
      </c>
      <c r="I511" s="5">
        <v>83073604.99</v>
      </c>
      <c r="J511" s="5">
        <v>3</v>
      </c>
    </row>
    <row r="512" spans="1:10">
      <c r="A512" s="6">
        <v>43851</v>
      </c>
      <c r="B512" s="5" t="s">
        <v>66</v>
      </c>
      <c r="C512" s="5" t="s">
        <v>376</v>
      </c>
      <c r="D512" s="5">
        <v>17.35</v>
      </c>
      <c r="E512" s="5">
        <v>17.35</v>
      </c>
      <c r="F512" s="5">
        <v>16.96</v>
      </c>
      <c r="G512" s="5">
        <v>17.03</v>
      </c>
      <c r="H512" s="5">
        <v>3915101</v>
      </c>
      <c r="I512" s="5">
        <v>66933700.47</v>
      </c>
      <c r="J512" s="5">
        <v>3</v>
      </c>
    </row>
    <row r="513" spans="1:10">
      <c r="A513" s="6">
        <v>43852</v>
      </c>
      <c r="B513" s="5" t="s">
        <v>66</v>
      </c>
      <c r="C513" s="5" t="s">
        <v>376</v>
      </c>
      <c r="D513" s="5">
        <v>16.97</v>
      </c>
      <c r="E513" s="5">
        <v>17.88</v>
      </c>
      <c r="F513" s="5">
        <v>16.9</v>
      </c>
      <c r="G513" s="5">
        <v>17.75</v>
      </c>
      <c r="H513" s="5">
        <v>8512159</v>
      </c>
      <c r="I513" s="5">
        <v>149397304.72</v>
      </c>
      <c r="J513" s="5">
        <v>3</v>
      </c>
    </row>
    <row r="514" spans="1:10">
      <c r="A514" s="6">
        <v>43853</v>
      </c>
      <c r="B514" s="5" t="s">
        <v>66</v>
      </c>
      <c r="C514" s="5" t="s">
        <v>376</v>
      </c>
      <c r="D514" s="5">
        <v>17.8</v>
      </c>
      <c r="E514" s="5">
        <v>18.32</v>
      </c>
      <c r="F514" s="5">
        <v>16.73</v>
      </c>
      <c r="G514" s="5">
        <v>17.34</v>
      </c>
      <c r="H514" s="5">
        <v>9450003</v>
      </c>
      <c r="I514" s="5">
        <v>165126889.2</v>
      </c>
      <c r="J514" s="5">
        <v>3</v>
      </c>
    </row>
    <row r="515" spans="1:10">
      <c r="A515" s="6">
        <v>43843</v>
      </c>
      <c r="B515" s="5" t="s">
        <v>67</v>
      </c>
      <c r="C515" s="5" t="s">
        <v>377</v>
      </c>
      <c r="D515" s="5">
        <v>10.03</v>
      </c>
      <c r="E515" s="5">
        <v>10.22</v>
      </c>
      <c r="F515" s="5">
        <v>9.87</v>
      </c>
      <c r="G515" s="5">
        <v>10.16</v>
      </c>
      <c r="H515" s="5">
        <v>35101664</v>
      </c>
      <c r="I515" s="5">
        <v>352999292.74</v>
      </c>
      <c r="J515" s="5">
        <v>3</v>
      </c>
    </row>
    <row r="516" spans="1:10">
      <c r="A516" s="6">
        <v>43844</v>
      </c>
      <c r="B516" s="5" t="s">
        <v>67</v>
      </c>
      <c r="C516" s="5" t="s">
        <v>377</v>
      </c>
      <c r="D516" s="5">
        <v>10.16</v>
      </c>
      <c r="E516" s="5">
        <v>10.24</v>
      </c>
      <c r="F516" s="5">
        <v>9.91</v>
      </c>
      <c r="G516" s="5">
        <v>10</v>
      </c>
      <c r="H516" s="5">
        <v>27345056</v>
      </c>
      <c r="I516" s="5">
        <v>273955843.8</v>
      </c>
      <c r="J516" s="5">
        <v>3</v>
      </c>
    </row>
    <row r="517" spans="1:10">
      <c r="A517" s="6">
        <v>43845</v>
      </c>
      <c r="B517" s="5" t="s">
        <v>67</v>
      </c>
      <c r="C517" s="5" t="s">
        <v>377</v>
      </c>
      <c r="D517" s="5">
        <v>9.94</v>
      </c>
      <c r="E517" s="5">
        <v>10.18</v>
      </c>
      <c r="F517" s="5">
        <v>9.78</v>
      </c>
      <c r="G517" s="5">
        <v>10.18</v>
      </c>
      <c r="H517" s="5">
        <v>34415088</v>
      </c>
      <c r="I517" s="5">
        <v>343448215.56</v>
      </c>
      <c r="J517" s="5">
        <v>3</v>
      </c>
    </row>
    <row r="518" spans="1:10">
      <c r="A518" s="6">
        <v>43846</v>
      </c>
      <c r="B518" s="5" t="s">
        <v>67</v>
      </c>
      <c r="C518" s="5" t="s">
        <v>377</v>
      </c>
      <c r="D518" s="5">
        <v>10.18</v>
      </c>
      <c r="E518" s="5">
        <v>10.18</v>
      </c>
      <c r="F518" s="5">
        <v>9.93</v>
      </c>
      <c r="G518" s="5">
        <v>10.05</v>
      </c>
      <c r="H518" s="5">
        <v>28170025</v>
      </c>
      <c r="I518" s="5">
        <v>283050413.06</v>
      </c>
      <c r="J518" s="5">
        <v>3</v>
      </c>
    </row>
    <row r="519" spans="1:10">
      <c r="A519" s="6">
        <v>43847</v>
      </c>
      <c r="B519" s="5" t="s">
        <v>67</v>
      </c>
      <c r="C519" s="5" t="s">
        <v>377</v>
      </c>
      <c r="D519" s="5">
        <v>10.05</v>
      </c>
      <c r="E519" s="5">
        <v>10.36</v>
      </c>
      <c r="F519" s="5">
        <v>9.97</v>
      </c>
      <c r="G519" s="5">
        <v>10.07</v>
      </c>
      <c r="H519" s="5">
        <v>42164784</v>
      </c>
      <c r="I519" s="5">
        <v>429605462.03</v>
      </c>
      <c r="J519" s="5">
        <v>3</v>
      </c>
    </row>
    <row r="520" spans="1:10">
      <c r="A520" s="6">
        <v>43850</v>
      </c>
      <c r="B520" s="5" t="s">
        <v>67</v>
      </c>
      <c r="C520" s="5" t="s">
        <v>377</v>
      </c>
      <c r="D520" s="5">
        <v>10.04</v>
      </c>
      <c r="E520" s="5">
        <v>10.3</v>
      </c>
      <c r="F520" s="5">
        <v>9.83</v>
      </c>
      <c r="G520" s="5">
        <v>10.27</v>
      </c>
      <c r="H520" s="5">
        <v>38023632</v>
      </c>
      <c r="I520" s="5">
        <v>382351085.15</v>
      </c>
      <c r="J520" s="5">
        <v>3</v>
      </c>
    </row>
    <row r="521" spans="1:10">
      <c r="A521" s="6">
        <v>43851</v>
      </c>
      <c r="B521" s="5" t="s">
        <v>67</v>
      </c>
      <c r="C521" s="5" t="s">
        <v>377</v>
      </c>
      <c r="D521" s="5">
        <v>10.15</v>
      </c>
      <c r="E521" s="5">
        <v>10.64</v>
      </c>
      <c r="F521" s="5">
        <v>10.14</v>
      </c>
      <c r="G521" s="5">
        <v>10.22</v>
      </c>
      <c r="H521" s="5">
        <v>42978226</v>
      </c>
      <c r="I521" s="5">
        <v>446837924.3</v>
      </c>
      <c r="J521" s="5">
        <v>3</v>
      </c>
    </row>
    <row r="522" spans="1:10">
      <c r="A522" s="6">
        <v>43852</v>
      </c>
      <c r="B522" s="5" t="s">
        <v>67</v>
      </c>
      <c r="C522" s="5" t="s">
        <v>377</v>
      </c>
      <c r="D522" s="5">
        <v>9.95</v>
      </c>
      <c r="E522" s="5">
        <v>10.6</v>
      </c>
      <c r="F522" s="5">
        <v>9.85</v>
      </c>
      <c r="G522" s="5">
        <v>10.58</v>
      </c>
      <c r="H522" s="5">
        <v>43179145</v>
      </c>
      <c r="I522" s="5">
        <v>443850083.55</v>
      </c>
      <c r="J522" s="5">
        <v>3</v>
      </c>
    </row>
    <row r="523" spans="1:10">
      <c r="A523" s="6">
        <v>43853</v>
      </c>
      <c r="B523" s="5" t="s">
        <v>67</v>
      </c>
      <c r="C523" s="5" t="s">
        <v>377</v>
      </c>
      <c r="D523" s="5">
        <v>10.39</v>
      </c>
      <c r="E523" s="5">
        <v>10.54</v>
      </c>
      <c r="F523" s="5">
        <v>9.66</v>
      </c>
      <c r="G523" s="5">
        <v>9.98</v>
      </c>
      <c r="H523" s="5">
        <v>43914167</v>
      </c>
      <c r="I523" s="5">
        <v>445214909.22</v>
      </c>
      <c r="J523" s="5">
        <v>3</v>
      </c>
    </row>
    <row r="524" spans="1:10">
      <c r="A524" s="6">
        <v>43843</v>
      </c>
      <c r="B524" s="5" t="s">
        <v>68</v>
      </c>
      <c r="C524" s="5" t="s">
        <v>378</v>
      </c>
      <c r="D524" s="5">
        <v>12.61</v>
      </c>
      <c r="E524" s="5">
        <v>12.68</v>
      </c>
      <c r="F524" s="5">
        <v>12.47</v>
      </c>
      <c r="G524" s="5">
        <v>12.65</v>
      </c>
      <c r="H524" s="5">
        <v>7257284</v>
      </c>
      <c r="I524" s="5">
        <v>91267109.12</v>
      </c>
      <c r="J524" s="5">
        <v>3</v>
      </c>
    </row>
    <row r="525" spans="1:10">
      <c r="A525" s="6">
        <v>43844</v>
      </c>
      <c r="B525" s="5" t="s">
        <v>68</v>
      </c>
      <c r="C525" s="5" t="s">
        <v>378</v>
      </c>
      <c r="D525" s="5">
        <v>12.67</v>
      </c>
      <c r="E525" s="5">
        <v>12.75</v>
      </c>
      <c r="F525" s="5">
        <v>12.5</v>
      </c>
      <c r="G525" s="5">
        <v>12.52</v>
      </c>
      <c r="H525" s="5">
        <v>7981113</v>
      </c>
      <c r="I525" s="5">
        <v>100426470.16</v>
      </c>
      <c r="J525" s="5">
        <v>3</v>
      </c>
    </row>
    <row r="526" spans="1:10">
      <c r="A526" s="6">
        <v>43845</v>
      </c>
      <c r="B526" s="5" t="s">
        <v>68</v>
      </c>
      <c r="C526" s="5" t="s">
        <v>378</v>
      </c>
      <c r="D526" s="5">
        <v>12.52</v>
      </c>
      <c r="E526" s="5">
        <v>12.72</v>
      </c>
      <c r="F526" s="5">
        <v>12.42</v>
      </c>
      <c r="G526" s="5">
        <v>12.6</v>
      </c>
      <c r="H526" s="5">
        <v>8072992</v>
      </c>
      <c r="I526" s="5">
        <v>101405014.52</v>
      </c>
      <c r="J526" s="5">
        <v>3</v>
      </c>
    </row>
    <row r="527" spans="1:10">
      <c r="A527" s="6">
        <v>43846</v>
      </c>
      <c r="B527" s="5" t="s">
        <v>68</v>
      </c>
      <c r="C527" s="5" t="s">
        <v>378</v>
      </c>
      <c r="D527" s="5">
        <v>12.6</v>
      </c>
      <c r="E527" s="5">
        <v>12.68</v>
      </c>
      <c r="F527" s="5">
        <v>12.44</v>
      </c>
      <c r="G527" s="5">
        <v>12.47</v>
      </c>
      <c r="H527" s="5">
        <v>6532641</v>
      </c>
      <c r="I527" s="5">
        <v>81898088.96</v>
      </c>
      <c r="J527" s="5">
        <v>3</v>
      </c>
    </row>
    <row r="528" spans="1:10">
      <c r="A528" s="6">
        <v>43847</v>
      </c>
      <c r="B528" s="5" t="s">
        <v>68</v>
      </c>
      <c r="C528" s="5" t="s">
        <v>378</v>
      </c>
      <c r="D528" s="5">
        <v>12.52</v>
      </c>
      <c r="E528" s="5">
        <v>12.55</v>
      </c>
      <c r="F528" s="5">
        <v>12.32</v>
      </c>
      <c r="G528" s="5">
        <v>12.32</v>
      </c>
      <c r="H528" s="5">
        <v>6907100</v>
      </c>
      <c r="I528" s="5">
        <v>85800621</v>
      </c>
      <c r="J528" s="5">
        <v>3</v>
      </c>
    </row>
    <row r="529" spans="1:10">
      <c r="A529" s="6">
        <v>43850</v>
      </c>
      <c r="B529" s="5" t="s">
        <v>68</v>
      </c>
      <c r="C529" s="5" t="s">
        <v>378</v>
      </c>
      <c r="D529" s="5">
        <v>12.34</v>
      </c>
      <c r="E529" s="5">
        <v>12.51</v>
      </c>
      <c r="F529" s="5">
        <v>12.2</v>
      </c>
      <c r="G529" s="5">
        <v>12.51</v>
      </c>
      <c r="H529" s="5">
        <v>8516848</v>
      </c>
      <c r="I529" s="5">
        <v>105168272.4</v>
      </c>
      <c r="J529" s="5">
        <v>3</v>
      </c>
    </row>
    <row r="530" spans="1:10">
      <c r="A530" s="6">
        <v>43851</v>
      </c>
      <c r="B530" s="5" t="s">
        <v>68</v>
      </c>
      <c r="C530" s="5" t="s">
        <v>378</v>
      </c>
      <c r="D530" s="5">
        <v>12.44</v>
      </c>
      <c r="E530" s="5">
        <v>12.68</v>
      </c>
      <c r="F530" s="5">
        <v>12.32</v>
      </c>
      <c r="G530" s="5">
        <v>12.35</v>
      </c>
      <c r="H530" s="5">
        <v>7706568</v>
      </c>
      <c r="I530" s="5">
        <v>96163268.06</v>
      </c>
      <c r="J530" s="5">
        <v>3</v>
      </c>
    </row>
    <row r="531" spans="1:10">
      <c r="A531" s="6">
        <v>43852</v>
      </c>
      <c r="B531" s="5" t="s">
        <v>68</v>
      </c>
      <c r="C531" s="5" t="s">
        <v>378</v>
      </c>
      <c r="D531" s="5">
        <v>12.34</v>
      </c>
      <c r="E531" s="5">
        <v>12.43</v>
      </c>
      <c r="F531" s="5">
        <v>12</v>
      </c>
      <c r="G531" s="5">
        <v>12.34</v>
      </c>
      <c r="H531" s="5">
        <v>7327273</v>
      </c>
      <c r="I531" s="5">
        <v>89582758.16</v>
      </c>
      <c r="J531" s="5">
        <v>3</v>
      </c>
    </row>
    <row r="532" spans="1:10">
      <c r="A532" s="6">
        <v>43853</v>
      </c>
      <c r="B532" s="5" t="s">
        <v>68</v>
      </c>
      <c r="C532" s="5" t="s">
        <v>378</v>
      </c>
      <c r="D532" s="5">
        <v>12.23</v>
      </c>
      <c r="E532" s="5">
        <v>12.25</v>
      </c>
      <c r="F532" s="5">
        <v>11.58</v>
      </c>
      <c r="G532" s="5">
        <v>11.74</v>
      </c>
      <c r="H532" s="5">
        <v>10722930</v>
      </c>
      <c r="I532" s="5">
        <v>127703769.87</v>
      </c>
      <c r="J532" s="5">
        <v>3</v>
      </c>
    </row>
    <row r="533" spans="1:10">
      <c r="A533" s="6">
        <v>43843</v>
      </c>
      <c r="B533" s="5" t="s">
        <v>69</v>
      </c>
      <c r="C533" s="5" t="s">
        <v>379</v>
      </c>
      <c r="D533" s="5">
        <v>9.8</v>
      </c>
      <c r="E533" s="5">
        <v>9.88</v>
      </c>
      <c r="F533" s="5">
        <v>9.7</v>
      </c>
      <c r="G533" s="5">
        <v>9.88</v>
      </c>
      <c r="H533" s="5">
        <v>10789092</v>
      </c>
      <c r="I533" s="5">
        <v>105808540.64</v>
      </c>
      <c r="J533" s="5">
        <v>3</v>
      </c>
    </row>
    <row r="534" spans="1:10">
      <c r="A534" s="6">
        <v>43844</v>
      </c>
      <c r="B534" s="5" t="s">
        <v>69</v>
      </c>
      <c r="C534" s="5" t="s">
        <v>379</v>
      </c>
      <c r="D534" s="5">
        <v>9.88</v>
      </c>
      <c r="E534" s="5">
        <v>9.93</v>
      </c>
      <c r="F534" s="5">
        <v>9.62</v>
      </c>
      <c r="G534" s="5">
        <v>9.68</v>
      </c>
      <c r="H534" s="5">
        <v>12127194</v>
      </c>
      <c r="I534" s="5">
        <v>118206601.52</v>
      </c>
      <c r="J534" s="5">
        <v>3</v>
      </c>
    </row>
    <row r="535" spans="1:10">
      <c r="A535" s="6">
        <v>43845</v>
      </c>
      <c r="B535" s="5" t="s">
        <v>69</v>
      </c>
      <c r="C535" s="5" t="s">
        <v>379</v>
      </c>
      <c r="D535" s="5">
        <v>9.7</v>
      </c>
      <c r="E535" s="5">
        <v>9.71</v>
      </c>
      <c r="F535" s="5">
        <v>9.56</v>
      </c>
      <c r="G535" s="5">
        <v>9.58</v>
      </c>
      <c r="H535" s="5">
        <v>5944260</v>
      </c>
      <c r="I535" s="5">
        <v>57110206.36</v>
      </c>
      <c r="J535" s="5">
        <v>3</v>
      </c>
    </row>
    <row r="536" spans="1:10">
      <c r="A536" s="6">
        <v>43846</v>
      </c>
      <c r="B536" s="5" t="s">
        <v>69</v>
      </c>
      <c r="C536" s="5" t="s">
        <v>379</v>
      </c>
      <c r="D536" s="5">
        <v>9.58</v>
      </c>
      <c r="E536" s="5">
        <v>9.82</v>
      </c>
      <c r="F536" s="5">
        <v>9.57</v>
      </c>
      <c r="G536" s="5">
        <v>9.71</v>
      </c>
      <c r="H536" s="5">
        <v>10379135</v>
      </c>
      <c r="I536" s="5">
        <v>100893405.15</v>
      </c>
      <c r="J536" s="5">
        <v>3</v>
      </c>
    </row>
    <row r="537" spans="1:10">
      <c r="A537" s="6">
        <v>43847</v>
      </c>
      <c r="B537" s="5" t="s">
        <v>69</v>
      </c>
      <c r="C537" s="5" t="s">
        <v>379</v>
      </c>
      <c r="D537" s="5">
        <v>9.69</v>
      </c>
      <c r="E537" s="5">
        <v>9.76</v>
      </c>
      <c r="F537" s="5">
        <v>9.58</v>
      </c>
      <c r="G537" s="5">
        <v>9.59</v>
      </c>
      <c r="H537" s="5">
        <v>6513232</v>
      </c>
      <c r="I537" s="5">
        <v>62884814.97</v>
      </c>
      <c r="J537" s="5">
        <v>3</v>
      </c>
    </row>
    <row r="538" spans="1:10">
      <c r="A538" s="6">
        <v>43850</v>
      </c>
      <c r="B538" s="5" t="s">
        <v>69</v>
      </c>
      <c r="C538" s="5" t="s">
        <v>379</v>
      </c>
      <c r="D538" s="5">
        <v>9.58</v>
      </c>
      <c r="E538" s="5">
        <v>9.97</v>
      </c>
      <c r="F538" s="5">
        <v>9.45</v>
      </c>
      <c r="G538" s="5">
        <v>9.96</v>
      </c>
      <c r="H538" s="5">
        <v>13577590</v>
      </c>
      <c r="I538" s="5">
        <v>133104869.26</v>
      </c>
      <c r="J538" s="5">
        <v>3</v>
      </c>
    </row>
    <row r="539" spans="1:10">
      <c r="A539" s="6">
        <v>43851</v>
      </c>
      <c r="B539" s="5" t="s">
        <v>69</v>
      </c>
      <c r="C539" s="5" t="s">
        <v>379</v>
      </c>
      <c r="D539" s="5">
        <v>9.97</v>
      </c>
      <c r="E539" s="5">
        <v>10.7</v>
      </c>
      <c r="F539" s="5">
        <v>9.81</v>
      </c>
      <c r="G539" s="5">
        <v>10.43</v>
      </c>
      <c r="H539" s="5">
        <v>27275027</v>
      </c>
      <c r="I539" s="5">
        <v>282111955.97</v>
      </c>
      <c r="J539" s="5">
        <v>3</v>
      </c>
    </row>
    <row r="540" spans="1:10">
      <c r="A540" s="6">
        <v>43852</v>
      </c>
      <c r="B540" s="5" t="s">
        <v>69</v>
      </c>
      <c r="C540" s="5" t="s">
        <v>379</v>
      </c>
      <c r="D540" s="5">
        <v>10.27</v>
      </c>
      <c r="E540" s="5">
        <v>10.59</v>
      </c>
      <c r="F540" s="5">
        <v>10.27</v>
      </c>
      <c r="G540" s="5">
        <v>10.55</v>
      </c>
      <c r="H540" s="5">
        <v>19402575</v>
      </c>
      <c r="I540" s="5">
        <v>202520214.46</v>
      </c>
      <c r="J540" s="5">
        <v>3</v>
      </c>
    </row>
    <row r="541" spans="1:10">
      <c r="A541" s="6">
        <v>43853</v>
      </c>
      <c r="B541" s="5" t="s">
        <v>69</v>
      </c>
      <c r="C541" s="5" t="s">
        <v>379</v>
      </c>
      <c r="D541" s="5">
        <v>10.46</v>
      </c>
      <c r="E541" s="5">
        <v>11.08</v>
      </c>
      <c r="F541" s="5">
        <v>10.33</v>
      </c>
      <c r="G541" s="5">
        <v>10.68</v>
      </c>
      <c r="H541" s="5">
        <v>30761678</v>
      </c>
      <c r="I541" s="5">
        <v>331548685.93</v>
      </c>
      <c r="J541" s="5">
        <v>3</v>
      </c>
    </row>
    <row r="542" spans="1:10">
      <c r="A542" s="6">
        <v>43843</v>
      </c>
      <c r="B542" s="5" t="s">
        <v>70</v>
      </c>
      <c r="C542" s="5" t="s">
        <v>380</v>
      </c>
      <c r="D542" s="5">
        <v>26.5</v>
      </c>
      <c r="E542" s="5">
        <v>29.44</v>
      </c>
      <c r="F542" s="5">
        <v>26.45</v>
      </c>
      <c r="G542" s="5">
        <v>29.41</v>
      </c>
      <c r="H542" s="5">
        <v>45340447</v>
      </c>
      <c r="I542" s="5">
        <v>1265465997.13</v>
      </c>
      <c r="J542" s="5">
        <v>3</v>
      </c>
    </row>
    <row r="543" spans="1:10">
      <c r="A543" s="6">
        <v>43844</v>
      </c>
      <c r="B543" s="5" t="s">
        <v>70</v>
      </c>
      <c r="C543" s="5" t="s">
        <v>380</v>
      </c>
      <c r="D543" s="5">
        <v>29.33</v>
      </c>
      <c r="E543" s="5">
        <v>29.34</v>
      </c>
      <c r="F543" s="5">
        <v>27.75</v>
      </c>
      <c r="G543" s="5">
        <v>28.41</v>
      </c>
      <c r="H543" s="5">
        <v>36974284</v>
      </c>
      <c r="I543" s="5">
        <v>1053455890.29</v>
      </c>
      <c r="J543" s="5">
        <v>3</v>
      </c>
    </row>
    <row r="544" spans="1:10">
      <c r="A544" s="6">
        <v>43845</v>
      </c>
      <c r="B544" s="5" t="s">
        <v>70</v>
      </c>
      <c r="C544" s="5" t="s">
        <v>380</v>
      </c>
      <c r="D544" s="5">
        <v>28.31</v>
      </c>
      <c r="E544" s="5">
        <v>28.77</v>
      </c>
      <c r="F544" s="5">
        <v>27.58</v>
      </c>
      <c r="G544" s="5">
        <v>28.5</v>
      </c>
      <c r="H544" s="5">
        <v>26888052</v>
      </c>
      <c r="I544" s="5">
        <v>756153907.35</v>
      </c>
      <c r="J544" s="5">
        <v>3</v>
      </c>
    </row>
    <row r="545" spans="1:10">
      <c r="A545" s="6">
        <v>43846</v>
      </c>
      <c r="B545" s="5" t="s">
        <v>70</v>
      </c>
      <c r="C545" s="5" t="s">
        <v>380</v>
      </c>
      <c r="D545" s="5">
        <v>28.49</v>
      </c>
      <c r="E545" s="5">
        <v>28.74</v>
      </c>
      <c r="F545" s="5">
        <v>27.9</v>
      </c>
      <c r="G545" s="5">
        <v>27.98</v>
      </c>
      <c r="H545" s="5">
        <v>18712879</v>
      </c>
      <c r="I545" s="5">
        <v>527121865.02</v>
      </c>
      <c r="J545" s="5">
        <v>3</v>
      </c>
    </row>
    <row r="546" spans="1:10">
      <c r="A546" s="6">
        <v>43847</v>
      </c>
      <c r="B546" s="5" t="s">
        <v>70</v>
      </c>
      <c r="C546" s="5" t="s">
        <v>380</v>
      </c>
      <c r="D546" s="5">
        <v>28.03</v>
      </c>
      <c r="E546" s="5">
        <v>28.24</v>
      </c>
      <c r="F546" s="5">
        <v>27.3</v>
      </c>
      <c r="G546" s="5">
        <v>27.48</v>
      </c>
      <c r="H546" s="5">
        <v>23819732</v>
      </c>
      <c r="I546" s="5">
        <v>660170545.63</v>
      </c>
      <c r="J546" s="5">
        <v>3</v>
      </c>
    </row>
    <row r="547" spans="1:10">
      <c r="A547" s="6">
        <v>43850</v>
      </c>
      <c r="B547" s="5" t="s">
        <v>70</v>
      </c>
      <c r="C547" s="5" t="s">
        <v>380</v>
      </c>
      <c r="D547" s="5">
        <v>27.3</v>
      </c>
      <c r="E547" s="5">
        <v>28.56</v>
      </c>
      <c r="F547" s="5">
        <v>27.2</v>
      </c>
      <c r="G547" s="5">
        <v>28.45</v>
      </c>
      <c r="H547" s="5">
        <v>42594012</v>
      </c>
      <c r="I547" s="5">
        <v>1201239300.13</v>
      </c>
      <c r="J547" s="5">
        <v>3</v>
      </c>
    </row>
    <row r="548" spans="1:10">
      <c r="A548" s="6">
        <v>43851</v>
      </c>
      <c r="B548" s="5" t="s">
        <v>70</v>
      </c>
      <c r="C548" s="5" t="s">
        <v>380</v>
      </c>
      <c r="D548" s="5">
        <v>28.53</v>
      </c>
      <c r="E548" s="5">
        <v>31.3</v>
      </c>
      <c r="F548" s="5">
        <v>28.53</v>
      </c>
      <c r="G548" s="5">
        <v>29.84</v>
      </c>
      <c r="H548" s="5">
        <v>80035060</v>
      </c>
      <c r="I548" s="5">
        <v>2403178879.12</v>
      </c>
      <c r="J548" s="5">
        <v>3</v>
      </c>
    </row>
    <row r="549" spans="1:10">
      <c r="A549" s="6">
        <v>43852</v>
      </c>
      <c r="B549" s="5" t="s">
        <v>70</v>
      </c>
      <c r="C549" s="5" t="s">
        <v>380</v>
      </c>
      <c r="D549" s="5">
        <v>29.89</v>
      </c>
      <c r="E549" s="5">
        <v>31.48</v>
      </c>
      <c r="F549" s="5">
        <v>29.2</v>
      </c>
      <c r="G549" s="5">
        <v>31.48</v>
      </c>
      <c r="H549" s="5">
        <v>55002929</v>
      </c>
      <c r="I549" s="5">
        <v>1664781324.67</v>
      </c>
      <c r="J549" s="5">
        <v>3</v>
      </c>
    </row>
    <row r="550" spans="1:10">
      <c r="A550" s="6">
        <v>43853</v>
      </c>
      <c r="B550" s="5" t="s">
        <v>70</v>
      </c>
      <c r="C550" s="5" t="s">
        <v>380</v>
      </c>
      <c r="D550" s="5">
        <v>30.5</v>
      </c>
      <c r="E550" s="5">
        <v>30.89</v>
      </c>
      <c r="F550" s="5">
        <v>28.33</v>
      </c>
      <c r="G550" s="5">
        <v>28.7</v>
      </c>
      <c r="H550" s="5">
        <v>70315181</v>
      </c>
      <c r="I550" s="5">
        <v>2061081464.43</v>
      </c>
      <c r="J550" s="5">
        <v>3</v>
      </c>
    </row>
    <row r="551" spans="1:10">
      <c r="A551" s="6">
        <v>43843</v>
      </c>
      <c r="B551" s="5" t="s">
        <v>71</v>
      </c>
      <c r="C551" s="5" t="s">
        <v>381</v>
      </c>
      <c r="D551" s="5">
        <v>15.88</v>
      </c>
      <c r="E551" s="5">
        <v>16.01</v>
      </c>
      <c r="F551" s="5">
        <v>15.7</v>
      </c>
      <c r="G551" s="5">
        <v>15.95</v>
      </c>
      <c r="H551" s="5">
        <v>7147269</v>
      </c>
      <c r="I551" s="5">
        <v>113357296.27</v>
      </c>
      <c r="J551" s="5">
        <v>3</v>
      </c>
    </row>
    <row r="552" spans="1:10">
      <c r="A552" s="6">
        <v>43844</v>
      </c>
      <c r="B552" s="5" t="s">
        <v>71</v>
      </c>
      <c r="C552" s="5" t="s">
        <v>381</v>
      </c>
      <c r="D552" s="5">
        <v>15.93</v>
      </c>
      <c r="E552" s="5">
        <v>16.14</v>
      </c>
      <c r="F552" s="5">
        <v>15.82</v>
      </c>
      <c r="G552" s="5">
        <v>15.95</v>
      </c>
      <c r="H552" s="5">
        <v>7645451</v>
      </c>
      <c r="I552" s="5">
        <v>122086127.35</v>
      </c>
      <c r="J552" s="5">
        <v>3</v>
      </c>
    </row>
    <row r="553" spans="1:10">
      <c r="A553" s="6">
        <v>43845</v>
      </c>
      <c r="B553" s="5" t="s">
        <v>71</v>
      </c>
      <c r="C553" s="5" t="s">
        <v>381</v>
      </c>
      <c r="D553" s="5">
        <v>15.94</v>
      </c>
      <c r="E553" s="5">
        <v>15.94</v>
      </c>
      <c r="F553" s="5">
        <v>15.71</v>
      </c>
      <c r="G553" s="5">
        <v>15.82</v>
      </c>
      <c r="H553" s="5">
        <v>4629039</v>
      </c>
      <c r="I553" s="5">
        <v>73101236.32</v>
      </c>
      <c r="J553" s="5">
        <v>3</v>
      </c>
    </row>
    <row r="554" spans="1:10">
      <c r="A554" s="6">
        <v>43846</v>
      </c>
      <c r="B554" s="5" t="s">
        <v>71</v>
      </c>
      <c r="C554" s="5" t="s">
        <v>381</v>
      </c>
      <c r="D554" s="5">
        <v>15.82</v>
      </c>
      <c r="E554" s="5">
        <v>15.92</v>
      </c>
      <c r="F554" s="5">
        <v>15.72</v>
      </c>
      <c r="G554" s="5">
        <v>15.88</v>
      </c>
      <c r="H554" s="5">
        <v>4655159</v>
      </c>
      <c r="I554" s="5">
        <v>73674818.84</v>
      </c>
      <c r="J554" s="5">
        <v>3</v>
      </c>
    </row>
    <row r="555" spans="1:10">
      <c r="A555" s="6">
        <v>43847</v>
      </c>
      <c r="B555" s="5" t="s">
        <v>71</v>
      </c>
      <c r="C555" s="5" t="s">
        <v>381</v>
      </c>
      <c r="D555" s="5">
        <v>15.88</v>
      </c>
      <c r="E555" s="5">
        <v>15.92</v>
      </c>
      <c r="F555" s="5">
        <v>15.75</v>
      </c>
      <c r="G555" s="5">
        <v>15.8</v>
      </c>
      <c r="H555" s="5">
        <v>4160149</v>
      </c>
      <c r="I555" s="5">
        <v>65713231.46</v>
      </c>
      <c r="J555" s="5">
        <v>3</v>
      </c>
    </row>
    <row r="556" spans="1:10">
      <c r="A556" s="6">
        <v>43850</v>
      </c>
      <c r="B556" s="5" t="s">
        <v>71</v>
      </c>
      <c r="C556" s="5" t="s">
        <v>381</v>
      </c>
      <c r="D556" s="5">
        <v>15.82</v>
      </c>
      <c r="E556" s="5">
        <v>15.84</v>
      </c>
      <c r="F556" s="5">
        <v>15.66</v>
      </c>
      <c r="G556" s="5">
        <v>15.81</v>
      </c>
      <c r="H556" s="5">
        <v>4320102</v>
      </c>
      <c r="I556" s="5">
        <v>67910154.86</v>
      </c>
      <c r="J556" s="5">
        <v>3</v>
      </c>
    </row>
    <row r="557" spans="1:10">
      <c r="A557" s="6">
        <v>43851</v>
      </c>
      <c r="B557" s="5" t="s">
        <v>71</v>
      </c>
      <c r="C557" s="5" t="s">
        <v>381</v>
      </c>
      <c r="D557" s="5">
        <v>15.98</v>
      </c>
      <c r="E557" s="5">
        <v>16.08</v>
      </c>
      <c r="F557" s="5">
        <v>15.76</v>
      </c>
      <c r="G557" s="5">
        <v>15.81</v>
      </c>
      <c r="H557" s="5">
        <v>6252618</v>
      </c>
      <c r="I557" s="5">
        <v>99458738.38</v>
      </c>
      <c r="J557" s="5">
        <v>3</v>
      </c>
    </row>
    <row r="558" spans="1:10">
      <c r="A558" s="6">
        <v>43852</v>
      </c>
      <c r="B558" s="5" t="s">
        <v>71</v>
      </c>
      <c r="C558" s="5" t="s">
        <v>381</v>
      </c>
      <c r="D558" s="5">
        <v>15.79</v>
      </c>
      <c r="E558" s="5">
        <v>15.94</v>
      </c>
      <c r="F558" s="5">
        <v>15.56</v>
      </c>
      <c r="G558" s="5">
        <v>15.83</v>
      </c>
      <c r="H558" s="5">
        <v>5242716</v>
      </c>
      <c r="I558" s="5">
        <v>82668341.44</v>
      </c>
      <c r="J558" s="5">
        <v>3</v>
      </c>
    </row>
    <row r="559" spans="1:10">
      <c r="A559" s="6">
        <v>43853</v>
      </c>
      <c r="B559" s="5" t="s">
        <v>71</v>
      </c>
      <c r="C559" s="5" t="s">
        <v>381</v>
      </c>
      <c r="D559" s="5">
        <v>15.79</v>
      </c>
      <c r="E559" s="5">
        <v>15.96</v>
      </c>
      <c r="F559" s="5">
        <v>15.18</v>
      </c>
      <c r="G559" s="5">
        <v>15.5</v>
      </c>
      <c r="H559" s="5">
        <v>8270428</v>
      </c>
      <c r="I559" s="5">
        <v>128756775.04</v>
      </c>
      <c r="J559" s="5">
        <v>3</v>
      </c>
    </row>
    <row r="560" spans="1:10">
      <c r="A560" s="6">
        <v>43843</v>
      </c>
      <c r="B560" s="5" t="s">
        <v>72</v>
      </c>
      <c r="C560" s="5" t="s">
        <v>382</v>
      </c>
      <c r="D560" s="5">
        <v>7.58</v>
      </c>
      <c r="E560" s="5">
        <v>7.65</v>
      </c>
      <c r="F560" s="5">
        <v>7.45</v>
      </c>
      <c r="G560" s="5">
        <v>7.64</v>
      </c>
      <c r="H560" s="5">
        <v>9612233</v>
      </c>
      <c r="I560" s="5">
        <v>72544963.6</v>
      </c>
      <c r="J560" s="5">
        <v>3</v>
      </c>
    </row>
    <row r="561" spans="1:10">
      <c r="A561" s="6">
        <v>43844</v>
      </c>
      <c r="B561" s="5" t="s">
        <v>72</v>
      </c>
      <c r="C561" s="5" t="s">
        <v>382</v>
      </c>
      <c r="D561" s="5">
        <v>7.62</v>
      </c>
      <c r="E561" s="5">
        <v>7.73</v>
      </c>
      <c r="F561" s="5">
        <v>7.58</v>
      </c>
      <c r="G561" s="5">
        <v>7.61</v>
      </c>
      <c r="H561" s="5">
        <v>8613700</v>
      </c>
      <c r="I561" s="5">
        <v>65933163.22</v>
      </c>
      <c r="J561" s="5">
        <v>3</v>
      </c>
    </row>
    <row r="562" spans="1:10">
      <c r="A562" s="6">
        <v>43845</v>
      </c>
      <c r="B562" s="5" t="s">
        <v>72</v>
      </c>
      <c r="C562" s="5" t="s">
        <v>382</v>
      </c>
      <c r="D562" s="5">
        <v>7.59</v>
      </c>
      <c r="E562" s="5">
        <v>7.64</v>
      </c>
      <c r="F562" s="5">
        <v>7.47</v>
      </c>
      <c r="G562" s="5">
        <v>7.49</v>
      </c>
      <c r="H562" s="5">
        <v>6105887</v>
      </c>
      <c r="I562" s="5">
        <v>45943330.98</v>
      </c>
      <c r="J562" s="5">
        <v>3</v>
      </c>
    </row>
    <row r="563" spans="1:10">
      <c r="A563" s="6">
        <v>43846</v>
      </c>
      <c r="B563" s="5" t="s">
        <v>72</v>
      </c>
      <c r="C563" s="5" t="s">
        <v>382</v>
      </c>
      <c r="D563" s="5">
        <v>7.52</v>
      </c>
      <c r="E563" s="5">
        <v>7.59</v>
      </c>
      <c r="F563" s="5">
        <v>7.45</v>
      </c>
      <c r="G563" s="5">
        <v>7.46</v>
      </c>
      <c r="H563" s="5">
        <v>4891302</v>
      </c>
      <c r="I563" s="5">
        <v>36690458.92</v>
      </c>
      <c r="J563" s="5">
        <v>3</v>
      </c>
    </row>
    <row r="564" spans="1:10">
      <c r="A564" s="6">
        <v>43847</v>
      </c>
      <c r="B564" s="5" t="s">
        <v>72</v>
      </c>
      <c r="C564" s="5" t="s">
        <v>382</v>
      </c>
      <c r="D564" s="5">
        <v>7.49</v>
      </c>
      <c r="E564" s="5">
        <v>7.55</v>
      </c>
      <c r="F564" s="5">
        <v>7.31</v>
      </c>
      <c r="G564" s="5">
        <v>7.4</v>
      </c>
      <c r="H564" s="5">
        <v>6147078</v>
      </c>
      <c r="I564" s="5">
        <v>45623264.5</v>
      </c>
      <c r="J564" s="5">
        <v>3</v>
      </c>
    </row>
    <row r="565" spans="1:10">
      <c r="A565" s="6">
        <v>43850</v>
      </c>
      <c r="B565" s="5" t="s">
        <v>72</v>
      </c>
      <c r="C565" s="5" t="s">
        <v>382</v>
      </c>
      <c r="D565" s="5">
        <v>7.37</v>
      </c>
      <c r="E565" s="5">
        <v>7.5</v>
      </c>
      <c r="F565" s="5">
        <v>7.24</v>
      </c>
      <c r="G565" s="5">
        <v>7.49</v>
      </c>
      <c r="H565" s="5">
        <v>5688100</v>
      </c>
      <c r="I565" s="5">
        <v>41970921</v>
      </c>
      <c r="J565" s="5">
        <v>3</v>
      </c>
    </row>
    <row r="566" spans="1:10">
      <c r="A566" s="6">
        <v>43851</v>
      </c>
      <c r="B566" s="5" t="s">
        <v>72</v>
      </c>
      <c r="C566" s="5" t="s">
        <v>382</v>
      </c>
      <c r="D566" s="5">
        <v>7.45</v>
      </c>
      <c r="E566" s="5">
        <v>7.45</v>
      </c>
      <c r="F566" s="5">
        <v>7.28</v>
      </c>
      <c r="G566" s="5">
        <v>7.3</v>
      </c>
      <c r="H566" s="5">
        <v>5068780</v>
      </c>
      <c r="I566" s="5">
        <v>37299372.1</v>
      </c>
      <c r="J566" s="5">
        <v>3</v>
      </c>
    </row>
    <row r="567" spans="1:10">
      <c r="A567" s="6">
        <v>43852</v>
      </c>
      <c r="B567" s="5" t="s">
        <v>72</v>
      </c>
      <c r="C567" s="5" t="s">
        <v>382</v>
      </c>
      <c r="D567" s="5">
        <v>7.3</v>
      </c>
      <c r="E567" s="5">
        <v>7.39</v>
      </c>
      <c r="F567" s="5">
        <v>7</v>
      </c>
      <c r="G567" s="5">
        <v>7.36</v>
      </c>
      <c r="H567" s="5">
        <v>9009924</v>
      </c>
      <c r="I567" s="5">
        <v>64741657</v>
      </c>
      <c r="J567" s="5">
        <v>3</v>
      </c>
    </row>
    <row r="568" spans="1:10">
      <c r="A568" s="6">
        <v>43853</v>
      </c>
      <c r="B568" s="5" t="s">
        <v>72</v>
      </c>
      <c r="C568" s="5" t="s">
        <v>382</v>
      </c>
      <c r="D568" s="5">
        <v>7.35</v>
      </c>
      <c r="E568" s="5">
        <v>7.43</v>
      </c>
      <c r="F568" s="5">
        <v>7.05</v>
      </c>
      <c r="G568" s="5">
        <v>7.09</v>
      </c>
      <c r="H568" s="5">
        <v>6813778</v>
      </c>
      <c r="I568" s="5">
        <v>49327335.74</v>
      </c>
      <c r="J568" s="5">
        <v>3</v>
      </c>
    </row>
    <row r="569" spans="1:10">
      <c r="A569" s="6">
        <v>43843</v>
      </c>
      <c r="B569" s="5" t="s">
        <v>73</v>
      </c>
      <c r="C569" s="5" t="s">
        <v>383</v>
      </c>
      <c r="D569" s="5">
        <v>13.21</v>
      </c>
      <c r="E569" s="5">
        <v>13.57</v>
      </c>
      <c r="F569" s="5">
        <v>13</v>
      </c>
      <c r="G569" s="5">
        <v>13.48</v>
      </c>
      <c r="H569" s="5">
        <v>35373296</v>
      </c>
      <c r="I569" s="5">
        <v>470260973.48</v>
      </c>
      <c r="J569" s="5">
        <v>3</v>
      </c>
    </row>
    <row r="570" spans="1:10">
      <c r="A570" s="6">
        <v>43844</v>
      </c>
      <c r="B570" s="5" t="s">
        <v>73</v>
      </c>
      <c r="C570" s="5" t="s">
        <v>383</v>
      </c>
      <c r="D570" s="5">
        <v>13.41</v>
      </c>
      <c r="E570" s="5">
        <v>13.65</v>
      </c>
      <c r="F570" s="5">
        <v>13.15</v>
      </c>
      <c r="G570" s="5">
        <v>13.18</v>
      </c>
      <c r="H570" s="5">
        <v>27834799</v>
      </c>
      <c r="I570" s="5">
        <v>372319808.54</v>
      </c>
      <c r="J570" s="5">
        <v>3</v>
      </c>
    </row>
    <row r="571" spans="1:10">
      <c r="A571" s="6">
        <v>43845</v>
      </c>
      <c r="B571" s="5" t="s">
        <v>73</v>
      </c>
      <c r="C571" s="5" t="s">
        <v>383</v>
      </c>
      <c r="D571" s="5">
        <v>13.06</v>
      </c>
      <c r="E571" s="5">
        <v>13.19</v>
      </c>
      <c r="F571" s="5">
        <v>12.74</v>
      </c>
      <c r="G571" s="5">
        <v>12.88</v>
      </c>
      <c r="H571" s="5">
        <v>23474957</v>
      </c>
      <c r="I571" s="5">
        <v>303091297.27</v>
      </c>
      <c r="J571" s="5">
        <v>3</v>
      </c>
    </row>
    <row r="572" spans="1:10">
      <c r="A572" s="6">
        <v>43846</v>
      </c>
      <c r="B572" s="5" t="s">
        <v>73</v>
      </c>
      <c r="C572" s="5" t="s">
        <v>383</v>
      </c>
      <c r="D572" s="5">
        <v>12.92</v>
      </c>
      <c r="E572" s="5">
        <v>13.26</v>
      </c>
      <c r="F572" s="5">
        <v>12.9</v>
      </c>
      <c r="G572" s="5">
        <v>12.96</v>
      </c>
      <c r="H572" s="5">
        <v>25260725</v>
      </c>
      <c r="I572" s="5">
        <v>330303765.31</v>
      </c>
      <c r="J572" s="5">
        <v>3</v>
      </c>
    </row>
    <row r="573" spans="1:10">
      <c r="A573" s="6">
        <v>43847</v>
      </c>
      <c r="B573" s="5" t="s">
        <v>73</v>
      </c>
      <c r="C573" s="5" t="s">
        <v>383</v>
      </c>
      <c r="D573" s="5">
        <v>12.97</v>
      </c>
      <c r="E573" s="5">
        <v>13.2</v>
      </c>
      <c r="F573" s="5">
        <v>12.86</v>
      </c>
      <c r="G573" s="5">
        <v>13.16</v>
      </c>
      <c r="H573" s="5">
        <v>17950569</v>
      </c>
      <c r="I573" s="5">
        <v>234791736.72</v>
      </c>
      <c r="J573" s="5">
        <v>3</v>
      </c>
    </row>
    <row r="574" spans="1:10">
      <c r="A574" s="6">
        <v>43850</v>
      </c>
      <c r="B574" s="5" t="s">
        <v>73</v>
      </c>
      <c r="C574" s="5" t="s">
        <v>383</v>
      </c>
      <c r="D574" s="5">
        <v>13.03</v>
      </c>
      <c r="E574" s="5">
        <v>13.36</v>
      </c>
      <c r="F574" s="5">
        <v>12.9</v>
      </c>
      <c r="G574" s="5">
        <v>13.26</v>
      </c>
      <c r="H574" s="5">
        <v>21776192</v>
      </c>
      <c r="I574" s="5">
        <v>287046127.8</v>
      </c>
      <c r="J574" s="5">
        <v>3</v>
      </c>
    </row>
    <row r="575" spans="1:10">
      <c r="A575" s="6">
        <v>43851</v>
      </c>
      <c r="B575" s="5" t="s">
        <v>73</v>
      </c>
      <c r="C575" s="5" t="s">
        <v>383</v>
      </c>
      <c r="D575" s="5">
        <v>13.1</v>
      </c>
      <c r="E575" s="5">
        <v>13.2</v>
      </c>
      <c r="F575" s="5">
        <v>12.76</v>
      </c>
      <c r="G575" s="5">
        <v>12.78</v>
      </c>
      <c r="H575" s="5">
        <v>17418246</v>
      </c>
      <c r="I575" s="5">
        <v>225841967.73</v>
      </c>
      <c r="J575" s="5">
        <v>3</v>
      </c>
    </row>
    <row r="576" spans="1:10">
      <c r="A576" s="6">
        <v>43852</v>
      </c>
      <c r="B576" s="5" t="s">
        <v>73</v>
      </c>
      <c r="C576" s="5" t="s">
        <v>383</v>
      </c>
      <c r="D576" s="5">
        <v>12.51</v>
      </c>
      <c r="E576" s="5">
        <v>12.75</v>
      </c>
      <c r="F576" s="5">
        <v>12.15</v>
      </c>
      <c r="G576" s="5">
        <v>12.61</v>
      </c>
      <c r="H576" s="5">
        <v>20139656</v>
      </c>
      <c r="I576" s="5">
        <v>250491702.99</v>
      </c>
      <c r="J576" s="5">
        <v>3</v>
      </c>
    </row>
    <row r="577" spans="1:10">
      <c r="A577" s="6">
        <v>43853</v>
      </c>
      <c r="B577" s="5" t="s">
        <v>73</v>
      </c>
      <c r="C577" s="5" t="s">
        <v>383</v>
      </c>
      <c r="D577" s="5">
        <v>12.47</v>
      </c>
      <c r="E577" s="5">
        <v>12.86</v>
      </c>
      <c r="F577" s="5">
        <v>12.15</v>
      </c>
      <c r="G577" s="5">
        <v>12.35</v>
      </c>
      <c r="H577" s="5">
        <v>16724372</v>
      </c>
      <c r="I577" s="5">
        <v>209004483.62</v>
      </c>
      <c r="J577" s="5">
        <v>3</v>
      </c>
    </row>
    <row r="578" spans="1:10">
      <c r="A578" s="6">
        <v>43843</v>
      </c>
      <c r="B578" s="5" t="s">
        <v>74</v>
      </c>
      <c r="C578" s="5" t="s">
        <v>384</v>
      </c>
      <c r="D578" s="5">
        <v>37.25</v>
      </c>
      <c r="E578" s="5">
        <v>38.6</v>
      </c>
      <c r="F578" s="5">
        <v>37</v>
      </c>
      <c r="G578" s="5">
        <v>38.34</v>
      </c>
      <c r="H578" s="5">
        <v>14889372</v>
      </c>
      <c r="I578" s="5">
        <v>565554581.36</v>
      </c>
      <c r="J578" s="5">
        <v>3</v>
      </c>
    </row>
    <row r="579" spans="1:10">
      <c r="A579" s="6">
        <v>43844</v>
      </c>
      <c r="B579" s="5" t="s">
        <v>74</v>
      </c>
      <c r="C579" s="5" t="s">
        <v>384</v>
      </c>
      <c r="D579" s="5">
        <v>38.2</v>
      </c>
      <c r="E579" s="5">
        <v>38.54</v>
      </c>
      <c r="F579" s="5">
        <v>37.87</v>
      </c>
      <c r="G579" s="5">
        <v>37.92</v>
      </c>
      <c r="H579" s="5">
        <v>10807675</v>
      </c>
      <c r="I579" s="5">
        <v>412807421.95</v>
      </c>
      <c r="J579" s="5">
        <v>3</v>
      </c>
    </row>
    <row r="580" spans="1:10">
      <c r="A580" s="6">
        <v>43845</v>
      </c>
      <c r="B580" s="5" t="s">
        <v>74</v>
      </c>
      <c r="C580" s="5" t="s">
        <v>384</v>
      </c>
      <c r="D580" s="5">
        <v>38</v>
      </c>
      <c r="E580" s="5">
        <v>39.16</v>
      </c>
      <c r="F580" s="5">
        <v>37.56</v>
      </c>
      <c r="G580" s="5">
        <v>38.95</v>
      </c>
      <c r="H580" s="5">
        <v>10300893</v>
      </c>
      <c r="I580" s="5">
        <v>394793250.29</v>
      </c>
      <c r="J580" s="5">
        <v>3</v>
      </c>
    </row>
    <row r="581" spans="1:10">
      <c r="A581" s="6">
        <v>43846</v>
      </c>
      <c r="B581" s="5" t="s">
        <v>74</v>
      </c>
      <c r="C581" s="5" t="s">
        <v>384</v>
      </c>
      <c r="D581" s="5">
        <v>38.81</v>
      </c>
      <c r="E581" s="5">
        <v>39.3</v>
      </c>
      <c r="F581" s="5">
        <v>38.36</v>
      </c>
      <c r="G581" s="5">
        <v>38.8</v>
      </c>
      <c r="H581" s="5">
        <v>7033468</v>
      </c>
      <c r="I581" s="5">
        <v>273555686.48</v>
      </c>
      <c r="J581" s="5">
        <v>3</v>
      </c>
    </row>
    <row r="582" spans="1:10">
      <c r="A582" s="6">
        <v>43847</v>
      </c>
      <c r="B582" s="5" t="s">
        <v>74</v>
      </c>
      <c r="C582" s="5" t="s">
        <v>384</v>
      </c>
      <c r="D582" s="5">
        <v>39.19</v>
      </c>
      <c r="E582" s="5">
        <v>39.53</v>
      </c>
      <c r="F582" s="5">
        <v>38.58</v>
      </c>
      <c r="G582" s="5">
        <v>38.68</v>
      </c>
      <c r="H582" s="5">
        <v>6399803</v>
      </c>
      <c r="I582" s="5">
        <v>249283227.16</v>
      </c>
      <c r="J582" s="5">
        <v>3</v>
      </c>
    </row>
    <row r="583" spans="1:10">
      <c r="A583" s="6">
        <v>43850</v>
      </c>
      <c r="B583" s="5" t="s">
        <v>74</v>
      </c>
      <c r="C583" s="5" t="s">
        <v>384</v>
      </c>
      <c r="D583" s="5">
        <v>38.75</v>
      </c>
      <c r="E583" s="5">
        <v>40.3</v>
      </c>
      <c r="F583" s="5">
        <v>38.75</v>
      </c>
      <c r="G583" s="5">
        <v>39.79</v>
      </c>
      <c r="H583" s="5">
        <v>8887026</v>
      </c>
      <c r="I583" s="5">
        <v>352168316.23</v>
      </c>
      <c r="J583" s="5">
        <v>3</v>
      </c>
    </row>
    <row r="584" spans="1:10">
      <c r="A584" s="6">
        <v>43851</v>
      </c>
      <c r="B584" s="5" t="s">
        <v>74</v>
      </c>
      <c r="C584" s="5" t="s">
        <v>384</v>
      </c>
      <c r="D584" s="5">
        <v>39.5</v>
      </c>
      <c r="E584" s="5">
        <v>40.12</v>
      </c>
      <c r="F584" s="5">
        <v>39.16</v>
      </c>
      <c r="G584" s="5">
        <v>39.78</v>
      </c>
      <c r="H584" s="5">
        <v>8116962</v>
      </c>
      <c r="I584" s="5">
        <v>321318334.12</v>
      </c>
      <c r="J584" s="5">
        <v>3</v>
      </c>
    </row>
    <row r="585" spans="1:10">
      <c r="A585" s="6">
        <v>43852</v>
      </c>
      <c r="B585" s="5" t="s">
        <v>74</v>
      </c>
      <c r="C585" s="5" t="s">
        <v>384</v>
      </c>
      <c r="D585" s="5">
        <v>36</v>
      </c>
      <c r="E585" s="5">
        <v>36.39</v>
      </c>
      <c r="F585" s="5">
        <v>35.8</v>
      </c>
      <c r="G585" s="5">
        <v>35.8</v>
      </c>
      <c r="H585" s="5">
        <v>31025864</v>
      </c>
      <c r="I585" s="5">
        <v>1111973777.4</v>
      </c>
      <c r="J585" s="5">
        <v>3</v>
      </c>
    </row>
    <row r="586" spans="1:10">
      <c r="A586" s="6">
        <v>43853</v>
      </c>
      <c r="B586" s="5" t="s">
        <v>74</v>
      </c>
      <c r="C586" s="5" t="s">
        <v>384</v>
      </c>
      <c r="D586" s="5">
        <v>35.5</v>
      </c>
      <c r="E586" s="5">
        <v>35.96</v>
      </c>
      <c r="F586" s="5">
        <v>33.89</v>
      </c>
      <c r="G586" s="5">
        <v>34.41</v>
      </c>
      <c r="H586" s="5">
        <v>23524093</v>
      </c>
      <c r="I586" s="5">
        <v>823508592.28</v>
      </c>
      <c r="J586" s="5">
        <v>3</v>
      </c>
    </row>
    <row r="587" spans="1:10">
      <c r="A587" s="6">
        <v>43843</v>
      </c>
      <c r="B587" s="5" t="s">
        <v>75</v>
      </c>
      <c r="C587" s="5" t="s">
        <v>385</v>
      </c>
      <c r="D587" s="5">
        <v>13.79</v>
      </c>
      <c r="E587" s="5">
        <v>14.12</v>
      </c>
      <c r="F587" s="5">
        <v>13.69</v>
      </c>
      <c r="G587" s="5">
        <v>14.02</v>
      </c>
      <c r="H587" s="5">
        <v>31155109</v>
      </c>
      <c r="I587" s="5">
        <v>433595741.19</v>
      </c>
      <c r="J587" s="5">
        <v>3</v>
      </c>
    </row>
    <row r="588" spans="1:10">
      <c r="A588" s="6">
        <v>43844</v>
      </c>
      <c r="B588" s="5" t="s">
        <v>75</v>
      </c>
      <c r="C588" s="5" t="s">
        <v>385</v>
      </c>
      <c r="D588" s="5">
        <v>14.02</v>
      </c>
      <c r="E588" s="5">
        <v>14.05</v>
      </c>
      <c r="F588" s="5">
        <v>13.48</v>
      </c>
      <c r="G588" s="5">
        <v>13.49</v>
      </c>
      <c r="H588" s="5">
        <v>45615420</v>
      </c>
      <c r="I588" s="5">
        <v>622867525.11</v>
      </c>
      <c r="J588" s="5">
        <v>3</v>
      </c>
    </row>
    <row r="589" spans="1:10">
      <c r="A589" s="6">
        <v>43845</v>
      </c>
      <c r="B589" s="5" t="s">
        <v>75</v>
      </c>
      <c r="C589" s="5" t="s">
        <v>385</v>
      </c>
      <c r="D589" s="5">
        <v>13.48</v>
      </c>
      <c r="E589" s="5">
        <v>13.61</v>
      </c>
      <c r="F589" s="5">
        <v>13.28</v>
      </c>
      <c r="G589" s="5">
        <v>13.41</v>
      </c>
      <c r="H589" s="5">
        <v>27898364</v>
      </c>
      <c r="I589" s="5">
        <v>373979974.67</v>
      </c>
      <c r="J589" s="5">
        <v>3</v>
      </c>
    </row>
    <row r="590" spans="1:10">
      <c r="A590" s="6">
        <v>43846</v>
      </c>
      <c r="B590" s="5" t="s">
        <v>75</v>
      </c>
      <c r="C590" s="5" t="s">
        <v>385</v>
      </c>
      <c r="D590" s="5">
        <v>13.55</v>
      </c>
      <c r="E590" s="5">
        <v>13.69</v>
      </c>
      <c r="F590" s="5">
        <v>13.35</v>
      </c>
      <c r="G590" s="5">
        <v>13.38</v>
      </c>
      <c r="H590" s="5">
        <v>26970697</v>
      </c>
      <c r="I590" s="5">
        <v>363422719.91</v>
      </c>
      <c r="J590" s="5">
        <v>3</v>
      </c>
    </row>
    <row r="591" spans="1:10">
      <c r="A591" s="6">
        <v>43847</v>
      </c>
      <c r="B591" s="5" t="s">
        <v>75</v>
      </c>
      <c r="C591" s="5" t="s">
        <v>385</v>
      </c>
      <c r="D591" s="5">
        <v>13.4</v>
      </c>
      <c r="E591" s="5">
        <v>13.52</v>
      </c>
      <c r="F591" s="5">
        <v>13.08</v>
      </c>
      <c r="G591" s="5">
        <v>13.24</v>
      </c>
      <c r="H591" s="5">
        <v>25587062</v>
      </c>
      <c r="I591" s="5">
        <v>340636533.96</v>
      </c>
      <c r="J591" s="5">
        <v>3</v>
      </c>
    </row>
    <row r="592" spans="1:10">
      <c r="A592" s="6">
        <v>43850</v>
      </c>
      <c r="B592" s="5" t="s">
        <v>75</v>
      </c>
      <c r="C592" s="5" t="s">
        <v>385</v>
      </c>
      <c r="D592" s="5">
        <v>13.23</v>
      </c>
      <c r="E592" s="5">
        <v>13.96</v>
      </c>
      <c r="F592" s="5">
        <v>13.12</v>
      </c>
      <c r="G592" s="5">
        <v>13.95</v>
      </c>
      <c r="H592" s="5">
        <v>46909225</v>
      </c>
      <c r="I592" s="5">
        <v>639828980.54</v>
      </c>
      <c r="J592" s="5">
        <v>3</v>
      </c>
    </row>
    <row r="593" spans="1:10">
      <c r="A593" s="6">
        <v>43851</v>
      </c>
      <c r="B593" s="5" t="s">
        <v>75</v>
      </c>
      <c r="C593" s="5" t="s">
        <v>385</v>
      </c>
      <c r="D593" s="5">
        <v>13.85</v>
      </c>
      <c r="E593" s="5">
        <v>13.86</v>
      </c>
      <c r="F593" s="5">
        <v>13.44</v>
      </c>
      <c r="G593" s="5">
        <v>13.45</v>
      </c>
      <c r="H593" s="5">
        <v>31007465</v>
      </c>
      <c r="I593" s="5">
        <v>423079027.39</v>
      </c>
      <c r="J593" s="5">
        <v>3</v>
      </c>
    </row>
    <row r="594" spans="1:10">
      <c r="A594" s="6">
        <v>43852</v>
      </c>
      <c r="B594" s="5" t="s">
        <v>75</v>
      </c>
      <c r="C594" s="5" t="s">
        <v>385</v>
      </c>
      <c r="D594" s="5">
        <v>13.45</v>
      </c>
      <c r="E594" s="5">
        <v>13.75</v>
      </c>
      <c r="F594" s="5">
        <v>12.95</v>
      </c>
      <c r="G594" s="5">
        <v>13.61</v>
      </c>
      <c r="H594" s="5">
        <v>36680912</v>
      </c>
      <c r="I594" s="5">
        <v>490142890.89</v>
      </c>
      <c r="J594" s="5">
        <v>3</v>
      </c>
    </row>
    <row r="595" spans="1:10">
      <c r="A595" s="6">
        <v>43853</v>
      </c>
      <c r="B595" s="5" t="s">
        <v>75</v>
      </c>
      <c r="C595" s="5" t="s">
        <v>385</v>
      </c>
      <c r="D595" s="5">
        <v>13.47</v>
      </c>
      <c r="E595" s="5">
        <v>13.48</v>
      </c>
      <c r="F595" s="5">
        <v>12.54</v>
      </c>
      <c r="G595" s="5">
        <v>12.75</v>
      </c>
      <c r="H595" s="5">
        <v>41915666</v>
      </c>
      <c r="I595" s="5">
        <v>543500257.59</v>
      </c>
      <c r="J595" s="5">
        <v>3</v>
      </c>
    </row>
    <row r="596" spans="1:10">
      <c r="A596" s="6">
        <v>43843</v>
      </c>
      <c r="B596" s="5" t="s">
        <v>76</v>
      </c>
      <c r="C596" s="5" t="s">
        <v>386</v>
      </c>
      <c r="D596" s="5">
        <v>5.73</v>
      </c>
      <c r="E596" s="5">
        <v>5.8</v>
      </c>
      <c r="F596" s="5">
        <v>5.7</v>
      </c>
      <c r="G596" s="5">
        <v>5.77</v>
      </c>
      <c r="H596" s="5">
        <v>16432166</v>
      </c>
      <c r="I596" s="5">
        <v>94502496.06</v>
      </c>
      <c r="J596" s="5">
        <v>3</v>
      </c>
    </row>
    <row r="597" spans="1:10">
      <c r="A597" s="6">
        <v>43844</v>
      </c>
      <c r="B597" s="5" t="s">
        <v>76</v>
      </c>
      <c r="C597" s="5" t="s">
        <v>386</v>
      </c>
      <c r="D597" s="5">
        <v>5.77</v>
      </c>
      <c r="E597" s="5">
        <v>5.83</v>
      </c>
      <c r="F597" s="5">
        <v>5.7</v>
      </c>
      <c r="G597" s="5">
        <v>5.74</v>
      </c>
      <c r="H597" s="5">
        <v>15465020</v>
      </c>
      <c r="I597" s="5">
        <v>89039372.09</v>
      </c>
      <c r="J597" s="5">
        <v>3</v>
      </c>
    </row>
    <row r="598" spans="1:10">
      <c r="A598" s="6">
        <v>43845</v>
      </c>
      <c r="B598" s="5" t="s">
        <v>76</v>
      </c>
      <c r="C598" s="5" t="s">
        <v>386</v>
      </c>
      <c r="D598" s="5">
        <v>5.74</v>
      </c>
      <c r="E598" s="5">
        <v>5.75</v>
      </c>
      <c r="F598" s="5">
        <v>5.62</v>
      </c>
      <c r="G598" s="5">
        <v>5.68</v>
      </c>
      <c r="H598" s="5">
        <v>13356475</v>
      </c>
      <c r="I598" s="5">
        <v>75776095.02</v>
      </c>
      <c r="J598" s="5">
        <v>3</v>
      </c>
    </row>
    <row r="599" spans="1:10">
      <c r="A599" s="6">
        <v>43846</v>
      </c>
      <c r="B599" s="5" t="s">
        <v>76</v>
      </c>
      <c r="C599" s="5" t="s">
        <v>386</v>
      </c>
      <c r="D599" s="5">
        <v>5.66</v>
      </c>
      <c r="E599" s="5">
        <v>5.79</v>
      </c>
      <c r="F599" s="5">
        <v>5.64</v>
      </c>
      <c r="G599" s="5">
        <v>5.7</v>
      </c>
      <c r="H599" s="5">
        <v>12867331</v>
      </c>
      <c r="I599" s="5">
        <v>73620097.88</v>
      </c>
      <c r="J599" s="5">
        <v>3</v>
      </c>
    </row>
    <row r="600" spans="1:10">
      <c r="A600" s="6">
        <v>43847</v>
      </c>
      <c r="B600" s="5" t="s">
        <v>76</v>
      </c>
      <c r="C600" s="5" t="s">
        <v>386</v>
      </c>
      <c r="D600" s="5">
        <v>5.68</v>
      </c>
      <c r="E600" s="5">
        <v>5.74</v>
      </c>
      <c r="F600" s="5">
        <v>5.67</v>
      </c>
      <c r="G600" s="5">
        <v>5.7</v>
      </c>
      <c r="H600" s="5">
        <v>10104025</v>
      </c>
      <c r="I600" s="5">
        <v>57646460.43</v>
      </c>
      <c r="J600" s="5">
        <v>3</v>
      </c>
    </row>
    <row r="601" spans="1:10">
      <c r="A601" s="6">
        <v>43850</v>
      </c>
      <c r="B601" s="5" t="s">
        <v>76</v>
      </c>
      <c r="C601" s="5" t="s">
        <v>386</v>
      </c>
      <c r="D601" s="5">
        <v>5.68</v>
      </c>
      <c r="E601" s="5">
        <v>5.91</v>
      </c>
      <c r="F601" s="5">
        <v>5.66</v>
      </c>
      <c r="G601" s="5">
        <v>5.89</v>
      </c>
      <c r="H601" s="5">
        <v>24768021</v>
      </c>
      <c r="I601" s="5">
        <v>143429954.33</v>
      </c>
      <c r="J601" s="5">
        <v>3</v>
      </c>
    </row>
    <row r="602" spans="1:10">
      <c r="A602" s="6">
        <v>43851</v>
      </c>
      <c r="B602" s="5" t="s">
        <v>76</v>
      </c>
      <c r="C602" s="5" t="s">
        <v>386</v>
      </c>
      <c r="D602" s="5">
        <v>5.88</v>
      </c>
      <c r="E602" s="5">
        <v>5.93</v>
      </c>
      <c r="F602" s="5">
        <v>5.75</v>
      </c>
      <c r="G602" s="5">
        <v>5.76</v>
      </c>
      <c r="H602" s="5">
        <v>22471363</v>
      </c>
      <c r="I602" s="5">
        <v>130973293.7</v>
      </c>
      <c r="J602" s="5">
        <v>3</v>
      </c>
    </row>
    <row r="603" spans="1:10">
      <c r="A603" s="6">
        <v>43852</v>
      </c>
      <c r="B603" s="5" t="s">
        <v>76</v>
      </c>
      <c r="C603" s="5" t="s">
        <v>386</v>
      </c>
      <c r="D603" s="5">
        <v>5.74</v>
      </c>
      <c r="E603" s="5">
        <v>5.75</v>
      </c>
      <c r="F603" s="5">
        <v>5.54</v>
      </c>
      <c r="G603" s="5">
        <v>5.7</v>
      </c>
      <c r="H603" s="5">
        <v>17720362</v>
      </c>
      <c r="I603" s="5">
        <v>100343290.94</v>
      </c>
      <c r="J603" s="5">
        <v>3</v>
      </c>
    </row>
    <row r="604" spans="1:10">
      <c r="A604" s="6">
        <v>43853</v>
      </c>
      <c r="B604" s="5" t="s">
        <v>76</v>
      </c>
      <c r="C604" s="5" t="s">
        <v>386</v>
      </c>
      <c r="D604" s="5">
        <v>5.59</v>
      </c>
      <c r="E604" s="5">
        <v>5.86</v>
      </c>
      <c r="F604" s="5">
        <v>5.5</v>
      </c>
      <c r="G604" s="5">
        <v>5.6</v>
      </c>
      <c r="H604" s="5">
        <v>24145376</v>
      </c>
      <c r="I604" s="5">
        <v>137362959.27</v>
      </c>
      <c r="J604" s="5">
        <v>3</v>
      </c>
    </row>
    <row r="605" spans="1:10">
      <c r="A605" s="6">
        <v>43843</v>
      </c>
      <c r="B605" s="5" t="s">
        <v>77</v>
      </c>
      <c r="C605" s="5" t="s">
        <v>387</v>
      </c>
      <c r="D605" s="5">
        <v>26</v>
      </c>
      <c r="E605" s="5">
        <v>28.05</v>
      </c>
      <c r="F605" s="5">
        <v>25.2</v>
      </c>
      <c r="G605" s="5">
        <v>28.05</v>
      </c>
      <c r="H605" s="5">
        <v>22182903</v>
      </c>
      <c r="I605" s="5">
        <v>599562807.81</v>
      </c>
      <c r="J605" s="5">
        <v>3</v>
      </c>
    </row>
    <row r="606" spans="1:10">
      <c r="A606" s="6">
        <v>43844</v>
      </c>
      <c r="B606" s="5" t="s">
        <v>77</v>
      </c>
      <c r="C606" s="5" t="s">
        <v>387</v>
      </c>
      <c r="D606" s="5">
        <v>28.35</v>
      </c>
      <c r="E606" s="5">
        <v>28.35</v>
      </c>
      <c r="F606" s="5">
        <v>27.2</v>
      </c>
      <c r="G606" s="5">
        <v>27.3</v>
      </c>
      <c r="H606" s="5">
        <v>14589215</v>
      </c>
      <c r="I606" s="5">
        <v>402798228.11</v>
      </c>
      <c r="J606" s="5">
        <v>3</v>
      </c>
    </row>
    <row r="607" spans="1:10">
      <c r="A607" s="6">
        <v>43845</v>
      </c>
      <c r="B607" s="5" t="s">
        <v>77</v>
      </c>
      <c r="C607" s="5" t="s">
        <v>387</v>
      </c>
      <c r="D607" s="5">
        <v>27.19</v>
      </c>
      <c r="E607" s="5">
        <v>27.98</v>
      </c>
      <c r="F607" s="5">
        <v>27.19</v>
      </c>
      <c r="G607" s="5">
        <v>27.73</v>
      </c>
      <c r="H607" s="5">
        <v>9709465</v>
      </c>
      <c r="I607" s="5">
        <v>267747730.05</v>
      </c>
      <c r="J607" s="5">
        <v>3</v>
      </c>
    </row>
    <row r="608" spans="1:10">
      <c r="A608" s="6">
        <v>43846</v>
      </c>
      <c r="B608" s="5" t="s">
        <v>77</v>
      </c>
      <c r="C608" s="5" t="s">
        <v>387</v>
      </c>
      <c r="D608" s="5">
        <v>27.5</v>
      </c>
      <c r="E608" s="5">
        <v>29.65</v>
      </c>
      <c r="F608" s="5">
        <v>27.5</v>
      </c>
      <c r="G608" s="5">
        <v>29.38</v>
      </c>
      <c r="H608" s="5">
        <v>12611470</v>
      </c>
      <c r="I608" s="5">
        <v>365830168.63</v>
      </c>
      <c r="J608" s="5">
        <v>3</v>
      </c>
    </row>
    <row r="609" spans="1:10">
      <c r="A609" s="6">
        <v>43847</v>
      </c>
      <c r="B609" s="5" t="s">
        <v>77</v>
      </c>
      <c r="C609" s="5" t="s">
        <v>387</v>
      </c>
      <c r="D609" s="5">
        <v>29.69</v>
      </c>
      <c r="E609" s="5">
        <v>29.69</v>
      </c>
      <c r="F609" s="5">
        <v>28.19</v>
      </c>
      <c r="G609" s="5">
        <v>28.42</v>
      </c>
      <c r="H609" s="5">
        <v>11291461</v>
      </c>
      <c r="I609" s="5">
        <v>324190434.52</v>
      </c>
      <c r="J609" s="5">
        <v>3</v>
      </c>
    </row>
    <row r="610" spans="1:10">
      <c r="A610" s="6">
        <v>43850</v>
      </c>
      <c r="B610" s="5" t="s">
        <v>77</v>
      </c>
      <c r="C610" s="5" t="s">
        <v>387</v>
      </c>
      <c r="D610" s="5">
        <v>28.73</v>
      </c>
      <c r="E610" s="5">
        <v>30.41</v>
      </c>
      <c r="F610" s="5">
        <v>28.29</v>
      </c>
      <c r="G610" s="5">
        <v>29.18</v>
      </c>
      <c r="H610" s="5">
        <v>10583994</v>
      </c>
      <c r="I610" s="5">
        <v>306606405.33</v>
      </c>
      <c r="J610" s="5">
        <v>3</v>
      </c>
    </row>
    <row r="611" spans="1:10">
      <c r="A611" s="6">
        <v>43851</v>
      </c>
      <c r="B611" s="5" t="s">
        <v>77</v>
      </c>
      <c r="C611" s="5" t="s">
        <v>387</v>
      </c>
      <c r="D611" s="5">
        <v>30.2</v>
      </c>
      <c r="E611" s="5">
        <v>32.1</v>
      </c>
      <c r="F611" s="5">
        <v>29.24</v>
      </c>
      <c r="G611" s="5">
        <v>32.1</v>
      </c>
      <c r="H611" s="5">
        <v>24310366</v>
      </c>
      <c r="I611" s="5">
        <v>752371892.87</v>
      </c>
      <c r="J611" s="5">
        <v>3</v>
      </c>
    </row>
    <row r="612" spans="1:10">
      <c r="A612" s="6">
        <v>43852</v>
      </c>
      <c r="B612" s="5" t="s">
        <v>77</v>
      </c>
      <c r="C612" s="5" t="s">
        <v>387</v>
      </c>
      <c r="D612" s="5">
        <v>32.34</v>
      </c>
      <c r="E612" s="5">
        <v>33.8</v>
      </c>
      <c r="F612" s="5">
        <v>31.33</v>
      </c>
      <c r="G612" s="5">
        <v>32.05</v>
      </c>
      <c r="H612" s="5">
        <v>27926012</v>
      </c>
      <c r="I612" s="5">
        <v>903727209.28</v>
      </c>
      <c r="J612" s="5">
        <v>3</v>
      </c>
    </row>
    <row r="613" spans="1:10">
      <c r="A613" s="6">
        <v>43853</v>
      </c>
      <c r="B613" s="5" t="s">
        <v>77</v>
      </c>
      <c r="C613" s="5" t="s">
        <v>387</v>
      </c>
      <c r="D613" s="5">
        <v>33.53</v>
      </c>
      <c r="E613" s="5">
        <v>33.53</v>
      </c>
      <c r="F613" s="5">
        <v>30.53</v>
      </c>
      <c r="G613" s="5">
        <v>31.07</v>
      </c>
      <c r="H613" s="5">
        <v>22778991</v>
      </c>
      <c r="I613" s="5">
        <v>731480445.44</v>
      </c>
      <c r="J613" s="5">
        <v>3</v>
      </c>
    </row>
    <row r="614" spans="1:10">
      <c r="A614" s="6">
        <v>43843</v>
      </c>
      <c r="B614" s="5" t="s">
        <v>78</v>
      </c>
      <c r="C614" s="5" t="s">
        <v>388</v>
      </c>
      <c r="D614" s="5">
        <v>34.75</v>
      </c>
      <c r="E614" s="5">
        <v>35.5</v>
      </c>
      <c r="F614" s="5">
        <v>34.5</v>
      </c>
      <c r="G614" s="5">
        <v>35.23</v>
      </c>
      <c r="H614" s="5">
        <v>50855250</v>
      </c>
      <c r="I614" s="5">
        <v>1785657225.55</v>
      </c>
      <c r="J614" s="5">
        <v>3</v>
      </c>
    </row>
    <row r="615" spans="1:10">
      <c r="A615" s="6">
        <v>43844</v>
      </c>
      <c r="B615" s="5" t="s">
        <v>78</v>
      </c>
      <c r="C615" s="5" t="s">
        <v>388</v>
      </c>
      <c r="D615" s="5">
        <v>35.57</v>
      </c>
      <c r="E615" s="5">
        <v>35.6</v>
      </c>
      <c r="F615" s="5">
        <v>34.85</v>
      </c>
      <c r="G615" s="5">
        <v>35.36</v>
      </c>
      <c r="H615" s="5">
        <v>37719451</v>
      </c>
      <c r="I615" s="5">
        <v>1330874953.76</v>
      </c>
      <c r="J615" s="5">
        <v>3</v>
      </c>
    </row>
    <row r="616" spans="1:10">
      <c r="A616" s="6">
        <v>43845</v>
      </c>
      <c r="B616" s="5" t="s">
        <v>78</v>
      </c>
      <c r="C616" s="5" t="s">
        <v>388</v>
      </c>
      <c r="D616" s="5">
        <v>35.32</v>
      </c>
      <c r="E616" s="5">
        <v>37</v>
      </c>
      <c r="F616" s="5">
        <v>35.02</v>
      </c>
      <c r="G616" s="5">
        <v>36.7</v>
      </c>
      <c r="H616" s="5">
        <v>59945960</v>
      </c>
      <c r="I616" s="5">
        <v>2161517159.76</v>
      </c>
      <c r="J616" s="5">
        <v>3</v>
      </c>
    </row>
    <row r="617" spans="1:10">
      <c r="A617" s="6">
        <v>43846</v>
      </c>
      <c r="B617" s="5" t="s">
        <v>78</v>
      </c>
      <c r="C617" s="5" t="s">
        <v>388</v>
      </c>
      <c r="D617" s="5">
        <v>36.5</v>
      </c>
      <c r="E617" s="5">
        <v>36.9</v>
      </c>
      <c r="F617" s="5">
        <v>36.16</v>
      </c>
      <c r="G617" s="5">
        <v>36.8</v>
      </c>
      <c r="H617" s="5">
        <v>45834312</v>
      </c>
      <c r="I617" s="5">
        <v>1677054394.31</v>
      </c>
      <c r="J617" s="5">
        <v>3</v>
      </c>
    </row>
    <row r="618" spans="1:10">
      <c r="A618" s="6">
        <v>43847</v>
      </c>
      <c r="B618" s="5" t="s">
        <v>78</v>
      </c>
      <c r="C618" s="5" t="s">
        <v>388</v>
      </c>
      <c r="D618" s="5">
        <v>36.29</v>
      </c>
      <c r="E618" s="5">
        <v>36.55</v>
      </c>
      <c r="F618" s="5">
        <v>35.6</v>
      </c>
      <c r="G618" s="5">
        <v>35.67</v>
      </c>
      <c r="H618" s="5">
        <v>48021052</v>
      </c>
      <c r="I618" s="5">
        <v>1732968996.55</v>
      </c>
      <c r="J618" s="5">
        <v>3</v>
      </c>
    </row>
    <row r="619" spans="1:10">
      <c r="A619" s="6">
        <v>43850</v>
      </c>
      <c r="B619" s="5" t="s">
        <v>78</v>
      </c>
      <c r="C619" s="5" t="s">
        <v>388</v>
      </c>
      <c r="D619" s="5">
        <v>35.6</v>
      </c>
      <c r="E619" s="5">
        <v>36.67</v>
      </c>
      <c r="F619" s="5">
        <v>35.5</v>
      </c>
      <c r="G619" s="5">
        <v>36.12</v>
      </c>
      <c r="H619" s="5">
        <v>48803321</v>
      </c>
      <c r="I619" s="5">
        <v>1766903916.16</v>
      </c>
      <c r="J619" s="5">
        <v>3</v>
      </c>
    </row>
    <row r="620" spans="1:10">
      <c r="A620" s="6">
        <v>43851</v>
      </c>
      <c r="B620" s="5" t="s">
        <v>78</v>
      </c>
      <c r="C620" s="5" t="s">
        <v>388</v>
      </c>
      <c r="D620" s="5">
        <v>35.67</v>
      </c>
      <c r="E620" s="5">
        <v>36.06</v>
      </c>
      <c r="F620" s="5">
        <v>34.88</v>
      </c>
      <c r="G620" s="5">
        <v>34.99</v>
      </c>
      <c r="H620" s="5">
        <v>49215107</v>
      </c>
      <c r="I620" s="5">
        <v>1734473855.45</v>
      </c>
      <c r="J620" s="5">
        <v>3</v>
      </c>
    </row>
    <row r="621" spans="1:10">
      <c r="A621" s="6">
        <v>43852</v>
      </c>
      <c r="B621" s="5" t="s">
        <v>78</v>
      </c>
      <c r="C621" s="5" t="s">
        <v>388</v>
      </c>
      <c r="D621" s="5">
        <v>34.8</v>
      </c>
      <c r="E621" s="5">
        <v>36.8</v>
      </c>
      <c r="F621" s="5">
        <v>34.61</v>
      </c>
      <c r="G621" s="5">
        <v>36.61</v>
      </c>
      <c r="H621" s="5">
        <v>55418587</v>
      </c>
      <c r="I621" s="5">
        <v>1993790516.75</v>
      </c>
      <c r="J621" s="5">
        <v>3</v>
      </c>
    </row>
    <row r="622" spans="1:10">
      <c r="A622" s="6">
        <v>43853</v>
      </c>
      <c r="B622" s="5" t="s">
        <v>78</v>
      </c>
      <c r="C622" s="5" t="s">
        <v>388</v>
      </c>
      <c r="D622" s="5">
        <v>36.01</v>
      </c>
      <c r="E622" s="5">
        <v>36.82</v>
      </c>
      <c r="F622" s="5">
        <v>35.12</v>
      </c>
      <c r="G622" s="5">
        <v>36</v>
      </c>
      <c r="H622" s="5">
        <v>57062403</v>
      </c>
      <c r="I622" s="5">
        <v>2057230929.35</v>
      </c>
      <c r="J622" s="5">
        <v>3</v>
      </c>
    </row>
    <row r="623" spans="1:10">
      <c r="A623" s="6">
        <v>43843</v>
      </c>
      <c r="B623" s="5" t="s">
        <v>79</v>
      </c>
      <c r="C623" s="5" t="s">
        <v>389</v>
      </c>
      <c r="D623" s="5">
        <v>3.58</v>
      </c>
      <c r="E623" s="5">
        <v>3.68</v>
      </c>
      <c r="F623" s="5">
        <v>3.57</v>
      </c>
      <c r="G623" s="5">
        <v>3.68</v>
      </c>
      <c r="H623" s="5">
        <v>46483986</v>
      </c>
      <c r="I623" s="5">
        <v>169324155.88</v>
      </c>
      <c r="J623" s="5">
        <v>3</v>
      </c>
    </row>
    <row r="624" spans="1:10">
      <c r="A624" s="6">
        <v>43844</v>
      </c>
      <c r="B624" s="5" t="s">
        <v>79</v>
      </c>
      <c r="C624" s="5" t="s">
        <v>389</v>
      </c>
      <c r="D624" s="5">
        <v>3.68</v>
      </c>
      <c r="E624" s="5">
        <v>3.72</v>
      </c>
      <c r="F624" s="5">
        <v>3.6</v>
      </c>
      <c r="G624" s="5">
        <v>3.62</v>
      </c>
      <c r="H624" s="5">
        <v>40791265</v>
      </c>
      <c r="I624" s="5">
        <v>148755441.58</v>
      </c>
      <c r="J624" s="5">
        <v>3</v>
      </c>
    </row>
    <row r="625" spans="1:10">
      <c r="A625" s="6">
        <v>43845</v>
      </c>
      <c r="B625" s="5" t="s">
        <v>79</v>
      </c>
      <c r="C625" s="5" t="s">
        <v>389</v>
      </c>
      <c r="D625" s="5">
        <v>3.6</v>
      </c>
      <c r="E625" s="5">
        <v>3.63</v>
      </c>
      <c r="F625" s="5">
        <v>3.55</v>
      </c>
      <c r="G625" s="5">
        <v>3.62</v>
      </c>
      <c r="H625" s="5">
        <v>33097178</v>
      </c>
      <c r="I625" s="5">
        <v>118716974.56</v>
      </c>
      <c r="J625" s="5">
        <v>3</v>
      </c>
    </row>
    <row r="626" spans="1:10">
      <c r="A626" s="6">
        <v>43846</v>
      </c>
      <c r="B626" s="5" t="s">
        <v>79</v>
      </c>
      <c r="C626" s="5" t="s">
        <v>389</v>
      </c>
      <c r="D626" s="5">
        <v>3.62</v>
      </c>
      <c r="E626" s="5">
        <v>3.94</v>
      </c>
      <c r="F626" s="5">
        <v>3.58</v>
      </c>
      <c r="G626" s="5">
        <v>3.87</v>
      </c>
      <c r="H626" s="5">
        <v>154350507</v>
      </c>
      <c r="I626" s="5">
        <v>585655015.62</v>
      </c>
      <c r="J626" s="5">
        <v>3</v>
      </c>
    </row>
    <row r="627" spans="1:10">
      <c r="A627" s="6">
        <v>43847</v>
      </c>
      <c r="B627" s="5" t="s">
        <v>79</v>
      </c>
      <c r="C627" s="5" t="s">
        <v>389</v>
      </c>
      <c r="D627" s="5">
        <v>3.84</v>
      </c>
      <c r="E627" s="5">
        <v>4.04</v>
      </c>
      <c r="F627" s="5">
        <v>3.82</v>
      </c>
      <c r="G627" s="5">
        <v>3.91</v>
      </c>
      <c r="H627" s="5">
        <v>132182123</v>
      </c>
      <c r="I627" s="5">
        <v>520358241.82</v>
      </c>
      <c r="J627" s="5">
        <v>3</v>
      </c>
    </row>
    <row r="628" spans="1:10">
      <c r="A628" s="6">
        <v>43850</v>
      </c>
      <c r="B628" s="5" t="s">
        <v>79</v>
      </c>
      <c r="C628" s="5" t="s">
        <v>389</v>
      </c>
      <c r="D628" s="5">
        <v>3.83</v>
      </c>
      <c r="E628" s="5">
        <v>4.03</v>
      </c>
      <c r="F628" s="5">
        <v>3.81</v>
      </c>
      <c r="G628" s="5">
        <v>4</v>
      </c>
      <c r="H628" s="5">
        <v>100813812</v>
      </c>
      <c r="I628" s="5">
        <v>398068698.37</v>
      </c>
      <c r="J628" s="5">
        <v>3</v>
      </c>
    </row>
    <row r="629" spans="1:10">
      <c r="A629" s="6">
        <v>43851</v>
      </c>
      <c r="B629" s="5" t="s">
        <v>79</v>
      </c>
      <c r="C629" s="5" t="s">
        <v>389</v>
      </c>
      <c r="D629" s="5">
        <v>3.95</v>
      </c>
      <c r="E629" s="5">
        <v>4.09</v>
      </c>
      <c r="F629" s="5">
        <v>3.88</v>
      </c>
      <c r="G629" s="5">
        <v>3.9</v>
      </c>
      <c r="H629" s="5">
        <v>86414645</v>
      </c>
      <c r="I629" s="5">
        <v>343032930.47</v>
      </c>
      <c r="J629" s="5">
        <v>3</v>
      </c>
    </row>
    <row r="630" spans="1:10">
      <c r="A630" s="6">
        <v>43852</v>
      </c>
      <c r="B630" s="5" t="s">
        <v>79</v>
      </c>
      <c r="C630" s="5" t="s">
        <v>389</v>
      </c>
      <c r="D630" s="5">
        <v>3.9</v>
      </c>
      <c r="E630" s="5">
        <v>4.05</v>
      </c>
      <c r="F630" s="5">
        <v>3.84</v>
      </c>
      <c r="G630" s="5">
        <v>4.02</v>
      </c>
      <c r="H630" s="5">
        <v>81702444</v>
      </c>
      <c r="I630" s="5">
        <v>324623940.7</v>
      </c>
      <c r="J630" s="5">
        <v>3</v>
      </c>
    </row>
    <row r="631" spans="1:10">
      <c r="A631" s="6">
        <v>43853</v>
      </c>
      <c r="B631" s="5" t="s">
        <v>79</v>
      </c>
      <c r="C631" s="5" t="s">
        <v>389</v>
      </c>
      <c r="D631" s="5">
        <v>3.99</v>
      </c>
      <c r="E631" s="5">
        <v>4.11</v>
      </c>
      <c r="F631" s="5">
        <v>3.81</v>
      </c>
      <c r="G631" s="5">
        <v>3.89</v>
      </c>
      <c r="H631" s="5">
        <v>113570691</v>
      </c>
      <c r="I631" s="5">
        <v>448894921.9</v>
      </c>
      <c r="J631" s="5">
        <v>3</v>
      </c>
    </row>
    <row r="632" spans="1:10">
      <c r="A632" s="6">
        <v>43843</v>
      </c>
      <c r="B632" s="5" t="s">
        <v>80</v>
      </c>
      <c r="C632" s="5" t="s">
        <v>390</v>
      </c>
      <c r="D632" s="5">
        <v>8.53</v>
      </c>
      <c r="E632" s="5">
        <v>8.79</v>
      </c>
      <c r="F632" s="5">
        <v>8.33</v>
      </c>
      <c r="G632" s="5">
        <v>8.7</v>
      </c>
      <c r="H632" s="5">
        <v>68855436</v>
      </c>
      <c r="I632" s="5">
        <v>591472736.05</v>
      </c>
      <c r="J632" s="5">
        <v>3</v>
      </c>
    </row>
    <row r="633" spans="1:10">
      <c r="A633" s="6">
        <v>43844</v>
      </c>
      <c r="B633" s="5" t="s">
        <v>80</v>
      </c>
      <c r="C633" s="5" t="s">
        <v>390</v>
      </c>
      <c r="D633" s="5">
        <v>8.72</v>
      </c>
      <c r="E633" s="5">
        <v>8.78</v>
      </c>
      <c r="F633" s="5">
        <v>8.51</v>
      </c>
      <c r="G633" s="5">
        <v>8.51</v>
      </c>
      <c r="H633" s="5">
        <v>53907601</v>
      </c>
      <c r="I633" s="5">
        <v>463800163.73</v>
      </c>
      <c r="J633" s="5">
        <v>3</v>
      </c>
    </row>
    <row r="634" spans="1:10">
      <c r="A634" s="6">
        <v>43845</v>
      </c>
      <c r="B634" s="5" t="s">
        <v>80</v>
      </c>
      <c r="C634" s="5" t="s">
        <v>390</v>
      </c>
      <c r="D634" s="5">
        <v>8.48</v>
      </c>
      <c r="E634" s="5">
        <v>8.75</v>
      </c>
      <c r="F634" s="5">
        <v>8.34</v>
      </c>
      <c r="G634" s="5">
        <v>8.74</v>
      </c>
      <c r="H634" s="5">
        <v>70772112</v>
      </c>
      <c r="I634" s="5">
        <v>603897387.41</v>
      </c>
      <c r="J634" s="5">
        <v>3</v>
      </c>
    </row>
    <row r="635" spans="1:10">
      <c r="A635" s="6">
        <v>43846</v>
      </c>
      <c r="B635" s="5" t="s">
        <v>80</v>
      </c>
      <c r="C635" s="5" t="s">
        <v>390</v>
      </c>
      <c r="D635" s="5">
        <v>8.7</v>
      </c>
      <c r="E635" s="5">
        <v>9.25</v>
      </c>
      <c r="F635" s="5">
        <v>8.65</v>
      </c>
      <c r="G635" s="5">
        <v>9.05</v>
      </c>
      <c r="H635" s="5">
        <v>121202653</v>
      </c>
      <c r="I635" s="5">
        <v>1094820550.1</v>
      </c>
      <c r="J635" s="5">
        <v>3</v>
      </c>
    </row>
    <row r="636" spans="1:10">
      <c r="A636" s="6">
        <v>43847</v>
      </c>
      <c r="B636" s="5" t="s">
        <v>80</v>
      </c>
      <c r="C636" s="5" t="s">
        <v>390</v>
      </c>
      <c r="D636" s="5">
        <v>9.12</v>
      </c>
      <c r="E636" s="5">
        <v>9.36</v>
      </c>
      <c r="F636" s="5">
        <v>8.96</v>
      </c>
      <c r="G636" s="5">
        <v>9.32</v>
      </c>
      <c r="H636" s="5">
        <v>114570076</v>
      </c>
      <c r="I636" s="5">
        <v>1055010760.55</v>
      </c>
      <c r="J636" s="5">
        <v>3</v>
      </c>
    </row>
    <row r="637" spans="1:10">
      <c r="A637" s="6">
        <v>43850</v>
      </c>
      <c r="B637" s="5" t="s">
        <v>80</v>
      </c>
      <c r="C637" s="5" t="s">
        <v>390</v>
      </c>
      <c r="D637" s="5">
        <v>9.25</v>
      </c>
      <c r="E637" s="5">
        <v>9.57</v>
      </c>
      <c r="F637" s="5">
        <v>9.18</v>
      </c>
      <c r="G637" s="5">
        <v>9.45</v>
      </c>
      <c r="H637" s="5">
        <v>91276845</v>
      </c>
      <c r="I637" s="5">
        <v>857457960.8</v>
      </c>
      <c r="J637" s="5">
        <v>3</v>
      </c>
    </row>
    <row r="638" spans="1:10">
      <c r="A638" s="6">
        <v>43851</v>
      </c>
      <c r="B638" s="5" t="s">
        <v>80</v>
      </c>
      <c r="C638" s="5" t="s">
        <v>390</v>
      </c>
      <c r="D638" s="5">
        <v>9.5</v>
      </c>
      <c r="E638" s="5">
        <v>10.4</v>
      </c>
      <c r="F638" s="5">
        <v>9.35</v>
      </c>
      <c r="G638" s="5">
        <v>10.4</v>
      </c>
      <c r="H638" s="5">
        <v>152517696</v>
      </c>
      <c r="I638" s="5">
        <v>1529637462.9</v>
      </c>
      <c r="J638" s="5">
        <v>3</v>
      </c>
    </row>
    <row r="639" spans="1:10">
      <c r="A639" s="6">
        <v>43852</v>
      </c>
      <c r="B639" s="5" t="s">
        <v>80</v>
      </c>
      <c r="C639" s="5" t="s">
        <v>390</v>
      </c>
      <c r="D639" s="5">
        <v>10.29</v>
      </c>
      <c r="E639" s="5">
        <v>11.09</v>
      </c>
      <c r="F639" s="5">
        <v>10.03</v>
      </c>
      <c r="G639" s="5">
        <v>10.82</v>
      </c>
      <c r="H639" s="5">
        <v>169138566</v>
      </c>
      <c r="I639" s="5">
        <v>1783900418.23</v>
      </c>
      <c r="J639" s="5">
        <v>3</v>
      </c>
    </row>
    <row r="640" spans="1:10">
      <c r="A640" s="6">
        <v>43853</v>
      </c>
      <c r="B640" s="5" t="s">
        <v>80</v>
      </c>
      <c r="C640" s="5" t="s">
        <v>390</v>
      </c>
      <c r="D640" s="5">
        <v>10.5</v>
      </c>
      <c r="E640" s="5">
        <v>11.33</v>
      </c>
      <c r="F640" s="5">
        <v>10.1</v>
      </c>
      <c r="G640" s="5">
        <v>10.47</v>
      </c>
      <c r="H640" s="5">
        <v>145761719</v>
      </c>
      <c r="I640" s="5">
        <v>1566347294.47</v>
      </c>
      <c r="J640" s="5">
        <v>3</v>
      </c>
    </row>
    <row r="641" spans="1:10">
      <c r="A641" s="6">
        <v>43843</v>
      </c>
      <c r="B641" s="5" t="s">
        <v>81</v>
      </c>
      <c r="C641" s="5" t="s">
        <v>391</v>
      </c>
      <c r="D641" s="5">
        <v>9.48</v>
      </c>
      <c r="E641" s="5">
        <v>9.79</v>
      </c>
      <c r="F641" s="5">
        <v>9.34</v>
      </c>
      <c r="G641" s="5">
        <v>9.7</v>
      </c>
      <c r="H641" s="5">
        <v>45549502</v>
      </c>
      <c r="I641" s="5">
        <v>435469463.97</v>
      </c>
      <c r="J641" s="5">
        <v>3</v>
      </c>
    </row>
    <row r="642" spans="1:10">
      <c r="A642" s="6">
        <v>43844</v>
      </c>
      <c r="B642" s="5" t="s">
        <v>81</v>
      </c>
      <c r="C642" s="5" t="s">
        <v>391</v>
      </c>
      <c r="D642" s="5">
        <v>9.68</v>
      </c>
      <c r="E642" s="5">
        <v>9.75</v>
      </c>
      <c r="F642" s="5">
        <v>9.49</v>
      </c>
      <c r="G642" s="5">
        <v>9.49</v>
      </c>
      <c r="H642" s="5">
        <v>35698978</v>
      </c>
      <c r="I642" s="5">
        <v>342889141.57</v>
      </c>
      <c r="J642" s="5">
        <v>3</v>
      </c>
    </row>
    <row r="643" spans="1:10">
      <c r="A643" s="6">
        <v>43845</v>
      </c>
      <c r="B643" s="5" t="s">
        <v>81</v>
      </c>
      <c r="C643" s="5" t="s">
        <v>391</v>
      </c>
      <c r="D643" s="5">
        <v>9.47</v>
      </c>
      <c r="E643" s="5">
        <v>9.57</v>
      </c>
      <c r="F643" s="5">
        <v>9.4</v>
      </c>
      <c r="G643" s="5">
        <v>9.52</v>
      </c>
      <c r="H643" s="5">
        <v>24902263</v>
      </c>
      <c r="I643" s="5">
        <v>236129927.27</v>
      </c>
      <c r="J643" s="5">
        <v>3</v>
      </c>
    </row>
    <row r="644" spans="1:10">
      <c r="A644" s="6">
        <v>43846</v>
      </c>
      <c r="B644" s="5" t="s">
        <v>81</v>
      </c>
      <c r="C644" s="5" t="s">
        <v>391</v>
      </c>
      <c r="D644" s="5">
        <v>9.55</v>
      </c>
      <c r="E644" s="5">
        <v>9.57</v>
      </c>
      <c r="F644" s="5">
        <v>9.36</v>
      </c>
      <c r="G644" s="5">
        <v>9.36</v>
      </c>
      <c r="H644" s="5">
        <v>24386220</v>
      </c>
      <c r="I644" s="5">
        <v>230157800.14</v>
      </c>
      <c r="J644" s="5">
        <v>3</v>
      </c>
    </row>
    <row r="645" spans="1:10">
      <c r="A645" s="6">
        <v>43847</v>
      </c>
      <c r="B645" s="5" t="s">
        <v>81</v>
      </c>
      <c r="C645" s="5" t="s">
        <v>391</v>
      </c>
      <c r="D645" s="5">
        <v>9.38</v>
      </c>
      <c r="E645" s="5">
        <v>9.43</v>
      </c>
      <c r="F645" s="5">
        <v>9.18</v>
      </c>
      <c r="G645" s="5">
        <v>9.19</v>
      </c>
      <c r="H645" s="5">
        <v>28005231</v>
      </c>
      <c r="I645" s="5">
        <v>260181001.79</v>
      </c>
      <c r="J645" s="5">
        <v>3</v>
      </c>
    </row>
    <row r="646" spans="1:10">
      <c r="A646" s="6">
        <v>43850</v>
      </c>
      <c r="B646" s="5" t="s">
        <v>81</v>
      </c>
      <c r="C646" s="5" t="s">
        <v>391</v>
      </c>
      <c r="D646" s="5">
        <v>9.05</v>
      </c>
      <c r="E646" s="5">
        <v>9.38</v>
      </c>
      <c r="F646" s="5">
        <v>9.05</v>
      </c>
      <c r="G646" s="5">
        <v>9.38</v>
      </c>
      <c r="H646" s="5">
        <v>26897571</v>
      </c>
      <c r="I646" s="5">
        <v>248404432.22</v>
      </c>
      <c r="J646" s="5">
        <v>3</v>
      </c>
    </row>
    <row r="647" spans="1:10">
      <c r="A647" s="6">
        <v>43851</v>
      </c>
      <c r="B647" s="5" t="s">
        <v>81</v>
      </c>
      <c r="C647" s="5" t="s">
        <v>391</v>
      </c>
      <c r="D647" s="5">
        <v>9.38</v>
      </c>
      <c r="E647" s="5">
        <v>9.48</v>
      </c>
      <c r="F647" s="5">
        <v>9.24</v>
      </c>
      <c r="G647" s="5">
        <v>9.34</v>
      </c>
      <c r="H647" s="5">
        <v>31659806</v>
      </c>
      <c r="I647" s="5">
        <v>296380225.79</v>
      </c>
      <c r="J647" s="5">
        <v>3</v>
      </c>
    </row>
    <row r="648" spans="1:10">
      <c r="A648" s="6">
        <v>43852</v>
      </c>
      <c r="B648" s="5" t="s">
        <v>81</v>
      </c>
      <c r="C648" s="5" t="s">
        <v>391</v>
      </c>
      <c r="D648" s="5">
        <v>9.26</v>
      </c>
      <c r="E648" s="5">
        <v>9.39</v>
      </c>
      <c r="F648" s="5">
        <v>9.04</v>
      </c>
      <c r="G648" s="5">
        <v>9.3</v>
      </c>
      <c r="H648" s="5">
        <v>32033878</v>
      </c>
      <c r="I648" s="5">
        <v>295586537.08</v>
      </c>
      <c r="J648" s="5">
        <v>3</v>
      </c>
    </row>
    <row r="649" spans="1:10">
      <c r="A649" s="6">
        <v>43853</v>
      </c>
      <c r="B649" s="5" t="s">
        <v>81</v>
      </c>
      <c r="C649" s="5" t="s">
        <v>391</v>
      </c>
      <c r="D649" s="5">
        <v>9.14</v>
      </c>
      <c r="E649" s="5">
        <v>9.26</v>
      </c>
      <c r="F649" s="5">
        <v>8.55</v>
      </c>
      <c r="G649" s="5">
        <v>8.77</v>
      </c>
      <c r="H649" s="5">
        <v>40975214</v>
      </c>
      <c r="I649" s="5">
        <v>366228957.07</v>
      </c>
      <c r="J649" s="5">
        <v>3</v>
      </c>
    </row>
    <row r="650" spans="1:10">
      <c r="A650" s="6">
        <v>43843</v>
      </c>
      <c r="B650" s="5" t="s">
        <v>82</v>
      </c>
      <c r="C650" s="5" t="s">
        <v>392</v>
      </c>
      <c r="D650" s="5">
        <v>13.64</v>
      </c>
      <c r="E650" s="5">
        <v>14.31</v>
      </c>
      <c r="F650" s="5">
        <v>13.52</v>
      </c>
      <c r="G650" s="5">
        <v>14.3</v>
      </c>
      <c r="H650" s="5">
        <v>45009650</v>
      </c>
      <c r="I650" s="5">
        <v>626670023.07</v>
      </c>
      <c r="J650" s="5">
        <v>3</v>
      </c>
    </row>
    <row r="651" spans="1:10">
      <c r="A651" s="6">
        <v>43844</v>
      </c>
      <c r="B651" s="5" t="s">
        <v>82</v>
      </c>
      <c r="C651" s="5" t="s">
        <v>392</v>
      </c>
      <c r="D651" s="5">
        <v>14.44</v>
      </c>
      <c r="E651" s="5">
        <v>14.45</v>
      </c>
      <c r="F651" s="5">
        <v>14.03</v>
      </c>
      <c r="G651" s="5">
        <v>14.21</v>
      </c>
      <c r="H651" s="5">
        <v>33722437</v>
      </c>
      <c r="I651" s="5">
        <v>479036984.7</v>
      </c>
      <c r="J651" s="5">
        <v>3</v>
      </c>
    </row>
    <row r="652" spans="1:10">
      <c r="A652" s="6">
        <v>43845</v>
      </c>
      <c r="B652" s="5" t="s">
        <v>82</v>
      </c>
      <c r="C652" s="5" t="s">
        <v>392</v>
      </c>
      <c r="D652" s="5">
        <v>14.14</v>
      </c>
      <c r="E652" s="5">
        <v>14.75</v>
      </c>
      <c r="F652" s="5">
        <v>14.07</v>
      </c>
      <c r="G652" s="5">
        <v>14.69</v>
      </c>
      <c r="H652" s="5">
        <v>36933845</v>
      </c>
      <c r="I652" s="5">
        <v>532183470.38</v>
      </c>
      <c r="J652" s="5">
        <v>3</v>
      </c>
    </row>
    <row r="653" spans="1:10">
      <c r="A653" s="6">
        <v>43846</v>
      </c>
      <c r="B653" s="5" t="s">
        <v>82</v>
      </c>
      <c r="C653" s="5" t="s">
        <v>392</v>
      </c>
      <c r="D653" s="5">
        <v>14.5</v>
      </c>
      <c r="E653" s="5">
        <v>14.87</v>
      </c>
      <c r="F653" s="5">
        <v>14.38</v>
      </c>
      <c r="G653" s="5">
        <v>14.43</v>
      </c>
      <c r="H653" s="5">
        <v>30678153</v>
      </c>
      <c r="I653" s="5">
        <v>448805036.4</v>
      </c>
      <c r="J653" s="5">
        <v>3</v>
      </c>
    </row>
    <row r="654" spans="1:10">
      <c r="A654" s="6">
        <v>43847</v>
      </c>
      <c r="B654" s="5" t="s">
        <v>82</v>
      </c>
      <c r="C654" s="5" t="s">
        <v>392</v>
      </c>
      <c r="D654" s="5">
        <v>14.43</v>
      </c>
      <c r="E654" s="5">
        <v>14.73</v>
      </c>
      <c r="F654" s="5">
        <v>14.27</v>
      </c>
      <c r="G654" s="5">
        <v>14.6</v>
      </c>
      <c r="H654" s="5">
        <v>26933474</v>
      </c>
      <c r="I654" s="5">
        <v>390901698.45</v>
      </c>
      <c r="J654" s="5">
        <v>3</v>
      </c>
    </row>
    <row r="655" spans="1:10">
      <c r="A655" s="6">
        <v>43850</v>
      </c>
      <c r="B655" s="5" t="s">
        <v>82</v>
      </c>
      <c r="C655" s="5" t="s">
        <v>392</v>
      </c>
      <c r="D655" s="5">
        <v>14.41</v>
      </c>
      <c r="E655" s="5">
        <v>14.88</v>
      </c>
      <c r="F655" s="5">
        <v>14.3</v>
      </c>
      <c r="G655" s="5">
        <v>14.73</v>
      </c>
      <c r="H655" s="5">
        <v>22803299</v>
      </c>
      <c r="I655" s="5">
        <v>333515457.61</v>
      </c>
      <c r="J655" s="5">
        <v>3</v>
      </c>
    </row>
    <row r="656" spans="1:10">
      <c r="A656" s="6">
        <v>43851</v>
      </c>
      <c r="B656" s="5" t="s">
        <v>82</v>
      </c>
      <c r="C656" s="5" t="s">
        <v>392</v>
      </c>
      <c r="D656" s="5">
        <v>14.64</v>
      </c>
      <c r="E656" s="5">
        <v>14.82</v>
      </c>
      <c r="F656" s="5">
        <v>14.09</v>
      </c>
      <c r="G656" s="5">
        <v>14.15</v>
      </c>
      <c r="H656" s="5">
        <v>22985102</v>
      </c>
      <c r="I656" s="5">
        <v>330697801.44</v>
      </c>
      <c r="J656" s="5">
        <v>3</v>
      </c>
    </row>
    <row r="657" spans="1:10">
      <c r="A657" s="6">
        <v>43852</v>
      </c>
      <c r="B657" s="5" t="s">
        <v>82</v>
      </c>
      <c r="C657" s="5" t="s">
        <v>392</v>
      </c>
      <c r="D657" s="5">
        <v>13.99</v>
      </c>
      <c r="E657" s="5">
        <v>14.8</v>
      </c>
      <c r="F657" s="5">
        <v>13.83</v>
      </c>
      <c r="G657" s="5">
        <v>14.59</v>
      </c>
      <c r="H657" s="5">
        <v>26201838</v>
      </c>
      <c r="I657" s="5">
        <v>376501429.75</v>
      </c>
      <c r="J657" s="5">
        <v>3</v>
      </c>
    </row>
    <row r="658" spans="1:10">
      <c r="A658" s="6">
        <v>43853</v>
      </c>
      <c r="B658" s="5" t="s">
        <v>82</v>
      </c>
      <c r="C658" s="5" t="s">
        <v>392</v>
      </c>
      <c r="D658" s="5">
        <v>14.4</v>
      </c>
      <c r="E658" s="5">
        <v>14.74</v>
      </c>
      <c r="F658" s="5">
        <v>13.3</v>
      </c>
      <c r="G658" s="5">
        <v>13.72</v>
      </c>
      <c r="H658" s="5">
        <v>32274148</v>
      </c>
      <c r="I658" s="5">
        <v>452105813.58</v>
      </c>
      <c r="J658" s="5">
        <v>3</v>
      </c>
    </row>
    <row r="659" spans="1:10">
      <c r="A659" s="6">
        <v>43843</v>
      </c>
      <c r="B659" s="5" t="s">
        <v>83</v>
      </c>
      <c r="C659" s="5" t="s">
        <v>393</v>
      </c>
      <c r="D659" s="5">
        <v>15.78</v>
      </c>
      <c r="E659" s="5">
        <v>16.44</v>
      </c>
      <c r="F659" s="5">
        <v>15.65</v>
      </c>
      <c r="G659" s="5">
        <v>16.23</v>
      </c>
      <c r="H659" s="5">
        <v>165380051</v>
      </c>
      <c r="I659" s="5">
        <v>2666210381.4</v>
      </c>
      <c r="J659" s="5">
        <v>3</v>
      </c>
    </row>
    <row r="660" spans="1:10">
      <c r="A660" s="6">
        <v>43844</v>
      </c>
      <c r="B660" s="5" t="s">
        <v>83</v>
      </c>
      <c r="C660" s="5" t="s">
        <v>393</v>
      </c>
      <c r="D660" s="5">
        <v>16.34</v>
      </c>
      <c r="E660" s="5">
        <v>16.34</v>
      </c>
      <c r="F660" s="5">
        <v>15.81</v>
      </c>
      <c r="G660" s="5">
        <v>15.89</v>
      </c>
      <c r="H660" s="5">
        <v>139858051</v>
      </c>
      <c r="I660" s="5">
        <v>2238539005.72</v>
      </c>
      <c r="J660" s="5">
        <v>3</v>
      </c>
    </row>
    <row r="661" spans="1:10">
      <c r="A661" s="6">
        <v>43845</v>
      </c>
      <c r="B661" s="5" t="s">
        <v>83</v>
      </c>
      <c r="C661" s="5" t="s">
        <v>393</v>
      </c>
      <c r="D661" s="5">
        <v>15.78</v>
      </c>
      <c r="E661" s="5">
        <v>16.96</v>
      </c>
      <c r="F661" s="5">
        <v>15.71</v>
      </c>
      <c r="G661" s="5">
        <v>16.76</v>
      </c>
      <c r="H661" s="5">
        <v>220502306</v>
      </c>
      <c r="I661" s="5">
        <v>3597488991</v>
      </c>
      <c r="J661" s="5">
        <v>3</v>
      </c>
    </row>
    <row r="662" spans="1:10">
      <c r="A662" s="6">
        <v>43846</v>
      </c>
      <c r="B662" s="5" t="s">
        <v>83</v>
      </c>
      <c r="C662" s="5" t="s">
        <v>393</v>
      </c>
      <c r="D662" s="5">
        <v>16.7</v>
      </c>
      <c r="E662" s="5">
        <v>17.52</v>
      </c>
      <c r="F662" s="5">
        <v>16.58</v>
      </c>
      <c r="G662" s="5">
        <v>17.2</v>
      </c>
      <c r="H662" s="5">
        <v>221777906</v>
      </c>
      <c r="I662" s="5">
        <v>3772778762.68</v>
      </c>
      <c r="J662" s="5">
        <v>3</v>
      </c>
    </row>
    <row r="663" spans="1:10">
      <c r="A663" s="6">
        <v>43847</v>
      </c>
      <c r="B663" s="5" t="s">
        <v>83</v>
      </c>
      <c r="C663" s="5" t="s">
        <v>393</v>
      </c>
      <c r="D663" s="5">
        <v>17.29</v>
      </c>
      <c r="E663" s="5">
        <v>17.55</v>
      </c>
      <c r="F663" s="5">
        <v>16.85</v>
      </c>
      <c r="G663" s="5">
        <v>16.93</v>
      </c>
      <c r="H663" s="5">
        <v>160654419</v>
      </c>
      <c r="I663" s="5">
        <v>2760291250.15</v>
      </c>
      <c r="J663" s="5">
        <v>3</v>
      </c>
    </row>
    <row r="664" spans="1:10">
      <c r="A664" s="6">
        <v>43850</v>
      </c>
      <c r="B664" s="5" t="s">
        <v>83</v>
      </c>
      <c r="C664" s="5" t="s">
        <v>393</v>
      </c>
      <c r="D664" s="5">
        <v>17.01</v>
      </c>
      <c r="E664" s="5">
        <v>18.6</v>
      </c>
      <c r="F664" s="5">
        <v>16.85</v>
      </c>
      <c r="G664" s="5">
        <v>18.52</v>
      </c>
      <c r="H664" s="5">
        <v>244870101</v>
      </c>
      <c r="I664" s="5">
        <v>4370702892.82</v>
      </c>
      <c r="J664" s="5">
        <v>3</v>
      </c>
    </row>
    <row r="665" spans="1:10">
      <c r="A665" s="6">
        <v>43851</v>
      </c>
      <c r="B665" s="5" t="s">
        <v>83</v>
      </c>
      <c r="C665" s="5" t="s">
        <v>393</v>
      </c>
      <c r="D665" s="5">
        <v>18.14</v>
      </c>
      <c r="E665" s="5">
        <v>18.5</v>
      </c>
      <c r="F665" s="5">
        <v>17.96</v>
      </c>
      <c r="G665" s="5">
        <v>18.25</v>
      </c>
      <c r="H665" s="5">
        <v>168547563</v>
      </c>
      <c r="I665" s="5">
        <v>3069521864.01</v>
      </c>
      <c r="J665" s="5">
        <v>3</v>
      </c>
    </row>
    <row r="666" spans="1:10">
      <c r="A666" s="6">
        <v>43852</v>
      </c>
      <c r="B666" s="5" t="s">
        <v>83</v>
      </c>
      <c r="C666" s="5" t="s">
        <v>393</v>
      </c>
      <c r="D666" s="5">
        <v>18</v>
      </c>
      <c r="E666" s="5">
        <v>19.2</v>
      </c>
      <c r="F666" s="5">
        <v>17.62</v>
      </c>
      <c r="G666" s="5">
        <v>18.98</v>
      </c>
      <c r="H666" s="5">
        <v>204482118</v>
      </c>
      <c r="I666" s="5">
        <v>3758355117.57</v>
      </c>
      <c r="J666" s="5">
        <v>3</v>
      </c>
    </row>
    <row r="667" spans="1:10">
      <c r="A667" s="6">
        <v>43853</v>
      </c>
      <c r="B667" s="5" t="s">
        <v>83</v>
      </c>
      <c r="C667" s="5" t="s">
        <v>393</v>
      </c>
      <c r="D667" s="5">
        <v>18.4</v>
      </c>
      <c r="E667" s="5">
        <v>19.16</v>
      </c>
      <c r="F667" s="5">
        <v>17.5</v>
      </c>
      <c r="G667" s="5">
        <v>17.92</v>
      </c>
      <c r="H667" s="5">
        <v>218772484</v>
      </c>
      <c r="I667" s="5">
        <v>4009594424.52</v>
      </c>
      <c r="J667" s="5">
        <v>3</v>
      </c>
    </row>
    <row r="668" spans="1:10">
      <c r="A668" s="6">
        <v>43843</v>
      </c>
      <c r="B668" s="5" t="s">
        <v>84</v>
      </c>
      <c r="C668" s="5" t="s">
        <v>394</v>
      </c>
      <c r="D668" s="5">
        <v>23.63</v>
      </c>
      <c r="E668" s="5">
        <v>24.88</v>
      </c>
      <c r="F668" s="5">
        <v>23.48</v>
      </c>
      <c r="G668" s="5">
        <v>24.77</v>
      </c>
      <c r="H668" s="5">
        <v>122561994</v>
      </c>
      <c r="I668" s="5">
        <v>2985904666.86</v>
      </c>
      <c r="J668" s="5">
        <v>3</v>
      </c>
    </row>
    <row r="669" spans="1:10">
      <c r="A669" s="6">
        <v>43844</v>
      </c>
      <c r="B669" s="5" t="s">
        <v>84</v>
      </c>
      <c r="C669" s="5" t="s">
        <v>394</v>
      </c>
      <c r="D669" s="5">
        <v>24.82</v>
      </c>
      <c r="E669" s="5">
        <v>24.9</v>
      </c>
      <c r="F669" s="5">
        <v>24.16</v>
      </c>
      <c r="G669" s="5">
        <v>24.19</v>
      </c>
      <c r="H669" s="5">
        <v>73688134</v>
      </c>
      <c r="I669" s="5">
        <v>1798122373.26</v>
      </c>
      <c r="J669" s="5">
        <v>3</v>
      </c>
    </row>
    <row r="670" spans="1:10">
      <c r="A670" s="6">
        <v>43845</v>
      </c>
      <c r="B670" s="5" t="s">
        <v>84</v>
      </c>
      <c r="C670" s="5" t="s">
        <v>394</v>
      </c>
      <c r="D670" s="5">
        <v>24.1</v>
      </c>
      <c r="E670" s="5">
        <v>24.86</v>
      </c>
      <c r="F670" s="5">
        <v>23.94</v>
      </c>
      <c r="G670" s="5">
        <v>24.62</v>
      </c>
      <c r="H670" s="5">
        <v>70860683</v>
      </c>
      <c r="I670" s="5">
        <v>1734500794.83</v>
      </c>
      <c r="J670" s="5">
        <v>3</v>
      </c>
    </row>
    <row r="671" spans="1:10">
      <c r="A671" s="6">
        <v>43846</v>
      </c>
      <c r="B671" s="5" t="s">
        <v>84</v>
      </c>
      <c r="C671" s="5" t="s">
        <v>394</v>
      </c>
      <c r="D671" s="5">
        <v>24.63</v>
      </c>
      <c r="E671" s="5">
        <v>24.69</v>
      </c>
      <c r="F671" s="5">
        <v>24.24</v>
      </c>
      <c r="G671" s="5">
        <v>24.31</v>
      </c>
      <c r="H671" s="5">
        <v>47382393</v>
      </c>
      <c r="I671" s="5">
        <v>1155672991.76</v>
      </c>
      <c r="J671" s="5">
        <v>3</v>
      </c>
    </row>
    <row r="672" spans="1:10">
      <c r="A672" s="6">
        <v>43847</v>
      </c>
      <c r="B672" s="5" t="s">
        <v>84</v>
      </c>
      <c r="C672" s="5" t="s">
        <v>394</v>
      </c>
      <c r="D672" s="5">
        <v>24.34</v>
      </c>
      <c r="E672" s="5">
        <v>24.53</v>
      </c>
      <c r="F672" s="5">
        <v>23.83</v>
      </c>
      <c r="G672" s="5">
        <v>23.93</v>
      </c>
      <c r="H672" s="5">
        <v>43451128</v>
      </c>
      <c r="I672" s="5">
        <v>1045630312.59</v>
      </c>
      <c r="J672" s="5">
        <v>3</v>
      </c>
    </row>
    <row r="673" spans="1:10">
      <c r="A673" s="6">
        <v>43850</v>
      </c>
      <c r="B673" s="5" t="s">
        <v>84</v>
      </c>
      <c r="C673" s="5" t="s">
        <v>394</v>
      </c>
      <c r="D673" s="5">
        <v>23.84</v>
      </c>
      <c r="E673" s="5">
        <v>24.74</v>
      </c>
      <c r="F673" s="5">
        <v>23.8</v>
      </c>
      <c r="G673" s="5">
        <v>24.53</v>
      </c>
      <c r="H673" s="5">
        <v>61815958</v>
      </c>
      <c r="I673" s="5">
        <v>1508087949.42</v>
      </c>
      <c r="J673" s="5">
        <v>3</v>
      </c>
    </row>
    <row r="674" spans="1:10">
      <c r="A674" s="6">
        <v>43851</v>
      </c>
      <c r="B674" s="5" t="s">
        <v>84</v>
      </c>
      <c r="C674" s="5" t="s">
        <v>394</v>
      </c>
      <c r="D674" s="5">
        <v>24.45</v>
      </c>
      <c r="E674" s="5">
        <v>24.86</v>
      </c>
      <c r="F674" s="5">
        <v>24.02</v>
      </c>
      <c r="G674" s="5">
        <v>24.08</v>
      </c>
      <c r="H674" s="5">
        <v>55511288</v>
      </c>
      <c r="I674" s="5">
        <v>1350604641.55</v>
      </c>
      <c r="J674" s="5">
        <v>3</v>
      </c>
    </row>
    <row r="675" spans="1:10">
      <c r="A675" s="6">
        <v>43852</v>
      </c>
      <c r="B675" s="5" t="s">
        <v>84</v>
      </c>
      <c r="C675" s="5" t="s">
        <v>394</v>
      </c>
      <c r="D675" s="5">
        <v>23.77</v>
      </c>
      <c r="E675" s="5">
        <v>25.18</v>
      </c>
      <c r="F675" s="5">
        <v>23.5</v>
      </c>
      <c r="G675" s="5">
        <v>24.87</v>
      </c>
      <c r="H675" s="5">
        <v>95107999</v>
      </c>
      <c r="I675" s="5">
        <v>2330541389.86</v>
      </c>
      <c r="J675" s="5">
        <v>3</v>
      </c>
    </row>
    <row r="676" spans="1:10">
      <c r="A676" s="6">
        <v>43853</v>
      </c>
      <c r="B676" s="5" t="s">
        <v>84</v>
      </c>
      <c r="C676" s="5" t="s">
        <v>394</v>
      </c>
      <c r="D676" s="5">
        <v>24.5</v>
      </c>
      <c r="E676" s="5">
        <v>25.36</v>
      </c>
      <c r="F676" s="5">
        <v>23.5</v>
      </c>
      <c r="G676" s="5">
        <v>23.97</v>
      </c>
      <c r="H676" s="5">
        <v>88713477</v>
      </c>
      <c r="I676" s="5">
        <v>2175322747.13</v>
      </c>
      <c r="J676" s="5">
        <v>3</v>
      </c>
    </row>
    <row r="677" spans="1:10">
      <c r="A677" s="6">
        <v>43843</v>
      </c>
      <c r="B677" s="5" t="s">
        <v>85</v>
      </c>
      <c r="C677" s="5" t="s">
        <v>395</v>
      </c>
      <c r="D677" s="5">
        <v>11.5</v>
      </c>
      <c r="E677" s="5">
        <v>12.06</v>
      </c>
      <c r="F677" s="5">
        <v>11.45</v>
      </c>
      <c r="G677" s="5">
        <v>12.02</v>
      </c>
      <c r="H677" s="5">
        <v>52120353</v>
      </c>
      <c r="I677" s="5">
        <v>619085322.96</v>
      </c>
      <c r="J677" s="5">
        <v>3</v>
      </c>
    </row>
    <row r="678" spans="1:10">
      <c r="A678" s="6">
        <v>43844</v>
      </c>
      <c r="B678" s="5" t="s">
        <v>85</v>
      </c>
      <c r="C678" s="5" t="s">
        <v>395</v>
      </c>
      <c r="D678" s="5">
        <v>12.08</v>
      </c>
      <c r="E678" s="5">
        <v>12.08</v>
      </c>
      <c r="F678" s="5">
        <v>11.77</v>
      </c>
      <c r="G678" s="5">
        <v>11.79</v>
      </c>
      <c r="H678" s="5">
        <v>32656971</v>
      </c>
      <c r="I678" s="5">
        <v>387559728.05</v>
      </c>
      <c r="J678" s="5">
        <v>3</v>
      </c>
    </row>
    <row r="679" spans="1:10">
      <c r="A679" s="6">
        <v>43845</v>
      </c>
      <c r="B679" s="5" t="s">
        <v>85</v>
      </c>
      <c r="C679" s="5" t="s">
        <v>395</v>
      </c>
      <c r="D679" s="5">
        <v>11.73</v>
      </c>
      <c r="E679" s="5">
        <v>11.75</v>
      </c>
      <c r="F679" s="5">
        <v>11.49</v>
      </c>
      <c r="G679" s="5">
        <v>11.61</v>
      </c>
      <c r="H679" s="5">
        <v>32264094</v>
      </c>
      <c r="I679" s="5">
        <v>374346008.01</v>
      </c>
      <c r="J679" s="5">
        <v>3</v>
      </c>
    </row>
    <row r="680" spans="1:10">
      <c r="A680" s="6">
        <v>43846</v>
      </c>
      <c r="B680" s="5" t="s">
        <v>85</v>
      </c>
      <c r="C680" s="5" t="s">
        <v>395</v>
      </c>
      <c r="D680" s="5">
        <v>11.7</v>
      </c>
      <c r="E680" s="5">
        <v>12.41</v>
      </c>
      <c r="F680" s="5">
        <v>11.66</v>
      </c>
      <c r="G680" s="5">
        <v>12.09</v>
      </c>
      <c r="H680" s="5">
        <v>63643067</v>
      </c>
      <c r="I680" s="5">
        <v>770070164.6</v>
      </c>
      <c r="J680" s="5">
        <v>3</v>
      </c>
    </row>
    <row r="681" spans="1:10">
      <c r="A681" s="6">
        <v>43847</v>
      </c>
      <c r="B681" s="5" t="s">
        <v>85</v>
      </c>
      <c r="C681" s="5" t="s">
        <v>395</v>
      </c>
      <c r="D681" s="5">
        <v>12.14</v>
      </c>
      <c r="E681" s="5">
        <v>12.3</v>
      </c>
      <c r="F681" s="5">
        <v>11.97</v>
      </c>
      <c r="G681" s="5">
        <v>12.1</v>
      </c>
      <c r="H681" s="5">
        <v>33519599</v>
      </c>
      <c r="I681" s="5">
        <v>407080058.73</v>
      </c>
      <c r="J681" s="5">
        <v>3</v>
      </c>
    </row>
    <row r="682" spans="1:10">
      <c r="A682" s="6">
        <v>43850</v>
      </c>
      <c r="B682" s="5" t="s">
        <v>85</v>
      </c>
      <c r="C682" s="5" t="s">
        <v>395</v>
      </c>
      <c r="D682" s="5">
        <v>12.15</v>
      </c>
      <c r="E682" s="5">
        <v>12.46</v>
      </c>
      <c r="F682" s="5">
        <v>12.05</v>
      </c>
      <c r="G682" s="5">
        <v>12.36</v>
      </c>
      <c r="H682" s="5">
        <v>44227372</v>
      </c>
      <c r="I682" s="5">
        <v>543946006.04</v>
      </c>
      <c r="J682" s="5">
        <v>3</v>
      </c>
    </row>
    <row r="683" spans="1:10">
      <c r="A683" s="6">
        <v>43851</v>
      </c>
      <c r="B683" s="5" t="s">
        <v>85</v>
      </c>
      <c r="C683" s="5" t="s">
        <v>395</v>
      </c>
      <c r="D683" s="5">
        <v>12.37</v>
      </c>
      <c r="E683" s="5">
        <v>12.47</v>
      </c>
      <c r="F683" s="5">
        <v>12.11</v>
      </c>
      <c r="G683" s="5">
        <v>12.14</v>
      </c>
      <c r="H683" s="5">
        <v>50784527</v>
      </c>
      <c r="I683" s="5">
        <v>624142884.12</v>
      </c>
      <c r="J683" s="5">
        <v>3</v>
      </c>
    </row>
    <row r="684" spans="1:10">
      <c r="A684" s="6">
        <v>43852</v>
      </c>
      <c r="B684" s="5" t="s">
        <v>85</v>
      </c>
      <c r="C684" s="5" t="s">
        <v>395</v>
      </c>
      <c r="D684" s="5">
        <v>12.02</v>
      </c>
      <c r="E684" s="5">
        <v>12.42</v>
      </c>
      <c r="F684" s="5">
        <v>11.85</v>
      </c>
      <c r="G684" s="5">
        <v>12.38</v>
      </c>
      <c r="H684" s="5">
        <v>41552173</v>
      </c>
      <c r="I684" s="5">
        <v>506650796.26</v>
      </c>
      <c r="J684" s="5">
        <v>3</v>
      </c>
    </row>
    <row r="685" spans="1:10">
      <c r="A685" s="6">
        <v>43853</v>
      </c>
      <c r="B685" s="5" t="s">
        <v>85</v>
      </c>
      <c r="C685" s="5" t="s">
        <v>395</v>
      </c>
      <c r="D685" s="5">
        <v>12.16</v>
      </c>
      <c r="E685" s="5">
        <v>12.65</v>
      </c>
      <c r="F685" s="5">
        <v>11.71</v>
      </c>
      <c r="G685" s="5">
        <v>11.92</v>
      </c>
      <c r="H685" s="5">
        <v>65736817</v>
      </c>
      <c r="I685" s="5">
        <v>802165722.72</v>
      </c>
      <c r="J685" s="5">
        <v>3</v>
      </c>
    </row>
    <row r="686" spans="1:10">
      <c r="A686" s="6">
        <v>43843</v>
      </c>
      <c r="B686" s="5" t="s">
        <v>86</v>
      </c>
      <c r="C686" s="5" t="s">
        <v>396</v>
      </c>
      <c r="D686" s="5">
        <v>39.99</v>
      </c>
      <c r="E686" s="5">
        <v>41.9</v>
      </c>
      <c r="F686" s="5">
        <v>39.4</v>
      </c>
      <c r="G686" s="5">
        <v>41.48</v>
      </c>
      <c r="H686" s="5">
        <v>67372375</v>
      </c>
      <c r="I686" s="5">
        <v>2750553113.21</v>
      </c>
      <c r="J686" s="5">
        <v>3</v>
      </c>
    </row>
    <row r="687" spans="1:10">
      <c r="A687" s="6">
        <v>43844</v>
      </c>
      <c r="B687" s="5" t="s">
        <v>86</v>
      </c>
      <c r="C687" s="5" t="s">
        <v>396</v>
      </c>
      <c r="D687" s="5">
        <v>41.99</v>
      </c>
      <c r="E687" s="5">
        <v>43.18</v>
      </c>
      <c r="F687" s="5">
        <v>41.59</v>
      </c>
      <c r="G687" s="5">
        <v>41.83</v>
      </c>
      <c r="H687" s="5">
        <v>56472980</v>
      </c>
      <c r="I687" s="5">
        <v>2379000336.14</v>
      </c>
      <c r="J687" s="5">
        <v>3</v>
      </c>
    </row>
    <row r="688" spans="1:10">
      <c r="A688" s="6">
        <v>43845</v>
      </c>
      <c r="B688" s="5" t="s">
        <v>86</v>
      </c>
      <c r="C688" s="5" t="s">
        <v>396</v>
      </c>
      <c r="D688" s="5">
        <v>41.8</v>
      </c>
      <c r="E688" s="5">
        <v>43.7</v>
      </c>
      <c r="F688" s="5">
        <v>41.49</v>
      </c>
      <c r="G688" s="5">
        <v>43.7</v>
      </c>
      <c r="H688" s="5">
        <v>54516841</v>
      </c>
      <c r="I688" s="5">
        <v>2318952838.62</v>
      </c>
      <c r="J688" s="5">
        <v>3</v>
      </c>
    </row>
    <row r="689" spans="1:10">
      <c r="A689" s="6">
        <v>43846</v>
      </c>
      <c r="B689" s="5" t="s">
        <v>86</v>
      </c>
      <c r="C689" s="5" t="s">
        <v>396</v>
      </c>
      <c r="D689" s="5">
        <v>43</v>
      </c>
      <c r="E689" s="5">
        <v>43.3</v>
      </c>
      <c r="F689" s="5">
        <v>42.46</v>
      </c>
      <c r="G689" s="5">
        <v>42.8</v>
      </c>
      <c r="H689" s="5">
        <v>70486390</v>
      </c>
      <c r="I689" s="5">
        <v>3018191666.54</v>
      </c>
      <c r="J689" s="5">
        <v>3</v>
      </c>
    </row>
    <row r="690" spans="1:10">
      <c r="A690" s="6">
        <v>43847</v>
      </c>
      <c r="B690" s="5" t="s">
        <v>86</v>
      </c>
      <c r="C690" s="5" t="s">
        <v>396</v>
      </c>
      <c r="D690" s="5">
        <v>42.72</v>
      </c>
      <c r="E690" s="5">
        <v>43.14</v>
      </c>
      <c r="F690" s="5">
        <v>41.49</v>
      </c>
      <c r="G690" s="5">
        <v>41.9</v>
      </c>
      <c r="H690" s="5">
        <v>66854830</v>
      </c>
      <c r="I690" s="5">
        <v>2831071595.58</v>
      </c>
      <c r="J690" s="5">
        <v>3</v>
      </c>
    </row>
    <row r="691" spans="1:10">
      <c r="A691" s="6">
        <v>43850</v>
      </c>
      <c r="B691" s="5" t="s">
        <v>86</v>
      </c>
      <c r="C691" s="5" t="s">
        <v>396</v>
      </c>
      <c r="D691" s="5">
        <v>41.81</v>
      </c>
      <c r="E691" s="5">
        <v>44.28</v>
      </c>
      <c r="F691" s="5">
        <v>41.81</v>
      </c>
      <c r="G691" s="5">
        <v>43.6</v>
      </c>
      <c r="H691" s="5">
        <v>75604781</v>
      </c>
      <c r="I691" s="5">
        <v>3296515630.93</v>
      </c>
      <c r="J691" s="5">
        <v>3</v>
      </c>
    </row>
    <row r="692" spans="1:10">
      <c r="A692" s="6">
        <v>43851</v>
      </c>
      <c r="B692" s="5" t="s">
        <v>86</v>
      </c>
      <c r="C692" s="5" t="s">
        <v>396</v>
      </c>
      <c r="D692" s="5">
        <v>43.5</v>
      </c>
      <c r="E692" s="5">
        <v>44.3</v>
      </c>
      <c r="F692" s="5">
        <v>43.1</v>
      </c>
      <c r="G692" s="5">
        <v>44.12</v>
      </c>
      <c r="H692" s="5">
        <v>53139568</v>
      </c>
      <c r="I692" s="5">
        <v>2327388187.23</v>
      </c>
      <c r="J692" s="5">
        <v>3</v>
      </c>
    </row>
    <row r="693" spans="1:10">
      <c r="A693" s="6">
        <v>43852</v>
      </c>
      <c r="B693" s="5" t="s">
        <v>86</v>
      </c>
      <c r="C693" s="5" t="s">
        <v>396</v>
      </c>
      <c r="D693" s="5">
        <v>43.5</v>
      </c>
      <c r="E693" s="5">
        <v>47.53</v>
      </c>
      <c r="F693" s="5">
        <v>42.68</v>
      </c>
      <c r="G693" s="5">
        <v>47.2</v>
      </c>
      <c r="H693" s="5">
        <v>69512111</v>
      </c>
      <c r="I693" s="5">
        <v>3121117787.92</v>
      </c>
      <c r="J693" s="5">
        <v>3</v>
      </c>
    </row>
    <row r="694" spans="1:10">
      <c r="A694" s="6">
        <v>43853</v>
      </c>
      <c r="B694" s="5" t="s">
        <v>86</v>
      </c>
      <c r="C694" s="5" t="s">
        <v>396</v>
      </c>
      <c r="D694" s="5">
        <v>46</v>
      </c>
      <c r="E694" s="5">
        <v>46.87</v>
      </c>
      <c r="F694" s="5">
        <v>44.1</v>
      </c>
      <c r="G694" s="5">
        <v>45.15</v>
      </c>
      <c r="H694" s="5">
        <v>76007749</v>
      </c>
      <c r="I694" s="5">
        <v>3457704679.78</v>
      </c>
      <c r="J694" s="5">
        <v>3</v>
      </c>
    </row>
    <row r="695" spans="1:10">
      <c r="A695" s="6">
        <v>43843</v>
      </c>
      <c r="B695" s="5" t="s">
        <v>87</v>
      </c>
      <c r="C695" s="5" t="s">
        <v>397</v>
      </c>
      <c r="D695" s="5">
        <v>8.07</v>
      </c>
      <c r="E695" s="5">
        <v>8.24</v>
      </c>
      <c r="F695" s="5">
        <v>8.04</v>
      </c>
      <c r="G695" s="5">
        <v>8.23</v>
      </c>
      <c r="H695" s="5">
        <v>11078574</v>
      </c>
      <c r="I695" s="5">
        <v>90365174</v>
      </c>
      <c r="J695" s="5">
        <v>3</v>
      </c>
    </row>
    <row r="696" spans="1:10">
      <c r="A696" s="6">
        <v>43844</v>
      </c>
      <c r="B696" s="5" t="s">
        <v>87</v>
      </c>
      <c r="C696" s="5" t="s">
        <v>397</v>
      </c>
      <c r="D696" s="5">
        <v>8.21</v>
      </c>
      <c r="E696" s="5">
        <v>8.28</v>
      </c>
      <c r="F696" s="5">
        <v>8.09</v>
      </c>
      <c r="G696" s="5">
        <v>8.11</v>
      </c>
      <c r="H696" s="5">
        <v>10520810</v>
      </c>
      <c r="I696" s="5">
        <v>85923801.66</v>
      </c>
      <c r="J696" s="5">
        <v>3</v>
      </c>
    </row>
    <row r="697" spans="1:10">
      <c r="A697" s="6">
        <v>43845</v>
      </c>
      <c r="B697" s="5" t="s">
        <v>87</v>
      </c>
      <c r="C697" s="5" t="s">
        <v>397</v>
      </c>
      <c r="D697" s="5">
        <v>8.07</v>
      </c>
      <c r="E697" s="5">
        <v>8.16</v>
      </c>
      <c r="F697" s="5">
        <v>7.96</v>
      </c>
      <c r="G697" s="5">
        <v>8.14</v>
      </c>
      <c r="H697" s="5">
        <v>10484330</v>
      </c>
      <c r="I697" s="5">
        <v>84443534.26</v>
      </c>
      <c r="J697" s="5">
        <v>3</v>
      </c>
    </row>
    <row r="698" spans="1:10">
      <c r="A698" s="6">
        <v>43846</v>
      </c>
      <c r="B698" s="5" t="s">
        <v>87</v>
      </c>
      <c r="C698" s="5" t="s">
        <v>397</v>
      </c>
      <c r="D698" s="5">
        <v>8.14</v>
      </c>
      <c r="E698" s="5">
        <v>8.28</v>
      </c>
      <c r="F698" s="5">
        <v>8.07</v>
      </c>
      <c r="G698" s="5">
        <v>8.19</v>
      </c>
      <c r="H698" s="5">
        <v>9872977</v>
      </c>
      <c r="I698" s="5">
        <v>80775711.14</v>
      </c>
      <c r="J698" s="5">
        <v>3</v>
      </c>
    </row>
    <row r="699" spans="1:10">
      <c r="A699" s="6">
        <v>43847</v>
      </c>
      <c r="B699" s="5" t="s">
        <v>87</v>
      </c>
      <c r="C699" s="5" t="s">
        <v>397</v>
      </c>
      <c r="D699" s="5">
        <v>8.25</v>
      </c>
      <c r="E699" s="5">
        <v>8.26</v>
      </c>
      <c r="F699" s="5">
        <v>8.05</v>
      </c>
      <c r="G699" s="5">
        <v>8.06</v>
      </c>
      <c r="H699" s="5">
        <v>8337506</v>
      </c>
      <c r="I699" s="5">
        <v>67756895.32</v>
      </c>
      <c r="J699" s="5">
        <v>3</v>
      </c>
    </row>
    <row r="700" spans="1:10">
      <c r="A700" s="6">
        <v>43850</v>
      </c>
      <c r="B700" s="5" t="s">
        <v>87</v>
      </c>
      <c r="C700" s="5" t="s">
        <v>397</v>
      </c>
      <c r="D700" s="5">
        <v>8.06</v>
      </c>
      <c r="E700" s="5">
        <v>8.3</v>
      </c>
      <c r="F700" s="5">
        <v>7.92</v>
      </c>
      <c r="G700" s="5">
        <v>8.3</v>
      </c>
      <c r="H700" s="5">
        <v>13507540</v>
      </c>
      <c r="I700" s="5">
        <v>110041268.44</v>
      </c>
      <c r="J700" s="5">
        <v>3</v>
      </c>
    </row>
    <row r="701" spans="1:10">
      <c r="A701" s="6">
        <v>43851</v>
      </c>
      <c r="B701" s="5" t="s">
        <v>87</v>
      </c>
      <c r="C701" s="5" t="s">
        <v>397</v>
      </c>
      <c r="D701" s="5">
        <v>8.25</v>
      </c>
      <c r="E701" s="5">
        <v>8.27</v>
      </c>
      <c r="F701" s="5">
        <v>8.01</v>
      </c>
      <c r="G701" s="5">
        <v>8.03</v>
      </c>
      <c r="H701" s="5">
        <v>13196095</v>
      </c>
      <c r="I701" s="5">
        <v>106874734.78</v>
      </c>
      <c r="J701" s="5">
        <v>3</v>
      </c>
    </row>
    <row r="702" spans="1:10">
      <c r="A702" s="6">
        <v>43852</v>
      </c>
      <c r="B702" s="5" t="s">
        <v>87</v>
      </c>
      <c r="C702" s="5" t="s">
        <v>397</v>
      </c>
      <c r="D702" s="5">
        <v>7.95</v>
      </c>
      <c r="E702" s="5">
        <v>8.2</v>
      </c>
      <c r="F702" s="5">
        <v>7.78</v>
      </c>
      <c r="G702" s="5">
        <v>8.12</v>
      </c>
      <c r="H702" s="5">
        <v>12898456</v>
      </c>
      <c r="I702" s="5">
        <v>102863992.08</v>
      </c>
      <c r="J702" s="5">
        <v>3</v>
      </c>
    </row>
    <row r="703" spans="1:10">
      <c r="A703" s="6">
        <v>43853</v>
      </c>
      <c r="B703" s="5" t="s">
        <v>87</v>
      </c>
      <c r="C703" s="5" t="s">
        <v>397</v>
      </c>
      <c r="D703" s="5">
        <v>8</v>
      </c>
      <c r="E703" s="5">
        <v>8.65</v>
      </c>
      <c r="F703" s="5">
        <v>7.93</v>
      </c>
      <c r="G703" s="5">
        <v>8.28</v>
      </c>
      <c r="H703" s="5">
        <v>31178440</v>
      </c>
      <c r="I703" s="5">
        <v>260365816.57</v>
      </c>
      <c r="J703" s="5">
        <v>3</v>
      </c>
    </row>
    <row r="704" spans="1:10">
      <c r="A704" s="6">
        <v>43843</v>
      </c>
      <c r="B704" s="5" t="s">
        <v>88</v>
      </c>
      <c r="C704" s="5" t="s">
        <v>398</v>
      </c>
      <c r="D704" s="5">
        <v>5.52</v>
      </c>
      <c r="E704" s="5">
        <v>5.54</v>
      </c>
      <c r="F704" s="5">
        <v>5.3</v>
      </c>
      <c r="G704" s="5">
        <v>5.49</v>
      </c>
      <c r="H704" s="5">
        <v>66669917</v>
      </c>
      <c r="I704" s="5">
        <v>360952156</v>
      </c>
      <c r="J704" s="5">
        <v>3</v>
      </c>
    </row>
    <row r="705" spans="1:10">
      <c r="A705" s="6">
        <v>43844</v>
      </c>
      <c r="B705" s="5" t="s">
        <v>88</v>
      </c>
      <c r="C705" s="5" t="s">
        <v>398</v>
      </c>
      <c r="D705" s="5">
        <v>5.49</v>
      </c>
      <c r="E705" s="5">
        <v>5.57</v>
      </c>
      <c r="F705" s="5">
        <v>5.46</v>
      </c>
      <c r="G705" s="5">
        <v>5.5</v>
      </c>
      <c r="H705" s="5">
        <v>65152985</v>
      </c>
      <c r="I705" s="5">
        <v>359169060.57</v>
      </c>
      <c r="J705" s="5">
        <v>3</v>
      </c>
    </row>
    <row r="706" spans="1:10">
      <c r="A706" s="6">
        <v>43845</v>
      </c>
      <c r="B706" s="5" t="s">
        <v>88</v>
      </c>
      <c r="C706" s="5" t="s">
        <v>398</v>
      </c>
      <c r="D706" s="5">
        <v>5.5</v>
      </c>
      <c r="E706" s="5">
        <v>5.59</v>
      </c>
      <c r="F706" s="5">
        <v>5.49</v>
      </c>
      <c r="G706" s="5">
        <v>5.57</v>
      </c>
      <c r="H706" s="5">
        <v>52899028</v>
      </c>
      <c r="I706" s="5">
        <v>293169396.67</v>
      </c>
      <c r="J706" s="5">
        <v>3</v>
      </c>
    </row>
    <row r="707" spans="1:10">
      <c r="A707" s="6">
        <v>43846</v>
      </c>
      <c r="B707" s="5" t="s">
        <v>88</v>
      </c>
      <c r="C707" s="5" t="s">
        <v>398</v>
      </c>
      <c r="D707" s="5">
        <v>5.57</v>
      </c>
      <c r="E707" s="5">
        <v>5.72</v>
      </c>
      <c r="F707" s="5">
        <v>5.56</v>
      </c>
      <c r="G707" s="5">
        <v>5.67</v>
      </c>
      <c r="H707" s="5">
        <v>66841979</v>
      </c>
      <c r="I707" s="5">
        <v>378230062.95</v>
      </c>
      <c r="J707" s="5">
        <v>3</v>
      </c>
    </row>
    <row r="708" spans="1:10">
      <c r="A708" s="6">
        <v>43847</v>
      </c>
      <c r="B708" s="5" t="s">
        <v>88</v>
      </c>
      <c r="C708" s="5" t="s">
        <v>398</v>
      </c>
      <c r="D708" s="5">
        <v>5.68</v>
      </c>
      <c r="E708" s="5">
        <v>5.75</v>
      </c>
      <c r="F708" s="5">
        <v>5.61</v>
      </c>
      <c r="G708" s="5">
        <v>5.64</v>
      </c>
      <c r="H708" s="5">
        <v>50890963</v>
      </c>
      <c r="I708" s="5">
        <v>288630677.75</v>
      </c>
      <c r="J708" s="5">
        <v>3</v>
      </c>
    </row>
    <row r="709" spans="1:10">
      <c r="A709" s="6">
        <v>43850</v>
      </c>
      <c r="B709" s="5" t="s">
        <v>88</v>
      </c>
      <c r="C709" s="5" t="s">
        <v>398</v>
      </c>
      <c r="D709" s="5">
        <v>5.65</v>
      </c>
      <c r="E709" s="5">
        <v>5.74</v>
      </c>
      <c r="F709" s="5">
        <v>5.62</v>
      </c>
      <c r="G709" s="5">
        <v>5.73</v>
      </c>
      <c r="H709" s="5">
        <v>55977405</v>
      </c>
      <c r="I709" s="5">
        <v>317220477.42</v>
      </c>
      <c r="J709" s="5">
        <v>3</v>
      </c>
    </row>
    <row r="710" spans="1:10">
      <c r="A710" s="6">
        <v>43851</v>
      </c>
      <c r="B710" s="5" t="s">
        <v>88</v>
      </c>
      <c r="C710" s="5" t="s">
        <v>398</v>
      </c>
      <c r="D710" s="5">
        <v>5.72</v>
      </c>
      <c r="E710" s="5">
        <v>5.97</v>
      </c>
      <c r="F710" s="5">
        <v>5.7</v>
      </c>
      <c r="G710" s="5">
        <v>5.85</v>
      </c>
      <c r="H710" s="5">
        <v>118100450</v>
      </c>
      <c r="I710" s="5">
        <v>692685616.68</v>
      </c>
      <c r="J710" s="5">
        <v>3</v>
      </c>
    </row>
    <row r="711" spans="1:10">
      <c r="A711" s="6">
        <v>43852</v>
      </c>
      <c r="B711" s="5" t="s">
        <v>88</v>
      </c>
      <c r="C711" s="5" t="s">
        <v>398</v>
      </c>
      <c r="D711" s="5">
        <v>5.83</v>
      </c>
      <c r="E711" s="5">
        <v>6.13</v>
      </c>
      <c r="F711" s="5">
        <v>5.76</v>
      </c>
      <c r="G711" s="5">
        <v>6.03</v>
      </c>
      <c r="H711" s="5">
        <v>99583061</v>
      </c>
      <c r="I711" s="5">
        <v>594642710.46</v>
      </c>
      <c r="J711" s="5">
        <v>3</v>
      </c>
    </row>
    <row r="712" spans="1:10">
      <c r="A712" s="6">
        <v>43853</v>
      </c>
      <c r="B712" s="5" t="s">
        <v>88</v>
      </c>
      <c r="C712" s="5" t="s">
        <v>398</v>
      </c>
      <c r="D712" s="5">
        <v>6.02</v>
      </c>
      <c r="E712" s="5">
        <v>6.15</v>
      </c>
      <c r="F712" s="5">
        <v>5.83</v>
      </c>
      <c r="G712" s="5">
        <v>5.89</v>
      </c>
      <c r="H712" s="5">
        <v>72720241</v>
      </c>
      <c r="I712" s="5">
        <v>436394508.54</v>
      </c>
      <c r="J712" s="5">
        <v>3</v>
      </c>
    </row>
    <row r="713" spans="1:10">
      <c r="A713" s="6">
        <v>43843</v>
      </c>
      <c r="B713" s="5" t="s">
        <v>89</v>
      </c>
      <c r="C713" s="5" t="s">
        <v>399</v>
      </c>
      <c r="D713" s="5">
        <v>7.06</v>
      </c>
      <c r="E713" s="5">
        <v>7.21</v>
      </c>
      <c r="F713" s="5">
        <v>6.81</v>
      </c>
      <c r="G713" s="5">
        <v>7.19</v>
      </c>
      <c r="H713" s="5">
        <v>56310744</v>
      </c>
      <c r="I713" s="5">
        <v>395142848.09</v>
      </c>
      <c r="J713" s="5">
        <v>3</v>
      </c>
    </row>
    <row r="714" spans="1:10">
      <c r="A714" s="6">
        <v>43844</v>
      </c>
      <c r="B714" s="5" t="s">
        <v>89</v>
      </c>
      <c r="C714" s="5" t="s">
        <v>399</v>
      </c>
      <c r="D714" s="5">
        <v>7.18</v>
      </c>
      <c r="E714" s="5">
        <v>7.24</v>
      </c>
      <c r="F714" s="5">
        <v>6.87</v>
      </c>
      <c r="G714" s="5">
        <v>6.88</v>
      </c>
      <c r="H714" s="5">
        <v>57626125</v>
      </c>
      <c r="I714" s="5">
        <v>404494086.55</v>
      </c>
      <c r="J714" s="5">
        <v>3</v>
      </c>
    </row>
    <row r="715" spans="1:10">
      <c r="A715" s="6">
        <v>43845</v>
      </c>
      <c r="B715" s="5" t="s">
        <v>89</v>
      </c>
      <c r="C715" s="5" t="s">
        <v>399</v>
      </c>
      <c r="D715" s="5">
        <v>6.89</v>
      </c>
      <c r="E715" s="5">
        <v>7.17</v>
      </c>
      <c r="F715" s="5">
        <v>6.85</v>
      </c>
      <c r="G715" s="5">
        <v>7.05</v>
      </c>
      <c r="H715" s="5">
        <v>47432717</v>
      </c>
      <c r="I715" s="5">
        <v>334085141.47</v>
      </c>
      <c r="J715" s="5">
        <v>3</v>
      </c>
    </row>
    <row r="716" spans="1:10">
      <c r="A716" s="6">
        <v>43846</v>
      </c>
      <c r="B716" s="5" t="s">
        <v>89</v>
      </c>
      <c r="C716" s="5" t="s">
        <v>399</v>
      </c>
      <c r="D716" s="5">
        <v>7</v>
      </c>
      <c r="E716" s="5">
        <v>7.13</v>
      </c>
      <c r="F716" s="5">
        <v>6.92</v>
      </c>
      <c r="G716" s="5">
        <v>7.1</v>
      </c>
      <c r="H716" s="5">
        <v>35031680</v>
      </c>
      <c r="I716" s="5">
        <v>246504580.83</v>
      </c>
      <c r="J716" s="5">
        <v>3</v>
      </c>
    </row>
    <row r="717" spans="1:10">
      <c r="A717" s="6">
        <v>43847</v>
      </c>
      <c r="B717" s="5" t="s">
        <v>89</v>
      </c>
      <c r="C717" s="5" t="s">
        <v>399</v>
      </c>
      <c r="D717" s="5">
        <v>7.03</v>
      </c>
      <c r="E717" s="5">
        <v>7.15</v>
      </c>
      <c r="F717" s="5">
        <v>6.93</v>
      </c>
      <c r="G717" s="5">
        <v>7.01</v>
      </c>
      <c r="H717" s="5">
        <v>32744225</v>
      </c>
      <c r="I717" s="5">
        <v>230436486.05</v>
      </c>
      <c r="J717" s="5">
        <v>3</v>
      </c>
    </row>
    <row r="718" spans="1:10">
      <c r="A718" s="6">
        <v>43850</v>
      </c>
      <c r="B718" s="5" t="s">
        <v>89</v>
      </c>
      <c r="C718" s="5" t="s">
        <v>399</v>
      </c>
      <c r="D718" s="5">
        <v>6.8</v>
      </c>
      <c r="E718" s="5">
        <v>6.8</v>
      </c>
      <c r="F718" s="5">
        <v>6.31</v>
      </c>
      <c r="G718" s="5">
        <v>6.31</v>
      </c>
      <c r="H718" s="5">
        <v>67043035</v>
      </c>
      <c r="I718" s="5">
        <v>428608253.05</v>
      </c>
      <c r="J718" s="5">
        <v>3</v>
      </c>
    </row>
    <row r="719" spans="1:10">
      <c r="A719" s="6">
        <v>43851</v>
      </c>
      <c r="B719" s="5" t="s">
        <v>89</v>
      </c>
      <c r="C719" s="5" t="s">
        <v>399</v>
      </c>
      <c r="D719" s="5">
        <v>6.14</v>
      </c>
      <c r="E719" s="5">
        <v>6.38</v>
      </c>
      <c r="F719" s="5">
        <v>6.08</v>
      </c>
      <c r="G719" s="5">
        <v>6.1</v>
      </c>
      <c r="H719" s="5">
        <v>39626642</v>
      </c>
      <c r="I719" s="5">
        <v>245975432.17</v>
      </c>
      <c r="J719" s="5">
        <v>3</v>
      </c>
    </row>
    <row r="720" spans="1:10">
      <c r="A720" s="6">
        <v>43852</v>
      </c>
      <c r="B720" s="5" t="s">
        <v>89</v>
      </c>
      <c r="C720" s="5" t="s">
        <v>399</v>
      </c>
      <c r="D720" s="5">
        <v>6.13</v>
      </c>
      <c r="E720" s="5">
        <v>6.35</v>
      </c>
      <c r="F720" s="5">
        <v>6.13</v>
      </c>
      <c r="G720" s="5">
        <v>6.3</v>
      </c>
      <c r="H720" s="5">
        <v>36216776</v>
      </c>
      <c r="I720" s="5">
        <v>226892403.66</v>
      </c>
      <c r="J720" s="5">
        <v>3</v>
      </c>
    </row>
    <row r="721" spans="1:10">
      <c r="A721" s="6">
        <v>43853</v>
      </c>
      <c r="B721" s="5" t="s">
        <v>89</v>
      </c>
      <c r="C721" s="5" t="s">
        <v>399</v>
      </c>
      <c r="D721" s="5">
        <v>6.2</v>
      </c>
      <c r="E721" s="5">
        <v>6.37</v>
      </c>
      <c r="F721" s="5">
        <v>5.84</v>
      </c>
      <c r="G721" s="5">
        <v>6.02</v>
      </c>
      <c r="H721" s="5">
        <v>38588356</v>
      </c>
      <c r="I721" s="5">
        <v>235282643.48</v>
      </c>
      <c r="J721" s="5">
        <v>3</v>
      </c>
    </row>
    <row r="722" spans="1:10">
      <c r="A722" s="6">
        <v>43843</v>
      </c>
      <c r="B722" s="5" t="s">
        <v>90</v>
      </c>
      <c r="C722" s="5" t="s">
        <v>400</v>
      </c>
      <c r="D722" s="5">
        <v>4.17</v>
      </c>
      <c r="E722" s="5">
        <v>4.18</v>
      </c>
      <c r="F722" s="5">
        <v>4.06</v>
      </c>
      <c r="G722" s="5">
        <v>4.17</v>
      </c>
      <c r="H722" s="5">
        <v>10273380</v>
      </c>
      <c r="I722" s="5">
        <v>42312002.3</v>
      </c>
      <c r="J722" s="5">
        <v>3</v>
      </c>
    </row>
    <row r="723" spans="1:10">
      <c r="A723" s="6">
        <v>43844</v>
      </c>
      <c r="B723" s="5" t="s">
        <v>90</v>
      </c>
      <c r="C723" s="5" t="s">
        <v>400</v>
      </c>
      <c r="D723" s="5">
        <v>4.16</v>
      </c>
      <c r="E723" s="5">
        <v>4.38</v>
      </c>
      <c r="F723" s="5">
        <v>4.13</v>
      </c>
      <c r="G723" s="5">
        <v>4.26</v>
      </c>
      <c r="H723" s="5">
        <v>28628205</v>
      </c>
      <c r="I723" s="5">
        <v>122196623.72</v>
      </c>
      <c r="J723" s="5">
        <v>3</v>
      </c>
    </row>
    <row r="724" spans="1:10">
      <c r="A724" s="6">
        <v>43845</v>
      </c>
      <c r="B724" s="5" t="s">
        <v>90</v>
      </c>
      <c r="C724" s="5" t="s">
        <v>400</v>
      </c>
      <c r="D724" s="5">
        <v>4.39</v>
      </c>
      <c r="E724" s="5">
        <v>4.55</v>
      </c>
      <c r="F724" s="5">
        <v>4.23</v>
      </c>
      <c r="G724" s="5">
        <v>4.31</v>
      </c>
      <c r="H724" s="5">
        <v>32429344</v>
      </c>
      <c r="I724" s="5">
        <v>141416804.76</v>
      </c>
      <c r="J724" s="5">
        <v>3</v>
      </c>
    </row>
    <row r="725" spans="1:10">
      <c r="A725" s="6">
        <v>43846</v>
      </c>
      <c r="B725" s="5" t="s">
        <v>90</v>
      </c>
      <c r="C725" s="5" t="s">
        <v>400</v>
      </c>
      <c r="D725" s="5">
        <v>4.3</v>
      </c>
      <c r="E725" s="5">
        <v>4.31</v>
      </c>
      <c r="F725" s="5">
        <v>4.17</v>
      </c>
      <c r="G725" s="5">
        <v>4.19</v>
      </c>
      <c r="H725" s="5">
        <v>20940706</v>
      </c>
      <c r="I725" s="5">
        <v>88486306.3</v>
      </c>
      <c r="J725" s="5">
        <v>3</v>
      </c>
    </row>
    <row r="726" spans="1:10">
      <c r="A726" s="6">
        <v>43847</v>
      </c>
      <c r="B726" s="5" t="s">
        <v>90</v>
      </c>
      <c r="C726" s="5" t="s">
        <v>400</v>
      </c>
      <c r="D726" s="5">
        <v>4.2</v>
      </c>
      <c r="E726" s="5">
        <v>4.33</v>
      </c>
      <c r="F726" s="5">
        <v>4.19</v>
      </c>
      <c r="G726" s="5">
        <v>4.24</v>
      </c>
      <c r="H726" s="5">
        <v>16437911</v>
      </c>
      <c r="I726" s="5">
        <v>69903079.58</v>
      </c>
      <c r="J726" s="5">
        <v>3</v>
      </c>
    </row>
    <row r="727" spans="1:10">
      <c r="A727" s="6">
        <v>43850</v>
      </c>
      <c r="B727" s="5" t="s">
        <v>90</v>
      </c>
      <c r="C727" s="5" t="s">
        <v>400</v>
      </c>
      <c r="D727" s="5">
        <v>4.24</v>
      </c>
      <c r="E727" s="5">
        <v>4.27</v>
      </c>
      <c r="F727" s="5">
        <v>4.11</v>
      </c>
      <c r="G727" s="5">
        <v>4.27</v>
      </c>
      <c r="H727" s="5">
        <v>16213713</v>
      </c>
      <c r="I727" s="5">
        <v>68369982.02</v>
      </c>
      <c r="J727" s="5">
        <v>3</v>
      </c>
    </row>
    <row r="728" spans="1:10">
      <c r="A728" s="6">
        <v>43851</v>
      </c>
      <c r="B728" s="5" t="s">
        <v>90</v>
      </c>
      <c r="C728" s="5" t="s">
        <v>400</v>
      </c>
      <c r="D728" s="5">
        <v>4.25</v>
      </c>
      <c r="E728" s="5">
        <v>4.25</v>
      </c>
      <c r="F728" s="5">
        <v>4.13</v>
      </c>
      <c r="G728" s="5">
        <v>4.14</v>
      </c>
      <c r="H728" s="5">
        <v>12571100</v>
      </c>
      <c r="I728" s="5">
        <v>52392503.77</v>
      </c>
      <c r="J728" s="5">
        <v>3</v>
      </c>
    </row>
    <row r="729" spans="1:10">
      <c r="A729" s="6">
        <v>43852</v>
      </c>
      <c r="B729" s="5" t="s">
        <v>90</v>
      </c>
      <c r="C729" s="5" t="s">
        <v>400</v>
      </c>
      <c r="D729" s="5">
        <v>4.11</v>
      </c>
      <c r="E729" s="5">
        <v>4.25</v>
      </c>
      <c r="F729" s="5">
        <v>4.05</v>
      </c>
      <c r="G729" s="5">
        <v>4.24</v>
      </c>
      <c r="H729" s="5">
        <v>16045937</v>
      </c>
      <c r="I729" s="5">
        <v>66949309.3</v>
      </c>
      <c r="J729" s="5">
        <v>3</v>
      </c>
    </row>
    <row r="730" spans="1:10">
      <c r="A730" s="6">
        <v>43853</v>
      </c>
      <c r="B730" s="5" t="s">
        <v>90</v>
      </c>
      <c r="C730" s="5" t="s">
        <v>400</v>
      </c>
      <c r="D730" s="5">
        <v>4.2</v>
      </c>
      <c r="E730" s="5">
        <v>4.27</v>
      </c>
      <c r="F730" s="5">
        <v>4.03</v>
      </c>
      <c r="G730" s="5">
        <v>4.06</v>
      </c>
      <c r="H730" s="5">
        <v>19208144</v>
      </c>
      <c r="I730" s="5">
        <v>79819798.72</v>
      </c>
      <c r="J730" s="5">
        <v>3</v>
      </c>
    </row>
    <row r="731" spans="1:10">
      <c r="A731" s="6">
        <v>43843</v>
      </c>
      <c r="B731" s="5" t="s">
        <v>91</v>
      </c>
      <c r="C731" s="5" t="s">
        <v>401</v>
      </c>
      <c r="D731" s="5">
        <v>5.45</v>
      </c>
      <c r="E731" s="5">
        <v>5.46</v>
      </c>
      <c r="F731" s="5">
        <v>5.33</v>
      </c>
      <c r="G731" s="5">
        <v>5.44</v>
      </c>
      <c r="H731" s="5">
        <v>12150281</v>
      </c>
      <c r="I731" s="5">
        <v>65701488.31</v>
      </c>
      <c r="J731" s="5">
        <v>3</v>
      </c>
    </row>
    <row r="732" spans="1:10">
      <c r="A732" s="6">
        <v>43844</v>
      </c>
      <c r="B732" s="5" t="s">
        <v>91</v>
      </c>
      <c r="C732" s="5" t="s">
        <v>401</v>
      </c>
      <c r="D732" s="5">
        <v>5.47</v>
      </c>
      <c r="E732" s="5">
        <v>5.48</v>
      </c>
      <c r="F732" s="5">
        <v>5.36</v>
      </c>
      <c r="G732" s="5">
        <v>5.37</v>
      </c>
      <c r="H732" s="5">
        <v>13322854</v>
      </c>
      <c r="I732" s="5">
        <v>72011719.5</v>
      </c>
      <c r="J732" s="5">
        <v>3</v>
      </c>
    </row>
    <row r="733" spans="1:10">
      <c r="A733" s="6">
        <v>43845</v>
      </c>
      <c r="B733" s="5" t="s">
        <v>91</v>
      </c>
      <c r="C733" s="5" t="s">
        <v>401</v>
      </c>
      <c r="D733" s="5">
        <v>5.39</v>
      </c>
      <c r="E733" s="5">
        <v>5.4</v>
      </c>
      <c r="F733" s="5">
        <v>5.31</v>
      </c>
      <c r="G733" s="5">
        <v>5.36</v>
      </c>
      <c r="H733" s="5">
        <v>9485377</v>
      </c>
      <c r="I733" s="5">
        <v>50687380.05</v>
      </c>
      <c r="J733" s="5">
        <v>3</v>
      </c>
    </row>
    <row r="734" spans="1:10">
      <c r="A734" s="6">
        <v>43846</v>
      </c>
      <c r="B734" s="5" t="s">
        <v>91</v>
      </c>
      <c r="C734" s="5" t="s">
        <v>401</v>
      </c>
      <c r="D734" s="5">
        <v>5.35</v>
      </c>
      <c r="E734" s="5">
        <v>5.4</v>
      </c>
      <c r="F734" s="5">
        <v>5.3</v>
      </c>
      <c r="G734" s="5">
        <v>5.3</v>
      </c>
      <c r="H734" s="5">
        <v>8160102</v>
      </c>
      <c r="I734" s="5">
        <v>43562107.42</v>
      </c>
      <c r="J734" s="5">
        <v>3</v>
      </c>
    </row>
    <row r="735" spans="1:10">
      <c r="A735" s="6">
        <v>43847</v>
      </c>
      <c r="B735" s="5" t="s">
        <v>91</v>
      </c>
      <c r="C735" s="5" t="s">
        <v>401</v>
      </c>
      <c r="D735" s="5">
        <v>5.31</v>
      </c>
      <c r="E735" s="5">
        <v>5.33</v>
      </c>
      <c r="F735" s="5">
        <v>5.24</v>
      </c>
      <c r="G735" s="5">
        <v>5.25</v>
      </c>
      <c r="H735" s="5">
        <v>8377920</v>
      </c>
      <c r="I735" s="5">
        <v>44246813.86</v>
      </c>
      <c r="J735" s="5">
        <v>3</v>
      </c>
    </row>
    <row r="736" spans="1:10">
      <c r="A736" s="6">
        <v>43850</v>
      </c>
      <c r="B736" s="5" t="s">
        <v>91</v>
      </c>
      <c r="C736" s="5" t="s">
        <v>401</v>
      </c>
      <c r="D736" s="5">
        <v>5.25</v>
      </c>
      <c r="E736" s="5">
        <v>5.27</v>
      </c>
      <c r="F736" s="5">
        <v>5.17</v>
      </c>
      <c r="G736" s="5">
        <v>5.26</v>
      </c>
      <c r="H736" s="5">
        <v>9847811</v>
      </c>
      <c r="I736" s="5">
        <v>51274401.48</v>
      </c>
      <c r="J736" s="5">
        <v>3</v>
      </c>
    </row>
    <row r="737" spans="1:10">
      <c r="A737" s="6">
        <v>43851</v>
      </c>
      <c r="B737" s="5" t="s">
        <v>91</v>
      </c>
      <c r="C737" s="5" t="s">
        <v>401</v>
      </c>
      <c r="D737" s="5">
        <v>5.26</v>
      </c>
      <c r="E737" s="5">
        <v>5.26</v>
      </c>
      <c r="F737" s="5">
        <v>5.13</v>
      </c>
      <c r="G737" s="5">
        <v>5.14</v>
      </c>
      <c r="H737" s="5">
        <v>8554467</v>
      </c>
      <c r="I737" s="5">
        <v>44456169.08</v>
      </c>
      <c r="J737" s="5">
        <v>3</v>
      </c>
    </row>
    <row r="738" spans="1:10">
      <c r="A738" s="6">
        <v>43852</v>
      </c>
      <c r="B738" s="5" t="s">
        <v>91</v>
      </c>
      <c r="C738" s="5" t="s">
        <v>401</v>
      </c>
      <c r="D738" s="5">
        <v>5.13</v>
      </c>
      <c r="E738" s="5">
        <v>5.15</v>
      </c>
      <c r="F738" s="5">
        <v>4.84</v>
      </c>
      <c r="G738" s="5">
        <v>5.07</v>
      </c>
      <c r="H738" s="5">
        <v>14276890</v>
      </c>
      <c r="I738" s="5">
        <v>71780677.45</v>
      </c>
      <c r="J738" s="5">
        <v>3</v>
      </c>
    </row>
    <row r="739" spans="1:10">
      <c r="A739" s="6">
        <v>43853</v>
      </c>
      <c r="B739" s="5" t="s">
        <v>91</v>
      </c>
      <c r="C739" s="5" t="s">
        <v>401</v>
      </c>
      <c r="D739" s="5">
        <v>5.08</v>
      </c>
      <c r="E739" s="5">
        <v>5.14</v>
      </c>
      <c r="F739" s="5">
        <v>4.83</v>
      </c>
      <c r="G739" s="5">
        <v>4.9</v>
      </c>
      <c r="H739" s="5">
        <v>13346817</v>
      </c>
      <c r="I739" s="5">
        <v>66616161.42</v>
      </c>
      <c r="J739" s="5">
        <v>3</v>
      </c>
    </row>
    <row r="740" spans="1:10">
      <c r="A740" s="6">
        <v>43843</v>
      </c>
      <c r="B740" s="5" t="s">
        <v>92</v>
      </c>
      <c r="C740" s="5" t="s">
        <v>402</v>
      </c>
      <c r="D740" s="5">
        <v>13.3</v>
      </c>
      <c r="E740" s="5">
        <v>13.5</v>
      </c>
      <c r="F740" s="5">
        <v>13.05</v>
      </c>
      <c r="G740" s="5">
        <v>13.49</v>
      </c>
      <c r="H740" s="5">
        <v>6843359</v>
      </c>
      <c r="I740" s="5">
        <v>90881445.12</v>
      </c>
      <c r="J740" s="5">
        <v>3</v>
      </c>
    </row>
    <row r="741" spans="1:10">
      <c r="A741" s="6">
        <v>43844</v>
      </c>
      <c r="B741" s="5" t="s">
        <v>92</v>
      </c>
      <c r="C741" s="5" t="s">
        <v>402</v>
      </c>
      <c r="D741" s="5">
        <v>13.6</v>
      </c>
      <c r="E741" s="5">
        <v>13.6</v>
      </c>
      <c r="F741" s="5">
        <v>13.07</v>
      </c>
      <c r="G741" s="5">
        <v>13.08</v>
      </c>
      <c r="H741" s="5">
        <v>8300203</v>
      </c>
      <c r="I741" s="5">
        <v>110118868.67</v>
      </c>
      <c r="J741" s="5">
        <v>3</v>
      </c>
    </row>
    <row r="742" spans="1:10">
      <c r="A742" s="6">
        <v>43845</v>
      </c>
      <c r="B742" s="5" t="s">
        <v>92</v>
      </c>
      <c r="C742" s="5" t="s">
        <v>402</v>
      </c>
      <c r="D742" s="5">
        <v>13.04</v>
      </c>
      <c r="E742" s="5">
        <v>13.29</v>
      </c>
      <c r="F742" s="5">
        <v>12.88</v>
      </c>
      <c r="G742" s="5">
        <v>13.16</v>
      </c>
      <c r="H742" s="5">
        <v>5435796</v>
      </c>
      <c r="I742" s="5">
        <v>71406553.02</v>
      </c>
      <c r="J742" s="5">
        <v>3</v>
      </c>
    </row>
    <row r="743" spans="1:10">
      <c r="A743" s="6">
        <v>43846</v>
      </c>
      <c r="B743" s="5" t="s">
        <v>92</v>
      </c>
      <c r="C743" s="5" t="s">
        <v>402</v>
      </c>
      <c r="D743" s="5">
        <v>13.16</v>
      </c>
      <c r="E743" s="5">
        <v>14.1</v>
      </c>
      <c r="F743" s="5">
        <v>13.03</v>
      </c>
      <c r="G743" s="5">
        <v>13.96</v>
      </c>
      <c r="H743" s="5">
        <v>18334680</v>
      </c>
      <c r="I743" s="5">
        <v>249777522</v>
      </c>
      <c r="J743" s="5">
        <v>3</v>
      </c>
    </row>
    <row r="744" spans="1:10">
      <c r="A744" s="6">
        <v>43847</v>
      </c>
      <c r="B744" s="5" t="s">
        <v>92</v>
      </c>
      <c r="C744" s="5" t="s">
        <v>402</v>
      </c>
      <c r="D744" s="5">
        <v>14.01</v>
      </c>
      <c r="E744" s="5">
        <v>14.08</v>
      </c>
      <c r="F744" s="5">
        <v>13.26</v>
      </c>
      <c r="G744" s="5">
        <v>13.28</v>
      </c>
      <c r="H744" s="5">
        <v>14479313</v>
      </c>
      <c r="I744" s="5">
        <v>196331473.33</v>
      </c>
      <c r="J744" s="5">
        <v>3</v>
      </c>
    </row>
    <row r="745" spans="1:10">
      <c r="A745" s="6">
        <v>43850</v>
      </c>
      <c r="B745" s="5" t="s">
        <v>92</v>
      </c>
      <c r="C745" s="5" t="s">
        <v>402</v>
      </c>
      <c r="D745" s="5">
        <v>12.37</v>
      </c>
      <c r="E745" s="5">
        <v>12.37</v>
      </c>
      <c r="F745" s="5">
        <v>11.95</v>
      </c>
      <c r="G745" s="5">
        <v>11.95</v>
      </c>
      <c r="H745" s="5">
        <v>11710913</v>
      </c>
      <c r="I745" s="5">
        <v>141251851.61</v>
      </c>
      <c r="J745" s="5">
        <v>3</v>
      </c>
    </row>
    <row r="746" spans="1:10">
      <c r="A746" s="6">
        <v>43851</v>
      </c>
      <c r="B746" s="5" t="s">
        <v>92</v>
      </c>
      <c r="C746" s="5" t="s">
        <v>402</v>
      </c>
      <c r="D746" s="5">
        <v>11.51</v>
      </c>
      <c r="E746" s="5">
        <v>12.13</v>
      </c>
      <c r="F746" s="5">
        <v>11.5</v>
      </c>
      <c r="G746" s="5">
        <v>11.79</v>
      </c>
      <c r="H746" s="5">
        <v>7202215</v>
      </c>
      <c r="I746" s="5">
        <v>85370261.27</v>
      </c>
      <c r="J746" s="5">
        <v>3</v>
      </c>
    </row>
    <row r="747" spans="1:10">
      <c r="A747" s="6">
        <v>43852</v>
      </c>
      <c r="B747" s="5" t="s">
        <v>92</v>
      </c>
      <c r="C747" s="5" t="s">
        <v>402</v>
      </c>
      <c r="D747" s="5">
        <v>11.6</v>
      </c>
      <c r="E747" s="5">
        <v>12.06</v>
      </c>
      <c r="F747" s="5">
        <v>11.5</v>
      </c>
      <c r="G747" s="5">
        <v>11.87</v>
      </c>
      <c r="H747" s="5">
        <v>5642524</v>
      </c>
      <c r="I747" s="5">
        <v>66460977.86</v>
      </c>
      <c r="J747" s="5">
        <v>3</v>
      </c>
    </row>
    <row r="748" spans="1:10">
      <c r="A748" s="6">
        <v>43853</v>
      </c>
      <c r="B748" s="5" t="s">
        <v>92</v>
      </c>
      <c r="C748" s="5" t="s">
        <v>402</v>
      </c>
      <c r="D748" s="5">
        <v>11.89</v>
      </c>
      <c r="E748" s="5">
        <v>11.99</v>
      </c>
      <c r="F748" s="5">
        <v>10.98</v>
      </c>
      <c r="G748" s="5">
        <v>11.39</v>
      </c>
      <c r="H748" s="5">
        <v>6453502</v>
      </c>
      <c r="I748" s="5">
        <v>74389272.15</v>
      </c>
      <c r="J748" s="5">
        <v>3</v>
      </c>
    </row>
    <row r="749" spans="1:10">
      <c r="A749" s="6">
        <v>43843</v>
      </c>
      <c r="B749" s="5" t="s">
        <v>93</v>
      </c>
      <c r="C749" s="5" t="s">
        <v>403</v>
      </c>
      <c r="D749" s="5">
        <v>14.28</v>
      </c>
      <c r="E749" s="5">
        <v>15.07</v>
      </c>
      <c r="F749" s="5">
        <v>14.28</v>
      </c>
      <c r="G749" s="5">
        <v>14.95</v>
      </c>
      <c r="H749" s="5">
        <v>20778366</v>
      </c>
      <c r="I749" s="5">
        <v>305767352.64</v>
      </c>
      <c r="J749" s="5">
        <v>3</v>
      </c>
    </row>
    <row r="750" spans="1:10">
      <c r="A750" s="6">
        <v>43844</v>
      </c>
      <c r="B750" s="5" t="s">
        <v>93</v>
      </c>
      <c r="C750" s="5" t="s">
        <v>403</v>
      </c>
      <c r="D750" s="5">
        <v>15.08</v>
      </c>
      <c r="E750" s="5">
        <v>15.15</v>
      </c>
      <c r="F750" s="5">
        <v>14.38</v>
      </c>
      <c r="G750" s="5">
        <v>14.43</v>
      </c>
      <c r="H750" s="5">
        <v>16276303</v>
      </c>
      <c r="I750" s="5">
        <v>239726623.03</v>
      </c>
      <c r="J750" s="5">
        <v>3</v>
      </c>
    </row>
    <row r="751" spans="1:10">
      <c r="A751" s="6">
        <v>43845</v>
      </c>
      <c r="B751" s="5" t="s">
        <v>93</v>
      </c>
      <c r="C751" s="5" t="s">
        <v>403</v>
      </c>
      <c r="D751" s="5">
        <v>14.38</v>
      </c>
      <c r="E751" s="5">
        <v>14.81</v>
      </c>
      <c r="F751" s="5">
        <v>14.31</v>
      </c>
      <c r="G751" s="5">
        <v>14.57</v>
      </c>
      <c r="H751" s="5">
        <v>10718465</v>
      </c>
      <c r="I751" s="5">
        <v>156078106.94</v>
      </c>
      <c r="J751" s="5">
        <v>3</v>
      </c>
    </row>
    <row r="752" spans="1:10">
      <c r="A752" s="6">
        <v>43846</v>
      </c>
      <c r="B752" s="5" t="s">
        <v>93</v>
      </c>
      <c r="C752" s="5" t="s">
        <v>403</v>
      </c>
      <c r="D752" s="5">
        <v>14.54</v>
      </c>
      <c r="E752" s="5">
        <v>14.68</v>
      </c>
      <c r="F752" s="5">
        <v>14.2</v>
      </c>
      <c r="G752" s="5">
        <v>14.44</v>
      </c>
      <c r="H752" s="5">
        <v>9933940</v>
      </c>
      <c r="I752" s="5">
        <v>143106845.9</v>
      </c>
      <c r="J752" s="5">
        <v>3</v>
      </c>
    </row>
    <row r="753" spans="1:10">
      <c r="A753" s="6">
        <v>43847</v>
      </c>
      <c r="B753" s="5" t="s">
        <v>93</v>
      </c>
      <c r="C753" s="5" t="s">
        <v>403</v>
      </c>
      <c r="D753" s="5">
        <v>14.5</v>
      </c>
      <c r="E753" s="5">
        <v>15.05</v>
      </c>
      <c r="F753" s="5">
        <v>14.49</v>
      </c>
      <c r="G753" s="5">
        <v>14.71</v>
      </c>
      <c r="H753" s="5">
        <v>15264030</v>
      </c>
      <c r="I753" s="5">
        <v>226480849.89</v>
      </c>
      <c r="J753" s="5">
        <v>3</v>
      </c>
    </row>
    <row r="754" spans="1:10">
      <c r="A754" s="6">
        <v>43850</v>
      </c>
      <c r="B754" s="5" t="s">
        <v>93</v>
      </c>
      <c r="C754" s="5" t="s">
        <v>403</v>
      </c>
      <c r="D754" s="5">
        <v>14.79</v>
      </c>
      <c r="E754" s="5">
        <v>15.87</v>
      </c>
      <c r="F754" s="5">
        <v>14.64</v>
      </c>
      <c r="G754" s="5">
        <v>15.7</v>
      </c>
      <c r="H754" s="5">
        <v>20248543</v>
      </c>
      <c r="I754" s="5">
        <v>312212600.09</v>
      </c>
      <c r="J754" s="5">
        <v>3</v>
      </c>
    </row>
    <row r="755" spans="1:10">
      <c r="A755" s="6">
        <v>43851</v>
      </c>
      <c r="B755" s="5" t="s">
        <v>93</v>
      </c>
      <c r="C755" s="5" t="s">
        <v>403</v>
      </c>
      <c r="D755" s="5">
        <v>15.67</v>
      </c>
      <c r="E755" s="5">
        <v>15.9</v>
      </c>
      <c r="F755" s="5">
        <v>15.55</v>
      </c>
      <c r="G755" s="5">
        <v>15.76</v>
      </c>
      <c r="H755" s="5">
        <v>14538465</v>
      </c>
      <c r="I755" s="5">
        <v>228734921.68</v>
      </c>
      <c r="J755" s="5">
        <v>3</v>
      </c>
    </row>
    <row r="756" spans="1:10">
      <c r="A756" s="6">
        <v>43852</v>
      </c>
      <c r="B756" s="5" t="s">
        <v>93</v>
      </c>
      <c r="C756" s="5" t="s">
        <v>403</v>
      </c>
      <c r="D756" s="5">
        <v>15.43</v>
      </c>
      <c r="E756" s="5">
        <v>16.35</v>
      </c>
      <c r="F756" s="5">
        <v>15.26</v>
      </c>
      <c r="G756" s="5">
        <v>16.13</v>
      </c>
      <c r="H756" s="5">
        <v>16376321</v>
      </c>
      <c r="I756" s="5">
        <v>260638442.18</v>
      </c>
      <c r="J756" s="5">
        <v>3</v>
      </c>
    </row>
    <row r="757" spans="1:10">
      <c r="A757" s="6">
        <v>43853</v>
      </c>
      <c r="B757" s="5" t="s">
        <v>93</v>
      </c>
      <c r="C757" s="5" t="s">
        <v>403</v>
      </c>
      <c r="D757" s="5">
        <v>16.15</v>
      </c>
      <c r="E757" s="5">
        <v>16.51</v>
      </c>
      <c r="F757" s="5">
        <v>14.8</v>
      </c>
      <c r="G757" s="5">
        <v>15.25</v>
      </c>
      <c r="H757" s="5">
        <v>18728837</v>
      </c>
      <c r="I757" s="5">
        <v>294136914.9</v>
      </c>
      <c r="J757" s="5">
        <v>3</v>
      </c>
    </row>
    <row r="758" spans="1:10">
      <c r="A758" s="6">
        <v>43843</v>
      </c>
      <c r="B758" s="5" t="s">
        <v>94</v>
      </c>
      <c r="C758" s="5" t="s">
        <v>404</v>
      </c>
      <c r="D758" s="5">
        <v>8.94</v>
      </c>
      <c r="E758" s="5">
        <v>8.98</v>
      </c>
      <c r="F758" s="5">
        <v>8.72</v>
      </c>
      <c r="G758" s="5">
        <v>8.96</v>
      </c>
      <c r="H758" s="5">
        <v>21879564</v>
      </c>
      <c r="I758" s="5">
        <v>193624716.22</v>
      </c>
      <c r="J758" s="5">
        <v>3</v>
      </c>
    </row>
    <row r="759" spans="1:10">
      <c r="A759" s="6">
        <v>43844</v>
      </c>
      <c r="B759" s="5" t="s">
        <v>94</v>
      </c>
      <c r="C759" s="5" t="s">
        <v>404</v>
      </c>
      <c r="D759" s="5">
        <v>8.96</v>
      </c>
      <c r="E759" s="5">
        <v>9.08</v>
      </c>
      <c r="F759" s="5">
        <v>8.83</v>
      </c>
      <c r="G759" s="5">
        <v>8.85</v>
      </c>
      <c r="H759" s="5">
        <v>16253022</v>
      </c>
      <c r="I759" s="5">
        <v>145280053.22</v>
      </c>
      <c r="J759" s="5">
        <v>3</v>
      </c>
    </row>
    <row r="760" spans="1:10">
      <c r="A760" s="6">
        <v>43845</v>
      </c>
      <c r="B760" s="5" t="s">
        <v>94</v>
      </c>
      <c r="C760" s="5" t="s">
        <v>404</v>
      </c>
      <c r="D760" s="5">
        <v>8.87</v>
      </c>
      <c r="E760" s="5">
        <v>8.87</v>
      </c>
      <c r="F760" s="5">
        <v>8.7</v>
      </c>
      <c r="G760" s="5">
        <v>8.77</v>
      </c>
      <c r="H760" s="5">
        <v>14568873</v>
      </c>
      <c r="I760" s="5">
        <v>127739833.91</v>
      </c>
      <c r="J760" s="5">
        <v>3</v>
      </c>
    </row>
    <row r="761" spans="1:10">
      <c r="A761" s="6">
        <v>43846</v>
      </c>
      <c r="B761" s="5" t="s">
        <v>94</v>
      </c>
      <c r="C761" s="5" t="s">
        <v>404</v>
      </c>
      <c r="D761" s="5">
        <v>8.8</v>
      </c>
      <c r="E761" s="5">
        <v>8.98</v>
      </c>
      <c r="F761" s="5">
        <v>8.72</v>
      </c>
      <c r="G761" s="5">
        <v>8.76</v>
      </c>
      <c r="H761" s="5">
        <v>22275836</v>
      </c>
      <c r="I761" s="5">
        <v>197386603</v>
      </c>
      <c r="J761" s="5">
        <v>3</v>
      </c>
    </row>
    <row r="762" spans="1:10">
      <c r="A762" s="6">
        <v>43847</v>
      </c>
      <c r="B762" s="5" t="s">
        <v>94</v>
      </c>
      <c r="C762" s="5" t="s">
        <v>404</v>
      </c>
      <c r="D762" s="5">
        <v>8.75</v>
      </c>
      <c r="E762" s="5">
        <v>8.81</v>
      </c>
      <c r="F762" s="5">
        <v>8.55</v>
      </c>
      <c r="G762" s="5">
        <v>8.6</v>
      </c>
      <c r="H762" s="5">
        <v>22697419</v>
      </c>
      <c r="I762" s="5">
        <v>195611283.21</v>
      </c>
      <c r="J762" s="5">
        <v>3</v>
      </c>
    </row>
    <row r="763" spans="1:10">
      <c r="A763" s="6">
        <v>43850</v>
      </c>
      <c r="B763" s="5" t="s">
        <v>94</v>
      </c>
      <c r="C763" s="5" t="s">
        <v>404</v>
      </c>
      <c r="D763" s="5">
        <v>8.5</v>
      </c>
      <c r="E763" s="5">
        <v>8.65</v>
      </c>
      <c r="F763" s="5">
        <v>8.36</v>
      </c>
      <c r="G763" s="5">
        <v>8.64</v>
      </c>
      <c r="H763" s="5">
        <v>21178241</v>
      </c>
      <c r="I763" s="5">
        <v>179963781.45</v>
      </c>
      <c r="J763" s="5">
        <v>3</v>
      </c>
    </row>
    <row r="764" spans="1:10">
      <c r="A764" s="6">
        <v>43851</v>
      </c>
      <c r="B764" s="5" t="s">
        <v>94</v>
      </c>
      <c r="C764" s="5" t="s">
        <v>404</v>
      </c>
      <c r="D764" s="5">
        <v>8.61</v>
      </c>
      <c r="E764" s="5">
        <v>8.81</v>
      </c>
      <c r="F764" s="5">
        <v>8.53</v>
      </c>
      <c r="G764" s="5">
        <v>8.54</v>
      </c>
      <c r="H764" s="5">
        <v>18683575</v>
      </c>
      <c r="I764" s="5">
        <v>161503332.68</v>
      </c>
      <c r="J764" s="5">
        <v>3</v>
      </c>
    </row>
    <row r="765" spans="1:10">
      <c r="A765" s="6">
        <v>43852</v>
      </c>
      <c r="B765" s="5" t="s">
        <v>94</v>
      </c>
      <c r="C765" s="5" t="s">
        <v>404</v>
      </c>
      <c r="D765" s="5">
        <v>8.56</v>
      </c>
      <c r="E765" s="5">
        <v>8.64</v>
      </c>
      <c r="F765" s="5">
        <v>8.37</v>
      </c>
      <c r="G765" s="5">
        <v>8.57</v>
      </c>
      <c r="H765" s="5">
        <v>19120387</v>
      </c>
      <c r="I765" s="5">
        <v>162326832.12</v>
      </c>
      <c r="J765" s="5">
        <v>3</v>
      </c>
    </row>
    <row r="766" spans="1:10">
      <c r="A766" s="6">
        <v>43853</v>
      </c>
      <c r="B766" s="5" t="s">
        <v>94</v>
      </c>
      <c r="C766" s="5" t="s">
        <v>404</v>
      </c>
      <c r="D766" s="5">
        <v>8.46</v>
      </c>
      <c r="E766" s="5">
        <v>8.58</v>
      </c>
      <c r="F766" s="5">
        <v>8.15</v>
      </c>
      <c r="G766" s="5">
        <v>8.22</v>
      </c>
      <c r="H766" s="5">
        <v>21292312</v>
      </c>
      <c r="I766" s="5">
        <v>177499281.32</v>
      </c>
      <c r="J766" s="5">
        <v>3</v>
      </c>
    </row>
    <row r="767" spans="1:10">
      <c r="A767" s="6">
        <v>43843</v>
      </c>
      <c r="B767" s="5" t="s">
        <v>95</v>
      </c>
      <c r="C767" s="5" t="s">
        <v>405</v>
      </c>
      <c r="D767" s="5">
        <v>8.5</v>
      </c>
      <c r="E767" s="5">
        <v>8.56</v>
      </c>
      <c r="F767" s="5">
        <v>8.32</v>
      </c>
      <c r="G767" s="5">
        <v>8.55</v>
      </c>
      <c r="H767" s="5">
        <v>17313936</v>
      </c>
      <c r="I767" s="5">
        <v>146502747.96</v>
      </c>
      <c r="J767" s="5">
        <v>3</v>
      </c>
    </row>
    <row r="768" spans="1:10">
      <c r="A768" s="6">
        <v>43844</v>
      </c>
      <c r="B768" s="5" t="s">
        <v>95</v>
      </c>
      <c r="C768" s="5" t="s">
        <v>405</v>
      </c>
      <c r="D768" s="5">
        <v>8.52</v>
      </c>
      <c r="E768" s="5">
        <v>8.52</v>
      </c>
      <c r="F768" s="5">
        <v>8.23</v>
      </c>
      <c r="G768" s="5">
        <v>8.27</v>
      </c>
      <c r="H768" s="5">
        <v>20759090</v>
      </c>
      <c r="I768" s="5">
        <v>172989415.35</v>
      </c>
      <c r="J768" s="5">
        <v>3</v>
      </c>
    </row>
    <row r="769" spans="1:10">
      <c r="A769" s="6">
        <v>43845</v>
      </c>
      <c r="B769" s="5" t="s">
        <v>95</v>
      </c>
      <c r="C769" s="5" t="s">
        <v>405</v>
      </c>
      <c r="D769" s="5">
        <v>8.27</v>
      </c>
      <c r="E769" s="5">
        <v>8.44</v>
      </c>
      <c r="F769" s="5">
        <v>8.25</v>
      </c>
      <c r="G769" s="5">
        <v>8.35</v>
      </c>
      <c r="H769" s="5">
        <v>16499378</v>
      </c>
      <c r="I769" s="5">
        <v>137777504.6</v>
      </c>
      <c r="J769" s="5">
        <v>3</v>
      </c>
    </row>
    <row r="770" spans="1:10">
      <c r="A770" s="6">
        <v>43846</v>
      </c>
      <c r="B770" s="5" t="s">
        <v>95</v>
      </c>
      <c r="C770" s="5" t="s">
        <v>405</v>
      </c>
      <c r="D770" s="5">
        <v>8.33</v>
      </c>
      <c r="E770" s="5">
        <v>8.33</v>
      </c>
      <c r="F770" s="5">
        <v>8.13</v>
      </c>
      <c r="G770" s="5">
        <v>8.26</v>
      </c>
      <c r="H770" s="5">
        <v>15168557</v>
      </c>
      <c r="I770" s="5">
        <v>124850784.49</v>
      </c>
      <c r="J770" s="5">
        <v>3</v>
      </c>
    </row>
    <row r="771" spans="1:10">
      <c r="A771" s="6">
        <v>43847</v>
      </c>
      <c r="B771" s="5" t="s">
        <v>95</v>
      </c>
      <c r="C771" s="5" t="s">
        <v>405</v>
      </c>
      <c r="D771" s="5">
        <v>8.29</v>
      </c>
      <c r="E771" s="5">
        <v>8.34</v>
      </c>
      <c r="F771" s="5">
        <v>8.06</v>
      </c>
      <c r="G771" s="5">
        <v>8.13</v>
      </c>
      <c r="H771" s="5">
        <v>12998957</v>
      </c>
      <c r="I771" s="5">
        <v>106628990.47</v>
      </c>
      <c r="J771" s="5">
        <v>3</v>
      </c>
    </row>
    <row r="772" spans="1:10">
      <c r="A772" s="6">
        <v>43850</v>
      </c>
      <c r="B772" s="5" t="s">
        <v>95</v>
      </c>
      <c r="C772" s="5" t="s">
        <v>405</v>
      </c>
      <c r="D772" s="5">
        <v>8.15</v>
      </c>
      <c r="E772" s="5">
        <v>8.46</v>
      </c>
      <c r="F772" s="5">
        <v>8.11</v>
      </c>
      <c r="G772" s="5">
        <v>8.46</v>
      </c>
      <c r="H772" s="5">
        <v>15513437</v>
      </c>
      <c r="I772" s="5">
        <v>129358919.9</v>
      </c>
      <c r="J772" s="5">
        <v>3</v>
      </c>
    </row>
    <row r="773" spans="1:10">
      <c r="A773" s="6">
        <v>43851</v>
      </c>
      <c r="B773" s="5" t="s">
        <v>95</v>
      </c>
      <c r="C773" s="5" t="s">
        <v>405</v>
      </c>
      <c r="D773" s="5">
        <v>8.39</v>
      </c>
      <c r="E773" s="5">
        <v>8.42</v>
      </c>
      <c r="F773" s="5">
        <v>8.14</v>
      </c>
      <c r="G773" s="5">
        <v>8.19</v>
      </c>
      <c r="H773" s="5">
        <v>11825648</v>
      </c>
      <c r="I773" s="5">
        <v>97601550.34</v>
      </c>
      <c r="J773" s="5">
        <v>3</v>
      </c>
    </row>
    <row r="774" spans="1:10">
      <c r="A774" s="6">
        <v>43852</v>
      </c>
      <c r="B774" s="5" t="s">
        <v>95</v>
      </c>
      <c r="C774" s="5" t="s">
        <v>405</v>
      </c>
      <c r="D774" s="5">
        <v>8.06</v>
      </c>
      <c r="E774" s="5">
        <v>8.35</v>
      </c>
      <c r="F774" s="5">
        <v>7.91</v>
      </c>
      <c r="G774" s="5">
        <v>8.24</v>
      </c>
      <c r="H774" s="5">
        <v>11859300</v>
      </c>
      <c r="I774" s="5">
        <v>96497767</v>
      </c>
      <c r="J774" s="5">
        <v>3</v>
      </c>
    </row>
    <row r="775" spans="1:10">
      <c r="A775" s="6">
        <v>43853</v>
      </c>
      <c r="B775" s="5" t="s">
        <v>95</v>
      </c>
      <c r="C775" s="5" t="s">
        <v>405</v>
      </c>
      <c r="D775" s="5">
        <v>8.22</v>
      </c>
      <c r="E775" s="5">
        <v>8.37</v>
      </c>
      <c r="F775" s="5">
        <v>7.66</v>
      </c>
      <c r="G775" s="5">
        <v>7.82</v>
      </c>
      <c r="H775" s="5">
        <v>17758817</v>
      </c>
      <c r="I775" s="5">
        <v>142373354.65</v>
      </c>
      <c r="J775" s="5">
        <v>3</v>
      </c>
    </row>
    <row r="776" spans="1:10">
      <c r="A776" s="6">
        <v>43843</v>
      </c>
      <c r="B776" s="5" t="s">
        <v>96</v>
      </c>
      <c r="C776" s="5" t="s">
        <v>406</v>
      </c>
      <c r="D776" s="5">
        <v>11.82</v>
      </c>
      <c r="E776" s="5">
        <v>12.1</v>
      </c>
      <c r="F776" s="5">
        <v>11.68</v>
      </c>
      <c r="G776" s="5">
        <v>12.1</v>
      </c>
      <c r="H776" s="5">
        <v>98858408</v>
      </c>
      <c r="I776" s="5">
        <v>1178624906.35</v>
      </c>
      <c r="J776" s="5">
        <v>3</v>
      </c>
    </row>
    <row r="777" spans="1:10">
      <c r="A777" s="6">
        <v>43844</v>
      </c>
      <c r="B777" s="5" t="s">
        <v>96</v>
      </c>
      <c r="C777" s="5" t="s">
        <v>406</v>
      </c>
      <c r="D777" s="5">
        <v>12</v>
      </c>
      <c r="E777" s="5">
        <v>12.17</v>
      </c>
      <c r="F777" s="5">
        <v>11.8</v>
      </c>
      <c r="G777" s="5">
        <v>11.82</v>
      </c>
      <c r="H777" s="5">
        <v>88543525</v>
      </c>
      <c r="I777" s="5">
        <v>1054251910.6</v>
      </c>
      <c r="J777" s="5">
        <v>3</v>
      </c>
    </row>
    <row r="778" spans="1:10">
      <c r="A778" s="6">
        <v>43845</v>
      </c>
      <c r="B778" s="5" t="s">
        <v>96</v>
      </c>
      <c r="C778" s="5" t="s">
        <v>406</v>
      </c>
      <c r="D778" s="5">
        <v>11.77</v>
      </c>
      <c r="E778" s="5">
        <v>11.86</v>
      </c>
      <c r="F778" s="5">
        <v>11.6</v>
      </c>
      <c r="G778" s="5">
        <v>11.84</v>
      </c>
      <c r="H778" s="5">
        <v>64097106</v>
      </c>
      <c r="I778" s="5">
        <v>750487802.44</v>
      </c>
      <c r="J778" s="5">
        <v>3</v>
      </c>
    </row>
    <row r="779" spans="1:10">
      <c r="A779" s="6">
        <v>43846</v>
      </c>
      <c r="B779" s="5" t="s">
        <v>96</v>
      </c>
      <c r="C779" s="5" t="s">
        <v>406</v>
      </c>
      <c r="D779" s="5">
        <v>11.92</v>
      </c>
      <c r="E779" s="5">
        <v>13.02</v>
      </c>
      <c r="F779" s="5">
        <v>11.92</v>
      </c>
      <c r="G779" s="5">
        <v>12.73</v>
      </c>
      <c r="H779" s="5">
        <v>223974384</v>
      </c>
      <c r="I779" s="5">
        <v>2841987189.77</v>
      </c>
      <c r="J779" s="5">
        <v>3</v>
      </c>
    </row>
    <row r="780" spans="1:10">
      <c r="A780" s="6">
        <v>43847</v>
      </c>
      <c r="B780" s="5" t="s">
        <v>96</v>
      </c>
      <c r="C780" s="5" t="s">
        <v>406</v>
      </c>
      <c r="D780" s="5">
        <v>12.69</v>
      </c>
      <c r="E780" s="5">
        <v>13.1</v>
      </c>
      <c r="F780" s="5">
        <v>12.46</v>
      </c>
      <c r="G780" s="5">
        <v>12.6</v>
      </c>
      <c r="H780" s="5">
        <v>150414317</v>
      </c>
      <c r="I780" s="5">
        <v>1924769564.87</v>
      </c>
      <c r="J780" s="5">
        <v>3</v>
      </c>
    </row>
    <row r="781" spans="1:10">
      <c r="A781" s="6">
        <v>43850</v>
      </c>
      <c r="B781" s="5" t="s">
        <v>96</v>
      </c>
      <c r="C781" s="5" t="s">
        <v>406</v>
      </c>
      <c r="D781" s="5">
        <v>12.85</v>
      </c>
      <c r="E781" s="5">
        <v>13.46</v>
      </c>
      <c r="F781" s="5">
        <v>12.6</v>
      </c>
      <c r="G781" s="5">
        <v>13.22</v>
      </c>
      <c r="H781" s="5">
        <v>191052981</v>
      </c>
      <c r="I781" s="5">
        <v>2490463871.63</v>
      </c>
      <c r="J781" s="5">
        <v>3</v>
      </c>
    </row>
    <row r="782" spans="1:10">
      <c r="A782" s="6">
        <v>43851</v>
      </c>
      <c r="B782" s="5" t="s">
        <v>96</v>
      </c>
      <c r="C782" s="5" t="s">
        <v>406</v>
      </c>
      <c r="D782" s="5">
        <v>13.07</v>
      </c>
      <c r="E782" s="5">
        <v>13.15</v>
      </c>
      <c r="F782" s="5">
        <v>12.84</v>
      </c>
      <c r="G782" s="5">
        <v>12.91</v>
      </c>
      <c r="H782" s="5">
        <v>108322936</v>
      </c>
      <c r="I782" s="5">
        <v>1405993904</v>
      </c>
      <c r="J782" s="5">
        <v>3</v>
      </c>
    </row>
    <row r="783" spans="1:10">
      <c r="A783" s="6">
        <v>43852</v>
      </c>
      <c r="B783" s="5" t="s">
        <v>96</v>
      </c>
      <c r="C783" s="5" t="s">
        <v>406</v>
      </c>
      <c r="D783" s="5">
        <v>13</v>
      </c>
      <c r="E783" s="5">
        <v>13.41</v>
      </c>
      <c r="F783" s="5">
        <v>12.35</v>
      </c>
      <c r="G783" s="5">
        <v>13.2</v>
      </c>
      <c r="H783" s="5">
        <v>154358379</v>
      </c>
      <c r="I783" s="5">
        <v>1995927322.81</v>
      </c>
      <c r="J783" s="5">
        <v>3</v>
      </c>
    </row>
    <row r="784" spans="1:10">
      <c r="A784" s="6">
        <v>43853</v>
      </c>
      <c r="B784" s="5" t="s">
        <v>96</v>
      </c>
      <c r="C784" s="5" t="s">
        <v>406</v>
      </c>
      <c r="D784" s="5">
        <v>12.97</v>
      </c>
      <c r="E784" s="5">
        <v>13.55</v>
      </c>
      <c r="F784" s="5">
        <v>12.64</v>
      </c>
      <c r="G784" s="5">
        <v>12.96</v>
      </c>
      <c r="H784" s="5">
        <v>132387934</v>
      </c>
      <c r="I784" s="5">
        <v>1726346683.75</v>
      </c>
      <c r="J784" s="5">
        <v>3</v>
      </c>
    </row>
    <row r="785" spans="1:10">
      <c r="A785" s="6">
        <v>43843</v>
      </c>
      <c r="B785" s="5" t="s">
        <v>97</v>
      </c>
      <c r="C785" s="5" t="s">
        <v>407</v>
      </c>
      <c r="D785" s="5">
        <v>13.4</v>
      </c>
      <c r="E785" s="5">
        <v>13.6</v>
      </c>
      <c r="F785" s="5">
        <v>13.29</v>
      </c>
      <c r="G785" s="5">
        <v>13.53</v>
      </c>
      <c r="H785" s="5">
        <v>8366239</v>
      </c>
      <c r="I785" s="5">
        <v>112444377.44</v>
      </c>
      <c r="J785" s="5">
        <v>3</v>
      </c>
    </row>
    <row r="786" spans="1:10">
      <c r="A786" s="6">
        <v>43844</v>
      </c>
      <c r="B786" s="5" t="s">
        <v>97</v>
      </c>
      <c r="C786" s="5" t="s">
        <v>407</v>
      </c>
      <c r="D786" s="5">
        <v>13.59</v>
      </c>
      <c r="E786" s="5">
        <v>13.59</v>
      </c>
      <c r="F786" s="5">
        <v>13.12</v>
      </c>
      <c r="G786" s="5">
        <v>13.18</v>
      </c>
      <c r="H786" s="5">
        <v>9168931</v>
      </c>
      <c r="I786" s="5">
        <v>122110200.95</v>
      </c>
      <c r="J786" s="5">
        <v>3</v>
      </c>
    </row>
    <row r="787" spans="1:10">
      <c r="A787" s="6">
        <v>43845</v>
      </c>
      <c r="B787" s="5" t="s">
        <v>97</v>
      </c>
      <c r="C787" s="5" t="s">
        <v>407</v>
      </c>
      <c r="D787" s="5">
        <v>13.18</v>
      </c>
      <c r="E787" s="5">
        <v>13.34</v>
      </c>
      <c r="F787" s="5">
        <v>13.09</v>
      </c>
      <c r="G787" s="5">
        <v>13.33</v>
      </c>
      <c r="H787" s="5">
        <v>5339468</v>
      </c>
      <c r="I787" s="5">
        <v>70631180.09</v>
      </c>
      <c r="J787" s="5">
        <v>3</v>
      </c>
    </row>
    <row r="788" spans="1:10">
      <c r="A788" s="6">
        <v>43846</v>
      </c>
      <c r="B788" s="5" t="s">
        <v>97</v>
      </c>
      <c r="C788" s="5" t="s">
        <v>407</v>
      </c>
      <c r="D788" s="5">
        <v>13.39</v>
      </c>
      <c r="E788" s="5">
        <v>13.45</v>
      </c>
      <c r="F788" s="5">
        <v>13.14</v>
      </c>
      <c r="G788" s="5">
        <v>13.16</v>
      </c>
      <c r="H788" s="5">
        <v>5317404</v>
      </c>
      <c r="I788" s="5">
        <v>70548949.48</v>
      </c>
      <c r="J788" s="5">
        <v>3</v>
      </c>
    </row>
    <row r="789" spans="1:10">
      <c r="A789" s="6">
        <v>43847</v>
      </c>
      <c r="B789" s="5" t="s">
        <v>97</v>
      </c>
      <c r="C789" s="5" t="s">
        <v>407</v>
      </c>
      <c r="D789" s="5">
        <v>13.21</v>
      </c>
      <c r="E789" s="5">
        <v>13.42</v>
      </c>
      <c r="F789" s="5">
        <v>13.14</v>
      </c>
      <c r="G789" s="5">
        <v>13.2</v>
      </c>
      <c r="H789" s="5">
        <v>4508306</v>
      </c>
      <c r="I789" s="5">
        <v>59751753.46</v>
      </c>
      <c r="J789" s="5">
        <v>3</v>
      </c>
    </row>
    <row r="790" spans="1:10">
      <c r="A790" s="6">
        <v>43850</v>
      </c>
      <c r="B790" s="5" t="s">
        <v>97</v>
      </c>
      <c r="C790" s="5" t="s">
        <v>407</v>
      </c>
      <c r="D790" s="5">
        <v>13.2</v>
      </c>
      <c r="E790" s="5">
        <v>13.37</v>
      </c>
      <c r="F790" s="5">
        <v>13</v>
      </c>
      <c r="G790" s="5">
        <v>13.32</v>
      </c>
      <c r="H790" s="5">
        <v>6558222</v>
      </c>
      <c r="I790" s="5">
        <v>86840069.99</v>
      </c>
      <c r="J790" s="5">
        <v>3</v>
      </c>
    </row>
    <row r="791" spans="1:10">
      <c r="A791" s="6">
        <v>43851</v>
      </c>
      <c r="B791" s="5" t="s">
        <v>97</v>
      </c>
      <c r="C791" s="5" t="s">
        <v>407</v>
      </c>
      <c r="D791" s="5">
        <v>13.38</v>
      </c>
      <c r="E791" s="5">
        <v>13.62</v>
      </c>
      <c r="F791" s="5">
        <v>13.24</v>
      </c>
      <c r="G791" s="5">
        <v>13.38</v>
      </c>
      <c r="H791" s="5">
        <v>7980551</v>
      </c>
      <c r="I791" s="5">
        <v>107163542.68</v>
      </c>
      <c r="J791" s="5">
        <v>3</v>
      </c>
    </row>
    <row r="792" spans="1:10">
      <c r="A792" s="6">
        <v>43852</v>
      </c>
      <c r="B792" s="5" t="s">
        <v>97</v>
      </c>
      <c r="C792" s="5" t="s">
        <v>407</v>
      </c>
      <c r="D792" s="5">
        <v>13.29</v>
      </c>
      <c r="E792" s="5">
        <v>13.58</v>
      </c>
      <c r="F792" s="5">
        <v>13.02</v>
      </c>
      <c r="G792" s="5">
        <v>13.5</v>
      </c>
      <c r="H792" s="5">
        <v>9333721</v>
      </c>
      <c r="I792" s="5">
        <v>124647252.44</v>
      </c>
      <c r="J792" s="5">
        <v>3</v>
      </c>
    </row>
    <row r="793" spans="1:10">
      <c r="A793" s="6">
        <v>43853</v>
      </c>
      <c r="B793" s="5" t="s">
        <v>97</v>
      </c>
      <c r="C793" s="5" t="s">
        <v>407</v>
      </c>
      <c r="D793" s="5">
        <v>13.39</v>
      </c>
      <c r="E793" s="5">
        <v>13.42</v>
      </c>
      <c r="F793" s="5">
        <v>12.46</v>
      </c>
      <c r="G793" s="5">
        <v>12.56</v>
      </c>
      <c r="H793" s="5">
        <v>12990190</v>
      </c>
      <c r="I793" s="5">
        <v>168063179.84</v>
      </c>
      <c r="J793" s="5">
        <v>3</v>
      </c>
    </row>
    <row r="794" spans="1:10">
      <c r="A794" s="6">
        <v>43843</v>
      </c>
      <c r="B794" s="5" t="s">
        <v>98</v>
      </c>
      <c r="C794" s="5" t="s">
        <v>408</v>
      </c>
      <c r="D794" s="5">
        <v>22.21</v>
      </c>
      <c r="E794" s="5">
        <v>22.69</v>
      </c>
      <c r="F794" s="5">
        <v>21.8</v>
      </c>
      <c r="G794" s="5">
        <v>22.64</v>
      </c>
      <c r="H794" s="5">
        <v>31418273</v>
      </c>
      <c r="I794" s="5">
        <v>698471347.09</v>
      </c>
      <c r="J794" s="5">
        <v>3</v>
      </c>
    </row>
    <row r="795" spans="1:10">
      <c r="A795" s="6">
        <v>43844</v>
      </c>
      <c r="B795" s="5" t="s">
        <v>98</v>
      </c>
      <c r="C795" s="5" t="s">
        <v>408</v>
      </c>
      <c r="D795" s="5">
        <v>23</v>
      </c>
      <c r="E795" s="5">
        <v>23.66</v>
      </c>
      <c r="F795" s="5">
        <v>21.43</v>
      </c>
      <c r="G795" s="5">
        <v>21.53</v>
      </c>
      <c r="H795" s="5">
        <v>49639050</v>
      </c>
      <c r="I795" s="5">
        <v>1106293518.56</v>
      </c>
      <c r="J795" s="5">
        <v>3</v>
      </c>
    </row>
    <row r="796" spans="1:10">
      <c r="A796" s="6">
        <v>43845</v>
      </c>
      <c r="B796" s="5" t="s">
        <v>98</v>
      </c>
      <c r="C796" s="5" t="s">
        <v>408</v>
      </c>
      <c r="D796" s="5">
        <v>21.48</v>
      </c>
      <c r="E796" s="5">
        <v>21.96</v>
      </c>
      <c r="F796" s="5">
        <v>21.36</v>
      </c>
      <c r="G796" s="5">
        <v>21.61</v>
      </c>
      <c r="H796" s="5">
        <v>26364574</v>
      </c>
      <c r="I796" s="5">
        <v>571490505.91</v>
      </c>
      <c r="J796" s="5">
        <v>3</v>
      </c>
    </row>
    <row r="797" spans="1:10">
      <c r="A797" s="6">
        <v>43846</v>
      </c>
      <c r="B797" s="5" t="s">
        <v>98</v>
      </c>
      <c r="C797" s="5" t="s">
        <v>408</v>
      </c>
      <c r="D797" s="5">
        <v>21.76</v>
      </c>
      <c r="E797" s="5">
        <v>22.15</v>
      </c>
      <c r="F797" s="5">
        <v>21.36</v>
      </c>
      <c r="G797" s="5">
        <v>21.88</v>
      </c>
      <c r="H797" s="5">
        <v>22792518</v>
      </c>
      <c r="I797" s="5">
        <v>496501123.63</v>
      </c>
      <c r="J797" s="5">
        <v>3</v>
      </c>
    </row>
    <row r="798" spans="1:10">
      <c r="A798" s="6">
        <v>43847</v>
      </c>
      <c r="B798" s="5" t="s">
        <v>98</v>
      </c>
      <c r="C798" s="5" t="s">
        <v>408</v>
      </c>
      <c r="D798" s="5">
        <v>21.78</v>
      </c>
      <c r="E798" s="5">
        <v>21.9</v>
      </c>
      <c r="F798" s="5">
        <v>20.9</v>
      </c>
      <c r="G798" s="5">
        <v>21.12</v>
      </c>
      <c r="H798" s="5">
        <v>26246069</v>
      </c>
      <c r="I798" s="5">
        <v>559963914.36</v>
      </c>
      <c r="J798" s="5">
        <v>3</v>
      </c>
    </row>
    <row r="799" spans="1:10">
      <c r="A799" s="6">
        <v>43850</v>
      </c>
      <c r="B799" s="5" t="s">
        <v>98</v>
      </c>
      <c r="C799" s="5" t="s">
        <v>408</v>
      </c>
      <c r="D799" s="5">
        <v>21.5</v>
      </c>
      <c r="E799" s="5">
        <v>22.59</v>
      </c>
      <c r="F799" s="5">
        <v>21.06</v>
      </c>
      <c r="G799" s="5">
        <v>22.25</v>
      </c>
      <c r="H799" s="5">
        <v>39206852</v>
      </c>
      <c r="I799" s="5">
        <v>863852429.39</v>
      </c>
      <c r="J799" s="5">
        <v>3</v>
      </c>
    </row>
    <row r="800" spans="1:10">
      <c r="A800" s="6">
        <v>43851</v>
      </c>
      <c r="B800" s="5" t="s">
        <v>98</v>
      </c>
      <c r="C800" s="5" t="s">
        <v>408</v>
      </c>
      <c r="D800" s="5">
        <v>22</v>
      </c>
      <c r="E800" s="5">
        <v>22.26</v>
      </c>
      <c r="F800" s="5">
        <v>21.66</v>
      </c>
      <c r="G800" s="5">
        <v>21.81</v>
      </c>
      <c r="H800" s="5">
        <v>20793193</v>
      </c>
      <c r="I800" s="5">
        <v>456522114.1</v>
      </c>
      <c r="J800" s="5">
        <v>3</v>
      </c>
    </row>
    <row r="801" spans="1:10">
      <c r="A801" s="6">
        <v>43852</v>
      </c>
      <c r="B801" s="5" t="s">
        <v>98</v>
      </c>
      <c r="C801" s="5" t="s">
        <v>408</v>
      </c>
      <c r="D801" s="5">
        <v>21.75</v>
      </c>
      <c r="E801" s="5">
        <v>23.99</v>
      </c>
      <c r="F801" s="5">
        <v>21.63</v>
      </c>
      <c r="G801" s="5">
        <v>23.99</v>
      </c>
      <c r="H801" s="5">
        <v>40247326</v>
      </c>
      <c r="I801" s="5">
        <v>928371300</v>
      </c>
      <c r="J801" s="5">
        <v>3</v>
      </c>
    </row>
    <row r="802" spans="1:10">
      <c r="A802" s="6">
        <v>43853</v>
      </c>
      <c r="B802" s="5" t="s">
        <v>98</v>
      </c>
      <c r="C802" s="5" t="s">
        <v>408</v>
      </c>
      <c r="D802" s="5">
        <v>23.99</v>
      </c>
      <c r="E802" s="5">
        <v>26.39</v>
      </c>
      <c r="F802" s="5">
        <v>22.89</v>
      </c>
      <c r="G802" s="5">
        <v>24.6</v>
      </c>
      <c r="H802" s="5">
        <v>68705583</v>
      </c>
      <c r="I802" s="5">
        <v>1700088952.04</v>
      </c>
      <c r="J802" s="5">
        <v>3</v>
      </c>
    </row>
    <row r="803" spans="1:10">
      <c r="A803" s="6">
        <v>43843</v>
      </c>
      <c r="B803" s="5" t="s">
        <v>99</v>
      </c>
      <c r="C803" s="5" t="s">
        <v>409</v>
      </c>
      <c r="D803" s="5">
        <v>8.99</v>
      </c>
      <c r="E803" s="5">
        <v>9.25</v>
      </c>
      <c r="F803" s="5">
        <v>8.9</v>
      </c>
      <c r="G803" s="5">
        <v>9.23</v>
      </c>
      <c r="H803" s="5">
        <v>9248053</v>
      </c>
      <c r="I803" s="5">
        <v>84480064.39</v>
      </c>
      <c r="J803" s="5">
        <v>3</v>
      </c>
    </row>
    <row r="804" spans="1:10">
      <c r="A804" s="6">
        <v>43844</v>
      </c>
      <c r="B804" s="5" t="s">
        <v>99</v>
      </c>
      <c r="C804" s="5" t="s">
        <v>409</v>
      </c>
      <c r="D804" s="5">
        <v>9.25</v>
      </c>
      <c r="E804" s="5">
        <v>9.28</v>
      </c>
      <c r="F804" s="5">
        <v>9.04</v>
      </c>
      <c r="G804" s="5">
        <v>9.07</v>
      </c>
      <c r="H804" s="5">
        <v>6220187</v>
      </c>
      <c r="I804" s="5">
        <v>56852545.57</v>
      </c>
      <c r="J804" s="5">
        <v>3</v>
      </c>
    </row>
    <row r="805" spans="1:10">
      <c r="A805" s="6">
        <v>43845</v>
      </c>
      <c r="B805" s="5" t="s">
        <v>99</v>
      </c>
      <c r="C805" s="5" t="s">
        <v>409</v>
      </c>
      <c r="D805" s="5">
        <v>9.07</v>
      </c>
      <c r="E805" s="5">
        <v>9.12</v>
      </c>
      <c r="F805" s="5">
        <v>8.86</v>
      </c>
      <c r="G805" s="5">
        <v>9</v>
      </c>
      <c r="H805" s="5">
        <v>6364366</v>
      </c>
      <c r="I805" s="5">
        <v>57058972.3</v>
      </c>
      <c r="J805" s="5">
        <v>3</v>
      </c>
    </row>
    <row r="806" spans="1:10">
      <c r="A806" s="6">
        <v>43846</v>
      </c>
      <c r="B806" s="5" t="s">
        <v>99</v>
      </c>
      <c r="C806" s="5" t="s">
        <v>409</v>
      </c>
      <c r="D806" s="5">
        <v>9.06</v>
      </c>
      <c r="E806" s="5">
        <v>9.25</v>
      </c>
      <c r="F806" s="5">
        <v>8.97</v>
      </c>
      <c r="G806" s="5">
        <v>9</v>
      </c>
      <c r="H806" s="5">
        <v>8333232</v>
      </c>
      <c r="I806" s="5">
        <v>75786322.86</v>
      </c>
      <c r="J806" s="5">
        <v>3</v>
      </c>
    </row>
    <row r="807" spans="1:10">
      <c r="A807" s="6">
        <v>43847</v>
      </c>
      <c r="B807" s="5" t="s">
        <v>99</v>
      </c>
      <c r="C807" s="5" t="s">
        <v>409</v>
      </c>
      <c r="D807" s="5">
        <v>9.06</v>
      </c>
      <c r="E807" s="5">
        <v>9.06</v>
      </c>
      <c r="F807" s="5">
        <v>8.76</v>
      </c>
      <c r="G807" s="5">
        <v>8.81</v>
      </c>
      <c r="H807" s="5">
        <v>9588800</v>
      </c>
      <c r="I807" s="5">
        <v>85290825.93</v>
      </c>
      <c r="J807" s="5">
        <v>3</v>
      </c>
    </row>
    <row r="808" spans="1:10">
      <c r="A808" s="6">
        <v>43850</v>
      </c>
      <c r="B808" s="5" t="s">
        <v>99</v>
      </c>
      <c r="C808" s="5" t="s">
        <v>409</v>
      </c>
      <c r="D808" s="5">
        <v>8.83</v>
      </c>
      <c r="E808" s="5">
        <v>9</v>
      </c>
      <c r="F808" s="5">
        <v>8.71</v>
      </c>
      <c r="G808" s="5">
        <v>8.98</v>
      </c>
      <c r="H808" s="5">
        <v>7686533</v>
      </c>
      <c r="I808" s="5">
        <v>68459060.35</v>
      </c>
      <c r="J808" s="5">
        <v>3</v>
      </c>
    </row>
    <row r="809" spans="1:10">
      <c r="A809" s="6">
        <v>43851</v>
      </c>
      <c r="B809" s="5" t="s">
        <v>99</v>
      </c>
      <c r="C809" s="5" t="s">
        <v>409</v>
      </c>
      <c r="D809" s="5">
        <v>8.98</v>
      </c>
      <c r="E809" s="5">
        <v>9.04</v>
      </c>
      <c r="F809" s="5">
        <v>8.86</v>
      </c>
      <c r="G809" s="5">
        <v>8.86</v>
      </c>
      <c r="H809" s="5">
        <v>6241943</v>
      </c>
      <c r="I809" s="5">
        <v>55826770.98</v>
      </c>
      <c r="J809" s="5">
        <v>3</v>
      </c>
    </row>
    <row r="810" spans="1:10">
      <c r="A810" s="6">
        <v>43852</v>
      </c>
      <c r="B810" s="5" t="s">
        <v>99</v>
      </c>
      <c r="C810" s="5" t="s">
        <v>409</v>
      </c>
      <c r="D810" s="5">
        <v>8.8</v>
      </c>
      <c r="E810" s="5">
        <v>9.15</v>
      </c>
      <c r="F810" s="5">
        <v>8.62</v>
      </c>
      <c r="G810" s="5">
        <v>9.09</v>
      </c>
      <c r="H810" s="5">
        <v>8979240</v>
      </c>
      <c r="I810" s="5">
        <v>80224575.62</v>
      </c>
      <c r="J810" s="5">
        <v>3</v>
      </c>
    </row>
    <row r="811" spans="1:10">
      <c r="A811" s="6">
        <v>43853</v>
      </c>
      <c r="B811" s="5" t="s">
        <v>99</v>
      </c>
      <c r="C811" s="5" t="s">
        <v>409</v>
      </c>
      <c r="D811" s="5">
        <v>8.98</v>
      </c>
      <c r="E811" s="5">
        <v>9.19</v>
      </c>
      <c r="F811" s="5">
        <v>8.5</v>
      </c>
      <c r="G811" s="5">
        <v>8.63</v>
      </c>
      <c r="H811" s="5">
        <v>11434937</v>
      </c>
      <c r="I811" s="5">
        <v>101138940.89</v>
      </c>
      <c r="J811" s="5">
        <v>3</v>
      </c>
    </row>
    <row r="812" spans="1:10">
      <c r="A812" s="6">
        <v>43843</v>
      </c>
      <c r="B812" s="5" t="s">
        <v>100</v>
      </c>
      <c r="C812" s="5" t="s">
        <v>410</v>
      </c>
      <c r="D812" s="5">
        <v>13.7</v>
      </c>
      <c r="E812" s="5">
        <v>14.03</v>
      </c>
      <c r="F812" s="5">
        <v>13.51</v>
      </c>
      <c r="G812" s="5">
        <v>14.02</v>
      </c>
      <c r="H812" s="5">
        <v>24046102</v>
      </c>
      <c r="I812" s="5">
        <v>332394427.83</v>
      </c>
      <c r="J812" s="5">
        <v>3</v>
      </c>
    </row>
    <row r="813" spans="1:10">
      <c r="A813" s="6">
        <v>43844</v>
      </c>
      <c r="B813" s="5" t="s">
        <v>100</v>
      </c>
      <c r="C813" s="5" t="s">
        <v>410</v>
      </c>
      <c r="D813" s="5">
        <v>14.05</v>
      </c>
      <c r="E813" s="5">
        <v>14.12</v>
      </c>
      <c r="F813" s="5">
        <v>13.75</v>
      </c>
      <c r="G813" s="5">
        <v>13.77</v>
      </c>
      <c r="H813" s="5">
        <v>21454681</v>
      </c>
      <c r="I813" s="5">
        <v>297686454.34</v>
      </c>
      <c r="J813" s="5">
        <v>3</v>
      </c>
    </row>
    <row r="814" spans="1:10">
      <c r="A814" s="6">
        <v>43845</v>
      </c>
      <c r="B814" s="5" t="s">
        <v>100</v>
      </c>
      <c r="C814" s="5" t="s">
        <v>410</v>
      </c>
      <c r="D814" s="5">
        <v>13.77</v>
      </c>
      <c r="E814" s="5">
        <v>13.95</v>
      </c>
      <c r="F814" s="5">
        <v>13.62</v>
      </c>
      <c r="G814" s="5">
        <v>13.85</v>
      </c>
      <c r="H814" s="5">
        <v>17872228</v>
      </c>
      <c r="I814" s="5">
        <v>247319704.01</v>
      </c>
      <c r="J814" s="5">
        <v>3</v>
      </c>
    </row>
    <row r="815" spans="1:10">
      <c r="A815" s="6">
        <v>43846</v>
      </c>
      <c r="B815" s="5" t="s">
        <v>100</v>
      </c>
      <c r="C815" s="5" t="s">
        <v>410</v>
      </c>
      <c r="D815" s="5">
        <v>13.8</v>
      </c>
      <c r="E815" s="5">
        <v>14.99</v>
      </c>
      <c r="F815" s="5">
        <v>13.55</v>
      </c>
      <c r="G815" s="5">
        <v>14.6</v>
      </c>
      <c r="H815" s="5">
        <v>59183024</v>
      </c>
      <c r="I815" s="5">
        <v>839951954.69</v>
      </c>
      <c r="J815" s="5">
        <v>3</v>
      </c>
    </row>
    <row r="816" spans="1:10">
      <c r="A816" s="6">
        <v>43847</v>
      </c>
      <c r="B816" s="5" t="s">
        <v>100</v>
      </c>
      <c r="C816" s="5" t="s">
        <v>410</v>
      </c>
      <c r="D816" s="5">
        <v>14.38</v>
      </c>
      <c r="E816" s="5">
        <v>14.39</v>
      </c>
      <c r="F816" s="5">
        <v>13.91</v>
      </c>
      <c r="G816" s="5">
        <v>13.93</v>
      </c>
      <c r="H816" s="5">
        <v>36648312</v>
      </c>
      <c r="I816" s="5">
        <v>519002600.67</v>
      </c>
      <c r="J816" s="5">
        <v>3</v>
      </c>
    </row>
    <row r="817" spans="1:10">
      <c r="A817" s="6">
        <v>43850</v>
      </c>
      <c r="B817" s="5" t="s">
        <v>100</v>
      </c>
      <c r="C817" s="5" t="s">
        <v>410</v>
      </c>
      <c r="D817" s="5">
        <v>13.75</v>
      </c>
      <c r="E817" s="5">
        <v>14.1</v>
      </c>
      <c r="F817" s="5">
        <v>13.52</v>
      </c>
      <c r="G817" s="5">
        <v>13.86</v>
      </c>
      <c r="H817" s="5">
        <v>22150976</v>
      </c>
      <c r="I817" s="5">
        <v>306570196.7</v>
      </c>
      <c r="J817" s="5">
        <v>3</v>
      </c>
    </row>
    <row r="818" spans="1:10">
      <c r="A818" s="6">
        <v>43851</v>
      </c>
      <c r="B818" s="5" t="s">
        <v>100</v>
      </c>
      <c r="C818" s="5" t="s">
        <v>410</v>
      </c>
      <c r="D818" s="5">
        <v>13.76</v>
      </c>
      <c r="E818" s="5">
        <v>13.79</v>
      </c>
      <c r="F818" s="5">
        <v>13.36</v>
      </c>
      <c r="G818" s="5">
        <v>13.36</v>
      </c>
      <c r="H818" s="5">
        <v>20931096</v>
      </c>
      <c r="I818" s="5">
        <v>284216113.49</v>
      </c>
      <c r="J818" s="5">
        <v>3</v>
      </c>
    </row>
    <row r="819" spans="1:10">
      <c r="A819" s="6">
        <v>43852</v>
      </c>
      <c r="B819" s="5" t="s">
        <v>100</v>
      </c>
      <c r="C819" s="5" t="s">
        <v>410</v>
      </c>
      <c r="D819" s="5">
        <v>13.24</v>
      </c>
      <c r="E819" s="5">
        <v>13.58</v>
      </c>
      <c r="F819" s="5">
        <v>12.89</v>
      </c>
      <c r="G819" s="5">
        <v>13.41</v>
      </c>
      <c r="H819" s="5">
        <v>18486554</v>
      </c>
      <c r="I819" s="5">
        <v>245079983.39</v>
      </c>
      <c r="J819" s="5">
        <v>3</v>
      </c>
    </row>
    <row r="820" spans="1:10">
      <c r="A820" s="6">
        <v>43853</v>
      </c>
      <c r="B820" s="5" t="s">
        <v>100</v>
      </c>
      <c r="C820" s="5" t="s">
        <v>410</v>
      </c>
      <c r="D820" s="5">
        <v>13.42</v>
      </c>
      <c r="E820" s="5">
        <v>13.53</v>
      </c>
      <c r="F820" s="5">
        <v>12.5</v>
      </c>
      <c r="G820" s="5">
        <v>12.61</v>
      </c>
      <c r="H820" s="5">
        <v>19430620</v>
      </c>
      <c r="I820" s="5">
        <v>251974294.78</v>
      </c>
      <c r="J820" s="5">
        <v>3</v>
      </c>
    </row>
    <row r="821" spans="1:10">
      <c r="A821" s="6">
        <v>43843</v>
      </c>
      <c r="B821" s="5" t="s">
        <v>101</v>
      </c>
      <c r="C821" s="5" t="s">
        <v>411</v>
      </c>
      <c r="D821" s="5">
        <v>9.45</v>
      </c>
      <c r="E821" s="5">
        <v>9.6</v>
      </c>
      <c r="F821" s="5">
        <v>9.42</v>
      </c>
      <c r="G821" s="5">
        <v>9.49</v>
      </c>
      <c r="H821" s="5">
        <v>9306777</v>
      </c>
      <c r="I821" s="5">
        <v>88432424.09</v>
      </c>
      <c r="J821" s="5">
        <v>3</v>
      </c>
    </row>
    <row r="822" spans="1:10">
      <c r="A822" s="6">
        <v>43844</v>
      </c>
      <c r="B822" s="5" t="s">
        <v>101</v>
      </c>
      <c r="C822" s="5" t="s">
        <v>411</v>
      </c>
      <c r="D822" s="5">
        <v>9.44</v>
      </c>
      <c r="E822" s="5">
        <v>9.6</v>
      </c>
      <c r="F822" s="5">
        <v>9.43</v>
      </c>
      <c r="G822" s="5">
        <v>9.58</v>
      </c>
      <c r="H822" s="5">
        <v>9469881</v>
      </c>
      <c r="I822" s="5">
        <v>89970818.64</v>
      </c>
      <c r="J822" s="5">
        <v>3</v>
      </c>
    </row>
    <row r="823" spans="1:10">
      <c r="A823" s="6">
        <v>43845</v>
      </c>
      <c r="B823" s="5" t="s">
        <v>101</v>
      </c>
      <c r="C823" s="5" t="s">
        <v>411</v>
      </c>
      <c r="D823" s="5">
        <v>9.58</v>
      </c>
      <c r="E823" s="5">
        <v>9.77</v>
      </c>
      <c r="F823" s="5">
        <v>9.53</v>
      </c>
      <c r="G823" s="5">
        <v>9.65</v>
      </c>
      <c r="H823" s="5">
        <v>9047977</v>
      </c>
      <c r="I823" s="5">
        <v>87316704.7</v>
      </c>
      <c r="J823" s="5">
        <v>3</v>
      </c>
    </row>
    <row r="824" spans="1:10">
      <c r="A824" s="6">
        <v>43846</v>
      </c>
      <c r="B824" s="5" t="s">
        <v>101</v>
      </c>
      <c r="C824" s="5" t="s">
        <v>411</v>
      </c>
      <c r="D824" s="5">
        <v>9.7</v>
      </c>
      <c r="E824" s="5">
        <v>9.75</v>
      </c>
      <c r="F824" s="5">
        <v>9.49</v>
      </c>
      <c r="G824" s="5">
        <v>9.54</v>
      </c>
      <c r="H824" s="5">
        <v>8979128</v>
      </c>
      <c r="I824" s="5">
        <v>86234619.04</v>
      </c>
      <c r="J824" s="5">
        <v>3</v>
      </c>
    </row>
    <row r="825" spans="1:10">
      <c r="A825" s="6">
        <v>43847</v>
      </c>
      <c r="B825" s="5" t="s">
        <v>101</v>
      </c>
      <c r="C825" s="5" t="s">
        <v>411</v>
      </c>
      <c r="D825" s="5">
        <v>9.52</v>
      </c>
      <c r="E825" s="5">
        <v>9.75</v>
      </c>
      <c r="F825" s="5">
        <v>9.52</v>
      </c>
      <c r="G825" s="5">
        <v>9.58</v>
      </c>
      <c r="H825" s="5">
        <v>9993226</v>
      </c>
      <c r="I825" s="5">
        <v>96119640.72</v>
      </c>
      <c r="J825" s="5">
        <v>3</v>
      </c>
    </row>
    <row r="826" spans="1:10">
      <c r="A826" s="6">
        <v>43850</v>
      </c>
      <c r="B826" s="5" t="s">
        <v>101</v>
      </c>
      <c r="C826" s="5" t="s">
        <v>411</v>
      </c>
      <c r="D826" s="5">
        <v>9.57</v>
      </c>
      <c r="E826" s="5">
        <v>9.57</v>
      </c>
      <c r="F826" s="5">
        <v>9.17</v>
      </c>
      <c r="G826" s="5">
        <v>9.44</v>
      </c>
      <c r="H826" s="5">
        <v>9610759</v>
      </c>
      <c r="I826" s="5">
        <v>89681241.19</v>
      </c>
      <c r="J826" s="5">
        <v>3</v>
      </c>
    </row>
    <row r="827" spans="1:10">
      <c r="A827" s="6">
        <v>43851</v>
      </c>
      <c r="B827" s="5" t="s">
        <v>101</v>
      </c>
      <c r="C827" s="5" t="s">
        <v>411</v>
      </c>
      <c r="D827" s="5">
        <v>9.48</v>
      </c>
      <c r="E827" s="5">
        <v>9.86</v>
      </c>
      <c r="F827" s="5">
        <v>9.3</v>
      </c>
      <c r="G827" s="5">
        <v>9.47</v>
      </c>
      <c r="H827" s="5">
        <v>11594221</v>
      </c>
      <c r="I827" s="5">
        <v>110831806.11</v>
      </c>
      <c r="J827" s="5">
        <v>3</v>
      </c>
    </row>
    <row r="828" spans="1:10">
      <c r="A828" s="6">
        <v>43852</v>
      </c>
      <c r="B828" s="5" t="s">
        <v>101</v>
      </c>
      <c r="C828" s="5" t="s">
        <v>411</v>
      </c>
      <c r="D828" s="5">
        <v>9.62</v>
      </c>
      <c r="E828" s="5">
        <v>9.62</v>
      </c>
      <c r="F828" s="5">
        <v>9.31</v>
      </c>
      <c r="G828" s="5">
        <v>9.38</v>
      </c>
      <c r="H828" s="5">
        <v>8552644</v>
      </c>
      <c r="I828" s="5">
        <v>80521385.64</v>
      </c>
      <c r="J828" s="5">
        <v>3</v>
      </c>
    </row>
    <row r="829" spans="1:10">
      <c r="A829" s="6">
        <v>43853</v>
      </c>
      <c r="B829" s="5" t="s">
        <v>101</v>
      </c>
      <c r="C829" s="5" t="s">
        <v>411</v>
      </c>
      <c r="D829" s="5">
        <v>9.32</v>
      </c>
      <c r="E829" s="5">
        <v>9.42</v>
      </c>
      <c r="F829" s="5">
        <v>8.65</v>
      </c>
      <c r="G829" s="5">
        <v>8.82</v>
      </c>
      <c r="H829" s="5">
        <v>10870264</v>
      </c>
      <c r="I829" s="5">
        <v>97673638.71</v>
      </c>
      <c r="J829" s="5">
        <v>3</v>
      </c>
    </row>
    <row r="830" spans="1:10">
      <c r="A830" s="6">
        <v>43843</v>
      </c>
      <c r="B830" s="5" t="s">
        <v>102</v>
      </c>
      <c r="C830" s="5" t="s">
        <v>412</v>
      </c>
      <c r="D830" s="5">
        <v>49.5</v>
      </c>
      <c r="E830" s="5">
        <v>53.96</v>
      </c>
      <c r="F830" s="5">
        <v>49.03</v>
      </c>
      <c r="G830" s="5">
        <v>51.86</v>
      </c>
      <c r="H830" s="5">
        <v>1193600</v>
      </c>
      <c r="I830" s="5">
        <v>62176885.64</v>
      </c>
      <c r="J830" s="5">
        <v>3</v>
      </c>
    </row>
    <row r="831" spans="1:10">
      <c r="A831" s="6">
        <v>43844</v>
      </c>
      <c r="B831" s="5" t="s">
        <v>102</v>
      </c>
      <c r="C831" s="5" t="s">
        <v>412</v>
      </c>
      <c r="D831" s="5">
        <v>52.02</v>
      </c>
      <c r="E831" s="5">
        <v>53.44</v>
      </c>
      <c r="F831" s="5">
        <v>49.91</v>
      </c>
      <c r="G831" s="5">
        <v>50.06</v>
      </c>
      <c r="H831" s="5">
        <v>1003448</v>
      </c>
      <c r="I831" s="5">
        <v>50921747.84</v>
      </c>
      <c r="J831" s="5">
        <v>3</v>
      </c>
    </row>
    <row r="832" spans="1:10">
      <c r="A832" s="6">
        <v>43845</v>
      </c>
      <c r="B832" s="5" t="s">
        <v>102</v>
      </c>
      <c r="C832" s="5" t="s">
        <v>412</v>
      </c>
      <c r="D832" s="5">
        <v>49.97</v>
      </c>
      <c r="E832" s="5">
        <v>50.81</v>
      </c>
      <c r="F832" s="5">
        <v>46.32</v>
      </c>
      <c r="G832" s="5">
        <v>47.42</v>
      </c>
      <c r="H832" s="5">
        <v>2345489</v>
      </c>
      <c r="I832" s="5">
        <v>112602348.33</v>
      </c>
      <c r="J832" s="5">
        <v>3</v>
      </c>
    </row>
    <row r="833" spans="1:10">
      <c r="A833" s="6">
        <v>43846</v>
      </c>
      <c r="B833" s="5" t="s">
        <v>102</v>
      </c>
      <c r="C833" s="5" t="s">
        <v>412</v>
      </c>
      <c r="D833" s="5">
        <v>47.81</v>
      </c>
      <c r="E833" s="5">
        <v>49.67</v>
      </c>
      <c r="F833" s="5">
        <v>44.44</v>
      </c>
      <c r="G833" s="5">
        <v>44.56</v>
      </c>
      <c r="H833" s="5">
        <v>2414040</v>
      </c>
      <c r="I833" s="5">
        <v>109498189.02</v>
      </c>
      <c r="J833" s="5">
        <v>3</v>
      </c>
    </row>
    <row r="834" spans="1:10">
      <c r="A834" s="6">
        <v>43847</v>
      </c>
      <c r="B834" s="5" t="s">
        <v>102</v>
      </c>
      <c r="C834" s="5" t="s">
        <v>412</v>
      </c>
      <c r="D834" s="5">
        <v>42.06</v>
      </c>
      <c r="E834" s="5">
        <v>45.7</v>
      </c>
      <c r="F834" s="5">
        <v>42.06</v>
      </c>
      <c r="G834" s="5">
        <v>43.7</v>
      </c>
      <c r="H834" s="5">
        <v>1680277</v>
      </c>
      <c r="I834" s="5">
        <v>74131096.15</v>
      </c>
      <c r="J834" s="5">
        <v>3</v>
      </c>
    </row>
    <row r="835" spans="1:10">
      <c r="A835" s="6">
        <v>43850</v>
      </c>
      <c r="B835" s="5" t="s">
        <v>102</v>
      </c>
      <c r="C835" s="5" t="s">
        <v>412</v>
      </c>
      <c r="D835" s="5">
        <v>44</v>
      </c>
      <c r="E835" s="5">
        <v>44.5</v>
      </c>
      <c r="F835" s="5">
        <v>43.29</v>
      </c>
      <c r="G835" s="5">
        <v>44.05</v>
      </c>
      <c r="H835" s="5">
        <v>791392</v>
      </c>
      <c r="I835" s="5">
        <v>34750661.04</v>
      </c>
      <c r="J835" s="5">
        <v>3</v>
      </c>
    </row>
    <row r="836" spans="1:10">
      <c r="A836" s="6">
        <v>43851</v>
      </c>
      <c r="B836" s="5" t="s">
        <v>102</v>
      </c>
      <c r="C836" s="5" t="s">
        <v>412</v>
      </c>
      <c r="D836" s="5">
        <v>44.05</v>
      </c>
      <c r="E836" s="5">
        <v>44.55</v>
      </c>
      <c r="F836" s="5">
        <v>43.1</v>
      </c>
      <c r="G836" s="5">
        <v>43.86</v>
      </c>
      <c r="H836" s="5">
        <v>675600</v>
      </c>
      <c r="I836" s="5">
        <v>29706664.46</v>
      </c>
      <c r="J836" s="5">
        <v>3</v>
      </c>
    </row>
    <row r="837" spans="1:10">
      <c r="A837" s="6">
        <v>43852</v>
      </c>
      <c r="B837" s="5" t="s">
        <v>102</v>
      </c>
      <c r="C837" s="5" t="s">
        <v>412</v>
      </c>
      <c r="D837" s="5">
        <v>43.96</v>
      </c>
      <c r="E837" s="5">
        <v>46.09</v>
      </c>
      <c r="F837" s="5">
        <v>42.22</v>
      </c>
      <c r="G837" s="5">
        <v>45.67</v>
      </c>
      <c r="H837" s="5">
        <v>1018297</v>
      </c>
      <c r="I837" s="5">
        <v>45758362.17</v>
      </c>
      <c r="J837" s="5">
        <v>3</v>
      </c>
    </row>
    <row r="838" spans="1:10">
      <c r="A838" s="6">
        <v>43853</v>
      </c>
      <c r="B838" s="5" t="s">
        <v>102</v>
      </c>
      <c r="C838" s="5" t="s">
        <v>412</v>
      </c>
      <c r="D838" s="5">
        <v>45.67</v>
      </c>
      <c r="E838" s="5">
        <v>47.66</v>
      </c>
      <c r="F838" s="5">
        <v>44.01</v>
      </c>
      <c r="G838" s="5">
        <v>44.92</v>
      </c>
      <c r="H838" s="5">
        <v>1077456</v>
      </c>
      <c r="I838" s="5">
        <v>49165532.18</v>
      </c>
      <c r="J838" s="5">
        <v>3</v>
      </c>
    </row>
    <row r="839" spans="1:10">
      <c r="A839" s="6">
        <v>43843</v>
      </c>
      <c r="B839" s="5" t="s">
        <v>103</v>
      </c>
      <c r="C839" s="5" t="s">
        <v>413</v>
      </c>
      <c r="D839" s="5">
        <v>11.23</v>
      </c>
      <c r="E839" s="5">
        <v>11.5</v>
      </c>
      <c r="F839" s="5">
        <v>11.22</v>
      </c>
      <c r="G839" s="5">
        <v>11.31</v>
      </c>
      <c r="H839" s="5">
        <v>4327872</v>
      </c>
      <c r="I839" s="5">
        <v>48889788.59</v>
      </c>
      <c r="J839" s="5">
        <v>3</v>
      </c>
    </row>
    <row r="840" spans="1:10">
      <c r="A840" s="6">
        <v>43844</v>
      </c>
      <c r="B840" s="5" t="s">
        <v>103</v>
      </c>
      <c r="C840" s="5" t="s">
        <v>413</v>
      </c>
      <c r="D840" s="5">
        <v>11.4</v>
      </c>
      <c r="E840" s="5">
        <v>11.74</v>
      </c>
      <c r="F840" s="5">
        <v>11.38</v>
      </c>
      <c r="G840" s="5">
        <v>11.45</v>
      </c>
      <c r="H840" s="5">
        <v>7854455</v>
      </c>
      <c r="I840" s="5">
        <v>90542026.95</v>
      </c>
      <c r="J840" s="5">
        <v>3</v>
      </c>
    </row>
    <row r="841" spans="1:10">
      <c r="A841" s="6">
        <v>43845</v>
      </c>
      <c r="B841" s="5" t="s">
        <v>103</v>
      </c>
      <c r="C841" s="5" t="s">
        <v>413</v>
      </c>
      <c r="D841" s="5">
        <v>11.4</v>
      </c>
      <c r="E841" s="5">
        <v>11.41</v>
      </c>
      <c r="F841" s="5">
        <v>11.14</v>
      </c>
      <c r="G841" s="5">
        <v>11.2</v>
      </c>
      <c r="H841" s="5">
        <v>4740134</v>
      </c>
      <c r="I841" s="5">
        <v>53250250.72</v>
      </c>
      <c r="J841" s="5">
        <v>3</v>
      </c>
    </row>
    <row r="842" spans="1:10">
      <c r="A842" s="6">
        <v>43846</v>
      </c>
      <c r="B842" s="5" t="s">
        <v>103</v>
      </c>
      <c r="C842" s="5" t="s">
        <v>413</v>
      </c>
      <c r="D842" s="5">
        <v>11.33</v>
      </c>
      <c r="E842" s="5">
        <v>11.33</v>
      </c>
      <c r="F842" s="5">
        <v>11.11</v>
      </c>
      <c r="G842" s="5">
        <v>11.18</v>
      </c>
      <c r="H842" s="5">
        <v>2909991</v>
      </c>
      <c r="I842" s="5">
        <v>32572858.03</v>
      </c>
      <c r="J842" s="5">
        <v>3</v>
      </c>
    </row>
    <row r="843" spans="1:10">
      <c r="A843" s="6">
        <v>43847</v>
      </c>
      <c r="B843" s="5" t="s">
        <v>103</v>
      </c>
      <c r="C843" s="5" t="s">
        <v>413</v>
      </c>
      <c r="D843" s="5">
        <v>11.23</v>
      </c>
      <c r="E843" s="5">
        <v>11.23</v>
      </c>
      <c r="F843" s="5">
        <v>10.97</v>
      </c>
      <c r="G843" s="5">
        <v>11.06</v>
      </c>
      <c r="H843" s="5">
        <v>4235203</v>
      </c>
      <c r="I843" s="5">
        <v>46865241.74</v>
      </c>
      <c r="J843" s="5">
        <v>3</v>
      </c>
    </row>
    <row r="844" spans="1:10">
      <c r="A844" s="6">
        <v>43850</v>
      </c>
      <c r="B844" s="5" t="s">
        <v>103</v>
      </c>
      <c r="C844" s="5" t="s">
        <v>413</v>
      </c>
      <c r="D844" s="5">
        <v>11.1</v>
      </c>
      <c r="E844" s="5">
        <v>11.11</v>
      </c>
      <c r="F844" s="5">
        <v>10.85</v>
      </c>
      <c r="G844" s="5">
        <v>11.06</v>
      </c>
      <c r="H844" s="5">
        <v>3059823</v>
      </c>
      <c r="I844" s="5">
        <v>33579463.24</v>
      </c>
      <c r="J844" s="5">
        <v>3</v>
      </c>
    </row>
    <row r="845" spans="1:10">
      <c r="A845" s="6">
        <v>43851</v>
      </c>
      <c r="B845" s="5" t="s">
        <v>103</v>
      </c>
      <c r="C845" s="5" t="s">
        <v>413</v>
      </c>
      <c r="D845" s="5">
        <v>10.94</v>
      </c>
      <c r="E845" s="5">
        <v>11.12</v>
      </c>
      <c r="F845" s="5">
        <v>10.85</v>
      </c>
      <c r="G845" s="5">
        <v>10.88</v>
      </c>
      <c r="H845" s="5">
        <v>2635250</v>
      </c>
      <c r="I845" s="5">
        <v>28909648.47</v>
      </c>
      <c r="J845" s="5">
        <v>3</v>
      </c>
    </row>
    <row r="846" spans="1:10">
      <c r="A846" s="6">
        <v>43852</v>
      </c>
      <c r="B846" s="5" t="s">
        <v>103</v>
      </c>
      <c r="C846" s="5" t="s">
        <v>413</v>
      </c>
      <c r="D846" s="5">
        <v>10.85</v>
      </c>
      <c r="E846" s="5">
        <v>11.04</v>
      </c>
      <c r="F846" s="5">
        <v>10.62</v>
      </c>
      <c r="G846" s="5">
        <v>10.98</v>
      </c>
      <c r="H846" s="5">
        <v>2893862</v>
      </c>
      <c r="I846" s="5">
        <v>31345769.34</v>
      </c>
      <c r="J846" s="5">
        <v>3</v>
      </c>
    </row>
    <row r="847" spans="1:10">
      <c r="A847" s="6">
        <v>43853</v>
      </c>
      <c r="B847" s="5" t="s">
        <v>103</v>
      </c>
      <c r="C847" s="5" t="s">
        <v>413</v>
      </c>
      <c r="D847" s="5">
        <v>10.86</v>
      </c>
      <c r="E847" s="5">
        <v>11.25</v>
      </c>
      <c r="F847" s="5">
        <v>10.6</v>
      </c>
      <c r="G847" s="5">
        <v>10.72</v>
      </c>
      <c r="H847" s="5">
        <v>3793984</v>
      </c>
      <c r="I847" s="5">
        <v>41407505.69</v>
      </c>
      <c r="J847" s="5">
        <v>3</v>
      </c>
    </row>
    <row r="848" spans="1:10">
      <c r="A848" s="6">
        <v>43843</v>
      </c>
      <c r="B848" s="5" t="s">
        <v>104</v>
      </c>
      <c r="C848" s="5" t="s">
        <v>414</v>
      </c>
      <c r="D848" s="5">
        <v>27.79</v>
      </c>
      <c r="E848" s="5">
        <v>28.3</v>
      </c>
      <c r="F848" s="5">
        <v>27.5</v>
      </c>
      <c r="G848" s="5">
        <v>28.22</v>
      </c>
      <c r="H848" s="5">
        <v>6824018</v>
      </c>
      <c r="I848" s="5">
        <v>190933069.14</v>
      </c>
      <c r="J848" s="5">
        <v>3</v>
      </c>
    </row>
    <row r="849" spans="1:10">
      <c r="A849" s="6">
        <v>43844</v>
      </c>
      <c r="B849" s="5" t="s">
        <v>104</v>
      </c>
      <c r="C849" s="5" t="s">
        <v>414</v>
      </c>
      <c r="D849" s="5">
        <v>28.15</v>
      </c>
      <c r="E849" s="5">
        <v>28.45</v>
      </c>
      <c r="F849" s="5">
        <v>27.5</v>
      </c>
      <c r="G849" s="5">
        <v>27.61</v>
      </c>
      <c r="H849" s="5">
        <v>6809388</v>
      </c>
      <c r="I849" s="5">
        <v>189220679.6</v>
      </c>
      <c r="J849" s="5">
        <v>3</v>
      </c>
    </row>
    <row r="850" spans="1:10">
      <c r="A850" s="6">
        <v>43845</v>
      </c>
      <c r="B850" s="5" t="s">
        <v>104</v>
      </c>
      <c r="C850" s="5" t="s">
        <v>414</v>
      </c>
      <c r="D850" s="5">
        <v>27.69</v>
      </c>
      <c r="E850" s="5">
        <v>27.9</v>
      </c>
      <c r="F850" s="5">
        <v>27.35</v>
      </c>
      <c r="G850" s="5">
        <v>27.61</v>
      </c>
      <c r="H850" s="5">
        <v>4550718</v>
      </c>
      <c r="I850" s="5">
        <v>125493786.65</v>
      </c>
      <c r="J850" s="5">
        <v>3</v>
      </c>
    </row>
    <row r="851" spans="1:10">
      <c r="A851" s="6">
        <v>43846</v>
      </c>
      <c r="B851" s="5" t="s">
        <v>104</v>
      </c>
      <c r="C851" s="5" t="s">
        <v>414</v>
      </c>
      <c r="D851" s="5">
        <v>27.61</v>
      </c>
      <c r="E851" s="5">
        <v>28.13</v>
      </c>
      <c r="F851" s="5">
        <v>27.28</v>
      </c>
      <c r="G851" s="5">
        <v>27.36</v>
      </c>
      <c r="H851" s="5">
        <v>6142295</v>
      </c>
      <c r="I851" s="5">
        <v>169509697.23</v>
      </c>
      <c r="J851" s="5">
        <v>3</v>
      </c>
    </row>
    <row r="852" spans="1:10">
      <c r="A852" s="6">
        <v>43847</v>
      </c>
      <c r="B852" s="5" t="s">
        <v>104</v>
      </c>
      <c r="C852" s="5" t="s">
        <v>414</v>
      </c>
      <c r="D852" s="5">
        <v>27.5</v>
      </c>
      <c r="E852" s="5">
        <v>28.58</v>
      </c>
      <c r="F852" s="5">
        <v>27.41</v>
      </c>
      <c r="G852" s="5">
        <v>27.73</v>
      </c>
      <c r="H852" s="5">
        <v>14355348</v>
      </c>
      <c r="I852" s="5">
        <v>402126148.33</v>
      </c>
      <c r="J852" s="5">
        <v>3</v>
      </c>
    </row>
    <row r="853" spans="1:10">
      <c r="A853" s="6">
        <v>43850</v>
      </c>
      <c r="B853" s="5" t="s">
        <v>104</v>
      </c>
      <c r="C853" s="5" t="s">
        <v>414</v>
      </c>
      <c r="D853" s="5">
        <v>27.9</v>
      </c>
      <c r="E853" s="5">
        <v>29.37</v>
      </c>
      <c r="F853" s="5">
        <v>27.74</v>
      </c>
      <c r="G853" s="5">
        <v>29.01</v>
      </c>
      <c r="H853" s="5">
        <v>14161363</v>
      </c>
      <c r="I853" s="5">
        <v>407361291.11</v>
      </c>
      <c r="J853" s="5">
        <v>3</v>
      </c>
    </row>
    <row r="854" spans="1:10">
      <c r="A854" s="6">
        <v>43851</v>
      </c>
      <c r="B854" s="5" t="s">
        <v>104</v>
      </c>
      <c r="C854" s="5" t="s">
        <v>414</v>
      </c>
      <c r="D854" s="5">
        <v>28.55</v>
      </c>
      <c r="E854" s="5">
        <v>28.74</v>
      </c>
      <c r="F854" s="5">
        <v>28.21</v>
      </c>
      <c r="G854" s="5">
        <v>28.31</v>
      </c>
      <c r="H854" s="5">
        <v>8942570</v>
      </c>
      <c r="I854" s="5">
        <v>254057156.83</v>
      </c>
      <c r="J854" s="5">
        <v>3</v>
      </c>
    </row>
    <row r="855" spans="1:10">
      <c r="A855" s="6">
        <v>43852</v>
      </c>
      <c r="B855" s="5" t="s">
        <v>104</v>
      </c>
      <c r="C855" s="5" t="s">
        <v>414</v>
      </c>
      <c r="D855" s="5">
        <v>28.03</v>
      </c>
      <c r="E855" s="5">
        <v>28.95</v>
      </c>
      <c r="F855" s="5">
        <v>27.1</v>
      </c>
      <c r="G855" s="5">
        <v>28.53</v>
      </c>
      <c r="H855" s="5">
        <v>9900617</v>
      </c>
      <c r="I855" s="5">
        <v>277080963.63</v>
      </c>
      <c r="J855" s="5">
        <v>3</v>
      </c>
    </row>
    <row r="856" spans="1:10">
      <c r="A856" s="6">
        <v>43853</v>
      </c>
      <c r="B856" s="5" t="s">
        <v>104</v>
      </c>
      <c r="C856" s="5" t="s">
        <v>414</v>
      </c>
      <c r="D856" s="5">
        <v>28</v>
      </c>
      <c r="E856" s="5">
        <v>28.5</v>
      </c>
      <c r="F856" s="5">
        <v>26.5</v>
      </c>
      <c r="G856" s="5">
        <v>27.13</v>
      </c>
      <c r="H856" s="5">
        <v>8989879</v>
      </c>
      <c r="I856" s="5">
        <v>248098369.11</v>
      </c>
      <c r="J856" s="5">
        <v>3</v>
      </c>
    </row>
    <row r="857" spans="1:10">
      <c r="A857" s="6">
        <v>43843</v>
      </c>
      <c r="B857" s="5" t="s">
        <v>105</v>
      </c>
      <c r="C857" s="5" t="s">
        <v>415</v>
      </c>
      <c r="D857" s="5">
        <v>36.89</v>
      </c>
      <c r="E857" s="5">
        <v>39.67</v>
      </c>
      <c r="F857" s="5">
        <v>36.84</v>
      </c>
      <c r="G857" s="5">
        <v>39.5</v>
      </c>
      <c r="H857" s="5">
        <v>11160482</v>
      </c>
      <c r="I857" s="5">
        <v>431859528.18</v>
      </c>
      <c r="J857" s="5">
        <v>3</v>
      </c>
    </row>
    <row r="858" spans="1:10">
      <c r="A858" s="6">
        <v>43844</v>
      </c>
      <c r="B858" s="5" t="s">
        <v>105</v>
      </c>
      <c r="C858" s="5" t="s">
        <v>415</v>
      </c>
      <c r="D858" s="5">
        <v>39.59</v>
      </c>
      <c r="E858" s="5">
        <v>39.59</v>
      </c>
      <c r="F858" s="5">
        <v>38.81</v>
      </c>
      <c r="G858" s="5">
        <v>39.09</v>
      </c>
      <c r="H858" s="5">
        <v>7080591</v>
      </c>
      <c r="I858" s="5">
        <v>277838649.28</v>
      </c>
      <c r="J858" s="5">
        <v>3</v>
      </c>
    </row>
    <row r="859" spans="1:10">
      <c r="A859" s="6">
        <v>43845</v>
      </c>
      <c r="B859" s="5" t="s">
        <v>105</v>
      </c>
      <c r="C859" s="5" t="s">
        <v>415</v>
      </c>
      <c r="D859" s="5">
        <v>39.21</v>
      </c>
      <c r="E859" s="5">
        <v>39.21</v>
      </c>
      <c r="F859" s="5">
        <v>38.26</v>
      </c>
      <c r="G859" s="5">
        <v>39</v>
      </c>
      <c r="H859" s="5">
        <v>5681745</v>
      </c>
      <c r="I859" s="5">
        <v>219846557.53</v>
      </c>
      <c r="J859" s="5">
        <v>3</v>
      </c>
    </row>
    <row r="860" spans="1:10">
      <c r="A860" s="6">
        <v>43846</v>
      </c>
      <c r="B860" s="5" t="s">
        <v>105</v>
      </c>
      <c r="C860" s="5" t="s">
        <v>415</v>
      </c>
      <c r="D860" s="5">
        <v>36.8</v>
      </c>
      <c r="E860" s="5">
        <v>37.6</v>
      </c>
      <c r="F860" s="5">
        <v>36.12</v>
      </c>
      <c r="G860" s="5">
        <v>36.98</v>
      </c>
      <c r="H860" s="5">
        <v>10885238</v>
      </c>
      <c r="I860" s="5">
        <v>403667004.78</v>
      </c>
      <c r="J860" s="5">
        <v>3</v>
      </c>
    </row>
    <row r="861" spans="1:10">
      <c r="A861" s="6">
        <v>43847</v>
      </c>
      <c r="B861" s="5" t="s">
        <v>105</v>
      </c>
      <c r="C861" s="5" t="s">
        <v>415</v>
      </c>
      <c r="D861" s="5">
        <v>37.08</v>
      </c>
      <c r="E861" s="5">
        <v>37.59</v>
      </c>
      <c r="F861" s="5">
        <v>36.72</v>
      </c>
      <c r="G861" s="5">
        <v>37.57</v>
      </c>
      <c r="H861" s="5">
        <v>5270746</v>
      </c>
      <c r="I861" s="5">
        <v>195968687.4</v>
      </c>
      <c r="J861" s="5">
        <v>3</v>
      </c>
    </row>
    <row r="862" spans="1:10">
      <c r="A862" s="6">
        <v>43850</v>
      </c>
      <c r="B862" s="5" t="s">
        <v>105</v>
      </c>
      <c r="C862" s="5" t="s">
        <v>415</v>
      </c>
      <c r="D862" s="5">
        <v>37.62</v>
      </c>
      <c r="E862" s="5">
        <v>39.26</v>
      </c>
      <c r="F862" s="5">
        <v>37.18</v>
      </c>
      <c r="G862" s="5">
        <v>39.1</v>
      </c>
      <c r="H862" s="5">
        <v>7095605</v>
      </c>
      <c r="I862" s="5">
        <v>273821175.86</v>
      </c>
      <c r="J862" s="5">
        <v>3</v>
      </c>
    </row>
    <row r="863" spans="1:10">
      <c r="A863" s="6">
        <v>43851</v>
      </c>
      <c r="B863" s="5" t="s">
        <v>105</v>
      </c>
      <c r="C863" s="5" t="s">
        <v>415</v>
      </c>
      <c r="D863" s="5">
        <v>39</v>
      </c>
      <c r="E863" s="5">
        <v>40.28</v>
      </c>
      <c r="F863" s="5">
        <v>38.75</v>
      </c>
      <c r="G863" s="5">
        <v>39.66</v>
      </c>
      <c r="H863" s="5">
        <v>8831308</v>
      </c>
      <c r="I863" s="5">
        <v>350961001.88</v>
      </c>
      <c r="J863" s="5">
        <v>3</v>
      </c>
    </row>
    <row r="864" spans="1:10">
      <c r="A864" s="6">
        <v>43852</v>
      </c>
      <c r="B864" s="5" t="s">
        <v>105</v>
      </c>
      <c r="C864" s="5" t="s">
        <v>415</v>
      </c>
      <c r="D864" s="5">
        <v>39.81</v>
      </c>
      <c r="E864" s="5">
        <v>39.98</v>
      </c>
      <c r="F864" s="5">
        <v>38.71</v>
      </c>
      <c r="G864" s="5">
        <v>39.65</v>
      </c>
      <c r="H864" s="5">
        <v>6123248</v>
      </c>
      <c r="I864" s="5">
        <v>241086664.4</v>
      </c>
      <c r="J864" s="5">
        <v>3</v>
      </c>
    </row>
    <row r="865" spans="1:10">
      <c r="A865" s="6">
        <v>43853</v>
      </c>
      <c r="B865" s="5" t="s">
        <v>105</v>
      </c>
      <c r="C865" s="5" t="s">
        <v>415</v>
      </c>
      <c r="D865" s="5">
        <v>39.15</v>
      </c>
      <c r="E865" s="5">
        <v>39.41</v>
      </c>
      <c r="F865" s="5">
        <v>36.02</v>
      </c>
      <c r="G865" s="5">
        <v>36.87</v>
      </c>
      <c r="H865" s="5">
        <v>8195640</v>
      </c>
      <c r="I865" s="5">
        <v>309058146.85</v>
      </c>
      <c r="J865" s="5">
        <v>3</v>
      </c>
    </row>
    <row r="866" spans="1:10">
      <c r="A866" s="6">
        <v>43843</v>
      </c>
      <c r="B866" s="5" t="s">
        <v>106</v>
      </c>
      <c r="C866" s="5" t="s">
        <v>416</v>
      </c>
      <c r="D866" s="5">
        <v>14.56</v>
      </c>
      <c r="E866" s="5">
        <v>15.1</v>
      </c>
      <c r="F866" s="5">
        <v>14.56</v>
      </c>
      <c r="G866" s="5">
        <v>14.99</v>
      </c>
      <c r="H866" s="5">
        <v>2837074</v>
      </c>
      <c r="I866" s="5">
        <v>42120640.62</v>
      </c>
      <c r="J866" s="5">
        <v>3</v>
      </c>
    </row>
    <row r="867" spans="1:10">
      <c r="A867" s="6">
        <v>43844</v>
      </c>
      <c r="B867" s="5" t="s">
        <v>106</v>
      </c>
      <c r="C867" s="5" t="s">
        <v>416</v>
      </c>
      <c r="D867" s="5">
        <v>14.85</v>
      </c>
      <c r="E867" s="5">
        <v>14.9</v>
      </c>
      <c r="F867" s="5">
        <v>14.66</v>
      </c>
      <c r="G867" s="5">
        <v>14.66</v>
      </c>
      <c r="H867" s="5">
        <v>2805450</v>
      </c>
      <c r="I867" s="5">
        <v>41361654</v>
      </c>
      <c r="J867" s="5">
        <v>3</v>
      </c>
    </row>
    <row r="868" spans="1:10">
      <c r="A868" s="6">
        <v>43845</v>
      </c>
      <c r="B868" s="5" t="s">
        <v>106</v>
      </c>
      <c r="C868" s="5" t="s">
        <v>416</v>
      </c>
      <c r="D868" s="5">
        <v>14.67</v>
      </c>
      <c r="E868" s="5">
        <v>14.67</v>
      </c>
      <c r="F868" s="5">
        <v>14.2</v>
      </c>
      <c r="G868" s="5">
        <v>14.25</v>
      </c>
      <c r="H868" s="5">
        <v>2526970</v>
      </c>
      <c r="I868" s="5">
        <v>36142671</v>
      </c>
      <c r="J868" s="5">
        <v>3</v>
      </c>
    </row>
    <row r="869" spans="1:10">
      <c r="A869" s="6">
        <v>43846</v>
      </c>
      <c r="B869" s="5" t="s">
        <v>106</v>
      </c>
      <c r="C869" s="5" t="s">
        <v>416</v>
      </c>
      <c r="D869" s="5">
        <v>14.28</v>
      </c>
      <c r="E869" s="5">
        <v>14.31</v>
      </c>
      <c r="F869" s="5">
        <v>14.1</v>
      </c>
      <c r="G869" s="5">
        <v>14.11</v>
      </c>
      <c r="H869" s="5">
        <v>1600787</v>
      </c>
      <c r="I869" s="5">
        <v>22713887.59</v>
      </c>
      <c r="J869" s="5">
        <v>3</v>
      </c>
    </row>
    <row r="870" spans="1:10">
      <c r="A870" s="6">
        <v>43847</v>
      </c>
      <c r="B870" s="5" t="s">
        <v>106</v>
      </c>
      <c r="C870" s="5" t="s">
        <v>416</v>
      </c>
      <c r="D870" s="5">
        <v>14.15</v>
      </c>
      <c r="E870" s="5">
        <v>14.28</v>
      </c>
      <c r="F870" s="5">
        <v>13.95</v>
      </c>
      <c r="G870" s="5">
        <v>14.19</v>
      </c>
      <c r="H870" s="5">
        <v>1766297</v>
      </c>
      <c r="I870" s="5">
        <v>24935149.66</v>
      </c>
      <c r="J870" s="5">
        <v>3</v>
      </c>
    </row>
    <row r="871" spans="1:10">
      <c r="A871" s="6">
        <v>43850</v>
      </c>
      <c r="B871" s="5" t="s">
        <v>106</v>
      </c>
      <c r="C871" s="5" t="s">
        <v>416</v>
      </c>
      <c r="D871" s="5">
        <v>13.99</v>
      </c>
      <c r="E871" s="5">
        <v>14.15</v>
      </c>
      <c r="F871" s="5">
        <v>13.75</v>
      </c>
      <c r="G871" s="5">
        <v>14.14</v>
      </c>
      <c r="H871" s="5">
        <v>1420490</v>
      </c>
      <c r="I871" s="5">
        <v>19799979.62</v>
      </c>
      <c r="J871" s="5">
        <v>3</v>
      </c>
    </row>
    <row r="872" spans="1:10">
      <c r="A872" s="6">
        <v>43851</v>
      </c>
      <c r="B872" s="5" t="s">
        <v>106</v>
      </c>
      <c r="C872" s="5" t="s">
        <v>416</v>
      </c>
      <c r="D872" s="5">
        <v>14.14</v>
      </c>
      <c r="E872" s="5">
        <v>14.14</v>
      </c>
      <c r="F872" s="5">
        <v>13.83</v>
      </c>
      <c r="G872" s="5">
        <v>13.83</v>
      </c>
      <c r="H872" s="5">
        <v>1111926</v>
      </c>
      <c r="I872" s="5">
        <v>15479351.6</v>
      </c>
      <c r="J872" s="5">
        <v>3</v>
      </c>
    </row>
    <row r="873" spans="1:10">
      <c r="A873" s="6">
        <v>43852</v>
      </c>
      <c r="B873" s="5" t="s">
        <v>106</v>
      </c>
      <c r="C873" s="5" t="s">
        <v>416</v>
      </c>
      <c r="D873" s="5">
        <v>13.76</v>
      </c>
      <c r="E873" s="5">
        <v>13.95</v>
      </c>
      <c r="F873" s="5">
        <v>13.35</v>
      </c>
      <c r="G873" s="5">
        <v>13.76</v>
      </c>
      <c r="H873" s="5">
        <v>1233336</v>
      </c>
      <c r="I873" s="5">
        <v>16844621.66</v>
      </c>
      <c r="J873" s="5">
        <v>3</v>
      </c>
    </row>
    <row r="874" spans="1:10">
      <c r="A874" s="6">
        <v>43853</v>
      </c>
      <c r="B874" s="5" t="s">
        <v>106</v>
      </c>
      <c r="C874" s="5" t="s">
        <v>416</v>
      </c>
      <c r="D874" s="5">
        <v>13.75</v>
      </c>
      <c r="E874" s="5">
        <v>14.12</v>
      </c>
      <c r="F874" s="5">
        <v>13.41</v>
      </c>
      <c r="G874" s="5">
        <v>13.59</v>
      </c>
      <c r="H874" s="5">
        <v>1503690</v>
      </c>
      <c r="I874" s="5">
        <v>20717906.5</v>
      </c>
      <c r="J874" s="5">
        <v>3</v>
      </c>
    </row>
    <row r="875" spans="1:10">
      <c r="A875" s="6">
        <v>43843</v>
      </c>
      <c r="B875" s="5" t="s">
        <v>107</v>
      </c>
      <c r="C875" s="5" t="s">
        <v>417</v>
      </c>
      <c r="D875" s="5">
        <v>25.43</v>
      </c>
      <c r="E875" s="5">
        <v>25.98</v>
      </c>
      <c r="F875" s="5">
        <v>25.33</v>
      </c>
      <c r="G875" s="5">
        <v>25.62</v>
      </c>
      <c r="H875" s="5">
        <v>1587990</v>
      </c>
      <c r="I875" s="5">
        <v>40717779.5</v>
      </c>
      <c r="J875" s="5">
        <v>3</v>
      </c>
    </row>
    <row r="876" spans="1:10">
      <c r="A876" s="6">
        <v>43844</v>
      </c>
      <c r="B876" s="5" t="s">
        <v>107</v>
      </c>
      <c r="C876" s="5" t="s">
        <v>417</v>
      </c>
      <c r="D876" s="5">
        <v>25.56</v>
      </c>
      <c r="E876" s="5">
        <v>25.84</v>
      </c>
      <c r="F876" s="5">
        <v>25.25</v>
      </c>
      <c r="G876" s="5">
        <v>25.44</v>
      </c>
      <c r="H876" s="5">
        <v>1486300</v>
      </c>
      <c r="I876" s="5">
        <v>37922971</v>
      </c>
      <c r="J876" s="5">
        <v>3</v>
      </c>
    </row>
    <row r="877" spans="1:10">
      <c r="A877" s="6">
        <v>43845</v>
      </c>
      <c r="B877" s="5" t="s">
        <v>107</v>
      </c>
      <c r="C877" s="5" t="s">
        <v>417</v>
      </c>
      <c r="D877" s="5">
        <v>25.53</v>
      </c>
      <c r="E877" s="5">
        <v>25.68</v>
      </c>
      <c r="F877" s="5">
        <v>25.08</v>
      </c>
      <c r="G877" s="5">
        <v>25.17</v>
      </c>
      <c r="H877" s="5">
        <v>1044180</v>
      </c>
      <c r="I877" s="5">
        <v>26412224</v>
      </c>
      <c r="J877" s="5">
        <v>3</v>
      </c>
    </row>
    <row r="878" spans="1:10">
      <c r="A878" s="6">
        <v>43846</v>
      </c>
      <c r="B878" s="5" t="s">
        <v>107</v>
      </c>
      <c r="C878" s="5" t="s">
        <v>417</v>
      </c>
      <c r="D878" s="5">
        <v>25</v>
      </c>
      <c r="E878" s="5">
        <v>25.18</v>
      </c>
      <c r="F878" s="5">
        <v>24.62</v>
      </c>
      <c r="G878" s="5">
        <v>24.7</v>
      </c>
      <c r="H878" s="5">
        <v>1591352</v>
      </c>
      <c r="I878" s="5">
        <v>39493264.15</v>
      </c>
      <c r="J878" s="5">
        <v>3</v>
      </c>
    </row>
    <row r="879" spans="1:10">
      <c r="A879" s="6">
        <v>43847</v>
      </c>
      <c r="B879" s="5" t="s">
        <v>107</v>
      </c>
      <c r="C879" s="5" t="s">
        <v>417</v>
      </c>
      <c r="D879" s="5">
        <v>24.7</v>
      </c>
      <c r="E879" s="5">
        <v>25.03</v>
      </c>
      <c r="F879" s="5">
        <v>24.4</v>
      </c>
      <c r="G879" s="5">
        <v>24.41</v>
      </c>
      <c r="H879" s="5">
        <v>1103583</v>
      </c>
      <c r="I879" s="5">
        <v>27227184.96</v>
      </c>
      <c r="J879" s="5">
        <v>3</v>
      </c>
    </row>
    <row r="880" spans="1:10">
      <c r="A880" s="6">
        <v>43850</v>
      </c>
      <c r="B880" s="5" t="s">
        <v>107</v>
      </c>
      <c r="C880" s="5" t="s">
        <v>417</v>
      </c>
      <c r="D880" s="5">
        <v>24.45</v>
      </c>
      <c r="E880" s="5">
        <v>24.7</v>
      </c>
      <c r="F880" s="5">
        <v>24.2</v>
      </c>
      <c r="G880" s="5">
        <v>24.49</v>
      </c>
      <c r="H880" s="5">
        <v>657000</v>
      </c>
      <c r="I880" s="5">
        <v>16061225</v>
      </c>
      <c r="J880" s="5">
        <v>3</v>
      </c>
    </row>
    <row r="881" spans="1:10">
      <c r="A881" s="6">
        <v>43851</v>
      </c>
      <c r="B881" s="5" t="s">
        <v>107</v>
      </c>
      <c r="C881" s="5" t="s">
        <v>417</v>
      </c>
      <c r="D881" s="5">
        <v>22.71</v>
      </c>
      <c r="E881" s="5">
        <v>23.99</v>
      </c>
      <c r="F881" s="5">
        <v>22.71</v>
      </c>
      <c r="G881" s="5">
        <v>23.7</v>
      </c>
      <c r="H881" s="5">
        <v>2158323</v>
      </c>
      <c r="I881" s="5">
        <v>50288543.55</v>
      </c>
      <c r="J881" s="5">
        <v>3</v>
      </c>
    </row>
    <row r="882" spans="1:10">
      <c r="A882" s="6">
        <v>43852</v>
      </c>
      <c r="B882" s="5" t="s">
        <v>107</v>
      </c>
      <c r="C882" s="5" t="s">
        <v>417</v>
      </c>
      <c r="D882" s="5">
        <v>23.43</v>
      </c>
      <c r="E882" s="5">
        <v>24.19</v>
      </c>
      <c r="F882" s="5">
        <v>23.12</v>
      </c>
      <c r="G882" s="5">
        <v>24</v>
      </c>
      <c r="H882" s="5">
        <v>1162680</v>
      </c>
      <c r="I882" s="5">
        <v>27592062.6</v>
      </c>
      <c r="J882" s="5">
        <v>3</v>
      </c>
    </row>
    <row r="883" spans="1:10">
      <c r="A883" s="6">
        <v>43853</v>
      </c>
      <c r="B883" s="5" t="s">
        <v>107</v>
      </c>
      <c r="C883" s="5" t="s">
        <v>417</v>
      </c>
      <c r="D883" s="5">
        <v>23.7</v>
      </c>
      <c r="E883" s="5">
        <v>24.95</v>
      </c>
      <c r="F883" s="5">
        <v>23.52</v>
      </c>
      <c r="G883" s="5">
        <v>23.63</v>
      </c>
      <c r="H883" s="5">
        <v>1092880</v>
      </c>
      <c r="I883" s="5">
        <v>26281303.2</v>
      </c>
      <c r="J883" s="5">
        <v>3</v>
      </c>
    </row>
    <row r="884" spans="1:10">
      <c r="A884" s="6">
        <v>43843</v>
      </c>
      <c r="B884" s="5" t="s">
        <v>108</v>
      </c>
      <c r="C884" s="5" t="s">
        <v>418</v>
      </c>
      <c r="D884" s="5">
        <v>18.63</v>
      </c>
      <c r="E884" s="5">
        <v>19.1</v>
      </c>
      <c r="F884" s="5">
        <v>18.44</v>
      </c>
      <c r="G884" s="5">
        <v>19.05</v>
      </c>
      <c r="H884" s="5">
        <v>15160228</v>
      </c>
      <c r="I884" s="5">
        <v>284761094.62</v>
      </c>
      <c r="J884" s="5">
        <v>3</v>
      </c>
    </row>
    <row r="885" spans="1:10">
      <c r="A885" s="6">
        <v>43844</v>
      </c>
      <c r="B885" s="5" t="s">
        <v>108</v>
      </c>
      <c r="C885" s="5" t="s">
        <v>418</v>
      </c>
      <c r="D885" s="5">
        <v>19.05</v>
      </c>
      <c r="E885" s="5">
        <v>19.19</v>
      </c>
      <c r="F885" s="5">
        <v>18.55</v>
      </c>
      <c r="G885" s="5">
        <v>18.56</v>
      </c>
      <c r="H885" s="5">
        <v>13286415</v>
      </c>
      <c r="I885" s="5">
        <v>249179092.78</v>
      </c>
      <c r="J885" s="5">
        <v>3</v>
      </c>
    </row>
    <row r="886" spans="1:10">
      <c r="A886" s="6">
        <v>43845</v>
      </c>
      <c r="B886" s="5" t="s">
        <v>108</v>
      </c>
      <c r="C886" s="5" t="s">
        <v>418</v>
      </c>
      <c r="D886" s="5">
        <v>18.45</v>
      </c>
      <c r="E886" s="5">
        <v>18.55</v>
      </c>
      <c r="F886" s="5">
        <v>18.2</v>
      </c>
      <c r="G886" s="5">
        <v>18.46</v>
      </c>
      <c r="H886" s="5">
        <v>11482890</v>
      </c>
      <c r="I886" s="5">
        <v>210644269.14</v>
      </c>
      <c r="J886" s="5">
        <v>3</v>
      </c>
    </row>
    <row r="887" spans="1:10">
      <c r="A887" s="6">
        <v>43846</v>
      </c>
      <c r="B887" s="5" t="s">
        <v>108</v>
      </c>
      <c r="C887" s="5" t="s">
        <v>418</v>
      </c>
      <c r="D887" s="5">
        <v>18.4</v>
      </c>
      <c r="E887" s="5">
        <v>18.98</v>
      </c>
      <c r="F887" s="5">
        <v>18.32</v>
      </c>
      <c r="G887" s="5">
        <v>18.75</v>
      </c>
      <c r="H887" s="5">
        <v>13204278</v>
      </c>
      <c r="I887" s="5">
        <v>247247587.94</v>
      </c>
      <c r="J887" s="5">
        <v>3</v>
      </c>
    </row>
    <row r="888" spans="1:10">
      <c r="A888" s="6">
        <v>43847</v>
      </c>
      <c r="B888" s="5" t="s">
        <v>108</v>
      </c>
      <c r="C888" s="5" t="s">
        <v>418</v>
      </c>
      <c r="D888" s="5">
        <v>18.79</v>
      </c>
      <c r="E888" s="5">
        <v>18.85</v>
      </c>
      <c r="F888" s="5">
        <v>18.25</v>
      </c>
      <c r="G888" s="5">
        <v>18.29</v>
      </c>
      <c r="H888" s="5">
        <v>13443118</v>
      </c>
      <c r="I888" s="5">
        <v>248018350.07</v>
      </c>
      <c r="J888" s="5">
        <v>3</v>
      </c>
    </row>
    <row r="889" spans="1:10">
      <c r="A889" s="6">
        <v>43850</v>
      </c>
      <c r="B889" s="5" t="s">
        <v>108</v>
      </c>
      <c r="C889" s="5" t="s">
        <v>418</v>
      </c>
      <c r="D889" s="5">
        <v>18.25</v>
      </c>
      <c r="E889" s="5">
        <v>18.87</v>
      </c>
      <c r="F889" s="5">
        <v>18.18</v>
      </c>
      <c r="G889" s="5">
        <v>18.75</v>
      </c>
      <c r="H889" s="5">
        <v>14247737</v>
      </c>
      <c r="I889" s="5">
        <v>265692070.04</v>
      </c>
      <c r="J889" s="5">
        <v>3</v>
      </c>
    </row>
    <row r="890" spans="1:10">
      <c r="A890" s="6">
        <v>43851</v>
      </c>
      <c r="B890" s="5" t="s">
        <v>108</v>
      </c>
      <c r="C890" s="5" t="s">
        <v>418</v>
      </c>
      <c r="D890" s="5">
        <v>18.8</v>
      </c>
      <c r="E890" s="5">
        <v>18.95</v>
      </c>
      <c r="F890" s="5">
        <v>18.47</v>
      </c>
      <c r="G890" s="5">
        <v>18.7</v>
      </c>
      <c r="H890" s="5">
        <v>11764516</v>
      </c>
      <c r="I890" s="5">
        <v>220026248.68</v>
      </c>
      <c r="J890" s="5">
        <v>3</v>
      </c>
    </row>
    <row r="891" spans="1:10">
      <c r="A891" s="6">
        <v>43852</v>
      </c>
      <c r="B891" s="5" t="s">
        <v>108</v>
      </c>
      <c r="C891" s="5" t="s">
        <v>418</v>
      </c>
      <c r="D891" s="5">
        <v>18.59</v>
      </c>
      <c r="E891" s="5">
        <v>19.32</v>
      </c>
      <c r="F891" s="5">
        <v>18.21</v>
      </c>
      <c r="G891" s="5">
        <v>19.17</v>
      </c>
      <c r="H891" s="5">
        <v>18292606</v>
      </c>
      <c r="I891" s="5">
        <v>345394888.84</v>
      </c>
      <c r="J891" s="5">
        <v>3</v>
      </c>
    </row>
    <row r="892" spans="1:10">
      <c r="A892" s="6">
        <v>43853</v>
      </c>
      <c r="B892" s="5" t="s">
        <v>108</v>
      </c>
      <c r="C892" s="5" t="s">
        <v>418</v>
      </c>
      <c r="D892" s="5">
        <v>18.95</v>
      </c>
      <c r="E892" s="5">
        <v>19.54</v>
      </c>
      <c r="F892" s="5">
        <v>18.01</v>
      </c>
      <c r="G892" s="5">
        <v>18.38</v>
      </c>
      <c r="H892" s="5">
        <v>22658024</v>
      </c>
      <c r="I892" s="5">
        <v>428097616.28</v>
      </c>
      <c r="J892" s="5">
        <v>3</v>
      </c>
    </row>
    <row r="893" spans="1:10">
      <c r="A893" s="6">
        <v>43843</v>
      </c>
      <c r="B893" s="5" t="s">
        <v>109</v>
      </c>
      <c r="C893" s="5" t="s">
        <v>419</v>
      </c>
      <c r="D893" s="5">
        <v>23.3</v>
      </c>
      <c r="E893" s="5">
        <v>24</v>
      </c>
      <c r="F893" s="5">
        <v>22.7</v>
      </c>
      <c r="G893" s="5">
        <v>23.29</v>
      </c>
      <c r="H893" s="5">
        <v>3926178</v>
      </c>
      <c r="I893" s="5">
        <v>90647925.3</v>
      </c>
      <c r="J893" s="5">
        <v>3</v>
      </c>
    </row>
    <row r="894" spans="1:10">
      <c r="A894" s="6">
        <v>43844</v>
      </c>
      <c r="B894" s="5" t="s">
        <v>109</v>
      </c>
      <c r="C894" s="5" t="s">
        <v>419</v>
      </c>
      <c r="D894" s="5">
        <v>23.29</v>
      </c>
      <c r="E894" s="5">
        <v>25.08</v>
      </c>
      <c r="F894" s="5">
        <v>23.18</v>
      </c>
      <c r="G894" s="5">
        <v>24.88</v>
      </c>
      <c r="H894" s="5">
        <v>6571932</v>
      </c>
      <c r="I894" s="5">
        <v>158171227.87</v>
      </c>
      <c r="J894" s="5">
        <v>3</v>
      </c>
    </row>
    <row r="895" spans="1:10">
      <c r="A895" s="6">
        <v>43845</v>
      </c>
      <c r="B895" s="5" t="s">
        <v>109</v>
      </c>
      <c r="C895" s="5" t="s">
        <v>419</v>
      </c>
      <c r="D895" s="5">
        <v>24.88</v>
      </c>
      <c r="E895" s="5">
        <v>26.99</v>
      </c>
      <c r="F895" s="5">
        <v>24.45</v>
      </c>
      <c r="G895" s="5">
        <v>26.82</v>
      </c>
      <c r="H895" s="5">
        <v>8326541</v>
      </c>
      <c r="I895" s="5">
        <v>214647077.08</v>
      </c>
      <c r="J895" s="5">
        <v>3</v>
      </c>
    </row>
    <row r="896" spans="1:10">
      <c r="A896" s="6">
        <v>43846</v>
      </c>
      <c r="B896" s="5" t="s">
        <v>109</v>
      </c>
      <c r="C896" s="5" t="s">
        <v>419</v>
      </c>
      <c r="D896" s="5">
        <v>26.21</v>
      </c>
      <c r="E896" s="5">
        <v>27.3</v>
      </c>
      <c r="F896" s="5">
        <v>26.01</v>
      </c>
      <c r="G896" s="5">
        <v>26.14</v>
      </c>
      <c r="H896" s="5">
        <v>4257300</v>
      </c>
      <c r="I896" s="5">
        <v>112460128</v>
      </c>
      <c r="J896" s="5">
        <v>3</v>
      </c>
    </row>
    <row r="897" spans="1:10">
      <c r="A897" s="6">
        <v>43847</v>
      </c>
      <c r="B897" s="5" t="s">
        <v>109</v>
      </c>
      <c r="C897" s="5" t="s">
        <v>419</v>
      </c>
      <c r="D897" s="5">
        <v>26.31</v>
      </c>
      <c r="E897" s="5">
        <v>26.4</v>
      </c>
      <c r="F897" s="5">
        <v>25.51</v>
      </c>
      <c r="G897" s="5">
        <v>26.18</v>
      </c>
      <c r="H897" s="5">
        <v>3041450</v>
      </c>
      <c r="I897" s="5">
        <v>79262933.5</v>
      </c>
      <c r="J897" s="5">
        <v>3</v>
      </c>
    </row>
    <row r="898" spans="1:10">
      <c r="A898" s="6">
        <v>43850</v>
      </c>
      <c r="B898" s="5" t="s">
        <v>109</v>
      </c>
      <c r="C898" s="5" t="s">
        <v>419</v>
      </c>
      <c r="D898" s="5">
        <v>26.08</v>
      </c>
      <c r="E898" s="5">
        <v>26.83</v>
      </c>
      <c r="F898" s="5">
        <v>25.96</v>
      </c>
      <c r="G898" s="5">
        <v>26.42</v>
      </c>
      <c r="H898" s="5">
        <v>3138648</v>
      </c>
      <c r="I898" s="5">
        <v>82775595.58</v>
      </c>
      <c r="J898" s="5">
        <v>3</v>
      </c>
    </row>
    <row r="899" spans="1:10">
      <c r="A899" s="6">
        <v>43851</v>
      </c>
      <c r="B899" s="5" t="s">
        <v>109</v>
      </c>
      <c r="C899" s="5" t="s">
        <v>419</v>
      </c>
      <c r="D899" s="5">
        <v>26.4</v>
      </c>
      <c r="E899" s="5">
        <v>27.55</v>
      </c>
      <c r="F899" s="5">
        <v>26.11</v>
      </c>
      <c r="G899" s="5">
        <v>27.11</v>
      </c>
      <c r="H899" s="5">
        <v>4604962</v>
      </c>
      <c r="I899" s="5">
        <v>124687794.62</v>
      </c>
      <c r="J899" s="5">
        <v>3</v>
      </c>
    </row>
    <row r="900" spans="1:10">
      <c r="A900" s="6">
        <v>43852</v>
      </c>
      <c r="B900" s="5" t="s">
        <v>109</v>
      </c>
      <c r="C900" s="5" t="s">
        <v>419</v>
      </c>
      <c r="D900" s="5">
        <v>27</v>
      </c>
      <c r="E900" s="5">
        <v>27.34</v>
      </c>
      <c r="F900" s="5">
        <v>26.6</v>
      </c>
      <c r="G900" s="5">
        <v>27.26</v>
      </c>
      <c r="H900" s="5">
        <v>3167818</v>
      </c>
      <c r="I900" s="5">
        <v>85473175.46</v>
      </c>
      <c r="J900" s="5">
        <v>3</v>
      </c>
    </row>
    <row r="901" spans="1:10">
      <c r="A901" s="6">
        <v>43853</v>
      </c>
      <c r="B901" s="5" t="s">
        <v>109</v>
      </c>
      <c r="C901" s="5" t="s">
        <v>419</v>
      </c>
      <c r="D901" s="5">
        <v>26.82</v>
      </c>
      <c r="E901" s="5">
        <v>27.5</v>
      </c>
      <c r="F901" s="5">
        <v>25.92</v>
      </c>
      <c r="G901" s="5">
        <v>27.19</v>
      </c>
      <c r="H901" s="5">
        <v>3101300</v>
      </c>
      <c r="I901" s="5">
        <v>82699409</v>
      </c>
      <c r="J901" s="5">
        <v>3</v>
      </c>
    </row>
    <row r="902" spans="1:10">
      <c r="A902" s="6">
        <v>43843</v>
      </c>
      <c r="B902" s="5" t="s">
        <v>110</v>
      </c>
      <c r="C902" s="5" t="s">
        <v>420</v>
      </c>
      <c r="D902" s="5">
        <v>13.05</v>
      </c>
      <c r="E902" s="5">
        <v>13.26</v>
      </c>
      <c r="F902" s="5">
        <v>12.77</v>
      </c>
      <c r="G902" s="5">
        <v>13.23</v>
      </c>
      <c r="H902" s="5">
        <v>4663642</v>
      </c>
      <c r="I902" s="5">
        <v>60941224.32</v>
      </c>
      <c r="J902" s="5">
        <v>3</v>
      </c>
    </row>
    <row r="903" spans="1:10">
      <c r="A903" s="6">
        <v>43844</v>
      </c>
      <c r="B903" s="5" t="s">
        <v>110</v>
      </c>
      <c r="C903" s="5" t="s">
        <v>420</v>
      </c>
      <c r="D903" s="5">
        <v>13.33</v>
      </c>
      <c r="E903" s="5">
        <v>13.38</v>
      </c>
      <c r="F903" s="5">
        <v>13.09</v>
      </c>
      <c r="G903" s="5">
        <v>13.18</v>
      </c>
      <c r="H903" s="5">
        <v>4352042</v>
      </c>
      <c r="I903" s="5">
        <v>57480955.14</v>
      </c>
      <c r="J903" s="5">
        <v>3</v>
      </c>
    </row>
    <row r="904" spans="1:10">
      <c r="A904" s="6">
        <v>43845</v>
      </c>
      <c r="B904" s="5" t="s">
        <v>110</v>
      </c>
      <c r="C904" s="5" t="s">
        <v>420</v>
      </c>
      <c r="D904" s="5">
        <v>13.21</v>
      </c>
      <c r="E904" s="5">
        <v>13.48</v>
      </c>
      <c r="F904" s="5">
        <v>13.15</v>
      </c>
      <c r="G904" s="5">
        <v>13.45</v>
      </c>
      <c r="H904" s="5">
        <v>6427799</v>
      </c>
      <c r="I904" s="5">
        <v>85915649.62</v>
      </c>
      <c r="J904" s="5">
        <v>3</v>
      </c>
    </row>
    <row r="905" spans="1:10">
      <c r="A905" s="6">
        <v>43846</v>
      </c>
      <c r="B905" s="5" t="s">
        <v>110</v>
      </c>
      <c r="C905" s="5" t="s">
        <v>420</v>
      </c>
      <c r="D905" s="5">
        <v>13.48</v>
      </c>
      <c r="E905" s="5">
        <v>13.48</v>
      </c>
      <c r="F905" s="5">
        <v>13.1</v>
      </c>
      <c r="G905" s="5">
        <v>13.29</v>
      </c>
      <c r="H905" s="5">
        <v>5036358</v>
      </c>
      <c r="I905" s="5">
        <v>67034295.87</v>
      </c>
      <c r="J905" s="5">
        <v>3</v>
      </c>
    </row>
    <row r="906" spans="1:10">
      <c r="A906" s="6">
        <v>43847</v>
      </c>
      <c r="B906" s="5" t="s">
        <v>110</v>
      </c>
      <c r="C906" s="5" t="s">
        <v>420</v>
      </c>
      <c r="D906" s="5">
        <v>13.18</v>
      </c>
      <c r="E906" s="5">
        <v>13.41</v>
      </c>
      <c r="F906" s="5">
        <v>13.18</v>
      </c>
      <c r="G906" s="5">
        <v>13.26</v>
      </c>
      <c r="H906" s="5">
        <v>3582300</v>
      </c>
      <c r="I906" s="5">
        <v>47675784</v>
      </c>
      <c r="J906" s="5">
        <v>3</v>
      </c>
    </row>
    <row r="907" spans="1:10">
      <c r="A907" s="6">
        <v>43850</v>
      </c>
      <c r="B907" s="5" t="s">
        <v>110</v>
      </c>
      <c r="C907" s="5" t="s">
        <v>420</v>
      </c>
      <c r="D907" s="5">
        <v>13.34</v>
      </c>
      <c r="E907" s="5">
        <v>13.36</v>
      </c>
      <c r="F907" s="5">
        <v>12.9</v>
      </c>
      <c r="G907" s="5">
        <v>13.29</v>
      </c>
      <c r="H907" s="5">
        <v>3746342</v>
      </c>
      <c r="I907" s="5">
        <v>49264978.36</v>
      </c>
      <c r="J907" s="5">
        <v>3</v>
      </c>
    </row>
    <row r="908" spans="1:10">
      <c r="A908" s="6">
        <v>43851</v>
      </c>
      <c r="B908" s="5" t="s">
        <v>110</v>
      </c>
      <c r="C908" s="5" t="s">
        <v>420</v>
      </c>
      <c r="D908" s="5">
        <v>13.11</v>
      </c>
      <c r="E908" s="5">
        <v>13.24</v>
      </c>
      <c r="F908" s="5">
        <v>12.86</v>
      </c>
      <c r="G908" s="5">
        <v>12.87</v>
      </c>
      <c r="H908" s="5">
        <v>3786400</v>
      </c>
      <c r="I908" s="5">
        <v>49363162</v>
      </c>
      <c r="J908" s="5">
        <v>3</v>
      </c>
    </row>
    <row r="909" spans="1:10">
      <c r="A909" s="6">
        <v>43852</v>
      </c>
      <c r="B909" s="5" t="s">
        <v>110</v>
      </c>
      <c r="C909" s="5" t="s">
        <v>420</v>
      </c>
      <c r="D909" s="5">
        <v>12.87</v>
      </c>
      <c r="E909" s="5">
        <v>13.25</v>
      </c>
      <c r="F909" s="5">
        <v>12.58</v>
      </c>
      <c r="G909" s="5">
        <v>13.11</v>
      </c>
      <c r="H909" s="5">
        <v>4433949</v>
      </c>
      <c r="I909" s="5">
        <v>57581389.53</v>
      </c>
      <c r="J909" s="5">
        <v>3</v>
      </c>
    </row>
    <row r="910" spans="1:10">
      <c r="A910" s="6">
        <v>43853</v>
      </c>
      <c r="B910" s="5" t="s">
        <v>110</v>
      </c>
      <c r="C910" s="5" t="s">
        <v>420</v>
      </c>
      <c r="D910" s="5">
        <v>13.08</v>
      </c>
      <c r="E910" s="5">
        <v>13.5</v>
      </c>
      <c r="F910" s="5">
        <v>12.51</v>
      </c>
      <c r="G910" s="5">
        <v>12.6</v>
      </c>
      <c r="H910" s="5">
        <v>5765130</v>
      </c>
      <c r="I910" s="5">
        <v>75455491</v>
      </c>
      <c r="J910" s="5">
        <v>3</v>
      </c>
    </row>
    <row r="911" spans="1:10">
      <c r="A911" s="6">
        <v>43843</v>
      </c>
      <c r="B911" s="5" t="s">
        <v>111</v>
      </c>
      <c r="C911" s="5" t="s">
        <v>421</v>
      </c>
      <c r="D911" s="5">
        <v>84.82</v>
      </c>
      <c r="E911" s="5">
        <v>86.44</v>
      </c>
      <c r="F911" s="5">
        <v>84.31</v>
      </c>
      <c r="G911" s="5">
        <v>86.35</v>
      </c>
      <c r="H911" s="5">
        <v>1910755</v>
      </c>
      <c r="I911" s="5">
        <v>163380867.59</v>
      </c>
      <c r="J911" s="5">
        <v>3</v>
      </c>
    </row>
    <row r="912" spans="1:10">
      <c r="A912" s="6">
        <v>43844</v>
      </c>
      <c r="B912" s="5" t="s">
        <v>111</v>
      </c>
      <c r="C912" s="5" t="s">
        <v>421</v>
      </c>
      <c r="D912" s="5">
        <v>86.78</v>
      </c>
      <c r="E912" s="5">
        <v>90.1</v>
      </c>
      <c r="F912" s="5">
        <v>86.66</v>
      </c>
      <c r="G912" s="5">
        <v>87.16</v>
      </c>
      <c r="H912" s="5">
        <v>3493481</v>
      </c>
      <c r="I912" s="5">
        <v>308580352.69</v>
      </c>
      <c r="J912" s="5">
        <v>3</v>
      </c>
    </row>
    <row r="913" spans="1:10">
      <c r="A913" s="6">
        <v>43845</v>
      </c>
      <c r="B913" s="5" t="s">
        <v>111</v>
      </c>
      <c r="C913" s="5" t="s">
        <v>421</v>
      </c>
      <c r="D913" s="5">
        <v>87.3</v>
      </c>
      <c r="E913" s="5">
        <v>88.36</v>
      </c>
      <c r="F913" s="5">
        <v>86.04</v>
      </c>
      <c r="G913" s="5">
        <v>86.5</v>
      </c>
      <c r="H913" s="5">
        <v>1983137</v>
      </c>
      <c r="I913" s="5">
        <v>172013863.32</v>
      </c>
      <c r="J913" s="5">
        <v>3</v>
      </c>
    </row>
    <row r="914" spans="1:10">
      <c r="A914" s="6">
        <v>43846</v>
      </c>
      <c r="B914" s="5" t="s">
        <v>111</v>
      </c>
      <c r="C914" s="5" t="s">
        <v>421</v>
      </c>
      <c r="D914" s="5">
        <v>86.51</v>
      </c>
      <c r="E914" s="5">
        <v>86.66</v>
      </c>
      <c r="F914" s="5">
        <v>83.55</v>
      </c>
      <c r="G914" s="5">
        <v>83.82</v>
      </c>
      <c r="H914" s="5">
        <v>2777495</v>
      </c>
      <c r="I914" s="5">
        <v>234024156.22</v>
      </c>
      <c r="J914" s="5">
        <v>3</v>
      </c>
    </row>
    <row r="915" spans="1:10">
      <c r="A915" s="6">
        <v>43847</v>
      </c>
      <c r="B915" s="5" t="s">
        <v>111</v>
      </c>
      <c r="C915" s="5" t="s">
        <v>421</v>
      </c>
      <c r="D915" s="5">
        <v>83.59</v>
      </c>
      <c r="E915" s="5">
        <v>86.48</v>
      </c>
      <c r="F915" s="5">
        <v>83.59</v>
      </c>
      <c r="G915" s="5">
        <v>86.16</v>
      </c>
      <c r="H915" s="5">
        <v>2155940</v>
      </c>
      <c r="I915" s="5">
        <v>184473875.34</v>
      </c>
      <c r="J915" s="5">
        <v>3</v>
      </c>
    </row>
    <row r="916" spans="1:10">
      <c r="A916" s="6">
        <v>43850</v>
      </c>
      <c r="B916" s="5" t="s">
        <v>111</v>
      </c>
      <c r="C916" s="5" t="s">
        <v>421</v>
      </c>
      <c r="D916" s="5">
        <v>85.85</v>
      </c>
      <c r="E916" s="5">
        <v>87.77</v>
      </c>
      <c r="F916" s="5">
        <v>84</v>
      </c>
      <c r="G916" s="5">
        <v>85.76</v>
      </c>
      <c r="H916" s="5">
        <v>2821703</v>
      </c>
      <c r="I916" s="5">
        <v>241402794.7</v>
      </c>
      <c r="J916" s="5">
        <v>3</v>
      </c>
    </row>
    <row r="917" spans="1:10">
      <c r="A917" s="6">
        <v>43851</v>
      </c>
      <c r="B917" s="5" t="s">
        <v>111</v>
      </c>
      <c r="C917" s="5" t="s">
        <v>421</v>
      </c>
      <c r="D917" s="5">
        <v>84.28</v>
      </c>
      <c r="E917" s="5">
        <v>85.6</v>
      </c>
      <c r="F917" s="5">
        <v>84.1</v>
      </c>
      <c r="G917" s="5">
        <v>84.2</v>
      </c>
      <c r="H917" s="5">
        <v>1376846</v>
      </c>
      <c r="I917" s="5">
        <v>116552566.64</v>
      </c>
      <c r="J917" s="5">
        <v>3</v>
      </c>
    </row>
    <row r="918" spans="1:10">
      <c r="A918" s="6">
        <v>43852</v>
      </c>
      <c r="B918" s="5" t="s">
        <v>111</v>
      </c>
      <c r="C918" s="5" t="s">
        <v>421</v>
      </c>
      <c r="D918" s="5">
        <v>84.22</v>
      </c>
      <c r="E918" s="5">
        <v>85.25</v>
      </c>
      <c r="F918" s="5">
        <v>82</v>
      </c>
      <c r="G918" s="5">
        <v>84.46</v>
      </c>
      <c r="H918" s="5">
        <v>1668734</v>
      </c>
      <c r="I918" s="5">
        <v>139587715.04</v>
      </c>
      <c r="J918" s="5">
        <v>3</v>
      </c>
    </row>
    <row r="919" spans="1:10">
      <c r="A919" s="6">
        <v>43853</v>
      </c>
      <c r="B919" s="5" t="s">
        <v>111</v>
      </c>
      <c r="C919" s="5" t="s">
        <v>421</v>
      </c>
      <c r="D919" s="5">
        <v>84.16</v>
      </c>
      <c r="E919" s="5">
        <v>86.4</v>
      </c>
      <c r="F919" s="5">
        <v>82.44</v>
      </c>
      <c r="G919" s="5">
        <v>83.37</v>
      </c>
      <c r="H919" s="5">
        <v>1873451</v>
      </c>
      <c r="I919" s="5">
        <v>158001581.09</v>
      </c>
      <c r="J919" s="5">
        <v>3</v>
      </c>
    </row>
    <row r="920" spans="1:10">
      <c r="A920" s="6">
        <v>43843</v>
      </c>
      <c r="B920" s="5" t="s">
        <v>112</v>
      </c>
      <c r="C920" s="5" t="s">
        <v>422</v>
      </c>
      <c r="D920" s="5">
        <v>20.01</v>
      </c>
      <c r="E920" s="5">
        <v>20.35</v>
      </c>
      <c r="F920" s="5">
        <v>19.71</v>
      </c>
      <c r="G920" s="5">
        <v>20.21</v>
      </c>
      <c r="H920" s="5">
        <v>4425796</v>
      </c>
      <c r="I920" s="5">
        <v>88910008.96</v>
      </c>
      <c r="J920" s="5">
        <v>3</v>
      </c>
    </row>
    <row r="921" spans="1:10">
      <c r="A921" s="6">
        <v>43844</v>
      </c>
      <c r="B921" s="5" t="s">
        <v>112</v>
      </c>
      <c r="C921" s="5" t="s">
        <v>422</v>
      </c>
      <c r="D921" s="5">
        <v>20.25</v>
      </c>
      <c r="E921" s="5">
        <v>20.9</v>
      </c>
      <c r="F921" s="5">
        <v>20.09</v>
      </c>
      <c r="G921" s="5">
        <v>20.65</v>
      </c>
      <c r="H921" s="5">
        <v>7521899</v>
      </c>
      <c r="I921" s="5">
        <v>154018444.9</v>
      </c>
      <c r="J921" s="5">
        <v>3</v>
      </c>
    </row>
    <row r="922" spans="1:10">
      <c r="A922" s="6">
        <v>43845</v>
      </c>
      <c r="B922" s="5" t="s">
        <v>112</v>
      </c>
      <c r="C922" s="5" t="s">
        <v>422</v>
      </c>
      <c r="D922" s="5">
        <v>20.66</v>
      </c>
      <c r="E922" s="5">
        <v>20.86</v>
      </c>
      <c r="F922" s="5">
        <v>19.86</v>
      </c>
      <c r="G922" s="5">
        <v>20.2</v>
      </c>
      <c r="H922" s="5">
        <v>6050796</v>
      </c>
      <c r="I922" s="5">
        <v>121847694.06</v>
      </c>
      <c r="J922" s="5">
        <v>3</v>
      </c>
    </row>
    <row r="923" spans="1:10">
      <c r="A923" s="6">
        <v>43846</v>
      </c>
      <c r="B923" s="5" t="s">
        <v>112</v>
      </c>
      <c r="C923" s="5" t="s">
        <v>422</v>
      </c>
      <c r="D923" s="5">
        <v>20.29</v>
      </c>
      <c r="E923" s="5">
        <v>20.35</v>
      </c>
      <c r="F923" s="5">
        <v>19.96</v>
      </c>
      <c r="G923" s="5">
        <v>20.02</v>
      </c>
      <c r="H923" s="5">
        <v>3856236</v>
      </c>
      <c r="I923" s="5">
        <v>77592204</v>
      </c>
      <c r="J923" s="5">
        <v>3</v>
      </c>
    </row>
    <row r="924" spans="1:10">
      <c r="A924" s="6">
        <v>43847</v>
      </c>
      <c r="B924" s="5" t="s">
        <v>112</v>
      </c>
      <c r="C924" s="5" t="s">
        <v>422</v>
      </c>
      <c r="D924" s="5">
        <v>19.99</v>
      </c>
      <c r="E924" s="5">
        <v>20.08</v>
      </c>
      <c r="F924" s="5">
        <v>19.62</v>
      </c>
      <c r="G924" s="5">
        <v>19.64</v>
      </c>
      <c r="H924" s="5">
        <v>3188900</v>
      </c>
      <c r="I924" s="5">
        <v>63178844</v>
      </c>
      <c r="J924" s="5">
        <v>3</v>
      </c>
    </row>
    <row r="925" spans="1:10">
      <c r="A925" s="6">
        <v>43850</v>
      </c>
      <c r="B925" s="5" t="s">
        <v>112</v>
      </c>
      <c r="C925" s="5" t="s">
        <v>422</v>
      </c>
      <c r="D925" s="5">
        <v>20.5</v>
      </c>
      <c r="E925" s="5">
        <v>20.5</v>
      </c>
      <c r="F925" s="5">
        <v>19.58</v>
      </c>
      <c r="G925" s="5">
        <v>19.9</v>
      </c>
      <c r="H925" s="5">
        <v>3516896</v>
      </c>
      <c r="I925" s="5">
        <v>70232866.4</v>
      </c>
      <c r="J925" s="5">
        <v>3</v>
      </c>
    </row>
    <row r="926" spans="1:10">
      <c r="A926" s="6">
        <v>43851</v>
      </c>
      <c r="B926" s="5" t="s">
        <v>112</v>
      </c>
      <c r="C926" s="5" t="s">
        <v>422</v>
      </c>
      <c r="D926" s="5">
        <v>19.8</v>
      </c>
      <c r="E926" s="5">
        <v>20</v>
      </c>
      <c r="F926" s="5">
        <v>19.38</v>
      </c>
      <c r="G926" s="5">
        <v>19.49</v>
      </c>
      <c r="H926" s="5">
        <v>3192095</v>
      </c>
      <c r="I926" s="5">
        <v>62603427.48</v>
      </c>
      <c r="J926" s="5">
        <v>3</v>
      </c>
    </row>
    <row r="927" spans="1:10">
      <c r="A927" s="6">
        <v>43852</v>
      </c>
      <c r="B927" s="5" t="s">
        <v>112</v>
      </c>
      <c r="C927" s="5" t="s">
        <v>422</v>
      </c>
      <c r="D927" s="5">
        <v>19.56</v>
      </c>
      <c r="E927" s="5">
        <v>19.79</v>
      </c>
      <c r="F927" s="5">
        <v>19.01</v>
      </c>
      <c r="G927" s="5">
        <v>19.72</v>
      </c>
      <c r="H927" s="5">
        <v>2776600</v>
      </c>
      <c r="I927" s="5">
        <v>53966717</v>
      </c>
      <c r="J927" s="5">
        <v>3</v>
      </c>
    </row>
    <row r="928" spans="1:10">
      <c r="A928" s="6">
        <v>43853</v>
      </c>
      <c r="B928" s="5" t="s">
        <v>112</v>
      </c>
      <c r="C928" s="5" t="s">
        <v>422</v>
      </c>
      <c r="D928" s="5">
        <v>19.48</v>
      </c>
      <c r="E928" s="5">
        <v>20.22</v>
      </c>
      <c r="F928" s="5">
        <v>18.71</v>
      </c>
      <c r="G928" s="5">
        <v>19.25</v>
      </c>
      <c r="H928" s="5">
        <v>4112982</v>
      </c>
      <c r="I928" s="5">
        <v>80520360.19</v>
      </c>
      <c r="J928" s="5">
        <v>3</v>
      </c>
    </row>
    <row r="929" spans="1:10">
      <c r="A929" s="6">
        <v>43843</v>
      </c>
      <c r="B929" s="5" t="s">
        <v>113</v>
      </c>
      <c r="C929" s="5" t="s">
        <v>423</v>
      </c>
      <c r="D929" s="5">
        <v>13.55</v>
      </c>
      <c r="E929" s="5">
        <v>13.57</v>
      </c>
      <c r="F929" s="5">
        <v>13.25</v>
      </c>
      <c r="G929" s="5">
        <v>13.45</v>
      </c>
      <c r="H929" s="5">
        <v>4790720</v>
      </c>
      <c r="I929" s="5">
        <v>64140281.4</v>
      </c>
      <c r="J929" s="5">
        <v>3</v>
      </c>
    </row>
    <row r="930" spans="1:10">
      <c r="A930" s="6">
        <v>43844</v>
      </c>
      <c r="B930" s="5" t="s">
        <v>113</v>
      </c>
      <c r="C930" s="5" t="s">
        <v>423</v>
      </c>
      <c r="D930" s="5">
        <v>13.78</v>
      </c>
      <c r="E930" s="5">
        <v>14.8</v>
      </c>
      <c r="F930" s="5">
        <v>13.65</v>
      </c>
      <c r="G930" s="5">
        <v>14.8</v>
      </c>
      <c r="H930" s="5">
        <v>8098424</v>
      </c>
      <c r="I930" s="5">
        <v>118193628.2</v>
      </c>
      <c r="J930" s="5">
        <v>3</v>
      </c>
    </row>
    <row r="931" spans="1:10">
      <c r="A931" s="6">
        <v>43845</v>
      </c>
      <c r="B931" s="5" t="s">
        <v>113</v>
      </c>
      <c r="C931" s="5" t="s">
        <v>423</v>
      </c>
      <c r="D931" s="5">
        <v>15.48</v>
      </c>
      <c r="E931" s="5">
        <v>16.12</v>
      </c>
      <c r="F931" s="5">
        <v>14.5</v>
      </c>
      <c r="G931" s="5">
        <v>14.58</v>
      </c>
      <c r="H931" s="5">
        <v>27305344</v>
      </c>
      <c r="I931" s="5">
        <v>417602705.72</v>
      </c>
      <c r="J931" s="5">
        <v>3</v>
      </c>
    </row>
    <row r="932" spans="1:10">
      <c r="A932" s="6">
        <v>43846</v>
      </c>
      <c r="B932" s="5" t="s">
        <v>113</v>
      </c>
      <c r="C932" s="5" t="s">
        <v>423</v>
      </c>
      <c r="D932" s="5">
        <v>14.05</v>
      </c>
      <c r="E932" s="5">
        <v>14.35</v>
      </c>
      <c r="F932" s="5">
        <v>13.88</v>
      </c>
      <c r="G932" s="5">
        <v>13.94</v>
      </c>
      <c r="H932" s="5">
        <v>14091991</v>
      </c>
      <c r="I932" s="5">
        <v>198379770.02</v>
      </c>
      <c r="J932" s="5">
        <v>3</v>
      </c>
    </row>
    <row r="933" spans="1:10">
      <c r="A933" s="6">
        <v>43847</v>
      </c>
      <c r="B933" s="5" t="s">
        <v>113</v>
      </c>
      <c r="C933" s="5" t="s">
        <v>423</v>
      </c>
      <c r="D933" s="5">
        <v>13.78</v>
      </c>
      <c r="E933" s="5">
        <v>14.09</v>
      </c>
      <c r="F933" s="5">
        <v>13.58</v>
      </c>
      <c r="G933" s="5">
        <v>13.6</v>
      </c>
      <c r="H933" s="5">
        <v>8488970</v>
      </c>
      <c r="I933" s="5">
        <v>116973908.82</v>
      </c>
      <c r="J933" s="5">
        <v>3</v>
      </c>
    </row>
    <row r="934" spans="1:10">
      <c r="A934" s="6">
        <v>43850</v>
      </c>
      <c r="B934" s="5" t="s">
        <v>113</v>
      </c>
      <c r="C934" s="5" t="s">
        <v>423</v>
      </c>
      <c r="D934" s="5">
        <v>13.6</v>
      </c>
      <c r="E934" s="5">
        <v>13.73</v>
      </c>
      <c r="F934" s="5">
        <v>13.3</v>
      </c>
      <c r="G934" s="5">
        <v>13.61</v>
      </c>
      <c r="H934" s="5">
        <v>6098360</v>
      </c>
      <c r="I934" s="5">
        <v>82315930.12</v>
      </c>
      <c r="J934" s="5">
        <v>3</v>
      </c>
    </row>
    <row r="935" spans="1:10">
      <c r="A935" s="6">
        <v>43851</v>
      </c>
      <c r="B935" s="5" t="s">
        <v>113</v>
      </c>
      <c r="C935" s="5" t="s">
        <v>423</v>
      </c>
      <c r="D935" s="5">
        <v>13.61</v>
      </c>
      <c r="E935" s="5">
        <v>13.61</v>
      </c>
      <c r="F935" s="5">
        <v>13.3</v>
      </c>
      <c r="G935" s="5">
        <v>13.3</v>
      </c>
      <c r="H935" s="5">
        <v>4747070</v>
      </c>
      <c r="I935" s="5">
        <v>63538280.7</v>
      </c>
      <c r="J935" s="5">
        <v>3</v>
      </c>
    </row>
    <row r="936" spans="1:10">
      <c r="A936" s="6">
        <v>43852</v>
      </c>
      <c r="B936" s="5" t="s">
        <v>113</v>
      </c>
      <c r="C936" s="5" t="s">
        <v>423</v>
      </c>
      <c r="D936" s="5">
        <v>13.3</v>
      </c>
      <c r="E936" s="5">
        <v>13.31</v>
      </c>
      <c r="F936" s="5">
        <v>12.57</v>
      </c>
      <c r="G936" s="5">
        <v>12.73</v>
      </c>
      <c r="H936" s="5">
        <v>8271238</v>
      </c>
      <c r="I936" s="5">
        <v>106186027.34</v>
      </c>
      <c r="J936" s="5">
        <v>3</v>
      </c>
    </row>
    <row r="937" spans="1:10">
      <c r="A937" s="6">
        <v>43853</v>
      </c>
      <c r="B937" s="5" t="s">
        <v>113</v>
      </c>
      <c r="C937" s="5" t="s">
        <v>423</v>
      </c>
      <c r="D937" s="5">
        <v>12.59</v>
      </c>
      <c r="E937" s="5">
        <v>12.78</v>
      </c>
      <c r="F937" s="5">
        <v>12</v>
      </c>
      <c r="G937" s="5">
        <v>12.34</v>
      </c>
      <c r="H937" s="5">
        <v>5499600</v>
      </c>
      <c r="I937" s="5">
        <v>68439506</v>
      </c>
      <c r="J937" s="5">
        <v>3</v>
      </c>
    </row>
    <row r="938" spans="1:10">
      <c r="A938" s="6">
        <v>43843</v>
      </c>
      <c r="B938" s="5" t="s">
        <v>114</v>
      </c>
      <c r="C938" s="5" t="s">
        <v>424</v>
      </c>
      <c r="D938" s="5">
        <v>14.15</v>
      </c>
      <c r="E938" s="5">
        <v>14.32</v>
      </c>
      <c r="F938" s="5">
        <v>13.76</v>
      </c>
      <c r="G938" s="5">
        <v>14.3</v>
      </c>
      <c r="H938" s="5">
        <v>7129974</v>
      </c>
      <c r="I938" s="5">
        <v>99997805.46</v>
      </c>
      <c r="J938" s="5">
        <v>3</v>
      </c>
    </row>
    <row r="939" spans="1:10">
      <c r="A939" s="6">
        <v>43844</v>
      </c>
      <c r="B939" s="5" t="s">
        <v>114</v>
      </c>
      <c r="C939" s="5" t="s">
        <v>424</v>
      </c>
      <c r="D939" s="5">
        <v>14.33</v>
      </c>
      <c r="E939" s="5">
        <v>14.35</v>
      </c>
      <c r="F939" s="5">
        <v>13.9</v>
      </c>
      <c r="G939" s="5">
        <v>13.9</v>
      </c>
      <c r="H939" s="5">
        <v>5868700</v>
      </c>
      <c r="I939" s="5">
        <v>82497439.08</v>
      </c>
      <c r="J939" s="5">
        <v>3</v>
      </c>
    </row>
    <row r="940" spans="1:10">
      <c r="A940" s="6">
        <v>43845</v>
      </c>
      <c r="B940" s="5" t="s">
        <v>114</v>
      </c>
      <c r="C940" s="5" t="s">
        <v>424</v>
      </c>
      <c r="D940" s="5">
        <v>13.83</v>
      </c>
      <c r="E940" s="5">
        <v>14.14</v>
      </c>
      <c r="F940" s="5">
        <v>13.64</v>
      </c>
      <c r="G940" s="5">
        <v>14.09</v>
      </c>
      <c r="H940" s="5">
        <v>4634374</v>
      </c>
      <c r="I940" s="5">
        <v>64366145.92</v>
      </c>
      <c r="J940" s="5">
        <v>3</v>
      </c>
    </row>
    <row r="941" spans="1:10">
      <c r="A941" s="6">
        <v>43846</v>
      </c>
      <c r="B941" s="5" t="s">
        <v>114</v>
      </c>
      <c r="C941" s="5" t="s">
        <v>424</v>
      </c>
      <c r="D941" s="5">
        <v>14.13</v>
      </c>
      <c r="E941" s="5">
        <v>14.2</v>
      </c>
      <c r="F941" s="5">
        <v>13.83</v>
      </c>
      <c r="G941" s="5">
        <v>14.01</v>
      </c>
      <c r="H941" s="5">
        <v>4617700</v>
      </c>
      <c r="I941" s="5">
        <v>64758640.24</v>
      </c>
      <c r="J941" s="5">
        <v>3</v>
      </c>
    </row>
    <row r="942" spans="1:10">
      <c r="A942" s="6">
        <v>43847</v>
      </c>
      <c r="B942" s="5" t="s">
        <v>114</v>
      </c>
      <c r="C942" s="5" t="s">
        <v>424</v>
      </c>
      <c r="D942" s="5">
        <v>13.93</v>
      </c>
      <c r="E942" s="5">
        <v>14.08</v>
      </c>
      <c r="F942" s="5">
        <v>13.45</v>
      </c>
      <c r="G942" s="5">
        <v>13.46</v>
      </c>
      <c r="H942" s="5">
        <v>4968600</v>
      </c>
      <c r="I942" s="5">
        <v>68190546</v>
      </c>
      <c r="J942" s="5">
        <v>3</v>
      </c>
    </row>
    <row r="943" spans="1:10">
      <c r="A943" s="6">
        <v>43850</v>
      </c>
      <c r="B943" s="5" t="s">
        <v>114</v>
      </c>
      <c r="C943" s="5" t="s">
        <v>424</v>
      </c>
      <c r="D943" s="5">
        <v>13.42</v>
      </c>
      <c r="E943" s="5">
        <v>13.88</v>
      </c>
      <c r="F943" s="5">
        <v>13.13</v>
      </c>
      <c r="G943" s="5">
        <v>13.83</v>
      </c>
      <c r="H943" s="5">
        <v>4233609</v>
      </c>
      <c r="I943" s="5">
        <v>57766623.41</v>
      </c>
      <c r="J943" s="5">
        <v>3</v>
      </c>
    </row>
    <row r="944" spans="1:10">
      <c r="A944" s="6">
        <v>43851</v>
      </c>
      <c r="B944" s="5" t="s">
        <v>114</v>
      </c>
      <c r="C944" s="5" t="s">
        <v>424</v>
      </c>
      <c r="D944" s="5">
        <v>14.06</v>
      </c>
      <c r="E944" s="5">
        <v>14.35</v>
      </c>
      <c r="F944" s="5">
        <v>13.97</v>
      </c>
      <c r="G944" s="5">
        <v>14.08</v>
      </c>
      <c r="H944" s="5">
        <v>7939599</v>
      </c>
      <c r="I944" s="5">
        <v>112290867</v>
      </c>
      <c r="J944" s="5">
        <v>3</v>
      </c>
    </row>
    <row r="945" spans="1:10">
      <c r="A945" s="6">
        <v>43852</v>
      </c>
      <c r="B945" s="5" t="s">
        <v>114</v>
      </c>
      <c r="C945" s="5" t="s">
        <v>424</v>
      </c>
      <c r="D945" s="5">
        <v>14.02</v>
      </c>
      <c r="E945" s="5">
        <v>14.35</v>
      </c>
      <c r="F945" s="5">
        <v>13.4</v>
      </c>
      <c r="G945" s="5">
        <v>14.35</v>
      </c>
      <c r="H945" s="5">
        <v>8450060</v>
      </c>
      <c r="I945" s="5">
        <v>118089810.4</v>
      </c>
      <c r="J945" s="5">
        <v>3</v>
      </c>
    </row>
    <row r="946" spans="1:10">
      <c r="A946" s="6">
        <v>43853</v>
      </c>
      <c r="B946" s="5" t="s">
        <v>114</v>
      </c>
      <c r="C946" s="5" t="s">
        <v>424</v>
      </c>
      <c r="D946" s="5">
        <v>14.12</v>
      </c>
      <c r="E946" s="5">
        <v>14.86</v>
      </c>
      <c r="F946" s="5">
        <v>13.52</v>
      </c>
      <c r="G946" s="5">
        <v>13.95</v>
      </c>
      <c r="H946" s="5">
        <v>10598653</v>
      </c>
      <c r="I946" s="5">
        <v>152151012.96</v>
      </c>
      <c r="J946" s="5">
        <v>3</v>
      </c>
    </row>
    <row r="947" spans="1:10">
      <c r="A947" s="6">
        <v>43843</v>
      </c>
      <c r="B947" s="5" t="s">
        <v>115</v>
      </c>
      <c r="C947" s="5" t="s">
        <v>425</v>
      </c>
      <c r="D947" s="5">
        <v>36.26</v>
      </c>
      <c r="E947" s="5">
        <v>37</v>
      </c>
      <c r="F947" s="5">
        <v>36.16</v>
      </c>
      <c r="G947" s="5">
        <v>36.99</v>
      </c>
      <c r="H947" s="5">
        <v>1535237</v>
      </c>
      <c r="I947" s="5">
        <v>56255560.38</v>
      </c>
      <c r="J947" s="5">
        <v>3</v>
      </c>
    </row>
    <row r="948" spans="1:10">
      <c r="A948" s="6">
        <v>43844</v>
      </c>
      <c r="B948" s="5" t="s">
        <v>115</v>
      </c>
      <c r="C948" s="5" t="s">
        <v>425</v>
      </c>
      <c r="D948" s="5">
        <v>36.99</v>
      </c>
      <c r="E948" s="5">
        <v>37.88</v>
      </c>
      <c r="F948" s="5">
        <v>36.58</v>
      </c>
      <c r="G948" s="5">
        <v>36.78</v>
      </c>
      <c r="H948" s="5">
        <v>2195249</v>
      </c>
      <c r="I948" s="5">
        <v>81306039.81</v>
      </c>
      <c r="J948" s="5">
        <v>3</v>
      </c>
    </row>
    <row r="949" spans="1:10">
      <c r="A949" s="6">
        <v>43845</v>
      </c>
      <c r="B949" s="5" t="s">
        <v>115</v>
      </c>
      <c r="C949" s="5" t="s">
        <v>425</v>
      </c>
      <c r="D949" s="5">
        <v>37.28</v>
      </c>
      <c r="E949" s="5">
        <v>37.28</v>
      </c>
      <c r="F949" s="5">
        <v>36.33</v>
      </c>
      <c r="G949" s="5">
        <v>36.99</v>
      </c>
      <c r="H949" s="5">
        <v>983540</v>
      </c>
      <c r="I949" s="5">
        <v>36165593.7</v>
      </c>
      <c r="J949" s="5">
        <v>3</v>
      </c>
    </row>
    <row r="950" spans="1:10">
      <c r="A950" s="6">
        <v>43846</v>
      </c>
      <c r="B950" s="5" t="s">
        <v>115</v>
      </c>
      <c r="C950" s="5" t="s">
        <v>425</v>
      </c>
      <c r="D950" s="5">
        <v>37.05</v>
      </c>
      <c r="E950" s="5">
        <v>38.38</v>
      </c>
      <c r="F950" s="5">
        <v>36.8</v>
      </c>
      <c r="G950" s="5">
        <v>38.02</v>
      </c>
      <c r="H950" s="5">
        <v>2428859</v>
      </c>
      <c r="I950" s="5">
        <v>91354657.39</v>
      </c>
      <c r="J950" s="5">
        <v>3</v>
      </c>
    </row>
    <row r="951" spans="1:10">
      <c r="A951" s="6">
        <v>43847</v>
      </c>
      <c r="B951" s="5" t="s">
        <v>115</v>
      </c>
      <c r="C951" s="5" t="s">
        <v>425</v>
      </c>
      <c r="D951" s="5">
        <v>38.71</v>
      </c>
      <c r="E951" s="5">
        <v>38.71</v>
      </c>
      <c r="F951" s="5">
        <v>37.31</v>
      </c>
      <c r="G951" s="5">
        <v>37.8</v>
      </c>
      <c r="H951" s="5">
        <v>1969845</v>
      </c>
      <c r="I951" s="5">
        <v>74317247.32</v>
      </c>
      <c r="J951" s="5">
        <v>3</v>
      </c>
    </row>
    <row r="952" spans="1:10">
      <c r="A952" s="6">
        <v>43850</v>
      </c>
      <c r="B952" s="5" t="s">
        <v>115</v>
      </c>
      <c r="C952" s="5" t="s">
        <v>425</v>
      </c>
      <c r="D952" s="5">
        <v>37.6</v>
      </c>
      <c r="E952" s="5">
        <v>38.86</v>
      </c>
      <c r="F952" s="5">
        <v>37.6</v>
      </c>
      <c r="G952" s="5">
        <v>38.82</v>
      </c>
      <c r="H952" s="5">
        <v>2334050</v>
      </c>
      <c r="I952" s="5">
        <v>89649368.3</v>
      </c>
      <c r="J952" s="5">
        <v>3</v>
      </c>
    </row>
    <row r="953" spans="1:10">
      <c r="A953" s="6">
        <v>43851</v>
      </c>
      <c r="B953" s="5" t="s">
        <v>115</v>
      </c>
      <c r="C953" s="5" t="s">
        <v>425</v>
      </c>
      <c r="D953" s="5">
        <v>38.66</v>
      </c>
      <c r="E953" s="5">
        <v>39.98</v>
      </c>
      <c r="F953" s="5">
        <v>38.43</v>
      </c>
      <c r="G953" s="5">
        <v>39.34</v>
      </c>
      <c r="H953" s="5">
        <v>2474438</v>
      </c>
      <c r="I953" s="5">
        <v>97057045.33</v>
      </c>
      <c r="J953" s="5">
        <v>3</v>
      </c>
    </row>
    <row r="954" spans="1:10">
      <c r="A954" s="6">
        <v>43852</v>
      </c>
      <c r="B954" s="5" t="s">
        <v>115</v>
      </c>
      <c r="C954" s="5" t="s">
        <v>425</v>
      </c>
      <c r="D954" s="5">
        <v>38.8</v>
      </c>
      <c r="E954" s="5">
        <v>39.27</v>
      </c>
      <c r="F954" s="5">
        <v>37.75</v>
      </c>
      <c r="G954" s="5">
        <v>38.5</v>
      </c>
      <c r="H954" s="5">
        <v>4340360</v>
      </c>
      <c r="I954" s="5">
        <v>166250811.84</v>
      </c>
      <c r="J954" s="5">
        <v>3</v>
      </c>
    </row>
    <row r="955" spans="1:10">
      <c r="A955" s="6">
        <v>43853</v>
      </c>
      <c r="B955" s="5" t="s">
        <v>115</v>
      </c>
      <c r="C955" s="5" t="s">
        <v>425</v>
      </c>
      <c r="D955" s="5">
        <v>37.98</v>
      </c>
      <c r="E955" s="5">
        <v>39.3</v>
      </c>
      <c r="F955" s="5">
        <v>37.4</v>
      </c>
      <c r="G955" s="5">
        <v>38.62</v>
      </c>
      <c r="H955" s="5">
        <v>3907671</v>
      </c>
      <c r="I955" s="5">
        <v>149629589.19</v>
      </c>
      <c r="J955" s="5">
        <v>3</v>
      </c>
    </row>
    <row r="956" spans="1:10">
      <c r="A956" s="6">
        <v>43843</v>
      </c>
      <c r="B956" s="5" t="s">
        <v>116</v>
      </c>
      <c r="C956" s="5" t="s">
        <v>426</v>
      </c>
      <c r="D956" s="5">
        <v>34.01</v>
      </c>
      <c r="E956" s="5">
        <v>34.33</v>
      </c>
      <c r="F956" s="5">
        <v>33.53</v>
      </c>
      <c r="G956" s="5">
        <v>34.19</v>
      </c>
      <c r="H956" s="5">
        <v>2222800</v>
      </c>
      <c r="I956" s="5">
        <v>75559039</v>
      </c>
      <c r="J956" s="5">
        <v>3</v>
      </c>
    </row>
    <row r="957" spans="1:10">
      <c r="A957" s="6">
        <v>43844</v>
      </c>
      <c r="B957" s="5" t="s">
        <v>116</v>
      </c>
      <c r="C957" s="5" t="s">
        <v>426</v>
      </c>
      <c r="D957" s="5">
        <v>34.49</v>
      </c>
      <c r="E957" s="5">
        <v>34.65</v>
      </c>
      <c r="F957" s="5">
        <v>33.49</v>
      </c>
      <c r="G957" s="5">
        <v>33.66</v>
      </c>
      <c r="H957" s="5">
        <v>2158360</v>
      </c>
      <c r="I957" s="5">
        <v>73345750</v>
      </c>
      <c r="J957" s="5">
        <v>3</v>
      </c>
    </row>
    <row r="958" spans="1:10">
      <c r="A958" s="6">
        <v>43845</v>
      </c>
      <c r="B958" s="5" t="s">
        <v>116</v>
      </c>
      <c r="C958" s="5" t="s">
        <v>426</v>
      </c>
      <c r="D958" s="5">
        <v>33.32</v>
      </c>
      <c r="E958" s="5">
        <v>33.55</v>
      </c>
      <c r="F958" s="5">
        <v>32.7</v>
      </c>
      <c r="G958" s="5">
        <v>33.35</v>
      </c>
      <c r="H958" s="5">
        <v>1612300</v>
      </c>
      <c r="I958" s="5">
        <v>53353547</v>
      </c>
      <c r="J958" s="5">
        <v>3</v>
      </c>
    </row>
    <row r="959" spans="1:10">
      <c r="A959" s="6">
        <v>43846</v>
      </c>
      <c r="B959" s="5" t="s">
        <v>116</v>
      </c>
      <c r="C959" s="5" t="s">
        <v>426</v>
      </c>
      <c r="D959" s="5">
        <v>33.56</v>
      </c>
      <c r="E959" s="5">
        <v>34.91</v>
      </c>
      <c r="F959" s="5">
        <v>33.56</v>
      </c>
      <c r="G959" s="5">
        <v>34.57</v>
      </c>
      <c r="H959" s="5">
        <v>4310877</v>
      </c>
      <c r="I959" s="5">
        <v>148586243.66</v>
      </c>
      <c r="J959" s="5">
        <v>3</v>
      </c>
    </row>
    <row r="960" spans="1:10">
      <c r="A960" s="6">
        <v>43847</v>
      </c>
      <c r="B960" s="5" t="s">
        <v>116</v>
      </c>
      <c r="C960" s="5" t="s">
        <v>426</v>
      </c>
      <c r="D960" s="5">
        <v>34.02</v>
      </c>
      <c r="E960" s="5">
        <v>34.25</v>
      </c>
      <c r="F960" s="5">
        <v>32.5</v>
      </c>
      <c r="G960" s="5">
        <v>32.83</v>
      </c>
      <c r="H960" s="5">
        <v>3516540</v>
      </c>
      <c r="I960" s="5">
        <v>116332854.38</v>
      </c>
      <c r="J960" s="5">
        <v>3</v>
      </c>
    </row>
    <row r="961" spans="1:10">
      <c r="A961" s="6">
        <v>43850</v>
      </c>
      <c r="B961" s="5" t="s">
        <v>116</v>
      </c>
      <c r="C961" s="5" t="s">
        <v>426</v>
      </c>
      <c r="D961" s="5">
        <v>32.4</v>
      </c>
      <c r="E961" s="5">
        <v>32.4</v>
      </c>
      <c r="F961" s="5">
        <v>31.56</v>
      </c>
      <c r="G961" s="5">
        <v>32.01</v>
      </c>
      <c r="H961" s="5">
        <v>1929891</v>
      </c>
      <c r="I961" s="5">
        <v>61587079.08</v>
      </c>
      <c r="J961" s="5">
        <v>3</v>
      </c>
    </row>
    <row r="962" spans="1:10">
      <c r="A962" s="6">
        <v>43851</v>
      </c>
      <c r="B962" s="5" t="s">
        <v>116</v>
      </c>
      <c r="C962" s="5" t="s">
        <v>426</v>
      </c>
      <c r="D962" s="5">
        <v>31.92</v>
      </c>
      <c r="E962" s="5">
        <v>32.38</v>
      </c>
      <c r="F962" s="5">
        <v>31.3</v>
      </c>
      <c r="G962" s="5">
        <v>31.43</v>
      </c>
      <c r="H962" s="5">
        <v>1735678</v>
      </c>
      <c r="I962" s="5">
        <v>55147572.89</v>
      </c>
      <c r="J962" s="5">
        <v>3</v>
      </c>
    </row>
    <row r="963" spans="1:10">
      <c r="A963" s="6">
        <v>43852</v>
      </c>
      <c r="B963" s="5" t="s">
        <v>116</v>
      </c>
      <c r="C963" s="5" t="s">
        <v>426</v>
      </c>
      <c r="D963" s="5">
        <v>31.32</v>
      </c>
      <c r="E963" s="5">
        <v>32.45</v>
      </c>
      <c r="F963" s="5">
        <v>30.88</v>
      </c>
      <c r="G963" s="5">
        <v>32.18</v>
      </c>
      <c r="H963" s="5">
        <v>1430500</v>
      </c>
      <c r="I963" s="5">
        <v>45728996.86</v>
      </c>
      <c r="J963" s="5">
        <v>3</v>
      </c>
    </row>
    <row r="964" spans="1:10">
      <c r="A964" s="6">
        <v>43853</v>
      </c>
      <c r="B964" s="5" t="s">
        <v>116</v>
      </c>
      <c r="C964" s="5" t="s">
        <v>426</v>
      </c>
      <c r="D964" s="5">
        <v>32.52</v>
      </c>
      <c r="E964" s="5">
        <v>32.78</v>
      </c>
      <c r="F964" s="5">
        <v>30.61</v>
      </c>
      <c r="G964" s="5">
        <v>31</v>
      </c>
      <c r="H964" s="5">
        <v>2102330</v>
      </c>
      <c r="I964" s="5">
        <v>67001072.98</v>
      </c>
      <c r="J964" s="5">
        <v>3</v>
      </c>
    </row>
    <row r="965" spans="1:10">
      <c r="A965" s="6">
        <v>43843</v>
      </c>
      <c r="B965" s="5" t="s">
        <v>117</v>
      </c>
      <c r="C965" s="5" t="s">
        <v>427</v>
      </c>
      <c r="D965" s="5">
        <v>18.26</v>
      </c>
      <c r="E965" s="5">
        <v>19.03</v>
      </c>
      <c r="F965" s="5">
        <v>17.3</v>
      </c>
      <c r="G965" s="5">
        <v>19.03</v>
      </c>
      <c r="H965" s="5">
        <v>10631653</v>
      </c>
      <c r="I965" s="5">
        <v>196767345.19</v>
      </c>
      <c r="J965" s="5">
        <v>3</v>
      </c>
    </row>
    <row r="966" spans="1:10">
      <c r="A966" s="6">
        <v>43844</v>
      </c>
      <c r="B966" s="5" t="s">
        <v>117</v>
      </c>
      <c r="C966" s="5" t="s">
        <v>427</v>
      </c>
      <c r="D966" s="5">
        <v>19.57</v>
      </c>
      <c r="E966" s="5">
        <v>20.93</v>
      </c>
      <c r="F966" s="5">
        <v>19.11</v>
      </c>
      <c r="G966" s="5">
        <v>20.4</v>
      </c>
      <c r="H966" s="5">
        <v>25643398</v>
      </c>
      <c r="I966" s="5">
        <v>523343225.72</v>
      </c>
      <c r="J966" s="5">
        <v>3</v>
      </c>
    </row>
    <row r="967" spans="1:10">
      <c r="A967" s="6">
        <v>43845</v>
      </c>
      <c r="B967" s="5" t="s">
        <v>117</v>
      </c>
      <c r="C967" s="5" t="s">
        <v>427</v>
      </c>
      <c r="D967" s="5">
        <v>19.38</v>
      </c>
      <c r="E967" s="5">
        <v>20.07</v>
      </c>
      <c r="F967" s="5">
        <v>18.8</v>
      </c>
      <c r="G967" s="5">
        <v>19.85</v>
      </c>
      <c r="H967" s="5">
        <v>17516408</v>
      </c>
      <c r="I967" s="5">
        <v>340684914.11</v>
      </c>
      <c r="J967" s="5">
        <v>3</v>
      </c>
    </row>
    <row r="968" spans="1:10">
      <c r="A968" s="6">
        <v>43846</v>
      </c>
      <c r="B968" s="5" t="s">
        <v>117</v>
      </c>
      <c r="C968" s="5" t="s">
        <v>427</v>
      </c>
      <c r="D968" s="5">
        <v>19.38</v>
      </c>
      <c r="E968" s="5">
        <v>19.51</v>
      </c>
      <c r="F968" s="5">
        <v>18.3</v>
      </c>
      <c r="G968" s="5">
        <v>19</v>
      </c>
      <c r="H968" s="5">
        <v>16641545</v>
      </c>
      <c r="I968" s="5">
        <v>314467433.79</v>
      </c>
      <c r="J968" s="5">
        <v>3</v>
      </c>
    </row>
    <row r="969" spans="1:10">
      <c r="A969" s="6">
        <v>43847</v>
      </c>
      <c r="B969" s="5" t="s">
        <v>117</v>
      </c>
      <c r="C969" s="5" t="s">
        <v>427</v>
      </c>
      <c r="D969" s="5">
        <v>18.75</v>
      </c>
      <c r="E969" s="5">
        <v>19.3</v>
      </c>
      <c r="F969" s="5">
        <v>18.21</v>
      </c>
      <c r="G969" s="5">
        <v>18.69</v>
      </c>
      <c r="H969" s="5">
        <v>14375663</v>
      </c>
      <c r="I969" s="5">
        <v>269872919.67</v>
      </c>
      <c r="J969" s="5">
        <v>3</v>
      </c>
    </row>
    <row r="970" spans="1:10">
      <c r="A970" s="6">
        <v>43850</v>
      </c>
      <c r="B970" s="5" t="s">
        <v>117</v>
      </c>
      <c r="C970" s="5" t="s">
        <v>427</v>
      </c>
      <c r="D970" s="5">
        <v>18.56</v>
      </c>
      <c r="E970" s="5">
        <v>19.16</v>
      </c>
      <c r="F970" s="5">
        <v>18.45</v>
      </c>
      <c r="G970" s="5">
        <v>18.89</v>
      </c>
      <c r="H970" s="5">
        <v>9901042</v>
      </c>
      <c r="I970" s="5">
        <v>186375345.27</v>
      </c>
      <c r="J970" s="5">
        <v>3</v>
      </c>
    </row>
    <row r="971" spans="1:10">
      <c r="A971" s="6">
        <v>43851</v>
      </c>
      <c r="B971" s="5" t="s">
        <v>117</v>
      </c>
      <c r="C971" s="5" t="s">
        <v>427</v>
      </c>
      <c r="D971" s="5">
        <v>18.7</v>
      </c>
      <c r="E971" s="5">
        <v>18.83</v>
      </c>
      <c r="F971" s="5">
        <v>17.4</v>
      </c>
      <c r="G971" s="5">
        <v>18.53</v>
      </c>
      <c r="H971" s="5">
        <v>11207457</v>
      </c>
      <c r="I971" s="5">
        <v>203009028.19</v>
      </c>
      <c r="J971" s="5">
        <v>3</v>
      </c>
    </row>
    <row r="972" spans="1:10">
      <c r="A972" s="6">
        <v>43852</v>
      </c>
      <c r="B972" s="5" t="s">
        <v>117</v>
      </c>
      <c r="C972" s="5" t="s">
        <v>427</v>
      </c>
      <c r="D972" s="5">
        <v>18.03</v>
      </c>
      <c r="E972" s="5">
        <v>18.7</v>
      </c>
      <c r="F972" s="5">
        <v>17.23</v>
      </c>
      <c r="G972" s="5">
        <v>18.31</v>
      </c>
      <c r="H972" s="5">
        <v>8979163</v>
      </c>
      <c r="I972" s="5">
        <v>162256562.75</v>
      </c>
      <c r="J972" s="5">
        <v>3</v>
      </c>
    </row>
    <row r="973" spans="1:10">
      <c r="A973" s="6">
        <v>43853</v>
      </c>
      <c r="B973" s="5" t="s">
        <v>117</v>
      </c>
      <c r="C973" s="5" t="s">
        <v>427</v>
      </c>
      <c r="D973" s="5">
        <v>18.02</v>
      </c>
      <c r="E973" s="5">
        <v>18.47</v>
      </c>
      <c r="F973" s="5">
        <v>17.1</v>
      </c>
      <c r="G973" s="5">
        <v>17.2</v>
      </c>
      <c r="H973" s="5">
        <v>6220606</v>
      </c>
      <c r="I973" s="5">
        <v>110038782.88</v>
      </c>
      <c r="J973" s="5">
        <v>3</v>
      </c>
    </row>
    <row r="974" spans="1:10">
      <c r="A974" s="6">
        <v>43843</v>
      </c>
      <c r="B974" s="5" t="s">
        <v>118</v>
      </c>
      <c r="C974" s="5" t="s">
        <v>428</v>
      </c>
      <c r="D974" s="5">
        <v>70.32</v>
      </c>
      <c r="E974" s="5">
        <v>75.83</v>
      </c>
      <c r="F974" s="5">
        <v>69.99</v>
      </c>
      <c r="G974" s="5">
        <v>75.83</v>
      </c>
      <c r="H974" s="5">
        <v>6443033</v>
      </c>
      <c r="I974" s="5">
        <v>473204080.01</v>
      </c>
      <c r="J974" s="5">
        <v>3</v>
      </c>
    </row>
    <row r="975" spans="1:10">
      <c r="A975" s="6">
        <v>43844</v>
      </c>
      <c r="B975" s="5" t="s">
        <v>118</v>
      </c>
      <c r="C975" s="5" t="s">
        <v>428</v>
      </c>
      <c r="D975" s="5">
        <v>79.7</v>
      </c>
      <c r="E975" s="5">
        <v>79.7</v>
      </c>
      <c r="F975" s="5">
        <v>69.3</v>
      </c>
      <c r="G975" s="5">
        <v>70.7</v>
      </c>
      <c r="H975" s="5">
        <v>10133565</v>
      </c>
      <c r="I975" s="5">
        <v>743096081.33</v>
      </c>
      <c r="J975" s="5">
        <v>3</v>
      </c>
    </row>
    <row r="976" spans="1:10">
      <c r="A976" s="6">
        <v>43845</v>
      </c>
      <c r="B976" s="5" t="s">
        <v>118</v>
      </c>
      <c r="C976" s="5" t="s">
        <v>428</v>
      </c>
      <c r="D976" s="5">
        <v>69</v>
      </c>
      <c r="E976" s="5">
        <v>70.98</v>
      </c>
      <c r="F976" s="5">
        <v>68.18</v>
      </c>
      <c r="G976" s="5">
        <v>69.11</v>
      </c>
      <c r="H976" s="5">
        <v>5129079</v>
      </c>
      <c r="I976" s="5">
        <v>354389788.5</v>
      </c>
      <c r="J976" s="5">
        <v>3</v>
      </c>
    </row>
    <row r="977" spans="1:10">
      <c r="A977" s="6">
        <v>43846</v>
      </c>
      <c r="B977" s="5" t="s">
        <v>118</v>
      </c>
      <c r="C977" s="5" t="s">
        <v>428</v>
      </c>
      <c r="D977" s="5">
        <v>68.99</v>
      </c>
      <c r="E977" s="5">
        <v>71.88</v>
      </c>
      <c r="F977" s="5">
        <v>68.5</v>
      </c>
      <c r="G977" s="5">
        <v>71.25</v>
      </c>
      <c r="H977" s="5">
        <v>4836077</v>
      </c>
      <c r="I977" s="5">
        <v>342241110.09</v>
      </c>
      <c r="J977" s="5">
        <v>3</v>
      </c>
    </row>
    <row r="978" spans="1:10">
      <c r="A978" s="6">
        <v>43847</v>
      </c>
      <c r="B978" s="5" t="s">
        <v>118</v>
      </c>
      <c r="C978" s="5" t="s">
        <v>428</v>
      </c>
      <c r="D978" s="5">
        <v>71.02</v>
      </c>
      <c r="E978" s="5">
        <v>75.28</v>
      </c>
      <c r="F978" s="5">
        <v>71.02</v>
      </c>
      <c r="G978" s="5">
        <v>73.44</v>
      </c>
      <c r="H978" s="5">
        <v>5019771</v>
      </c>
      <c r="I978" s="5">
        <v>370839224.36</v>
      </c>
      <c r="J978" s="5">
        <v>3</v>
      </c>
    </row>
    <row r="979" spans="1:10">
      <c r="A979" s="6">
        <v>43850</v>
      </c>
      <c r="B979" s="5" t="s">
        <v>118</v>
      </c>
      <c r="C979" s="5" t="s">
        <v>428</v>
      </c>
      <c r="D979" s="5">
        <v>73.44</v>
      </c>
      <c r="E979" s="5">
        <v>77.77</v>
      </c>
      <c r="F979" s="5">
        <v>73.43</v>
      </c>
      <c r="G979" s="5">
        <v>75.79</v>
      </c>
      <c r="H979" s="5">
        <v>6290514</v>
      </c>
      <c r="I979" s="5">
        <v>476988440.76</v>
      </c>
      <c r="J979" s="5">
        <v>3</v>
      </c>
    </row>
    <row r="980" spans="1:10">
      <c r="A980" s="6">
        <v>43851</v>
      </c>
      <c r="B980" s="5" t="s">
        <v>118</v>
      </c>
      <c r="C980" s="5" t="s">
        <v>428</v>
      </c>
      <c r="D980" s="5">
        <v>76.18</v>
      </c>
      <c r="E980" s="5">
        <v>76.2</v>
      </c>
      <c r="F980" s="5">
        <v>70.56</v>
      </c>
      <c r="G980" s="5">
        <v>70.69</v>
      </c>
      <c r="H980" s="5">
        <v>6879492</v>
      </c>
      <c r="I980" s="5">
        <v>497474066.26</v>
      </c>
      <c r="J980" s="5">
        <v>3</v>
      </c>
    </row>
    <row r="981" spans="1:10">
      <c r="A981" s="6">
        <v>43852</v>
      </c>
      <c r="B981" s="5" t="s">
        <v>118</v>
      </c>
      <c r="C981" s="5" t="s">
        <v>428</v>
      </c>
      <c r="D981" s="5">
        <v>70.01</v>
      </c>
      <c r="E981" s="5">
        <v>72.37</v>
      </c>
      <c r="F981" s="5">
        <v>69.8</v>
      </c>
      <c r="G981" s="5">
        <v>71.54</v>
      </c>
      <c r="H981" s="5">
        <v>3924619</v>
      </c>
      <c r="I981" s="5">
        <v>280726166.42</v>
      </c>
      <c r="J981" s="5">
        <v>3</v>
      </c>
    </row>
    <row r="982" spans="1:10">
      <c r="A982" s="6">
        <v>43853</v>
      </c>
      <c r="B982" s="5" t="s">
        <v>118</v>
      </c>
      <c r="C982" s="5" t="s">
        <v>428</v>
      </c>
      <c r="D982" s="5">
        <v>71.07</v>
      </c>
      <c r="E982" s="5">
        <v>71.12</v>
      </c>
      <c r="F982" s="5">
        <v>66.52</v>
      </c>
      <c r="G982" s="5">
        <v>68</v>
      </c>
      <c r="H982" s="5">
        <v>5026331</v>
      </c>
      <c r="I982" s="5">
        <v>346626863.48</v>
      </c>
      <c r="J982" s="5">
        <v>3</v>
      </c>
    </row>
    <row r="983" spans="1:10">
      <c r="A983" s="6">
        <v>43843</v>
      </c>
      <c r="B983" s="5" t="s">
        <v>119</v>
      </c>
      <c r="C983" s="5" t="s">
        <v>429</v>
      </c>
      <c r="D983" s="5">
        <v>51</v>
      </c>
      <c r="E983" s="5">
        <v>53.27</v>
      </c>
      <c r="F983" s="5">
        <v>50.38</v>
      </c>
      <c r="G983" s="5">
        <v>52.8</v>
      </c>
      <c r="H983" s="5">
        <v>3469727</v>
      </c>
      <c r="I983" s="5">
        <v>180413052.33</v>
      </c>
      <c r="J983" s="5">
        <v>3</v>
      </c>
    </row>
    <row r="984" spans="1:10">
      <c r="A984" s="6">
        <v>43844</v>
      </c>
      <c r="B984" s="5" t="s">
        <v>119</v>
      </c>
      <c r="C984" s="5" t="s">
        <v>429</v>
      </c>
      <c r="D984" s="5">
        <v>53.69</v>
      </c>
      <c r="E984" s="5">
        <v>53.7</v>
      </c>
      <c r="F984" s="5">
        <v>51.7</v>
      </c>
      <c r="G984" s="5">
        <v>51.7</v>
      </c>
      <c r="H984" s="5">
        <v>2422892</v>
      </c>
      <c r="I984" s="5">
        <v>126525927.92</v>
      </c>
      <c r="J984" s="5">
        <v>3</v>
      </c>
    </row>
    <row r="985" spans="1:10">
      <c r="A985" s="6">
        <v>43845</v>
      </c>
      <c r="B985" s="5" t="s">
        <v>119</v>
      </c>
      <c r="C985" s="5" t="s">
        <v>429</v>
      </c>
      <c r="D985" s="5">
        <v>52.2</v>
      </c>
      <c r="E985" s="5">
        <v>52.73</v>
      </c>
      <c r="F985" s="5">
        <v>51.19</v>
      </c>
      <c r="G985" s="5">
        <v>51.89</v>
      </c>
      <c r="H985" s="5">
        <v>2055942</v>
      </c>
      <c r="I985" s="5">
        <v>107034500.71</v>
      </c>
      <c r="J985" s="5">
        <v>3</v>
      </c>
    </row>
    <row r="986" spans="1:10">
      <c r="A986" s="6">
        <v>43846</v>
      </c>
      <c r="B986" s="5" t="s">
        <v>119</v>
      </c>
      <c r="C986" s="5" t="s">
        <v>429</v>
      </c>
      <c r="D986" s="5">
        <v>52.28</v>
      </c>
      <c r="E986" s="5">
        <v>52.92</v>
      </c>
      <c r="F986" s="5">
        <v>51.2</v>
      </c>
      <c r="G986" s="5">
        <v>52.22</v>
      </c>
      <c r="H986" s="5">
        <v>1841538</v>
      </c>
      <c r="I986" s="5">
        <v>96093950.78</v>
      </c>
      <c r="J986" s="5">
        <v>3</v>
      </c>
    </row>
    <row r="987" spans="1:10">
      <c r="A987" s="6">
        <v>43847</v>
      </c>
      <c r="B987" s="5" t="s">
        <v>119</v>
      </c>
      <c r="C987" s="5" t="s">
        <v>429</v>
      </c>
      <c r="D987" s="5">
        <v>52.22</v>
      </c>
      <c r="E987" s="5">
        <v>52.6</v>
      </c>
      <c r="F987" s="5">
        <v>51.5</v>
      </c>
      <c r="G987" s="5">
        <v>51.85</v>
      </c>
      <c r="H987" s="5">
        <v>1906099</v>
      </c>
      <c r="I987" s="5">
        <v>99325379.2</v>
      </c>
      <c r="J987" s="5">
        <v>3</v>
      </c>
    </row>
    <row r="988" spans="1:10">
      <c r="A988" s="6">
        <v>43850</v>
      </c>
      <c r="B988" s="5" t="s">
        <v>119</v>
      </c>
      <c r="C988" s="5" t="s">
        <v>429</v>
      </c>
      <c r="D988" s="5">
        <v>51.8</v>
      </c>
      <c r="E988" s="5">
        <v>54.85</v>
      </c>
      <c r="F988" s="5">
        <v>50.85</v>
      </c>
      <c r="G988" s="5">
        <v>54.76</v>
      </c>
      <c r="H988" s="5">
        <v>4402043</v>
      </c>
      <c r="I988" s="5">
        <v>235012899.6</v>
      </c>
      <c r="J988" s="5">
        <v>3</v>
      </c>
    </row>
    <row r="989" spans="1:10">
      <c r="A989" s="6">
        <v>43851</v>
      </c>
      <c r="B989" s="5" t="s">
        <v>119</v>
      </c>
      <c r="C989" s="5" t="s">
        <v>429</v>
      </c>
      <c r="D989" s="5">
        <v>54.23</v>
      </c>
      <c r="E989" s="5">
        <v>56.99</v>
      </c>
      <c r="F989" s="5">
        <v>53.72</v>
      </c>
      <c r="G989" s="5">
        <v>56.56</v>
      </c>
      <c r="H989" s="5">
        <v>4127726</v>
      </c>
      <c r="I989" s="5">
        <v>227352800.98</v>
      </c>
      <c r="J989" s="5">
        <v>3</v>
      </c>
    </row>
    <row r="990" spans="1:10">
      <c r="A990" s="6">
        <v>43852</v>
      </c>
      <c r="B990" s="5" t="s">
        <v>119</v>
      </c>
      <c r="C990" s="5" t="s">
        <v>429</v>
      </c>
      <c r="D990" s="5">
        <v>55.7</v>
      </c>
      <c r="E990" s="5">
        <v>55.75</v>
      </c>
      <c r="F990" s="5">
        <v>52</v>
      </c>
      <c r="G990" s="5">
        <v>54.35</v>
      </c>
      <c r="H990" s="5">
        <v>4239948</v>
      </c>
      <c r="I990" s="5">
        <v>227579216.78</v>
      </c>
      <c r="J990" s="5">
        <v>3</v>
      </c>
    </row>
    <row r="991" spans="1:10">
      <c r="A991" s="6">
        <v>43853</v>
      </c>
      <c r="B991" s="5" t="s">
        <v>119</v>
      </c>
      <c r="C991" s="5" t="s">
        <v>429</v>
      </c>
      <c r="D991" s="5">
        <v>53.18</v>
      </c>
      <c r="E991" s="5">
        <v>54.12</v>
      </c>
      <c r="F991" s="5">
        <v>49.01</v>
      </c>
      <c r="G991" s="5">
        <v>49.75</v>
      </c>
      <c r="H991" s="5">
        <v>4172250</v>
      </c>
      <c r="I991" s="5">
        <v>214302274.68</v>
      </c>
      <c r="J991" s="5">
        <v>3</v>
      </c>
    </row>
    <row r="992" spans="1:10">
      <c r="A992" s="6">
        <v>43843</v>
      </c>
      <c r="B992" s="5" t="s">
        <v>120</v>
      </c>
      <c r="C992" s="5" t="s">
        <v>430</v>
      </c>
      <c r="D992" s="5">
        <v>28.48</v>
      </c>
      <c r="E992" s="5">
        <v>29.17</v>
      </c>
      <c r="F992" s="5">
        <v>28.01</v>
      </c>
      <c r="G992" s="5">
        <v>29</v>
      </c>
      <c r="H992" s="5">
        <v>4284896</v>
      </c>
      <c r="I992" s="5">
        <v>122845100.51</v>
      </c>
      <c r="J992" s="5">
        <v>3</v>
      </c>
    </row>
    <row r="993" spans="1:10">
      <c r="A993" s="6">
        <v>43844</v>
      </c>
      <c r="B993" s="5" t="s">
        <v>120</v>
      </c>
      <c r="C993" s="5" t="s">
        <v>430</v>
      </c>
      <c r="D993" s="5">
        <v>29.19</v>
      </c>
      <c r="E993" s="5">
        <v>29.19</v>
      </c>
      <c r="F993" s="5">
        <v>28.44</v>
      </c>
      <c r="G993" s="5">
        <v>28.52</v>
      </c>
      <c r="H993" s="5">
        <v>3126294</v>
      </c>
      <c r="I993" s="5">
        <v>89763365.34</v>
      </c>
      <c r="J993" s="5">
        <v>3</v>
      </c>
    </row>
    <row r="994" spans="1:10">
      <c r="A994" s="6">
        <v>43845</v>
      </c>
      <c r="B994" s="5" t="s">
        <v>120</v>
      </c>
      <c r="C994" s="5" t="s">
        <v>430</v>
      </c>
      <c r="D994" s="5">
        <v>28.6</v>
      </c>
      <c r="E994" s="5">
        <v>28.97</v>
      </c>
      <c r="F994" s="5">
        <v>28.07</v>
      </c>
      <c r="G994" s="5">
        <v>28.25</v>
      </c>
      <c r="H994" s="5">
        <v>2558040</v>
      </c>
      <c r="I994" s="5">
        <v>72632518.77</v>
      </c>
      <c r="J994" s="5">
        <v>3</v>
      </c>
    </row>
    <row r="995" spans="1:10">
      <c r="A995" s="6">
        <v>43846</v>
      </c>
      <c r="B995" s="5" t="s">
        <v>120</v>
      </c>
      <c r="C995" s="5" t="s">
        <v>430</v>
      </c>
      <c r="D995" s="5">
        <v>28.41</v>
      </c>
      <c r="E995" s="5">
        <v>28.49</v>
      </c>
      <c r="F995" s="5">
        <v>27.92</v>
      </c>
      <c r="G995" s="5">
        <v>27.96</v>
      </c>
      <c r="H995" s="5">
        <v>2387150</v>
      </c>
      <c r="I995" s="5">
        <v>67147271.3</v>
      </c>
      <c r="J995" s="5">
        <v>3</v>
      </c>
    </row>
    <row r="996" spans="1:10">
      <c r="A996" s="6">
        <v>43847</v>
      </c>
      <c r="B996" s="5" t="s">
        <v>120</v>
      </c>
      <c r="C996" s="5" t="s">
        <v>430</v>
      </c>
      <c r="D996" s="5">
        <v>28.08</v>
      </c>
      <c r="E996" s="5">
        <v>28.34</v>
      </c>
      <c r="F996" s="5">
        <v>27.66</v>
      </c>
      <c r="G996" s="5">
        <v>27.74</v>
      </c>
      <c r="H996" s="5">
        <v>1936000</v>
      </c>
      <c r="I996" s="5">
        <v>54212142.8</v>
      </c>
      <c r="J996" s="5">
        <v>3</v>
      </c>
    </row>
    <row r="997" spans="1:10">
      <c r="A997" s="6">
        <v>43850</v>
      </c>
      <c r="B997" s="5" t="s">
        <v>120</v>
      </c>
      <c r="C997" s="5" t="s">
        <v>430</v>
      </c>
      <c r="D997" s="5">
        <v>27.74</v>
      </c>
      <c r="E997" s="5">
        <v>28.27</v>
      </c>
      <c r="F997" s="5">
        <v>27.56</v>
      </c>
      <c r="G997" s="5">
        <v>28.11</v>
      </c>
      <c r="H997" s="5">
        <v>2061058</v>
      </c>
      <c r="I997" s="5">
        <v>57572238.24</v>
      </c>
      <c r="J997" s="5">
        <v>3</v>
      </c>
    </row>
    <row r="998" spans="1:10">
      <c r="A998" s="6">
        <v>43851</v>
      </c>
      <c r="B998" s="5" t="s">
        <v>120</v>
      </c>
      <c r="C998" s="5" t="s">
        <v>430</v>
      </c>
      <c r="D998" s="5">
        <v>27.97</v>
      </c>
      <c r="E998" s="5">
        <v>28.25</v>
      </c>
      <c r="F998" s="5">
        <v>27.5</v>
      </c>
      <c r="G998" s="5">
        <v>27.5</v>
      </c>
      <c r="H998" s="5">
        <v>1966084</v>
      </c>
      <c r="I998" s="5">
        <v>54767689.42</v>
      </c>
      <c r="J998" s="5">
        <v>3</v>
      </c>
    </row>
    <row r="999" spans="1:10">
      <c r="A999" s="6">
        <v>43852</v>
      </c>
      <c r="B999" s="5" t="s">
        <v>120</v>
      </c>
      <c r="C999" s="5" t="s">
        <v>430</v>
      </c>
      <c r="D999" s="5">
        <v>27.34</v>
      </c>
      <c r="E999" s="5">
        <v>27.35</v>
      </c>
      <c r="F999" s="5">
        <v>25.9</v>
      </c>
      <c r="G999" s="5">
        <v>26.85</v>
      </c>
      <c r="H999" s="5">
        <v>2851592</v>
      </c>
      <c r="I999" s="5">
        <v>76299654.32</v>
      </c>
      <c r="J999" s="5">
        <v>3</v>
      </c>
    </row>
    <row r="1000" spans="1:10">
      <c r="A1000" s="6">
        <v>43853</v>
      </c>
      <c r="B1000" s="5" t="s">
        <v>120</v>
      </c>
      <c r="C1000" s="5" t="s">
        <v>430</v>
      </c>
      <c r="D1000" s="5">
        <v>26.88</v>
      </c>
      <c r="E1000" s="5">
        <v>27.1</v>
      </c>
      <c r="F1000" s="5">
        <v>25.09</v>
      </c>
      <c r="G1000" s="5">
        <v>25.5</v>
      </c>
      <c r="H1000" s="5">
        <v>2874110</v>
      </c>
      <c r="I1000" s="5">
        <v>74986204.03</v>
      </c>
      <c r="J1000" s="5">
        <v>3</v>
      </c>
    </row>
    <row r="1001" spans="1:10">
      <c r="A1001" s="6">
        <v>43843</v>
      </c>
      <c r="B1001" s="5" t="s">
        <v>121</v>
      </c>
      <c r="C1001" s="5" t="s">
        <v>431</v>
      </c>
      <c r="D1001" s="5">
        <v>17.96</v>
      </c>
      <c r="E1001" s="5">
        <v>18.13</v>
      </c>
      <c r="F1001" s="5">
        <v>17.61</v>
      </c>
      <c r="G1001" s="5">
        <v>18.09</v>
      </c>
      <c r="H1001" s="5">
        <v>4793663</v>
      </c>
      <c r="I1001" s="5">
        <v>85839421.32</v>
      </c>
      <c r="J1001" s="5">
        <v>3</v>
      </c>
    </row>
    <row r="1002" spans="1:10">
      <c r="A1002" s="6">
        <v>43844</v>
      </c>
      <c r="B1002" s="5" t="s">
        <v>121</v>
      </c>
      <c r="C1002" s="5" t="s">
        <v>431</v>
      </c>
      <c r="D1002" s="5">
        <v>18.1</v>
      </c>
      <c r="E1002" s="5">
        <v>18.13</v>
      </c>
      <c r="F1002" s="5">
        <v>17.75</v>
      </c>
      <c r="G1002" s="5">
        <v>17.8</v>
      </c>
      <c r="H1002" s="5">
        <v>4374525</v>
      </c>
      <c r="I1002" s="5">
        <v>78219797</v>
      </c>
      <c r="J1002" s="5">
        <v>3</v>
      </c>
    </row>
    <row r="1003" spans="1:10">
      <c r="A1003" s="6">
        <v>43845</v>
      </c>
      <c r="B1003" s="5" t="s">
        <v>121</v>
      </c>
      <c r="C1003" s="5" t="s">
        <v>431</v>
      </c>
      <c r="D1003" s="5">
        <v>17.82</v>
      </c>
      <c r="E1003" s="5">
        <v>17.88</v>
      </c>
      <c r="F1003" s="5">
        <v>17.41</v>
      </c>
      <c r="G1003" s="5">
        <v>17.72</v>
      </c>
      <c r="H1003" s="5">
        <v>3966400</v>
      </c>
      <c r="I1003" s="5">
        <v>69895375.35</v>
      </c>
      <c r="J1003" s="5">
        <v>3</v>
      </c>
    </row>
    <row r="1004" spans="1:10">
      <c r="A1004" s="6">
        <v>43846</v>
      </c>
      <c r="B1004" s="5" t="s">
        <v>121</v>
      </c>
      <c r="C1004" s="5" t="s">
        <v>431</v>
      </c>
      <c r="D1004" s="5">
        <v>17.7</v>
      </c>
      <c r="E1004" s="5">
        <v>17.76</v>
      </c>
      <c r="F1004" s="5">
        <v>17.51</v>
      </c>
      <c r="G1004" s="5">
        <v>17.56</v>
      </c>
      <c r="H1004" s="5">
        <v>2836350</v>
      </c>
      <c r="I1004" s="5">
        <v>49958924.75</v>
      </c>
      <c r="J1004" s="5">
        <v>3</v>
      </c>
    </row>
    <row r="1005" spans="1:10">
      <c r="A1005" s="6">
        <v>43847</v>
      </c>
      <c r="B1005" s="5" t="s">
        <v>121</v>
      </c>
      <c r="C1005" s="5" t="s">
        <v>431</v>
      </c>
      <c r="D1005" s="5">
        <v>17.71</v>
      </c>
      <c r="E1005" s="5">
        <v>17.94</v>
      </c>
      <c r="F1005" s="5">
        <v>17.52</v>
      </c>
      <c r="G1005" s="5">
        <v>17.63</v>
      </c>
      <c r="H1005" s="5">
        <v>3392575</v>
      </c>
      <c r="I1005" s="5">
        <v>60223915.25</v>
      </c>
      <c r="J1005" s="5">
        <v>3</v>
      </c>
    </row>
    <row r="1006" spans="1:10">
      <c r="A1006" s="6">
        <v>43850</v>
      </c>
      <c r="B1006" s="5" t="s">
        <v>121</v>
      </c>
      <c r="C1006" s="5" t="s">
        <v>431</v>
      </c>
      <c r="D1006" s="5">
        <v>17.7</v>
      </c>
      <c r="E1006" s="5">
        <v>18.04</v>
      </c>
      <c r="F1006" s="5">
        <v>17.4</v>
      </c>
      <c r="G1006" s="5">
        <v>18.04</v>
      </c>
      <c r="H1006" s="5">
        <v>4680225</v>
      </c>
      <c r="I1006" s="5">
        <v>83513452.5</v>
      </c>
      <c r="J1006" s="5">
        <v>3</v>
      </c>
    </row>
    <row r="1007" spans="1:10">
      <c r="A1007" s="6">
        <v>43851</v>
      </c>
      <c r="B1007" s="5" t="s">
        <v>121</v>
      </c>
      <c r="C1007" s="5" t="s">
        <v>431</v>
      </c>
      <c r="D1007" s="5">
        <v>17.95</v>
      </c>
      <c r="E1007" s="5">
        <v>17.95</v>
      </c>
      <c r="F1007" s="5">
        <v>17.48</v>
      </c>
      <c r="G1007" s="5">
        <v>17.49</v>
      </c>
      <c r="H1007" s="5">
        <v>3712225</v>
      </c>
      <c r="I1007" s="5">
        <v>65494375</v>
      </c>
      <c r="J1007" s="5">
        <v>3</v>
      </c>
    </row>
    <row r="1008" spans="1:10">
      <c r="A1008" s="6">
        <v>43852</v>
      </c>
      <c r="B1008" s="5" t="s">
        <v>121</v>
      </c>
      <c r="C1008" s="5" t="s">
        <v>431</v>
      </c>
      <c r="D1008" s="5">
        <v>17.5</v>
      </c>
      <c r="E1008" s="5">
        <v>17.71</v>
      </c>
      <c r="F1008" s="5">
        <v>17.02</v>
      </c>
      <c r="G1008" s="5">
        <v>17.51</v>
      </c>
      <c r="H1008" s="5">
        <v>3528550</v>
      </c>
      <c r="I1008" s="5">
        <v>61297045.75</v>
      </c>
      <c r="J1008" s="5">
        <v>3</v>
      </c>
    </row>
    <row r="1009" spans="1:10">
      <c r="A1009" s="6">
        <v>43853</v>
      </c>
      <c r="B1009" s="5" t="s">
        <v>121</v>
      </c>
      <c r="C1009" s="5" t="s">
        <v>431</v>
      </c>
      <c r="D1009" s="5">
        <v>17.16</v>
      </c>
      <c r="E1009" s="5">
        <v>17.44</v>
      </c>
      <c r="F1009" s="5">
        <v>16.17</v>
      </c>
      <c r="G1009" s="5">
        <v>16.55</v>
      </c>
      <c r="H1009" s="5">
        <v>4030500</v>
      </c>
      <c r="I1009" s="5">
        <v>67888254.25</v>
      </c>
      <c r="J1009" s="5">
        <v>3</v>
      </c>
    </row>
    <row r="1010" spans="1:10">
      <c r="A1010" s="6">
        <v>43843</v>
      </c>
      <c r="B1010" s="5" t="s">
        <v>122</v>
      </c>
      <c r="C1010" s="5" t="s">
        <v>432</v>
      </c>
      <c r="D1010" s="5">
        <v>22.55</v>
      </c>
      <c r="E1010" s="5">
        <v>23.27</v>
      </c>
      <c r="F1010" s="5">
        <v>22.5</v>
      </c>
      <c r="G1010" s="5">
        <v>23.2</v>
      </c>
      <c r="H1010" s="5">
        <v>3405772</v>
      </c>
      <c r="I1010" s="5">
        <v>78118104.53</v>
      </c>
      <c r="J1010" s="5">
        <v>3</v>
      </c>
    </row>
    <row r="1011" spans="1:10">
      <c r="A1011" s="6">
        <v>43844</v>
      </c>
      <c r="B1011" s="5" t="s">
        <v>122</v>
      </c>
      <c r="C1011" s="5" t="s">
        <v>432</v>
      </c>
      <c r="D1011" s="5">
        <v>23.33</v>
      </c>
      <c r="E1011" s="5">
        <v>23.44</v>
      </c>
      <c r="F1011" s="5">
        <v>22.73</v>
      </c>
      <c r="G1011" s="5">
        <v>22.79</v>
      </c>
      <c r="H1011" s="5">
        <v>2845350</v>
      </c>
      <c r="I1011" s="5">
        <v>65302968</v>
      </c>
      <c r="J1011" s="5">
        <v>3</v>
      </c>
    </row>
    <row r="1012" spans="1:10">
      <c r="A1012" s="6">
        <v>43845</v>
      </c>
      <c r="B1012" s="5" t="s">
        <v>122</v>
      </c>
      <c r="C1012" s="5" t="s">
        <v>432</v>
      </c>
      <c r="D1012" s="5">
        <v>22.78</v>
      </c>
      <c r="E1012" s="5">
        <v>23</v>
      </c>
      <c r="F1012" s="5">
        <v>22.15</v>
      </c>
      <c r="G1012" s="5">
        <v>22.94</v>
      </c>
      <c r="H1012" s="5">
        <v>2911742</v>
      </c>
      <c r="I1012" s="5">
        <v>65798390.48</v>
      </c>
      <c r="J1012" s="5">
        <v>3</v>
      </c>
    </row>
    <row r="1013" spans="1:10">
      <c r="A1013" s="6">
        <v>43846</v>
      </c>
      <c r="B1013" s="5" t="s">
        <v>122</v>
      </c>
      <c r="C1013" s="5" t="s">
        <v>432</v>
      </c>
      <c r="D1013" s="5">
        <v>22.98</v>
      </c>
      <c r="E1013" s="5">
        <v>24.15</v>
      </c>
      <c r="F1013" s="5">
        <v>22.6</v>
      </c>
      <c r="G1013" s="5">
        <v>23.99</v>
      </c>
      <c r="H1013" s="5">
        <v>7385872</v>
      </c>
      <c r="I1013" s="5">
        <v>173100415.98</v>
      </c>
      <c r="J1013" s="5">
        <v>3</v>
      </c>
    </row>
    <row r="1014" spans="1:10">
      <c r="A1014" s="6">
        <v>43847</v>
      </c>
      <c r="B1014" s="5" t="s">
        <v>122</v>
      </c>
      <c r="C1014" s="5" t="s">
        <v>432</v>
      </c>
      <c r="D1014" s="5">
        <v>23.8</v>
      </c>
      <c r="E1014" s="5">
        <v>23.89</v>
      </c>
      <c r="F1014" s="5">
        <v>22.58</v>
      </c>
      <c r="G1014" s="5">
        <v>23</v>
      </c>
      <c r="H1014" s="5">
        <v>5602750</v>
      </c>
      <c r="I1014" s="5">
        <v>131375448.5</v>
      </c>
      <c r="J1014" s="5">
        <v>3</v>
      </c>
    </row>
    <row r="1015" spans="1:10">
      <c r="A1015" s="6">
        <v>43850</v>
      </c>
      <c r="B1015" s="5" t="s">
        <v>122</v>
      </c>
      <c r="C1015" s="5" t="s">
        <v>432</v>
      </c>
      <c r="D1015" s="5">
        <v>22.2</v>
      </c>
      <c r="E1015" s="5">
        <v>22.64</v>
      </c>
      <c r="F1015" s="5">
        <v>21.5</v>
      </c>
      <c r="G1015" s="5">
        <v>22.2</v>
      </c>
      <c r="H1015" s="5">
        <v>3143745</v>
      </c>
      <c r="I1015" s="5">
        <v>69624421.29</v>
      </c>
      <c r="J1015" s="5">
        <v>3</v>
      </c>
    </row>
    <row r="1016" spans="1:10">
      <c r="A1016" s="6">
        <v>43851</v>
      </c>
      <c r="B1016" s="5" t="s">
        <v>122</v>
      </c>
      <c r="C1016" s="5" t="s">
        <v>432</v>
      </c>
      <c r="D1016" s="5">
        <v>22.2</v>
      </c>
      <c r="E1016" s="5">
        <v>22.41</v>
      </c>
      <c r="F1016" s="5">
        <v>21.38</v>
      </c>
      <c r="G1016" s="5">
        <v>21.44</v>
      </c>
      <c r="H1016" s="5">
        <v>2897600</v>
      </c>
      <c r="I1016" s="5">
        <v>63114348.93</v>
      </c>
      <c r="J1016" s="5">
        <v>3</v>
      </c>
    </row>
    <row r="1017" spans="1:10">
      <c r="A1017" s="6">
        <v>43852</v>
      </c>
      <c r="B1017" s="5" t="s">
        <v>122</v>
      </c>
      <c r="C1017" s="5" t="s">
        <v>432</v>
      </c>
      <c r="D1017" s="5">
        <v>21.39</v>
      </c>
      <c r="E1017" s="5">
        <v>21.43</v>
      </c>
      <c r="F1017" s="5">
        <v>20.51</v>
      </c>
      <c r="G1017" s="5">
        <v>21.2</v>
      </c>
      <c r="H1017" s="5">
        <v>2198589</v>
      </c>
      <c r="I1017" s="5">
        <v>46340789.32</v>
      </c>
      <c r="J1017" s="5">
        <v>3</v>
      </c>
    </row>
    <row r="1018" spans="1:10">
      <c r="A1018" s="6">
        <v>43853</v>
      </c>
      <c r="B1018" s="5" t="s">
        <v>122</v>
      </c>
      <c r="C1018" s="5" t="s">
        <v>432</v>
      </c>
      <c r="D1018" s="5">
        <v>21.2</v>
      </c>
      <c r="E1018" s="5">
        <v>21.37</v>
      </c>
      <c r="F1018" s="5">
        <v>19.53</v>
      </c>
      <c r="G1018" s="5">
        <v>20.2</v>
      </c>
      <c r="H1018" s="5">
        <v>2529979</v>
      </c>
      <c r="I1018" s="5">
        <v>51960385.66</v>
      </c>
      <c r="J1018" s="5">
        <v>3</v>
      </c>
    </row>
    <row r="1019" spans="1:10">
      <c r="A1019" s="6">
        <v>43843</v>
      </c>
      <c r="B1019" s="5" t="s">
        <v>123</v>
      </c>
      <c r="C1019" s="5" t="s">
        <v>433</v>
      </c>
      <c r="D1019" s="5">
        <v>30.2</v>
      </c>
      <c r="E1019" s="5">
        <v>30.68</v>
      </c>
      <c r="F1019" s="5">
        <v>29.21</v>
      </c>
      <c r="G1019" s="5">
        <v>30.1</v>
      </c>
      <c r="H1019" s="5">
        <v>12520797</v>
      </c>
      <c r="I1019" s="5">
        <v>373433511.4</v>
      </c>
      <c r="J1019" s="5">
        <v>3</v>
      </c>
    </row>
    <row r="1020" spans="1:10">
      <c r="A1020" s="6">
        <v>43844</v>
      </c>
      <c r="B1020" s="5" t="s">
        <v>123</v>
      </c>
      <c r="C1020" s="5" t="s">
        <v>433</v>
      </c>
      <c r="D1020" s="5">
        <v>30.02</v>
      </c>
      <c r="E1020" s="5">
        <v>30.63</v>
      </c>
      <c r="F1020" s="5">
        <v>29.52</v>
      </c>
      <c r="G1020" s="5">
        <v>30.32</v>
      </c>
      <c r="H1020" s="5">
        <v>9640324</v>
      </c>
      <c r="I1020" s="5">
        <v>290486574.62</v>
      </c>
      <c r="J1020" s="5">
        <v>3</v>
      </c>
    </row>
    <row r="1021" spans="1:10">
      <c r="A1021" s="6">
        <v>43845</v>
      </c>
      <c r="B1021" s="5" t="s">
        <v>123</v>
      </c>
      <c r="C1021" s="5" t="s">
        <v>433</v>
      </c>
      <c r="D1021" s="5">
        <v>30.29</v>
      </c>
      <c r="E1021" s="5">
        <v>30.7</v>
      </c>
      <c r="F1021" s="5">
        <v>29.21</v>
      </c>
      <c r="G1021" s="5">
        <v>29.44</v>
      </c>
      <c r="H1021" s="5">
        <v>7259203</v>
      </c>
      <c r="I1021" s="5">
        <v>216152439.04</v>
      </c>
      <c r="J1021" s="5">
        <v>3</v>
      </c>
    </row>
    <row r="1022" spans="1:10">
      <c r="A1022" s="6">
        <v>43846</v>
      </c>
      <c r="B1022" s="5" t="s">
        <v>123</v>
      </c>
      <c r="C1022" s="5" t="s">
        <v>433</v>
      </c>
      <c r="D1022" s="5">
        <v>29.12</v>
      </c>
      <c r="E1022" s="5">
        <v>29.69</v>
      </c>
      <c r="F1022" s="5">
        <v>28.83</v>
      </c>
      <c r="G1022" s="5">
        <v>29.03</v>
      </c>
      <c r="H1022" s="5">
        <v>5651083</v>
      </c>
      <c r="I1022" s="5">
        <v>164434959.31</v>
      </c>
      <c r="J1022" s="5">
        <v>3</v>
      </c>
    </row>
    <row r="1023" spans="1:10">
      <c r="A1023" s="6">
        <v>43847</v>
      </c>
      <c r="B1023" s="5" t="s">
        <v>123</v>
      </c>
      <c r="C1023" s="5" t="s">
        <v>433</v>
      </c>
      <c r="D1023" s="5">
        <v>29.01</v>
      </c>
      <c r="E1023" s="5">
        <v>29.59</v>
      </c>
      <c r="F1023" s="5">
        <v>28.61</v>
      </c>
      <c r="G1023" s="5">
        <v>29.47</v>
      </c>
      <c r="H1023" s="5">
        <v>4928877</v>
      </c>
      <c r="I1023" s="5">
        <v>143533338.92</v>
      </c>
      <c r="J1023" s="5">
        <v>3</v>
      </c>
    </row>
    <row r="1024" spans="1:10">
      <c r="A1024" s="6">
        <v>43850</v>
      </c>
      <c r="B1024" s="5" t="s">
        <v>123</v>
      </c>
      <c r="C1024" s="5" t="s">
        <v>433</v>
      </c>
      <c r="D1024" s="5">
        <v>29.34</v>
      </c>
      <c r="E1024" s="5">
        <v>29.98</v>
      </c>
      <c r="F1024" s="5">
        <v>28.7</v>
      </c>
      <c r="G1024" s="5">
        <v>29.68</v>
      </c>
      <c r="H1024" s="5">
        <v>6142046</v>
      </c>
      <c r="I1024" s="5">
        <v>180389578.16</v>
      </c>
      <c r="J1024" s="5">
        <v>3</v>
      </c>
    </row>
    <row r="1025" spans="1:10">
      <c r="A1025" s="6">
        <v>43851</v>
      </c>
      <c r="B1025" s="5" t="s">
        <v>123</v>
      </c>
      <c r="C1025" s="5" t="s">
        <v>433</v>
      </c>
      <c r="D1025" s="5">
        <v>29.35</v>
      </c>
      <c r="E1025" s="5">
        <v>29.69</v>
      </c>
      <c r="F1025" s="5">
        <v>28.72</v>
      </c>
      <c r="G1025" s="5">
        <v>28.85</v>
      </c>
      <c r="H1025" s="5">
        <v>3941564</v>
      </c>
      <c r="I1025" s="5">
        <v>114502001.4</v>
      </c>
      <c r="J1025" s="5">
        <v>3</v>
      </c>
    </row>
    <row r="1026" spans="1:10">
      <c r="A1026" s="6">
        <v>43852</v>
      </c>
      <c r="B1026" s="5" t="s">
        <v>123</v>
      </c>
      <c r="C1026" s="5" t="s">
        <v>433</v>
      </c>
      <c r="D1026" s="5">
        <v>28.5</v>
      </c>
      <c r="E1026" s="5">
        <v>29.45</v>
      </c>
      <c r="F1026" s="5">
        <v>27.44</v>
      </c>
      <c r="G1026" s="5">
        <v>28.99</v>
      </c>
      <c r="H1026" s="5">
        <v>6100989</v>
      </c>
      <c r="I1026" s="5">
        <v>172889704.33</v>
      </c>
      <c r="J1026" s="5">
        <v>3</v>
      </c>
    </row>
    <row r="1027" spans="1:10">
      <c r="A1027" s="6">
        <v>43853</v>
      </c>
      <c r="B1027" s="5" t="s">
        <v>123</v>
      </c>
      <c r="C1027" s="5" t="s">
        <v>433</v>
      </c>
      <c r="D1027" s="5">
        <v>28.39</v>
      </c>
      <c r="E1027" s="5">
        <v>29.09</v>
      </c>
      <c r="F1027" s="5">
        <v>26.55</v>
      </c>
      <c r="G1027" s="5">
        <v>27.38</v>
      </c>
      <c r="H1027" s="5">
        <v>4609420</v>
      </c>
      <c r="I1027" s="5">
        <v>128582480.4</v>
      </c>
      <c r="J1027" s="5">
        <v>3</v>
      </c>
    </row>
    <row r="1028" spans="1:10">
      <c r="A1028" s="6">
        <v>43843</v>
      </c>
      <c r="B1028" s="5" t="s">
        <v>124</v>
      </c>
      <c r="C1028" s="5" t="s">
        <v>434</v>
      </c>
      <c r="D1028" s="5">
        <v>24.58</v>
      </c>
      <c r="E1028" s="5">
        <v>24.58</v>
      </c>
      <c r="F1028" s="5">
        <v>24.58</v>
      </c>
      <c r="G1028" s="5">
        <v>24.58</v>
      </c>
      <c r="H1028" s="5">
        <v>0</v>
      </c>
      <c r="I1028" s="5">
        <v>0</v>
      </c>
      <c r="J1028" s="5">
        <v>3</v>
      </c>
    </row>
    <row r="1029" spans="1:10">
      <c r="A1029" s="6">
        <v>43844</v>
      </c>
      <c r="B1029" s="5" t="s">
        <v>124</v>
      </c>
      <c r="C1029" s="5" t="s">
        <v>434</v>
      </c>
      <c r="D1029" s="5">
        <v>24.58</v>
      </c>
      <c r="E1029" s="5">
        <v>24.58</v>
      </c>
      <c r="F1029" s="5">
        <v>24.58</v>
      </c>
      <c r="G1029" s="5">
        <v>24.58</v>
      </c>
      <c r="H1029" s="5">
        <v>0</v>
      </c>
      <c r="I1029" s="5">
        <v>0</v>
      </c>
      <c r="J1029" s="5">
        <v>3</v>
      </c>
    </row>
    <row r="1030" spans="1:10">
      <c r="A1030" s="6">
        <v>43845</v>
      </c>
      <c r="B1030" s="5" t="s">
        <v>124</v>
      </c>
      <c r="C1030" s="5" t="s">
        <v>434</v>
      </c>
      <c r="D1030" s="5">
        <v>24.58</v>
      </c>
      <c r="E1030" s="5">
        <v>24.58</v>
      </c>
      <c r="F1030" s="5">
        <v>24.58</v>
      </c>
      <c r="G1030" s="5">
        <v>24.58</v>
      </c>
      <c r="H1030" s="5">
        <v>0</v>
      </c>
      <c r="I1030" s="5">
        <v>0</v>
      </c>
      <c r="J1030" s="5">
        <v>3</v>
      </c>
    </row>
    <row r="1031" spans="1:10">
      <c r="A1031" s="6">
        <v>43846</v>
      </c>
      <c r="B1031" s="5" t="s">
        <v>124</v>
      </c>
      <c r="C1031" s="5" t="s">
        <v>434</v>
      </c>
      <c r="D1031" s="5">
        <v>24.58</v>
      </c>
      <c r="E1031" s="5">
        <v>24.58</v>
      </c>
      <c r="F1031" s="5">
        <v>24.58</v>
      </c>
      <c r="G1031" s="5">
        <v>24.58</v>
      </c>
      <c r="H1031" s="5">
        <v>0</v>
      </c>
      <c r="I1031" s="5">
        <v>0</v>
      </c>
      <c r="J1031" s="5">
        <v>3</v>
      </c>
    </row>
    <row r="1032" spans="1:10">
      <c r="A1032" s="6">
        <v>43847</v>
      </c>
      <c r="B1032" s="5" t="s">
        <v>124</v>
      </c>
      <c r="C1032" s="5" t="s">
        <v>434</v>
      </c>
      <c r="D1032" s="5">
        <v>24.58</v>
      </c>
      <c r="E1032" s="5">
        <v>24.58</v>
      </c>
      <c r="F1032" s="5">
        <v>24.58</v>
      </c>
      <c r="G1032" s="5">
        <v>24.58</v>
      </c>
      <c r="H1032" s="5">
        <v>0</v>
      </c>
      <c r="I1032" s="5">
        <v>0</v>
      </c>
      <c r="J1032" s="5">
        <v>3</v>
      </c>
    </row>
    <row r="1033" spans="1:10">
      <c r="A1033" s="6">
        <v>43850</v>
      </c>
      <c r="B1033" s="5" t="s">
        <v>124</v>
      </c>
      <c r="C1033" s="5" t="s">
        <v>434</v>
      </c>
      <c r="D1033" s="5">
        <v>24.58</v>
      </c>
      <c r="E1033" s="5">
        <v>24.58</v>
      </c>
      <c r="F1033" s="5">
        <v>24.58</v>
      </c>
      <c r="G1033" s="5">
        <v>24.58</v>
      </c>
      <c r="H1033" s="5">
        <v>0</v>
      </c>
      <c r="I1033" s="5">
        <v>0</v>
      </c>
      <c r="J1033" s="5">
        <v>3</v>
      </c>
    </row>
    <row r="1034" spans="1:10">
      <c r="A1034" s="6">
        <v>43851</v>
      </c>
      <c r="B1034" s="5" t="s">
        <v>124</v>
      </c>
      <c r="C1034" s="5" t="s">
        <v>434</v>
      </c>
      <c r="D1034" s="5">
        <v>24.58</v>
      </c>
      <c r="E1034" s="5">
        <v>24.58</v>
      </c>
      <c r="F1034" s="5">
        <v>24.58</v>
      </c>
      <c r="G1034" s="5">
        <v>24.58</v>
      </c>
      <c r="H1034" s="5">
        <v>0</v>
      </c>
      <c r="I1034" s="5">
        <v>0</v>
      </c>
      <c r="J1034" s="5">
        <v>3</v>
      </c>
    </row>
    <row r="1035" spans="1:10">
      <c r="A1035" s="6">
        <v>43852</v>
      </c>
      <c r="B1035" s="5" t="s">
        <v>124</v>
      </c>
      <c r="C1035" s="5" t="s">
        <v>434</v>
      </c>
      <c r="D1035" s="5">
        <v>26.97</v>
      </c>
      <c r="E1035" s="5">
        <v>26.97</v>
      </c>
      <c r="F1035" s="5">
        <v>25.2</v>
      </c>
      <c r="G1035" s="5">
        <v>25.57</v>
      </c>
      <c r="H1035" s="5">
        <v>18144353</v>
      </c>
      <c r="I1035" s="5">
        <v>472601989.2</v>
      </c>
      <c r="J1035" s="5">
        <v>3</v>
      </c>
    </row>
    <row r="1036" spans="1:10">
      <c r="A1036" s="6">
        <v>43853</v>
      </c>
      <c r="B1036" s="5" t="s">
        <v>124</v>
      </c>
      <c r="C1036" s="5" t="s">
        <v>434</v>
      </c>
      <c r="D1036" s="5">
        <v>25.7</v>
      </c>
      <c r="E1036" s="5">
        <v>25.86</v>
      </c>
      <c r="F1036" s="5">
        <v>23.1</v>
      </c>
      <c r="G1036" s="5">
        <v>23.39</v>
      </c>
      <c r="H1036" s="5">
        <v>12186174</v>
      </c>
      <c r="I1036" s="5">
        <v>295535335.84</v>
      </c>
      <c r="J1036" s="5">
        <v>3</v>
      </c>
    </row>
    <row r="1037" spans="1:10">
      <c r="A1037" s="6">
        <v>43843</v>
      </c>
      <c r="B1037" s="5" t="s">
        <v>125</v>
      </c>
      <c r="C1037" s="5" t="s">
        <v>435</v>
      </c>
      <c r="D1037" s="5">
        <v>12.85</v>
      </c>
      <c r="E1037" s="5">
        <v>13.44</v>
      </c>
      <c r="F1037" s="5">
        <v>12.76</v>
      </c>
      <c r="G1037" s="5">
        <v>13.25</v>
      </c>
      <c r="H1037" s="5">
        <v>6779434</v>
      </c>
      <c r="I1037" s="5">
        <v>89180050.52</v>
      </c>
      <c r="J1037" s="5">
        <v>3</v>
      </c>
    </row>
    <row r="1038" spans="1:10">
      <c r="A1038" s="6">
        <v>43844</v>
      </c>
      <c r="B1038" s="5" t="s">
        <v>125</v>
      </c>
      <c r="C1038" s="5" t="s">
        <v>435</v>
      </c>
      <c r="D1038" s="5">
        <v>13.25</v>
      </c>
      <c r="E1038" s="5">
        <v>13.35</v>
      </c>
      <c r="F1038" s="5">
        <v>13.02</v>
      </c>
      <c r="G1038" s="5">
        <v>13.07</v>
      </c>
      <c r="H1038" s="5">
        <v>4865300</v>
      </c>
      <c r="I1038" s="5">
        <v>63878887</v>
      </c>
      <c r="J1038" s="5">
        <v>3</v>
      </c>
    </row>
    <row r="1039" spans="1:10">
      <c r="A1039" s="6">
        <v>43845</v>
      </c>
      <c r="B1039" s="5" t="s">
        <v>125</v>
      </c>
      <c r="C1039" s="5" t="s">
        <v>435</v>
      </c>
      <c r="D1039" s="5">
        <v>13.11</v>
      </c>
      <c r="E1039" s="5">
        <v>13.14</v>
      </c>
      <c r="F1039" s="5">
        <v>12.81</v>
      </c>
      <c r="G1039" s="5">
        <v>12.94</v>
      </c>
      <c r="H1039" s="5">
        <v>3826000</v>
      </c>
      <c r="I1039" s="5">
        <v>49402905.2</v>
      </c>
      <c r="J1039" s="5">
        <v>3</v>
      </c>
    </row>
    <row r="1040" spans="1:10">
      <c r="A1040" s="6">
        <v>43846</v>
      </c>
      <c r="B1040" s="5" t="s">
        <v>125</v>
      </c>
      <c r="C1040" s="5" t="s">
        <v>435</v>
      </c>
      <c r="D1040" s="5">
        <v>12.99</v>
      </c>
      <c r="E1040" s="5">
        <v>13.22</v>
      </c>
      <c r="F1040" s="5">
        <v>12.84</v>
      </c>
      <c r="G1040" s="5">
        <v>13.11</v>
      </c>
      <c r="H1040" s="5">
        <v>4965000</v>
      </c>
      <c r="I1040" s="5">
        <v>64817203</v>
      </c>
      <c r="J1040" s="5">
        <v>3</v>
      </c>
    </row>
    <row r="1041" spans="1:10">
      <c r="A1041" s="6">
        <v>43847</v>
      </c>
      <c r="B1041" s="5" t="s">
        <v>125</v>
      </c>
      <c r="C1041" s="5" t="s">
        <v>435</v>
      </c>
      <c r="D1041" s="5">
        <v>13.15</v>
      </c>
      <c r="E1041" s="5">
        <v>13.57</v>
      </c>
      <c r="F1041" s="5">
        <v>12.7</v>
      </c>
      <c r="G1041" s="5">
        <v>12.79</v>
      </c>
      <c r="H1041" s="5">
        <v>5571900</v>
      </c>
      <c r="I1041" s="5">
        <v>72890909</v>
      </c>
      <c r="J1041" s="5">
        <v>3</v>
      </c>
    </row>
    <row r="1042" spans="1:10">
      <c r="A1042" s="6">
        <v>43850</v>
      </c>
      <c r="B1042" s="5" t="s">
        <v>125</v>
      </c>
      <c r="C1042" s="5" t="s">
        <v>435</v>
      </c>
      <c r="D1042" s="5">
        <v>12.7</v>
      </c>
      <c r="E1042" s="5">
        <v>13.15</v>
      </c>
      <c r="F1042" s="5">
        <v>12.65</v>
      </c>
      <c r="G1042" s="5">
        <v>12.93</v>
      </c>
      <c r="H1042" s="5">
        <v>3933105</v>
      </c>
      <c r="I1042" s="5">
        <v>50691555.4</v>
      </c>
      <c r="J1042" s="5">
        <v>3</v>
      </c>
    </row>
    <row r="1043" spans="1:10">
      <c r="A1043" s="6">
        <v>43851</v>
      </c>
      <c r="B1043" s="5" t="s">
        <v>125</v>
      </c>
      <c r="C1043" s="5" t="s">
        <v>435</v>
      </c>
      <c r="D1043" s="5">
        <v>13.21</v>
      </c>
      <c r="E1043" s="5">
        <v>13.42</v>
      </c>
      <c r="F1043" s="5">
        <v>12.95</v>
      </c>
      <c r="G1043" s="5">
        <v>12.96</v>
      </c>
      <c r="H1043" s="5">
        <v>6444685</v>
      </c>
      <c r="I1043" s="5">
        <v>84818890.68</v>
      </c>
      <c r="J1043" s="5">
        <v>3</v>
      </c>
    </row>
    <row r="1044" spans="1:10">
      <c r="A1044" s="6">
        <v>43852</v>
      </c>
      <c r="B1044" s="5" t="s">
        <v>125</v>
      </c>
      <c r="C1044" s="5" t="s">
        <v>435</v>
      </c>
      <c r="D1044" s="5">
        <v>12.79</v>
      </c>
      <c r="E1044" s="5">
        <v>13.49</v>
      </c>
      <c r="F1044" s="5">
        <v>12.11</v>
      </c>
      <c r="G1044" s="5">
        <v>13.3</v>
      </c>
      <c r="H1044" s="5">
        <v>6751321</v>
      </c>
      <c r="I1044" s="5">
        <v>88677901.3</v>
      </c>
      <c r="J1044" s="5">
        <v>3</v>
      </c>
    </row>
    <row r="1045" spans="1:10">
      <c r="A1045" s="6">
        <v>43853</v>
      </c>
      <c r="B1045" s="5" t="s">
        <v>125</v>
      </c>
      <c r="C1045" s="5" t="s">
        <v>435</v>
      </c>
      <c r="D1045" s="5">
        <v>13.33</v>
      </c>
      <c r="E1045" s="5">
        <v>14.18</v>
      </c>
      <c r="F1045" s="5">
        <v>13.21</v>
      </c>
      <c r="G1045" s="5">
        <v>13.62</v>
      </c>
      <c r="H1045" s="5">
        <v>12323376</v>
      </c>
      <c r="I1045" s="5">
        <v>169161346.92</v>
      </c>
      <c r="J1045" s="5">
        <v>3</v>
      </c>
    </row>
    <row r="1046" spans="1:10">
      <c r="A1046" s="6">
        <v>43843</v>
      </c>
      <c r="B1046" s="5" t="s">
        <v>126</v>
      </c>
      <c r="C1046" s="5" t="s">
        <v>436</v>
      </c>
      <c r="D1046" s="5">
        <v>60.03</v>
      </c>
      <c r="E1046" s="5">
        <v>60.38</v>
      </c>
      <c r="F1046" s="5">
        <v>58.88</v>
      </c>
      <c r="G1046" s="5">
        <v>60.33</v>
      </c>
      <c r="H1046" s="5">
        <v>2538874</v>
      </c>
      <c r="I1046" s="5">
        <v>151800564.17</v>
      </c>
      <c r="J1046" s="5">
        <v>3</v>
      </c>
    </row>
    <row r="1047" spans="1:10">
      <c r="A1047" s="6">
        <v>43844</v>
      </c>
      <c r="B1047" s="5" t="s">
        <v>126</v>
      </c>
      <c r="C1047" s="5" t="s">
        <v>436</v>
      </c>
      <c r="D1047" s="5">
        <v>60.6</v>
      </c>
      <c r="E1047" s="5">
        <v>60.6</v>
      </c>
      <c r="F1047" s="5">
        <v>59.11</v>
      </c>
      <c r="G1047" s="5">
        <v>59.18</v>
      </c>
      <c r="H1047" s="5">
        <v>2485734</v>
      </c>
      <c r="I1047" s="5">
        <v>148345154.1</v>
      </c>
      <c r="J1047" s="5">
        <v>3</v>
      </c>
    </row>
    <row r="1048" spans="1:10">
      <c r="A1048" s="6">
        <v>43845</v>
      </c>
      <c r="B1048" s="5" t="s">
        <v>126</v>
      </c>
      <c r="C1048" s="5" t="s">
        <v>436</v>
      </c>
      <c r="D1048" s="5">
        <v>59</v>
      </c>
      <c r="E1048" s="5">
        <v>60.36</v>
      </c>
      <c r="F1048" s="5">
        <v>58.96</v>
      </c>
      <c r="G1048" s="5">
        <v>60</v>
      </c>
      <c r="H1048" s="5">
        <v>2169884</v>
      </c>
      <c r="I1048" s="5">
        <v>129860079.9</v>
      </c>
      <c r="J1048" s="5">
        <v>3</v>
      </c>
    </row>
    <row r="1049" spans="1:10">
      <c r="A1049" s="6">
        <v>43846</v>
      </c>
      <c r="B1049" s="5" t="s">
        <v>126</v>
      </c>
      <c r="C1049" s="5" t="s">
        <v>436</v>
      </c>
      <c r="D1049" s="5">
        <v>60</v>
      </c>
      <c r="E1049" s="5">
        <v>60.33</v>
      </c>
      <c r="F1049" s="5">
        <v>59.23</v>
      </c>
      <c r="G1049" s="5">
        <v>59.4</v>
      </c>
      <c r="H1049" s="5">
        <v>1586826</v>
      </c>
      <c r="I1049" s="5">
        <v>94540048.32</v>
      </c>
      <c r="J1049" s="5">
        <v>3</v>
      </c>
    </row>
    <row r="1050" spans="1:10">
      <c r="A1050" s="6">
        <v>43847</v>
      </c>
      <c r="B1050" s="5" t="s">
        <v>126</v>
      </c>
      <c r="C1050" s="5" t="s">
        <v>436</v>
      </c>
      <c r="D1050" s="5">
        <v>59.58</v>
      </c>
      <c r="E1050" s="5">
        <v>60.09</v>
      </c>
      <c r="F1050" s="5">
        <v>59.03</v>
      </c>
      <c r="G1050" s="5">
        <v>59.99</v>
      </c>
      <c r="H1050" s="5">
        <v>2124859</v>
      </c>
      <c r="I1050" s="5">
        <v>126616283.66</v>
      </c>
      <c r="J1050" s="5">
        <v>3</v>
      </c>
    </row>
    <row r="1051" spans="1:10">
      <c r="A1051" s="6">
        <v>43850</v>
      </c>
      <c r="B1051" s="5" t="s">
        <v>126</v>
      </c>
      <c r="C1051" s="5" t="s">
        <v>436</v>
      </c>
      <c r="D1051" s="5">
        <v>59.99</v>
      </c>
      <c r="E1051" s="5">
        <v>62.62</v>
      </c>
      <c r="F1051" s="5">
        <v>59.88</v>
      </c>
      <c r="G1051" s="5">
        <v>62.13</v>
      </c>
      <c r="H1051" s="5">
        <v>3284765</v>
      </c>
      <c r="I1051" s="5">
        <v>202633854.98</v>
      </c>
      <c r="J1051" s="5">
        <v>3</v>
      </c>
    </row>
    <row r="1052" spans="1:10">
      <c r="A1052" s="6">
        <v>43851</v>
      </c>
      <c r="B1052" s="5" t="s">
        <v>126</v>
      </c>
      <c r="C1052" s="5" t="s">
        <v>436</v>
      </c>
      <c r="D1052" s="5">
        <v>62.16</v>
      </c>
      <c r="E1052" s="5">
        <v>62.2</v>
      </c>
      <c r="F1052" s="5">
        <v>60.88</v>
      </c>
      <c r="G1052" s="5">
        <v>60.9</v>
      </c>
      <c r="H1052" s="5">
        <v>1652857</v>
      </c>
      <c r="I1052" s="5">
        <v>101480282.24</v>
      </c>
      <c r="J1052" s="5">
        <v>3</v>
      </c>
    </row>
    <row r="1053" spans="1:10">
      <c r="A1053" s="6">
        <v>43852</v>
      </c>
      <c r="B1053" s="5" t="s">
        <v>126</v>
      </c>
      <c r="C1053" s="5" t="s">
        <v>436</v>
      </c>
      <c r="D1053" s="5">
        <v>60.14</v>
      </c>
      <c r="E1053" s="5">
        <v>60.99</v>
      </c>
      <c r="F1053" s="5">
        <v>58.38</v>
      </c>
      <c r="G1053" s="5">
        <v>60.64</v>
      </c>
      <c r="H1053" s="5">
        <v>2321953</v>
      </c>
      <c r="I1053" s="5">
        <v>138653673.5</v>
      </c>
      <c r="J1053" s="5">
        <v>3</v>
      </c>
    </row>
    <row r="1054" spans="1:10">
      <c r="A1054" s="6">
        <v>43853</v>
      </c>
      <c r="B1054" s="5" t="s">
        <v>126</v>
      </c>
      <c r="C1054" s="5" t="s">
        <v>436</v>
      </c>
      <c r="D1054" s="5">
        <v>59.96</v>
      </c>
      <c r="E1054" s="5">
        <v>59.98</v>
      </c>
      <c r="F1054" s="5">
        <v>56.55</v>
      </c>
      <c r="G1054" s="5">
        <v>57.37</v>
      </c>
      <c r="H1054" s="5">
        <v>2334089</v>
      </c>
      <c r="I1054" s="5">
        <v>136440003.06</v>
      </c>
      <c r="J1054" s="5">
        <v>3</v>
      </c>
    </row>
    <row r="1055" spans="1:10">
      <c r="A1055" s="6">
        <v>43843</v>
      </c>
      <c r="B1055" s="5" t="s">
        <v>127</v>
      </c>
      <c r="C1055" s="5" t="s">
        <v>437</v>
      </c>
      <c r="D1055" s="5">
        <v>157.3</v>
      </c>
      <c r="E1055" s="5">
        <v>170.08</v>
      </c>
      <c r="F1055" s="5">
        <v>155.56</v>
      </c>
      <c r="G1055" s="5">
        <v>170.08</v>
      </c>
      <c r="H1055" s="5">
        <v>7903929</v>
      </c>
      <c r="I1055" s="5">
        <v>1297316383.61</v>
      </c>
      <c r="J1055" s="5">
        <v>3</v>
      </c>
    </row>
    <row r="1056" spans="1:10">
      <c r="A1056" s="6">
        <v>43844</v>
      </c>
      <c r="B1056" s="5" t="s">
        <v>127</v>
      </c>
      <c r="C1056" s="5" t="s">
        <v>437</v>
      </c>
      <c r="D1056" s="5">
        <v>176.7</v>
      </c>
      <c r="E1056" s="5">
        <v>176.7</v>
      </c>
      <c r="F1056" s="5">
        <v>166.51</v>
      </c>
      <c r="G1056" s="5">
        <v>171.95</v>
      </c>
      <c r="H1056" s="5">
        <v>7632449</v>
      </c>
      <c r="I1056" s="5">
        <v>1310068441.4</v>
      </c>
      <c r="J1056" s="5">
        <v>3</v>
      </c>
    </row>
    <row r="1057" spans="1:10">
      <c r="A1057" s="6">
        <v>43845</v>
      </c>
      <c r="B1057" s="5" t="s">
        <v>127</v>
      </c>
      <c r="C1057" s="5" t="s">
        <v>437</v>
      </c>
      <c r="D1057" s="5">
        <v>170.62</v>
      </c>
      <c r="E1057" s="5">
        <v>172.44</v>
      </c>
      <c r="F1057" s="5">
        <v>167.35</v>
      </c>
      <c r="G1057" s="5">
        <v>170.24</v>
      </c>
      <c r="H1057" s="5">
        <v>4212389</v>
      </c>
      <c r="I1057" s="5">
        <v>714962228.47</v>
      </c>
      <c r="J1057" s="5">
        <v>3</v>
      </c>
    </row>
    <row r="1058" spans="1:10">
      <c r="A1058" s="6">
        <v>43846</v>
      </c>
      <c r="B1058" s="5" t="s">
        <v>127</v>
      </c>
      <c r="C1058" s="5" t="s">
        <v>437</v>
      </c>
      <c r="D1058" s="5">
        <v>170.51</v>
      </c>
      <c r="E1058" s="5">
        <v>171.56</v>
      </c>
      <c r="F1058" s="5">
        <v>169</v>
      </c>
      <c r="G1058" s="5">
        <v>171.38</v>
      </c>
      <c r="H1058" s="5">
        <v>3774823</v>
      </c>
      <c r="I1058" s="5">
        <v>644114525.85</v>
      </c>
      <c r="J1058" s="5">
        <v>3</v>
      </c>
    </row>
    <row r="1059" spans="1:10">
      <c r="A1059" s="6">
        <v>43847</v>
      </c>
      <c r="B1059" s="5" t="s">
        <v>127</v>
      </c>
      <c r="C1059" s="5" t="s">
        <v>437</v>
      </c>
      <c r="D1059" s="5">
        <v>171.8</v>
      </c>
      <c r="E1059" s="5">
        <v>172.98</v>
      </c>
      <c r="F1059" s="5">
        <v>168</v>
      </c>
      <c r="G1059" s="5">
        <v>168.5</v>
      </c>
      <c r="H1059" s="5">
        <v>3160159</v>
      </c>
      <c r="I1059" s="5">
        <v>535789214.64</v>
      </c>
      <c r="J1059" s="5">
        <v>3</v>
      </c>
    </row>
    <row r="1060" spans="1:10">
      <c r="A1060" s="6">
        <v>43850</v>
      </c>
      <c r="B1060" s="5" t="s">
        <v>127</v>
      </c>
      <c r="C1060" s="5" t="s">
        <v>437</v>
      </c>
      <c r="D1060" s="5">
        <v>168.51</v>
      </c>
      <c r="E1060" s="5">
        <v>175.37</v>
      </c>
      <c r="F1060" s="5">
        <v>168.11</v>
      </c>
      <c r="G1060" s="5">
        <v>172.41</v>
      </c>
      <c r="H1060" s="5">
        <v>4629912</v>
      </c>
      <c r="I1060" s="5">
        <v>797457213.34</v>
      </c>
      <c r="J1060" s="5">
        <v>3</v>
      </c>
    </row>
    <row r="1061" spans="1:10">
      <c r="A1061" s="6">
        <v>43851</v>
      </c>
      <c r="B1061" s="5" t="s">
        <v>127</v>
      </c>
      <c r="C1061" s="5" t="s">
        <v>437</v>
      </c>
      <c r="D1061" s="5">
        <v>170.21</v>
      </c>
      <c r="E1061" s="5">
        <v>176</v>
      </c>
      <c r="F1061" s="5">
        <v>170.21</v>
      </c>
      <c r="G1061" s="5">
        <v>171.49</v>
      </c>
      <c r="H1061" s="5">
        <v>3593233</v>
      </c>
      <c r="I1061" s="5">
        <v>620164455.14</v>
      </c>
      <c r="J1061" s="5">
        <v>3</v>
      </c>
    </row>
    <row r="1062" spans="1:10">
      <c r="A1062" s="6">
        <v>43852</v>
      </c>
      <c r="B1062" s="5" t="s">
        <v>127</v>
      </c>
      <c r="C1062" s="5" t="s">
        <v>437</v>
      </c>
      <c r="D1062" s="5">
        <v>170.01</v>
      </c>
      <c r="E1062" s="5">
        <v>188.64</v>
      </c>
      <c r="F1062" s="5">
        <v>168.5</v>
      </c>
      <c r="G1062" s="5">
        <v>186.28</v>
      </c>
      <c r="H1062" s="5">
        <v>7702946</v>
      </c>
      <c r="I1062" s="5">
        <v>1393013788.15</v>
      </c>
      <c r="J1062" s="5">
        <v>3</v>
      </c>
    </row>
    <row r="1063" spans="1:10">
      <c r="A1063" s="6">
        <v>43853</v>
      </c>
      <c r="B1063" s="5" t="s">
        <v>127</v>
      </c>
      <c r="C1063" s="5" t="s">
        <v>437</v>
      </c>
      <c r="D1063" s="5">
        <v>183</v>
      </c>
      <c r="E1063" s="5">
        <v>186.69</v>
      </c>
      <c r="F1063" s="5">
        <v>173.24</v>
      </c>
      <c r="G1063" s="5">
        <v>177.49</v>
      </c>
      <c r="H1063" s="5">
        <v>6292124</v>
      </c>
      <c r="I1063" s="5">
        <v>1131761450.19</v>
      </c>
      <c r="J1063" s="5">
        <v>3</v>
      </c>
    </row>
    <row r="1064" spans="1:10">
      <c r="A1064" s="6">
        <v>43843</v>
      </c>
      <c r="B1064" s="5" t="s">
        <v>128</v>
      </c>
      <c r="C1064" s="5" t="s">
        <v>438</v>
      </c>
      <c r="D1064" s="5">
        <v>54</v>
      </c>
      <c r="E1064" s="5">
        <v>55.46</v>
      </c>
      <c r="F1064" s="5">
        <v>53.43</v>
      </c>
      <c r="G1064" s="5">
        <v>54.79</v>
      </c>
      <c r="H1064" s="5">
        <v>7176088</v>
      </c>
      <c r="I1064" s="5">
        <v>390122413.85</v>
      </c>
      <c r="J1064" s="5">
        <v>3</v>
      </c>
    </row>
    <row r="1065" spans="1:10">
      <c r="A1065" s="6">
        <v>43844</v>
      </c>
      <c r="B1065" s="5" t="s">
        <v>128</v>
      </c>
      <c r="C1065" s="5" t="s">
        <v>438</v>
      </c>
      <c r="D1065" s="5">
        <v>54.69</v>
      </c>
      <c r="E1065" s="5">
        <v>55</v>
      </c>
      <c r="F1065" s="5">
        <v>53.91</v>
      </c>
      <c r="G1065" s="5">
        <v>54.06</v>
      </c>
      <c r="H1065" s="5">
        <v>5043571</v>
      </c>
      <c r="I1065" s="5">
        <v>273927891.41</v>
      </c>
      <c r="J1065" s="5">
        <v>3</v>
      </c>
    </row>
    <row r="1066" spans="1:10">
      <c r="A1066" s="6">
        <v>43845</v>
      </c>
      <c r="B1066" s="5" t="s">
        <v>128</v>
      </c>
      <c r="C1066" s="5" t="s">
        <v>438</v>
      </c>
      <c r="D1066" s="5">
        <v>54.42</v>
      </c>
      <c r="E1066" s="5">
        <v>55.35</v>
      </c>
      <c r="F1066" s="5">
        <v>53.35</v>
      </c>
      <c r="G1066" s="5">
        <v>54.61</v>
      </c>
      <c r="H1066" s="5">
        <v>3909652</v>
      </c>
      <c r="I1066" s="5">
        <v>212584488.53</v>
      </c>
      <c r="J1066" s="5">
        <v>3</v>
      </c>
    </row>
    <row r="1067" spans="1:10">
      <c r="A1067" s="6">
        <v>43846</v>
      </c>
      <c r="B1067" s="5" t="s">
        <v>128</v>
      </c>
      <c r="C1067" s="5" t="s">
        <v>438</v>
      </c>
      <c r="D1067" s="5">
        <v>54.61</v>
      </c>
      <c r="E1067" s="5">
        <v>58.2</v>
      </c>
      <c r="F1067" s="5">
        <v>54.48</v>
      </c>
      <c r="G1067" s="5">
        <v>57.23</v>
      </c>
      <c r="H1067" s="5">
        <v>8262749</v>
      </c>
      <c r="I1067" s="5">
        <v>469457900.74</v>
      </c>
      <c r="J1067" s="5">
        <v>3</v>
      </c>
    </row>
    <row r="1068" spans="1:10">
      <c r="A1068" s="6">
        <v>43847</v>
      </c>
      <c r="B1068" s="5" t="s">
        <v>128</v>
      </c>
      <c r="C1068" s="5" t="s">
        <v>438</v>
      </c>
      <c r="D1068" s="5">
        <v>56.75</v>
      </c>
      <c r="E1068" s="5">
        <v>57.6</v>
      </c>
      <c r="F1068" s="5">
        <v>56.29</v>
      </c>
      <c r="G1068" s="5">
        <v>56.89</v>
      </c>
      <c r="H1068" s="5">
        <v>3466403</v>
      </c>
      <c r="I1068" s="5">
        <v>196991917.65</v>
      </c>
      <c r="J1068" s="5">
        <v>3</v>
      </c>
    </row>
    <row r="1069" spans="1:10">
      <c r="A1069" s="6">
        <v>43850</v>
      </c>
      <c r="B1069" s="5" t="s">
        <v>128</v>
      </c>
      <c r="C1069" s="5" t="s">
        <v>438</v>
      </c>
      <c r="D1069" s="5">
        <v>56.9</v>
      </c>
      <c r="E1069" s="5">
        <v>57.89</v>
      </c>
      <c r="F1069" s="5">
        <v>55.68</v>
      </c>
      <c r="G1069" s="5">
        <v>56.61</v>
      </c>
      <c r="H1069" s="5">
        <v>4629988</v>
      </c>
      <c r="I1069" s="5">
        <v>260945714.59</v>
      </c>
      <c r="J1069" s="5">
        <v>3</v>
      </c>
    </row>
    <row r="1070" spans="1:10">
      <c r="A1070" s="6">
        <v>43851</v>
      </c>
      <c r="B1070" s="5" t="s">
        <v>128</v>
      </c>
      <c r="C1070" s="5" t="s">
        <v>438</v>
      </c>
      <c r="D1070" s="5">
        <v>56.4</v>
      </c>
      <c r="E1070" s="5">
        <v>56.49</v>
      </c>
      <c r="F1070" s="5">
        <v>54.38</v>
      </c>
      <c r="G1070" s="5">
        <v>56.05</v>
      </c>
      <c r="H1070" s="5">
        <v>5115302</v>
      </c>
      <c r="I1070" s="5">
        <v>284988379.89</v>
      </c>
      <c r="J1070" s="5">
        <v>3</v>
      </c>
    </row>
    <row r="1071" spans="1:10">
      <c r="A1071" s="6">
        <v>43852</v>
      </c>
      <c r="B1071" s="5" t="s">
        <v>128</v>
      </c>
      <c r="C1071" s="5" t="s">
        <v>438</v>
      </c>
      <c r="D1071" s="5">
        <v>55.68</v>
      </c>
      <c r="E1071" s="5">
        <v>57.3</v>
      </c>
      <c r="F1071" s="5">
        <v>54.38</v>
      </c>
      <c r="G1071" s="5">
        <v>56.95</v>
      </c>
      <c r="H1071" s="5">
        <v>4148477</v>
      </c>
      <c r="I1071" s="5">
        <v>233334268.4</v>
      </c>
      <c r="J1071" s="5">
        <v>3</v>
      </c>
    </row>
    <row r="1072" spans="1:10">
      <c r="A1072" s="6">
        <v>43853</v>
      </c>
      <c r="B1072" s="5" t="s">
        <v>128</v>
      </c>
      <c r="C1072" s="5" t="s">
        <v>438</v>
      </c>
      <c r="D1072" s="5">
        <v>55.53</v>
      </c>
      <c r="E1072" s="5">
        <v>58.2</v>
      </c>
      <c r="F1072" s="5">
        <v>54.58</v>
      </c>
      <c r="G1072" s="5">
        <v>55.05</v>
      </c>
      <c r="H1072" s="5">
        <v>5452307</v>
      </c>
      <c r="I1072" s="5">
        <v>309161274.45</v>
      </c>
      <c r="J1072" s="5">
        <v>3</v>
      </c>
    </row>
    <row r="1073" spans="1:10">
      <c r="A1073" s="6">
        <v>43843</v>
      </c>
      <c r="B1073" s="5" t="s">
        <v>129</v>
      </c>
      <c r="C1073" s="5" t="s">
        <v>439</v>
      </c>
      <c r="D1073" s="5">
        <v>29.5</v>
      </c>
      <c r="E1073" s="5">
        <v>29.93</v>
      </c>
      <c r="F1073" s="5">
        <v>29.37</v>
      </c>
      <c r="G1073" s="5">
        <v>29.83</v>
      </c>
      <c r="H1073" s="5">
        <v>1601757</v>
      </c>
      <c r="I1073" s="5">
        <v>47631624.59</v>
      </c>
      <c r="J1073" s="5">
        <v>3</v>
      </c>
    </row>
    <row r="1074" spans="1:10">
      <c r="A1074" s="6">
        <v>43844</v>
      </c>
      <c r="B1074" s="5" t="s">
        <v>129</v>
      </c>
      <c r="C1074" s="5" t="s">
        <v>439</v>
      </c>
      <c r="D1074" s="5">
        <v>29.88</v>
      </c>
      <c r="E1074" s="5">
        <v>29.96</v>
      </c>
      <c r="F1074" s="5">
        <v>29.26</v>
      </c>
      <c r="G1074" s="5">
        <v>29.32</v>
      </c>
      <c r="H1074" s="5">
        <v>2207459</v>
      </c>
      <c r="I1074" s="5">
        <v>65122124.24</v>
      </c>
      <c r="J1074" s="5">
        <v>3</v>
      </c>
    </row>
    <row r="1075" spans="1:10">
      <c r="A1075" s="6">
        <v>43845</v>
      </c>
      <c r="B1075" s="5" t="s">
        <v>129</v>
      </c>
      <c r="C1075" s="5" t="s">
        <v>439</v>
      </c>
      <c r="D1075" s="5">
        <v>29.32</v>
      </c>
      <c r="E1075" s="5">
        <v>29.6</v>
      </c>
      <c r="F1075" s="5">
        <v>29.03</v>
      </c>
      <c r="G1075" s="5">
        <v>29.35</v>
      </c>
      <c r="H1075" s="5">
        <v>1665805</v>
      </c>
      <c r="I1075" s="5">
        <v>48781497.8</v>
      </c>
      <c r="J1075" s="5">
        <v>3</v>
      </c>
    </row>
    <row r="1076" spans="1:10">
      <c r="A1076" s="6">
        <v>43846</v>
      </c>
      <c r="B1076" s="5" t="s">
        <v>129</v>
      </c>
      <c r="C1076" s="5" t="s">
        <v>439</v>
      </c>
      <c r="D1076" s="5">
        <v>29.36</v>
      </c>
      <c r="E1076" s="5">
        <v>29.99</v>
      </c>
      <c r="F1076" s="5">
        <v>29.22</v>
      </c>
      <c r="G1076" s="5">
        <v>29.52</v>
      </c>
      <c r="H1076" s="5">
        <v>2342257</v>
      </c>
      <c r="I1076" s="5">
        <v>69473020.41</v>
      </c>
      <c r="J1076" s="5">
        <v>3</v>
      </c>
    </row>
    <row r="1077" spans="1:10">
      <c r="A1077" s="6">
        <v>43847</v>
      </c>
      <c r="B1077" s="5" t="s">
        <v>129</v>
      </c>
      <c r="C1077" s="5" t="s">
        <v>439</v>
      </c>
      <c r="D1077" s="5">
        <v>29.47</v>
      </c>
      <c r="E1077" s="5">
        <v>29.55</v>
      </c>
      <c r="F1077" s="5">
        <v>28.93</v>
      </c>
      <c r="G1077" s="5">
        <v>29.01</v>
      </c>
      <c r="H1077" s="5">
        <v>2152900</v>
      </c>
      <c r="I1077" s="5">
        <v>62826079</v>
      </c>
      <c r="J1077" s="5">
        <v>3</v>
      </c>
    </row>
    <row r="1078" spans="1:10">
      <c r="A1078" s="6">
        <v>43850</v>
      </c>
      <c r="B1078" s="5" t="s">
        <v>129</v>
      </c>
      <c r="C1078" s="5" t="s">
        <v>439</v>
      </c>
      <c r="D1078" s="5">
        <v>28.88</v>
      </c>
      <c r="E1078" s="5">
        <v>29.81</v>
      </c>
      <c r="F1078" s="5">
        <v>28.8</v>
      </c>
      <c r="G1078" s="5">
        <v>29.79</v>
      </c>
      <c r="H1078" s="5">
        <v>2513966</v>
      </c>
      <c r="I1078" s="5">
        <v>74254050.09</v>
      </c>
      <c r="J1078" s="5">
        <v>3</v>
      </c>
    </row>
    <row r="1079" spans="1:10">
      <c r="A1079" s="6">
        <v>43851</v>
      </c>
      <c r="B1079" s="5" t="s">
        <v>129</v>
      </c>
      <c r="C1079" s="5" t="s">
        <v>439</v>
      </c>
      <c r="D1079" s="5">
        <v>29.8</v>
      </c>
      <c r="E1079" s="5">
        <v>30.17</v>
      </c>
      <c r="F1079" s="5">
        <v>29.5</v>
      </c>
      <c r="G1079" s="5">
        <v>29.85</v>
      </c>
      <c r="H1079" s="5">
        <v>2358688</v>
      </c>
      <c r="I1079" s="5">
        <v>70553900.19</v>
      </c>
      <c r="J1079" s="5">
        <v>3</v>
      </c>
    </row>
    <row r="1080" spans="1:10">
      <c r="A1080" s="6">
        <v>43852</v>
      </c>
      <c r="B1080" s="5" t="s">
        <v>129</v>
      </c>
      <c r="C1080" s="5" t="s">
        <v>439</v>
      </c>
      <c r="D1080" s="5">
        <v>29.9</v>
      </c>
      <c r="E1080" s="5">
        <v>29.92</v>
      </c>
      <c r="F1080" s="5">
        <v>29.01</v>
      </c>
      <c r="G1080" s="5">
        <v>29.79</v>
      </c>
      <c r="H1080" s="5">
        <v>2235250</v>
      </c>
      <c r="I1080" s="5">
        <v>66204510.7</v>
      </c>
      <c r="J1080" s="5">
        <v>3</v>
      </c>
    </row>
    <row r="1081" spans="1:10">
      <c r="A1081" s="6">
        <v>43853</v>
      </c>
      <c r="B1081" s="5" t="s">
        <v>129</v>
      </c>
      <c r="C1081" s="5" t="s">
        <v>439</v>
      </c>
      <c r="D1081" s="5">
        <v>29.9</v>
      </c>
      <c r="E1081" s="5">
        <v>30.63</v>
      </c>
      <c r="F1081" s="5">
        <v>28.72</v>
      </c>
      <c r="G1081" s="5">
        <v>29.3</v>
      </c>
      <c r="H1081" s="5">
        <v>4112788</v>
      </c>
      <c r="I1081" s="5">
        <v>122983265.91</v>
      </c>
      <c r="J1081" s="5">
        <v>3</v>
      </c>
    </row>
    <row r="1082" spans="1:10">
      <c r="A1082" s="6">
        <v>43843</v>
      </c>
      <c r="B1082" s="5" t="s">
        <v>130</v>
      </c>
      <c r="C1082" s="5" t="s">
        <v>440</v>
      </c>
      <c r="D1082" s="5">
        <v>15.7</v>
      </c>
      <c r="E1082" s="5">
        <v>16.22</v>
      </c>
      <c r="F1082" s="5">
        <v>15.61</v>
      </c>
      <c r="G1082" s="5">
        <v>16.2</v>
      </c>
      <c r="H1082" s="5">
        <v>7758798</v>
      </c>
      <c r="I1082" s="5">
        <v>124276781.37</v>
      </c>
      <c r="J1082" s="5">
        <v>3</v>
      </c>
    </row>
    <row r="1083" spans="1:10">
      <c r="A1083" s="6">
        <v>43844</v>
      </c>
      <c r="B1083" s="5" t="s">
        <v>130</v>
      </c>
      <c r="C1083" s="5" t="s">
        <v>440</v>
      </c>
      <c r="D1083" s="5">
        <v>16.22</v>
      </c>
      <c r="E1083" s="5">
        <v>16.38</v>
      </c>
      <c r="F1083" s="5">
        <v>16.01</v>
      </c>
      <c r="G1083" s="5">
        <v>16.06</v>
      </c>
      <c r="H1083" s="5">
        <v>5594480</v>
      </c>
      <c r="I1083" s="5">
        <v>90233331.98</v>
      </c>
      <c r="J1083" s="5">
        <v>3</v>
      </c>
    </row>
    <row r="1084" spans="1:10">
      <c r="A1084" s="6">
        <v>43845</v>
      </c>
      <c r="B1084" s="5" t="s">
        <v>130</v>
      </c>
      <c r="C1084" s="5" t="s">
        <v>440</v>
      </c>
      <c r="D1084" s="5">
        <v>16.15</v>
      </c>
      <c r="E1084" s="5">
        <v>16.48</v>
      </c>
      <c r="F1084" s="5">
        <v>15.95</v>
      </c>
      <c r="G1084" s="5">
        <v>16.21</v>
      </c>
      <c r="H1084" s="5">
        <v>5662547</v>
      </c>
      <c r="I1084" s="5">
        <v>91783015.82</v>
      </c>
      <c r="J1084" s="5">
        <v>3</v>
      </c>
    </row>
    <row r="1085" spans="1:10">
      <c r="A1085" s="6">
        <v>43846</v>
      </c>
      <c r="B1085" s="5" t="s">
        <v>130</v>
      </c>
      <c r="C1085" s="5" t="s">
        <v>440</v>
      </c>
      <c r="D1085" s="5">
        <v>16.22</v>
      </c>
      <c r="E1085" s="5">
        <v>16.3</v>
      </c>
      <c r="F1085" s="5">
        <v>15.93</v>
      </c>
      <c r="G1085" s="5">
        <v>15.94</v>
      </c>
      <c r="H1085" s="5">
        <v>5088920</v>
      </c>
      <c r="I1085" s="5">
        <v>81560425.49</v>
      </c>
      <c r="J1085" s="5">
        <v>3</v>
      </c>
    </row>
    <row r="1086" spans="1:10">
      <c r="A1086" s="6">
        <v>43847</v>
      </c>
      <c r="B1086" s="5" t="s">
        <v>130</v>
      </c>
      <c r="C1086" s="5" t="s">
        <v>440</v>
      </c>
      <c r="D1086" s="5">
        <v>15.93</v>
      </c>
      <c r="E1086" s="5">
        <v>16.05</v>
      </c>
      <c r="F1086" s="5">
        <v>15.65</v>
      </c>
      <c r="G1086" s="5">
        <v>15.72</v>
      </c>
      <c r="H1086" s="5">
        <v>3716771</v>
      </c>
      <c r="I1086" s="5">
        <v>58891165.46</v>
      </c>
      <c r="J1086" s="5">
        <v>3</v>
      </c>
    </row>
    <row r="1087" spans="1:10">
      <c r="A1087" s="6">
        <v>43850</v>
      </c>
      <c r="B1087" s="5" t="s">
        <v>130</v>
      </c>
      <c r="C1087" s="5" t="s">
        <v>440</v>
      </c>
      <c r="D1087" s="5">
        <v>15.73</v>
      </c>
      <c r="E1087" s="5">
        <v>16.03</v>
      </c>
      <c r="F1087" s="5">
        <v>15.51</v>
      </c>
      <c r="G1087" s="5">
        <v>15.99</v>
      </c>
      <c r="H1087" s="5">
        <v>3457813</v>
      </c>
      <c r="I1087" s="5">
        <v>54656893.98</v>
      </c>
      <c r="J1087" s="5">
        <v>3</v>
      </c>
    </row>
    <row r="1088" spans="1:10">
      <c r="A1088" s="6">
        <v>43851</v>
      </c>
      <c r="B1088" s="5" t="s">
        <v>130</v>
      </c>
      <c r="C1088" s="5" t="s">
        <v>440</v>
      </c>
      <c r="D1088" s="5">
        <v>15.97</v>
      </c>
      <c r="E1088" s="5">
        <v>16.08</v>
      </c>
      <c r="F1088" s="5">
        <v>15.79</v>
      </c>
      <c r="G1088" s="5">
        <v>15.84</v>
      </c>
      <c r="H1088" s="5">
        <v>3005896</v>
      </c>
      <c r="I1088" s="5">
        <v>47824202.92</v>
      </c>
      <c r="J1088" s="5">
        <v>3</v>
      </c>
    </row>
    <row r="1089" spans="1:10">
      <c r="A1089" s="6">
        <v>43852</v>
      </c>
      <c r="B1089" s="5" t="s">
        <v>130</v>
      </c>
      <c r="C1089" s="5" t="s">
        <v>440</v>
      </c>
      <c r="D1089" s="5">
        <v>15.83</v>
      </c>
      <c r="E1089" s="5">
        <v>16.05</v>
      </c>
      <c r="F1089" s="5">
        <v>15.58</v>
      </c>
      <c r="G1089" s="5">
        <v>15.99</v>
      </c>
      <c r="H1089" s="5">
        <v>3946676</v>
      </c>
      <c r="I1089" s="5">
        <v>62522905.04</v>
      </c>
      <c r="J1089" s="5">
        <v>3</v>
      </c>
    </row>
    <row r="1090" spans="1:10">
      <c r="A1090" s="6">
        <v>43853</v>
      </c>
      <c r="B1090" s="5" t="s">
        <v>130</v>
      </c>
      <c r="C1090" s="5" t="s">
        <v>440</v>
      </c>
      <c r="D1090" s="5">
        <v>15.8</v>
      </c>
      <c r="E1090" s="5">
        <v>15.98</v>
      </c>
      <c r="F1090" s="5">
        <v>15.04</v>
      </c>
      <c r="G1090" s="5">
        <v>15.23</v>
      </c>
      <c r="H1090" s="5">
        <v>5058576</v>
      </c>
      <c r="I1090" s="5">
        <v>78523484.56</v>
      </c>
      <c r="J1090" s="5">
        <v>3</v>
      </c>
    </row>
    <row r="1091" spans="1:10">
      <c r="A1091" s="6">
        <v>43843</v>
      </c>
      <c r="B1091" s="5" t="s">
        <v>131</v>
      </c>
      <c r="C1091" s="5" t="s">
        <v>441</v>
      </c>
      <c r="D1091" s="5">
        <v>49.78</v>
      </c>
      <c r="E1091" s="5">
        <v>50.86</v>
      </c>
      <c r="F1091" s="5">
        <v>48.87</v>
      </c>
      <c r="G1091" s="5">
        <v>50.26</v>
      </c>
      <c r="H1091" s="5">
        <v>8102293</v>
      </c>
      <c r="I1091" s="5">
        <v>404988129.97</v>
      </c>
      <c r="J1091" s="5">
        <v>3</v>
      </c>
    </row>
    <row r="1092" spans="1:10">
      <c r="A1092" s="6">
        <v>43844</v>
      </c>
      <c r="B1092" s="5" t="s">
        <v>131</v>
      </c>
      <c r="C1092" s="5" t="s">
        <v>441</v>
      </c>
      <c r="D1092" s="5">
        <v>51.2</v>
      </c>
      <c r="E1092" s="5">
        <v>51.56</v>
      </c>
      <c r="F1092" s="5">
        <v>49.3</v>
      </c>
      <c r="G1092" s="5">
        <v>49.67</v>
      </c>
      <c r="H1092" s="5">
        <v>9194067</v>
      </c>
      <c r="I1092" s="5">
        <v>463824507.1</v>
      </c>
      <c r="J1092" s="5">
        <v>3</v>
      </c>
    </row>
    <row r="1093" spans="1:10">
      <c r="A1093" s="6">
        <v>43845</v>
      </c>
      <c r="B1093" s="5" t="s">
        <v>131</v>
      </c>
      <c r="C1093" s="5" t="s">
        <v>441</v>
      </c>
      <c r="D1093" s="5">
        <v>49.7</v>
      </c>
      <c r="E1093" s="5">
        <v>50.06</v>
      </c>
      <c r="F1093" s="5">
        <v>48.48</v>
      </c>
      <c r="G1093" s="5">
        <v>49.3</v>
      </c>
      <c r="H1093" s="5">
        <v>7296481</v>
      </c>
      <c r="I1093" s="5">
        <v>357504818.77</v>
      </c>
      <c r="J1093" s="5">
        <v>3</v>
      </c>
    </row>
    <row r="1094" spans="1:10">
      <c r="A1094" s="6">
        <v>43846</v>
      </c>
      <c r="B1094" s="5" t="s">
        <v>131</v>
      </c>
      <c r="C1094" s="5" t="s">
        <v>441</v>
      </c>
      <c r="D1094" s="5">
        <v>49.5</v>
      </c>
      <c r="E1094" s="5">
        <v>50.1</v>
      </c>
      <c r="F1094" s="5">
        <v>48.57</v>
      </c>
      <c r="G1094" s="5">
        <v>49.51</v>
      </c>
      <c r="H1094" s="5">
        <v>5630817</v>
      </c>
      <c r="I1094" s="5">
        <v>277741598.96</v>
      </c>
      <c r="J1094" s="5">
        <v>3</v>
      </c>
    </row>
    <row r="1095" spans="1:10">
      <c r="A1095" s="6">
        <v>43847</v>
      </c>
      <c r="B1095" s="5" t="s">
        <v>131</v>
      </c>
      <c r="C1095" s="5" t="s">
        <v>441</v>
      </c>
      <c r="D1095" s="5">
        <v>49.5</v>
      </c>
      <c r="E1095" s="5">
        <v>49.91</v>
      </c>
      <c r="F1095" s="5">
        <v>48.6</v>
      </c>
      <c r="G1095" s="5">
        <v>48.8</v>
      </c>
      <c r="H1095" s="5">
        <v>4381298</v>
      </c>
      <c r="I1095" s="5">
        <v>214371271.66</v>
      </c>
      <c r="J1095" s="5">
        <v>3</v>
      </c>
    </row>
    <row r="1096" spans="1:10">
      <c r="A1096" s="6">
        <v>43850</v>
      </c>
      <c r="B1096" s="5" t="s">
        <v>131</v>
      </c>
      <c r="C1096" s="5" t="s">
        <v>441</v>
      </c>
      <c r="D1096" s="5">
        <v>49</v>
      </c>
      <c r="E1096" s="5">
        <v>51.25</v>
      </c>
      <c r="F1096" s="5">
        <v>48.6</v>
      </c>
      <c r="G1096" s="5">
        <v>50.62</v>
      </c>
      <c r="H1096" s="5">
        <v>7752889</v>
      </c>
      <c r="I1096" s="5">
        <v>389821739.47</v>
      </c>
      <c r="J1096" s="5">
        <v>3</v>
      </c>
    </row>
    <row r="1097" spans="1:10">
      <c r="A1097" s="6">
        <v>43851</v>
      </c>
      <c r="B1097" s="5" t="s">
        <v>131</v>
      </c>
      <c r="C1097" s="5" t="s">
        <v>441</v>
      </c>
      <c r="D1097" s="5">
        <v>50.12</v>
      </c>
      <c r="E1097" s="5">
        <v>51.1</v>
      </c>
      <c r="F1097" s="5">
        <v>49.92</v>
      </c>
      <c r="G1097" s="5">
        <v>49.96</v>
      </c>
      <c r="H1097" s="5">
        <v>5596323</v>
      </c>
      <c r="I1097" s="5">
        <v>282562739.76</v>
      </c>
      <c r="J1097" s="5">
        <v>3</v>
      </c>
    </row>
    <row r="1098" spans="1:10">
      <c r="A1098" s="6">
        <v>43852</v>
      </c>
      <c r="B1098" s="5" t="s">
        <v>131</v>
      </c>
      <c r="C1098" s="5" t="s">
        <v>441</v>
      </c>
      <c r="D1098" s="5">
        <v>49.8</v>
      </c>
      <c r="E1098" s="5">
        <v>51.46</v>
      </c>
      <c r="F1098" s="5">
        <v>48.1</v>
      </c>
      <c r="G1098" s="5">
        <v>51.46</v>
      </c>
      <c r="H1098" s="5">
        <v>10127109</v>
      </c>
      <c r="I1098" s="5">
        <v>506814593.96</v>
      </c>
      <c r="J1098" s="5">
        <v>3</v>
      </c>
    </row>
    <row r="1099" spans="1:10">
      <c r="A1099" s="6">
        <v>43853</v>
      </c>
      <c r="B1099" s="5" t="s">
        <v>131</v>
      </c>
      <c r="C1099" s="5" t="s">
        <v>441</v>
      </c>
      <c r="D1099" s="5">
        <v>50.2</v>
      </c>
      <c r="E1099" s="5">
        <v>51.73</v>
      </c>
      <c r="F1099" s="5">
        <v>48.6</v>
      </c>
      <c r="G1099" s="5">
        <v>49.98</v>
      </c>
      <c r="H1099" s="5">
        <v>7708908</v>
      </c>
      <c r="I1099" s="5">
        <v>387152079.86</v>
      </c>
      <c r="J1099" s="5">
        <v>3</v>
      </c>
    </row>
    <row r="1100" spans="1:10">
      <c r="A1100" s="6">
        <v>43843</v>
      </c>
      <c r="B1100" s="5" t="s">
        <v>132</v>
      </c>
      <c r="C1100" s="5" t="s">
        <v>442</v>
      </c>
      <c r="D1100" s="5">
        <v>38</v>
      </c>
      <c r="E1100" s="5">
        <v>38.49</v>
      </c>
      <c r="F1100" s="5">
        <v>37.51</v>
      </c>
      <c r="G1100" s="5">
        <v>38.49</v>
      </c>
      <c r="H1100" s="5">
        <v>4451800</v>
      </c>
      <c r="I1100" s="5">
        <v>169508884.81</v>
      </c>
      <c r="J1100" s="5">
        <v>3</v>
      </c>
    </row>
    <row r="1101" spans="1:10">
      <c r="A1101" s="6">
        <v>43844</v>
      </c>
      <c r="B1101" s="5" t="s">
        <v>132</v>
      </c>
      <c r="C1101" s="5" t="s">
        <v>442</v>
      </c>
      <c r="D1101" s="5">
        <v>38.62</v>
      </c>
      <c r="E1101" s="5">
        <v>38.8</v>
      </c>
      <c r="F1101" s="5">
        <v>37.9</v>
      </c>
      <c r="G1101" s="5">
        <v>37.96</v>
      </c>
      <c r="H1101" s="5">
        <v>4140076</v>
      </c>
      <c r="I1101" s="5">
        <v>158254843.44</v>
      </c>
      <c r="J1101" s="5">
        <v>3</v>
      </c>
    </row>
    <row r="1102" spans="1:10">
      <c r="A1102" s="6">
        <v>43845</v>
      </c>
      <c r="B1102" s="5" t="s">
        <v>132</v>
      </c>
      <c r="C1102" s="5" t="s">
        <v>442</v>
      </c>
      <c r="D1102" s="5">
        <v>38.03</v>
      </c>
      <c r="E1102" s="5">
        <v>38.38</v>
      </c>
      <c r="F1102" s="5">
        <v>37.52</v>
      </c>
      <c r="G1102" s="5">
        <v>37.92</v>
      </c>
      <c r="H1102" s="5">
        <v>3589874</v>
      </c>
      <c r="I1102" s="5">
        <v>136297246.88</v>
      </c>
      <c r="J1102" s="5">
        <v>3</v>
      </c>
    </row>
    <row r="1103" spans="1:10">
      <c r="A1103" s="6">
        <v>43846</v>
      </c>
      <c r="B1103" s="5" t="s">
        <v>132</v>
      </c>
      <c r="C1103" s="5" t="s">
        <v>442</v>
      </c>
      <c r="D1103" s="5">
        <v>37.71</v>
      </c>
      <c r="E1103" s="5">
        <v>38.29</v>
      </c>
      <c r="F1103" s="5">
        <v>37.68</v>
      </c>
      <c r="G1103" s="5">
        <v>38.04</v>
      </c>
      <c r="H1103" s="5">
        <v>3198288</v>
      </c>
      <c r="I1103" s="5">
        <v>121717746.29</v>
      </c>
      <c r="J1103" s="5">
        <v>3</v>
      </c>
    </row>
    <row r="1104" spans="1:10">
      <c r="A1104" s="6">
        <v>43847</v>
      </c>
      <c r="B1104" s="5" t="s">
        <v>132</v>
      </c>
      <c r="C1104" s="5" t="s">
        <v>442</v>
      </c>
      <c r="D1104" s="5">
        <v>38.11</v>
      </c>
      <c r="E1104" s="5">
        <v>38.35</v>
      </c>
      <c r="F1104" s="5">
        <v>36.59</v>
      </c>
      <c r="G1104" s="5">
        <v>36.76</v>
      </c>
      <c r="H1104" s="5">
        <v>4756988</v>
      </c>
      <c r="I1104" s="5">
        <v>177813467.92</v>
      </c>
      <c r="J1104" s="5">
        <v>3</v>
      </c>
    </row>
    <row r="1105" spans="1:10">
      <c r="A1105" s="6">
        <v>43850</v>
      </c>
      <c r="B1105" s="5" t="s">
        <v>132</v>
      </c>
      <c r="C1105" s="5" t="s">
        <v>442</v>
      </c>
      <c r="D1105" s="5">
        <v>36.41</v>
      </c>
      <c r="E1105" s="5">
        <v>38.5</v>
      </c>
      <c r="F1105" s="5">
        <v>36.4</v>
      </c>
      <c r="G1105" s="5">
        <v>38.5</v>
      </c>
      <c r="H1105" s="5">
        <v>5940308</v>
      </c>
      <c r="I1105" s="5">
        <v>224849818.14</v>
      </c>
      <c r="J1105" s="5">
        <v>3</v>
      </c>
    </row>
    <row r="1106" spans="1:10">
      <c r="A1106" s="6">
        <v>43851</v>
      </c>
      <c r="B1106" s="5" t="s">
        <v>132</v>
      </c>
      <c r="C1106" s="5" t="s">
        <v>442</v>
      </c>
      <c r="D1106" s="5">
        <v>38.53</v>
      </c>
      <c r="E1106" s="5">
        <v>38.88</v>
      </c>
      <c r="F1106" s="5">
        <v>38.06</v>
      </c>
      <c r="G1106" s="5">
        <v>38.39</v>
      </c>
      <c r="H1106" s="5">
        <v>4938250</v>
      </c>
      <c r="I1106" s="5">
        <v>190120041.03</v>
      </c>
      <c r="J1106" s="5">
        <v>3</v>
      </c>
    </row>
    <row r="1107" spans="1:10">
      <c r="A1107" s="6">
        <v>43852</v>
      </c>
      <c r="B1107" s="5" t="s">
        <v>132</v>
      </c>
      <c r="C1107" s="5" t="s">
        <v>442</v>
      </c>
      <c r="D1107" s="5">
        <v>38.3</v>
      </c>
      <c r="E1107" s="5">
        <v>38.61</v>
      </c>
      <c r="F1107" s="5">
        <v>37.28</v>
      </c>
      <c r="G1107" s="5">
        <v>38.2</v>
      </c>
      <c r="H1107" s="5">
        <v>4814959</v>
      </c>
      <c r="I1107" s="5">
        <v>182652626.32</v>
      </c>
      <c r="J1107" s="5">
        <v>3</v>
      </c>
    </row>
    <row r="1108" spans="1:10">
      <c r="A1108" s="6">
        <v>43853</v>
      </c>
      <c r="B1108" s="5" t="s">
        <v>132</v>
      </c>
      <c r="C1108" s="5" t="s">
        <v>442</v>
      </c>
      <c r="D1108" s="5">
        <v>37.79</v>
      </c>
      <c r="E1108" s="5">
        <v>37.8</v>
      </c>
      <c r="F1108" s="5">
        <v>34.7</v>
      </c>
      <c r="G1108" s="5">
        <v>35.23</v>
      </c>
      <c r="H1108" s="5">
        <v>5917749</v>
      </c>
      <c r="I1108" s="5">
        <v>215722841.06</v>
      </c>
      <c r="J1108" s="5">
        <v>3</v>
      </c>
    </row>
    <row r="1109" spans="1:10">
      <c r="A1109" s="6">
        <v>43843</v>
      </c>
      <c r="B1109" s="5" t="s">
        <v>133</v>
      </c>
      <c r="C1109" s="5" t="s">
        <v>443</v>
      </c>
      <c r="D1109" s="5">
        <v>16.82</v>
      </c>
      <c r="E1109" s="5">
        <v>17.06</v>
      </c>
      <c r="F1109" s="5">
        <v>16.65</v>
      </c>
      <c r="G1109" s="5">
        <v>17.01</v>
      </c>
      <c r="H1109" s="5">
        <v>6751343</v>
      </c>
      <c r="I1109" s="5">
        <v>114046612.27</v>
      </c>
      <c r="J1109" s="5">
        <v>3</v>
      </c>
    </row>
    <row r="1110" spans="1:10">
      <c r="A1110" s="6">
        <v>43844</v>
      </c>
      <c r="B1110" s="5" t="s">
        <v>133</v>
      </c>
      <c r="C1110" s="5" t="s">
        <v>443</v>
      </c>
      <c r="D1110" s="5">
        <v>17.08</v>
      </c>
      <c r="E1110" s="5">
        <v>17.13</v>
      </c>
      <c r="F1110" s="5">
        <v>16.5</v>
      </c>
      <c r="G1110" s="5">
        <v>16.63</v>
      </c>
      <c r="H1110" s="5">
        <v>6854501</v>
      </c>
      <c r="I1110" s="5">
        <v>115116055.23</v>
      </c>
      <c r="J1110" s="5">
        <v>3</v>
      </c>
    </row>
    <row r="1111" spans="1:10">
      <c r="A1111" s="6">
        <v>43845</v>
      </c>
      <c r="B1111" s="5" t="s">
        <v>133</v>
      </c>
      <c r="C1111" s="5" t="s">
        <v>443</v>
      </c>
      <c r="D1111" s="5">
        <v>16.73</v>
      </c>
      <c r="E1111" s="5">
        <v>17.1</v>
      </c>
      <c r="F1111" s="5">
        <v>16.65</v>
      </c>
      <c r="G1111" s="5">
        <v>16.86</v>
      </c>
      <c r="H1111" s="5">
        <v>6973465</v>
      </c>
      <c r="I1111" s="5">
        <v>117600516.05</v>
      </c>
      <c r="J1111" s="5">
        <v>3</v>
      </c>
    </row>
    <row r="1112" spans="1:10">
      <c r="A1112" s="6">
        <v>43846</v>
      </c>
      <c r="B1112" s="5" t="s">
        <v>133</v>
      </c>
      <c r="C1112" s="5" t="s">
        <v>443</v>
      </c>
      <c r="D1112" s="5">
        <v>16.89</v>
      </c>
      <c r="E1112" s="5">
        <v>16.9</v>
      </c>
      <c r="F1112" s="5">
        <v>16.51</v>
      </c>
      <c r="G1112" s="5">
        <v>16.58</v>
      </c>
      <c r="H1112" s="5">
        <v>4775280</v>
      </c>
      <c r="I1112" s="5">
        <v>79619138.31</v>
      </c>
      <c r="J1112" s="5">
        <v>3</v>
      </c>
    </row>
    <row r="1113" spans="1:10">
      <c r="A1113" s="6">
        <v>43847</v>
      </c>
      <c r="B1113" s="5" t="s">
        <v>133</v>
      </c>
      <c r="C1113" s="5" t="s">
        <v>443</v>
      </c>
      <c r="D1113" s="5">
        <v>16.63</v>
      </c>
      <c r="E1113" s="5">
        <v>16.73</v>
      </c>
      <c r="F1113" s="5">
        <v>16.37</v>
      </c>
      <c r="G1113" s="5">
        <v>16.54</v>
      </c>
      <c r="H1113" s="5">
        <v>3746795</v>
      </c>
      <c r="I1113" s="5">
        <v>62030517.25</v>
      </c>
      <c r="J1113" s="5">
        <v>3</v>
      </c>
    </row>
    <row r="1114" spans="1:10">
      <c r="A1114" s="6">
        <v>43850</v>
      </c>
      <c r="B1114" s="5" t="s">
        <v>133</v>
      </c>
      <c r="C1114" s="5" t="s">
        <v>443</v>
      </c>
      <c r="D1114" s="5">
        <v>16.5</v>
      </c>
      <c r="E1114" s="5">
        <v>16.66</v>
      </c>
      <c r="F1114" s="5">
        <v>16.11</v>
      </c>
      <c r="G1114" s="5">
        <v>16.56</v>
      </c>
      <c r="H1114" s="5">
        <v>5286487</v>
      </c>
      <c r="I1114" s="5">
        <v>86790452.33</v>
      </c>
      <c r="J1114" s="5">
        <v>3</v>
      </c>
    </row>
    <row r="1115" spans="1:10">
      <c r="A1115" s="6">
        <v>43851</v>
      </c>
      <c r="B1115" s="5" t="s">
        <v>133</v>
      </c>
      <c r="C1115" s="5" t="s">
        <v>443</v>
      </c>
      <c r="D1115" s="5">
        <v>16.54</v>
      </c>
      <c r="E1115" s="5">
        <v>16.54</v>
      </c>
      <c r="F1115" s="5">
        <v>16</v>
      </c>
      <c r="G1115" s="5">
        <v>16</v>
      </c>
      <c r="H1115" s="5">
        <v>4364222</v>
      </c>
      <c r="I1115" s="5">
        <v>70682759.78</v>
      </c>
      <c r="J1115" s="5">
        <v>3</v>
      </c>
    </row>
    <row r="1116" spans="1:10">
      <c r="A1116" s="6">
        <v>43852</v>
      </c>
      <c r="B1116" s="5" t="s">
        <v>133</v>
      </c>
      <c r="C1116" s="5" t="s">
        <v>443</v>
      </c>
      <c r="D1116" s="5">
        <v>15.89</v>
      </c>
      <c r="E1116" s="5">
        <v>16.46</v>
      </c>
      <c r="F1116" s="5">
        <v>15.51</v>
      </c>
      <c r="G1116" s="5">
        <v>16.37</v>
      </c>
      <c r="H1116" s="5">
        <v>5115569</v>
      </c>
      <c r="I1116" s="5">
        <v>81760594.92</v>
      </c>
      <c r="J1116" s="5">
        <v>3</v>
      </c>
    </row>
    <row r="1117" spans="1:10">
      <c r="A1117" s="6">
        <v>43853</v>
      </c>
      <c r="B1117" s="5" t="s">
        <v>133</v>
      </c>
      <c r="C1117" s="5" t="s">
        <v>443</v>
      </c>
      <c r="D1117" s="5">
        <v>16.14</v>
      </c>
      <c r="E1117" s="5">
        <v>16.31</v>
      </c>
      <c r="F1117" s="5">
        <v>15.5</v>
      </c>
      <c r="G1117" s="5">
        <v>15.62</v>
      </c>
      <c r="H1117" s="5">
        <v>4385727</v>
      </c>
      <c r="I1117" s="5">
        <v>69840581.75</v>
      </c>
      <c r="J1117" s="5">
        <v>3</v>
      </c>
    </row>
    <row r="1118" spans="1:10">
      <c r="A1118" s="6">
        <v>43843</v>
      </c>
      <c r="B1118" s="5" t="s">
        <v>134</v>
      </c>
      <c r="C1118" s="5" t="s">
        <v>444</v>
      </c>
      <c r="D1118" s="5">
        <v>16.53</v>
      </c>
      <c r="E1118" s="5">
        <v>17.68</v>
      </c>
      <c r="F1118" s="5">
        <v>16.43</v>
      </c>
      <c r="G1118" s="5">
        <v>17.5</v>
      </c>
      <c r="H1118" s="5">
        <v>38534430</v>
      </c>
      <c r="I1118" s="5">
        <v>660741091.76</v>
      </c>
      <c r="J1118" s="5">
        <v>3</v>
      </c>
    </row>
    <row r="1119" spans="1:10">
      <c r="A1119" s="6">
        <v>43844</v>
      </c>
      <c r="B1119" s="5" t="s">
        <v>134</v>
      </c>
      <c r="C1119" s="5" t="s">
        <v>444</v>
      </c>
      <c r="D1119" s="5">
        <v>17.33</v>
      </c>
      <c r="E1119" s="5">
        <v>17.88</v>
      </c>
      <c r="F1119" s="5">
        <v>17.16</v>
      </c>
      <c r="G1119" s="5">
        <v>17.45</v>
      </c>
      <c r="H1119" s="5">
        <v>30286974</v>
      </c>
      <c r="I1119" s="5">
        <v>529727707.26</v>
      </c>
      <c r="J1119" s="5">
        <v>3</v>
      </c>
    </row>
    <row r="1120" spans="1:10">
      <c r="A1120" s="6">
        <v>43845</v>
      </c>
      <c r="B1120" s="5" t="s">
        <v>134</v>
      </c>
      <c r="C1120" s="5" t="s">
        <v>444</v>
      </c>
      <c r="D1120" s="5">
        <v>17.58</v>
      </c>
      <c r="E1120" s="5">
        <v>18.32</v>
      </c>
      <c r="F1120" s="5">
        <v>17.19</v>
      </c>
      <c r="G1120" s="5">
        <v>18.2</v>
      </c>
      <c r="H1120" s="5">
        <v>27298663</v>
      </c>
      <c r="I1120" s="5">
        <v>484961721.36</v>
      </c>
      <c r="J1120" s="5">
        <v>3</v>
      </c>
    </row>
    <row r="1121" spans="1:10">
      <c r="A1121" s="6">
        <v>43846</v>
      </c>
      <c r="B1121" s="5" t="s">
        <v>134</v>
      </c>
      <c r="C1121" s="5" t="s">
        <v>444</v>
      </c>
      <c r="D1121" s="5">
        <v>17.91</v>
      </c>
      <c r="E1121" s="5">
        <v>18.19</v>
      </c>
      <c r="F1121" s="5">
        <v>17.49</v>
      </c>
      <c r="G1121" s="5">
        <v>17.7</v>
      </c>
      <c r="H1121" s="5">
        <v>21832378</v>
      </c>
      <c r="I1121" s="5">
        <v>388477848.91</v>
      </c>
      <c r="J1121" s="5">
        <v>3</v>
      </c>
    </row>
    <row r="1122" spans="1:10">
      <c r="A1122" s="6">
        <v>43847</v>
      </c>
      <c r="B1122" s="5" t="s">
        <v>134</v>
      </c>
      <c r="C1122" s="5" t="s">
        <v>444</v>
      </c>
      <c r="D1122" s="5">
        <v>17.67</v>
      </c>
      <c r="E1122" s="5">
        <v>17.84</v>
      </c>
      <c r="F1122" s="5">
        <v>17.11</v>
      </c>
      <c r="G1122" s="5">
        <v>17.3</v>
      </c>
      <c r="H1122" s="5">
        <v>16800488</v>
      </c>
      <c r="I1122" s="5">
        <v>293006768.72</v>
      </c>
      <c r="J1122" s="5">
        <v>3</v>
      </c>
    </row>
    <row r="1123" spans="1:10">
      <c r="A1123" s="6">
        <v>43850</v>
      </c>
      <c r="B1123" s="5" t="s">
        <v>134</v>
      </c>
      <c r="C1123" s="5" t="s">
        <v>444</v>
      </c>
      <c r="D1123" s="5">
        <v>16.03</v>
      </c>
      <c r="E1123" s="5">
        <v>16.78</v>
      </c>
      <c r="F1123" s="5">
        <v>15.57</v>
      </c>
      <c r="G1123" s="5">
        <v>16.67</v>
      </c>
      <c r="H1123" s="5">
        <v>44883351</v>
      </c>
      <c r="I1123" s="5">
        <v>721576229.84</v>
      </c>
      <c r="J1123" s="5">
        <v>3</v>
      </c>
    </row>
    <row r="1124" spans="1:10">
      <c r="A1124" s="6">
        <v>43851</v>
      </c>
      <c r="B1124" s="5" t="s">
        <v>134</v>
      </c>
      <c r="C1124" s="5" t="s">
        <v>444</v>
      </c>
      <c r="D1124" s="5">
        <v>16.71</v>
      </c>
      <c r="E1124" s="5">
        <v>17.79</v>
      </c>
      <c r="F1124" s="5">
        <v>16.7</v>
      </c>
      <c r="G1124" s="5">
        <v>17.3</v>
      </c>
      <c r="H1124" s="5">
        <v>32933117</v>
      </c>
      <c r="I1124" s="5">
        <v>568155672.23</v>
      </c>
      <c r="J1124" s="5">
        <v>3</v>
      </c>
    </row>
    <row r="1125" spans="1:10">
      <c r="A1125" s="6">
        <v>43852</v>
      </c>
      <c r="B1125" s="5" t="s">
        <v>134</v>
      </c>
      <c r="C1125" s="5" t="s">
        <v>444</v>
      </c>
      <c r="D1125" s="5">
        <v>16.87</v>
      </c>
      <c r="E1125" s="5">
        <v>18.16</v>
      </c>
      <c r="F1125" s="5">
        <v>16.39</v>
      </c>
      <c r="G1125" s="5">
        <v>17.7</v>
      </c>
      <c r="H1125" s="5">
        <v>28124268</v>
      </c>
      <c r="I1125" s="5">
        <v>487827152.68</v>
      </c>
      <c r="J1125" s="5">
        <v>3</v>
      </c>
    </row>
    <row r="1126" spans="1:10">
      <c r="A1126" s="6">
        <v>43853</v>
      </c>
      <c r="B1126" s="5" t="s">
        <v>134</v>
      </c>
      <c r="C1126" s="5" t="s">
        <v>444</v>
      </c>
      <c r="D1126" s="5">
        <v>17.57</v>
      </c>
      <c r="E1126" s="5">
        <v>17.65</v>
      </c>
      <c r="F1126" s="5">
        <v>16.15</v>
      </c>
      <c r="G1126" s="5">
        <v>16.51</v>
      </c>
      <c r="H1126" s="5">
        <v>22729796</v>
      </c>
      <c r="I1126" s="5">
        <v>385885228.15</v>
      </c>
      <c r="J1126" s="5">
        <v>3</v>
      </c>
    </row>
    <row r="1127" spans="1:10">
      <c r="A1127" s="6">
        <v>43843</v>
      </c>
      <c r="B1127" s="5" t="s">
        <v>135</v>
      </c>
      <c r="C1127" s="5" t="s">
        <v>445</v>
      </c>
      <c r="D1127" s="5">
        <v>12.95</v>
      </c>
      <c r="E1127" s="5">
        <v>13.15</v>
      </c>
      <c r="F1127" s="5">
        <v>12.91</v>
      </c>
      <c r="G1127" s="5">
        <v>13.06</v>
      </c>
      <c r="H1127" s="5">
        <v>18827024</v>
      </c>
      <c r="I1127" s="5">
        <v>245489369.65</v>
      </c>
      <c r="J1127" s="5">
        <v>3</v>
      </c>
    </row>
    <row r="1128" spans="1:10">
      <c r="A1128" s="6">
        <v>43844</v>
      </c>
      <c r="B1128" s="5" t="s">
        <v>135</v>
      </c>
      <c r="C1128" s="5" t="s">
        <v>445</v>
      </c>
      <c r="D1128" s="5">
        <v>13.03</v>
      </c>
      <c r="E1128" s="5">
        <v>13.15</v>
      </c>
      <c r="F1128" s="5">
        <v>12.56</v>
      </c>
      <c r="G1128" s="5">
        <v>12.58</v>
      </c>
      <c r="H1128" s="5">
        <v>29201507</v>
      </c>
      <c r="I1128" s="5">
        <v>374235003.84</v>
      </c>
      <c r="J1128" s="5">
        <v>3</v>
      </c>
    </row>
    <row r="1129" spans="1:10">
      <c r="A1129" s="6">
        <v>43845</v>
      </c>
      <c r="B1129" s="5" t="s">
        <v>135</v>
      </c>
      <c r="C1129" s="5" t="s">
        <v>445</v>
      </c>
      <c r="D1129" s="5">
        <v>12.51</v>
      </c>
      <c r="E1129" s="5">
        <v>12.75</v>
      </c>
      <c r="F1129" s="5">
        <v>12.5</v>
      </c>
      <c r="G1129" s="5">
        <v>12.71</v>
      </c>
      <c r="H1129" s="5">
        <v>14914893</v>
      </c>
      <c r="I1129" s="5">
        <v>188505755.96</v>
      </c>
      <c r="J1129" s="5">
        <v>3</v>
      </c>
    </row>
    <row r="1130" spans="1:10">
      <c r="A1130" s="6">
        <v>43846</v>
      </c>
      <c r="B1130" s="5" t="s">
        <v>135</v>
      </c>
      <c r="C1130" s="5" t="s">
        <v>445</v>
      </c>
      <c r="D1130" s="5">
        <v>12.69</v>
      </c>
      <c r="E1130" s="5">
        <v>13.16</v>
      </c>
      <c r="F1130" s="5">
        <v>12.64</v>
      </c>
      <c r="G1130" s="5">
        <v>13.05</v>
      </c>
      <c r="H1130" s="5">
        <v>24479782</v>
      </c>
      <c r="I1130" s="5">
        <v>318558725.67</v>
      </c>
      <c r="J1130" s="5">
        <v>3</v>
      </c>
    </row>
    <row r="1131" spans="1:10">
      <c r="A1131" s="6">
        <v>43847</v>
      </c>
      <c r="B1131" s="5" t="s">
        <v>135</v>
      </c>
      <c r="C1131" s="5" t="s">
        <v>445</v>
      </c>
      <c r="D1131" s="5">
        <v>13.03</v>
      </c>
      <c r="E1131" s="5">
        <v>13.08</v>
      </c>
      <c r="F1131" s="5">
        <v>12.6</v>
      </c>
      <c r="G1131" s="5">
        <v>12.63</v>
      </c>
      <c r="H1131" s="5">
        <v>19089866</v>
      </c>
      <c r="I1131" s="5">
        <v>244465077.43</v>
      </c>
      <c r="J1131" s="5">
        <v>3</v>
      </c>
    </row>
    <row r="1132" spans="1:10">
      <c r="A1132" s="6">
        <v>43850</v>
      </c>
      <c r="B1132" s="5" t="s">
        <v>135</v>
      </c>
      <c r="C1132" s="5" t="s">
        <v>445</v>
      </c>
      <c r="D1132" s="5">
        <v>12.65</v>
      </c>
      <c r="E1132" s="5">
        <v>13.5</v>
      </c>
      <c r="F1132" s="5">
        <v>12.65</v>
      </c>
      <c r="G1132" s="5">
        <v>13.45</v>
      </c>
      <c r="H1132" s="5">
        <v>41101898</v>
      </c>
      <c r="I1132" s="5">
        <v>540951201.21</v>
      </c>
      <c r="J1132" s="5">
        <v>3</v>
      </c>
    </row>
    <row r="1133" spans="1:10">
      <c r="A1133" s="6">
        <v>43851</v>
      </c>
      <c r="B1133" s="5" t="s">
        <v>135</v>
      </c>
      <c r="C1133" s="5" t="s">
        <v>445</v>
      </c>
      <c r="D1133" s="5">
        <v>13.4</v>
      </c>
      <c r="E1133" s="5">
        <v>13.4</v>
      </c>
      <c r="F1133" s="5">
        <v>12.85</v>
      </c>
      <c r="G1133" s="5">
        <v>12.94</v>
      </c>
      <c r="H1133" s="5">
        <v>34153587</v>
      </c>
      <c r="I1133" s="5">
        <v>446235834.01</v>
      </c>
      <c r="J1133" s="5">
        <v>3</v>
      </c>
    </row>
    <row r="1134" spans="1:10">
      <c r="A1134" s="6">
        <v>43852</v>
      </c>
      <c r="B1134" s="5" t="s">
        <v>135</v>
      </c>
      <c r="C1134" s="5" t="s">
        <v>445</v>
      </c>
      <c r="D1134" s="5">
        <v>12.86</v>
      </c>
      <c r="E1134" s="5">
        <v>13.45</v>
      </c>
      <c r="F1134" s="5">
        <v>12.55</v>
      </c>
      <c r="G1134" s="5">
        <v>13.26</v>
      </c>
      <c r="H1134" s="5">
        <v>33619995</v>
      </c>
      <c r="I1134" s="5">
        <v>437261404.62</v>
      </c>
      <c r="J1134" s="5">
        <v>3</v>
      </c>
    </row>
    <row r="1135" spans="1:10">
      <c r="A1135" s="6">
        <v>43853</v>
      </c>
      <c r="B1135" s="5" t="s">
        <v>135</v>
      </c>
      <c r="C1135" s="5" t="s">
        <v>445</v>
      </c>
      <c r="D1135" s="5">
        <v>13.1</v>
      </c>
      <c r="E1135" s="5">
        <v>13.91</v>
      </c>
      <c r="F1135" s="5">
        <v>12.9</v>
      </c>
      <c r="G1135" s="5">
        <v>13.16</v>
      </c>
      <c r="H1135" s="5">
        <v>53621339</v>
      </c>
      <c r="I1135" s="5">
        <v>715313412.97</v>
      </c>
      <c r="J1135" s="5">
        <v>3</v>
      </c>
    </row>
    <row r="1136" spans="1:10">
      <c r="A1136" s="6">
        <v>43843</v>
      </c>
      <c r="B1136" s="5" t="s">
        <v>136</v>
      </c>
      <c r="C1136" s="5" t="s">
        <v>446</v>
      </c>
      <c r="D1136" s="5">
        <v>12.45</v>
      </c>
      <c r="E1136" s="5">
        <v>12.57</v>
      </c>
      <c r="F1136" s="5">
        <v>12.26</v>
      </c>
      <c r="G1136" s="5">
        <v>12.56</v>
      </c>
      <c r="H1136" s="5">
        <v>4089380</v>
      </c>
      <c r="I1136" s="5">
        <v>50877974.64</v>
      </c>
      <c r="J1136" s="5">
        <v>3</v>
      </c>
    </row>
    <row r="1137" spans="1:10">
      <c r="A1137" s="6">
        <v>43844</v>
      </c>
      <c r="B1137" s="5" t="s">
        <v>136</v>
      </c>
      <c r="C1137" s="5" t="s">
        <v>446</v>
      </c>
      <c r="D1137" s="5">
        <v>12.56</v>
      </c>
      <c r="E1137" s="5">
        <v>12.58</v>
      </c>
      <c r="F1137" s="5">
        <v>12.34</v>
      </c>
      <c r="G1137" s="5">
        <v>12.41</v>
      </c>
      <c r="H1137" s="5">
        <v>4116916</v>
      </c>
      <c r="I1137" s="5">
        <v>51236921.86</v>
      </c>
      <c r="J1137" s="5">
        <v>3</v>
      </c>
    </row>
    <row r="1138" spans="1:10">
      <c r="A1138" s="6">
        <v>43845</v>
      </c>
      <c r="B1138" s="5" t="s">
        <v>136</v>
      </c>
      <c r="C1138" s="5" t="s">
        <v>446</v>
      </c>
      <c r="D1138" s="5">
        <v>12.41</v>
      </c>
      <c r="E1138" s="5">
        <v>12.47</v>
      </c>
      <c r="F1138" s="5">
        <v>12.26</v>
      </c>
      <c r="G1138" s="5">
        <v>12.42</v>
      </c>
      <c r="H1138" s="5">
        <v>2756149</v>
      </c>
      <c r="I1138" s="5">
        <v>34077698.74</v>
      </c>
      <c r="J1138" s="5">
        <v>3</v>
      </c>
    </row>
    <row r="1139" spans="1:10">
      <c r="A1139" s="6">
        <v>43846</v>
      </c>
      <c r="B1139" s="5" t="s">
        <v>136</v>
      </c>
      <c r="C1139" s="5" t="s">
        <v>446</v>
      </c>
      <c r="D1139" s="5">
        <v>12.46</v>
      </c>
      <c r="E1139" s="5">
        <v>12.57</v>
      </c>
      <c r="F1139" s="5">
        <v>12.3</v>
      </c>
      <c r="G1139" s="5">
        <v>12.35</v>
      </c>
      <c r="H1139" s="5">
        <v>3095591</v>
      </c>
      <c r="I1139" s="5">
        <v>38507478.09</v>
      </c>
      <c r="J1139" s="5">
        <v>3</v>
      </c>
    </row>
    <row r="1140" spans="1:10">
      <c r="A1140" s="6">
        <v>43847</v>
      </c>
      <c r="B1140" s="5" t="s">
        <v>136</v>
      </c>
      <c r="C1140" s="5" t="s">
        <v>446</v>
      </c>
      <c r="D1140" s="5">
        <v>12.37</v>
      </c>
      <c r="E1140" s="5">
        <v>12.46</v>
      </c>
      <c r="F1140" s="5">
        <v>12.32</v>
      </c>
      <c r="G1140" s="5">
        <v>12.37</v>
      </c>
      <c r="H1140" s="5">
        <v>2171552</v>
      </c>
      <c r="I1140" s="5">
        <v>26895286</v>
      </c>
      <c r="J1140" s="5">
        <v>3</v>
      </c>
    </row>
    <row r="1141" spans="1:10">
      <c r="A1141" s="6">
        <v>43850</v>
      </c>
      <c r="B1141" s="5" t="s">
        <v>136</v>
      </c>
      <c r="C1141" s="5" t="s">
        <v>446</v>
      </c>
      <c r="D1141" s="5">
        <v>12.33</v>
      </c>
      <c r="E1141" s="5">
        <v>12.64</v>
      </c>
      <c r="F1141" s="5">
        <v>12.3</v>
      </c>
      <c r="G1141" s="5">
        <v>12.64</v>
      </c>
      <c r="H1141" s="5">
        <v>4724557</v>
      </c>
      <c r="I1141" s="5">
        <v>59035162.53</v>
      </c>
      <c r="J1141" s="5">
        <v>3</v>
      </c>
    </row>
    <row r="1142" spans="1:10">
      <c r="A1142" s="6">
        <v>43851</v>
      </c>
      <c r="B1142" s="5" t="s">
        <v>136</v>
      </c>
      <c r="C1142" s="5" t="s">
        <v>446</v>
      </c>
      <c r="D1142" s="5">
        <v>12.59</v>
      </c>
      <c r="E1142" s="5">
        <v>12.59</v>
      </c>
      <c r="F1142" s="5">
        <v>12.35</v>
      </c>
      <c r="G1142" s="5">
        <v>12.35</v>
      </c>
      <c r="H1142" s="5">
        <v>3490557</v>
      </c>
      <c r="I1142" s="5">
        <v>43343895.95</v>
      </c>
      <c r="J1142" s="5">
        <v>3</v>
      </c>
    </row>
    <row r="1143" spans="1:10">
      <c r="A1143" s="6">
        <v>43852</v>
      </c>
      <c r="B1143" s="5" t="s">
        <v>136</v>
      </c>
      <c r="C1143" s="5" t="s">
        <v>446</v>
      </c>
      <c r="D1143" s="5">
        <v>12.33</v>
      </c>
      <c r="E1143" s="5">
        <v>12.36</v>
      </c>
      <c r="F1143" s="5">
        <v>11.94</v>
      </c>
      <c r="G1143" s="5">
        <v>12.34</v>
      </c>
      <c r="H1143" s="5">
        <v>4076488</v>
      </c>
      <c r="I1143" s="5">
        <v>49613421.26</v>
      </c>
      <c r="J1143" s="5">
        <v>3</v>
      </c>
    </row>
    <row r="1144" spans="1:10">
      <c r="A1144" s="6">
        <v>43853</v>
      </c>
      <c r="B1144" s="5" t="s">
        <v>136</v>
      </c>
      <c r="C1144" s="5" t="s">
        <v>446</v>
      </c>
      <c r="D1144" s="5">
        <v>12.23</v>
      </c>
      <c r="E1144" s="5">
        <v>12.44</v>
      </c>
      <c r="F1144" s="5">
        <v>11.73</v>
      </c>
      <c r="G1144" s="5">
        <v>11.87</v>
      </c>
      <c r="H1144" s="5">
        <v>5531232</v>
      </c>
      <c r="I1144" s="5">
        <v>67050681.7</v>
      </c>
      <c r="J1144" s="5">
        <v>3</v>
      </c>
    </row>
    <row r="1145" spans="1:10">
      <c r="A1145" s="6">
        <v>43843</v>
      </c>
      <c r="B1145" s="5" t="s">
        <v>137</v>
      </c>
      <c r="C1145" s="5" t="s">
        <v>447</v>
      </c>
      <c r="D1145" s="5">
        <v>6.12</v>
      </c>
      <c r="E1145" s="5">
        <v>6.14</v>
      </c>
      <c r="F1145" s="5">
        <v>5.96</v>
      </c>
      <c r="G1145" s="5">
        <v>6.14</v>
      </c>
      <c r="H1145" s="5">
        <v>8143000</v>
      </c>
      <c r="I1145" s="5">
        <v>49385813.76</v>
      </c>
      <c r="J1145" s="5">
        <v>3</v>
      </c>
    </row>
    <row r="1146" spans="1:10">
      <c r="A1146" s="6">
        <v>43844</v>
      </c>
      <c r="B1146" s="5" t="s">
        <v>137</v>
      </c>
      <c r="C1146" s="5" t="s">
        <v>447</v>
      </c>
      <c r="D1146" s="5">
        <v>6.14</v>
      </c>
      <c r="E1146" s="5">
        <v>6.16</v>
      </c>
      <c r="F1146" s="5">
        <v>6.05</v>
      </c>
      <c r="G1146" s="5">
        <v>6.06</v>
      </c>
      <c r="H1146" s="5">
        <v>8250204</v>
      </c>
      <c r="I1146" s="5">
        <v>50265179.28</v>
      </c>
      <c r="J1146" s="5">
        <v>3</v>
      </c>
    </row>
    <row r="1147" spans="1:10">
      <c r="A1147" s="6">
        <v>43845</v>
      </c>
      <c r="B1147" s="5" t="s">
        <v>137</v>
      </c>
      <c r="C1147" s="5" t="s">
        <v>447</v>
      </c>
      <c r="D1147" s="5">
        <v>6.08</v>
      </c>
      <c r="E1147" s="5">
        <v>6.11</v>
      </c>
      <c r="F1147" s="5">
        <v>5.9</v>
      </c>
      <c r="G1147" s="5">
        <v>5.95</v>
      </c>
      <c r="H1147" s="5">
        <v>9705000</v>
      </c>
      <c r="I1147" s="5">
        <v>57853262.4</v>
      </c>
      <c r="J1147" s="5">
        <v>3</v>
      </c>
    </row>
    <row r="1148" spans="1:10">
      <c r="A1148" s="6">
        <v>43846</v>
      </c>
      <c r="B1148" s="5" t="s">
        <v>137</v>
      </c>
      <c r="C1148" s="5" t="s">
        <v>447</v>
      </c>
      <c r="D1148" s="5">
        <v>5.96</v>
      </c>
      <c r="E1148" s="5">
        <v>5.97</v>
      </c>
      <c r="F1148" s="5">
        <v>5.83</v>
      </c>
      <c r="G1148" s="5">
        <v>5.83</v>
      </c>
      <c r="H1148" s="5">
        <v>6221502</v>
      </c>
      <c r="I1148" s="5">
        <v>36610081.54</v>
      </c>
      <c r="J1148" s="5">
        <v>3</v>
      </c>
    </row>
    <row r="1149" spans="1:10">
      <c r="A1149" s="6">
        <v>43847</v>
      </c>
      <c r="B1149" s="5" t="s">
        <v>137</v>
      </c>
      <c r="C1149" s="5" t="s">
        <v>447</v>
      </c>
      <c r="D1149" s="5">
        <v>5.85</v>
      </c>
      <c r="E1149" s="5">
        <v>5.91</v>
      </c>
      <c r="F1149" s="5">
        <v>5.75</v>
      </c>
      <c r="G1149" s="5">
        <v>5.81</v>
      </c>
      <c r="H1149" s="5">
        <v>6215564</v>
      </c>
      <c r="I1149" s="5">
        <v>36284303.64</v>
      </c>
      <c r="J1149" s="5">
        <v>3</v>
      </c>
    </row>
    <row r="1150" spans="1:10">
      <c r="A1150" s="6">
        <v>43850</v>
      </c>
      <c r="B1150" s="5" t="s">
        <v>137</v>
      </c>
      <c r="C1150" s="5" t="s">
        <v>447</v>
      </c>
      <c r="D1150" s="5">
        <v>5.84</v>
      </c>
      <c r="E1150" s="5">
        <v>5.85</v>
      </c>
      <c r="F1150" s="5">
        <v>5.7</v>
      </c>
      <c r="G1150" s="5">
        <v>5.8</v>
      </c>
      <c r="H1150" s="5">
        <v>7321210</v>
      </c>
      <c r="I1150" s="5">
        <v>42176191.58</v>
      </c>
      <c r="J1150" s="5">
        <v>3</v>
      </c>
    </row>
    <row r="1151" spans="1:10">
      <c r="A1151" s="6">
        <v>43851</v>
      </c>
      <c r="B1151" s="5" t="s">
        <v>137</v>
      </c>
      <c r="C1151" s="5" t="s">
        <v>447</v>
      </c>
      <c r="D1151" s="5">
        <v>5.81</v>
      </c>
      <c r="E1151" s="5">
        <v>5.81</v>
      </c>
      <c r="F1151" s="5">
        <v>5.66</v>
      </c>
      <c r="G1151" s="5">
        <v>5.7</v>
      </c>
      <c r="H1151" s="5">
        <v>7186404</v>
      </c>
      <c r="I1151" s="5">
        <v>41046393.96</v>
      </c>
      <c r="J1151" s="5">
        <v>3</v>
      </c>
    </row>
    <row r="1152" spans="1:10">
      <c r="A1152" s="6">
        <v>43852</v>
      </c>
      <c r="B1152" s="5" t="s">
        <v>137</v>
      </c>
      <c r="C1152" s="5" t="s">
        <v>447</v>
      </c>
      <c r="D1152" s="5">
        <v>5.66</v>
      </c>
      <c r="E1152" s="5">
        <v>5.74</v>
      </c>
      <c r="F1152" s="5">
        <v>5.44</v>
      </c>
      <c r="G1152" s="5">
        <v>5.67</v>
      </c>
      <c r="H1152" s="5">
        <v>8836259</v>
      </c>
      <c r="I1152" s="5">
        <v>49506159.9</v>
      </c>
      <c r="J1152" s="5">
        <v>3</v>
      </c>
    </row>
    <row r="1153" spans="1:10">
      <c r="A1153" s="6">
        <v>43853</v>
      </c>
      <c r="B1153" s="5" t="s">
        <v>137</v>
      </c>
      <c r="C1153" s="5" t="s">
        <v>447</v>
      </c>
      <c r="D1153" s="5">
        <v>5.65</v>
      </c>
      <c r="E1153" s="5">
        <v>5.7</v>
      </c>
      <c r="F1153" s="5">
        <v>5.33</v>
      </c>
      <c r="G1153" s="5">
        <v>5.51</v>
      </c>
      <c r="H1153" s="5">
        <v>8793820</v>
      </c>
      <c r="I1153" s="5">
        <v>48509362.3</v>
      </c>
      <c r="J1153" s="5">
        <v>3</v>
      </c>
    </row>
    <row r="1154" spans="1:10">
      <c r="A1154" s="6">
        <v>43843</v>
      </c>
      <c r="B1154" s="5" t="s">
        <v>138</v>
      </c>
      <c r="C1154" s="5" t="s">
        <v>448</v>
      </c>
      <c r="D1154" s="5">
        <v>6.66</v>
      </c>
      <c r="E1154" s="5">
        <v>6.92</v>
      </c>
      <c r="F1154" s="5">
        <v>6.65</v>
      </c>
      <c r="G1154" s="5">
        <v>6.8</v>
      </c>
      <c r="H1154" s="5">
        <v>29764120</v>
      </c>
      <c r="I1154" s="5">
        <v>202188461.06</v>
      </c>
      <c r="J1154" s="5">
        <v>3</v>
      </c>
    </row>
    <row r="1155" spans="1:10">
      <c r="A1155" s="6">
        <v>43844</v>
      </c>
      <c r="B1155" s="5" t="s">
        <v>138</v>
      </c>
      <c r="C1155" s="5" t="s">
        <v>448</v>
      </c>
      <c r="D1155" s="5">
        <v>6.77</v>
      </c>
      <c r="E1155" s="5">
        <v>6.82</v>
      </c>
      <c r="F1155" s="5">
        <v>6.66</v>
      </c>
      <c r="G1155" s="5">
        <v>6.74</v>
      </c>
      <c r="H1155" s="5">
        <v>19086102</v>
      </c>
      <c r="I1155" s="5">
        <v>128795525.52</v>
      </c>
      <c r="J1155" s="5">
        <v>3</v>
      </c>
    </row>
    <row r="1156" spans="1:10">
      <c r="A1156" s="6">
        <v>43845</v>
      </c>
      <c r="B1156" s="5" t="s">
        <v>138</v>
      </c>
      <c r="C1156" s="5" t="s">
        <v>448</v>
      </c>
      <c r="D1156" s="5">
        <v>6.71</v>
      </c>
      <c r="E1156" s="5">
        <v>6.95</v>
      </c>
      <c r="F1156" s="5">
        <v>6.6</v>
      </c>
      <c r="G1156" s="5">
        <v>6.84</v>
      </c>
      <c r="H1156" s="5">
        <v>28777631</v>
      </c>
      <c r="I1156" s="5">
        <v>196268909.54</v>
      </c>
      <c r="J1156" s="5">
        <v>3</v>
      </c>
    </row>
    <row r="1157" spans="1:10">
      <c r="A1157" s="6">
        <v>43846</v>
      </c>
      <c r="B1157" s="5" t="s">
        <v>138</v>
      </c>
      <c r="C1157" s="5" t="s">
        <v>448</v>
      </c>
      <c r="D1157" s="5">
        <v>6.87</v>
      </c>
      <c r="E1157" s="5">
        <v>6.87</v>
      </c>
      <c r="F1157" s="5">
        <v>6.65</v>
      </c>
      <c r="G1157" s="5">
        <v>6.66</v>
      </c>
      <c r="H1157" s="5">
        <v>20661300</v>
      </c>
      <c r="I1157" s="5">
        <v>139078022.98</v>
      </c>
      <c r="J1157" s="5">
        <v>3</v>
      </c>
    </row>
    <row r="1158" spans="1:10">
      <c r="A1158" s="6">
        <v>43847</v>
      </c>
      <c r="B1158" s="5" t="s">
        <v>138</v>
      </c>
      <c r="C1158" s="5" t="s">
        <v>448</v>
      </c>
      <c r="D1158" s="5">
        <v>6.63</v>
      </c>
      <c r="E1158" s="5">
        <v>7.14</v>
      </c>
      <c r="F1158" s="5">
        <v>6.61</v>
      </c>
      <c r="G1158" s="5">
        <v>7.01</v>
      </c>
      <c r="H1158" s="5">
        <v>44584201</v>
      </c>
      <c r="I1158" s="5">
        <v>311396227.86</v>
      </c>
      <c r="J1158" s="5">
        <v>3</v>
      </c>
    </row>
    <row r="1159" spans="1:10">
      <c r="A1159" s="6">
        <v>43850</v>
      </c>
      <c r="B1159" s="5" t="s">
        <v>138</v>
      </c>
      <c r="C1159" s="5" t="s">
        <v>448</v>
      </c>
      <c r="D1159" s="5">
        <v>7</v>
      </c>
      <c r="E1159" s="5">
        <v>7.33</v>
      </c>
      <c r="F1159" s="5">
        <v>7</v>
      </c>
      <c r="G1159" s="5">
        <v>7.14</v>
      </c>
      <c r="H1159" s="5">
        <v>34795662</v>
      </c>
      <c r="I1159" s="5">
        <v>250233098.3</v>
      </c>
      <c r="J1159" s="5">
        <v>3</v>
      </c>
    </row>
    <row r="1160" spans="1:10">
      <c r="A1160" s="6">
        <v>43851</v>
      </c>
      <c r="B1160" s="5" t="s">
        <v>138</v>
      </c>
      <c r="C1160" s="5" t="s">
        <v>448</v>
      </c>
      <c r="D1160" s="5">
        <v>7.05</v>
      </c>
      <c r="E1160" s="5">
        <v>7.41</v>
      </c>
      <c r="F1160" s="5">
        <v>7.05</v>
      </c>
      <c r="G1160" s="5">
        <v>7.22</v>
      </c>
      <c r="H1160" s="5">
        <v>28339692</v>
      </c>
      <c r="I1160" s="5">
        <v>205940432.95</v>
      </c>
      <c r="J1160" s="5">
        <v>3</v>
      </c>
    </row>
    <row r="1161" spans="1:10">
      <c r="A1161" s="6">
        <v>43852</v>
      </c>
      <c r="B1161" s="5" t="s">
        <v>138</v>
      </c>
      <c r="C1161" s="5" t="s">
        <v>448</v>
      </c>
      <c r="D1161" s="5">
        <v>7.2</v>
      </c>
      <c r="E1161" s="5">
        <v>7.45</v>
      </c>
      <c r="F1161" s="5">
        <v>7.08</v>
      </c>
      <c r="G1161" s="5">
        <v>7.42</v>
      </c>
      <c r="H1161" s="5">
        <v>31608300</v>
      </c>
      <c r="I1161" s="5">
        <v>230316221.98</v>
      </c>
      <c r="J1161" s="5">
        <v>3</v>
      </c>
    </row>
    <row r="1162" spans="1:10">
      <c r="A1162" s="6">
        <v>43853</v>
      </c>
      <c r="B1162" s="5" t="s">
        <v>138</v>
      </c>
      <c r="C1162" s="5" t="s">
        <v>448</v>
      </c>
      <c r="D1162" s="5">
        <v>7.98</v>
      </c>
      <c r="E1162" s="5">
        <v>8.1</v>
      </c>
      <c r="F1162" s="5">
        <v>7</v>
      </c>
      <c r="G1162" s="5">
        <v>7.56</v>
      </c>
      <c r="H1162" s="5">
        <v>64372897</v>
      </c>
      <c r="I1162" s="5">
        <v>498246410.87</v>
      </c>
      <c r="J1162" s="5">
        <v>3</v>
      </c>
    </row>
    <row r="1163" spans="1:10">
      <c r="A1163" s="6">
        <v>43843</v>
      </c>
      <c r="B1163" s="5" t="s">
        <v>139</v>
      </c>
      <c r="C1163" s="5" t="s">
        <v>449</v>
      </c>
      <c r="D1163" s="5">
        <v>13.22</v>
      </c>
      <c r="E1163" s="5">
        <v>13.53</v>
      </c>
      <c r="F1163" s="5">
        <v>13.11</v>
      </c>
      <c r="G1163" s="5">
        <v>13.27</v>
      </c>
      <c r="H1163" s="5">
        <v>13499676</v>
      </c>
      <c r="I1163" s="5">
        <v>179195775.71</v>
      </c>
      <c r="J1163" s="5">
        <v>3</v>
      </c>
    </row>
    <row r="1164" spans="1:10">
      <c r="A1164" s="6">
        <v>43844</v>
      </c>
      <c r="B1164" s="5" t="s">
        <v>139</v>
      </c>
      <c r="C1164" s="5" t="s">
        <v>449</v>
      </c>
      <c r="D1164" s="5">
        <v>13.27</v>
      </c>
      <c r="E1164" s="5">
        <v>13.43</v>
      </c>
      <c r="F1164" s="5">
        <v>13.01</v>
      </c>
      <c r="G1164" s="5">
        <v>13.06</v>
      </c>
      <c r="H1164" s="5">
        <v>12463642</v>
      </c>
      <c r="I1164" s="5">
        <v>164169026.93</v>
      </c>
      <c r="J1164" s="5">
        <v>3</v>
      </c>
    </row>
    <row r="1165" spans="1:10">
      <c r="A1165" s="6">
        <v>43845</v>
      </c>
      <c r="B1165" s="5" t="s">
        <v>139</v>
      </c>
      <c r="C1165" s="5" t="s">
        <v>449</v>
      </c>
      <c r="D1165" s="5">
        <v>12.99</v>
      </c>
      <c r="E1165" s="5">
        <v>13.2</v>
      </c>
      <c r="F1165" s="5">
        <v>12.91</v>
      </c>
      <c r="G1165" s="5">
        <v>13.1</v>
      </c>
      <c r="H1165" s="5">
        <v>10104231</v>
      </c>
      <c r="I1165" s="5">
        <v>132262769.28</v>
      </c>
      <c r="J1165" s="5">
        <v>3</v>
      </c>
    </row>
    <row r="1166" spans="1:10">
      <c r="A1166" s="6">
        <v>43846</v>
      </c>
      <c r="B1166" s="5" t="s">
        <v>139</v>
      </c>
      <c r="C1166" s="5" t="s">
        <v>449</v>
      </c>
      <c r="D1166" s="5">
        <v>13.14</v>
      </c>
      <c r="E1166" s="5">
        <v>13.23</v>
      </c>
      <c r="F1166" s="5">
        <v>12.98</v>
      </c>
      <c r="G1166" s="5">
        <v>13.06</v>
      </c>
      <c r="H1166" s="5">
        <v>8609350</v>
      </c>
      <c r="I1166" s="5">
        <v>112793432.68</v>
      </c>
      <c r="J1166" s="5">
        <v>3</v>
      </c>
    </row>
    <row r="1167" spans="1:10">
      <c r="A1167" s="6">
        <v>43847</v>
      </c>
      <c r="B1167" s="5" t="s">
        <v>139</v>
      </c>
      <c r="C1167" s="5" t="s">
        <v>449</v>
      </c>
      <c r="D1167" s="5">
        <v>13.16</v>
      </c>
      <c r="E1167" s="5">
        <v>13.16</v>
      </c>
      <c r="F1167" s="5">
        <v>12.83</v>
      </c>
      <c r="G1167" s="5">
        <v>12.86</v>
      </c>
      <c r="H1167" s="5">
        <v>8175252</v>
      </c>
      <c r="I1167" s="5">
        <v>106073760.27</v>
      </c>
      <c r="J1167" s="5">
        <v>3</v>
      </c>
    </row>
    <row r="1168" spans="1:10">
      <c r="A1168" s="6">
        <v>43850</v>
      </c>
      <c r="B1168" s="5" t="s">
        <v>139</v>
      </c>
      <c r="C1168" s="5" t="s">
        <v>449</v>
      </c>
      <c r="D1168" s="5">
        <v>12.95</v>
      </c>
      <c r="E1168" s="5">
        <v>13.39</v>
      </c>
      <c r="F1168" s="5">
        <v>12.84</v>
      </c>
      <c r="G1168" s="5">
        <v>13.31</v>
      </c>
      <c r="H1168" s="5">
        <v>14366883</v>
      </c>
      <c r="I1168" s="5">
        <v>188718922.42</v>
      </c>
      <c r="J1168" s="5">
        <v>3</v>
      </c>
    </row>
    <row r="1169" spans="1:10">
      <c r="A1169" s="6">
        <v>43851</v>
      </c>
      <c r="B1169" s="5" t="s">
        <v>139</v>
      </c>
      <c r="C1169" s="5" t="s">
        <v>449</v>
      </c>
      <c r="D1169" s="5">
        <v>13.21</v>
      </c>
      <c r="E1169" s="5">
        <v>13.65</v>
      </c>
      <c r="F1169" s="5">
        <v>13.11</v>
      </c>
      <c r="G1169" s="5">
        <v>13.25</v>
      </c>
      <c r="H1169" s="5">
        <v>14966256</v>
      </c>
      <c r="I1169" s="5">
        <v>199771974</v>
      </c>
      <c r="J1169" s="5">
        <v>3</v>
      </c>
    </row>
    <row r="1170" spans="1:10">
      <c r="A1170" s="6">
        <v>43852</v>
      </c>
      <c r="B1170" s="5" t="s">
        <v>139</v>
      </c>
      <c r="C1170" s="5" t="s">
        <v>449</v>
      </c>
      <c r="D1170" s="5">
        <v>13.3</v>
      </c>
      <c r="E1170" s="5">
        <v>13.55</v>
      </c>
      <c r="F1170" s="5">
        <v>12.85</v>
      </c>
      <c r="G1170" s="5">
        <v>13.37</v>
      </c>
      <c r="H1170" s="5">
        <v>15565522</v>
      </c>
      <c r="I1170" s="5">
        <v>205184266.59</v>
      </c>
      <c r="J1170" s="5">
        <v>3</v>
      </c>
    </row>
    <row r="1171" spans="1:10">
      <c r="A1171" s="6">
        <v>43853</v>
      </c>
      <c r="B1171" s="5" t="s">
        <v>139</v>
      </c>
      <c r="C1171" s="5" t="s">
        <v>449</v>
      </c>
      <c r="D1171" s="5">
        <v>13.24</v>
      </c>
      <c r="E1171" s="5">
        <v>13.47</v>
      </c>
      <c r="F1171" s="5">
        <v>12.03</v>
      </c>
      <c r="G1171" s="5">
        <v>12.03</v>
      </c>
      <c r="H1171" s="5">
        <v>30081292</v>
      </c>
      <c r="I1171" s="5">
        <v>377546968.55</v>
      </c>
      <c r="J1171" s="5">
        <v>3</v>
      </c>
    </row>
    <row r="1172" spans="1:10">
      <c r="A1172" s="6">
        <v>43843</v>
      </c>
      <c r="B1172" s="5" t="s">
        <v>140</v>
      </c>
      <c r="C1172" s="5" t="s">
        <v>450</v>
      </c>
      <c r="D1172" s="5">
        <v>6.41</v>
      </c>
      <c r="E1172" s="5">
        <v>6.66</v>
      </c>
      <c r="F1172" s="5">
        <v>6.15</v>
      </c>
      <c r="G1172" s="5">
        <v>6.63</v>
      </c>
      <c r="H1172" s="5">
        <v>84199179</v>
      </c>
      <c r="I1172" s="5">
        <v>534611545.18</v>
      </c>
      <c r="J1172" s="5">
        <v>3</v>
      </c>
    </row>
    <row r="1173" spans="1:10">
      <c r="A1173" s="6">
        <v>43844</v>
      </c>
      <c r="B1173" s="5" t="s">
        <v>140</v>
      </c>
      <c r="C1173" s="5" t="s">
        <v>450</v>
      </c>
      <c r="D1173" s="5">
        <v>6.66</v>
      </c>
      <c r="E1173" s="5">
        <v>7.25</v>
      </c>
      <c r="F1173" s="5">
        <v>6.46</v>
      </c>
      <c r="G1173" s="5">
        <v>7</v>
      </c>
      <c r="H1173" s="5">
        <v>174130955</v>
      </c>
      <c r="I1173" s="5">
        <v>1192125360.02</v>
      </c>
      <c r="J1173" s="5">
        <v>3</v>
      </c>
    </row>
    <row r="1174" spans="1:10">
      <c r="A1174" s="6">
        <v>43845</v>
      </c>
      <c r="B1174" s="5" t="s">
        <v>140</v>
      </c>
      <c r="C1174" s="5" t="s">
        <v>450</v>
      </c>
      <c r="D1174" s="5">
        <v>7.22</v>
      </c>
      <c r="E1174" s="5">
        <v>7.37</v>
      </c>
      <c r="F1174" s="5">
        <v>6.88</v>
      </c>
      <c r="G1174" s="5">
        <v>7.09</v>
      </c>
      <c r="H1174" s="5">
        <v>156019334</v>
      </c>
      <c r="I1174" s="5">
        <v>1107920850.63</v>
      </c>
      <c r="J1174" s="5">
        <v>3</v>
      </c>
    </row>
    <row r="1175" spans="1:10">
      <c r="A1175" s="6">
        <v>43846</v>
      </c>
      <c r="B1175" s="5" t="s">
        <v>140</v>
      </c>
      <c r="C1175" s="5" t="s">
        <v>450</v>
      </c>
      <c r="D1175" s="5">
        <v>6.93</v>
      </c>
      <c r="E1175" s="5">
        <v>7.07</v>
      </c>
      <c r="F1175" s="5">
        <v>6.81</v>
      </c>
      <c r="G1175" s="5">
        <v>6.93</v>
      </c>
      <c r="H1175" s="5">
        <v>85479033</v>
      </c>
      <c r="I1175" s="5">
        <v>592780598.67</v>
      </c>
      <c r="J1175" s="5">
        <v>3</v>
      </c>
    </row>
    <row r="1176" spans="1:10">
      <c r="A1176" s="6">
        <v>43847</v>
      </c>
      <c r="B1176" s="5" t="s">
        <v>140</v>
      </c>
      <c r="C1176" s="5" t="s">
        <v>450</v>
      </c>
      <c r="D1176" s="5">
        <v>6.95</v>
      </c>
      <c r="E1176" s="5">
        <v>6.99</v>
      </c>
      <c r="F1176" s="5">
        <v>6.75</v>
      </c>
      <c r="G1176" s="5">
        <v>6.75</v>
      </c>
      <c r="H1176" s="5">
        <v>58209200</v>
      </c>
      <c r="I1176" s="5">
        <v>398564904.93</v>
      </c>
      <c r="J1176" s="5">
        <v>3</v>
      </c>
    </row>
    <row r="1177" spans="1:10">
      <c r="A1177" s="6">
        <v>43850</v>
      </c>
      <c r="B1177" s="5" t="s">
        <v>140</v>
      </c>
      <c r="C1177" s="5" t="s">
        <v>450</v>
      </c>
      <c r="D1177" s="5">
        <v>6.72</v>
      </c>
      <c r="E1177" s="5">
        <v>6.91</v>
      </c>
      <c r="F1177" s="5">
        <v>6.71</v>
      </c>
      <c r="G1177" s="5">
        <v>6.83</v>
      </c>
      <c r="H1177" s="5">
        <v>47464985</v>
      </c>
      <c r="I1177" s="5">
        <v>323520998.55</v>
      </c>
      <c r="J1177" s="5">
        <v>3</v>
      </c>
    </row>
    <row r="1178" spans="1:10">
      <c r="A1178" s="6">
        <v>43851</v>
      </c>
      <c r="B1178" s="5" t="s">
        <v>140</v>
      </c>
      <c r="C1178" s="5" t="s">
        <v>450</v>
      </c>
      <c r="D1178" s="5">
        <v>6.91</v>
      </c>
      <c r="E1178" s="5">
        <v>7.09</v>
      </c>
      <c r="F1178" s="5">
        <v>6.75</v>
      </c>
      <c r="G1178" s="5">
        <v>6.81</v>
      </c>
      <c r="H1178" s="5">
        <v>56500834</v>
      </c>
      <c r="I1178" s="5">
        <v>390762319.59</v>
      </c>
      <c r="J1178" s="5">
        <v>3</v>
      </c>
    </row>
    <row r="1179" spans="1:10">
      <c r="A1179" s="6">
        <v>43852</v>
      </c>
      <c r="B1179" s="5" t="s">
        <v>140</v>
      </c>
      <c r="C1179" s="5" t="s">
        <v>450</v>
      </c>
      <c r="D1179" s="5">
        <v>6.9</v>
      </c>
      <c r="E1179" s="5">
        <v>7.21</v>
      </c>
      <c r="F1179" s="5">
        <v>6.84</v>
      </c>
      <c r="G1179" s="5">
        <v>7.16</v>
      </c>
      <c r="H1179" s="5">
        <v>103303893</v>
      </c>
      <c r="I1179" s="5">
        <v>727758389.91</v>
      </c>
      <c r="J1179" s="5">
        <v>3</v>
      </c>
    </row>
    <row r="1180" spans="1:10">
      <c r="A1180" s="6">
        <v>43853</v>
      </c>
      <c r="B1180" s="5" t="s">
        <v>140</v>
      </c>
      <c r="C1180" s="5" t="s">
        <v>450</v>
      </c>
      <c r="D1180" s="5">
        <v>7.06</v>
      </c>
      <c r="E1180" s="5">
        <v>7.07</v>
      </c>
      <c r="F1180" s="5">
        <v>6.56</v>
      </c>
      <c r="G1180" s="5">
        <v>6.68</v>
      </c>
      <c r="H1180" s="5">
        <v>84380406</v>
      </c>
      <c r="I1180" s="5">
        <v>576034380.92</v>
      </c>
      <c r="J1180" s="5">
        <v>3</v>
      </c>
    </row>
    <row r="1181" spans="1:10">
      <c r="A1181" s="6">
        <v>43843</v>
      </c>
      <c r="B1181" s="5" t="s">
        <v>141</v>
      </c>
      <c r="C1181" s="5" t="s">
        <v>451</v>
      </c>
      <c r="D1181" s="5">
        <v>4.42</v>
      </c>
      <c r="E1181" s="5">
        <v>4.9</v>
      </c>
      <c r="F1181" s="5">
        <v>4.37</v>
      </c>
      <c r="G1181" s="5">
        <v>4.9</v>
      </c>
      <c r="H1181" s="5">
        <v>106943239</v>
      </c>
      <c r="I1181" s="5">
        <v>493642515.22</v>
      </c>
      <c r="J1181" s="5">
        <v>3</v>
      </c>
    </row>
    <row r="1182" spans="1:10">
      <c r="A1182" s="6">
        <v>43844</v>
      </c>
      <c r="B1182" s="5" t="s">
        <v>141</v>
      </c>
      <c r="C1182" s="5" t="s">
        <v>451</v>
      </c>
      <c r="D1182" s="5">
        <v>4.93</v>
      </c>
      <c r="E1182" s="5">
        <v>4.93</v>
      </c>
      <c r="F1182" s="5">
        <v>4.65</v>
      </c>
      <c r="G1182" s="5">
        <v>4.79</v>
      </c>
      <c r="H1182" s="5">
        <v>62937447</v>
      </c>
      <c r="I1182" s="5">
        <v>301942632.26</v>
      </c>
      <c r="J1182" s="5">
        <v>3</v>
      </c>
    </row>
    <row r="1183" spans="1:10">
      <c r="A1183" s="6">
        <v>43845</v>
      </c>
      <c r="B1183" s="5" t="s">
        <v>141</v>
      </c>
      <c r="C1183" s="5" t="s">
        <v>451</v>
      </c>
      <c r="D1183" s="5">
        <v>4.76</v>
      </c>
      <c r="E1183" s="5">
        <v>4.9</v>
      </c>
      <c r="F1183" s="5">
        <v>4.7</v>
      </c>
      <c r="G1183" s="5">
        <v>4.83</v>
      </c>
      <c r="H1183" s="5">
        <v>43996236</v>
      </c>
      <c r="I1183" s="5">
        <v>211935137.94</v>
      </c>
      <c r="J1183" s="5">
        <v>3</v>
      </c>
    </row>
    <row r="1184" spans="1:10">
      <c r="A1184" s="6">
        <v>43846</v>
      </c>
      <c r="B1184" s="5" t="s">
        <v>141</v>
      </c>
      <c r="C1184" s="5" t="s">
        <v>451</v>
      </c>
      <c r="D1184" s="5">
        <v>4.8</v>
      </c>
      <c r="E1184" s="5">
        <v>4.88</v>
      </c>
      <c r="F1184" s="5">
        <v>4.58</v>
      </c>
      <c r="G1184" s="5">
        <v>4.59</v>
      </c>
      <c r="H1184" s="5">
        <v>64382896</v>
      </c>
      <c r="I1184" s="5">
        <v>302163277.07</v>
      </c>
      <c r="J1184" s="5">
        <v>3</v>
      </c>
    </row>
    <row r="1185" spans="1:10">
      <c r="A1185" s="6">
        <v>43847</v>
      </c>
      <c r="B1185" s="5" t="s">
        <v>141</v>
      </c>
      <c r="C1185" s="5" t="s">
        <v>451</v>
      </c>
      <c r="D1185" s="5">
        <v>4.69</v>
      </c>
      <c r="E1185" s="5">
        <v>4.85</v>
      </c>
      <c r="F1185" s="5">
        <v>4.63</v>
      </c>
      <c r="G1185" s="5">
        <v>4.8</v>
      </c>
      <c r="H1185" s="5">
        <v>53999945</v>
      </c>
      <c r="I1185" s="5">
        <v>256639835.37</v>
      </c>
      <c r="J1185" s="5">
        <v>3</v>
      </c>
    </row>
    <row r="1186" spans="1:10">
      <c r="A1186" s="6">
        <v>43850</v>
      </c>
      <c r="B1186" s="5" t="s">
        <v>141</v>
      </c>
      <c r="C1186" s="5" t="s">
        <v>451</v>
      </c>
      <c r="D1186" s="5">
        <v>4.79</v>
      </c>
      <c r="E1186" s="5">
        <v>5.15</v>
      </c>
      <c r="F1186" s="5">
        <v>4.74</v>
      </c>
      <c r="G1186" s="5">
        <v>5.11</v>
      </c>
      <c r="H1186" s="5">
        <v>57907463</v>
      </c>
      <c r="I1186" s="5">
        <v>285190468.65</v>
      </c>
      <c r="J1186" s="5">
        <v>3</v>
      </c>
    </row>
    <row r="1187" spans="1:10">
      <c r="A1187" s="6">
        <v>43851</v>
      </c>
      <c r="B1187" s="5" t="s">
        <v>141</v>
      </c>
      <c r="C1187" s="5" t="s">
        <v>451</v>
      </c>
      <c r="D1187" s="5">
        <v>5.18</v>
      </c>
      <c r="E1187" s="5">
        <v>5.18</v>
      </c>
      <c r="F1187" s="5">
        <v>4.9</v>
      </c>
      <c r="G1187" s="5">
        <v>4.92</v>
      </c>
      <c r="H1187" s="5">
        <v>48357730</v>
      </c>
      <c r="I1187" s="5">
        <v>240681388.68</v>
      </c>
      <c r="J1187" s="5">
        <v>3</v>
      </c>
    </row>
    <row r="1188" spans="1:10">
      <c r="A1188" s="6">
        <v>43852</v>
      </c>
      <c r="B1188" s="5" t="s">
        <v>141</v>
      </c>
      <c r="C1188" s="5" t="s">
        <v>451</v>
      </c>
      <c r="D1188" s="5">
        <v>4.88</v>
      </c>
      <c r="E1188" s="5">
        <v>4.92</v>
      </c>
      <c r="F1188" s="5">
        <v>4.48</v>
      </c>
      <c r="G1188" s="5">
        <v>4.79</v>
      </c>
      <c r="H1188" s="5">
        <v>55035120</v>
      </c>
      <c r="I1188" s="5">
        <v>261288769.2</v>
      </c>
      <c r="J1188" s="5">
        <v>3</v>
      </c>
    </row>
    <row r="1189" spans="1:10">
      <c r="A1189" s="6">
        <v>43853</v>
      </c>
      <c r="B1189" s="5" t="s">
        <v>141</v>
      </c>
      <c r="C1189" s="5" t="s">
        <v>451</v>
      </c>
      <c r="D1189" s="5">
        <v>4.77</v>
      </c>
      <c r="E1189" s="5">
        <v>4.77</v>
      </c>
      <c r="F1189" s="5">
        <v>4.47</v>
      </c>
      <c r="G1189" s="5">
        <v>4.56</v>
      </c>
      <c r="H1189" s="5">
        <v>51069896</v>
      </c>
      <c r="I1189" s="5">
        <v>234186417.05</v>
      </c>
      <c r="J1189" s="5">
        <v>3</v>
      </c>
    </row>
    <row r="1190" spans="1:10">
      <c r="A1190" s="6">
        <v>43843</v>
      </c>
      <c r="B1190" s="5" t="s">
        <v>142</v>
      </c>
      <c r="C1190" s="5" t="s">
        <v>452</v>
      </c>
      <c r="D1190" s="5">
        <v>11.6</v>
      </c>
      <c r="E1190" s="5">
        <v>12.13</v>
      </c>
      <c r="F1190" s="5">
        <v>11.43</v>
      </c>
      <c r="G1190" s="5">
        <v>12.1</v>
      </c>
      <c r="H1190" s="5">
        <v>153999862</v>
      </c>
      <c r="I1190" s="5">
        <v>1820079178.89</v>
      </c>
      <c r="J1190" s="5">
        <v>3</v>
      </c>
    </row>
    <row r="1191" spans="1:10">
      <c r="A1191" s="6">
        <v>43844</v>
      </c>
      <c r="B1191" s="5" t="s">
        <v>142</v>
      </c>
      <c r="C1191" s="5" t="s">
        <v>452</v>
      </c>
      <c r="D1191" s="5">
        <v>12.21</v>
      </c>
      <c r="E1191" s="5">
        <v>12.4</v>
      </c>
      <c r="F1191" s="5">
        <v>11.5</v>
      </c>
      <c r="G1191" s="5">
        <v>11.5</v>
      </c>
      <c r="H1191" s="5">
        <v>155876543</v>
      </c>
      <c r="I1191" s="5">
        <v>1841541879.44</v>
      </c>
      <c r="J1191" s="5">
        <v>3</v>
      </c>
    </row>
    <row r="1192" spans="1:10">
      <c r="A1192" s="6">
        <v>43845</v>
      </c>
      <c r="B1192" s="5" t="s">
        <v>142</v>
      </c>
      <c r="C1192" s="5" t="s">
        <v>452</v>
      </c>
      <c r="D1192" s="5">
        <v>11.3</v>
      </c>
      <c r="E1192" s="5">
        <v>11.62</v>
      </c>
      <c r="F1192" s="5">
        <v>11.09</v>
      </c>
      <c r="G1192" s="5">
        <v>11.55</v>
      </c>
      <c r="H1192" s="5">
        <v>135881460</v>
      </c>
      <c r="I1192" s="5">
        <v>1542454027.31</v>
      </c>
      <c r="J1192" s="5">
        <v>3</v>
      </c>
    </row>
    <row r="1193" spans="1:10">
      <c r="A1193" s="6">
        <v>43846</v>
      </c>
      <c r="B1193" s="5" t="s">
        <v>142</v>
      </c>
      <c r="C1193" s="5" t="s">
        <v>452</v>
      </c>
      <c r="D1193" s="5">
        <v>11.5</v>
      </c>
      <c r="E1193" s="5">
        <v>11.7</v>
      </c>
      <c r="F1193" s="5">
        <v>11.38</v>
      </c>
      <c r="G1193" s="5">
        <v>11.44</v>
      </c>
      <c r="H1193" s="5">
        <v>91556426</v>
      </c>
      <c r="I1193" s="5">
        <v>1055730521.59</v>
      </c>
      <c r="J1193" s="5">
        <v>3</v>
      </c>
    </row>
    <row r="1194" spans="1:10">
      <c r="A1194" s="6">
        <v>43847</v>
      </c>
      <c r="B1194" s="5" t="s">
        <v>142</v>
      </c>
      <c r="C1194" s="5" t="s">
        <v>452</v>
      </c>
      <c r="D1194" s="5">
        <v>11.52</v>
      </c>
      <c r="E1194" s="5">
        <v>11.58</v>
      </c>
      <c r="F1194" s="5">
        <v>11.2</v>
      </c>
      <c r="G1194" s="5">
        <v>11.22</v>
      </c>
      <c r="H1194" s="5">
        <v>86939690</v>
      </c>
      <c r="I1194" s="5">
        <v>984083194.12</v>
      </c>
      <c r="J1194" s="5">
        <v>3</v>
      </c>
    </row>
    <row r="1195" spans="1:10">
      <c r="A1195" s="6">
        <v>43850</v>
      </c>
      <c r="B1195" s="5" t="s">
        <v>142</v>
      </c>
      <c r="C1195" s="5" t="s">
        <v>452</v>
      </c>
      <c r="D1195" s="5">
        <v>11.23</v>
      </c>
      <c r="E1195" s="5">
        <v>12.05</v>
      </c>
      <c r="F1195" s="5">
        <v>11.14</v>
      </c>
      <c r="G1195" s="5">
        <v>11.98</v>
      </c>
      <c r="H1195" s="5">
        <v>181094771</v>
      </c>
      <c r="I1195" s="5">
        <v>2133824535.45</v>
      </c>
      <c r="J1195" s="5">
        <v>3</v>
      </c>
    </row>
    <row r="1196" spans="1:10">
      <c r="A1196" s="6">
        <v>43851</v>
      </c>
      <c r="B1196" s="5" t="s">
        <v>142</v>
      </c>
      <c r="C1196" s="5" t="s">
        <v>452</v>
      </c>
      <c r="D1196" s="5">
        <v>11.91</v>
      </c>
      <c r="E1196" s="5">
        <v>11.97</v>
      </c>
      <c r="F1196" s="5">
        <v>11.64</v>
      </c>
      <c r="G1196" s="5">
        <v>11.69</v>
      </c>
      <c r="H1196" s="5">
        <v>108441512</v>
      </c>
      <c r="I1196" s="5">
        <v>1276421657.06</v>
      </c>
      <c r="J1196" s="5">
        <v>3</v>
      </c>
    </row>
    <row r="1197" spans="1:10">
      <c r="A1197" s="6">
        <v>43852</v>
      </c>
      <c r="B1197" s="5" t="s">
        <v>142</v>
      </c>
      <c r="C1197" s="5" t="s">
        <v>452</v>
      </c>
      <c r="D1197" s="5">
        <v>11.75</v>
      </c>
      <c r="E1197" s="5">
        <v>12.85</v>
      </c>
      <c r="F1197" s="5">
        <v>11.71</v>
      </c>
      <c r="G1197" s="5">
        <v>12.69</v>
      </c>
      <c r="H1197" s="5">
        <v>222548214</v>
      </c>
      <c r="I1197" s="5">
        <v>2738334544.93</v>
      </c>
      <c r="J1197" s="5">
        <v>3</v>
      </c>
    </row>
    <row r="1198" spans="1:10">
      <c r="A1198" s="6">
        <v>43853</v>
      </c>
      <c r="B1198" s="5" t="s">
        <v>142</v>
      </c>
      <c r="C1198" s="5" t="s">
        <v>452</v>
      </c>
      <c r="D1198" s="5">
        <v>12.56</v>
      </c>
      <c r="E1198" s="5">
        <v>13.33</v>
      </c>
      <c r="F1198" s="5">
        <v>12.28</v>
      </c>
      <c r="G1198" s="5">
        <v>12.67</v>
      </c>
      <c r="H1198" s="5">
        <v>230418042</v>
      </c>
      <c r="I1198" s="5">
        <v>2953095920.05</v>
      </c>
      <c r="J1198" s="5">
        <v>3</v>
      </c>
    </row>
    <row r="1199" spans="1:10">
      <c r="A1199" s="6">
        <v>43843</v>
      </c>
      <c r="B1199" s="5" t="s">
        <v>143</v>
      </c>
      <c r="C1199" s="5" t="s">
        <v>453</v>
      </c>
      <c r="D1199" s="5">
        <v>9.5</v>
      </c>
      <c r="E1199" s="5">
        <v>9.68</v>
      </c>
      <c r="F1199" s="5">
        <v>9.46</v>
      </c>
      <c r="G1199" s="5">
        <v>9.68</v>
      </c>
      <c r="H1199" s="5">
        <v>10759225</v>
      </c>
      <c r="I1199" s="5">
        <v>103261711.95</v>
      </c>
      <c r="J1199" s="5">
        <v>3</v>
      </c>
    </row>
    <row r="1200" spans="1:10">
      <c r="A1200" s="6">
        <v>43844</v>
      </c>
      <c r="B1200" s="5" t="s">
        <v>143</v>
      </c>
      <c r="C1200" s="5" t="s">
        <v>453</v>
      </c>
      <c r="D1200" s="5">
        <v>9.69</v>
      </c>
      <c r="E1200" s="5">
        <v>9.76</v>
      </c>
      <c r="F1200" s="5">
        <v>9.52</v>
      </c>
      <c r="G1200" s="5">
        <v>9.53</v>
      </c>
      <c r="H1200" s="5">
        <v>9975644</v>
      </c>
      <c r="I1200" s="5">
        <v>96141440.1</v>
      </c>
      <c r="J1200" s="5">
        <v>3</v>
      </c>
    </row>
    <row r="1201" spans="1:10">
      <c r="A1201" s="6">
        <v>43845</v>
      </c>
      <c r="B1201" s="5" t="s">
        <v>143</v>
      </c>
      <c r="C1201" s="5" t="s">
        <v>453</v>
      </c>
      <c r="D1201" s="5">
        <v>9.54</v>
      </c>
      <c r="E1201" s="5">
        <v>9.59</v>
      </c>
      <c r="F1201" s="5">
        <v>9.38</v>
      </c>
      <c r="G1201" s="5">
        <v>9.56</v>
      </c>
      <c r="H1201" s="5">
        <v>10538302</v>
      </c>
      <c r="I1201" s="5">
        <v>99828723.69</v>
      </c>
      <c r="J1201" s="5">
        <v>3</v>
      </c>
    </row>
    <row r="1202" spans="1:10">
      <c r="A1202" s="6">
        <v>43846</v>
      </c>
      <c r="B1202" s="5" t="s">
        <v>143</v>
      </c>
      <c r="C1202" s="5" t="s">
        <v>453</v>
      </c>
      <c r="D1202" s="5">
        <v>9.56</v>
      </c>
      <c r="E1202" s="5">
        <v>10.19</v>
      </c>
      <c r="F1202" s="5">
        <v>9.56</v>
      </c>
      <c r="G1202" s="5">
        <v>10.19</v>
      </c>
      <c r="H1202" s="5">
        <v>35685619</v>
      </c>
      <c r="I1202" s="5">
        <v>356061197.91</v>
      </c>
      <c r="J1202" s="5">
        <v>3</v>
      </c>
    </row>
    <row r="1203" spans="1:10">
      <c r="A1203" s="6">
        <v>43847</v>
      </c>
      <c r="B1203" s="5" t="s">
        <v>143</v>
      </c>
      <c r="C1203" s="5" t="s">
        <v>453</v>
      </c>
      <c r="D1203" s="5">
        <v>10</v>
      </c>
      <c r="E1203" s="5">
        <v>10.55</v>
      </c>
      <c r="F1203" s="5">
        <v>9.97</v>
      </c>
      <c r="G1203" s="5">
        <v>10.28</v>
      </c>
      <c r="H1203" s="5">
        <v>27027669</v>
      </c>
      <c r="I1203" s="5">
        <v>277340826.71</v>
      </c>
      <c r="J1203" s="5">
        <v>3</v>
      </c>
    </row>
    <row r="1204" spans="1:10">
      <c r="A1204" s="6">
        <v>43850</v>
      </c>
      <c r="B1204" s="5" t="s">
        <v>143</v>
      </c>
      <c r="C1204" s="5" t="s">
        <v>453</v>
      </c>
      <c r="D1204" s="5">
        <v>10.38</v>
      </c>
      <c r="E1204" s="5">
        <v>11.3</v>
      </c>
      <c r="F1204" s="5">
        <v>10.28</v>
      </c>
      <c r="G1204" s="5">
        <v>11</v>
      </c>
      <c r="H1204" s="5">
        <v>35893728</v>
      </c>
      <c r="I1204" s="5">
        <v>390768424.94</v>
      </c>
      <c r="J1204" s="5">
        <v>3</v>
      </c>
    </row>
    <row r="1205" spans="1:10">
      <c r="A1205" s="6">
        <v>43851</v>
      </c>
      <c r="B1205" s="5" t="s">
        <v>143</v>
      </c>
      <c r="C1205" s="5" t="s">
        <v>453</v>
      </c>
      <c r="D1205" s="5">
        <v>11.02</v>
      </c>
      <c r="E1205" s="5">
        <v>11.79</v>
      </c>
      <c r="F1205" s="5">
        <v>10.83</v>
      </c>
      <c r="G1205" s="5">
        <v>11.37</v>
      </c>
      <c r="H1205" s="5">
        <v>38766651</v>
      </c>
      <c r="I1205" s="5">
        <v>439596269.82</v>
      </c>
      <c r="J1205" s="5">
        <v>3</v>
      </c>
    </row>
    <row r="1206" spans="1:10">
      <c r="A1206" s="6">
        <v>43852</v>
      </c>
      <c r="B1206" s="5" t="s">
        <v>143</v>
      </c>
      <c r="C1206" s="5" t="s">
        <v>453</v>
      </c>
      <c r="D1206" s="5">
        <v>11.01</v>
      </c>
      <c r="E1206" s="5">
        <v>12</v>
      </c>
      <c r="F1206" s="5">
        <v>10.78</v>
      </c>
      <c r="G1206" s="5">
        <v>11.69</v>
      </c>
      <c r="H1206" s="5">
        <v>38853598</v>
      </c>
      <c r="I1206" s="5">
        <v>438145181.4</v>
      </c>
      <c r="J1206" s="5">
        <v>3</v>
      </c>
    </row>
    <row r="1207" spans="1:10">
      <c r="A1207" s="6">
        <v>43853</v>
      </c>
      <c r="B1207" s="5" t="s">
        <v>143</v>
      </c>
      <c r="C1207" s="5" t="s">
        <v>453</v>
      </c>
      <c r="D1207" s="5">
        <v>11.35</v>
      </c>
      <c r="E1207" s="5">
        <v>11.7</v>
      </c>
      <c r="F1207" s="5">
        <v>10.91</v>
      </c>
      <c r="G1207" s="5">
        <v>11.07</v>
      </c>
      <c r="H1207" s="5">
        <v>32101091</v>
      </c>
      <c r="I1207" s="5">
        <v>364749092.27</v>
      </c>
      <c r="J1207" s="5">
        <v>3</v>
      </c>
    </row>
    <row r="1208" spans="1:10">
      <c r="A1208" s="6">
        <v>43843</v>
      </c>
      <c r="B1208" s="5" t="s">
        <v>144</v>
      </c>
      <c r="C1208" s="5" t="s">
        <v>454</v>
      </c>
      <c r="D1208" s="5">
        <v>4.93</v>
      </c>
      <c r="E1208" s="5">
        <v>5.01</v>
      </c>
      <c r="F1208" s="5">
        <v>4.84</v>
      </c>
      <c r="G1208" s="5">
        <v>5.01</v>
      </c>
      <c r="H1208" s="5">
        <v>9040413</v>
      </c>
      <c r="I1208" s="5">
        <v>44789047.22</v>
      </c>
      <c r="J1208" s="5">
        <v>3</v>
      </c>
    </row>
    <row r="1209" spans="1:10">
      <c r="A1209" s="6">
        <v>43844</v>
      </c>
      <c r="B1209" s="5" t="s">
        <v>144</v>
      </c>
      <c r="C1209" s="5" t="s">
        <v>454</v>
      </c>
      <c r="D1209" s="5">
        <v>5.03</v>
      </c>
      <c r="E1209" s="5">
        <v>5.03</v>
      </c>
      <c r="F1209" s="5">
        <v>4.88</v>
      </c>
      <c r="G1209" s="5">
        <v>4.88</v>
      </c>
      <c r="H1209" s="5">
        <v>8701100</v>
      </c>
      <c r="I1209" s="5">
        <v>43043562</v>
      </c>
      <c r="J1209" s="5">
        <v>3</v>
      </c>
    </row>
    <row r="1210" spans="1:10">
      <c r="A1210" s="6">
        <v>43845</v>
      </c>
      <c r="B1210" s="5" t="s">
        <v>144</v>
      </c>
      <c r="C1210" s="5" t="s">
        <v>454</v>
      </c>
      <c r="D1210" s="5">
        <v>4.9</v>
      </c>
      <c r="E1210" s="5">
        <v>4.94</v>
      </c>
      <c r="F1210" s="5">
        <v>4.81</v>
      </c>
      <c r="G1210" s="5">
        <v>4.9</v>
      </c>
      <c r="H1210" s="5">
        <v>6459780</v>
      </c>
      <c r="I1210" s="5">
        <v>31450706.8</v>
      </c>
      <c r="J1210" s="5">
        <v>3</v>
      </c>
    </row>
    <row r="1211" spans="1:10">
      <c r="A1211" s="6">
        <v>43846</v>
      </c>
      <c r="B1211" s="5" t="s">
        <v>144</v>
      </c>
      <c r="C1211" s="5" t="s">
        <v>454</v>
      </c>
      <c r="D1211" s="5">
        <v>4.92</v>
      </c>
      <c r="E1211" s="5">
        <v>4.94</v>
      </c>
      <c r="F1211" s="5">
        <v>4.82</v>
      </c>
      <c r="G1211" s="5">
        <v>4.82</v>
      </c>
      <c r="H1211" s="5">
        <v>5299400</v>
      </c>
      <c r="I1211" s="5">
        <v>25818082</v>
      </c>
      <c r="J1211" s="5">
        <v>3</v>
      </c>
    </row>
    <row r="1212" spans="1:10">
      <c r="A1212" s="6">
        <v>43847</v>
      </c>
      <c r="B1212" s="5" t="s">
        <v>144</v>
      </c>
      <c r="C1212" s="5" t="s">
        <v>454</v>
      </c>
      <c r="D1212" s="5">
        <v>4.82</v>
      </c>
      <c r="E1212" s="5">
        <v>4.84</v>
      </c>
      <c r="F1212" s="5">
        <v>4.71</v>
      </c>
      <c r="G1212" s="5">
        <v>4.73</v>
      </c>
      <c r="H1212" s="5">
        <v>6817352</v>
      </c>
      <c r="I1212" s="5">
        <v>32527511.27</v>
      </c>
      <c r="J1212" s="5">
        <v>3</v>
      </c>
    </row>
    <row r="1213" spans="1:10">
      <c r="A1213" s="6">
        <v>43850</v>
      </c>
      <c r="B1213" s="5" t="s">
        <v>144</v>
      </c>
      <c r="C1213" s="5" t="s">
        <v>454</v>
      </c>
      <c r="D1213" s="5">
        <v>4.76</v>
      </c>
      <c r="E1213" s="5">
        <v>4.87</v>
      </c>
      <c r="F1213" s="5">
        <v>4.63</v>
      </c>
      <c r="G1213" s="5">
        <v>4.84</v>
      </c>
      <c r="H1213" s="5">
        <v>7720515</v>
      </c>
      <c r="I1213" s="5">
        <v>36748668.5</v>
      </c>
      <c r="J1213" s="5">
        <v>3</v>
      </c>
    </row>
    <row r="1214" spans="1:10">
      <c r="A1214" s="6">
        <v>43851</v>
      </c>
      <c r="B1214" s="5" t="s">
        <v>144</v>
      </c>
      <c r="C1214" s="5" t="s">
        <v>454</v>
      </c>
      <c r="D1214" s="5">
        <v>4.82</v>
      </c>
      <c r="E1214" s="5">
        <v>4.87</v>
      </c>
      <c r="F1214" s="5">
        <v>4.76</v>
      </c>
      <c r="G1214" s="5">
        <v>4.77</v>
      </c>
      <c r="H1214" s="5">
        <v>4638900</v>
      </c>
      <c r="I1214" s="5">
        <v>22315920</v>
      </c>
      <c r="J1214" s="5">
        <v>3</v>
      </c>
    </row>
    <row r="1215" spans="1:10">
      <c r="A1215" s="6">
        <v>43852</v>
      </c>
      <c r="B1215" s="5" t="s">
        <v>144</v>
      </c>
      <c r="C1215" s="5" t="s">
        <v>454</v>
      </c>
      <c r="D1215" s="5">
        <v>4.75</v>
      </c>
      <c r="E1215" s="5">
        <v>4.86</v>
      </c>
      <c r="F1215" s="5">
        <v>4.65</v>
      </c>
      <c r="G1215" s="5">
        <v>4.85</v>
      </c>
      <c r="H1215" s="5">
        <v>7075116</v>
      </c>
      <c r="I1215" s="5">
        <v>33669940.88</v>
      </c>
      <c r="J1215" s="5">
        <v>3</v>
      </c>
    </row>
    <row r="1216" spans="1:10">
      <c r="A1216" s="6">
        <v>43853</v>
      </c>
      <c r="B1216" s="5" t="s">
        <v>144</v>
      </c>
      <c r="C1216" s="5" t="s">
        <v>454</v>
      </c>
      <c r="D1216" s="5">
        <v>4.79</v>
      </c>
      <c r="E1216" s="5">
        <v>4.82</v>
      </c>
      <c r="F1216" s="5">
        <v>4.47</v>
      </c>
      <c r="G1216" s="5">
        <v>4.54</v>
      </c>
      <c r="H1216" s="5">
        <v>9303249</v>
      </c>
      <c r="I1216" s="5">
        <v>43242234.52</v>
      </c>
      <c r="J1216" s="5">
        <v>3</v>
      </c>
    </row>
    <row r="1217" spans="1:10">
      <c r="A1217" s="6">
        <v>43843</v>
      </c>
      <c r="B1217" s="5" t="s">
        <v>145</v>
      </c>
      <c r="C1217" s="5" t="s">
        <v>455</v>
      </c>
      <c r="D1217" s="5">
        <v>11.71</v>
      </c>
      <c r="E1217" s="5">
        <v>11.84</v>
      </c>
      <c r="F1217" s="5">
        <v>11.61</v>
      </c>
      <c r="G1217" s="5">
        <v>11.84</v>
      </c>
      <c r="H1217" s="5">
        <v>8469825</v>
      </c>
      <c r="I1217" s="5">
        <v>99582388.75</v>
      </c>
      <c r="J1217" s="5">
        <v>3</v>
      </c>
    </row>
    <row r="1218" spans="1:10">
      <c r="A1218" s="6">
        <v>43844</v>
      </c>
      <c r="B1218" s="5" t="s">
        <v>145</v>
      </c>
      <c r="C1218" s="5" t="s">
        <v>455</v>
      </c>
      <c r="D1218" s="5">
        <v>11.88</v>
      </c>
      <c r="E1218" s="5">
        <v>11.94</v>
      </c>
      <c r="F1218" s="5">
        <v>11.7</v>
      </c>
      <c r="G1218" s="5">
        <v>11.71</v>
      </c>
      <c r="H1218" s="5">
        <v>8134700</v>
      </c>
      <c r="I1218" s="5">
        <v>96120466.25</v>
      </c>
      <c r="J1218" s="5">
        <v>3</v>
      </c>
    </row>
    <row r="1219" spans="1:10">
      <c r="A1219" s="6">
        <v>43845</v>
      </c>
      <c r="B1219" s="5" t="s">
        <v>145</v>
      </c>
      <c r="C1219" s="5" t="s">
        <v>455</v>
      </c>
      <c r="D1219" s="5">
        <v>11.7</v>
      </c>
      <c r="E1219" s="5">
        <v>11.75</v>
      </c>
      <c r="F1219" s="5">
        <v>11.5</v>
      </c>
      <c r="G1219" s="5">
        <v>11.61</v>
      </c>
      <c r="H1219" s="5">
        <v>8096526</v>
      </c>
      <c r="I1219" s="5">
        <v>93907804.02</v>
      </c>
      <c r="J1219" s="5">
        <v>3</v>
      </c>
    </row>
    <row r="1220" spans="1:10">
      <c r="A1220" s="6">
        <v>43846</v>
      </c>
      <c r="B1220" s="5" t="s">
        <v>145</v>
      </c>
      <c r="C1220" s="5" t="s">
        <v>455</v>
      </c>
      <c r="D1220" s="5">
        <v>11.64</v>
      </c>
      <c r="E1220" s="5">
        <v>11.85</v>
      </c>
      <c r="F1220" s="5">
        <v>11.57</v>
      </c>
      <c r="G1220" s="5">
        <v>11.58</v>
      </c>
      <c r="H1220" s="5">
        <v>8388225</v>
      </c>
      <c r="I1220" s="5">
        <v>98198894.28</v>
      </c>
      <c r="J1220" s="5">
        <v>3</v>
      </c>
    </row>
    <row r="1221" spans="1:10">
      <c r="A1221" s="6">
        <v>43847</v>
      </c>
      <c r="B1221" s="5" t="s">
        <v>145</v>
      </c>
      <c r="C1221" s="5" t="s">
        <v>455</v>
      </c>
      <c r="D1221" s="5">
        <v>11.6</v>
      </c>
      <c r="E1221" s="5">
        <v>11.74</v>
      </c>
      <c r="F1221" s="5">
        <v>11.51</v>
      </c>
      <c r="G1221" s="5">
        <v>11.52</v>
      </c>
      <c r="H1221" s="5">
        <v>6667150</v>
      </c>
      <c r="I1221" s="5">
        <v>77364990.5</v>
      </c>
      <c r="J1221" s="5">
        <v>3</v>
      </c>
    </row>
    <row r="1222" spans="1:10">
      <c r="A1222" s="6">
        <v>43850</v>
      </c>
      <c r="B1222" s="5" t="s">
        <v>145</v>
      </c>
      <c r="C1222" s="5" t="s">
        <v>455</v>
      </c>
      <c r="D1222" s="5">
        <v>11.55</v>
      </c>
      <c r="E1222" s="5">
        <v>12.1</v>
      </c>
      <c r="F1222" s="5">
        <v>11.44</v>
      </c>
      <c r="G1222" s="5">
        <v>11.98</v>
      </c>
      <c r="H1222" s="5">
        <v>15833148</v>
      </c>
      <c r="I1222" s="5">
        <v>187950360.35</v>
      </c>
      <c r="J1222" s="5">
        <v>3</v>
      </c>
    </row>
    <row r="1223" spans="1:10">
      <c r="A1223" s="6">
        <v>43851</v>
      </c>
      <c r="B1223" s="5" t="s">
        <v>145</v>
      </c>
      <c r="C1223" s="5" t="s">
        <v>455</v>
      </c>
      <c r="D1223" s="5">
        <v>11.93</v>
      </c>
      <c r="E1223" s="5">
        <v>11.96</v>
      </c>
      <c r="F1223" s="5">
        <v>11.45</v>
      </c>
      <c r="G1223" s="5">
        <v>11.5</v>
      </c>
      <c r="H1223" s="5">
        <v>13797664</v>
      </c>
      <c r="I1223" s="5">
        <v>160932336.43</v>
      </c>
      <c r="J1223" s="5">
        <v>3</v>
      </c>
    </row>
    <row r="1224" spans="1:10">
      <c r="A1224" s="6">
        <v>43852</v>
      </c>
      <c r="B1224" s="5" t="s">
        <v>145</v>
      </c>
      <c r="C1224" s="5" t="s">
        <v>455</v>
      </c>
      <c r="D1224" s="5">
        <v>11.39</v>
      </c>
      <c r="E1224" s="5">
        <v>11.55</v>
      </c>
      <c r="F1224" s="5">
        <v>11.11</v>
      </c>
      <c r="G1224" s="5">
        <v>11.45</v>
      </c>
      <c r="H1224" s="5">
        <v>9906722</v>
      </c>
      <c r="I1224" s="5">
        <v>112138757.46</v>
      </c>
      <c r="J1224" s="5">
        <v>3</v>
      </c>
    </row>
    <row r="1225" spans="1:10">
      <c r="A1225" s="6">
        <v>43853</v>
      </c>
      <c r="B1225" s="5" t="s">
        <v>145</v>
      </c>
      <c r="C1225" s="5" t="s">
        <v>455</v>
      </c>
      <c r="D1225" s="5">
        <v>11.25</v>
      </c>
      <c r="E1225" s="5">
        <v>11.43</v>
      </c>
      <c r="F1225" s="5">
        <v>10.81</v>
      </c>
      <c r="G1225" s="5">
        <v>10.92</v>
      </c>
      <c r="H1225" s="5">
        <v>11010377</v>
      </c>
      <c r="I1225" s="5">
        <v>122438895.82</v>
      </c>
      <c r="J1225" s="5">
        <v>3</v>
      </c>
    </row>
    <row r="1226" spans="1:10">
      <c r="A1226" s="6">
        <v>43843</v>
      </c>
      <c r="B1226" s="5" t="s">
        <v>146</v>
      </c>
      <c r="C1226" s="5" t="s">
        <v>456</v>
      </c>
      <c r="D1226" s="5">
        <v>18.35</v>
      </c>
      <c r="E1226" s="5">
        <v>18.85</v>
      </c>
      <c r="F1226" s="5">
        <v>16.88</v>
      </c>
      <c r="G1226" s="5">
        <v>18.55</v>
      </c>
      <c r="H1226" s="5">
        <v>62598320</v>
      </c>
      <c r="I1226" s="5">
        <v>1113113389.21</v>
      </c>
      <c r="J1226" s="5">
        <v>3</v>
      </c>
    </row>
    <row r="1227" spans="1:10">
      <c r="A1227" s="6">
        <v>43844</v>
      </c>
      <c r="B1227" s="5" t="s">
        <v>146</v>
      </c>
      <c r="C1227" s="5" t="s">
        <v>456</v>
      </c>
      <c r="D1227" s="5">
        <v>18.46</v>
      </c>
      <c r="E1227" s="5">
        <v>18.68</v>
      </c>
      <c r="F1227" s="5">
        <v>17.8</v>
      </c>
      <c r="G1227" s="5">
        <v>17.97</v>
      </c>
      <c r="H1227" s="5">
        <v>36074431</v>
      </c>
      <c r="I1227" s="5">
        <v>654041013.05</v>
      </c>
      <c r="J1227" s="5">
        <v>3</v>
      </c>
    </row>
    <row r="1228" spans="1:10">
      <c r="A1228" s="6">
        <v>43845</v>
      </c>
      <c r="B1228" s="5" t="s">
        <v>146</v>
      </c>
      <c r="C1228" s="5" t="s">
        <v>456</v>
      </c>
      <c r="D1228" s="5">
        <v>17.9</v>
      </c>
      <c r="E1228" s="5">
        <v>18</v>
      </c>
      <c r="F1228" s="5">
        <v>17.49</v>
      </c>
      <c r="G1228" s="5">
        <v>17.97</v>
      </c>
      <c r="H1228" s="5">
        <v>22642199</v>
      </c>
      <c r="I1228" s="5">
        <v>402621668.19</v>
      </c>
      <c r="J1228" s="5">
        <v>3</v>
      </c>
    </row>
    <row r="1229" spans="1:10">
      <c r="A1229" s="6">
        <v>43846</v>
      </c>
      <c r="B1229" s="5" t="s">
        <v>146</v>
      </c>
      <c r="C1229" s="5" t="s">
        <v>456</v>
      </c>
      <c r="D1229" s="5">
        <v>17.93</v>
      </c>
      <c r="E1229" s="5">
        <v>18.36</v>
      </c>
      <c r="F1229" s="5">
        <v>17.61</v>
      </c>
      <c r="G1229" s="5">
        <v>18.28</v>
      </c>
      <c r="H1229" s="5">
        <v>29013040</v>
      </c>
      <c r="I1229" s="5">
        <v>521409999.77</v>
      </c>
      <c r="J1229" s="5">
        <v>3</v>
      </c>
    </row>
    <row r="1230" spans="1:10">
      <c r="A1230" s="6">
        <v>43847</v>
      </c>
      <c r="B1230" s="5" t="s">
        <v>146</v>
      </c>
      <c r="C1230" s="5" t="s">
        <v>456</v>
      </c>
      <c r="D1230" s="5">
        <v>18.31</v>
      </c>
      <c r="E1230" s="5">
        <v>18.32</v>
      </c>
      <c r="F1230" s="5">
        <v>17.79</v>
      </c>
      <c r="G1230" s="5">
        <v>17.81</v>
      </c>
      <c r="H1230" s="5">
        <v>21027864</v>
      </c>
      <c r="I1230" s="5">
        <v>378060468.83</v>
      </c>
      <c r="J1230" s="5">
        <v>3</v>
      </c>
    </row>
    <row r="1231" spans="1:10">
      <c r="A1231" s="6">
        <v>43850</v>
      </c>
      <c r="B1231" s="5" t="s">
        <v>146</v>
      </c>
      <c r="C1231" s="5" t="s">
        <v>456</v>
      </c>
      <c r="D1231" s="5">
        <v>17.71</v>
      </c>
      <c r="E1231" s="5">
        <v>19.39</v>
      </c>
      <c r="F1231" s="5">
        <v>17.5</v>
      </c>
      <c r="G1231" s="5">
        <v>19.14</v>
      </c>
      <c r="H1231" s="5">
        <v>50046528</v>
      </c>
      <c r="I1231" s="5">
        <v>930952076.88</v>
      </c>
      <c r="J1231" s="5">
        <v>3</v>
      </c>
    </row>
    <row r="1232" spans="1:10">
      <c r="A1232" s="6">
        <v>43851</v>
      </c>
      <c r="B1232" s="5" t="s">
        <v>146</v>
      </c>
      <c r="C1232" s="5" t="s">
        <v>456</v>
      </c>
      <c r="D1232" s="5">
        <v>19</v>
      </c>
      <c r="E1232" s="5">
        <v>19.6</v>
      </c>
      <c r="F1232" s="5">
        <v>18.78</v>
      </c>
      <c r="G1232" s="5">
        <v>19.35</v>
      </c>
      <c r="H1232" s="5">
        <v>44717185</v>
      </c>
      <c r="I1232" s="5">
        <v>860933354.75</v>
      </c>
      <c r="J1232" s="5">
        <v>3</v>
      </c>
    </row>
    <row r="1233" spans="1:10">
      <c r="A1233" s="6">
        <v>43852</v>
      </c>
      <c r="B1233" s="5" t="s">
        <v>146</v>
      </c>
      <c r="C1233" s="5" t="s">
        <v>456</v>
      </c>
      <c r="D1233" s="5">
        <v>19.1</v>
      </c>
      <c r="E1233" s="5">
        <v>20.36</v>
      </c>
      <c r="F1233" s="5">
        <v>18.81</v>
      </c>
      <c r="G1233" s="5">
        <v>20.17</v>
      </c>
      <c r="H1233" s="5">
        <v>54661172</v>
      </c>
      <c r="I1233" s="5">
        <v>1074712482.69</v>
      </c>
      <c r="J1233" s="5">
        <v>3</v>
      </c>
    </row>
    <row r="1234" spans="1:10">
      <c r="A1234" s="6">
        <v>43853</v>
      </c>
      <c r="B1234" s="5" t="s">
        <v>146</v>
      </c>
      <c r="C1234" s="5" t="s">
        <v>456</v>
      </c>
      <c r="D1234" s="5">
        <v>19.86</v>
      </c>
      <c r="E1234" s="5">
        <v>21.1</v>
      </c>
      <c r="F1234" s="5">
        <v>19.51</v>
      </c>
      <c r="G1234" s="5">
        <v>20.49</v>
      </c>
      <c r="H1234" s="5">
        <v>64434633</v>
      </c>
      <c r="I1234" s="5">
        <v>1311710346.84</v>
      </c>
      <c r="J1234" s="5">
        <v>3</v>
      </c>
    </row>
    <row r="1235" spans="1:10">
      <c r="A1235" s="6">
        <v>43843</v>
      </c>
      <c r="B1235" s="5" t="s">
        <v>147</v>
      </c>
      <c r="C1235" s="5" t="s">
        <v>457</v>
      </c>
      <c r="D1235" s="5">
        <v>6.46</v>
      </c>
      <c r="E1235" s="5">
        <v>6.61</v>
      </c>
      <c r="F1235" s="5">
        <v>6.46</v>
      </c>
      <c r="G1235" s="5">
        <v>6.6</v>
      </c>
      <c r="H1235" s="5">
        <v>2600147</v>
      </c>
      <c r="I1235" s="5">
        <v>17030502.29</v>
      </c>
      <c r="J1235" s="5">
        <v>3</v>
      </c>
    </row>
    <row r="1236" spans="1:10">
      <c r="A1236" s="6">
        <v>43844</v>
      </c>
      <c r="B1236" s="5" t="s">
        <v>147</v>
      </c>
      <c r="C1236" s="5" t="s">
        <v>457</v>
      </c>
      <c r="D1236" s="5">
        <v>6.58</v>
      </c>
      <c r="E1236" s="5">
        <v>6.85</v>
      </c>
      <c r="F1236" s="5">
        <v>6.58</v>
      </c>
      <c r="G1236" s="5">
        <v>6.74</v>
      </c>
      <c r="H1236" s="5">
        <v>6089852</v>
      </c>
      <c r="I1236" s="5">
        <v>41114037.88</v>
      </c>
      <c r="J1236" s="5">
        <v>3</v>
      </c>
    </row>
    <row r="1237" spans="1:10">
      <c r="A1237" s="6">
        <v>43845</v>
      </c>
      <c r="B1237" s="5" t="s">
        <v>147</v>
      </c>
      <c r="C1237" s="5" t="s">
        <v>457</v>
      </c>
      <c r="D1237" s="5">
        <v>6.74</v>
      </c>
      <c r="E1237" s="5">
        <v>6.78</v>
      </c>
      <c r="F1237" s="5">
        <v>6.57</v>
      </c>
      <c r="G1237" s="5">
        <v>6.67</v>
      </c>
      <c r="H1237" s="5">
        <v>3754133</v>
      </c>
      <c r="I1237" s="5">
        <v>25035361.24</v>
      </c>
      <c r="J1237" s="5">
        <v>3</v>
      </c>
    </row>
    <row r="1238" spans="1:10">
      <c r="A1238" s="6">
        <v>43846</v>
      </c>
      <c r="B1238" s="5" t="s">
        <v>147</v>
      </c>
      <c r="C1238" s="5" t="s">
        <v>457</v>
      </c>
      <c r="D1238" s="5">
        <v>6.67</v>
      </c>
      <c r="E1238" s="5">
        <v>6.69</v>
      </c>
      <c r="F1238" s="5">
        <v>6.52</v>
      </c>
      <c r="G1238" s="5">
        <v>6.53</v>
      </c>
      <c r="H1238" s="5">
        <v>3150053</v>
      </c>
      <c r="I1238" s="5">
        <v>20744198.39</v>
      </c>
      <c r="J1238" s="5">
        <v>3</v>
      </c>
    </row>
    <row r="1239" spans="1:10">
      <c r="A1239" s="6">
        <v>43847</v>
      </c>
      <c r="B1239" s="5" t="s">
        <v>147</v>
      </c>
      <c r="C1239" s="5" t="s">
        <v>457</v>
      </c>
      <c r="D1239" s="5">
        <v>6.53</v>
      </c>
      <c r="E1239" s="5">
        <v>6.58</v>
      </c>
      <c r="F1239" s="5">
        <v>6.44</v>
      </c>
      <c r="G1239" s="5">
        <v>6.46</v>
      </c>
      <c r="H1239" s="5">
        <v>3238618</v>
      </c>
      <c r="I1239" s="5">
        <v>21050187.76</v>
      </c>
      <c r="J1239" s="5">
        <v>3</v>
      </c>
    </row>
    <row r="1240" spans="1:10">
      <c r="A1240" s="6">
        <v>43850</v>
      </c>
      <c r="B1240" s="5" t="s">
        <v>147</v>
      </c>
      <c r="C1240" s="5" t="s">
        <v>457</v>
      </c>
      <c r="D1240" s="5">
        <v>6.49</v>
      </c>
      <c r="E1240" s="5">
        <v>6.74</v>
      </c>
      <c r="F1240" s="5">
        <v>6.41</v>
      </c>
      <c r="G1240" s="5">
        <v>6.72</v>
      </c>
      <c r="H1240" s="5">
        <v>3910478</v>
      </c>
      <c r="I1240" s="5">
        <v>25826796.5</v>
      </c>
      <c r="J1240" s="5">
        <v>3</v>
      </c>
    </row>
    <row r="1241" spans="1:10">
      <c r="A1241" s="6">
        <v>43851</v>
      </c>
      <c r="B1241" s="5" t="s">
        <v>147</v>
      </c>
      <c r="C1241" s="5" t="s">
        <v>457</v>
      </c>
      <c r="D1241" s="5">
        <v>6.72</v>
      </c>
      <c r="E1241" s="5">
        <v>6.82</v>
      </c>
      <c r="F1241" s="5">
        <v>6.61</v>
      </c>
      <c r="G1241" s="5">
        <v>6.69</v>
      </c>
      <c r="H1241" s="5">
        <v>3341458</v>
      </c>
      <c r="I1241" s="5">
        <v>22357378.12</v>
      </c>
      <c r="J1241" s="5">
        <v>3</v>
      </c>
    </row>
    <row r="1242" spans="1:10">
      <c r="A1242" s="6">
        <v>43852</v>
      </c>
      <c r="B1242" s="5" t="s">
        <v>147</v>
      </c>
      <c r="C1242" s="5" t="s">
        <v>457</v>
      </c>
      <c r="D1242" s="5">
        <v>6.62</v>
      </c>
      <c r="E1242" s="5">
        <v>7.14</v>
      </c>
      <c r="F1242" s="5">
        <v>6.44</v>
      </c>
      <c r="G1242" s="5">
        <v>7.06</v>
      </c>
      <c r="H1242" s="5">
        <v>9262718</v>
      </c>
      <c r="I1242" s="5">
        <v>63642979.87</v>
      </c>
      <c r="J1242" s="5">
        <v>3</v>
      </c>
    </row>
    <row r="1243" spans="1:10">
      <c r="A1243" s="6">
        <v>43853</v>
      </c>
      <c r="B1243" s="5" t="s">
        <v>147</v>
      </c>
      <c r="C1243" s="5" t="s">
        <v>457</v>
      </c>
      <c r="D1243" s="5">
        <v>7.05</v>
      </c>
      <c r="E1243" s="5">
        <v>7.23</v>
      </c>
      <c r="F1243" s="5">
        <v>6.52</v>
      </c>
      <c r="G1243" s="5">
        <v>6.77</v>
      </c>
      <c r="H1243" s="5">
        <v>11763261</v>
      </c>
      <c r="I1243" s="5">
        <v>81726502.02</v>
      </c>
      <c r="J1243" s="5">
        <v>3</v>
      </c>
    </row>
    <row r="1244" spans="1:10">
      <c r="A1244" s="6">
        <v>43843</v>
      </c>
      <c r="B1244" s="5" t="s">
        <v>148</v>
      </c>
      <c r="C1244" s="5" t="s">
        <v>458</v>
      </c>
      <c r="D1244" s="5">
        <v>19.5</v>
      </c>
      <c r="E1244" s="5">
        <v>19.67</v>
      </c>
      <c r="F1244" s="5">
        <v>19.21</v>
      </c>
      <c r="G1244" s="5">
        <v>19.66</v>
      </c>
      <c r="H1244" s="5">
        <v>7851802</v>
      </c>
      <c r="I1244" s="5">
        <v>152497322.42</v>
      </c>
      <c r="J1244" s="5">
        <v>3</v>
      </c>
    </row>
    <row r="1245" spans="1:10">
      <c r="A1245" s="6">
        <v>43844</v>
      </c>
      <c r="B1245" s="5" t="s">
        <v>148</v>
      </c>
      <c r="C1245" s="5" t="s">
        <v>458</v>
      </c>
      <c r="D1245" s="5">
        <v>19.56</v>
      </c>
      <c r="E1245" s="5">
        <v>20.14</v>
      </c>
      <c r="F1245" s="5">
        <v>19.55</v>
      </c>
      <c r="G1245" s="5">
        <v>19.82</v>
      </c>
      <c r="H1245" s="5">
        <v>11454264</v>
      </c>
      <c r="I1245" s="5">
        <v>227866993.5</v>
      </c>
      <c r="J1245" s="5">
        <v>3</v>
      </c>
    </row>
    <row r="1246" spans="1:10">
      <c r="A1246" s="6">
        <v>43845</v>
      </c>
      <c r="B1246" s="5" t="s">
        <v>148</v>
      </c>
      <c r="C1246" s="5" t="s">
        <v>458</v>
      </c>
      <c r="D1246" s="5">
        <v>19.62</v>
      </c>
      <c r="E1246" s="5">
        <v>19.71</v>
      </c>
      <c r="F1246" s="5">
        <v>19.14</v>
      </c>
      <c r="G1246" s="5">
        <v>19.32</v>
      </c>
      <c r="H1246" s="5">
        <v>8026800</v>
      </c>
      <c r="I1246" s="5">
        <v>155225036.21</v>
      </c>
      <c r="J1246" s="5">
        <v>3</v>
      </c>
    </row>
    <row r="1247" spans="1:10">
      <c r="A1247" s="6">
        <v>43846</v>
      </c>
      <c r="B1247" s="5" t="s">
        <v>148</v>
      </c>
      <c r="C1247" s="5" t="s">
        <v>458</v>
      </c>
      <c r="D1247" s="5">
        <v>19.34</v>
      </c>
      <c r="E1247" s="5">
        <v>19.44</v>
      </c>
      <c r="F1247" s="5">
        <v>19.05</v>
      </c>
      <c r="G1247" s="5">
        <v>19.09</v>
      </c>
      <c r="H1247" s="5">
        <v>5362982</v>
      </c>
      <c r="I1247" s="5">
        <v>103199460.55</v>
      </c>
      <c r="J1247" s="5">
        <v>3</v>
      </c>
    </row>
    <row r="1248" spans="1:10">
      <c r="A1248" s="6">
        <v>43847</v>
      </c>
      <c r="B1248" s="5" t="s">
        <v>148</v>
      </c>
      <c r="C1248" s="5" t="s">
        <v>458</v>
      </c>
      <c r="D1248" s="5">
        <v>19.07</v>
      </c>
      <c r="E1248" s="5">
        <v>19.21</v>
      </c>
      <c r="F1248" s="5">
        <v>18.46</v>
      </c>
      <c r="G1248" s="5">
        <v>18.55</v>
      </c>
      <c r="H1248" s="5">
        <v>7302701</v>
      </c>
      <c r="I1248" s="5">
        <v>137312255.1</v>
      </c>
      <c r="J1248" s="5">
        <v>3</v>
      </c>
    </row>
    <row r="1249" spans="1:10">
      <c r="A1249" s="6">
        <v>43850</v>
      </c>
      <c r="B1249" s="5" t="s">
        <v>148</v>
      </c>
      <c r="C1249" s="5" t="s">
        <v>458</v>
      </c>
      <c r="D1249" s="5">
        <v>18.55</v>
      </c>
      <c r="E1249" s="5">
        <v>18.85</v>
      </c>
      <c r="F1249" s="5">
        <v>18.32</v>
      </c>
      <c r="G1249" s="5">
        <v>18.68</v>
      </c>
      <c r="H1249" s="5">
        <v>4387700</v>
      </c>
      <c r="I1249" s="5">
        <v>81461493</v>
      </c>
      <c r="J1249" s="5">
        <v>3</v>
      </c>
    </row>
    <row r="1250" spans="1:10">
      <c r="A1250" s="6">
        <v>43851</v>
      </c>
      <c r="B1250" s="5" t="s">
        <v>148</v>
      </c>
      <c r="C1250" s="5" t="s">
        <v>458</v>
      </c>
      <c r="D1250" s="5">
        <v>18.58</v>
      </c>
      <c r="E1250" s="5">
        <v>18.58</v>
      </c>
      <c r="F1250" s="5">
        <v>17.93</v>
      </c>
      <c r="G1250" s="5">
        <v>18.04</v>
      </c>
      <c r="H1250" s="5">
        <v>5636683</v>
      </c>
      <c r="I1250" s="5">
        <v>102814503.75</v>
      </c>
      <c r="J1250" s="5">
        <v>3</v>
      </c>
    </row>
    <row r="1251" spans="1:10">
      <c r="A1251" s="6">
        <v>43852</v>
      </c>
      <c r="B1251" s="5" t="s">
        <v>148</v>
      </c>
      <c r="C1251" s="5" t="s">
        <v>458</v>
      </c>
      <c r="D1251" s="5">
        <v>17.91</v>
      </c>
      <c r="E1251" s="5">
        <v>18.4</v>
      </c>
      <c r="F1251" s="5">
        <v>17.44</v>
      </c>
      <c r="G1251" s="5">
        <v>18.13</v>
      </c>
      <c r="H1251" s="5">
        <v>5704595</v>
      </c>
      <c r="I1251" s="5">
        <v>102153209.14</v>
      </c>
      <c r="J1251" s="5">
        <v>3</v>
      </c>
    </row>
    <row r="1252" spans="1:10">
      <c r="A1252" s="6">
        <v>43853</v>
      </c>
      <c r="B1252" s="5" t="s">
        <v>148</v>
      </c>
      <c r="C1252" s="5" t="s">
        <v>458</v>
      </c>
      <c r="D1252" s="5">
        <v>17.98</v>
      </c>
      <c r="E1252" s="5">
        <v>18.27</v>
      </c>
      <c r="F1252" s="5">
        <v>17</v>
      </c>
      <c r="G1252" s="5">
        <v>17.2</v>
      </c>
      <c r="H1252" s="5">
        <v>5401302</v>
      </c>
      <c r="I1252" s="5">
        <v>94762081.99</v>
      </c>
      <c r="J1252" s="5">
        <v>3</v>
      </c>
    </row>
    <row r="1253" spans="1:10">
      <c r="A1253" s="6">
        <v>43843</v>
      </c>
      <c r="B1253" s="5" t="s">
        <v>149</v>
      </c>
      <c r="C1253" s="5" t="s">
        <v>459</v>
      </c>
      <c r="D1253" s="5">
        <v>4.07</v>
      </c>
      <c r="E1253" s="5">
        <v>4.07</v>
      </c>
      <c r="F1253" s="5">
        <v>3.99</v>
      </c>
      <c r="G1253" s="5">
        <v>4.04</v>
      </c>
      <c r="H1253" s="5">
        <v>18566880</v>
      </c>
      <c r="I1253" s="5">
        <v>74662533.14</v>
      </c>
      <c r="J1253" s="5">
        <v>3</v>
      </c>
    </row>
    <row r="1254" spans="1:10">
      <c r="A1254" s="6">
        <v>43844</v>
      </c>
      <c r="B1254" s="5" t="s">
        <v>149</v>
      </c>
      <c r="C1254" s="5" t="s">
        <v>459</v>
      </c>
      <c r="D1254" s="5">
        <v>4.06</v>
      </c>
      <c r="E1254" s="5">
        <v>4.08</v>
      </c>
      <c r="F1254" s="5">
        <v>3.99</v>
      </c>
      <c r="G1254" s="5">
        <v>4</v>
      </c>
      <c r="H1254" s="5">
        <v>20193451</v>
      </c>
      <c r="I1254" s="5">
        <v>81496797.35</v>
      </c>
      <c r="J1254" s="5">
        <v>3</v>
      </c>
    </row>
    <row r="1255" spans="1:10">
      <c r="A1255" s="6">
        <v>43845</v>
      </c>
      <c r="B1255" s="5" t="s">
        <v>149</v>
      </c>
      <c r="C1255" s="5" t="s">
        <v>459</v>
      </c>
      <c r="D1255" s="5">
        <v>4</v>
      </c>
      <c r="E1255" s="5">
        <v>4.02</v>
      </c>
      <c r="F1255" s="5">
        <v>3.94</v>
      </c>
      <c r="G1255" s="5">
        <v>4.02</v>
      </c>
      <c r="H1255" s="5">
        <v>16568089</v>
      </c>
      <c r="I1255" s="5">
        <v>65975906.28</v>
      </c>
      <c r="J1255" s="5">
        <v>3</v>
      </c>
    </row>
    <row r="1256" spans="1:10">
      <c r="A1256" s="6">
        <v>43846</v>
      </c>
      <c r="B1256" s="5" t="s">
        <v>149</v>
      </c>
      <c r="C1256" s="5" t="s">
        <v>459</v>
      </c>
      <c r="D1256" s="5">
        <v>4.02</v>
      </c>
      <c r="E1256" s="5">
        <v>4.05</v>
      </c>
      <c r="F1256" s="5">
        <v>3.96</v>
      </c>
      <c r="G1256" s="5">
        <v>3.97</v>
      </c>
      <c r="H1256" s="5">
        <v>14230837</v>
      </c>
      <c r="I1256" s="5">
        <v>56907922.37</v>
      </c>
      <c r="J1256" s="5">
        <v>3</v>
      </c>
    </row>
    <row r="1257" spans="1:10">
      <c r="A1257" s="6">
        <v>43847</v>
      </c>
      <c r="B1257" s="5" t="s">
        <v>149</v>
      </c>
      <c r="C1257" s="5" t="s">
        <v>459</v>
      </c>
      <c r="D1257" s="5">
        <v>3.99</v>
      </c>
      <c r="E1257" s="5">
        <v>4</v>
      </c>
      <c r="F1257" s="5">
        <v>3.87</v>
      </c>
      <c r="G1257" s="5">
        <v>3.88</v>
      </c>
      <c r="H1257" s="5">
        <v>18453916</v>
      </c>
      <c r="I1257" s="5">
        <v>72329835.38</v>
      </c>
      <c r="J1257" s="5">
        <v>3</v>
      </c>
    </row>
    <row r="1258" spans="1:10">
      <c r="A1258" s="6">
        <v>43850</v>
      </c>
      <c r="B1258" s="5" t="s">
        <v>149</v>
      </c>
      <c r="C1258" s="5" t="s">
        <v>459</v>
      </c>
      <c r="D1258" s="5">
        <v>3.88</v>
      </c>
      <c r="E1258" s="5">
        <v>3.96</v>
      </c>
      <c r="F1258" s="5">
        <v>3.86</v>
      </c>
      <c r="G1258" s="5">
        <v>3.95</v>
      </c>
      <c r="H1258" s="5">
        <v>10170142</v>
      </c>
      <c r="I1258" s="5">
        <v>39942620.84</v>
      </c>
      <c r="J1258" s="5">
        <v>3</v>
      </c>
    </row>
    <row r="1259" spans="1:10">
      <c r="A1259" s="6">
        <v>43851</v>
      </c>
      <c r="B1259" s="5" t="s">
        <v>149</v>
      </c>
      <c r="C1259" s="5" t="s">
        <v>459</v>
      </c>
      <c r="D1259" s="5">
        <v>3.93</v>
      </c>
      <c r="E1259" s="5">
        <v>3.96</v>
      </c>
      <c r="F1259" s="5">
        <v>3.86</v>
      </c>
      <c r="G1259" s="5">
        <v>3.89</v>
      </c>
      <c r="H1259" s="5">
        <v>11210604</v>
      </c>
      <c r="I1259" s="5">
        <v>43742679.59</v>
      </c>
      <c r="J1259" s="5">
        <v>3</v>
      </c>
    </row>
    <row r="1260" spans="1:10">
      <c r="A1260" s="6">
        <v>43852</v>
      </c>
      <c r="B1260" s="5" t="s">
        <v>149</v>
      </c>
      <c r="C1260" s="5" t="s">
        <v>459</v>
      </c>
      <c r="D1260" s="5">
        <v>3.85</v>
      </c>
      <c r="E1260" s="5">
        <v>3.87</v>
      </c>
      <c r="F1260" s="5">
        <v>3.65</v>
      </c>
      <c r="G1260" s="5">
        <v>3.82</v>
      </c>
      <c r="H1260" s="5">
        <v>22734305</v>
      </c>
      <c r="I1260" s="5">
        <v>86298378.07</v>
      </c>
      <c r="J1260" s="5">
        <v>3</v>
      </c>
    </row>
    <row r="1261" spans="1:10">
      <c r="A1261" s="6">
        <v>43853</v>
      </c>
      <c r="B1261" s="5" t="s">
        <v>149</v>
      </c>
      <c r="C1261" s="5" t="s">
        <v>459</v>
      </c>
      <c r="D1261" s="5">
        <v>3.82</v>
      </c>
      <c r="E1261" s="5">
        <v>3.86</v>
      </c>
      <c r="F1261" s="5">
        <v>3.6</v>
      </c>
      <c r="G1261" s="5">
        <v>3.66</v>
      </c>
      <c r="H1261" s="5">
        <v>20386754</v>
      </c>
      <c r="I1261" s="5">
        <v>75834459.56</v>
      </c>
      <c r="J1261" s="5">
        <v>3</v>
      </c>
    </row>
    <row r="1262" spans="1:10">
      <c r="A1262" s="6">
        <v>43843</v>
      </c>
      <c r="B1262" s="5" t="s">
        <v>150</v>
      </c>
      <c r="C1262" s="5" t="s">
        <v>460</v>
      </c>
      <c r="D1262" s="5">
        <v>17.07</v>
      </c>
      <c r="E1262" s="5">
        <v>17.26</v>
      </c>
      <c r="F1262" s="5">
        <v>16.75</v>
      </c>
      <c r="G1262" s="5">
        <v>17.24</v>
      </c>
      <c r="H1262" s="5">
        <v>18177352</v>
      </c>
      <c r="I1262" s="5">
        <v>310406969.51</v>
      </c>
      <c r="J1262" s="5">
        <v>3</v>
      </c>
    </row>
    <row r="1263" spans="1:10">
      <c r="A1263" s="6">
        <v>43844</v>
      </c>
      <c r="B1263" s="5" t="s">
        <v>150</v>
      </c>
      <c r="C1263" s="5" t="s">
        <v>460</v>
      </c>
      <c r="D1263" s="5">
        <v>17.41</v>
      </c>
      <c r="E1263" s="5">
        <v>17.54</v>
      </c>
      <c r="F1263" s="5">
        <v>16.86</v>
      </c>
      <c r="G1263" s="5">
        <v>16.9</v>
      </c>
      <c r="H1263" s="5">
        <v>17696138</v>
      </c>
      <c r="I1263" s="5">
        <v>304269250.97</v>
      </c>
      <c r="J1263" s="5">
        <v>3</v>
      </c>
    </row>
    <row r="1264" spans="1:10">
      <c r="A1264" s="6">
        <v>43845</v>
      </c>
      <c r="B1264" s="5" t="s">
        <v>150</v>
      </c>
      <c r="C1264" s="5" t="s">
        <v>460</v>
      </c>
      <c r="D1264" s="5">
        <v>16.9</v>
      </c>
      <c r="E1264" s="5">
        <v>17.21</v>
      </c>
      <c r="F1264" s="5">
        <v>16.73</v>
      </c>
      <c r="G1264" s="5">
        <v>17.06</v>
      </c>
      <c r="H1264" s="5">
        <v>15196463</v>
      </c>
      <c r="I1264" s="5">
        <v>258739821.06</v>
      </c>
      <c r="J1264" s="5">
        <v>3</v>
      </c>
    </row>
    <row r="1265" spans="1:10">
      <c r="A1265" s="6">
        <v>43846</v>
      </c>
      <c r="B1265" s="5" t="s">
        <v>150</v>
      </c>
      <c r="C1265" s="5" t="s">
        <v>460</v>
      </c>
      <c r="D1265" s="5">
        <v>16.08</v>
      </c>
      <c r="E1265" s="5">
        <v>16.47</v>
      </c>
      <c r="F1265" s="5">
        <v>15.66</v>
      </c>
      <c r="G1265" s="5">
        <v>16.31</v>
      </c>
      <c r="H1265" s="5">
        <v>41077402</v>
      </c>
      <c r="I1265" s="5">
        <v>661781738.76</v>
      </c>
      <c r="J1265" s="5">
        <v>3</v>
      </c>
    </row>
    <row r="1266" spans="1:10">
      <c r="A1266" s="6">
        <v>43847</v>
      </c>
      <c r="B1266" s="5" t="s">
        <v>150</v>
      </c>
      <c r="C1266" s="5" t="s">
        <v>460</v>
      </c>
      <c r="D1266" s="5">
        <v>16.25</v>
      </c>
      <c r="E1266" s="5">
        <v>16.53</v>
      </c>
      <c r="F1266" s="5">
        <v>15.69</v>
      </c>
      <c r="G1266" s="5">
        <v>15.88</v>
      </c>
      <c r="H1266" s="5">
        <v>25286736</v>
      </c>
      <c r="I1266" s="5">
        <v>408050541.17</v>
      </c>
      <c r="J1266" s="5">
        <v>3</v>
      </c>
    </row>
    <row r="1267" spans="1:10">
      <c r="A1267" s="6">
        <v>43850</v>
      </c>
      <c r="B1267" s="5" t="s">
        <v>150</v>
      </c>
      <c r="C1267" s="5" t="s">
        <v>460</v>
      </c>
      <c r="D1267" s="5">
        <v>15.84</v>
      </c>
      <c r="E1267" s="5">
        <v>16.4</v>
      </c>
      <c r="F1267" s="5">
        <v>15.84</v>
      </c>
      <c r="G1267" s="5">
        <v>16.2</v>
      </c>
      <c r="H1267" s="5">
        <v>18725256</v>
      </c>
      <c r="I1267" s="5">
        <v>303062709.49</v>
      </c>
      <c r="J1267" s="5">
        <v>3</v>
      </c>
    </row>
    <row r="1268" spans="1:10">
      <c r="A1268" s="6">
        <v>43851</v>
      </c>
      <c r="B1268" s="5" t="s">
        <v>150</v>
      </c>
      <c r="C1268" s="5" t="s">
        <v>460</v>
      </c>
      <c r="D1268" s="5">
        <v>16.3</v>
      </c>
      <c r="E1268" s="5">
        <v>16.42</v>
      </c>
      <c r="F1268" s="5">
        <v>15.79</v>
      </c>
      <c r="G1268" s="5">
        <v>15.87</v>
      </c>
      <c r="H1268" s="5">
        <v>16758569</v>
      </c>
      <c r="I1268" s="5">
        <v>269950660.16</v>
      </c>
      <c r="J1268" s="5">
        <v>3</v>
      </c>
    </row>
    <row r="1269" spans="1:10">
      <c r="A1269" s="6">
        <v>43852</v>
      </c>
      <c r="B1269" s="5" t="s">
        <v>150</v>
      </c>
      <c r="C1269" s="5" t="s">
        <v>460</v>
      </c>
      <c r="D1269" s="5">
        <v>15.91</v>
      </c>
      <c r="E1269" s="5">
        <v>16.12</v>
      </c>
      <c r="F1269" s="5">
        <v>15.5</v>
      </c>
      <c r="G1269" s="5">
        <v>15.95</v>
      </c>
      <c r="H1269" s="5">
        <v>17165619</v>
      </c>
      <c r="I1269" s="5">
        <v>271174988.02</v>
      </c>
      <c r="J1269" s="5">
        <v>3</v>
      </c>
    </row>
    <row r="1270" spans="1:10">
      <c r="A1270" s="6">
        <v>43853</v>
      </c>
      <c r="B1270" s="5" t="s">
        <v>150</v>
      </c>
      <c r="C1270" s="5" t="s">
        <v>460</v>
      </c>
      <c r="D1270" s="5">
        <v>15.7</v>
      </c>
      <c r="E1270" s="5">
        <v>16</v>
      </c>
      <c r="F1270" s="5">
        <v>14.7</v>
      </c>
      <c r="G1270" s="5">
        <v>15</v>
      </c>
      <c r="H1270" s="5">
        <v>21569729</v>
      </c>
      <c r="I1270" s="5">
        <v>330986673.73</v>
      </c>
      <c r="J1270" s="5">
        <v>3</v>
      </c>
    </row>
    <row r="1271" spans="1:10">
      <c r="A1271" s="6">
        <v>43843</v>
      </c>
      <c r="B1271" s="5" t="s">
        <v>151</v>
      </c>
      <c r="C1271" s="5" t="s">
        <v>461</v>
      </c>
      <c r="D1271" s="5">
        <v>44.6</v>
      </c>
      <c r="E1271" s="5">
        <v>46.15</v>
      </c>
      <c r="F1271" s="5">
        <v>44.3</v>
      </c>
      <c r="G1271" s="5">
        <v>46.1</v>
      </c>
      <c r="H1271" s="5">
        <v>39473986</v>
      </c>
      <c r="I1271" s="5">
        <v>1790362337.27</v>
      </c>
      <c r="J1271" s="5">
        <v>3</v>
      </c>
    </row>
    <row r="1272" spans="1:10">
      <c r="A1272" s="6">
        <v>43844</v>
      </c>
      <c r="B1272" s="5" t="s">
        <v>151</v>
      </c>
      <c r="C1272" s="5" t="s">
        <v>461</v>
      </c>
      <c r="D1272" s="5">
        <v>46.26</v>
      </c>
      <c r="E1272" s="5">
        <v>46.86</v>
      </c>
      <c r="F1272" s="5">
        <v>45.61</v>
      </c>
      <c r="G1272" s="5">
        <v>46.35</v>
      </c>
      <c r="H1272" s="5">
        <v>33718271</v>
      </c>
      <c r="I1272" s="5">
        <v>1559562851.83</v>
      </c>
      <c r="J1272" s="5">
        <v>3</v>
      </c>
    </row>
    <row r="1273" spans="1:10">
      <c r="A1273" s="6">
        <v>43845</v>
      </c>
      <c r="B1273" s="5" t="s">
        <v>151</v>
      </c>
      <c r="C1273" s="5" t="s">
        <v>461</v>
      </c>
      <c r="D1273" s="5">
        <v>46</v>
      </c>
      <c r="E1273" s="5">
        <v>46.47</v>
      </c>
      <c r="F1273" s="5">
        <v>44.96</v>
      </c>
      <c r="G1273" s="5">
        <v>45.88</v>
      </c>
      <c r="H1273" s="5">
        <v>24866390</v>
      </c>
      <c r="I1273" s="5">
        <v>1132040253.8</v>
      </c>
      <c r="J1273" s="5">
        <v>3</v>
      </c>
    </row>
    <row r="1274" spans="1:10">
      <c r="A1274" s="6">
        <v>43846</v>
      </c>
      <c r="B1274" s="5" t="s">
        <v>151</v>
      </c>
      <c r="C1274" s="5" t="s">
        <v>461</v>
      </c>
      <c r="D1274" s="5">
        <v>45.81</v>
      </c>
      <c r="E1274" s="5">
        <v>45.84</v>
      </c>
      <c r="F1274" s="5">
        <v>44.6</v>
      </c>
      <c r="G1274" s="5">
        <v>45.16</v>
      </c>
      <c r="H1274" s="5">
        <v>24379024</v>
      </c>
      <c r="I1274" s="5">
        <v>1099292255.68</v>
      </c>
      <c r="J1274" s="5">
        <v>3</v>
      </c>
    </row>
    <row r="1275" spans="1:10">
      <c r="A1275" s="6">
        <v>43847</v>
      </c>
      <c r="B1275" s="5" t="s">
        <v>151</v>
      </c>
      <c r="C1275" s="5" t="s">
        <v>461</v>
      </c>
      <c r="D1275" s="5">
        <v>45.31</v>
      </c>
      <c r="E1275" s="5">
        <v>45.61</v>
      </c>
      <c r="F1275" s="5">
        <v>44.6</v>
      </c>
      <c r="G1275" s="5">
        <v>45.17</v>
      </c>
      <c r="H1275" s="5">
        <v>22704145</v>
      </c>
      <c r="I1275" s="5">
        <v>1028098033.14</v>
      </c>
      <c r="J1275" s="5">
        <v>3</v>
      </c>
    </row>
    <row r="1276" spans="1:10">
      <c r="A1276" s="6">
        <v>43850</v>
      </c>
      <c r="B1276" s="5" t="s">
        <v>151</v>
      </c>
      <c r="C1276" s="5" t="s">
        <v>461</v>
      </c>
      <c r="D1276" s="5">
        <v>45.5</v>
      </c>
      <c r="E1276" s="5">
        <v>48.56</v>
      </c>
      <c r="F1276" s="5">
        <v>45.15</v>
      </c>
      <c r="G1276" s="5">
        <v>48.2</v>
      </c>
      <c r="H1276" s="5">
        <v>55753878</v>
      </c>
      <c r="I1276" s="5">
        <v>2645887987.1</v>
      </c>
      <c r="J1276" s="5">
        <v>3</v>
      </c>
    </row>
    <row r="1277" spans="1:10">
      <c r="A1277" s="6">
        <v>43851</v>
      </c>
      <c r="B1277" s="5" t="s">
        <v>151</v>
      </c>
      <c r="C1277" s="5" t="s">
        <v>461</v>
      </c>
      <c r="D1277" s="5">
        <v>48</v>
      </c>
      <c r="E1277" s="5">
        <v>48.45</v>
      </c>
      <c r="F1277" s="5">
        <v>46.5</v>
      </c>
      <c r="G1277" s="5">
        <v>46.66</v>
      </c>
      <c r="H1277" s="5">
        <v>37655265</v>
      </c>
      <c r="I1277" s="5">
        <v>1774347335.3</v>
      </c>
      <c r="J1277" s="5">
        <v>3</v>
      </c>
    </row>
    <row r="1278" spans="1:10">
      <c r="A1278" s="6">
        <v>43852</v>
      </c>
      <c r="B1278" s="5" t="s">
        <v>151</v>
      </c>
      <c r="C1278" s="5" t="s">
        <v>461</v>
      </c>
      <c r="D1278" s="5">
        <v>46.17</v>
      </c>
      <c r="E1278" s="5">
        <v>47.14</v>
      </c>
      <c r="F1278" s="5">
        <v>43.88</v>
      </c>
      <c r="G1278" s="5">
        <v>46.73</v>
      </c>
      <c r="H1278" s="5">
        <v>59135007</v>
      </c>
      <c r="I1278" s="5">
        <v>2677410579.28</v>
      </c>
      <c r="J1278" s="5">
        <v>3</v>
      </c>
    </row>
    <row r="1279" spans="1:10">
      <c r="A1279" s="6">
        <v>43853</v>
      </c>
      <c r="B1279" s="5" t="s">
        <v>151</v>
      </c>
      <c r="C1279" s="5" t="s">
        <v>461</v>
      </c>
      <c r="D1279" s="5">
        <v>45.7</v>
      </c>
      <c r="E1279" s="5">
        <v>46.55</v>
      </c>
      <c r="F1279" s="5">
        <v>43.1</v>
      </c>
      <c r="G1279" s="5">
        <v>44</v>
      </c>
      <c r="H1279" s="5">
        <v>40451065</v>
      </c>
      <c r="I1279" s="5">
        <v>1817894484.9</v>
      </c>
      <c r="J1279" s="5">
        <v>3</v>
      </c>
    </row>
    <row r="1280" spans="1:10">
      <c r="A1280" s="6">
        <v>43843</v>
      </c>
      <c r="B1280" s="5" t="s">
        <v>152</v>
      </c>
      <c r="C1280" s="5" t="s">
        <v>462</v>
      </c>
      <c r="D1280" s="5">
        <v>9.15</v>
      </c>
      <c r="E1280" s="5">
        <v>9.37</v>
      </c>
      <c r="F1280" s="5">
        <v>9.06</v>
      </c>
      <c r="G1280" s="5">
        <v>9.33</v>
      </c>
      <c r="H1280" s="5">
        <v>11927452</v>
      </c>
      <c r="I1280" s="5">
        <v>110349607.31</v>
      </c>
      <c r="J1280" s="5">
        <v>3</v>
      </c>
    </row>
    <row r="1281" spans="1:10">
      <c r="A1281" s="6">
        <v>43844</v>
      </c>
      <c r="B1281" s="5" t="s">
        <v>152</v>
      </c>
      <c r="C1281" s="5" t="s">
        <v>462</v>
      </c>
      <c r="D1281" s="5">
        <v>9.42</v>
      </c>
      <c r="E1281" s="5">
        <v>9.42</v>
      </c>
      <c r="F1281" s="5">
        <v>9.11</v>
      </c>
      <c r="G1281" s="5">
        <v>9.14</v>
      </c>
      <c r="H1281" s="5">
        <v>10778587</v>
      </c>
      <c r="I1281" s="5">
        <v>99242468.01</v>
      </c>
      <c r="J1281" s="5">
        <v>3</v>
      </c>
    </row>
    <row r="1282" spans="1:10">
      <c r="A1282" s="6">
        <v>43845</v>
      </c>
      <c r="B1282" s="5" t="s">
        <v>152</v>
      </c>
      <c r="C1282" s="5" t="s">
        <v>462</v>
      </c>
      <c r="D1282" s="5">
        <v>9.13</v>
      </c>
      <c r="E1282" s="5">
        <v>9.36</v>
      </c>
      <c r="F1282" s="5">
        <v>9.11</v>
      </c>
      <c r="G1282" s="5">
        <v>9.28</v>
      </c>
      <c r="H1282" s="5">
        <v>9737377</v>
      </c>
      <c r="I1282" s="5">
        <v>89818014.76</v>
      </c>
      <c r="J1282" s="5">
        <v>3</v>
      </c>
    </row>
    <row r="1283" spans="1:10">
      <c r="A1283" s="6">
        <v>43846</v>
      </c>
      <c r="B1283" s="5" t="s">
        <v>152</v>
      </c>
      <c r="C1283" s="5" t="s">
        <v>462</v>
      </c>
      <c r="D1283" s="5">
        <v>9.24</v>
      </c>
      <c r="E1283" s="5">
        <v>9.46</v>
      </c>
      <c r="F1283" s="5">
        <v>9.15</v>
      </c>
      <c r="G1283" s="5">
        <v>9.16</v>
      </c>
      <c r="H1283" s="5">
        <v>9202688</v>
      </c>
      <c r="I1283" s="5">
        <v>85334598.37</v>
      </c>
      <c r="J1283" s="5">
        <v>3</v>
      </c>
    </row>
    <row r="1284" spans="1:10">
      <c r="A1284" s="6">
        <v>43847</v>
      </c>
      <c r="B1284" s="5" t="s">
        <v>152</v>
      </c>
      <c r="C1284" s="5" t="s">
        <v>462</v>
      </c>
      <c r="D1284" s="5">
        <v>9.13</v>
      </c>
      <c r="E1284" s="5">
        <v>9.18</v>
      </c>
      <c r="F1284" s="5">
        <v>8.76</v>
      </c>
      <c r="G1284" s="5">
        <v>8.79</v>
      </c>
      <c r="H1284" s="5">
        <v>11049400</v>
      </c>
      <c r="I1284" s="5">
        <v>98906251.45</v>
      </c>
      <c r="J1284" s="5">
        <v>3</v>
      </c>
    </row>
    <row r="1285" spans="1:10">
      <c r="A1285" s="6">
        <v>43850</v>
      </c>
      <c r="B1285" s="5" t="s">
        <v>152</v>
      </c>
      <c r="C1285" s="5" t="s">
        <v>462</v>
      </c>
      <c r="D1285" s="5">
        <v>8.76</v>
      </c>
      <c r="E1285" s="5">
        <v>9.05</v>
      </c>
      <c r="F1285" s="5">
        <v>8.56</v>
      </c>
      <c r="G1285" s="5">
        <v>9.03</v>
      </c>
      <c r="H1285" s="5">
        <v>10117723</v>
      </c>
      <c r="I1285" s="5">
        <v>89701862.71</v>
      </c>
      <c r="J1285" s="5">
        <v>3</v>
      </c>
    </row>
    <row r="1286" spans="1:10">
      <c r="A1286" s="6">
        <v>43851</v>
      </c>
      <c r="B1286" s="5" t="s">
        <v>152</v>
      </c>
      <c r="C1286" s="5" t="s">
        <v>462</v>
      </c>
      <c r="D1286" s="5">
        <v>9.01</v>
      </c>
      <c r="E1286" s="5">
        <v>9.01</v>
      </c>
      <c r="F1286" s="5">
        <v>8.65</v>
      </c>
      <c r="G1286" s="5">
        <v>8.73</v>
      </c>
      <c r="H1286" s="5">
        <v>8219234</v>
      </c>
      <c r="I1286" s="5">
        <v>72451643.43</v>
      </c>
      <c r="J1286" s="5">
        <v>3</v>
      </c>
    </row>
    <row r="1287" spans="1:10">
      <c r="A1287" s="6">
        <v>43852</v>
      </c>
      <c r="B1287" s="5" t="s">
        <v>152</v>
      </c>
      <c r="C1287" s="5" t="s">
        <v>462</v>
      </c>
      <c r="D1287" s="5">
        <v>8.77</v>
      </c>
      <c r="E1287" s="5">
        <v>8.99</v>
      </c>
      <c r="F1287" s="5">
        <v>8.51</v>
      </c>
      <c r="G1287" s="5">
        <v>8.81</v>
      </c>
      <c r="H1287" s="5">
        <v>8124297</v>
      </c>
      <c r="I1287" s="5">
        <v>71160264.66</v>
      </c>
      <c r="J1287" s="5">
        <v>3</v>
      </c>
    </row>
    <row r="1288" spans="1:10">
      <c r="A1288" s="6">
        <v>43853</v>
      </c>
      <c r="B1288" s="5" t="s">
        <v>152</v>
      </c>
      <c r="C1288" s="5" t="s">
        <v>462</v>
      </c>
      <c r="D1288" s="5">
        <v>8.83</v>
      </c>
      <c r="E1288" s="5">
        <v>9.14</v>
      </c>
      <c r="F1288" s="5">
        <v>8.6</v>
      </c>
      <c r="G1288" s="5">
        <v>8.61</v>
      </c>
      <c r="H1288" s="5">
        <v>12916498</v>
      </c>
      <c r="I1288" s="5">
        <v>114295461.23</v>
      </c>
      <c r="J1288" s="5">
        <v>3</v>
      </c>
    </row>
    <row r="1289" spans="1:10">
      <c r="A1289" s="6">
        <v>43843</v>
      </c>
      <c r="B1289" s="5" t="s">
        <v>153</v>
      </c>
      <c r="C1289" s="5" t="s">
        <v>463</v>
      </c>
      <c r="D1289" s="5">
        <v>5.58</v>
      </c>
      <c r="E1289" s="5">
        <v>5.65</v>
      </c>
      <c r="F1289" s="5">
        <v>5.54</v>
      </c>
      <c r="G1289" s="5">
        <v>5.65</v>
      </c>
      <c r="H1289" s="5">
        <v>4805616</v>
      </c>
      <c r="I1289" s="5">
        <v>26909122.6</v>
      </c>
      <c r="J1289" s="5">
        <v>3</v>
      </c>
    </row>
    <row r="1290" spans="1:10">
      <c r="A1290" s="6">
        <v>43844</v>
      </c>
      <c r="B1290" s="5" t="s">
        <v>153</v>
      </c>
      <c r="C1290" s="5" t="s">
        <v>463</v>
      </c>
      <c r="D1290" s="5">
        <v>5.65</v>
      </c>
      <c r="E1290" s="5">
        <v>5.7</v>
      </c>
      <c r="F1290" s="5">
        <v>5.6</v>
      </c>
      <c r="G1290" s="5">
        <v>5.68</v>
      </c>
      <c r="H1290" s="5">
        <v>6661517</v>
      </c>
      <c r="I1290" s="5">
        <v>37631417.58</v>
      </c>
      <c r="J1290" s="5">
        <v>3</v>
      </c>
    </row>
    <row r="1291" spans="1:10">
      <c r="A1291" s="6">
        <v>43845</v>
      </c>
      <c r="B1291" s="5" t="s">
        <v>153</v>
      </c>
      <c r="C1291" s="5" t="s">
        <v>463</v>
      </c>
      <c r="D1291" s="5">
        <v>5.9</v>
      </c>
      <c r="E1291" s="5">
        <v>6.01</v>
      </c>
      <c r="F1291" s="5">
        <v>5.52</v>
      </c>
      <c r="G1291" s="5">
        <v>5.52</v>
      </c>
      <c r="H1291" s="5">
        <v>17403841</v>
      </c>
      <c r="I1291" s="5">
        <v>99879167.3</v>
      </c>
      <c r="J1291" s="5">
        <v>3</v>
      </c>
    </row>
    <row r="1292" spans="1:10">
      <c r="A1292" s="6">
        <v>43846</v>
      </c>
      <c r="B1292" s="5" t="s">
        <v>153</v>
      </c>
      <c r="C1292" s="5" t="s">
        <v>463</v>
      </c>
      <c r="D1292" s="5">
        <v>5.48</v>
      </c>
      <c r="E1292" s="5">
        <v>5.66</v>
      </c>
      <c r="F1292" s="5">
        <v>5.46</v>
      </c>
      <c r="G1292" s="5">
        <v>5.52</v>
      </c>
      <c r="H1292" s="5">
        <v>10975636</v>
      </c>
      <c r="I1292" s="5">
        <v>60866824.16</v>
      </c>
      <c r="J1292" s="5">
        <v>3</v>
      </c>
    </row>
    <row r="1293" spans="1:10">
      <c r="A1293" s="6">
        <v>43847</v>
      </c>
      <c r="B1293" s="5" t="s">
        <v>153</v>
      </c>
      <c r="C1293" s="5" t="s">
        <v>463</v>
      </c>
      <c r="D1293" s="5">
        <v>5.53</v>
      </c>
      <c r="E1293" s="5">
        <v>5.56</v>
      </c>
      <c r="F1293" s="5">
        <v>5.38</v>
      </c>
      <c r="G1293" s="5">
        <v>5.43</v>
      </c>
      <c r="H1293" s="5">
        <v>6750478</v>
      </c>
      <c r="I1293" s="5">
        <v>36893315.74</v>
      </c>
      <c r="J1293" s="5">
        <v>3</v>
      </c>
    </row>
    <row r="1294" spans="1:10">
      <c r="A1294" s="6">
        <v>43850</v>
      </c>
      <c r="B1294" s="5" t="s">
        <v>153</v>
      </c>
      <c r="C1294" s="5" t="s">
        <v>463</v>
      </c>
      <c r="D1294" s="5">
        <v>5.42</v>
      </c>
      <c r="E1294" s="5">
        <v>5.63</v>
      </c>
      <c r="F1294" s="5">
        <v>5.36</v>
      </c>
      <c r="G1294" s="5">
        <v>5.63</v>
      </c>
      <c r="H1294" s="5">
        <v>6860155</v>
      </c>
      <c r="I1294" s="5">
        <v>37718958.84</v>
      </c>
      <c r="J1294" s="5">
        <v>3</v>
      </c>
    </row>
    <row r="1295" spans="1:10">
      <c r="A1295" s="6">
        <v>43851</v>
      </c>
      <c r="B1295" s="5" t="s">
        <v>153</v>
      </c>
      <c r="C1295" s="5" t="s">
        <v>463</v>
      </c>
      <c r="D1295" s="5">
        <v>5.58</v>
      </c>
      <c r="E1295" s="5">
        <v>5.72</v>
      </c>
      <c r="F1295" s="5">
        <v>5.53</v>
      </c>
      <c r="G1295" s="5">
        <v>5.64</v>
      </c>
      <c r="H1295" s="5">
        <v>6668485</v>
      </c>
      <c r="I1295" s="5">
        <v>37557000</v>
      </c>
      <c r="J1295" s="5">
        <v>3</v>
      </c>
    </row>
    <row r="1296" spans="1:10">
      <c r="A1296" s="6">
        <v>43852</v>
      </c>
      <c r="B1296" s="5" t="s">
        <v>153</v>
      </c>
      <c r="C1296" s="5" t="s">
        <v>463</v>
      </c>
      <c r="D1296" s="5">
        <v>5.64</v>
      </c>
      <c r="E1296" s="5">
        <v>5.86</v>
      </c>
      <c r="F1296" s="5">
        <v>5.58</v>
      </c>
      <c r="G1296" s="5">
        <v>5.81</v>
      </c>
      <c r="H1296" s="5">
        <v>9922473</v>
      </c>
      <c r="I1296" s="5">
        <v>57121303.74</v>
      </c>
      <c r="J1296" s="5">
        <v>3</v>
      </c>
    </row>
    <row r="1297" spans="1:10">
      <c r="A1297" s="6">
        <v>43853</v>
      </c>
      <c r="B1297" s="5" t="s">
        <v>153</v>
      </c>
      <c r="C1297" s="5" t="s">
        <v>463</v>
      </c>
      <c r="D1297" s="5">
        <v>5.78</v>
      </c>
      <c r="E1297" s="5">
        <v>5.83</v>
      </c>
      <c r="F1297" s="5">
        <v>5.5</v>
      </c>
      <c r="G1297" s="5">
        <v>5.7</v>
      </c>
      <c r="H1297" s="5">
        <v>9817862</v>
      </c>
      <c r="I1297" s="5">
        <v>55719050.55</v>
      </c>
      <c r="J1297" s="5">
        <v>3</v>
      </c>
    </row>
    <row r="1298" spans="1:10">
      <c r="A1298" s="6">
        <v>43843</v>
      </c>
      <c r="B1298" s="5" t="s">
        <v>154</v>
      </c>
      <c r="C1298" s="5" t="s">
        <v>464</v>
      </c>
      <c r="D1298" s="5">
        <v>8.86</v>
      </c>
      <c r="E1298" s="5">
        <v>9.18</v>
      </c>
      <c r="F1298" s="5">
        <v>8.8</v>
      </c>
      <c r="G1298" s="5">
        <v>9.13</v>
      </c>
      <c r="H1298" s="5">
        <v>12576414</v>
      </c>
      <c r="I1298" s="5">
        <v>113600960.46</v>
      </c>
      <c r="J1298" s="5">
        <v>3</v>
      </c>
    </row>
    <row r="1299" spans="1:10">
      <c r="A1299" s="6">
        <v>43844</v>
      </c>
      <c r="B1299" s="5" t="s">
        <v>154</v>
      </c>
      <c r="C1299" s="5" t="s">
        <v>464</v>
      </c>
      <c r="D1299" s="5">
        <v>9.15</v>
      </c>
      <c r="E1299" s="5">
        <v>9.25</v>
      </c>
      <c r="F1299" s="5">
        <v>9.07</v>
      </c>
      <c r="G1299" s="5">
        <v>9.11</v>
      </c>
      <c r="H1299" s="5">
        <v>12108750</v>
      </c>
      <c r="I1299" s="5">
        <v>110893339.5</v>
      </c>
      <c r="J1299" s="5">
        <v>3</v>
      </c>
    </row>
    <row r="1300" spans="1:10">
      <c r="A1300" s="6">
        <v>43845</v>
      </c>
      <c r="B1300" s="5" t="s">
        <v>154</v>
      </c>
      <c r="C1300" s="5" t="s">
        <v>464</v>
      </c>
      <c r="D1300" s="5">
        <v>9.18</v>
      </c>
      <c r="E1300" s="5">
        <v>9.21</v>
      </c>
      <c r="F1300" s="5">
        <v>8.93</v>
      </c>
      <c r="G1300" s="5">
        <v>9.18</v>
      </c>
      <c r="H1300" s="5">
        <v>11037989</v>
      </c>
      <c r="I1300" s="5">
        <v>100219483.67</v>
      </c>
      <c r="J1300" s="5">
        <v>3</v>
      </c>
    </row>
    <row r="1301" spans="1:10">
      <c r="A1301" s="6">
        <v>43846</v>
      </c>
      <c r="B1301" s="5" t="s">
        <v>154</v>
      </c>
      <c r="C1301" s="5" t="s">
        <v>464</v>
      </c>
      <c r="D1301" s="5">
        <v>9.15</v>
      </c>
      <c r="E1301" s="5">
        <v>9.2</v>
      </c>
      <c r="F1301" s="5">
        <v>8.98</v>
      </c>
      <c r="G1301" s="5">
        <v>8.99</v>
      </c>
      <c r="H1301" s="5">
        <v>9313110</v>
      </c>
      <c r="I1301" s="5">
        <v>84497713.8</v>
      </c>
      <c r="J1301" s="5">
        <v>3</v>
      </c>
    </row>
    <row r="1302" spans="1:10">
      <c r="A1302" s="6">
        <v>43847</v>
      </c>
      <c r="B1302" s="5" t="s">
        <v>154</v>
      </c>
      <c r="C1302" s="5" t="s">
        <v>464</v>
      </c>
      <c r="D1302" s="5">
        <v>8.98</v>
      </c>
      <c r="E1302" s="5">
        <v>9.05</v>
      </c>
      <c r="F1302" s="5">
        <v>8.76</v>
      </c>
      <c r="G1302" s="5">
        <v>8.78</v>
      </c>
      <c r="H1302" s="5">
        <v>10070385</v>
      </c>
      <c r="I1302" s="5">
        <v>89398485.45</v>
      </c>
      <c r="J1302" s="5">
        <v>3</v>
      </c>
    </row>
    <row r="1303" spans="1:10">
      <c r="A1303" s="6">
        <v>43850</v>
      </c>
      <c r="B1303" s="5" t="s">
        <v>154</v>
      </c>
      <c r="C1303" s="5" t="s">
        <v>464</v>
      </c>
      <c r="D1303" s="5">
        <v>8.86</v>
      </c>
      <c r="E1303" s="5">
        <v>9.42</v>
      </c>
      <c r="F1303" s="5">
        <v>8.81</v>
      </c>
      <c r="G1303" s="5">
        <v>9.39</v>
      </c>
      <c r="H1303" s="5">
        <v>24602812</v>
      </c>
      <c r="I1303" s="5">
        <v>227209081.73</v>
      </c>
      <c r="J1303" s="5">
        <v>3</v>
      </c>
    </row>
    <row r="1304" spans="1:10">
      <c r="A1304" s="6">
        <v>43851</v>
      </c>
      <c r="B1304" s="5" t="s">
        <v>154</v>
      </c>
      <c r="C1304" s="5" t="s">
        <v>464</v>
      </c>
      <c r="D1304" s="5">
        <v>9.25</v>
      </c>
      <c r="E1304" s="5">
        <v>9.56</v>
      </c>
      <c r="F1304" s="5">
        <v>9.18</v>
      </c>
      <c r="G1304" s="5">
        <v>9.25</v>
      </c>
      <c r="H1304" s="5">
        <v>17883850</v>
      </c>
      <c r="I1304" s="5">
        <v>167349780.14</v>
      </c>
      <c r="J1304" s="5">
        <v>3</v>
      </c>
    </row>
    <row r="1305" spans="1:10">
      <c r="A1305" s="6">
        <v>43852</v>
      </c>
      <c r="B1305" s="5" t="s">
        <v>154</v>
      </c>
      <c r="C1305" s="5" t="s">
        <v>464</v>
      </c>
      <c r="D1305" s="5">
        <v>9.25</v>
      </c>
      <c r="E1305" s="5">
        <v>9.86</v>
      </c>
      <c r="F1305" s="5">
        <v>9.2</v>
      </c>
      <c r="G1305" s="5">
        <v>9.69</v>
      </c>
      <c r="H1305" s="5">
        <v>25370947</v>
      </c>
      <c r="I1305" s="5">
        <v>241329784.64</v>
      </c>
      <c r="J1305" s="5">
        <v>3</v>
      </c>
    </row>
    <row r="1306" spans="1:10">
      <c r="A1306" s="6">
        <v>43853</v>
      </c>
      <c r="B1306" s="5" t="s">
        <v>154</v>
      </c>
      <c r="C1306" s="5" t="s">
        <v>464</v>
      </c>
      <c r="D1306" s="5">
        <v>9.57</v>
      </c>
      <c r="E1306" s="5">
        <v>9.63</v>
      </c>
      <c r="F1306" s="5">
        <v>8.92</v>
      </c>
      <c r="G1306" s="5">
        <v>9.04</v>
      </c>
      <c r="H1306" s="5">
        <v>21657014</v>
      </c>
      <c r="I1306" s="5">
        <v>200737970.13</v>
      </c>
      <c r="J1306" s="5">
        <v>3</v>
      </c>
    </row>
    <row r="1307" spans="1:10">
      <c r="A1307" s="6">
        <v>43843</v>
      </c>
      <c r="B1307" s="5" t="s">
        <v>155</v>
      </c>
      <c r="C1307" s="5" t="s">
        <v>465</v>
      </c>
      <c r="D1307" s="5">
        <v>11.86</v>
      </c>
      <c r="E1307" s="5">
        <v>12.12</v>
      </c>
      <c r="F1307" s="5">
        <v>11.65</v>
      </c>
      <c r="G1307" s="5">
        <v>12.12</v>
      </c>
      <c r="H1307" s="5">
        <v>14578342</v>
      </c>
      <c r="I1307" s="5">
        <v>173464445.06</v>
      </c>
      <c r="J1307" s="5">
        <v>3</v>
      </c>
    </row>
    <row r="1308" spans="1:10">
      <c r="A1308" s="6">
        <v>43844</v>
      </c>
      <c r="B1308" s="5" t="s">
        <v>155</v>
      </c>
      <c r="C1308" s="5" t="s">
        <v>465</v>
      </c>
      <c r="D1308" s="5">
        <v>12.12</v>
      </c>
      <c r="E1308" s="5">
        <v>12.18</v>
      </c>
      <c r="F1308" s="5">
        <v>11.87</v>
      </c>
      <c r="G1308" s="5">
        <v>11.93</v>
      </c>
      <c r="H1308" s="5">
        <v>9732707</v>
      </c>
      <c r="I1308" s="5">
        <v>116842620.34</v>
      </c>
      <c r="J1308" s="5">
        <v>3</v>
      </c>
    </row>
    <row r="1309" spans="1:10">
      <c r="A1309" s="6">
        <v>43845</v>
      </c>
      <c r="B1309" s="5" t="s">
        <v>155</v>
      </c>
      <c r="C1309" s="5" t="s">
        <v>465</v>
      </c>
      <c r="D1309" s="5">
        <v>11.98</v>
      </c>
      <c r="E1309" s="5">
        <v>12.43</v>
      </c>
      <c r="F1309" s="5">
        <v>11.81</v>
      </c>
      <c r="G1309" s="5">
        <v>12.37</v>
      </c>
      <c r="H1309" s="5">
        <v>17377375</v>
      </c>
      <c r="I1309" s="5">
        <v>210483976.01</v>
      </c>
      <c r="J1309" s="5">
        <v>3</v>
      </c>
    </row>
    <row r="1310" spans="1:10">
      <c r="A1310" s="6">
        <v>43846</v>
      </c>
      <c r="B1310" s="5" t="s">
        <v>155</v>
      </c>
      <c r="C1310" s="5" t="s">
        <v>465</v>
      </c>
      <c r="D1310" s="5">
        <v>12.21</v>
      </c>
      <c r="E1310" s="5">
        <v>12.39</v>
      </c>
      <c r="F1310" s="5">
        <v>12.03</v>
      </c>
      <c r="G1310" s="5">
        <v>12.13</v>
      </c>
      <c r="H1310" s="5">
        <v>12823940</v>
      </c>
      <c r="I1310" s="5">
        <v>156242019.57</v>
      </c>
      <c r="J1310" s="5">
        <v>3</v>
      </c>
    </row>
    <row r="1311" spans="1:10">
      <c r="A1311" s="6">
        <v>43847</v>
      </c>
      <c r="B1311" s="5" t="s">
        <v>155</v>
      </c>
      <c r="C1311" s="5" t="s">
        <v>465</v>
      </c>
      <c r="D1311" s="5">
        <v>12.17</v>
      </c>
      <c r="E1311" s="5">
        <v>12.33</v>
      </c>
      <c r="F1311" s="5">
        <v>11.9</v>
      </c>
      <c r="G1311" s="5">
        <v>11.9</v>
      </c>
      <c r="H1311" s="5">
        <v>12501802</v>
      </c>
      <c r="I1311" s="5">
        <v>151185442.18</v>
      </c>
      <c r="J1311" s="5">
        <v>3</v>
      </c>
    </row>
    <row r="1312" spans="1:10">
      <c r="A1312" s="6">
        <v>43850</v>
      </c>
      <c r="B1312" s="5" t="s">
        <v>155</v>
      </c>
      <c r="C1312" s="5" t="s">
        <v>465</v>
      </c>
      <c r="D1312" s="5">
        <v>11.9</v>
      </c>
      <c r="E1312" s="5">
        <v>12.07</v>
      </c>
      <c r="F1312" s="5">
        <v>11.61</v>
      </c>
      <c r="G1312" s="5">
        <v>12.02</v>
      </c>
      <c r="H1312" s="5">
        <v>12172312</v>
      </c>
      <c r="I1312" s="5">
        <v>144221932.06</v>
      </c>
      <c r="J1312" s="5">
        <v>3</v>
      </c>
    </row>
    <row r="1313" spans="1:10">
      <c r="A1313" s="6">
        <v>43851</v>
      </c>
      <c r="B1313" s="5" t="s">
        <v>155</v>
      </c>
      <c r="C1313" s="5" t="s">
        <v>465</v>
      </c>
      <c r="D1313" s="5">
        <v>12</v>
      </c>
      <c r="E1313" s="5">
        <v>12</v>
      </c>
      <c r="F1313" s="5">
        <v>11.73</v>
      </c>
      <c r="G1313" s="5">
        <v>11.73</v>
      </c>
      <c r="H1313" s="5">
        <v>8858486</v>
      </c>
      <c r="I1313" s="5">
        <v>104681956.58</v>
      </c>
      <c r="J1313" s="5">
        <v>3</v>
      </c>
    </row>
    <row r="1314" spans="1:10">
      <c r="A1314" s="6">
        <v>43852</v>
      </c>
      <c r="B1314" s="5" t="s">
        <v>155</v>
      </c>
      <c r="C1314" s="5" t="s">
        <v>465</v>
      </c>
      <c r="D1314" s="5">
        <v>11.67</v>
      </c>
      <c r="E1314" s="5">
        <v>12.15</v>
      </c>
      <c r="F1314" s="5">
        <v>11.4</v>
      </c>
      <c r="G1314" s="5">
        <v>12.05</v>
      </c>
      <c r="H1314" s="5">
        <v>12639195</v>
      </c>
      <c r="I1314" s="5">
        <v>149811712.59</v>
      </c>
      <c r="J1314" s="5">
        <v>3</v>
      </c>
    </row>
    <row r="1315" spans="1:10">
      <c r="A1315" s="6">
        <v>43853</v>
      </c>
      <c r="B1315" s="5" t="s">
        <v>155</v>
      </c>
      <c r="C1315" s="5" t="s">
        <v>465</v>
      </c>
      <c r="D1315" s="5">
        <v>11.8</v>
      </c>
      <c r="E1315" s="5">
        <v>12.14</v>
      </c>
      <c r="F1315" s="5">
        <v>11.11</v>
      </c>
      <c r="G1315" s="5">
        <v>11.49</v>
      </c>
      <c r="H1315" s="5">
        <v>12824409</v>
      </c>
      <c r="I1315" s="5">
        <v>150546263.71</v>
      </c>
      <c r="J1315" s="5">
        <v>3</v>
      </c>
    </row>
    <row r="1316" spans="1:10">
      <c r="A1316" s="6">
        <v>43843</v>
      </c>
      <c r="B1316" s="5" t="s">
        <v>156</v>
      </c>
      <c r="C1316" s="5" t="s">
        <v>466</v>
      </c>
      <c r="D1316" s="5">
        <v>8.11</v>
      </c>
      <c r="E1316" s="5">
        <v>8.35</v>
      </c>
      <c r="F1316" s="5">
        <v>8.08</v>
      </c>
      <c r="G1316" s="5">
        <v>8.28</v>
      </c>
      <c r="H1316" s="5">
        <v>9050919</v>
      </c>
      <c r="I1316" s="5">
        <v>74468644.35</v>
      </c>
      <c r="J1316" s="5">
        <v>3</v>
      </c>
    </row>
    <row r="1317" spans="1:10">
      <c r="A1317" s="6">
        <v>43844</v>
      </c>
      <c r="B1317" s="5" t="s">
        <v>156</v>
      </c>
      <c r="C1317" s="5" t="s">
        <v>466</v>
      </c>
      <c r="D1317" s="5">
        <v>8.3</v>
      </c>
      <c r="E1317" s="5">
        <v>8.42</v>
      </c>
      <c r="F1317" s="5">
        <v>8.13</v>
      </c>
      <c r="G1317" s="5">
        <v>8.31</v>
      </c>
      <c r="H1317" s="5">
        <v>7249664</v>
      </c>
      <c r="I1317" s="5">
        <v>60077929.76</v>
      </c>
      <c r="J1317" s="5">
        <v>3</v>
      </c>
    </row>
    <row r="1318" spans="1:10">
      <c r="A1318" s="6">
        <v>43845</v>
      </c>
      <c r="B1318" s="5" t="s">
        <v>156</v>
      </c>
      <c r="C1318" s="5" t="s">
        <v>466</v>
      </c>
      <c r="D1318" s="5">
        <v>8.27</v>
      </c>
      <c r="E1318" s="5">
        <v>8.37</v>
      </c>
      <c r="F1318" s="5">
        <v>8.11</v>
      </c>
      <c r="G1318" s="5">
        <v>8.18</v>
      </c>
      <c r="H1318" s="5">
        <v>4124700</v>
      </c>
      <c r="I1318" s="5">
        <v>33823233.6</v>
      </c>
      <c r="J1318" s="5">
        <v>3</v>
      </c>
    </row>
    <row r="1319" spans="1:10">
      <c r="A1319" s="6">
        <v>43846</v>
      </c>
      <c r="B1319" s="5" t="s">
        <v>156</v>
      </c>
      <c r="C1319" s="5" t="s">
        <v>466</v>
      </c>
      <c r="D1319" s="5">
        <v>8.2</v>
      </c>
      <c r="E1319" s="5">
        <v>8.4</v>
      </c>
      <c r="F1319" s="5">
        <v>8.12</v>
      </c>
      <c r="G1319" s="5">
        <v>8.4</v>
      </c>
      <c r="H1319" s="5">
        <v>6922843</v>
      </c>
      <c r="I1319" s="5">
        <v>57306394.27</v>
      </c>
      <c r="J1319" s="5">
        <v>3</v>
      </c>
    </row>
    <row r="1320" spans="1:10">
      <c r="A1320" s="6">
        <v>43847</v>
      </c>
      <c r="B1320" s="5" t="s">
        <v>156</v>
      </c>
      <c r="C1320" s="5" t="s">
        <v>466</v>
      </c>
      <c r="D1320" s="5">
        <v>8.4</v>
      </c>
      <c r="E1320" s="5">
        <v>8.46</v>
      </c>
      <c r="F1320" s="5">
        <v>7.99</v>
      </c>
      <c r="G1320" s="5">
        <v>8.05</v>
      </c>
      <c r="H1320" s="5">
        <v>7974609</v>
      </c>
      <c r="I1320" s="5">
        <v>65329836.6</v>
      </c>
      <c r="J1320" s="5">
        <v>3</v>
      </c>
    </row>
    <row r="1321" spans="1:10">
      <c r="A1321" s="6">
        <v>43850</v>
      </c>
      <c r="B1321" s="5" t="s">
        <v>156</v>
      </c>
      <c r="C1321" s="5" t="s">
        <v>466</v>
      </c>
      <c r="D1321" s="5">
        <v>8.09</v>
      </c>
      <c r="E1321" s="5">
        <v>8.62</v>
      </c>
      <c r="F1321" s="5">
        <v>8.08</v>
      </c>
      <c r="G1321" s="5">
        <v>8.52</v>
      </c>
      <c r="H1321" s="5">
        <v>8295326</v>
      </c>
      <c r="I1321" s="5">
        <v>69308802.26</v>
      </c>
      <c r="J1321" s="5">
        <v>3</v>
      </c>
    </row>
    <row r="1322" spans="1:10">
      <c r="A1322" s="6">
        <v>43851</v>
      </c>
      <c r="B1322" s="5" t="s">
        <v>156</v>
      </c>
      <c r="C1322" s="5" t="s">
        <v>466</v>
      </c>
      <c r="D1322" s="5">
        <v>8.52</v>
      </c>
      <c r="E1322" s="5">
        <v>8.75</v>
      </c>
      <c r="F1322" s="5">
        <v>7.67</v>
      </c>
      <c r="G1322" s="5">
        <v>7.67</v>
      </c>
      <c r="H1322" s="5">
        <v>13919379</v>
      </c>
      <c r="I1322" s="5">
        <v>113023216.57</v>
      </c>
      <c r="J1322" s="5">
        <v>3</v>
      </c>
    </row>
    <row r="1323" spans="1:10">
      <c r="A1323" s="6">
        <v>43852</v>
      </c>
      <c r="B1323" s="5" t="s">
        <v>156</v>
      </c>
      <c r="C1323" s="5" t="s">
        <v>466</v>
      </c>
      <c r="D1323" s="5">
        <v>7.12</v>
      </c>
      <c r="E1323" s="5">
        <v>7.37</v>
      </c>
      <c r="F1323" s="5">
        <v>6.9</v>
      </c>
      <c r="G1323" s="5">
        <v>7.13</v>
      </c>
      <c r="H1323" s="5">
        <v>14517999</v>
      </c>
      <c r="I1323" s="5">
        <v>102806904.65</v>
      </c>
      <c r="J1323" s="5">
        <v>3</v>
      </c>
    </row>
    <row r="1324" spans="1:10">
      <c r="A1324" s="6">
        <v>43853</v>
      </c>
      <c r="B1324" s="5" t="s">
        <v>156</v>
      </c>
      <c r="C1324" s="5" t="s">
        <v>466</v>
      </c>
      <c r="D1324" s="5">
        <v>7.12</v>
      </c>
      <c r="E1324" s="5">
        <v>7.22</v>
      </c>
      <c r="F1324" s="5">
        <v>6.86</v>
      </c>
      <c r="G1324" s="5">
        <v>7.05</v>
      </c>
      <c r="H1324" s="5">
        <v>7107225</v>
      </c>
      <c r="I1324" s="5">
        <v>50112983.22</v>
      </c>
      <c r="J1324" s="5">
        <v>3</v>
      </c>
    </row>
    <row r="1325" spans="1:10">
      <c r="A1325" s="6">
        <v>43843</v>
      </c>
      <c r="B1325" s="5" t="s">
        <v>157</v>
      </c>
      <c r="C1325" s="5" t="s">
        <v>467</v>
      </c>
      <c r="D1325" s="5">
        <v>6.85</v>
      </c>
      <c r="E1325" s="5">
        <v>6.92</v>
      </c>
      <c r="F1325" s="5">
        <v>6.81</v>
      </c>
      <c r="G1325" s="5">
        <v>6.92</v>
      </c>
      <c r="H1325" s="5">
        <v>7347096</v>
      </c>
      <c r="I1325" s="5">
        <v>50476074.84</v>
      </c>
      <c r="J1325" s="5">
        <v>3</v>
      </c>
    </row>
    <row r="1326" spans="1:10">
      <c r="A1326" s="6">
        <v>43844</v>
      </c>
      <c r="B1326" s="5" t="s">
        <v>157</v>
      </c>
      <c r="C1326" s="5" t="s">
        <v>467</v>
      </c>
      <c r="D1326" s="5">
        <v>6.9</v>
      </c>
      <c r="E1326" s="5">
        <v>6.95</v>
      </c>
      <c r="F1326" s="5">
        <v>6.84</v>
      </c>
      <c r="G1326" s="5">
        <v>6.88</v>
      </c>
      <c r="H1326" s="5">
        <v>7258919</v>
      </c>
      <c r="I1326" s="5">
        <v>50013924.72</v>
      </c>
      <c r="J1326" s="5">
        <v>3</v>
      </c>
    </row>
    <row r="1327" spans="1:10">
      <c r="A1327" s="6">
        <v>43845</v>
      </c>
      <c r="B1327" s="5" t="s">
        <v>157</v>
      </c>
      <c r="C1327" s="5" t="s">
        <v>467</v>
      </c>
      <c r="D1327" s="5">
        <v>6.86</v>
      </c>
      <c r="E1327" s="5">
        <v>6.9</v>
      </c>
      <c r="F1327" s="5">
        <v>6.78</v>
      </c>
      <c r="G1327" s="5">
        <v>6.89</v>
      </c>
      <c r="H1327" s="5">
        <v>5691013</v>
      </c>
      <c r="I1327" s="5">
        <v>38973837.4</v>
      </c>
      <c r="J1327" s="5">
        <v>3</v>
      </c>
    </row>
    <row r="1328" spans="1:10">
      <c r="A1328" s="6">
        <v>43846</v>
      </c>
      <c r="B1328" s="5" t="s">
        <v>157</v>
      </c>
      <c r="C1328" s="5" t="s">
        <v>467</v>
      </c>
      <c r="D1328" s="5">
        <v>6.88</v>
      </c>
      <c r="E1328" s="5">
        <v>6.9</v>
      </c>
      <c r="F1328" s="5">
        <v>6.79</v>
      </c>
      <c r="G1328" s="5">
        <v>6.82</v>
      </c>
      <c r="H1328" s="5">
        <v>4264000</v>
      </c>
      <c r="I1328" s="5">
        <v>29162397</v>
      </c>
      <c r="J1328" s="5">
        <v>3</v>
      </c>
    </row>
    <row r="1329" spans="1:10">
      <c r="A1329" s="6">
        <v>43847</v>
      </c>
      <c r="B1329" s="5" t="s">
        <v>157</v>
      </c>
      <c r="C1329" s="5" t="s">
        <v>467</v>
      </c>
      <c r="D1329" s="5">
        <v>6.82</v>
      </c>
      <c r="E1329" s="5">
        <v>6.89</v>
      </c>
      <c r="F1329" s="5">
        <v>6.81</v>
      </c>
      <c r="G1329" s="5">
        <v>6.82</v>
      </c>
      <c r="H1329" s="5">
        <v>4991242</v>
      </c>
      <c r="I1329" s="5">
        <v>34170517.02</v>
      </c>
      <c r="J1329" s="5">
        <v>3</v>
      </c>
    </row>
    <row r="1330" spans="1:10">
      <c r="A1330" s="6">
        <v>43850</v>
      </c>
      <c r="B1330" s="5" t="s">
        <v>157</v>
      </c>
      <c r="C1330" s="5" t="s">
        <v>467</v>
      </c>
      <c r="D1330" s="5">
        <v>6.85</v>
      </c>
      <c r="E1330" s="5">
        <v>7.07</v>
      </c>
      <c r="F1330" s="5">
        <v>6.82</v>
      </c>
      <c r="G1330" s="5">
        <v>7.01</v>
      </c>
      <c r="H1330" s="5">
        <v>11681042</v>
      </c>
      <c r="I1330" s="5">
        <v>81531512.32</v>
      </c>
      <c r="J1330" s="5">
        <v>3</v>
      </c>
    </row>
    <row r="1331" spans="1:10">
      <c r="A1331" s="6">
        <v>43851</v>
      </c>
      <c r="B1331" s="5" t="s">
        <v>157</v>
      </c>
      <c r="C1331" s="5" t="s">
        <v>467</v>
      </c>
      <c r="D1331" s="5">
        <v>7.04</v>
      </c>
      <c r="E1331" s="5">
        <v>7.04</v>
      </c>
      <c r="F1331" s="5">
        <v>6.86</v>
      </c>
      <c r="G1331" s="5">
        <v>6.89</v>
      </c>
      <c r="H1331" s="5">
        <v>8185300</v>
      </c>
      <c r="I1331" s="5">
        <v>56839015</v>
      </c>
      <c r="J1331" s="5">
        <v>3</v>
      </c>
    </row>
    <row r="1332" spans="1:10">
      <c r="A1332" s="6">
        <v>43852</v>
      </c>
      <c r="B1332" s="5" t="s">
        <v>157</v>
      </c>
      <c r="C1332" s="5" t="s">
        <v>467</v>
      </c>
      <c r="D1332" s="5">
        <v>6.88</v>
      </c>
      <c r="E1332" s="5">
        <v>6.92</v>
      </c>
      <c r="F1332" s="5">
        <v>6.72</v>
      </c>
      <c r="G1332" s="5">
        <v>6.9</v>
      </c>
      <c r="H1332" s="5">
        <v>8885300</v>
      </c>
      <c r="I1332" s="5">
        <v>60562638</v>
      </c>
      <c r="J1332" s="5">
        <v>3</v>
      </c>
    </row>
    <row r="1333" spans="1:10">
      <c r="A1333" s="6">
        <v>43853</v>
      </c>
      <c r="B1333" s="5" t="s">
        <v>157</v>
      </c>
      <c r="C1333" s="5" t="s">
        <v>467</v>
      </c>
      <c r="D1333" s="5">
        <v>6.85</v>
      </c>
      <c r="E1333" s="5">
        <v>6.89</v>
      </c>
      <c r="F1333" s="5">
        <v>6.55</v>
      </c>
      <c r="G1333" s="5">
        <v>6.62</v>
      </c>
      <c r="H1333" s="5">
        <v>9379006</v>
      </c>
      <c r="I1333" s="5">
        <v>62981702.32</v>
      </c>
      <c r="J1333" s="5">
        <v>3</v>
      </c>
    </row>
    <row r="1334" spans="1:10">
      <c r="A1334" s="6">
        <v>43843</v>
      </c>
      <c r="B1334" s="5" t="s">
        <v>158</v>
      </c>
      <c r="C1334" s="5" t="s">
        <v>468</v>
      </c>
      <c r="D1334" s="5">
        <v>7.28</v>
      </c>
      <c r="E1334" s="5">
        <v>7.59</v>
      </c>
      <c r="F1334" s="5">
        <v>7.28</v>
      </c>
      <c r="G1334" s="5">
        <v>7.47</v>
      </c>
      <c r="H1334" s="5">
        <v>8467948</v>
      </c>
      <c r="I1334" s="5">
        <v>62893645.82</v>
      </c>
      <c r="J1334" s="5">
        <v>3</v>
      </c>
    </row>
    <row r="1335" spans="1:10">
      <c r="A1335" s="6">
        <v>43844</v>
      </c>
      <c r="B1335" s="5" t="s">
        <v>158</v>
      </c>
      <c r="C1335" s="5" t="s">
        <v>468</v>
      </c>
      <c r="D1335" s="5">
        <v>7.51</v>
      </c>
      <c r="E1335" s="5">
        <v>7.71</v>
      </c>
      <c r="F1335" s="5">
        <v>7.42</v>
      </c>
      <c r="G1335" s="5">
        <v>7.5</v>
      </c>
      <c r="H1335" s="5">
        <v>6036718</v>
      </c>
      <c r="I1335" s="5">
        <v>45518462.22</v>
      </c>
      <c r="J1335" s="5">
        <v>3</v>
      </c>
    </row>
    <row r="1336" spans="1:10">
      <c r="A1336" s="6">
        <v>43845</v>
      </c>
      <c r="B1336" s="5" t="s">
        <v>158</v>
      </c>
      <c r="C1336" s="5" t="s">
        <v>468</v>
      </c>
      <c r="D1336" s="5">
        <v>7.38</v>
      </c>
      <c r="E1336" s="5">
        <v>7.48</v>
      </c>
      <c r="F1336" s="5">
        <v>7.32</v>
      </c>
      <c r="G1336" s="5">
        <v>7.39</v>
      </c>
      <c r="H1336" s="5">
        <v>3636685</v>
      </c>
      <c r="I1336" s="5">
        <v>26863625.85</v>
      </c>
      <c r="J1336" s="5">
        <v>3</v>
      </c>
    </row>
    <row r="1337" spans="1:10">
      <c r="A1337" s="6">
        <v>43846</v>
      </c>
      <c r="B1337" s="5" t="s">
        <v>158</v>
      </c>
      <c r="C1337" s="5" t="s">
        <v>468</v>
      </c>
      <c r="D1337" s="5">
        <v>7.47</v>
      </c>
      <c r="E1337" s="5">
        <v>7.47</v>
      </c>
      <c r="F1337" s="5">
        <v>7.28</v>
      </c>
      <c r="G1337" s="5">
        <v>7.3</v>
      </c>
      <c r="H1337" s="5">
        <v>3320327</v>
      </c>
      <c r="I1337" s="5">
        <v>24426671.91</v>
      </c>
      <c r="J1337" s="5">
        <v>3</v>
      </c>
    </row>
    <row r="1338" spans="1:10">
      <c r="A1338" s="6">
        <v>43847</v>
      </c>
      <c r="B1338" s="5" t="s">
        <v>158</v>
      </c>
      <c r="C1338" s="5" t="s">
        <v>468</v>
      </c>
      <c r="D1338" s="5">
        <v>7.15</v>
      </c>
      <c r="E1338" s="5">
        <v>7.4</v>
      </c>
      <c r="F1338" s="5">
        <v>7.1</v>
      </c>
      <c r="G1338" s="5">
        <v>7.33</v>
      </c>
      <c r="H1338" s="5">
        <v>6560060</v>
      </c>
      <c r="I1338" s="5">
        <v>47558947.75</v>
      </c>
      <c r="J1338" s="5">
        <v>3</v>
      </c>
    </row>
    <row r="1339" spans="1:10">
      <c r="A1339" s="6">
        <v>43850</v>
      </c>
      <c r="B1339" s="5" t="s">
        <v>158</v>
      </c>
      <c r="C1339" s="5" t="s">
        <v>468</v>
      </c>
      <c r="D1339" s="5">
        <v>7.3</v>
      </c>
      <c r="E1339" s="5">
        <v>7.99</v>
      </c>
      <c r="F1339" s="5">
        <v>7.3</v>
      </c>
      <c r="G1339" s="5">
        <v>7.76</v>
      </c>
      <c r="H1339" s="5">
        <v>9843448</v>
      </c>
      <c r="I1339" s="5">
        <v>75774083.77</v>
      </c>
      <c r="J1339" s="5">
        <v>3</v>
      </c>
    </row>
    <row r="1340" spans="1:10">
      <c r="A1340" s="6">
        <v>43851</v>
      </c>
      <c r="B1340" s="5" t="s">
        <v>158</v>
      </c>
      <c r="C1340" s="5" t="s">
        <v>468</v>
      </c>
      <c r="D1340" s="5">
        <v>7.8</v>
      </c>
      <c r="E1340" s="5">
        <v>7.84</v>
      </c>
      <c r="F1340" s="5">
        <v>7.58</v>
      </c>
      <c r="G1340" s="5">
        <v>7.72</v>
      </c>
      <c r="H1340" s="5">
        <v>3355473</v>
      </c>
      <c r="I1340" s="5">
        <v>25887319.78</v>
      </c>
      <c r="J1340" s="5">
        <v>3</v>
      </c>
    </row>
    <row r="1341" spans="1:10">
      <c r="A1341" s="6">
        <v>43852</v>
      </c>
      <c r="B1341" s="5" t="s">
        <v>158</v>
      </c>
      <c r="C1341" s="5" t="s">
        <v>468</v>
      </c>
      <c r="D1341" s="5">
        <v>7.69</v>
      </c>
      <c r="E1341" s="5">
        <v>7.72</v>
      </c>
      <c r="F1341" s="5">
        <v>7.38</v>
      </c>
      <c r="G1341" s="5">
        <v>7.65</v>
      </c>
      <c r="H1341" s="5">
        <v>4113121</v>
      </c>
      <c r="I1341" s="5">
        <v>31191431.33</v>
      </c>
      <c r="J1341" s="5">
        <v>3</v>
      </c>
    </row>
    <row r="1342" spans="1:10">
      <c r="A1342" s="6">
        <v>43853</v>
      </c>
      <c r="B1342" s="5" t="s">
        <v>158</v>
      </c>
      <c r="C1342" s="5" t="s">
        <v>468</v>
      </c>
      <c r="D1342" s="5">
        <v>7.49</v>
      </c>
      <c r="E1342" s="5">
        <v>7.65</v>
      </c>
      <c r="F1342" s="5">
        <v>7.05</v>
      </c>
      <c r="G1342" s="5">
        <v>7.18</v>
      </c>
      <c r="H1342" s="5">
        <v>4927172</v>
      </c>
      <c r="I1342" s="5">
        <v>35823102.28</v>
      </c>
      <c r="J1342" s="5">
        <v>3</v>
      </c>
    </row>
    <row r="1343" spans="1:10">
      <c r="A1343" s="6">
        <v>43843</v>
      </c>
      <c r="B1343" s="5" t="s">
        <v>159</v>
      </c>
      <c r="C1343" s="5" t="s">
        <v>469</v>
      </c>
      <c r="D1343" s="5">
        <v>42.29</v>
      </c>
      <c r="E1343" s="5">
        <v>44.5</v>
      </c>
      <c r="F1343" s="5">
        <v>42.02</v>
      </c>
      <c r="G1343" s="5">
        <v>43.99</v>
      </c>
      <c r="H1343" s="5">
        <v>3400810</v>
      </c>
      <c r="I1343" s="5">
        <v>147730965.37</v>
      </c>
      <c r="J1343" s="5">
        <v>3</v>
      </c>
    </row>
    <row r="1344" spans="1:10">
      <c r="A1344" s="6">
        <v>43844</v>
      </c>
      <c r="B1344" s="5" t="s">
        <v>159</v>
      </c>
      <c r="C1344" s="5" t="s">
        <v>469</v>
      </c>
      <c r="D1344" s="5">
        <v>44.1</v>
      </c>
      <c r="E1344" s="5">
        <v>47.18</v>
      </c>
      <c r="F1344" s="5">
        <v>44.1</v>
      </c>
      <c r="G1344" s="5">
        <v>45.57</v>
      </c>
      <c r="H1344" s="5">
        <v>3477200</v>
      </c>
      <c r="I1344" s="5">
        <v>158082008</v>
      </c>
      <c r="J1344" s="5">
        <v>3</v>
      </c>
    </row>
    <row r="1345" spans="1:10">
      <c r="A1345" s="6">
        <v>43845</v>
      </c>
      <c r="B1345" s="5" t="s">
        <v>159</v>
      </c>
      <c r="C1345" s="5" t="s">
        <v>469</v>
      </c>
      <c r="D1345" s="5">
        <v>46.21</v>
      </c>
      <c r="E1345" s="5">
        <v>46.87</v>
      </c>
      <c r="F1345" s="5">
        <v>44.35</v>
      </c>
      <c r="G1345" s="5">
        <v>45.09</v>
      </c>
      <c r="H1345" s="5">
        <v>1767380</v>
      </c>
      <c r="I1345" s="5">
        <v>79881423</v>
      </c>
      <c r="J1345" s="5">
        <v>3</v>
      </c>
    </row>
    <row r="1346" spans="1:10">
      <c r="A1346" s="6">
        <v>43846</v>
      </c>
      <c r="B1346" s="5" t="s">
        <v>159</v>
      </c>
      <c r="C1346" s="5" t="s">
        <v>469</v>
      </c>
      <c r="D1346" s="5">
        <v>44.95</v>
      </c>
      <c r="E1346" s="5">
        <v>46.18</v>
      </c>
      <c r="F1346" s="5">
        <v>44.95</v>
      </c>
      <c r="G1346" s="5">
        <v>45.55</v>
      </c>
      <c r="H1346" s="5">
        <v>1232890</v>
      </c>
      <c r="I1346" s="5">
        <v>56261818.7</v>
      </c>
      <c r="J1346" s="5">
        <v>3</v>
      </c>
    </row>
    <row r="1347" spans="1:10">
      <c r="A1347" s="6">
        <v>43847</v>
      </c>
      <c r="B1347" s="5" t="s">
        <v>159</v>
      </c>
      <c r="C1347" s="5" t="s">
        <v>469</v>
      </c>
      <c r="D1347" s="5">
        <v>45.7</v>
      </c>
      <c r="E1347" s="5">
        <v>46.5</v>
      </c>
      <c r="F1347" s="5">
        <v>45</v>
      </c>
      <c r="G1347" s="5">
        <v>46.46</v>
      </c>
      <c r="H1347" s="5">
        <v>1597328</v>
      </c>
      <c r="I1347" s="5">
        <v>73772608.2</v>
      </c>
      <c r="J1347" s="5">
        <v>3</v>
      </c>
    </row>
    <row r="1348" spans="1:10">
      <c r="A1348" s="6">
        <v>43850</v>
      </c>
      <c r="B1348" s="5" t="s">
        <v>159</v>
      </c>
      <c r="C1348" s="5" t="s">
        <v>469</v>
      </c>
      <c r="D1348" s="5">
        <v>48</v>
      </c>
      <c r="E1348" s="5">
        <v>48.66</v>
      </c>
      <c r="F1348" s="5">
        <v>44</v>
      </c>
      <c r="G1348" s="5">
        <v>46.6</v>
      </c>
      <c r="H1348" s="5">
        <v>3600839</v>
      </c>
      <c r="I1348" s="5">
        <v>165794575.72</v>
      </c>
      <c r="J1348" s="5">
        <v>3</v>
      </c>
    </row>
    <row r="1349" spans="1:10">
      <c r="A1349" s="6">
        <v>43851</v>
      </c>
      <c r="B1349" s="5" t="s">
        <v>159</v>
      </c>
      <c r="C1349" s="5" t="s">
        <v>469</v>
      </c>
      <c r="D1349" s="5">
        <v>46.9</v>
      </c>
      <c r="E1349" s="5">
        <v>47.13</v>
      </c>
      <c r="F1349" s="5">
        <v>45.81</v>
      </c>
      <c r="G1349" s="5">
        <v>46.58</v>
      </c>
      <c r="H1349" s="5">
        <v>1208206</v>
      </c>
      <c r="I1349" s="5">
        <v>56112805.8</v>
      </c>
      <c r="J1349" s="5">
        <v>3</v>
      </c>
    </row>
    <row r="1350" spans="1:10">
      <c r="A1350" s="6">
        <v>43852</v>
      </c>
      <c r="B1350" s="5" t="s">
        <v>159</v>
      </c>
      <c r="C1350" s="5" t="s">
        <v>469</v>
      </c>
      <c r="D1350" s="5">
        <v>46.58</v>
      </c>
      <c r="E1350" s="5">
        <v>46.79</v>
      </c>
      <c r="F1350" s="5">
        <v>44.78</v>
      </c>
      <c r="G1350" s="5">
        <v>46.6</v>
      </c>
      <c r="H1350" s="5">
        <v>1726525</v>
      </c>
      <c r="I1350" s="5">
        <v>79447634.02</v>
      </c>
      <c r="J1350" s="5">
        <v>3</v>
      </c>
    </row>
    <row r="1351" spans="1:10">
      <c r="A1351" s="6">
        <v>43853</v>
      </c>
      <c r="B1351" s="5" t="s">
        <v>159</v>
      </c>
      <c r="C1351" s="5" t="s">
        <v>469</v>
      </c>
      <c r="D1351" s="5">
        <v>46.67</v>
      </c>
      <c r="E1351" s="5">
        <v>46.67</v>
      </c>
      <c r="F1351" s="5">
        <v>44.3</v>
      </c>
      <c r="G1351" s="5">
        <v>44.99</v>
      </c>
      <c r="H1351" s="5">
        <v>1719010</v>
      </c>
      <c r="I1351" s="5">
        <v>77832098.36</v>
      </c>
      <c r="J1351" s="5">
        <v>3</v>
      </c>
    </row>
    <row r="1352" spans="1:10">
      <c r="A1352" s="6">
        <v>43843</v>
      </c>
      <c r="B1352" s="5" t="s">
        <v>160</v>
      </c>
      <c r="C1352" s="5" t="s">
        <v>470</v>
      </c>
      <c r="D1352" s="5">
        <v>89</v>
      </c>
      <c r="E1352" s="5">
        <v>94.66</v>
      </c>
      <c r="F1352" s="5">
        <v>87.07</v>
      </c>
      <c r="G1352" s="5">
        <v>93.7</v>
      </c>
      <c r="H1352" s="5">
        <v>14673955</v>
      </c>
      <c r="I1352" s="5">
        <v>1345551719.02</v>
      </c>
      <c r="J1352" s="5">
        <v>3</v>
      </c>
    </row>
    <row r="1353" spans="1:10">
      <c r="A1353" s="6">
        <v>43844</v>
      </c>
      <c r="B1353" s="5" t="s">
        <v>160</v>
      </c>
      <c r="C1353" s="5" t="s">
        <v>470</v>
      </c>
      <c r="D1353" s="5">
        <v>93.77</v>
      </c>
      <c r="E1353" s="5">
        <v>93.8</v>
      </c>
      <c r="F1353" s="5">
        <v>89.18</v>
      </c>
      <c r="G1353" s="5">
        <v>89.6</v>
      </c>
      <c r="H1353" s="5">
        <v>10459032</v>
      </c>
      <c r="I1353" s="5">
        <v>950365799.19</v>
      </c>
      <c r="J1353" s="5">
        <v>3</v>
      </c>
    </row>
    <row r="1354" spans="1:10">
      <c r="A1354" s="6">
        <v>43845</v>
      </c>
      <c r="B1354" s="5" t="s">
        <v>160</v>
      </c>
      <c r="C1354" s="5" t="s">
        <v>470</v>
      </c>
      <c r="D1354" s="5">
        <v>88.59</v>
      </c>
      <c r="E1354" s="5">
        <v>91.4</v>
      </c>
      <c r="F1354" s="5">
        <v>87.86</v>
      </c>
      <c r="G1354" s="5">
        <v>90.33</v>
      </c>
      <c r="H1354" s="5">
        <v>7204129</v>
      </c>
      <c r="I1354" s="5">
        <v>648859668.88</v>
      </c>
      <c r="J1354" s="5">
        <v>3</v>
      </c>
    </row>
    <row r="1355" spans="1:10">
      <c r="A1355" s="6">
        <v>43846</v>
      </c>
      <c r="B1355" s="5" t="s">
        <v>160</v>
      </c>
      <c r="C1355" s="5" t="s">
        <v>470</v>
      </c>
      <c r="D1355" s="5">
        <v>89.02</v>
      </c>
      <c r="E1355" s="5">
        <v>95.3</v>
      </c>
      <c r="F1355" s="5">
        <v>89.02</v>
      </c>
      <c r="G1355" s="5">
        <v>93.21</v>
      </c>
      <c r="H1355" s="5">
        <v>11963771</v>
      </c>
      <c r="I1355" s="5">
        <v>1106216846.3</v>
      </c>
      <c r="J1355" s="5">
        <v>3</v>
      </c>
    </row>
    <row r="1356" spans="1:10">
      <c r="A1356" s="6">
        <v>43847</v>
      </c>
      <c r="B1356" s="5" t="s">
        <v>160</v>
      </c>
      <c r="C1356" s="5" t="s">
        <v>470</v>
      </c>
      <c r="D1356" s="5">
        <v>92.7</v>
      </c>
      <c r="E1356" s="5">
        <v>93</v>
      </c>
      <c r="F1356" s="5">
        <v>89.1</v>
      </c>
      <c r="G1356" s="5">
        <v>89.32</v>
      </c>
      <c r="H1356" s="5">
        <v>9006914</v>
      </c>
      <c r="I1356" s="5">
        <v>817873802.96</v>
      </c>
      <c r="J1356" s="5">
        <v>3</v>
      </c>
    </row>
    <row r="1357" spans="1:10">
      <c r="A1357" s="6">
        <v>43850</v>
      </c>
      <c r="B1357" s="5" t="s">
        <v>160</v>
      </c>
      <c r="C1357" s="5" t="s">
        <v>470</v>
      </c>
      <c r="D1357" s="5">
        <v>87</v>
      </c>
      <c r="E1357" s="5">
        <v>96.86</v>
      </c>
      <c r="F1357" s="5">
        <v>87</v>
      </c>
      <c r="G1357" s="5">
        <v>96.13</v>
      </c>
      <c r="H1357" s="5">
        <v>14134136</v>
      </c>
      <c r="I1357" s="5">
        <v>1307266074.65</v>
      </c>
      <c r="J1357" s="5">
        <v>3</v>
      </c>
    </row>
    <row r="1358" spans="1:10">
      <c r="A1358" s="6">
        <v>43851</v>
      </c>
      <c r="B1358" s="5" t="s">
        <v>160</v>
      </c>
      <c r="C1358" s="5" t="s">
        <v>470</v>
      </c>
      <c r="D1358" s="5">
        <v>95</v>
      </c>
      <c r="E1358" s="5">
        <v>105.74</v>
      </c>
      <c r="F1358" s="5">
        <v>93.5</v>
      </c>
      <c r="G1358" s="5">
        <v>103.23</v>
      </c>
      <c r="H1358" s="5">
        <v>18327674</v>
      </c>
      <c r="I1358" s="5">
        <v>1832061014.66</v>
      </c>
      <c r="J1358" s="5">
        <v>3</v>
      </c>
    </row>
    <row r="1359" spans="1:10">
      <c r="A1359" s="6">
        <v>43852</v>
      </c>
      <c r="B1359" s="5" t="s">
        <v>160</v>
      </c>
      <c r="C1359" s="5" t="s">
        <v>470</v>
      </c>
      <c r="D1359" s="5">
        <v>102</v>
      </c>
      <c r="E1359" s="5">
        <v>109</v>
      </c>
      <c r="F1359" s="5">
        <v>100</v>
      </c>
      <c r="G1359" s="5">
        <v>105.55</v>
      </c>
      <c r="H1359" s="5">
        <v>15156642</v>
      </c>
      <c r="I1359" s="5">
        <v>1580774424.93</v>
      </c>
      <c r="J1359" s="5">
        <v>3</v>
      </c>
    </row>
    <row r="1360" spans="1:10">
      <c r="A1360" s="6">
        <v>43853</v>
      </c>
      <c r="B1360" s="5" t="s">
        <v>160</v>
      </c>
      <c r="C1360" s="5" t="s">
        <v>470</v>
      </c>
      <c r="D1360" s="5">
        <v>102.91</v>
      </c>
      <c r="E1360" s="5">
        <v>108.66</v>
      </c>
      <c r="F1360" s="5">
        <v>98.88</v>
      </c>
      <c r="G1360" s="5">
        <v>101.78</v>
      </c>
      <c r="H1360" s="5">
        <v>13344689</v>
      </c>
      <c r="I1360" s="5">
        <v>1381729173.29</v>
      </c>
      <c r="J1360" s="5">
        <v>3</v>
      </c>
    </row>
    <row r="1361" spans="1:10">
      <c r="A1361" s="6">
        <v>43843</v>
      </c>
      <c r="B1361" s="5" t="s">
        <v>161</v>
      </c>
      <c r="C1361" s="5" t="s">
        <v>471</v>
      </c>
      <c r="D1361" s="5">
        <v>15.25</v>
      </c>
      <c r="E1361" s="5">
        <v>15.53</v>
      </c>
      <c r="F1361" s="5">
        <v>15.05</v>
      </c>
      <c r="G1361" s="5">
        <v>15.43</v>
      </c>
      <c r="H1361" s="5">
        <v>6312702</v>
      </c>
      <c r="I1361" s="5">
        <v>96816433.86</v>
      </c>
      <c r="J1361" s="5">
        <v>3</v>
      </c>
    </row>
    <row r="1362" spans="1:10">
      <c r="A1362" s="6">
        <v>43844</v>
      </c>
      <c r="B1362" s="5" t="s">
        <v>161</v>
      </c>
      <c r="C1362" s="5" t="s">
        <v>471</v>
      </c>
      <c r="D1362" s="5">
        <v>15.9</v>
      </c>
      <c r="E1362" s="5">
        <v>16.25</v>
      </c>
      <c r="F1362" s="5">
        <v>15.53</v>
      </c>
      <c r="G1362" s="5">
        <v>15.69</v>
      </c>
      <c r="H1362" s="5">
        <v>7793640</v>
      </c>
      <c r="I1362" s="5">
        <v>123538907.6</v>
      </c>
      <c r="J1362" s="5">
        <v>3</v>
      </c>
    </row>
    <row r="1363" spans="1:10">
      <c r="A1363" s="6">
        <v>43845</v>
      </c>
      <c r="B1363" s="5" t="s">
        <v>161</v>
      </c>
      <c r="C1363" s="5" t="s">
        <v>471</v>
      </c>
      <c r="D1363" s="5">
        <v>15.98</v>
      </c>
      <c r="E1363" s="5">
        <v>16.33</v>
      </c>
      <c r="F1363" s="5">
        <v>15.67</v>
      </c>
      <c r="G1363" s="5">
        <v>16.13</v>
      </c>
      <c r="H1363" s="5">
        <v>8144973</v>
      </c>
      <c r="I1363" s="5">
        <v>130630811.72</v>
      </c>
      <c r="J1363" s="5">
        <v>3</v>
      </c>
    </row>
    <row r="1364" spans="1:10">
      <c r="A1364" s="6">
        <v>43846</v>
      </c>
      <c r="B1364" s="5" t="s">
        <v>161</v>
      </c>
      <c r="C1364" s="5" t="s">
        <v>471</v>
      </c>
      <c r="D1364" s="5">
        <v>16.15</v>
      </c>
      <c r="E1364" s="5">
        <v>16.45</v>
      </c>
      <c r="F1364" s="5">
        <v>15.86</v>
      </c>
      <c r="G1364" s="5">
        <v>16.25</v>
      </c>
      <c r="H1364" s="5">
        <v>7498696</v>
      </c>
      <c r="I1364" s="5">
        <v>120834846.11</v>
      </c>
      <c r="J1364" s="5">
        <v>3</v>
      </c>
    </row>
    <row r="1365" spans="1:10">
      <c r="A1365" s="6">
        <v>43847</v>
      </c>
      <c r="B1365" s="5" t="s">
        <v>161</v>
      </c>
      <c r="C1365" s="5" t="s">
        <v>471</v>
      </c>
      <c r="D1365" s="5">
        <v>16.18</v>
      </c>
      <c r="E1365" s="5">
        <v>16.37</v>
      </c>
      <c r="F1365" s="5">
        <v>15.5</v>
      </c>
      <c r="G1365" s="5">
        <v>15.82</v>
      </c>
      <c r="H1365" s="5">
        <v>5842245</v>
      </c>
      <c r="I1365" s="5">
        <v>93231528.66</v>
      </c>
      <c r="J1365" s="5">
        <v>3</v>
      </c>
    </row>
    <row r="1366" spans="1:10">
      <c r="A1366" s="6">
        <v>43850</v>
      </c>
      <c r="B1366" s="5" t="s">
        <v>161</v>
      </c>
      <c r="C1366" s="5" t="s">
        <v>471</v>
      </c>
      <c r="D1366" s="5">
        <v>15.8</v>
      </c>
      <c r="E1366" s="5">
        <v>16.75</v>
      </c>
      <c r="F1366" s="5">
        <v>15.66</v>
      </c>
      <c r="G1366" s="5">
        <v>16.46</v>
      </c>
      <c r="H1366" s="5">
        <v>9717130</v>
      </c>
      <c r="I1366" s="5">
        <v>158211719.36</v>
      </c>
      <c r="J1366" s="5">
        <v>3</v>
      </c>
    </row>
    <row r="1367" spans="1:10">
      <c r="A1367" s="6">
        <v>43851</v>
      </c>
      <c r="B1367" s="5" t="s">
        <v>161</v>
      </c>
      <c r="C1367" s="5" t="s">
        <v>471</v>
      </c>
      <c r="D1367" s="5">
        <v>16.86</v>
      </c>
      <c r="E1367" s="5">
        <v>16.87</v>
      </c>
      <c r="F1367" s="5">
        <v>15.71</v>
      </c>
      <c r="G1367" s="5">
        <v>15.93</v>
      </c>
      <c r="H1367" s="5">
        <v>13336194</v>
      </c>
      <c r="I1367" s="5">
        <v>213544684.63</v>
      </c>
      <c r="J1367" s="5">
        <v>3</v>
      </c>
    </row>
    <row r="1368" spans="1:10">
      <c r="A1368" s="6">
        <v>43852</v>
      </c>
      <c r="B1368" s="5" t="s">
        <v>161</v>
      </c>
      <c r="C1368" s="5" t="s">
        <v>471</v>
      </c>
      <c r="D1368" s="5">
        <v>15.77</v>
      </c>
      <c r="E1368" s="5">
        <v>16.17</v>
      </c>
      <c r="F1368" s="5">
        <v>15.29</v>
      </c>
      <c r="G1368" s="5">
        <v>16.08</v>
      </c>
      <c r="H1368" s="5">
        <v>8473930</v>
      </c>
      <c r="I1368" s="5">
        <v>133677317.42</v>
      </c>
      <c r="J1368" s="5">
        <v>3</v>
      </c>
    </row>
    <row r="1369" spans="1:10">
      <c r="A1369" s="6">
        <v>43853</v>
      </c>
      <c r="B1369" s="5" t="s">
        <v>161</v>
      </c>
      <c r="C1369" s="5" t="s">
        <v>471</v>
      </c>
      <c r="D1369" s="5">
        <v>15.77</v>
      </c>
      <c r="E1369" s="5">
        <v>16.08</v>
      </c>
      <c r="F1369" s="5">
        <v>15.15</v>
      </c>
      <c r="G1369" s="5">
        <v>15.45</v>
      </c>
      <c r="H1369" s="5">
        <v>6303777</v>
      </c>
      <c r="I1369" s="5">
        <v>97775565.29</v>
      </c>
      <c r="J1369" s="5">
        <v>3</v>
      </c>
    </row>
    <row r="1370" spans="1:10">
      <c r="A1370" s="6">
        <v>43843</v>
      </c>
      <c r="B1370" s="5" t="s">
        <v>162</v>
      </c>
      <c r="C1370" s="5" t="s">
        <v>472</v>
      </c>
      <c r="D1370" s="5">
        <v>11.08</v>
      </c>
      <c r="E1370" s="5">
        <v>11.58</v>
      </c>
      <c r="F1370" s="5">
        <v>10.93</v>
      </c>
      <c r="G1370" s="5">
        <v>11.5</v>
      </c>
      <c r="H1370" s="5">
        <v>39106191</v>
      </c>
      <c r="I1370" s="5">
        <v>441731616.02</v>
      </c>
      <c r="J1370" s="5">
        <v>3</v>
      </c>
    </row>
    <row r="1371" spans="1:10">
      <c r="A1371" s="6">
        <v>43844</v>
      </c>
      <c r="B1371" s="5" t="s">
        <v>162</v>
      </c>
      <c r="C1371" s="5" t="s">
        <v>472</v>
      </c>
      <c r="D1371" s="5">
        <v>11.48</v>
      </c>
      <c r="E1371" s="5">
        <v>11.9</v>
      </c>
      <c r="F1371" s="5">
        <v>11.37</v>
      </c>
      <c r="G1371" s="5">
        <v>11.5</v>
      </c>
      <c r="H1371" s="5">
        <v>33388693</v>
      </c>
      <c r="I1371" s="5">
        <v>387810338.39</v>
      </c>
      <c r="J1371" s="5">
        <v>3</v>
      </c>
    </row>
    <row r="1372" spans="1:10">
      <c r="A1372" s="6">
        <v>43845</v>
      </c>
      <c r="B1372" s="5" t="s">
        <v>162</v>
      </c>
      <c r="C1372" s="5" t="s">
        <v>472</v>
      </c>
      <c r="D1372" s="5">
        <v>11.56</v>
      </c>
      <c r="E1372" s="5">
        <v>12.12</v>
      </c>
      <c r="F1372" s="5">
        <v>11.21</v>
      </c>
      <c r="G1372" s="5">
        <v>12</v>
      </c>
      <c r="H1372" s="5">
        <v>39364134</v>
      </c>
      <c r="I1372" s="5">
        <v>460838199.36</v>
      </c>
      <c r="J1372" s="5">
        <v>3</v>
      </c>
    </row>
    <row r="1373" spans="1:10">
      <c r="A1373" s="6">
        <v>43846</v>
      </c>
      <c r="B1373" s="5" t="s">
        <v>162</v>
      </c>
      <c r="C1373" s="5" t="s">
        <v>472</v>
      </c>
      <c r="D1373" s="5">
        <v>11.85</v>
      </c>
      <c r="E1373" s="5">
        <v>12.1</v>
      </c>
      <c r="F1373" s="5">
        <v>11.75</v>
      </c>
      <c r="G1373" s="5">
        <v>11.82</v>
      </c>
      <c r="H1373" s="5">
        <v>23584948</v>
      </c>
      <c r="I1373" s="5">
        <v>280405181.3</v>
      </c>
      <c r="J1373" s="5">
        <v>3</v>
      </c>
    </row>
    <row r="1374" spans="1:10">
      <c r="A1374" s="6">
        <v>43847</v>
      </c>
      <c r="B1374" s="5" t="s">
        <v>162</v>
      </c>
      <c r="C1374" s="5" t="s">
        <v>472</v>
      </c>
      <c r="D1374" s="5">
        <v>11.89</v>
      </c>
      <c r="E1374" s="5">
        <v>12.02</v>
      </c>
      <c r="F1374" s="5">
        <v>11.54</v>
      </c>
      <c r="G1374" s="5">
        <v>11.68</v>
      </c>
      <c r="H1374" s="5">
        <v>19511327</v>
      </c>
      <c r="I1374" s="5">
        <v>229303052.19</v>
      </c>
      <c r="J1374" s="5">
        <v>3</v>
      </c>
    </row>
    <row r="1375" spans="1:10">
      <c r="A1375" s="6">
        <v>43850</v>
      </c>
      <c r="B1375" s="5" t="s">
        <v>162</v>
      </c>
      <c r="C1375" s="5" t="s">
        <v>472</v>
      </c>
      <c r="D1375" s="5">
        <v>11.76</v>
      </c>
      <c r="E1375" s="5">
        <v>11.95</v>
      </c>
      <c r="F1375" s="5">
        <v>11.39</v>
      </c>
      <c r="G1375" s="5">
        <v>11.84</v>
      </c>
      <c r="H1375" s="5">
        <v>19133280</v>
      </c>
      <c r="I1375" s="5">
        <v>225301736.57</v>
      </c>
      <c r="J1375" s="5">
        <v>3</v>
      </c>
    </row>
    <row r="1376" spans="1:10">
      <c r="A1376" s="6">
        <v>43851</v>
      </c>
      <c r="B1376" s="5" t="s">
        <v>162</v>
      </c>
      <c r="C1376" s="5" t="s">
        <v>472</v>
      </c>
      <c r="D1376" s="5">
        <v>11.99</v>
      </c>
      <c r="E1376" s="5">
        <v>12.27</v>
      </c>
      <c r="F1376" s="5">
        <v>11.73</v>
      </c>
      <c r="G1376" s="5">
        <v>11.92</v>
      </c>
      <c r="H1376" s="5">
        <v>23959317</v>
      </c>
      <c r="I1376" s="5">
        <v>287192173.77</v>
      </c>
      <c r="J1376" s="5">
        <v>3</v>
      </c>
    </row>
    <row r="1377" spans="1:10">
      <c r="A1377" s="6">
        <v>43852</v>
      </c>
      <c r="B1377" s="5" t="s">
        <v>162</v>
      </c>
      <c r="C1377" s="5" t="s">
        <v>472</v>
      </c>
      <c r="D1377" s="5">
        <v>11.7</v>
      </c>
      <c r="E1377" s="5">
        <v>12.06</v>
      </c>
      <c r="F1377" s="5">
        <v>11.38</v>
      </c>
      <c r="G1377" s="5">
        <v>11.98</v>
      </c>
      <c r="H1377" s="5">
        <v>29707515</v>
      </c>
      <c r="I1377" s="5">
        <v>348081256.16</v>
      </c>
      <c r="J1377" s="5">
        <v>3</v>
      </c>
    </row>
    <row r="1378" spans="1:10">
      <c r="A1378" s="6">
        <v>43853</v>
      </c>
      <c r="B1378" s="5" t="s">
        <v>162</v>
      </c>
      <c r="C1378" s="5" t="s">
        <v>472</v>
      </c>
      <c r="D1378" s="5">
        <v>11.8</v>
      </c>
      <c r="E1378" s="5">
        <v>11.91</v>
      </c>
      <c r="F1378" s="5">
        <v>10.81</v>
      </c>
      <c r="G1378" s="5">
        <v>11.06</v>
      </c>
      <c r="H1378" s="5">
        <v>32318237</v>
      </c>
      <c r="I1378" s="5">
        <v>366357192.42</v>
      </c>
      <c r="J1378" s="5">
        <v>3</v>
      </c>
    </row>
    <row r="1379" spans="1:10">
      <c r="A1379" s="6">
        <v>43843</v>
      </c>
      <c r="B1379" s="5" t="s">
        <v>163</v>
      </c>
      <c r="C1379" s="5" t="s">
        <v>473</v>
      </c>
      <c r="D1379" s="5">
        <v>6.8</v>
      </c>
      <c r="E1379" s="5">
        <v>6.92</v>
      </c>
      <c r="F1379" s="5">
        <v>6.68</v>
      </c>
      <c r="G1379" s="5">
        <v>6.88</v>
      </c>
      <c r="H1379" s="5">
        <v>20682442</v>
      </c>
      <c r="I1379" s="5">
        <v>141457320.36</v>
      </c>
      <c r="J1379" s="5">
        <v>3</v>
      </c>
    </row>
    <row r="1380" spans="1:10">
      <c r="A1380" s="6">
        <v>43844</v>
      </c>
      <c r="B1380" s="5" t="s">
        <v>163</v>
      </c>
      <c r="C1380" s="5" t="s">
        <v>473</v>
      </c>
      <c r="D1380" s="5">
        <v>6.89</v>
      </c>
      <c r="E1380" s="5">
        <v>6.94</v>
      </c>
      <c r="F1380" s="5">
        <v>6.73</v>
      </c>
      <c r="G1380" s="5">
        <v>6.75</v>
      </c>
      <c r="H1380" s="5">
        <v>18025790</v>
      </c>
      <c r="I1380" s="5">
        <v>122761830.12</v>
      </c>
      <c r="J1380" s="5">
        <v>3</v>
      </c>
    </row>
    <row r="1381" spans="1:10">
      <c r="A1381" s="6">
        <v>43845</v>
      </c>
      <c r="B1381" s="5" t="s">
        <v>163</v>
      </c>
      <c r="C1381" s="5" t="s">
        <v>473</v>
      </c>
      <c r="D1381" s="5">
        <v>6.73</v>
      </c>
      <c r="E1381" s="5">
        <v>6.77</v>
      </c>
      <c r="F1381" s="5">
        <v>6.58</v>
      </c>
      <c r="G1381" s="5">
        <v>6.71</v>
      </c>
      <c r="H1381" s="5">
        <v>19207195</v>
      </c>
      <c r="I1381" s="5">
        <v>128120089.59</v>
      </c>
      <c r="J1381" s="5">
        <v>3</v>
      </c>
    </row>
    <row r="1382" spans="1:10">
      <c r="A1382" s="6">
        <v>43846</v>
      </c>
      <c r="B1382" s="5" t="s">
        <v>163</v>
      </c>
      <c r="C1382" s="5" t="s">
        <v>473</v>
      </c>
      <c r="D1382" s="5">
        <v>6.73</v>
      </c>
      <c r="E1382" s="5">
        <v>6.78</v>
      </c>
      <c r="F1382" s="5">
        <v>6.63</v>
      </c>
      <c r="G1382" s="5">
        <v>6.64</v>
      </c>
      <c r="H1382" s="5">
        <v>14100761</v>
      </c>
      <c r="I1382" s="5">
        <v>94416702.39</v>
      </c>
      <c r="J1382" s="5">
        <v>3</v>
      </c>
    </row>
    <row r="1383" spans="1:10">
      <c r="A1383" s="6">
        <v>43847</v>
      </c>
      <c r="B1383" s="5" t="s">
        <v>163</v>
      </c>
      <c r="C1383" s="5" t="s">
        <v>473</v>
      </c>
      <c r="D1383" s="5">
        <v>6.67</v>
      </c>
      <c r="E1383" s="5">
        <v>6.68</v>
      </c>
      <c r="F1383" s="5">
        <v>6.44</v>
      </c>
      <c r="G1383" s="5">
        <v>6.51</v>
      </c>
      <c r="H1383" s="5">
        <v>15969490</v>
      </c>
      <c r="I1383" s="5">
        <v>104739416.87</v>
      </c>
      <c r="J1383" s="5">
        <v>3</v>
      </c>
    </row>
    <row r="1384" spans="1:10">
      <c r="A1384" s="6">
        <v>43850</v>
      </c>
      <c r="B1384" s="5" t="s">
        <v>163</v>
      </c>
      <c r="C1384" s="5" t="s">
        <v>473</v>
      </c>
      <c r="D1384" s="5">
        <v>6.5</v>
      </c>
      <c r="E1384" s="5">
        <v>6.73</v>
      </c>
      <c r="F1384" s="5">
        <v>6.42</v>
      </c>
      <c r="G1384" s="5">
        <v>6.67</v>
      </c>
      <c r="H1384" s="5">
        <v>17389194</v>
      </c>
      <c r="I1384" s="5">
        <v>114769512.38</v>
      </c>
      <c r="J1384" s="5">
        <v>3</v>
      </c>
    </row>
    <row r="1385" spans="1:10">
      <c r="A1385" s="6">
        <v>43851</v>
      </c>
      <c r="B1385" s="5" t="s">
        <v>163</v>
      </c>
      <c r="C1385" s="5" t="s">
        <v>473</v>
      </c>
      <c r="D1385" s="5">
        <v>6.66</v>
      </c>
      <c r="E1385" s="5">
        <v>6.67</v>
      </c>
      <c r="F1385" s="5">
        <v>6.49</v>
      </c>
      <c r="G1385" s="5">
        <v>6.49</v>
      </c>
      <c r="H1385" s="5">
        <v>13728150</v>
      </c>
      <c r="I1385" s="5">
        <v>90125135.62</v>
      </c>
      <c r="J1385" s="5">
        <v>3</v>
      </c>
    </row>
    <row r="1386" spans="1:10">
      <c r="A1386" s="6">
        <v>43852</v>
      </c>
      <c r="B1386" s="5" t="s">
        <v>163</v>
      </c>
      <c r="C1386" s="5" t="s">
        <v>473</v>
      </c>
      <c r="D1386" s="5">
        <v>6.45</v>
      </c>
      <c r="E1386" s="5">
        <v>6.65</v>
      </c>
      <c r="F1386" s="5">
        <v>6.3</v>
      </c>
      <c r="G1386" s="5">
        <v>6.64</v>
      </c>
      <c r="H1386" s="5">
        <v>17383773</v>
      </c>
      <c r="I1386" s="5">
        <v>112767323.15</v>
      </c>
      <c r="J1386" s="5">
        <v>3</v>
      </c>
    </row>
    <row r="1387" spans="1:10">
      <c r="A1387" s="6">
        <v>43853</v>
      </c>
      <c r="B1387" s="5" t="s">
        <v>163</v>
      </c>
      <c r="C1387" s="5" t="s">
        <v>473</v>
      </c>
      <c r="D1387" s="5">
        <v>6.4</v>
      </c>
      <c r="E1387" s="5">
        <v>6.67</v>
      </c>
      <c r="F1387" s="5">
        <v>6.28</v>
      </c>
      <c r="G1387" s="5">
        <v>6.37</v>
      </c>
      <c r="H1387" s="5">
        <v>25787996</v>
      </c>
      <c r="I1387" s="5">
        <v>165988417.99</v>
      </c>
      <c r="J1387" s="5">
        <v>3</v>
      </c>
    </row>
    <row r="1388" spans="1:10">
      <c r="A1388" s="6">
        <v>43843</v>
      </c>
      <c r="B1388" s="5" t="s">
        <v>164</v>
      </c>
      <c r="C1388" s="5" t="s">
        <v>474</v>
      </c>
      <c r="D1388" s="5">
        <v>6.58</v>
      </c>
      <c r="E1388" s="5">
        <v>6.76</v>
      </c>
      <c r="F1388" s="5">
        <v>6.57</v>
      </c>
      <c r="G1388" s="5">
        <v>6.65</v>
      </c>
      <c r="H1388" s="5">
        <v>35768914</v>
      </c>
      <c r="I1388" s="5">
        <v>238031545.93</v>
      </c>
      <c r="J1388" s="5">
        <v>3</v>
      </c>
    </row>
    <row r="1389" spans="1:10">
      <c r="A1389" s="6">
        <v>43844</v>
      </c>
      <c r="B1389" s="5" t="s">
        <v>164</v>
      </c>
      <c r="C1389" s="5" t="s">
        <v>474</v>
      </c>
      <c r="D1389" s="5">
        <v>6.67</v>
      </c>
      <c r="E1389" s="5">
        <v>6.71</v>
      </c>
      <c r="F1389" s="5">
        <v>6.4</v>
      </c>
      <c r="G1389" s="5">
        <v>6.41</v>
      </c>
      <c r="H1389" s="5">
        <v>47585269</v>
      </c>
      <c r="I1389" s="5">
        <v>310193053</v>
      </c>
      <c r="J1389" s="5">
        <v>3</v>
      </c>
    </row>
    <row r="1390" spans="1:10">
      <c r="A1390" s="6">
        <v>43845</v>
      </c>
      <c r="B1390" s="5" t="s">
        <v>164</v>
      </c>
      <c r="C1390" s="5" t="s">
        <v>474</v>
      </c>
      <c r="D1390" s="5">
        <v>6.45</v>
      </c>
      <c r="E1390" s="5">
        <v>6.45</v>
      </c>
      <c r="F1390" s="5">
        <v>6.12</v>
      </c>
      <c r="G1390" s="5">
        <v>6.35</v>
      </c>
      <c r="H1390" s="5">
        <v>51912185</v>
      </c>
      <c r="I1390" s="5">
        <v>324378521.18</v>
      </c>
      <c r="J1390" s="5">
        <v>3</v>
      </c>
    </row>
    <row r="1391" spans="1:10">
      <c r="A1391" s="6">
        <v>43846</v>
      </c>
      <c r="B1391" s="5" t="s">
        <v>164</v>
      </c>
      <c r="C1391" s="5" t="s">
        <v>474</v>
      </c>
      <c r="D1391" s="5">
        <v>6.38</v>
      </c>
      <c r="E1391" s="5">
        <v>6.57</v>
      </c>
      <c r="F1391" s="5">
        <v>6.3</v>
      </c>
      <c r="G1391" s="5">
        <v>6.44</v>
      </c>
      <c r="H1391" s="5">
        <v>43730756</v>
      </c>
      <c r="I1391" s="5">
        <v>282399933.01</v>
      </c>
      <c r="J1391" s="5">
        <v>3</v>
      </c>
    </row>
    <row r="1392" spans="1:10">
      <c r="A1392" s="6">
        <v>43847</v>
      </c>
      <c r="B1392" s="5" t="s">
        <v>164</v>
      </c>
      <c r="C1392" s="5" t="s">
        <v>474</v>
      </c>
      <c r="D1392" s="5">
        <v>6.47</v>
      </c>
      <c r="E1392" s="5">
        <v>6.51</v>
      </c>
      <c r="F1392" s="5">
        <v>6.22</v>
      </c>
      <c r="G1392" s="5">
        <v>6.23</v>
      </c>
      <c r="H1392" s="5">
        <v>34288290</v>
      </c>
      <c r="I1392" s="5">
        <v>216779339.9</v>
      </c>
      <c r="J1392" s="5">
        <v>3</v>
      </c>
    </row>
    <row r="1393" spans="1:10">
      <c r="A1393" s="6">
        <v>43850</v>
      </c>
      <c r="B1393" s="5" t="s">
        <v>164</v>
      </c>
      <c r="C1393" s="5" t="s">
        <v>474</v>
      </c>
      <c r="D1393" s="5">
        <v>6.25</v>
      </c>
      <c r="E1393" s="5">
        <v>6.41</v>
      </c>
      <c r="F1393" s="5">
        <v>6.16</v>
      </c>
      <c r="G1393" s="5">
        <v>6.39</v>
      </c>
      <c r="H1393" s="5">
        <v>39405891</v>
      </c>
      <c r="I1393" s="5">
        <v>249278709.18</v>
      </c>
      <c r="J1393" s="5">
        <v>3</v>
      </c>
    </row>
    <row r="1394" spans="1:10">
      <c r="A1394" s="6">
        <v>43851</v>
      </c>
      <c r="B1394" s="5" t="s">
        <v>164</v>
      </c>
      <c r="C1394" s="5" t="s">
        <v>474</v>
      </c>
      <c r="D1394" s="5">
        <v>6.69</v>
      </c>
      <c r="E1394" s="5">
        <v>7.03</v>
      </c>
      <c r="F1394" s="5">
        <v>6.6</v>
      </c>
      <c r="G1394" s="5">
        <v>7.03</v>
      </c>
      <c r="H1394" s="5">
        <v>85910042</v>
      </c>
      <c r="I1394" s="5">
        <v>592224472.81</v>
      </c>
      <c r="J1394" s="5">
        <v>3</v>
      </c>
    </row>
    <row r="1395" spans="1:10">
      <c r="A1395" s="6">
        <v>43852</v>
      </c>
      <c r="B1395" s="5" t="s">
        <v>164</v>
      </c>
      <c r="C1395" s="5" t="s">
        <v>474</v>
      </c>
      <c r="D1395" s="5">
        <v>6.9</v>
      </c>
      <c r="E1395" s="5">
        <v>7.54</v>
      </c>
      <c r="F1395" s="5">
        <v>6.75</v>
      </c>
      <c r="G1395" s="5">
        <v>7.44</v>
      </c>
      <c r="H1395" s="5">
        <v>138456048</v>
      </c>
      <c r="I1395" s="5">
        <v>996132084.79</v>
      </c>
      <c r="J1395" s="5">
        <v>3</v>
      </c>
    </row>
    <row r="1396" spans="1:10">
      <c r="A1396" s="6">
        <v>43853</v>
      </c>
      <c r="B1396" s="5" t="s">
        <v>164</v>
      </c>
      <c r="C1396" s="5" t="s">
        <v>474</v>
      </c>
      <c r="D1396" s="5">
        <v>7.23</v>
      </c>
      <c r="E1396" s="5">
        <v>7.54</v>
      </c>
      <c r="F1396" s="5">
        <v>6.86</v>
      </c>
      <c r="G1396" s="5">
        <v>7.11</v>
      </c>
      <c r="H1396" s="5">
        <v>101745632</v>
      </c>
      <c r="I1396" s="5">
        <v>732581763.6</v>
      </c>
      <c r="J1396" s="5">
        <v>3</v>
      </c>
    </row>
    <row r="1397" spans="1:10">
      <c r="A1397" s="6">
        <v>43843</v>
      </c>
      <c r="B1397" s="5" t="s">
        <v>165</v>
      </c>
      <c r="C1397" s="5" t="s">
        <v>475</v>
      </c>
      <c r="D1397" s="5">
        <v>8.76</v>
      </c>
      <c r="E1397" s="5">
        <v>8.91</v>
      </c>
      <c r="F1397" s="5">
        <v>8.68</v>
      </c>
      <c r="G1397" s="5">
        <v>8.91</v>
      </c>
      <c r="H1397" s="5">
        <v>7342583</v>
      </c>
      <c r="I1397" s="5">
        <v>64573937.15</v>
      </c>
      <c r="J1397" s="5">
        <v>3</v>
      </c>
    </row>
    <row r="1398" spans="1:10">
      <c r="A1398" s="6">
        <v>43844</v>
      </c>
      <c r="B1398" s="5" t="s">
        <v>165</v>
      </c>
      <c r="C1398" s="5" t="s">
        <v>475</v>
      </c>
      <c r="D1398" s="5">
        <v>8.99</v>
      </c>
      <c r="E1398" s="5">
        <v>9.8</v>
      </c>
      <c r="F1398" s="5">
        <v>8.86</v>
      </c>
      <c r="G1398" s="5">
        <v>9.8</v>
      </c>
      <c r="H1398" s="5">
        <v>16055186</v>
      </c>
      <c r="I1398" s="5">
        <v>149007715.8</v>
      </c>
      <c r="J1398" s="5">
        <v>3</v>
      </c>
    </row>
    <row r="1399" spans="1:10">
      <c r="A1399" s="6">
        <v>43845</v>
      </c>
      <c r="B1399" s="5" t="s">
        <v>165</v>
      </c>
      <c r="C1399" s="5" t="s">
        <v>475</v>
      </c>
      <c r="D1399" s="5">
        <v>10.45</v>
      </c>
      <c r="E1399" s="5">
        <v>10.78</v>
      </c>
      <c r="F1399" s="5">
        <v>10.31</v>
      </c>
      <c r="G1399" s="5">
        <v>10.78</v>
      </c>
      <c r="H1399" s="5">
        <v>47394733</v>
      </c>
      <c r="I1399" s="5">
        <v>503739310.81</v>
      </c>
      <c r="J1399" s="5">
        <v>3</v>
      </c>
    </row>
    <row r="1400" spans="1:10">
      <c r="A1400" s="6">
        <v>43846</v>
      </c>
      <c r="B1400" s="5" t="s">
        <v>165</v>
      </c>
      <c r="C1400" s="5" t="s">
        <v>475</v>
      </c>
      <c r="D1400" s="5">
        <v>10.5</v>
      </c>
      <c r="E1400" s="5">
        <v>10.87</v>
      </c>
      <c r="F1400" s="5">
        <v>9.92</v>
      </c>
      <c r="G1400" s="5">
        <v>10.12</v>
      </c>
      <c r="H1400" s="5">
        <v>42321980</v>
      </c>
      <c r="I1400" s="5">
        <v>438456231.75</v>
      </c>
      <c r="J1400" s="5">
        <v>3</v>
      </c>
    </row>
    <row r="1401" spans="1:10">
      <c r="A1401" s="6">
        <v>43847</v>
      </c>
      <c r="B1401" s="5" t="s">
        <v>165</v>
      </c>
      <c r="C1401" s="5" t="s">
        <v>475</v>
      </c>
      <c r="D1401" s="5">
        <v>10.3</v>
      </c>
      <c r="E1401" s="5">
        <v>10.42</v>
      </c>
      <c r="F1401" s="5">
        <v>9.71</v>
      </c>
      <c r="G1401" s="5">
        <v>10.31</v>
      </c>
      <c r="H1401" s="5">
        <v>30696330</v>
      </c>
      <c r="I1401" s="5">
        <v>308707909.74</v>
      </c>
      <c r="J1401" s="5">
        <v>3</v>
      </c>
    </row>
    <row r="1402" spans="1:10">
      <c r="A1402" s="6">
        <v>43850</v>
      </c>
      <c r="B1402" s="5" t="s">
        <v>165</v>
      </c>
      <c r="C1402" s="5" t="s">
        <v>475</v>
      </c>
      <c r="D1402" s="5">
        <v>10.05</v>
      </c>
      <c r="E1402" s="5">
        <v>10.18</v>
      </c>
      <c r="F1402" s="5">
        <v>9.83</v>
      </c>
      <c r="G1402" s="5">
        <v>9.96</v>
      </c>
      <c r="H1402" s="5">
        <v>17481662</v>
      </c>
      <c r="I1402" s="5">
        <v>174313341.02</v>
      </c>
      <c r="J1402" s="5">
        <v>3</v>
      </c>
    </row>
    <row r="1403" spans="1:10">
      <c r="A1403" s="6">
        <v>43851</v>
      </c>
      <c r="B1403" s="5" t="s">
        <v>165</v>
      </c>
      <c r="C1403" s="5" t="s">
        <v>475</v>
      </c>
      <c r="D1403" s="5">
        <v>9.21</v>
      </c>
      <c r="E1403" s="5">
        <v>9.35</v>
      </c>
      <c r="F1403" s="5">
        <v>8.96</v>
      </c>
      <c r="G1403" s="5">
        <v>9.06</v>
      </c>
      <c r="H1403" s="5">
        <v>25893960</v>
      </c>
      <c r="I1403" s="5">
        <v>234591438.65</v>
      </c>
      <c r="J1403" s="5">
        <v>3</v>
      </c>
    </row>
    <row r="1404" spans="1:10">
      <c r="A1404" s="6">
        <v>43852</v>
      </c>
      <c r="B1404" s="5" t="s">
        <v>165</v>
      </c>
      <c r="C1404" s="5" t="s">
        <v>475</v>
      </c>
      <c r="D1404" s="5">
        <v>8.85</v>
      </c>
      <c r="E1404" s="5">
        <v>9.35</v>
      </c>
      <c r="F1404" s="5">
        <v>8.62</v>
      </c>
      <c r="G1404" s="5">
        <v>9.12</v>
      </c>
      <c r="H1404" s="5">
        <v>13418506</v>
      </c>
      <c r="I1404" s="5">
        <v>121496791.38</v>
      </c>
      <c r="J1404" s="5">
        <v>3</v>
      </c>
    </row>
    <row r="1405" spans="1:10">
      <c r="A1405" s="6">
        <v>43853</v>
      </c>
      <c r="B1405" s="5" t="s">
        <v>165</v>
      </c>
      <c r="C1405" s="5" t="s">
        <v>475</v>
      </c>
      <c r="D1405" s="5">
        <v>9.02</v>
      </c>
      <c r="E1405" s="5">
        <v>9.21</v>
      </c>
      <c r="F1405" s="5">
        <v>8.39</v>
      </c>
      <c r="G1405" s="5">
        <v>8.47</v>
      </c>
      <c r="H1405" s="5">
        <v>12053669</v>
      </c>
      <c r="I1405" s="5">
        <v>105089512.94</v>
      </c>
      <c r="J1405" s="5">
        <v>3</v>
      </c>
    </row>
    <row r="1406" spans="1:10">
      <c r="A1406" s="6">
        <v>43843</v>
      </c>
      <c r="B1406" s="5" t="s">
        <v>166</v>
      </c>
      <c r="C1406" s="5" t="s">
        <v>476</v>
      </c>
      <c r="D1406" s="5">
        <v>8.06</v>
      </c>
      <c r="E1406" s="5">
        <v>8.07</v>
      </c>
      <c r="F1406" s="5">
        <v>7.88</v>
      </c>
      <c r="G1406" s="5">
        <v>7.97</v>
      </c>
      <c r="H1406" s="5">
        <v>9290743</v>
      </c>
      <c r="I1406" s="5">
        <v>73915505.85</v>
      </c>
      <c r="J1406" s="5">
        <v>3</v>
      </c>
    </row>
    <row r="1407" spans="1:10">
      <c r="A1407" s="6">
        <v>43844</v>
      </c>
      <c r="B1407" s="5" t="s">
        <v>166</v>
      </c>
      <c r="C1407" s="5" t="s">
        <v>476</v>
      </c>
      <c r="D1407" s="5">
        <v>8</v>
      </c>
      <c r="E1407" s="5">
        <v>8</v>
      </c>
      <c r="F1407" s="5">
        <v>7.89</v>
      </c>
      <c r="G1407" s="5">
        <v>7.9</v>
      </c>
      <c r="H1407" s="5">
        <v>12790305</v>
      </c>
      <c r="I1407" s="5">
        <v>101630871.82</v>
      </c>
      <c r="J1407" s="5">
        <v>3</v>
      </c>
    </row>
    <row r="1408" spans="1:10">
      <c r="A1408" s="6">
        <v>43845</v>
      </c>
      <c r="B1408" s="5" t="s">
        <v>166</v>
      </c>
      <c r="C1408" s="5" t="s">
        <v>476</v>
      </c>
      <c r="D1408" s="5">
        <v>7.89</v>
      </c>
      <c r="E1408" s="5">
        <v>7.9</v>
      </c>
      <c r="F1408" s="5">
        <v>7.78</v>
      </c>
      <c r="G1408" s="5">
        <v>7.81</v>
      </c>
      <c r="H1408" s="5">
        <v>10346929</v>
      </c>
      <c r="I1408" s="5">
        <v>81012962.95</v>
      </c>
      <c r="J1408" s="5">
        <v>3</v>
      </c>
    </row>
    <row r="1409" spans="1:10">
      <c r="A1409" s="6">
        <v>43846</v>
      </c>
      <c r="B1409" s="5" t="s">
        <v>166</v>
      </c>
      <c r="C1409" s="5" t="s">
        <v>476</v>
      </c>
      <c r="D1409" s="5">
        <v>7.81</v>
      </c>
      <c r="E1409" s="5">
        <v>7.83</v>
      </c>
      <c r="F1409" s="5">
        <v>7.71</v>
      </c>
      <c r="G1409" s="5">
        <v>7.71</v>
      </c>
      <c r="H1409" s="5">
        <v>8162363</v>
      </c>
      <c r="I1409" s="5">
        <v>63428861.66</v>
      </c>
      <c r="J1409" s="5">
        <v>3</v>
      </c>
    </row>
    <row r="1410" spans="1:10">
      <c r="A1410" s="6">
        <v>43847</v>
      </c>
      <c r="B1410" s="5" t="s">
        <v>166</v>
      </c>
      <c r="C1410" s="5" t="s">
        <v>476</v>
      </c>
      <c r="D1410" s="5">
        <v>7.74</v>
      </c>
      <c r="E1410" s="5">
        <v>7.76</v>
      </c>
      <c r="F1410" s="5">
        <v>7.68</v>
      </c>
      <c r="G1410" s="5">
        <v>7.69</v>
      </c>
      <c r="H1410" s="5">
        <v>8131650</v>
      </c>
      <c r="I1410" s="5">
        <v>62758438.5</v>
      </c>
      <c r="J1410" s="5">
        <v>3</v>
      </c>
    </row>
    <row r="1411" spans="1:10">
      <c r="A1411" s="6">
        <v>43850</v>
      </c>
      <c r="B1411" s="5" t="s">
        <v>166</v>
      </c>
      <c r="C1411" s="5" t="s">
        <v>476</v>
      </c>
      <c r="D1411" s="5">
        <v>7.69</v>
      </c>
      <c r="E1411" s="5">
        <v>7.72</v>
      </c>
      <c r="F1411" s="5">
        <v>7.53</v>
      </c>
      <c r="G1411" s="5">
        <v>7.6</v>
      </c>
      <c r="H1411" s="5">
        <v>8124171</v>
      </c>
      <c r="I1411" s="5">
        <v>61725074.69</v>
      </c>
      <c r="J1411" s="5">
        <v>3</v>
      </c>
    </row>
    <row r="1412" spans="1:10">
      <c r="A1412" s="6">
        <v>43851</v>
      </c>
      <c r="B1412" s="5" t="s">
        <v>166</v>
      </c>
      <c r="C1412" s="5" t="s">
        <v>476</v>
      </c>
      <c r="D1412" s="5">
        <v>7.58</v>
      </c>
      <c r="E1412" s="5">
        <v>7.58</v>
      </c>
      <c r="F1412" s="5">
        <v>7.31</v>
      </c>
      <c r="G1412" s="5">
        <v>7.36</v>
      </c>
      <c r="H1412" s="5">
        <v>12094800</v>
      </c>
      <c r="I1412" s="5">
        <v>90152629.49</v>
      </c>
      <c r="J1412" s="5">
        <v>3</v>
      </c>
    </row>
    <row r="1413" spans="1:10">
      <c r="A1413" s="6">
        <v>43852</v>
      </c>
      <c r="B1413" s="5" t="s">
        <v>166</v>
      </c>
      <c r="C1413" s="5" t="s">
        <v>476</v>
      </c>
      <c r="D1413" s="5">
        <v>7.31</v>
      </c>
      <c r="E1413" s="5">
        <v>7.53</v>
      </c>
      <c r="F1413" s="5">
        <v>7.26</v>
      </c>
      <c r="G1413" s="5">
        <v>7.44</v>
      </c>
      <c r="H1413" s="5">
        <v>7604297</v>
      </c>
      <c r="I1413" s="5">
        <v>56473741.71</v>
      </c>
      <c r="J1413" s="5">
        <v>3</v>
      </c>
    </row>
    <row r="1414" spans="1:10">
      <c r="A1414" s="6">
        <v>43853</v>
      </c>
      <c r="B1414" s="5" t="s">
        <v>166</v>
      </c>
      <c r="C1414" s="5" t="s">
        <v>476</v>
      </c>
      <c r="D1414" s="5">
        <v>7.38</v>
      </c>
      <c r="E1414" s="5">
        <v>7.58</v>
      </c>
      <c r="F1414" s="5">
        <v>7.33</v>
      </c>
      <c r="G1414" s="5">
        <v>7.51</v>
      </c>
      <c r="H1414" s="5">
        <v>12243263</v>
      </c>
      <c r="I1414" s="5">
        <v>91671467.66</v>
      </c>
      <c r="J1414" s="5">
        <v>3</v>
      </c>
    </row>
    <row r="1415" spans="1:10">
      <c r="A1415" s="6">
        <v>43843</v>
      </c>
      <c r="B1415" s="5" t="s">
        <v>167</v>
      </c>
      <c r="C1415" s="5" t="s">
        <v>477</v>
      </c>
      <c r="D1415" s="5">
        <v>8.33</v>
      </c>
      <c r="E1415" s="5">
        <v>8.36</v>
      </c>
      <c r="F1415" s="5">
        <v>8.1</v>
      </c>
      <c r="G1415" s="5">
        <v>8.34</v>
      </c>
      <c r="H1415" s="5">
        <v>61295111</v>
      </c>
      <c r="I1415" s="5">
        <v>505212375.74</v>
      </c>
      <c r="J1415" s="5">
        <v>3</v>
      </c>
    </row>
    <row r="1416" spans="1:10">
      <c r="A1416" s="6">
        <v>43844</v>
      </c>
      <c r="B1416" s="5" t="s">
        <v>167</v>
      </c>
      <c r="C1416" s="5" t="s">
        <v>477</v>
      </c>
      <c r="D1416" s="5">
        <v>8.32</v>
      </c>
      <c r="E1416" s="5">
        <v>8.45</v>
      </c>
      <c r="F1416" s="5">
        <v>8.11</v>
      </c>
      <c r="G1416" s="5">
        <v>8.14</v>
      </c>
      <c r="H1416" s="5">
        <v>55576051</v>
      </c>
      <c r="I1416" s="5">
        <v>457272272.63</v>
      </c>
      <c r="J1416" s="5">
        <v>3</v>
      </c>
    </row>
    <row r="1417" spans="1:10">
      <c r="A1417" s="6">
        <v>43845</v>
      </c>
      <c r="B1417" s="5" t="s">
        <v>167</v>
      </c>
      <c r="C1417" s="5" t="s">
        <v>477</v>
      </c>
      <c r="D1417" s="5">
        <v>8.13</v>
      </c>
      <c r="E1417" s="5">
        <v>8.29</v>
      </c>
      <c r="F1417" s="5">
        <v>8.09</v>
      </c>
      <c r="G1417" s="5">
        <v>8.22</v>
      </c>
      <c r="H1417" s="5">
        <v>48288739</v>
      </c>
      <c r="I1417" s="5">
        <v>396665398.5</v>
      </c>
      <c r="J1417" s="5">
        <v>3</v>
      </c>
    </row>
    <row r="1418" spans="1:10">
      <c r="A1418" s="6">
        <v>43846</v>
      </c>
      <c r="B1418" s="5" t="s">
        <v>167</v>
      </c>
      <c r="C1418" s="5" t="s">
        <v>477</v>
      </c>
      <c r="D1418" s="5">
        <v>8</v>
      </c>
      <c r="E1418" s="5">
        <v>8.22</v>
      </c>
      <c r="F1418" s="5">
        <v>7.91</v>
      </c>
      <c r="G1418" s="5">
        <v>8.14</v>
      </c>
      <c r="H1418" s="5">
        <v>81963605</v>
      </c>
      <c r="I1418" s="5">
        <v>660736613.66</v>
      </c>
      <c r="J1418" s="5">
        <v>3</v>
      </c>
    </row>
    <row r="1419" spans="1:10">
      <c r="A1419" s="6">
        <v>43847</v>
      </c>
      <c r="B1419" s="5" t="s">
        <v>167</v>
      </c>
      <c r="C1419" s="5" t="s">
        <v>477</v>
      </c>
      <c r="D1419" s="5">
        <v>8.14</v>
      </c>
      <c r="E1419" s="5">
        <v>8.17</v>
      </c>
      <c r="F1419" s="5">
        <v>7.65</v>
      </c>
      <c r="G1419" s="5">
        <v>7.66</v>
      </c>
      <c r="H1419" s="5">
        <v>96033540</v>
      </c>
      <c r="I1419" s="5">
        <v>754509707.41</v>
      </c>
      <c r="J1419" s="5">
        <v>3</v>
      </c>
    </row>
    <row r="1420" spans="1:10">
      <c r="A1420" s="6">
        <v>43850</v>
      </c>
      <c r="B1420" s="5" t="s">
        <v>167</v>
      </c>
      <c r="C1420" s="5" t="s">
        <v>477</v>
      </c>
      <c r="D1420" s="5">
        <v>7.65</v>
      </c>
      <c r="E1420" s="5">
        <v>8.29</v>
      </c>
      <c r="F1420" s="5">
        <v>7.59</v>
      </c>
      <c r="G1420" s="5">
        <v>8.18</v>
      </c>
      <c r="H1420" s="5">
        <v>105979664</v>
      </c>
      <c r="I1420" s="5">
        <v>854261012.05</v>
      </c>
      <c r="J1420" s="5">
        <v>3</v>
      </c>
    </row>
    <row r="1421" spans="1:10">
      <c r="A1421" s="6">
        <v>43851</v>
      </c>
      <c r="B1421" s="5" t="s">
        <v>167</v>
      </c>
      <c r="C1421" s="5" t="s">
        <v>477</v>
      </c>
      <c r="D1421" s="5">
        <v>8.17</v>
      </c>
      <c r="E1421" s="5">
        <v>8.34</v>
      </c>
      <c r="F1421" s="5">
        <v>8.05</v>
      </c>
      <c r="G1421" s="5">
        <v>8.09</v>
      </c>
      <c r="H1421" s="5">
        <v>55626462</v>
      </c>
      <c r="I1421" s="5">
        <v>454069152.75</v>
      </c>
      <c r="J1421" s="5">
        <v>3</v>
      </c>
    </row>
    <row r="1422" spans="1:10">
      <c r="A1422" s="6">
        <v>43852</v>
      </c>
      <c r="B1422" s="5" t="s">
        <v>167</v>
      </c>
      <c r="C1422" s="5" t="s">
        <v>477</v>
      </c>
      <c r="D1422" s="5">
        <v>8.07</v>
      </c>
      <c r="E1422" s="5">
        <v>8.14</v>
      </c>
      <c r="F1422" s="5">
        <v>7.79</v>
      </c>
      <c r="G1422" s="5">
        <v>8.04</v>
      </c>
      <c r="H1422" s="5">
        <v>48469883</v>
      </c>
      <c r="I1422" s="5">
        <v>386959669.87</v>
      </c>
      <c r="J1422" s="5">
        <v>3</v>
      </c>
    </row>
    <row r="1423" spans="1:10">
      <c r="A1423" s="6">
        <v>43853</v>
      </c>
      <c r="B1423" s="5" t="s">
        <v>167</v>
      </c>
      <c r="C1423" s="5" t="s">
        <v>477</v>
      </c>
      <c r="D1423" s="5">
        <v>7.95</v>
      </c>
      <c r="E1423" s="5">
        <v>8.08</v>
      </c>
      <c r="F1423" s="5">
        <v>7.35</v>
      </c>
      <c r="G1423" s="5">
        <v>7.56</v>
      </c>
      <c r="H1423" s="5">
        <v>68354517</v>
      </c>
      <c r="I1423" s="5">
        <v>526868475.29</v>
      </c>
      <c r="J1423" s="5">
        <v>3</v>
      </c>
    </row>
    <row r="1424" spans="1:10">
      <c r="A1424" s="6">
        <v>43843</v>
      </c>
      <c r="B1424" s="5" t="s">
        <v>168</v>
      </c>
      <c r="C1424" s="5" t="s">
        <v>478</v>
      </c>
      <c r="D1424" s="5">
        <v>3.89</v>
      </c>
      <c r="E1424" s="5">
        <v>3.93</v>
      </c>
      <c r="F1424" s="5">
        <v>3.83</v>
      </c>
      <c r="G1424" s="5">
        <v>3.92</v>
      </c>
      <c r="H1424" s="5">
        <v>7341920</v>
      </c>
      <c r="I1424" s="5">
        <v>28521752.4</v>
      </c>
      <c r="J1424" s="5">
        <v>3</v>
      </c>
    </row>
    <row r="1425" spans="1:10">
      <c r="A1425" s="6">
        <v>43844</v>
      </c>
      <c r="B1425" s="5" t="s">
        <v>168</v>
      </c>
      <c r="C1425" s="5" t="s">
        <v>478</v>
      </c>
      <c r="D1425" s="5">
        <v>3.93</v>
      </c>
      <c r="E1425" s="5">
        <v>3.94</v>
      </c>
      <c r="F1425" s="5">
        <v>3.89</v>
      </c>
      <c r="G1425" s="5">
        <v>3.92</v>
      </c>
      <c r="H1425" s="5">
        <v>7371500</v>
      </c>
      <c r="I1425" s="5">
        <v>28893294</v>
      </c>
      <c r="J1425" s="5">
        <v>3</v>
      </c>
    </row>
    <row r="1426" spans="1:10">
      <c r="A1426" s="6">
        <v>43845</v>
      </c>
      <c r="B1426" s="5" t="s">
        <v>168</v>
      </c>
      <c r="C1426" s="5" t="s">
        <v>478</v>
      </c>
      <c r="D1426" s="5">
        <v>3.91</v>
      </c>
      <c r="E1426" s="5">
        <v>3.92</v>
      </c>
      <c r="F1426" s="5">
        <v>3.82</v>
      </c>
      <c r="G1426" s="5">
        <v>3.89</v>
      </c>
      <c r="H1426" s="5">
        <v>9482891</v>
      </c>
      <c r="I1426" s="5">
        <v>36729737.15</v>
      </c>
      <c r="J1426" s="5">
        <v>3</v>
      </c>
    </row>
    <row r="1427" spans="1:10">
      <c r="A1427" s="6">
        <v>43846</v>
      </c>
      <c r="B1427" s="5" t="s">
        <v>168</v>
      </c>
      <c r="C1427" s="5" t="s">
        <v>478</v>
      </c>
      <c r="D1427" s="5">
        <v>3.91</v>
      </c>
      <c r="E1427" s="5">
        <v>3.94</v>
      </c>
      <c r="F1427" s="5">
        <v>3.82</v>
      </c>
      <c r="G1427" s="5">
        <v>3.84</v>
      </c>
      <c r="H1427" s="5">
        <v>8476000</v>
      </c>
      <c r="I1427" s="5">
        <v>32862999</v>
      </c>
      <c r="J1427" s="5">
        <v>3</v>
      </c>
    </row>
    <row r="1428" spans="1:10">
      <c r="A1428" s="6">
        <v>43847</v>
      </c>
      <c r="B1428" s="5" t="s">
        <v>168</v>
      </c>
      <c r="C1428" s="5" t="s">
        <v>478</v>
      </c>
      <c r="D1428" s="5">
        <v>3.85</v>
      </c>
      <c r="E1428" s="5">
        <v>3.88</v>
      </c>
      <c r="F1428" s="5">
        <v>3.77</v>
      </c>
      <c r="G1428" s="5">
        <v>3.78</v>
      </c>
      <c r="H1428" s="5">
        <v>7916700</v>
      </c>
      <c r="I1428" s="5">
        <v>30226259</v>
      </c>
      <c r="J1428" s="5">
        <v>3</v>
      </c>
    </row>
    <row r="1429" spans="1:10">
      <c r="A1429" s="6">
        <v>43850</v>
      </c>
      <c r="B1429" s="5" t="s">
        <v>168</v>
      </c>
      <c r="C1429" s="5" t="s">
        <v>478</v>
      </c>
      <c r="D1429" s="5">
        <v>3.79</v>
      </c>
      <c r="E1429" s="5">
        <v>3.81</v>
      </c>
      <c r="F1429" s="5">
        <v>3.75</v>
      </c>
      <c r="G1429" s="5">
        <v>3.81</v>
      </c>
      <c r="H1429" s="5">
        <v>5636452</v>
      </c>
      <c r="I1429" s="5">
        <v>21321426.24</v>
      </c>
      <c r="J1429" s="5">
        <v>3</v>
      </c>
    </row>
    <row r="1430" spans="1:10">
      <c r="A1430" s="6">
        <v>43851</v>
      </c>
      <c r="B1430" s="5" t="s">
        <v>168</v>
      </c>
      <c r="C1430" s="5" t="s">
        <v>478</v>
      </c>
      <c r="D1430" s="5">
        <v>3.79</v>
      </c>
      <c r="E1430" s="5">
        <v>3.81</v>
      </c>
      <c r="F1430" s="5">
        <v>3.71</v>
      </c>
      <c r="G1430" s="5">
        <v>3.71</v>
      </c>
      <c r="H1430" s="5">
        <v>7305311</v>
      </c>
      <c r="I1430" s="5">
        <v>27373474.03</v>
      </c>
      <c r="J1430" s="5">
        <v>3</v>
      </c>
    </row>
    <row r="1431" spans="1:10">
      <c r="A1431" s="6">
        <v>43852</v>
      </c>
      <c r="B1431" s="5" t="s">
        <v>168</v>
      </c>
      <c r="C1431" s="5" t="s">
        <v>478</v>
      </c>
      <c r="D1431" s="5">
        <v>3.7</v>
      </c>
      <c r="E1431" s="5">
        <v>3.73</v>
      </c>
      <c r="F1431" s="5">
        <v>3.63</v>
      </c>
      <c r="G1431" s="5">
        <v>3.69</v>
      </c>
      <c r="H1431" s="5">
        <v>7851022</v>
      </c>
      <c r="I1431" s="5">
        <v>28860431.49</v>
      </c>
      <c r="J1431" s="5">
        <v>3</v>
      </c>
    </row>
    <row r="1432" spans="1:10">
      <c r="A1432" s="6">
        <v>43853</v>
      </c>
      <c r="B1432" s="5" t="s">
        <v>168</v>
      </c>
      <c r="C1432" s="5" t="s">
        <v>478</v>
      </c>
      <c r="D1432" s="5">
        <v>3.68</v>
      </c>
      <c r="E1432" s="5">
        <v>3.7</v>
      </c>
      <c r="F1432" s="5">
        <v>3.49</v>
      </c>
      <c r="G1432" s="5">
        <v>3.54</v>
      </c>
      <c r="H1432" s="5">
        <v>11475266</v>
      </c>
      <c r="I1432" s="5">
        <v>41208830.9</v>
      </c>
      <c r="J1432" s="5">
        <v>3</v>
      </c>
    </row>
    <row r="1433" spans="1:10">
      <c r="A1433" s="6">
        <v>43843</v>
      </c>
      <c r="B1433" s="5" t="s">
        <v>169</v>
      </c>
      <c r="C1433" s="5" t="s">
        <v>479</v>
      </c>
      <c r="D1433" s="5">
        <v>5.98</v>
      </c>
      <c r="E1433" s="5">
        <v>6.24</v>
      </c>
      <c r="F1433" s="5">
        <v>5.86</v>
      </c>
      <c r="G1433" s="5">
        <v>6.1</v>
      </c>
      <c r="H1433" s="5">
        <v>100897982</v>
      </c>
      <c r="I1433" s="5">
        <v>611287148.6</v>
      </c>
      <c r="J1433" s="5">
        <v>3</v>
      </c>
    </row>
    <row r="1434" spans="1:10">
      <c r="A1434" s="6">
        <v>43844</v>
      </c>
      <c r="B1434" s="5" t="s">
        <v>169</v>
      </c>
      <c r="C1434" s="5" t="s">
        <v>479</v>
      </c>
      <c r="D1434" s="5">
        <v>6.05</v>
      </c>
      <c r="E1434" s="5">
        <v>6.39</v>
      </c>
      <c r="F1434" s="5">
        <v>6.05</v>
      </c>
      <c r="G1434" s="5">
        <v>6.39</v>
      </c>
      <c r="H1434" s="5">
        <v>126673845</v>
      </c>
      <c r="I1434" s="5">
        <v>790441178.76</v>
      </c>
      <c r="J1434" s="5">
        <v>3</v>
      </c>
    </row>
    <row r="1435" spans="1:10">
      <c r="A1435" s="6">
        <v>43845</v>
      </c>
      <c r="B1435" s="5" t="s">
        <v>169</v>
      </c>
      <c r="C1435" s="5" t="s">
        <v>479</v>
      </c>
      <c r="D1435" s="5">
        <v>6.3</v>
      </c>
      <c r="E1435" s="5">
        <v>6.42</v>
      </c>
      <c r="F1435" s="5">
        <v>6.18</v>
      </c>
      <c r="G1435" s="5">
        <v>6.37</v>
      </c>
      <c r="H1435" s="5">
        <v>97644905</v>
      </c>
      <c r="I1435" s="5">
        <v>614627148.18</v>
      </c>
      <c r="J1435" s="5">
        <v>3</v>
      </c>
    </row>
    <row r="1436" spans="1:10">
      <c r="A1436" s="6">
        <v>43846</v>
      </c>
      <c r="B1436" s="5" t="s">
        <v>169</v>
      </c>
      <c r="C1436" s="5" t="s">
        <v>479</v>
      </c>
      <c r="D1436" s="5">
        <v>6.36</v>
      </c>
      <c r="E1436" s="5">
        <v>6.58</v>
      </c>
      <c r="F1436" s="5">
        <v>6.27</v>
      </c>
      <c r="G1436" s="5">
        <v>6.5</v>
      </c>
      <c r="H1436" s="5">
        <v>122855673</v>
      </c>
      <c r="I1436" s="5">
        <v>791848217.85</v>
      </c>
      <c r="J1436" s="5">
        <v>3</v>
      </c>
    </row>
    <row r="1437" spans="1:10">
      <c r="A1437" s="6">
        <v>43847</v>
      </c>
      <c r="B1437" s="5" t="s">
        <v>169</v>
      </c>
      <c r="C1437" s="5" t="s">
        <v>479</v>
      </c>
      <c r="D1437" s="5">
        <v>6.45</v>
      </c>
      <c r="E1437" s="5">
        <v>6.49</v>
      </c>
      <c r="F1437" s="5">
        <v>6.14</v>
      </c>
      <c r="G1437" s="5">
        <v>6.16</v>
      </c>
      <c r="H1437" s="5">
        <v>100937672</v>
      </c>
      <c r="I1437" s="5">
        <v>634374906.16</v>
      </c>
      <c r="J1437" s="5">
        <v>3</v>
      </c>
    </row>
    <row r="1438" spans="1:10">
      <c r="A1438" s="6">
        <v>43850</v>
      </c>
      <c r="B1438" s="5" t="s">
        <v>169</v>
      </c>
      <c r="C1438" s="5" t="s">
        <v>479</v>
      </c>
      <c r="D1438" s="5">
        <v>6.03</v>
      </c>
      <c r="E1438" s="5">
        <v>6.43</v>
      </c>
      <c r="F1438" s="5">
        <v>6.02</v>
      </c>
      <c r="G1438" s="5">
        <v>6.36</v>
      </c>
      <c r="H1438" s="5">
        <v>90994575</v>
      </c>
      <c r="I1438" s="5">
        <v>568007927.01</v>
      </c>
      <c r="J1438" s="5">
        <v>3</v>
      </c>
    </row>
    <row r="1439" spans="1:10">
      <c r="A1439" s="6">
        <v>43851</v>
      </c>
      <c r="B1439" s="5" t="s">
        <v>169</v>
      </c>
      <c r="C1439" s="5" t="s">
        <v>479</v>
      </c>
      <c r="D1439" s="5">
        <v>6.29</v>
      </c>
      <c r="E1439" s="5">
        <v>6.6</v>
      </c>
      <c r="F1439" s="5">
        <v>6.24</v>
      </c>
      <c r="G1439" s="5">
        <v>6.5</v>
      </c>
      <c r="H1439" s="5">
        <v>134759821</v>
      </c>
      <c r="I1439" s="5">
        <v>871769234.52</v>
      </c>
      <c r="J1439" s="5">
        <v>3</v>
      </c>
    </row>
    <row r="1440" spans="1:10">
      <c r="A1440" s="6">
        <v>43852</v>
      </c>
      <c r="B1440" s="5" t="s">
        <v>169</v>
      </c>
      <c r="C1440" s="5" t="s">
        <v>479</v>
      </c>
      <c r="D1440" s="5">
        <v>6.41</v>
      </c>
      <c r="E1440" s="5">
        <v>6.8</v>
      </c>
      <c r="F1440" s="5">
        <v>6.1</v>
      </c>
      <c r="G1440" s="5">
        <v>6.78</v>
      </c>
      <c r="H1440" s="5">
        <v>142582250</v>
      </c>
      <c r="I1440" s="5">
        <v>927670208.96</v>
      </c>
      <c r="J1440" s="5">
        <v>3</v>
      </c>
    </row>
    <row r="1441" spans="1:10">
      <c r="A1441" s="6">
        <v>43853</v>
      </c>
      <c r="B1441" s="5" t="s">
        <v>169</v>
      </c>
      <c r="C1441" s="5" t="s">
        <v>479</v>
      </c>
      <c r="D1441" s="5">
        <v>6.65</v>
      </c>
      <c r="E1441" s="5">
        <v>7.46</v>
      </c>
      <c r="F1441" s="5">
        <v>6.6</v>
      </c>
      <c r="G1441" s="5">
        <v>6.97</v>
      </c>
      <c r="H1441" s="5">
        <v>195371505</v>
      </c>
      <c r="I1441" s="5">
        <v>1377084371.69</v>
      </c>
      <c r="J1441" s="5">
        <v>3</v>
      </c>
    </row>
    <row r="1442" spans="1:10">
      <c r="A1442" s="6">
        <v>43843</v>
      </c>
      <c r="B1442" s="5" t="s">
        <v>170</v>
      </c>
      <c r="C1442" s="5" t="s">
        <v>480</v>
      </c>
      <c r="D1442" s="5">
        <v>52.29</v>
      </c>
      <c r="E1442" s="5">
        <v>53.4</v>
      </c>
      <c r="F1442" s="5">
        <v>51.61</v>
      </c>
      <c r="G1442" s="5">
        <v>53.4</v>
      </c>
      <c r="H1442" s="5">
        <v>5102958</v>
      </c>
      <c r="I1442" s="5">
        <v>269851676.73</v>
      </c>
      <c r="J1442" s="5">
        <v>3</v>
      </c>
    </row>
    <row r="1443" spans="1:10">
      <c r="A1443" s="6">
        <v>43844</v>
      </c>
      <c r="B1443" s="5" t="s">
        <v>170</v>
      </c>
      <c r="C1443" s="5" t="s">
        <v>480</v>
      </c>
      <c r="D1443" s="5">
        <v>53.95</v>
      </c>
      <c r="E1443" s="5">
        <v>54.65</v>
      </c>
      <c r="F1443" s="5">
        <v>51.76</v>
      </c>
      <c r="G1443" s="5">
        <v>51.91</v>
      </c>
      <c r="H1443" s="5">
        <v>5052816</v>
      </c>
      <c r="I1443" s="5">
        <v>266075095.62</v>
      </c>
      <c r="J1443" s="5">
        <v>3</v>
      </c>
    </row>
    <row r="1444" spans="1:10">
      <c r="A1444" s="6">
        <v>43845</v>
      </c>
      <c r="B1444" s="5" t="s">
        <v>170</v>
      </c>
      <c r="C1444" s="5" t="s">
        <v>480</v>
      </c>
      <c r="D1444" s="5">
        <v>52</v>
      </c>
      <c r="E1444" s="5">
        <v>52.88</v>
      </c>
      <c r="F1444" s="5">
        <v>51.55</v>
      </c>
      <c r="G1444" s="5">
        <v>52.5</v>
      </c>
      <c r="H1444" s="5">
        <v>4102167</v>
      </c>
      <c r="I1444" s="5">
        <v>214020306.67</v>
      </c>
      <c r="J1444" s="5">
        <v>3</v>
      </c>
    </row>
    <row r="1445" spans="1:10">
      <c r="A1445" s="6">
        <v>43846</v>
      </c>
      <c r="B1445" s="5" t="s">
        <v>170</v>
      </c>
      <c r="C1445" s="5" t="s">
        <v>480</v>
      </c>
      <c r="D1445" s="5">
        <v>52.68</v>
      </c>
      <c r="E1445" s="5">
        <v>53.3</v>
      </c>
      <c r="F1445" s="5">
        <v>52.12</v>
      </c>
      <c r="G1445" s="5">
        <v>52.88</v>
      </c>
      <c r="H1445" s="5">
        <v>3576669</v>
      </c>
      <c r="I1445" s="5">
        <v>188748943.07</v>
      </c>
      <c r="J1445" s="5">
        <v>3</v>
      </c>
    </row>
    <row r="1446" spans="1:10">
      <c r="A1446" s="6">
        <v>43847</v>
      </c>
      <c r="B1446" s="5" t="s">
        <v>170</v>
      </c>
      <c r="C1446" s="5" t="s">
        <v>480</v>
      </c>
      <c r="D1446" s="5">
        <v>53.07</v>
      </c>
      <c r="E1446" s="5">
        <v>54.19</v>
      </c>
      <c r="F1446" s="5">
        <v>52.02</v>
      </c>
      <c r="G1446" s="5">
        <v>53</v>
      </c>
      <c r="H1446" s="5">
        <v>5082159</v>
      </c>
      <c r="I1446" s="5">
        <v>269966261.84</v>
      </c>
      <c r="J1446" s="5">
        <v>3</v>
      </c>
    </row>
    <row r="1447" spans="1:10">
      <c r="A1447" s="6">
        <v>43850</v>
      </c>
      <c r="B1447" s="5" t="s">
        <v>170</v>
      </c>
      <c r="C1447" s="5" t="s">
        <v>480</v>
      </c>
      <c r="D1447" s="5">
        <v>53.38</v>
      </c>
      <c r="E1447" s="5">
        <v>56.63</v>
      </c>
      <c r="F1447" s="5">
        <v>52.9</v>
      </c>
      <c r="G1447" s="5">
        <v>56.32</v>
      </c>
      <c r="H1447" s="5">
        <v>9478502</v>
      </c>
      <c r="I1447" s="5">
        <v>518893884.66</v>
      </c>
      <c r="J1447" s="5">
        <v>3</v>
      </c>
    </row>
    <row r="1448" spans="1:10">
      <c r="A1448" s="6">
        <v>43851</v>
      </c>
      <c r="B1448" s="5" t="s">
        <v>170</v>
      </c>
      <c r="C1448" s="5" t="s">
        <v>480</v>
      </c>
      <c r="D1448" s="5">
        <v>55.6</v>
      </c>
      <c r="E1448" s="5">
        <v>56.5</v>
      </c>
      <c r="F1448" s="5">
        <v>55.32</v>
      </c>
      <c r="G1448" s="5">
        <v>55.42</v>
      </c>
      <c r="H1448" s="5">
        <v>6130111</v>
      </c>
      <c r="I1448" s="5">
        <v>342331085.52</v>
      </c>
      <c r="J1448" s="5">
        <v>3</v>
      </c>
    </row>
    <row r="1449" spans="1:10">
      <c r="A1449" s="6">
        <v>43852</v>
      </c>
      <c r="B1449" s="5" t="s">
        <v>170</v>
      </c>
      <c r="C1449" s="5" t="s">
        <v>480</v>
      </c>
      <c r="D1449" s="5">
        <v>55.27</v>
      </c>
      <c r="E1449" s="5">
        <v>57.26</v>
      </c>
      <c r="F1449" s="5">
        <v>53.4</v>
      </c>
      <c r="G1449" s="5">
        <v>56.22</v>
      </c>
      <c r="H1449" s="5">
        <v>5949885</v>
      </c>
      <c r="I1449" s="5">
        <v>333366283.19</v>
      </c>
      <c r="J1449" s="5">
        <v>3</v>
      </c>
    </row>
    <row r="1450" spans="1:10">
      <c r="A1450" s="6">
        <v>43853</v>
      </c>
      <c r="B1450" s="5" t="s">
        <v>170</v>
      </c>
      <c r="C1450" s="5" t="s">
        <v>480</v>
      </c>
      <c r="D1450" s="5">
        <v>55.45</v>
      </c>
      <c r="E1450" s="5">
        <v>55.88</v>
      </c>
      <c r="F1450" s="5">
        <v>52.42</v>
      </c>
      <c r="G1450" s="5">
        <v>53.46</v>
      </c>
      <c r="H1450" s="5">
        <v>9828811</v>
      </c>
      <c r="I1450" s="5">
        <v>529433446.12</v>
      </c>
      <c r="J1450" s="5">
        <v>3</v>
      </c>
    </row>
    <row r="1451" spans="1:10">
      <c r="A1451" s="6">
        <v>43843</v>
      </c>
      <c r="B1451" s="5" t="s">
        <v>171</v>
      </c>
      <c r="C1451" s="5" t="s">
        <v>481</v>
      </c>
      <c r="D1451" s="5">
        <v>12.31</v>
      </c>
      <c r="E1451" s="5">
        <v>12.8</v>
      </c>
      <c r="F1451" s="5">
        <v>12.31</v>
      </c>
      <c r="G1451" s="5">
        <v>12.72</v>
      </c>
      <c r="H1451" s="5">
        <v>26111363</v>
      </c>
      <c r="I1451" s="5">
        <v>329109034.87</v>
      </c>
      <c r="J1451" s="5">
        <v>3</v>
      </c>
    </row>
    <row r="1452" spans="1:10">
      <c r="A1452" s="6">
        <v>43844</v>
      </c>
      <c r="B1452" s="5" t="s">
        <v>171</v>
      </c>
      <c r="C1452" s="5" t="s">
        <v>481</v>
      </c>
      <c r="D1452" s="5">
        <v>12.78</v>
      </c>
      <c r="E1452" s="5">
        <v>13.32</v>
      </c>
      <c r="F1452" s="5">
        <v>12.75</v>
      </c>
      <c r="G1452" s="5">
        <v>12.89</v>
      </c>
      <c r="H1452" s="5">
        <v>32268573</v>
      </c>
      <c r="I1452" s="5">
        <v>419332309.95</v>
      </c>
      <c r="J1452" s="5">
        <v>3</v>
      </c>
    </row>
    <row r="1453" spans="1:10">
      <c r="A1453" s="6">
        <v>43845</v>
      </c>
      <c r="B1453" s="5" t="s">
        <v>171</v>
      </c>
      <c r="C1453" s="5" t="s">
        <v>481</v>
      </c>
      <c r="D1453" s="5">
        <v>13.01</v>
      </c>
      <c r="E1453" s="5">
        <v>13.39</v>
      </c>
      <c r="F1453" s="5">
        <v>12.71</v>
      </c>
      <c r="G1453" s="5">
        <v>13.39</v>
      </c>
      <c r="H1453" s="5">
        <v>39830712</v>
      </c>
      <c r="I1453" s="5">
        <v>521851125.73</v>
      </c>
      <c r="J1453" s="5">
        <v>3</v>
      </c>
    </row>
    <row r="1454" spans="1:10">
      <c r="A1454" s="6">
        <v>43846</v>
      </c>
      <c r="B1454" s="5" t="s">
        <v>171</v>
      </c>
      <c r="C1454" s="5" t="s">
        <v>481</v>
      </c>
      <c r="D1454" s="5">
        <v>13.2</v>
      </c>
      <c r="E1454" s="5">
        <v>13.3</v>
      </c>
      <c r="F1454" s="5">
        <v>12.91</v>
      </c>
      <c r="G1454" s="5">
        <v>13.14</v>
      </c>
      <c r="H1454" s="5">
        <v>29722346</v>
      </c>
      <c r="I1454" s="5">
        <v>388263425.58</v>
      </c>
      <c r="J1454" s="5">
        <v>3</v>
      </c>
    </row>
    <row r="1455" spans="1:10">
      <c r="A1455" s="6">
        <v>43847</v>
      </c>
      <c r="B1455" s="5" t="s">
        <v>171</v>
      </c>
      <c r="C1455" s="5" t="s">
        <v>481</v>
      </c>
      <c r="D1455" s="5">
        <v>13.14</v>
      </c>
      <c r="E1455" s="5">
        <v>13.29</v>
      </c>
      <c r="F1455" s="5">
        <v>12.84</v>
      </c>
      <c r="G1455" s="5">
        <v>12.94</v>
      </c>
      <c r="H1455" s="5">
        <v>17073971</v>
      </c>
      <c r="I1455" s="5">
        <v>222042365.34</v>
      </c>
      <c r="J1455" s="5">
        <v>3</v>
      </c>
    </row>
    <row r="1456" spans="1:10">
      <c r="A1456" s="6">
        <v>43850</v>
      </c>
      <c r="B1456" s="5" t="s">
        <v>171</v>
      </c>
      <c r="C1456" s="5" t="s">
        <v>481</v>
      </c>
      <c r="D1456" s="5">
        <v>12.8</v>
      </c>
      <c r="E1456" s="5">
        <v>13.5</v>
      </c>
      <c r="F1456" s="5">
        <v>12.8</v>
      </c>
      <c r="G1456" s="5">
        <v>13.3</v>
      </c>
      <c r="H1456" s="5">
        <v>30007732</v>
      </c>
      <c r="I1456" s="5">
        <v>396351131.47</v>
      </c>
      <c r="J1456" s="5">
        <v>3</v>
      </c>
    </row>
    <row r="1457" spans="1:10">
      <c r="A1457" s="6">
        <v>43851</v>
      </c>
      <c r="B1457" s="5" t="s">
        <v>171</v>
      </c>
      <c r="C1457" s="5" t="s">
        <v>481</v>
      </c>
      <c r="D1457" s="5">
        <v>13.21</v>
      </c>
      <c r="E1457" s="5">
        <v>13.85</v>
      </c>
      <c r="F1457" s="5">
        <v>13.09</v>
      </c>
      <c r="G1457" s="5">
        <v>13.65</v>
      </c>
      <c r="H1457" s="5">
        <v>29476150</v>
      </c>
      <c r="I1457" s="5">
        <v>395873867.24</v>
      </c>
      <c r="J1457" s="5">
        <v>3</v>
      </c>
    </row>
    <row r="1458" spans="1:10">
      <c r="A1458" s="6">
        <v>43852</v>
      </c>
      <c r="B1458" s="5" t="s">
        <v>171</v>
      </c>
      <c r="C1458" s="5" t="s">
        <v>481</v>
      </c>
      <c r="D1458" s="5">
        <v>13.36</v>
      </c>
      <c r="E1458" s="5">
        <v>13.78</v>
      </c>
      <c r="F1458" s="5">
        <v>13.07</v>
      </c>
      <c r="G1458" s="5">
        <v>13.7</v>
      </c>
      <c r="H1458" s="5">
        <v>26354536</v>
      </c>
      <c r="I1458" s="5">
        <v>354097013.22</v>
      </c>
      <c r="J1458" s="5">
        <v>3</v>
      </c>
    </row>
    <row r="1459" spans="1:10">
      <c r="A1459" s="6">
        <v>43853</v>
      </c>
      <c r="B1459" s="5" t="s">
        <v>171</v>
      </c>
      <c r="C1459" s="5" t="s">
        <v>481</v>
      </c>
      <c r="D1459" s="5">
        <v>13.14</v>
      </c>
      <c r="E1459" s="5">
        <v>13.32</v>
      </c>
      <c r="F1459" s="5">
        <v>12.33</v>
      </c>
      <c r="G1459" s="5">
        <v>12.33</v>
      </c>
      <c r="H1459" s="5">
        <v>50330034</v>
      </c>
      <c r="I1459" s="5">
        <v>641919754.27</v>
      </c>
      <c r="J1459" s="5">
        <v>3</v>
      </c>
    </row>
    <row r="1460" spans="1:10">
      <c r="A1460" s="6">
        <v>43843</v>
      </c>
      <c r="B1460" s="5" t="s">
        <v>172</v>
      </c>
      <c r="C1460" s="5" t="s">
        <v>482</v>
      </c>
      <c r="D1460" s="5">
        <v>21.66</v>
      </c>
      <c r="E1460" s="5">
        <v>22.09</v>
      </c>
      <c r="F1460" s="5">
        <v>21.4</v>
      </c>
      <c r="G1460" s="5">
        <v>22.06</v>
      </c>
      <c r="H1460" s="5">
        <v>37073306</v>
      </c>
      <c r="I1460" s="5">
        <v>809116079.98</v>
      </c>
      <c r="J1460" s="5">
        <v>3</v>
      </c>
    </row>
    <row r="1461" spans="1:10">
      <c r="A1461" s="6">
        <v>43844</v>
      </c>
      <c r="B1461" s="5" t="s">
        <v>172</v>
      </c>
      <c r="C1461" s="5" t="s">
        <v>482</v>
      </c>
      <c r="D1461" s="5">
        <v>21.99</v>
      </c>
      <c r="E1461" s="5">
        <v>22</v>
      </c>
      <c r="F1461" s="5">
        <v>21.4</v>
      </c>
      <c r="G1461" s="5">
        <v>21.6</v>
      </c>
      <c r="H1461" s="5">
        <v>29912452</v>
      </c>
      <c r="I1461" s="5">
        <v>646455445.2</v>
      </c>
      <c r="J1461" s="5">
        <v>3</v>
      </c>
    </row>
    <row r="1462" spans="1:10">
      <c r="A1462" s="6">
        <v>43845</v>
      </c>
      <c r="B1462" s="5" t="s">
        <v>172</v>
      </c>
      <c r="C1462" s="5" t="s">
        <v>482</v>
      </c>
      <c r="D1462" s="5">
        <v>21.46</v>
      </c>
      <c r="E1462" s="5">
        <v>21.81</v>
      </c>
      <c r="F1462" s="5">
        <v>21.4</v>
      </c>
      <c r="G1462" s="5">
        <v>21.7</v>
      </c>
      <c r="H1462" s="5">
        <v>18562692</v>
      </c>
      <c r="I1462" s="5">
        <v>401179292.07</v>
      </c>
      <c r="J1462" s="5">
        <v>3</v>
      </c>
    </row>
    <row r="1463" spans="1:10">
      <c r="A1463" s="6">
        <v>43846</v>
      </c>
      <c r="B1463" s="5" t="s">
        <v>172</v>
      </c>
      <c r="C1463" s="5" t="s">
        <v>482</v>
      </c>
      <c r="D1463" s="5">
        <v>21.76</v>
      </c>
      <c r="E1463" s="5">
        <v>21.76</v>
      </c>
      <c r="F1463" s="5">
        <v>21.31</v>
      </c>
      <c r="G1463" s="5">
        <v>21.55</v>
      </c>
      <c r="H1463" s="5">
        <v>16206593</v>
      </c>
      <c r="I1463" s="5">
        <v>348662385.99</v>
      </c>
      <c r="J1463" s="5">
        <v>3</v>
      </c>
    </row>
    <row r="1464" spans="1:10">
      <c r="A1464" s="6">
        <v>43847</v>
      </c>
      <c r="B1464" s="5" t="s">
        <v>172</v>
      </c>
      <c r="C1464" s="5" t="s">
        <v>482</v>
      </c>
      <c r="D1464" s="5">
        <v>21.53</v>
      </c>
      <c r="E1464" s="5">
        <v>21.65</v>
      </c>
      <c r="F1464" s="5">
        <v>21.31</v>
      </c>
      <c r="G1464" s="5">
        <v>21.37</v>
      </c>
      <c r="H1464" s="5">
        <v>15424161</v>
      </c>
      <c r="I1464" s="5">
        <v>330866579.83</v>
      </c>
      <c r="J1464" s="5">
        <v>3</v>
      </c>
    </row>
    <row r="1465" spans="1:10">
      <c r="A1465" s="6">
        <v>43850</v>
      </c>
      <c r="B1465" s="5" t="s">
        <v>172</v>
      </c>
      <c r="C1465" s="5" t="s">
        <v>482</v>
      </c>
      <c r="D1465" s="5">
        <v>21.33</v>
      </c>
      <c r="E1465" s="5">
        <v>22.12</v>
      </c>
      <c r="F1465" s="5">
        <v>21.23</v>
      </c>
      <c r="G1465" s="5">
        <v>22.03</v>
      </c>
      <c r="H1465" s="5">
        <v>30650088</v>
      </c>
      <c r="I1465" s="5">
        <v>669347292.96</v>
      </c>
      <c r="J1465" s="5">
        <v>3</v>
      </c>
    </row>
    <row r="1466" spans="1:10">
      <c r="A1466" s="6">
        <v>43851</v>
      </c>
      <c r="B1466" s="5" t="s">
        <v>172</v>
      </c>
      <c r="C1466" s="5" t="s">
        <v>482</v>
      </c>
      <c r="D1466" s="5">
        <v>22.13</v>
      </c>
      <c r="E1466" s="5">
        <v>22.13</v>
      </c>
      <c r="F1466" s="5">
        <v>20.89</v>
      </c>
      <c r="G1466" s="5">
        <v>21.13</v>
      </c>
      <c r="H1466" s="5">
        <v>30870359</v>
      </c>
      <c r="I1466" s="5">
        <v>664146322.18</v>
      </c>
      <c r="J1466" s="5">
        <v>3</v>
      </c>
    </row>
    <row r="1467" spans="1:10">
      <c r="A1467" s="6">
        <v>43852</v>
      </c>
      <c r="B1467" s="5" t="s">
        <v>172</v>
      </c>
      <c r="C1467" s="5" t="s">
        <v>482</v>
      </c>
      <c r="D1467" s="5">
        <v>20.75</v>
      </c>
      <c r="E1467" s="5">
        <v>21.22</v>
      </c>
      <c r="F1467" s="5">
        <v>20.2</v>
      </c>
      <c r="G1467" s="5">
        <v>21.02</v>
      </c>
      <c r="H1467" s="5">
        <v>25761098</v>
      </c>
      <c r="I1467" s="5">
        <v>533538239.91</v>
      </c>
      <c r="J1467" s="5">
        <v>3</v>
      </c>
    </row>
    <row r="1468" spans="1:10">
      <c r="A1468" s="6">
        <v>43853</v>
      </c>
      <c r="B1468" s="5" t="s">
        <v>172</v>
      </c>
      <c r="C1468" s="5" t="s">
        <v>482</v>
      </c>
      <c r="D1468" s="5">
        <v>19</v>
      </c>
      <c r="E1468" s="5">
        <v>20.28</v>
      </c>
      <c r="F1468" s="5">
        <v>19</v>
      </c>
      <c r="G1468" s="5">
        <v>19.5</v>
      </c>
      <c r="H1468" s="5">
        <v>35019899</v>
      </c>
      <c r="I1468" s="5">
        <v>686754881.55</v>
      </c>
      <c r="J1468" s="5">
        <v>3</v>
      </c>
    </row>
    <row r="1469" spans="1:10">
      <c r="A1469" s="6">
        <v>43843</v>
      </c>
      <c r="B1469" s="5" t="s">
        <v>173</v>
      </c>
      <c r="C1469" s="5" t="s">
        <v>483</v>
      </c>
      <c r="D1469" s="5">
        <v>7.52</v>
      </c>
      <c r="E1469" s="5">
        <v>8.33</v>
      </c>
      <c r="F1469" s="5">
        <v>7.52</v>
      </c>
      <c r="G1469" s="5">
        <v>8.23</v>
      </c>
      <c r="H1469" s="5">
        <v>35122858</v>
      </c>
      <c r="I1469" s="5">
        <v>283162164.46</v>
      </c>
      <c r="J1469" s="5">
        <v>3</v>
      </c>
    </row>
    <row r="1470" spans="1:10">
      <c r="A1470" s="6">
        <v>43844</v>
      </c>
      <c r="B1470" s="5" t="s">
        <v>173</v>
      </c>
      <c r="C1470" s="5" t="s">
        <v>483</v>
      </c>
      <c r="D1470" s="5">
        <v>8.17</v>
      </c>
      <c r="E1470" s="5">
        <v>8.26</v>
      </c>
      <c r="F1470" s="5">
        <v>7.96</v>
      </c>
      <c r="G1470" s="5">
        <v>8.13</v>
      </c>
      <c r="H1470" s="5">
        <v>24955700</v>
      </c>
      <c r="I1470" s="5">
        <v>201939483</v>
      </c>
      <c r="J1470" s="5">
        <v>3</v>
      </c>
    </row>
    <row r="1471" spans="1:10">
      <c r="A1471" s="6">
        <v>43845</v>
      </c>
      <c r="B1471" s="5" t="s">
        <v>173</v>
      </c>
      <c r="C1471" s="5" t="s">
        <v>483</v>
      </c>
      <c r="D1471" s="5">
        <v>8.07</v>
      </c>
      <c r="E1471" s="5">
        <v>8.32</v>
      </c>
      <c r="F1471" s="5">
        <v>7.8</v>
      </c>
      <c r="G1471" s="5">
        <v>8.07</v>
      </c>
      <c r="H1471" s="5">
        <v>24216518</v>
      </c>
      <c r="I1471" s="5">
        <v>195068481.57</v>
      </c>
      <c r="J1471" s="5">
        <v>3</v>
      </c>
    </row>
    <row r="1472" spans="1:10">
      <c r="A1472" s="6">
        <v>43846</v>
      </c>
      <c r="B1472" s="5" t="s">
        <v>173</v>
      </c>
      <c r="C1472" s="5" t="s">
        <v>483</v>
      </c>
      <c r="D1472" s="5">
        <v>8.06</v>
      </c>
      <c r="E1472" s="5">
        <v>8.2</v>
      </c>
      <c r="F1472" s="5">
        <v>7.96</v>
      </c>
      <c r="G1472" s="5">
        <v>8.03</v>
      </c>
      <c r="H1472" s="5">
        <v>14043475</v>
      </c>
      <c r="I1472" s="5">
        <v>113079809.32</v>
      </c>
      <c r="J1472" s="5">
        <v>3</v>
      </c>
    </row>
    <row r="1473" spans="1:10">
      <c r="A1473" s="6">
        <v>43847</v>
      </c>
      <c r="B1473" s="5" t="s">
        <v>173</v>
      </c>
      <c r="C1473" s="5" t="s">
        <v>483</v>
      </c>
      <c r="D1473" s="5">
        <v>7.95</v>
      </c>
      <c r="E1473" s="5">
        <v>8.02</v>
      </c>
      <c r="F1473" s="5">
        <v>7.68</v>
      </c>
      <c r="G1473" s="5">
        <v>7.71</v>
      </c>
      <c r="H1473" s="5">
        <v>22234436</v>
      </c>
      <c r="I1473" s="5">
        <v>174163704.99</v>
      </c>
      <c r="J1473" s="5">
        <v>3</v>
      </c>
    </row>
    <row r="1474" spans="1:10">
      <c r="A1474" s="6">
        <v>43850</v>
      </c>
      <c r="B1474" s="5" t="s">
        <v>173</v>
      </c>
      <c r="C1474" s="5" t="s">
        <v>483</v>
      </c>
      <c r="D1474" s="5">
        <v>7.67</v>
      </c>
      <c r="E1474" s="5">
        <v>7.8</v>
      </c>
      <c r="F1474" s="5">
        <v>7.6</v>
      </c>
      <c r="G1474" s="5">
        <v>7.68</v>
      </c>
      <c r="H1474" s="5">
        <v>18718010</v>
      </c>
      <c r="I1474" s="5">
        <v>144007910.59</v>
      </c>
      <c r="J1474" s="5">
        <v>3</v>
      </c>
    </row>
    <row r="1475" spans="1:10">
      <c r="A1475" s="6">
        <v>43851</v>
      </c>
      <c r="B1475" s="5" t="s">
        <v>173</v>
      </c>
      <c r="C1475" s="5" t="s">
        <v>483</v>
      </c>
      <c r="D1475" s="5">
        <v>7.59</v>
      </c>
      <c r="E1475" s="5">
        <v>7.74</v>
      </c>
      <c r="F1475" s="5">
        <v>7.33</v>
      </c>
      <c r="G1475" s="5">
        <v>7.56</v>
      </c>
      <c r="H1475" s="5">
        <v>19695637</v>
      </c>
      <c r="I1475" s="5">
        <v>148043697.21</v>
      </c>
      <c r="J1475" s="5">
        <v>3</v>
      </c>
    </row>
    <row r="1476" spans="1:10">
      <c r="A1476" s="6">
        <v>43852</v>
      </c>
      <c r="B1476" s="5" t="s">
        <v>173</v>
      </c>
      <c r="C1476" s="5" t="s">
        <v>483</v>
      </c>
      <c r="D1476" s="5">
        <v>7.5</v>
      </c>
      <c r="E1476" s="5">
        <v>7.74</v>
      </c>
      <c r="F1476" s="5">
        <v>7.3</v>
      </c>
      <c r="G1476" s="5">
        <v>7.59</v>
      </c>
      <c r="H1476" s="5">
        <v>19404890</v>
      </c>
      <c r="I1476" s="5">
        <v>145916107.2</v>
      </c>
      <c r="J1476" s="5">
        <v>3</v>
      </c>
    </row>
    <row r="1477" spans="1:10">
      <c r="A1477" s="6">
        <v>43853</v>
      </c>
      <c r="B1477" s="5" t="s">
        <v>173</v>
      </c>
      <c r="C1477" s="5" t="s">
        <v>483</v>
      </c>
      <c r="D1477" s="5">
        <v>7.49</v>
      </c>
      <c r="E1477" s="5">
        <v>7.86</v>
      </c>
      <c r="F1477" s="5">
        <v>6.85</v>
      </c>
      <c r="G1477" s="5">
        <v>7.18</v>
      </c>
      <c r="H1477" s="5">
        <v>28829200</v>
      </c>
      <c r="I1477" s="5">
        <v>215990068.5</v>
      </c>
      <c r="J1477" s="5">
        <v>3</v>
      </c>
    </row>
    <row r="1478" spans="1:10">
      <c r="A1478" s="6">
        <v>43843</v>
      </c>
      <c r="B1478" s="5" t="s">
        <v>174</v>
      </c>
      <c r="C1478" s="5" t="s">
        <v>484</v>
      </c>
      <c r="D1478" s="5">
        <v>29.12</v>
      </c>
      <c r="E1478" s="5">
        <v>30.39</v>
      </c>
      <c r="F1478" s="5">
        <v>29.02</v>
      </c>
      <c r="G1478" s="5">
        <v>29.99</v>
      </c>
      <c r="H1478" s="5">
        <v>12613508</v>
      </c>
      <c r="I1478" s="5">
        <v>375671547.8</v>
      </c>
      <c r="J1478" s="5">
        <v>3</v>
      </c>
    </row>
    <row r="1479" spans="1:10">
      <c r="A1479" s="6">
        <v>43844</v>
      </c>
      <c r="B1479" s="5" t="s">
        <v>174</v>
      </c>
      <c r="C1479" s="5" t="s">
        <v>484</v>
      </c>
      <c r="D1479" s="5">
        <v>30.02</v>
      </c>
      <c r="E1479" s="5">
        <v>30.11</v>
      </c>
      <c r="F1479" s="5">
        <v>28.92</v>
      </c>
      <c r="G1479" s="5">
        <v>28.98</v>
      </c>
      <c r="H1479" s="5">
        <v>11749985</v>
      </c>
      <c r="I1479" s="5">
        <v>343280460.39</v>
      </c>
      <c r="J1479" s="5">
        <v>3</v>
      </c>
    </row>
    <row r="1480" spans="1:10">
      <c r="A1480" s="6">
        <v>43845</v>
      </c>
      <c r="B1480" s="5" t="s">
        <v>174</v>
      </c>
      <c r="C1480" s="5" t="s">
        <v>484</v>
      </c>
      <c r="D1480" s="5">
        <v>28.8</v>
      </c>
      <c r="E1480" s="5">
        <v>30.98</v>
      </c>
      <c r="F1480" s="5">
        <v>28.66</v>
      </c>
      <c r="G1480" s="5">
        <v>30.8</v>
      </c>
      <c r="H1480" s="5">
        <v>14389360</v>
      </c>
      <c r="I1480" s="5">
        <v>428276531.13</v>
      </c>
      <c r="J1480" s="5">
        <v>3</v>
      </c>
    </row>
    <row r="1481" spans="1:10">
      <c r="A1481" s="6">
        <v>43846</v>
      </c>
      <c r="B1481" s="5" t="s">
        <v>174</v>
      </c>
      <c r="C1481" s="5" t="s">
        <v>484</v>
      </c>
      <c r="D1481" s="5">
        <v>30.46</v>
      </c>
      <c r="E1481" s="5">
        <v>33.08</v>
      </c>
      <c r="F1481" s="5">
        <v>30.26</v>
      </c>
      <c r="G1481" s="5">
        <v>31.84</v>
      </c>
      <c r="H1481" s="5">
        <v>19321376</v>
      </c>
      <c r="I1481" s="5">
        <v>610574319.74</v>
      </c>
      <c r="J1481" s="5">
        <v>3</v>
      </c>
    </row>
    <row r="1482" spans="1:10">
      <c r="A1482" s="6">
        <v>43847</v>
      </c>
      <c r="B1482" s="5" t="s">
        <v>174</v>
      </c>
      <c r="C1482" s="5" t="s">
        <v>484</v>
      </c>
      <c r="D1482" s="5">
        <v>32.1</v>
      </c>
      <c r="E1482" s="5">
        <v>32.78</v>
      </c>
      <c r="F1482" s="5">
        <v>31.56</v>
      </c>
      <c r="G1482" s="5">
        <v>31.96</v>
      </c>
      <c r="H1482" s="5">
        <v>9811303</v>
      </c>
      <c r="I1482" s="5">
        <v>315770559.27</v>
      </c>
      <c r="J1482" s="5">
        <v>3</v>
      </c>
    </row>
    <row r="1483" spans="1:10">
      <c r="A1483" s="6">
        <v>43850</v>
      </c>
      <c r="B1483" s="5" t="s">
        <v>174</v>
      </c>
      <c r="C1483" s="5" t="s">
        <v>484</v>
      </c>
      <c r="D1483" s="5">
        <v>31.86</v>
      </c>
      <c r="E1483" s="5">
        <v>35.16</v>
      </c>
      <c r="F1483" s="5">
        <v>31.86</v>
      </c>
      <c r="G1483" s="5">
        <v>34.65</v>
      </c>
      <c r="H1483" s="5">
        <v>17168990</v>
      </c>
      <c r="I1483" s="5">
        <v>580930411.85</v>
      </c>
      <c r="J1483" s="5">
        <v>3</v>
      </c>
    </row>
    <row r="1484" spans="1:10">
      <c r="A1484" s="6">
        <v>43851</v>
      </c>
      <c r="B1484" s="5" t="s">
        <v>174</v>
      </c>
      <c r="C1484" s="5" t="s">
        <v>484</v>
      </c>
      <c r="D1484" s="5">
        <v>34.17</v>
      </c>
      <c r="E1484" s="5">
        <v>34.65</v>
      </c>
      <c r="F1484" s="5">
        <v>33.5</v>
      </c>
      <c r="G1484" s="5">
        <v>34.22</v>
      </c>
      <c r="H1484" s="5">
        <v>11372153</v>
      </c>
      <c r="I1484" s="5">
        <v>387213404.49</v>
      </c>
      <c r="J1484" s="5">
        <v>3</v>
      </c>
    </row>
    <row r="1485" spans="1:10">
      <c r="A1485" s="6">
        <v>43852</v>
      </c>
      <c r="B1485" s="5" t="s">
        <v>174</v>
      </c>
      <c r="C1485" s="5" t="s">
        <v>484</v>
      </c>
      <c r="D1485" s="5">
        <v>33.76</v>
      </c>
      <c r="E1485" s="5">
        <v>36.92</v>
      </c>
      <c r="F1485" s="5">
        <v>33.33</v>
      </c>
      <c r="G1485" s="5">
        <v>35.75</v>
      </c>
      <c r="H1485" s="5">
        <v>14121206</v>
      </c>
      <c r="I1485" s="5">
        <v>493174644.42</v>
      </c>
      <c r="J1485" s="5">
        <v>3</v>
      </c>
    </row>
    <row r="1486" spans="1:10">
      <c r="A1486" s="6">
        <v>43853</v>
      </c>
      <c r="B1486" s="5" t="s">
        <v>174</v>
      </c>
      <c r="C1486" s="5" t="s">
        <v>484</v>
      </c>
      <c r="D1486" s="5">
        <v>35.1</v>
      </c>
      <c r="E1486" s="5">
        <v>35.75</v>
      </c>
      <c r="F1486" s="5">
        <v>32.42</v>
      </c>
      <c r="G1486" s="5">
        <v>33.33</v>
      </c>
      <c r="H1486" s="5">
        <v>16183341</v>
      </c>
      <c r="I1486" s="5">
        <v>552386378.13</v>
      </c>
      <c r="J1486" s="5">
        <v>3</v>
      </c>
    </row>
    <row r="1487" spans="1:10">
      <c r="A1487" s="6">
        <v>43843</v>
      </c>
      <c r="B1487" s="5" t="s">
        <v>175</v>
      </c>
      <c r="C1487" s="5" t="s">
        <v>485</v>
      </c>
      <c r="D1487" s="5">
        <v>23.18</v>
      </c>
      <c r="E1487" s="5">
        <v>23.63</v>
      </c>
      <c r="F1487" s="5">
        <v>22.89</v>
      </c>
      <c r="G1487" s="5">
        <v>23.57</v>
      </c>
      <c r="H1487" s="5">
        <v>7950645</v>
      </c>
      <c r="I1487" s="5">
        <v>185811676.14</v>
      </c>
      <c r="J1487" s="5">
        <v>3</v>
      </c>
    </row>
    <row r="1488" spans="1:10">
      <c r="A1488" s="6">
        <v>43844</v>
      </c>
      <c r="B1488" s="5" t="s">
        <v>175</v>
      </c>
      <c r="C1488" s="5" t="s">
        <v>485</v>
      </c>
      <c r="D1488" s="5">
        <v>23.75</v>
      </c>
      <c r="E1488" s="5">
        <v>23.79</v>
      </c>
      <c r="F1488" s="5">
        <v>23.18</v>
      </c>
      <c r="G1488" s="5">
        <v>23.32</v>
      </c>
      <c r="H1488" s="5">
        <v>5837519</v>
      </c>
      <c r="I1488" s="5">
        <v>136586863.79</v>
      </c>
      <c r="J1488" s="5">
        <v>3</v>
      </c>
    </row>
    <row r="1489" spans="1:10">
      <c r="A1489" s="6">
        <v>43845</v>
      </c>
      <c r="B1489" s="5" t="s">
        <v>175</v>
      </c>
      <c r="C1489" s="5" t="s">
        <v>485</v>
      </c>
      <c r="D1489" s="5">
        <v>23.16</v>
      </c>
      <c r="E1489" s="5">
        <v>23.66</v>
      </c>
      <c r="F1489" s="5">
        <v>22.8</v>
      </c>
      <c r="G1489" s="5">
        <v>23.61</v>
      </c>
      <c r="H1489" s="5">
        <v>6085100</v>
      </c>
      <c r="I1489" s="5">
        <v>141209538.09</v>
      </c>
      <c r="J1489" s="5">
        <v>3</v>
      </c>
    </row>
    <row r="1490" spans="1:10">
      <c r="A1490" s="6">
        <v>43846</v>
      </c>
      <c r="B1490" s="5" t="s">
        <v>175</v>
      </c>
      <c r="C1490" s="5" t="s">
        <v>485</v>
      </c>
      <c r="D1490" s="5">
        <v>23.53</v>
      </c>
      <c r="E1490" s="5">
        <v>24.32</v>
      </c>
      <c r="F1490" s="5">
        <v>23.32</v>
      </c>
      <c r="G1490" s="5">
        <v>23.81</v>
      </c>
      <c r="H1490" s="5">
        <v>9615100</v>
      </c>
      <c r="I1490" s="5">
        <v>230097187</v>
      </c>
      <c r="J1490" s="5">
        <v>3</v>
      </c>
    </row>
    <row r="1491" spans="1:10">
      <c r="A1491" s="6">
        <v>43847</v>
      </c>
      <c r="B1491" s="5" t="s">
        <v>175</v>
      </c>
      <c r="C1491" s="5" t="s">
        <v>485</v>
      </c>
      <c r="D1491" s="5">
        <v>23.9</v>
      </c>
      <c r="E1491" s="5">
        <v>24.13</v>
      </c>
      <c r="F1491" s="5">
        <v>23.48</v>
      </c>
      <c r="G1491" s="5">
        <v>23.85</v>
      </c>
      <c r="H1491" s="5">
        <v>6581126</v>
      </c>
      <c r="I1491" s="5">
        <v>156557722.22</v>
      </c>
      <c r="J1491" s="5">
        <v>3</v>
      </c>
    </row>
    <row r="1492" spans="1:10">
      <c r="A1492" s="6">
        <v>43850</v>
      </c>
      <c r="B1492" s="5" t="s">
        <v>175</v>
      </c>
      <c r="C1492" s="5" t="s">
        <v>485</v>
      </c>
      <c r="D1492" s="5">
        <v>23.78</v>
      </c>
      <c r="E1492" s="5">
        <v>24.78</v>
      </c>
      <c r="F1492" s="5">
        <v>23.2</v>
      </c>
      <c r="G1492" s="5">
        <v>24.7</v>
      </c>
      <c r="H1492" s="5">
        <v>8979467</v>
      </c>
      <c r="I1492" s="5">
        <v>217408266.47</v>
      </c>
      <c r="J1492" s="5">
        <v>3</v>
      </c>
    </row>
    <row r="1493" spans="1:10">
      <c r="A1493" s="6">
        <v>43851</v>
      </c>
      <c r="B1493" s="5" t="s">
        <v>175</v>
      </c>
      <c r="C1493" s="5" t="s">
        <v>485</v>
      </c>
      <c r="D1493" s="5">
        <v>24.55</v>
      </c>
      <c r="E1493" s="5">
        <v>25.39</v>
      </c>
      <c r="F1493" s="5">
        <v>24</v>
      </c>
      <c r="G1493" s="5">
        <v>24</v>
      </c>
      <c r="H1493" s="5">
        <v>7640597</v>
      </c>
      <c r="I1493" s="5">
        <v>188215789.39</v>
      </c>
      <c r="J1493" s="5">
        <v>3</v>
      </c>
    </row>
    <row r="1494" spans="1:10">
      <c r="A1494" s="6">
        <v>43852</v>
      </c>
      <c r="B1494" s="5" t="s">
        <v>175</v>
      </c>
      <c r="C1494" s="5" t="s">
        <v>485</v>
      </c>
      <c r="D1494" s="5">
        <v>23.95</v>
      </c>
      <c r="E1494" s="5">
        <v>24.97</v>
      </c>
      <c r="F1494" s="5">
        <v>23.35</v>
      </c>
      <c r="G1494" s="5">
        <v>24.84</v>
      </c>
      <c r="H1494" s="5">
        <v>6691549</v>
      </c>
      <c r="I1494" s="5">
        <v>162779017.49</v>
      </c>
      <c r="J1494" s="5">
        <v>3</v>
      </c>
    </row>
    <row r="1495" spans="1:10">
      <c r="A1495" s="6">
        <v>43853</v>
      </c>
      <c r="B1495" s="5" t="s">
        <v>175</v>
      </c>
      <c r="C1495" s="5" t="s">
        <v>485</v>
      </c>
      <c r="D1495" s="5">
        <v>24.58</v>
      </c>
      <c r="E1495" s="5">
        <v>24.59</v>
      </c>
      <c r="F1495" s="5">
        <v>22.88</v>
      </c>
      <c r="G1495" s="5">
        <v>23.58</v>
      </c>
      <c r="H1495" s="5">
        <v>7742311</v>
      </c>
      <c r="I1495" s="5">
        <v>184359139.63</v>
      </c>
      <c r="J1495" s="5">
        <v>3</v>
      </c>
    </row>
    <row r="1496" spans="1:10">
      <c r="A1496" s="6">
        <v>43843</v>
      </c>
      <c r="B1496" s="5" t="s">
        <v>176</v>
      </c>
      <c r="C1496" s="5" t="s">
        <v>486</v>
      </c>
      <c r="D1496" s="5">
        <v>16.94</v>
      </c>
      <c r="E1496" s="5">
        <v>17.88</v>
      </c>
      <c r="F1496" s="5">
        <v>16.39</v>
      </c>
      <c r="G1496" s="5">
        <v>17.69</v>
      </c>
      <c r="H1496" s="5">
        <v>38228057</v>
      </c>
      <c r="I1496" s="5">
        <v>660730503.21</v>
      </c>
      <c r="J1496" s="5">
        <v>3</v>
      </c>
    </row>
    <row r="1497" spans="1:10">
      <c r="A1497" s="6">
        <v>43844</v>
      </c>
      <c r="B1497" s="5" t="s">
        <v>176</v>
      </c>
      <c r="C1497" s="5" t="s">
        <v>486</v>
      </c>
      <c r="D1497" s="5">
        <v>17.7</v>
      </c>
      <c r="E1497" s="5">
        <v>19.3</v>
      </c>
      <c r="F1497" s="5">
        <v>17.31</v>
      </c>
      <c r="G1497" s="5">
        <v>18.35</v>
      </c>
      <c r="H1497" s="5">
        <v>52229242</v>
      </c>
      <c r="I1497" s="5">
        <v>949764898.1</v>
      </c>
      <c r="J1497" s="5">
        <v>3</v>
      </c>
    </row>
    <row r="1498" spans="1:10">
      <c r="A1498" s="6">
        <v>43845</v>
      </c>
      <c r="B1498" s="5" t="s">
        <v>176</v>
      </c>
      <c r="C1498" s="5" t="s">
        <v>486</v>
      </c>
      <c r="D1498" s="5">
        <v>18.1</v>
      </c>
      <c r="E1498" s="5">
        <v>18.85</v>
      </c>
      <c r="F1498" s="5">
        <v>17.89</v>
      </c>
      <c r="G1498" s="5">
        <v>18.63</v>
      </c>
      <c r="H1498" s="5">
        <v>37537985</v>
      </c>
      <c r="I1498" s="5">
        <v>689583502.23</v>
      </c>
      <c r="J1498" s="5">
        <v>3</v>
      </c>
    </row>
    <row r="1499" spans="1:10">
      <c r="A1499" s="6">
        <v>43846</v>
      </c>
      <c r="B1499" s="5" t="s">
        <v>176</v>
      </c>
      <c r="C1499" s="5" t="s">
        <v>486</v>
      </c>
      <c r="D1499" s="5">
        <v>18.79</v>
      </c>
      <c r="E1499" s="5">
        <v>20.49</v>
      </c>
      <c r="F1499" s="5">
        <v>18.7</v>
      </c>
      <c r="G1499" s="5">
        <v>20.49</v>
      </c>
      <c r="H1499" s="5">
        <v>24346046</v>
      </c>
      <c r="I1499" s="5">
        <v>484597461.67</v>
      </c>
      <c r="J1499" s="5">
        <v>3</v>
      </c>
    </row>
    <row r="1500" spans="1:10">
      <c r="A1500" s="6">
        <v>43847</v>
      </c>
      <c r="B1500" s="5" t="s">
        <v>176</v>
      </c>
      <c r="C1500" s="5" t="s">
        <v>486</v>
      </c>
      <c r="D1500" s="5">
        <v>21.5</v>
      </c>
      <c r="E1500" s="5">
        <v>22.53</v>
      </c>
      <c r="F1500" s="5">
        <v>20.15</v>
      </c>
      <c r="G1500" s="5">
        <v>20.6</v>
      </c>
      <c r="H1500" s="5">
        <v>74424906</v>
      </c>
      <c r="I1500" s="5">
        <v>1588544330.08</v>
      </c>
      <c r="J1500" s="5">
        <v>3</v>
      </c>
    </row>
    <row r="1501" spans="1:10">
      <c r="A1501" s="6">
        <v>43850</v>
      </c>
      <c r="B1501" s="5" t="s">
        <v>176</v>
      </c>
      <c r="C1501" s="5" t="s">
        <v>486</v>
      </c>
      <c r="D1501" s="5">
        <v>20.65</v>
      </c>
      <c r="E1501" s="5">
        <v>22.45</v>
      </c>
      <c r="F1501" s="5">
        <v>20.65</v>
      </c>
      <c r="G1501" s="5">
        <v>21.8</v>
      </c>
      <c r="H1501" s="5">
        <v>59995935</v>
      </c>
      <c r="I1501" s="5">
        <v>1298691865.95</v>
      </c>
      <c r="J1501" s="5">
        <v>3</v>
      </c>
    </row>
    <row r="1502" spans="1:10">
      <c r="A1502" s="6">
        <v>43851</v>
      </c>
      <c r="B1502" s="5" t="s">
        <v>176</v>
      </c>
      <c r="C1502" s="5" t="s">
        <v>486</v>
      </c>
      <c r="D1502" s="5">
        <v>21.3</v>
      </c>
      <c r="E1502" s="5">
        <v>23.4</v>
      </c>
      <c r="F1502" s="5">
        <v>20.88</v>
      </c>
      <c r="G1502" s="5">
        <v>22.96</v>
      </c>
      <c r="H1502" s="5">
        <v>55473635</v>
      </c>
      <c r="I1502" s="5">
        <v>1224603025.62</v>
      </c>
      <c r="J1502" s="5">
        <v>3</v>
      </c>
    </row>
    <row r="1503" spans="1:10">
      <c r="A1503" s="6">
        <v>43852</v>
      </c>
      <c r="B1503" s="5" t="s">
        <v>176</v>
      </c>
      <c r="C1503" s="5" t="s">
        <v>486</v>
      </c>
      <c r="D1503" s="5">
        <v>22.16</v>
      </c>
      <c r="E1503" s="5">
        <v>24.66</v>
      </c>
      <c r="F1503" s="5">
        <v>21.74</v>
      </c>
      <c r="G1503" s="5">
        <v>24.02</v>
      </c>
      <c r="H1503" s="5">
        <v>52842617</v>
      </c>
      <c r="I1503" s="5">
        <v>1225061934.3</v>
      </c>
      <c r="J1503" s="5">
        <v>3</v>
      </c>
    </row>
    <row r="1504" spans="1:10">
      <c r="A1504" s="6">
        <v>43853</v>
      </c>
      <c r="B1504" s="5" t="s">
        <v>176</v>
      </c>
      <c r="C1504" s="5" t="s">
        <v>486</v>
      </c>
      <c r="D1504" s="5">
        <v>23.5</v>
      </c>
      <c r="E1504" s="5">
        <v>24.25</v>
      </c>
      <c r="F1504" s="5">
        <v>21.62</v>
      </c>
      <c r="G1504" s="5">
        <v>22.07</v>
      </c>
      <c r="H1504" s="5">
        <v>51148382</v>
      </c>
      <c r="I1504" s="5">
        <v>1169054543.24</v>
      </c>
      <c r="J1504" s="5">
        <v>3</v>
      </c>
    </row>
    <row r="1505" spans="1:10">
      <c r="A1505" s="6">
        <v>43843</v>
      </c>
      <c r="B1505" s="5" t="s">
        <v>177</v>
      </c>
      <c r="C1505" s="5" t="s">
        <v>487</v>
      </c>
      <c r="D1505" s="5">
        <v>9.33</v>
      </c>
      <c r="E1505" s="5">
        <v>9.44</v>
      </c>
      <c r="F1505" s="5">
        <v>9.19</v>
      </c>
      <c r="G1505" s="5">
        <v>9.43</v>
      </c>
      <c r="H1505" s="5">
        <v>5102483</v>
      </c>
      <c r="I1505" s="5">
        <v>47650475.55</v>
      </c>
      <c r="J1505" s="5">
        <v>3</v>
      </c>
    </row>
    <row r="1506" spans="1:10">
      <c r="A1506" s="6">
        <v>43844</v>
      </c>
      <c r="B1506" s="5" t="s">
        <v>177</v>
      </c>
      <c r="C1506" s="5" t="s">
        <v>487</v>
      </c>
      <c r="D1506" s="5">
        <v>9.43</v>
      </c>
      <c r="E1506" s="5">
        <v>9.65</v>
      </c>
      <c r="F1506" s="5">
        <v>9.4</v>
      </c>
      <c r="G1506" s="5">
        <v>9.44</v>
      </c>
      <c r="H1506" s="5">
        <v>7117760</v>
      </c>
      <c r="I1506" s="5">
        <v>67703291.6</v>
      </c>
      <c r="J1506" s="5">
        <v>3</v>
      </c>
    </row>
    <row r="1507" spans="1:10">
      <c r="A1507" s="6">
        <v>43845</v>
      </c>
      <c r="B1507" s="5" t="s">
        <v>177</v>
      </c>
      <c r="C1507" s="5" t="s">
        <v>487</v>
      </c>
      <c r="D1507" s="5">
        <v>9.37</v>
      </c>
      <c r="E1507" s="5">
        <v>9.44</v>
      </c>
      <c r="F1507" s="5">
        <v>9.23</v>
      </c>
      <c r="G1507" s="5">
        <v>9.29</v>
      </c>
      <c r="H1507" s="5">
        <v>5749560</v>
      </c>
      <c r="I1507" s="5">
        <v>53442113.2</v>
      </c>
      <c r="J1507" s="5">
        <v>3</v>
      </c>
    </row>
    <row r="1508" spans="1:10">
      <c r="A1508" s="6">
        <v>43846</v>
      </c>
      <c r="B1508" s="5" t="s">
        <v>177</v>
      </c>
      <c r="C1508" s="5" t="s">
        <v>487</v>
      </c>
      <c r="D1508" s="5">
        <v>9.31</v>
      </c>
      <c r="E1508" s="5">
        <v>9.34</v>
      </c>
      <c r="F1508" s="5">
        <v>9.15</v>
      </c>
      <c r="G1508" s="5">
        <v>9.2</v>
      </c>
      <c r="H1508" s="5">
        <v>4220519</v>
      </c>
      <c r="I1508" s="5">
        <v>38969905.11</v>
      </c>
      <c r="J1508" s="5">
        <v>3</v>
      </c>
    </row>
    <row r="1509" spans="1:10">
      <c r="A1509" s="6">
        <v>43847</v>
      </c>
      <c r="B1509" s="5" t="s">
        <v>177</v>
      </c>
      <c r="C1509" s="5" t="s">
        <v>487</v>
      </c>
      <c r="D1509" s="5">
        <v>9.23</v>
      </c>
      <c r="E1509" s="5">
        <v>9.3</v>
      </c>
      <c r="F1509" s="5">
        <v>9.13</v>
      </c>
      <c r="G1509" s="5">
        <v>9.26</v>
      </c>
      <c r="H1509" s="5">
        <v>5049926</v>
      </c>
      <c r="I1509" s="5">
        <v>46551347.35</v>
      </c>
      <c r="J1509" s="5">
        <v>3</v>
      </c>
    </row>
    <row r="1510" spans="1:10">
      <c r="A1510" s="6">
        <v>43850</v>
      </c>
      <c r="B1510" s="5" t="s">
        <v>177</v>
      </c>
      <c r="C1510" s="5" t="s">
        <v>487</v>
      </c>
      <c r="D1510" s="5">
        <v>8.33</v>
      </c>
      <c r="E1510" s="5">
        <v>8.4</v>
      </c>
      <c r="F1510" s="5">
        <v>8.33</v>
      </c>
      <c r="G1510" s="5">
        <v>8.33</v>
      </c>
      <c r="H1510" s="5">
        <v>6862800</v>
      </c>
      <c r="I1510" s="5">
        <v>57185517.12</v>
      </c>
      <c r="J1510" s="5">
        <v>3</v>
      </c>
    </row>
    <row r="1511" spans="1:10">
      <c r="A1511" s="6">
        <v>43851</v>
      </c>
      <c r="B1511" s="5" t="s">
        <v>177</v>
      </c>
      <c r="C1511" s="5" t="s">
        <v>487</v>
      </c>
      <c r="D1511" s="5">
        <v>8.12</v>
      </c>
      <c r="E1511" s="5">
        <v>8.29</v>
      </c>
      <c r="F1511" s="5">
        <v>7.84</v>
      </c>
      <c r="G1511" s="5">
        <v>8.13</v>
      </c>
      <c r="H1511" s="5">
        <v>14111299</v>
      </c>
      <c r="I1511" s="5">
        <v>113920126.6</v>
      </c>
      <c r="J1511" s="5">
        <v>3</v>
      </c>
    </row>
    <row r="1512" spans="1:10">
      <c r="A1512" s="6">
        <v>43852</v>
      </c>
      <c r="B1512" s="5" t="s">
        <v>177</v>
      </c>
      <c r="C1512" s="5" t="s">
        <v>487</v>
      </c>
      <c r="D1512" s="5">
        <v>8.1</v>
      </c>
      <c r="E1512" s="5">
        <v>8.37</v>
      </c>
      <c r="F1512" s="5">
        <v>7.98</v>
      </c>
      <c r="G1512" s="5">
        <v>8.27</v>
      </c>
      <c r="H1512" s="5">
        <v>7344566</v>
      </c>
      <c r="I1512" s="5">
        <v>60127086.72</v>
      </c>
      <c r="J1512" s="5">
        <v>3</v>
      </c>
    </row>
    <row r="1513" spans="1:10">
      <c r="A1513" s="6">
        <v>43853</v>
      </c>
      <c r="B1513" s="5" t="s">
        <v>177</v>
      </c>
      <c r="C1513" s="5" t="s">
        <v>487</v>
      </c>
      <c r="D1513" s="5">
        <v>8.15</v>
      </c>
      <c r="E1513" s="5">
        <v>8.37</v>
      </c>
      <c r="F1513" s="5">
        <v>8.03</v>
      </c>
      <c r="G1513" s="5">
        <v>8.12</v>
      </c>
      <c r="H1513" s="5">
        <v>6144726</v>
      </c>
      <c r="I1513" s="5">
        <v>50316333.49</v>
      </c>
      <c r="J1513" s="5">
        <v>3</v>
      </c>
    </row>
    <row r="1514" spans="1:10">
      <c r="A1514" s="6">
        <v>43843</v>
      </c>
      <c r="B1514" s="5" t="s">
        <v>178</v>
      </c>
      <c r="C1514" s="5" t="s">
        <v>488</v>
      </c>
      <c r="D1514" s="5">
        <v>13.62</v>
      </c>
      <c r="E1514" s="5">
        <v>13.82</v>
      </c>
      <c r="F1514" s="5">
        <v>13.31</v>
      </c>
      <c r="G1514" s="5">
        <v>13.82</v>
      </c>
      <c r="H1514" s="5">
        <v>18797696</v>
      </c>
      <c r="I1514" s="5">
        <v>255908687.5</v>
      </c>
      <c r="J1514" s="5">
        <v>3</v>
      </c>
    </row>
    <row r="1515" spans="1:10">
      <c r="A1515" s="6">
        <v>43844</v>
      </c>
      <c r="B1515" s="5" t="s">
        <v>178</v>
      </c>
      <c r="C1515" s="5" t="s">
        <v>488</v>
      </c>
      <c r="D1515" s="5">
        <v>14.1</v>
      </c>
      <c r="E1515" s="5">
        <v>14.19</v>
      </c>
      <c r="F1515" s="5">
        <v>13.54</v>
      </c>
      <c r="G1515" s="5">
        <v>13.57</v>
      </c>
      <c r="H1515" s="5">
        <v>19324168</v>
      </c>
      <c r="I1515" s="5">
        <v>266120042.58</v>
      </c>
      <c r="J1515" s="5">
        <v>3</v>
      </c>
    </row>
    <row r="1516" spans="1:10">
      <c r="A1516" s="6">
        <v>43845</v>
      </c>
      <c r="B1516" s="5" t="s">
        <v>178</v>
      </c>
      <c r="C1516" s="5" t="s">
        <v>488</v>
      </c>
      <c r="D1516" s="5">
        <v>13.5</v>
      </c>
      <c r="E1516" s="5">
        <v>13.66</v>
      </c>
      <c r="F1516" s="5">
        <v>13.35</v>
      </c>
      <c r="G1516" s="5">
        <v>13.64</v>
      </c>
      <c r="H1516" s="5">
        <v>13035745</v>
      </c>
      <c r="I1516" s="5">
        <v>175953157.48</v>
      </c>
      <c r="J1516" s="5">
        <v>3</v>
      </c>
    </row>
    <row r="1517" spans="1:10">
      <c r="A1517" s="6">
        <v>43846</v>
      </c>
      <c r="B1517" s="5" t="s">
        <v>178</v>
      </c>
      <c r="C1517" s="5" t="s">
        <v>488</v>
      </c>
      <c r="D1517" s="5">
        <v>13.63</v>
      </c>
      <c r="E1517" s="5">
        <v>13.8</v>
      </c>
      <c r="F1517" s="5">
        <v>13.54</v>
      </c>
      <c r="G1517" s="5">
        <v>13.7</v>
      </c>
      <c r="H1517" s="5">
        <v>16291583</v>
      </c>
      <c r="I1517" s="5">
        <v>222950165.29</v>
      </c>
      <c r="J1517" s="5">
        <v>3</v>
      </c>
    </row>
    <row r="1518" spans="1:10">
      <c r="A1518" s="6">
        <v>43847</v>
      </c>
      <c r="B1518" s="5" t="s">
        <v>178</v>
      </c>
      <c r="C1518" s="5" t="s">
        <v>488</v>
      </c>
      <c r="D1518" s="5">
        <v>13.7</v>
      </c>
      <c r="E1518" s="5">
        <v>13.75</v>
      </c>
      <c r="F1518" s="5">
        <v>13.36</v>
      </c>
      <c r="G1518" s="5">
        <v>13.47</v>
      </c>
      <c r="H1518" s="5">
        <v>14198205</v>
      </c>
      <c r="I1518" s="5">
        <v>193017804.27</v>
      </c>
      <c r="J1518" s="5">
        <v>3</v>
      </c>
    </row>
    <row r="1519" spans="1:10">
      <c r="A1519" s="6">
        <v>43850</v>
      </c>
      <c r="B1519" s="5" t="s">
        <v>178</v>
      </c>
      <c r="C1519" s="5" t="s">
        <v>488</v>
      </c>
      <c r="D1519" s="5">
        <v>13.39</v>
      </c>
      <c r="E1519" s="5">
        <v>14.09</v>
      </c>
      <c r="F1519" s="5">
        <v>13.24</v>
      </c>
      <c r="G1519" s="5">
        <v>13.91</v>
      </c>
      <c r="H1519" s="5">
        <v>25372631</v>
      </c>
      <c r="I1519" s="5">
        <v>349732151.29</v>
      </c>
      <c r="J1519" s="5">
        <v>3</v>
      </c>
    </row>
    <row r="1520" spans="1:10">
      <c r="A1520" s="6">
        <v>43851</v>
      </c>
      <c r="B1520" s="5" t="s">
        <v>178</v>
      </c>
      <c r="C1520" s="5" t="s">
        <v>488</v>
      </c>
      <c r="D1520" s="5">
        <v>13.91</v>
      </c>
      <c r="E1520" s="5">
        <v>13.91</v>
      </c>
      <c r="F1520" s="5">
        <v>13.91</v>
      </c>
      <c r="G1520" s="5">
        <v>13.91</v>
      </c>
      <c r="H1520" s="5">
        <v>0</v>
      </c>
      <c r="I1520" s="5">
        <v>0</v>
      </c>
      <c r="J1520" s="5">
        <v>3</v>
      </c>
    </row>
    <row r="1521" spans="1:10">
      <c r="A1521" s="6">
        <v>43852</v>
      </c>
      <c r="B1521" s="5" t="s">
        <v>178</v>
      </c>
      <c r="C1521" s="5" t="s">
        <v>488</v>
      </c>
      <c r="D1521" s="5">
        <v>13.91</v>
      </c>
      <c r="E1521" s="5">
        <v>13.91</v>
      </c>
      <c r="F1521" s="5">
        <v>13.91</v>
      </c>
      <c r="G1521" s="5">
        <v>13.91</v>
      </c>
      <c r="H1521" s="5">
        <v>0</v>
      </c>
      <c r="I1521" s="5">
        <v>0</v>
      </c>
      <c r="J1521" s="5">
        <v>3</v>
      </c>
    </row>
    <row r="1522" spans="1:10">
      <c r="A1522" s="6">
        <v>43853</v>
      </c>
      <c r="B1522" s="5" t="s">
        <v>178</v>
      </c>
      <c r="C1522" s="5" t="s">
        <v>488</v>
      </c>
      <c r="D1522" s="5">
        <v>13.91</v>
      </c>
      <c r="E1522" s="5">
        <v>13.91</v>
      </c>
      <c r="F1522" s="5">
        <v>13.91</v>
      </c>
      <c r="G1522" s="5">
        <v>13.91</v>
      </c>
      <c r="H1522" s="5">
        <v>0</v>
      </c>
      <c r="I1522" s="5">
        <v>0</v>
      </c>
      <c r="J1522" s="5">
        <v>3</v>
      </c>
    </row>
    <row r="1523" spans="1:10">
      <c r="A1523" s="6">
        <v>43843</v>
      </c>
      <c r="B1523" s="5" t="s">
        <v>179</v>
      </c>
      <c r="C1523" s="5" t="s">
        <v>489</v>
      </c>
      <c r="D1523" s="5">
        <v>19.9</v>
      </c>
      <c r="E1523" s="5">
        <v>20.14</v>
      </c>
      <c r="F1523" s="5">
        <v>19.03</v>
      </c>
      <c r="G1523" s="5">
        <v>19.77</v>
      </c>
      <c r="H1523" s="5">
        <v>29120083</v>
      </c>
      <c r="I1523" s="5">
        <v>572520435.72</v>
      </c>
      <c r="J1523" s="5">
        <v>3</v>
      </c>
    </row>
    <row r="1524" spans="1:10">
      <c r="A1524" s="6">
        <v>43844</v>
      </c>
      <c r="B1524" s="5" t="s">
        <v>179</v>
      </c>
      <c r="C1524" s="5" t="s">
        <v>489</v>
      </c>
      <c r="D1524" s="5">
        <v>19.72</v>
      </c>
      <c r="E1524" s="5">
        <v>19.72</v>
      </c>
      <c r="F1524" s="5">
        <v>18.97</v>
      </c>
      <c r="G1524" s="5">
        <v>18.99</v>
      </c>
      <c r="H1524" s="5">
        <v>22756090</v>
      </c>
      <c r="I1524" s="5">
        <v>440503722.76</v>
      </c>
      <c r="J1524" s="5">
        <v>3</v>
      </c>
    </row>
    <row r="1525" spans="1:10">
      <c r="A1525" s="6">
        <v>43845</v>
      </c>
      <c r="B1525" s="5" t="s">
        <v>179</v>
      </c>
      <c r="C1525" s="5" t="s">
        <v>489</v>
      </c>
      <c r="D1525" s="5">
        <v>18.97</v>
      </c>
      <c r="E1525" s="5">
        <v>20.89</v>
      </c>
      <c r="F1525" s="5">
        <v>18.82</v>
      </c>
      <c r="G1525" s="5">
        <v>20.89</v>
      </c>
      <c r="H1525" s="5">
        <v>26828302</v>
      </c>
      <c r="I1525" s="5">
        <v>539153340.36</v>
      </c>
      <c r="J1525" s="5">
        <v>3</v>
      </c>
    </row>
    <row r="1526" spans="1:10">
      <c r="A1526" s="6">
        <v>43846</v>
      </c>
      <c r="B1526" s="5" t="s">
        <v>179</v>
      </c>
      <c r="C1526" s="5" t="s">
        <v>489</v>
      </c>
      <c r="D1526" s="5">
        <v>21.45</v>
      </c>
      <c r="E1526" s="5">
        <v>21.6</v>
      </c>
      <c r="F1526" s="5">
        <v>20.2</v>
      </c>
      <c r="G1526" s="5">
        <v>20.82</v>
      </c>
      <c r="H1526" s="5">
        <v>28486573</v>
      </c>
      <c r="I1526" s="5">
        <v>597997159.12</v>
      </c>
      <c r="J1526" s="5">
        <v>3</v>
      </c>
    </row>
    <row r="1527" spans="1:10">
      <c r="A1527" s="6">
        <v>43847</v>
      </c>
      <c r="B1527" s="5" t="s">
        <v>179</v>
      </c>
      <c r="C1527" s="5" t="s">
        <v>489</v>
      </c>
      <c r="D1527" s="5">
        <v>20.9</v>
      </c>
      <c r="E1527" s="5">
        <v>21.18</v>
      </c>
      <c r="F1527" s="5">
        <v>20.33</v>
      </c>
      <c r="G1527" s="5">
        <v>20.42</v>
      </c>
      <c r="H1527" s="5">
        <v>18029724</v>
      </c>
      <c r="I1527" s="5">
        <v>373058958.05</v>
      </c>
      <c r="J1527" s="5">
        <v>3</v>
      </c>
    </row>
    <row r="1528" spans="1:10">
      <c r="A1528" s="6">
        <v>43850</v>
      </c>
      <c r="B1528" s="5" t="s">
        <v>179</v>
      </c>
      <c r="C1528" s="5" t="s">
        <v>489</v>
      </c>
      <c r="D1528" s="5">
        <v>21.1</v>
      </c>
      <c r="E1528" s="5">
        <v>22.32</v>
      </c>
      <c r="F1528" s="5">
        <v>20.63</v>
      </c>
      <c r="G1528" s="5">
        <v>22.02</v>
      </c>
      <c r="H1528" s="5">
        <v>30681911</v>
      </c>
      <c r="I1528" s="5">
        <v>664469743.63</v>
      </c>
      <c r="J1528" s="5">
        <v>3</v>
      </c>
    </row>
    <row r="1529" spans="1:10">
      <c r="A1529" s="6">
        <v>43851</v>
      </c>
      <c r="B1529" s="5" t="s">
        <v>179</v>
      </c>
      <c r="C1529" s="5" t="s">
        <v>489</v>
      </c>
      <c r="D1529" s="5">
        <v>21.88</v>
      </c>
      <c r="E1529" s="5">
        <v>23.65</v>
      </c>
      <c r="F1529" s="5">
        <v>21.6</v>
      </c>
      <c r="G1529" s="5">
        <v>22.48</v>
      </c>
      <c r="H1529" s="5">
        <v>29335017</v>
      </c>
      <c r="I1529" s="5">
        <v>662871477.09</v>
      </c>
      <c r="J1529" s="5">
        <v>3</v>
      </c>
    </row>
    <row r="1530" spans="1:10">
      <c r="A1530" s="6">
        <v>43852</v>
      </c>
      <c r="B1530" s="5" t="s">
        <v>179</v>
      </c>
      <c r="C1530" s="5" t="s">
        <v>489</v>
      </c>
      <c r="D1530" s="5">
        <v>22.23</v>
      </c>
      <c r="E1530" s="5">
        <v>24.73</v>
      </c>
      <c r="F1530" s="5">
        <v>21.88</v>
      </c>
      <c r="G1530" s="5">
        <v>24.72</v>
      </c>
      <c r="H1530" s="5">
        <v>35094196</v>
      </c>
      <c r="I1530" s="5">
        <v>826911981.34</v>
      </c>
      <c r="J1530" s="5">
        <v>3</v>
      </c>
    </row>
    <row r="1531" spans="1:10">
      <c r="A1531" s="6">
        <v>43853</v>
      </c>
      <c r="B1531" s="5" t="s">
        <v>179</v>
      </c>
      <c r="C1531" s="5" t="s">
        <v>489</v>
      </c>
      <c r="D1531" s="5">
        <v>23.82</v>
      </c>
      <c r="E1531" s="5">
        <v>25.92</v>
      </c>
      <c r="F1531" s="5">
        <v>22.88</v>
      </c>
      <c r="G1531" s="5">
        <v>24.28</v>
      </c>
      <c r="H1531" s="5">
        <v>37742806</v>
      </c>
      <c r="I1531" s="5">
        <v>915598006.29</v>
      </c>
      <c r="J1531" s="5">
        <v>3</v>
      </c>
    </row>
    <row r="1532" spans="1:10">
      <c r="A1532" s="6">
        <v>43843</v>
      </c>
      <c r="B1532" s="5" t="s">
        <v>180</v>
      </c>
      <c r="C1532" s="5" t="s">
        <v>490</v>
      </c>
      <c r="D1532" s="5">
        <v>12.82</v>
      </c>
      <c r="E1532" s="5">
        <v>13.04</v>
      </c>
      <c r="F1532" s="5">
        <v>12.6</v>
      </c>
      <c r="G1532" s="5">
        <v>12.84</v>
      </c>
      <c r="H1532" s="5">
        <v>6065396</v>
      </c>
      <c r="I1532" s="5">
        <v>77633462.38</v>
      </c>
      <c r="J1532" s="5">
        <v>3</v>
      </c>
    </row>
    <row r="1533" spans="1:10">
      <c r="A1533" s="6">
        <v>43844</v>
      </c>
      <c r="B1533" s="5" t="s">
        <v>180</v>
      </c>
      <c r="C1533" s="5" t="s">
        <v>490</v>
      </c>
      <c r="D1533" s="5">
        <v>12.81</v>
      </c>
      <c r="E1533" s="5">
        <v>12.88</v>
      </c>
      <c r="F1533" s="5">
        <v>12.5</v>
      </c>
      <c r="G1533" s="5">
        <v>12.6</v>
      </c>
      <c r="H1533" s="5">
        <v>6424958</v>
      </c>
      <c r="I1533" s="5">
        <v>81629754.59</v>
      </c>
      <c r="J1533" s="5">
        <v>3</v>
      </c>
    </row>
    <row r="1534" spans="1:10">
      <c r="A1534" s="6">
        <v>43845</v>
      </c>
      <c r="B1534" s="5" t="s">
        <v>180</v>
      </c>
      <c r="C1534" s="5" t="s">
        <v>490</v>
      </c>
      <c r="D1534" s="5">
        <v>12.73</v>
      </c>
      <c r="E1534" s="5">
        <v>12.91</v>
      </c>
      <c r="F1534" s="5">
        <v>12.6</v>
      </c>
      <c r="G1534" s="5">
        <v>12.8</v>
      </c>
      <c r="H1534" s="5">
        <v>5046225</v>
      </c>
      <c r="I1534" s="5">
        <v>64344409.31</v>
      </c>
      <c r="J1534" s="5">
        <v>3</v>
      </c>
    </row>
    <row r="1535" spans="1:10">
      <c r="A1535" s="6">
        <v>43846</v>
      </c>
      <c r="B1535" s="5" t="s">
        <v>180</v>
      </c>
      <c r="C1535" s="5" t="s">
        <v>490</v>
      </c>
      <c r="D1535" s="5">
        <v>12.72</v>
      </c>
      <c r="E1535" s="5">
        <v>12.86</v>
      </c>
      <c r="F1535" s="5">
        <v>12.35</v>
      </c>
      <c r="G1535" s="5">
        <v>12.42</v>
      </c>
      <c r="H1535" s="5">
        <v>5065279</v>
      </c>
      <c r="I1535" s="5">
        <v>63667579.06</v>
      </c>
      <c r="J1535" s="5">
        <v>3</v>
      </c>
    </row>
    <row r="1536" spans="1:10">
      <c r="A1536" s="6">
        <v>43847</v>
      </c>
      <c r="B1536" s="5" t="s">
        <v>180</v>
      </c>
      <c r="C1536" s="5" t="s">
        <v>490</v>
      </c>
      <c r="D1536" s="5">
        <v>12.46</v>
      </c>
      <c r="E1536" s="5">
        <v>12.6</v>
      </c>
      <c r="F1536" s="5">
        <v>12.26</v>
      </c>
      <c r="G1536" s="5">
        <v>12.34</v>
      </c>
      <c r="H1536" s="5">
        <v>3397632</v>
      </c>
      <c r="I1536" s="5">
        <v>42164957.56</v>
      </c>
      <c r="J1536" s="5">
        <v>3</v>
      </c>
    </row>
    <row r="1537" spans="1:10">
      <c r="A1537" s="6">
        <v>43850</v>
      </c>
      <c r="B1537" s="5" t="s">
        <v>180</v>
      </c>
      <c r="C1537" s="5" t="s">
        <v>490</v>
      </c>
      <c r="D1537" s="5">
        <v>12.4</v>
      </c>
      <c r="E1537" s="5">
        <v>12.45</v>
      </c>
      <c r="F1537" s="5">
        <v>12.13</v>
      </c>
      <c r="G1537" s="5">
        <v>12.38</v>
      </c>
      <c r="H1537" s="5">
        <v>3366967</v>
      </c>
      <c r="I1537" s="5">
        <v>41356790.09</v>
      </c>
      <c r="J1537" s="5">
        <v>3</v>
      </c>
    </row>
    <row r="1538" spans="1:10">
      <c r="A1538" s="6">
        <v>43851</v>
      </c>
      <c r="B1538" s="5" t="s">
        <v>180</v>
      </c>
      <c r="C1538" s="5" t="s">
        <v>490</v>
      </c>
      <c r="D1538" s="5">
        <v>12.22</v>
      </c>
      <c r="E1538" s="5">
        <v>12.22</v>
      </c>
      <c r="F1538" s="5">
        <v>11.66</v>
      </c>
      <c r="G1538" s="5">
        <v>11.81</v>
      </c>
      <c r="H1538" s="5">
        <v>6559782</v>
      </c>
      <c r="I1538" s="5">
        <v>77911529.8</v>
      </c>
      <c r="J1538" s="5">
        <v>3</v>
      </c>
    </row>
    <row r="1539" spans="1:10">
      <c r="A1539" s="6">
        <v>43852</v>
      </c>
      <c r="B1539" s="5" t="s">
        <v>180</v>
      </c>
      <c r="C1539" s="5" t="s">
        <v>490</v>
      </c>
      <c r="D1539" s="5">
        <v>11.61</v>
      </c>
      <c r="E1539" s="5">
        <v>12.05</v>
      </c>
      <c r="F1539" s="5">
        <v>11.38</v>
      </c>
      <c r="G1539" s="5">
        <v>11.91</v>
      </c>
      <c r="H1539" s="5">
        <v>4643174</v>
      </c>
      <c r="I1539" s="5">
        <v>54302917.13</v>
      </c>
      <c r="J1539" s="5">
        <v>3</v>
      </c>
    </row>
    <row r="1540" spans="1:10">
      <c r="A1540" s="6">
        <v>43853</v>
      </c>
      <c r="B1540" s="5" t="s">
        <v>180</v>
      </c>
      <c r="C1540" s="5" t="s">
        <v>490</v>
      </c>
      <c r="D1540" s="5">
        <v>11.72</v>
      </c>
      <c r="E1540" s="5">
        <v>11.97</v>
      </c>
      <c r="F1540" s="5">
        <v>11.17</v>
      </c>
      <c r="G1540" s="5">
        <v>11.34</v>
      </c>
      <c r="H1540" s="5">
        <v>3864539</v>
      </c>
      <c r="I1540" s="5">
        <v>44633610.14</v>
      </c>
      <c r="J1540" s="5">
        <v>3</v>
      </c>
    </row>
    <row r="1541" spans="1:10">
      <c r="A1541" s="6">
        <v>43843</v>
      </c>
      <c r="B1541" s="5" t="s">
        <v>181</v>
      </c>
      <c r="C1541" s="5" t="s">
        <v>491</v>
      </c>
      <c r="D1541" s="5">
        <v>6.82</v>
      </c>
      <c r="E1541" s="5">
        <v>7.45</v>
      </c>
      <c r="F1541" s="5">
        <v>6.8</v>
      </c>
      <c r="G1541" s="5">
        <v>7.33</v>
      </c>
      <c r="H1541" s="5">
        <v>36161913</v>
      </c>
      <c r="I1541" s="5">
        <v>259891228.8</v>
      </c>
      <c r="J1541" s="5">
        <v>3</v>
      </c>
    </row>
    <row r="1542" spans="1:10">
      <c r="A1542" s="6">
        <v>43844</v>
      </c>
      <c r="B1542" s="5" t="s">
        <v>181</v>
      </c>
      <c r="C1542" s="5" t="s">
        <v>491</v>
      </c>
      <c r="D1542" s="5">
        <v>7.28</v>
      </c>
      <c r="E1542" s="5">
        <v>7.84</v>
      </c>
      <c r="F1542" s="5">
        <v>7.15</v>
      </c>
      <c r="G1542" s="5">
        <v>7.33</v>
      </c>
      <c r="H1542" s="5">
        <v>42971475</v>
      </c>
      <c r="I1542" s="5">
        <v>321534616.95</v>
      </c>
      <c r="J1542" s="5">
        <v>3</v>
      </c>
    </row>
    <row r="1543" spans="1:10">
      <c r="A1543" s="6">
        <v>43845</v>
      </c>
      <c r="B1543" s="5" t="s">
        <v>181</v>
      </c>
      <c r="C1543" s="5" t="s">
        <v>491</v>
      </c>
      <c r="D1543" s="5">
        <v>7.27</v>
      </c>
      <c r="E1543" s="5">
        <v>7.44</v>
      </c>
      <c r="F1543" s="5">
        <v>7.15</v>
      </c>
      <c r="G1543" s="5">
        <v>7.29</v>
      </c>
      <c r="H1543" s="5">
        <v>18467211</v>
      </c>
      <c r="I1543" s="5">
        <v>133911807.07</v>
      </c>
      <c r="J1543" s="5">
        <v>3</v>
      </c>
    </row>
    <row r="1544" spans="1:10">
      <c r="A1544" s="6">
        <v>43846</v>
      </c>
      <c r="B1544" s="5" t="s">
        <v>181</v>
      </c>
      <c r="C1544" s="5" t="s">
        <v>491</v>
      </c>
      <c r="D1544" s="5">
        <v>7.21</v>
      </c>
      <c r="E1544" s="5">
        <v>7.28</v>
      </c>
      <c r="F1544" s="5">
        <v>7.03</v>
      </c>
      <c r="G1544" s="5">
        <v>7.1</v>
      </c>
      <c r="H1544" s="5">
        <v>18558068</v>
      </c>
      <c r="I1544" s="5">
        <v>132684264.72</v>
      </c>
      <c r="J1544" s="5">
        <v>3</v>
      </c>
    </row>
    <row r="1545" spans="1:10">
      <c r="A1545" s="6">
        <v>43847</v>
      </c>
      <c r="B1545" s="5" t="s">
        <v>181</v>
      </c>
      <c r="C1545" s="5" t="s">
        <v>491</v>
      </c>
      <c r="D1545" s="5">
        <v>7.1</v>
      </c>
      <c r="E1545" s="5">
        <v>7.17</v>
      </c>
      <c r="F1545" s="5">
        <v>6.77</v>
      </c>
      <c r="G1545" s="5">
        <v>6.83</v>
      </c>
      <c r="H1545" s="5">
        <v>20755784</v>
      </c>
      <c r="I1545" s="5">
        <v>143931213.5</v>
      </c>
      <c r="J1545" s="5">
        <v>3</v>
      </c>
    </row>
    <row r="1546" spans="1:10">
      <c r="A1546" s="6">
        <v>43850</v>
      </c>
      <c r="B1546" s="5" t="s">
        <v>181</v>
      </c>
      <c r="C1546" s="5" t="s">
        <v>491</v>
      </c>
      <c r="D1546" s="5">
        <v>6.86</v>
      </c>
      <c r="E1546" s="5">
        <v>7</v>
      </c>
      <c r="F1546" s="5">
        <v>6.79</v>
      </c>
      <c r="G1546" s="5">
        <v>6.89</v>
      </c>
      <c r="H1546" s="5">
        <v>17061546</v>
      </c>
      <c r="I1546" s="5">
        <v>117572830.08</v>
      </c>
      <c r="J1546" s="5">
        <v>3</v>
      </c>
    </row>
    <row r="1547" spans="1:10">
      <c r="A1547" s="6">
        <v>43851</v>
      </c>
      <c r="B1547" s="5" t="s">
        <v>181</v>
      </c>
      <c r="C1547" s="5" t="s">
        <v>491</v>
      </c>
      <c r="D1547" s="5">
        <v>6.88</v>
      </c>
      <c r="E1547" s="5">
        <v>7.27</v>
      </c>
      <c r="F1547" s="5">
        <v>6.8</v>
      </c>
      <c r="G1547" s="5">
        <v>7.09</v>
      </c>
      <c r="H1547" s="5">
        <v>20845502</v>
      </c>
      <c r="I1547" s="5">
        <v>146495237.5</v>
      </c>
      <c r="J1547" s="5">
        <v>3</v>
      </c>
    </row>
    <row r="1548" spans="1:10">
      <c r="A1548" s="6">
        <v>43852</v>
      </c>
      <c r="B1548" s="5" t="s">
        <v>181</v>
      </c>
      <c r="C1548" s="5" t="s">
        <v>491</v>
      </c>
      <c r="D1548" s="5">
        <v>7.02</v>
      </c>
      <c r="E1548" s="5">
        <v>7.44</v>
      </c>
      <c r="F1548" s="5">
        <v>6.5</v>
      </c>
      <c r="G1548" s="5">
        <v>7.26</v>
      </c>
      <c r="H1548" s="5">
        <v>24868432</v>
      </c>
      <c r="I1548" s="5">
        <v>176856258.02</v>
      </c>
      <c r="J1548" s="5">
        <v>3</v>
      </c>
    </row>
    <row r="1549" spans="1:10">
      <c r="A1549" s="6">
        <v>43853</v>
      </c>
      <c r="B1549" s="5" t="s">
        <v>181</v>
      </c>
      <c r="C1549" s="5" t="s">
        <v>491</v>
      </c>
      <c r="D1549" s="5">
        <v>7.12</v>
      </c>
      <c r="E1549" s="5">
        <v>7.5</v>
      </c>
      <c r="F1549" s="5">
        <v>6.89</v>
      </c>
      <c r="G1549" s="5">
        <v>7</v>
      </c>
      <c r="H1549" s="5">
        <v>22531516</v>
      </c>
      <c r="I1549" s="5">
        <v>162473132.15</v>
      </c>
      <c r="J1549" s="5">
        <v>3</v>
      </c>
    </row>
    <row r="1550" spans="1:10">
      <c r="A1550" s="6">
        <v>43843</v>
      </c>
      <c r="B1550" s="5" t="s">
        <v>182</v>
      </c>
      <c r="C1550" s="5" t="s">
        <v>492</v>
      </c>
      <c r="D1550" s="5">
        <v>16.43</v>
      </c>
      <c r="E1550" s="5">
        <v>17.1</v>
      </c>
      <c r="F1550" s="5">
        <v>16.35</v>
      </c>
      <c r="G1550" s="5">
        <v>16.81</v>
      </c>
      <c r="H1550" s="5">
        <v>6052482</v>
      </c>
      <c r="I1550" s="5">
        <v>101744172.55</v>
      </c>
      <c r="J1550" s="5">
        <v>3</v>
      </c>
    </row>
    <row r="1551" spans="1:10">
      <c r="A1551" s="6">
        <v>43844</v>
      </c>
      <c r="B1551" s="5" t="s">
        <v>182</v>
      </c>
      <c r="C1551" s="5" t="s">
        <v>492</v>
      </c>
      <c r="D1551" s="5">
        <v>16.74</v>
      </c>
      <c r="E1551" s="5">
        <v>17.37</v>
      </c>
      <c r="F1551" s="5">
        <v>16.7</v>
      </c>
      <c r="G1551" s="5">
        <v>17.37</v>
      </c>
      <c r="H1551" s="5">
        <v>8755514</v>
      </c>
      <c r="I1551" s="5">
        <v>149447390.61</v>
      </c>
      <c r="J1551" s="5">
        <v>3</v>
      </c>
    </row>
    <row r="1552" spans="1:10">
      <c r="A1552" s="6">
        <v>43845</v>
      </c>
      <c r="B1552" s="5" t="s">
        <v>182</v>
      </c>
      <c r="C1552" s="5" t="s">
        <v>492</v>
      </c>
      <c r="D1552" s="5">
        <v>17.68</v>
      </c>
      <c r="E1552" s="5">
        <v>17.75</v>
      </c>
      <c r="F1552" s="5">
        <v>16.61</v>
      </c>
      <c r="G1552" s="5">
        <v>16.79</v>
      </c>
      <c r="H1552" s="5">
        <v>9702429</v>
      </c>
      <c r="I1552" s="5">
        <v>164771927.05</v>
      </c>
      <c r="J1552" s="5">
        <v>3</v>
      </c>
    </row>
    <row r="1553" spans="1:10">
      <c r="A1553" s="6">
        <v>43846</v>
      </c>
      <c r="B1553" s="5" t="s">
        <v>182</v>
      </c>
      <c r="C1553" s="5" t="s">
        <v>492</v>
      </c>
      <c r="D1553" s="5">
        <v>16.83</v>
      </c>
      <c r="E1553" s="5">
        <v>17.06</v>
      </c>
      <c r="F1553" s="5">
        <v>16.66</v>
      </c>
      <c r="G1553" s="5">
        <v>16.88</v>
      </c>
      <c r="H1553" s="5">
        <v>5955732</v>
      </c>
      <c r="I1553" s="5">
        <v>100546434.36</v>
      </c>
      <c r="J1553" s="5">
        <v>3</v>
      </c>
    </row>
    <row r="1554" spans="1:10">
      <c r="A1554" s="6">
        <v>43847</v>
      </c>
      <c r="B1554" s="5" t="s">
        <v>182</v>
      </c>
      <c r="C1554" s="5" t="s">
        <v>492</v>
      </c>
      <c r="D1554" s="5">
        <v>16.77</v>
      </c>
      <c r="E1554" s="5">
        <v>16.97</v>
      </c>
      <c r="F1554" s="5">
        <v>16.45</v>
      </c>
      <c r="G1554" s="5">
        <v>16.6</v>
      </c>
      <c r="H1554" s="5">
        <v>4736592</v>
      </c>
      <c r="I1554" s="5">
        <v>79075844.55</v>
      </c>
      <c r="J1554" s="5">
        <v>3</v>
      </c>
    </row>
    <row r="1555" spans="1:10">
      <c r="A1555" s="6">
        <v>43850</v>
      </c>
      <c r="B1555" s="5" t="s">
        <v>182</v>
      </c>
      <c r="C1555" s="5" t="s">
        <v>492</v>
      </c>
      <c r="D1555" s="5">
        <v>16.65</v>
      </c>
      <c r="E1555" s="5">
        <v>16.97</v>
      </c>
      <c r="F1555" s="5">
        <v>16.41</v>
      </c>
      <c r="G1555" s="5">
        <v>16.79</v>
      </c>
      <c r="H1555" s="5">
        <v>4369667</v>
      </c>
      <c r="I1555" s="5">
        <v>73188179.26</v>
      </c>
      <c r="J1555" s="5">
        <v>3</v>
      </c>
    </row>
    <row r="1556" spans="1:10">
      <c r="A1556" s="6">
        <v>43851</v>
      </c>
      <c r="B1556" s="5" t="s">
        <v>182</v>
      </c>
      <c r="C1556" s="5" t="s">
        <v>492</v>
      </c>
      <c r="D1556" s="5">
        <v>16.8</v>
      </c>
      <c r="E1556" s="5">
        <v>17.18</v>
      </c>
      <c r="F1556" s="5">
        <v>16.57</v>
      </c>
      <c r="G1556" s="5">
        <v>16.86</v>
      </c>
      <c r="H1556" s="5">
        <v>4512570</v>
      </c>
      <c r="I1556" s="5">
        <v>76200280.23</v>
      </c>
      <c r="J1556" s="5">
        <v>3</v>
      </c>
    </row>
    <row r="1557" spans="1:10">
      <c r="A1557" s="6">
        <v>43852</v>
      </c>
      <c r="B1557" s="5" t="s">
        <v>182</v>
      </c>
      <c r="C1557" s="5" t="s">
        <v>492</v>
      </c>
      <c r="D1557" s="5">
        <v>16.7</v>
      </c>
      <c r="E1557" s="5">
        <v>17.7</v>
      </c>
      <c r="F1557" s="5">
        <v>15.98</v>
      </c>
      <c r="G1557" s="5">
        <v>17.32</v>
      </c>
      <c r="H1557" s="5">
        <v>9564994</v>
      </c>
      <c r="I1557" s="5">
        <v>161112151.04</v>
      </c>
      <c r="J1557" s="5">
        <v>3</v>
      </c>
    </row>
    <row r="1558" spans="1:10">
      <c r="A1558" s="6">
        <v>43853</v>
      </c>
      <c r="B1558" s="5" t="s">
        <v>182</v>
      </c>
      <c r="C1558" s="5" t="s">
        <v>492</v>
      </c>
      <c r="D1558" s="5">
        <v>17</v>
      </c>
      <c r="E1558" s="5">
        <v>17.14</v>
      </c>
      <c r="F1558" s="5">
        <v>16.26</v>
      </c>
      <c r="G1558" s="5">
        <v>16.49</v>
      </c>
      <c r="H1558" s="5">
        <v>8736892</v>
      </c>
      <c r="I1558" s="5">
        <v>146168851.29</v>
      </c>
      <c r="J1558" s="5">
        <v>3</v>
      </c>
    </row>
    <row r="1559" spans="1:10">
      <c r="A1559" s="6">
        <v>43843</v>
      </c>
      <c r="B1559" s="5" t="s">
        <v>183</v>
      </c>
      <c r="C1559" s="5" t="s">
        <v>493</v>
      </c>
      <c r="D1559" s="5">
        <v>39.22</v>
      </c>
      <c r="E1559" s="5">
        <v>39.87</v>
      </c>
      <c r="F1559" s="5">
        <v>38.63</v>
      </c>
      <c r="G1559" s="5">
        <v>39.87</v>
      </c>
      <c r="H1559" s="5">
        <v>2787041</v>
      </c>
      <c r="I1559" s="5">
        <v>109651316.82</v>
      </c>
      <c r="J1559" s="5">
        <v>3</v>
      </c>
    </row>
    <row r="1560" spans="1:10">
      <c r="A1560" s="6">
        <v>43844</v>
      </c>
      <c r="B1560" s="5" t="s">
        <v>183</v>
      </c>
      <c r="C1560" s="5" t="s">
        <v>493</v>
      </c>
      <c r="D1560" s="5">
        <v>39.83</v>
      </c>
      <c r="E1560" s="5">
        <v>39.87</v>
      </c>
      <c r="F1560" s="5">
        <v>38.78</v>
      </c>
      <c r="G1560" s="5">
        <v>38.89</v>
      </c>
      <c r="H1560" s="5">
        <v>2494435</v>
      </c>
      <c r="I1560" s="5">
        <v>97767793.03</v>
      </c>
      <c r="J1560" s="5">
        <v>3</v>
      </c>
    </row>
    <row r="1561" spans="1:10">
      <c r="A1561" s="6">
        <v>43845</v>
      </c>
      <c r="B1561" s="5" t="s">
        <v>183</v>
      </c>
      <c r="C1561" s="5" t="s">
        <v>493</v>
      </c>
      <c r="D1561" s="5">
        <v>38.86</v>
      </c>
      <c r="E1561" s="5">
        <v>39.58</v>
      </c>
      <c r="F1561" s="5">
        <v>38.75</v>
      </c>
      <c r="G1561" s="5">
        <v>39.22</v>
      </c>
      <c r="H1561" s="5">
        <v>1933564</v>
      </c>
      <c r="I1561" s="5">
        <v>75839652.15</v>
      </c>
      <c r="J1561" s="5">
        <v>3</v>
      </c>
    </row>
    <row r="1562" spans="1:10">
      <c r="A1562" s="6">
        <v>43846</v>
      </c>
      <c r="B1562" s="5" t="s">
        <v>183</v>
      </c>
      <c r="C1562" s="5" t="s">
        <v>493</v>
      </c>
      <c r="D1562" s="5">
        <v>39.45</v>
      </c>
      <c r="E1562" s="5">
        <v>39.86</v>
      </c>
      <c r="F1562" s="5">
        <v>38.9</v>
      </c>
      <c r="G1562" s="5">
        <v>39.27</v>
      </c>
      <c r="H1562" s="5">
        <v>2043670</v>
      </c>
      <c r="I1562" s="5">
        <v>80315616.03</v>
      </c>
      <c r="J1562" s="5">
        <v>3</v>
      </c>
    </row>
    <row r="1563" spans="1:10">
      <c r="A1563" s="6">
        <v>43847</v>
      </c>
      <c r="B1563" s="5" t="s">
        <v>183</v>
      </c>
      <c r="C1563" s="5" t="s">
        <v>493</v>
      </c>
      <c r="D1563" s="5">
        <v>38.33</v>
      </c>
      <c r="E1563" s="5">
        <v>38.33</v>
      </c>
      <c r="F1563" s="5">
        <v>36.77</v>
      </c>
      <c r="G1563" s="5">
        <v>37.65</v>
      </c>
      <c r="H1563" s="5">
        <v>7365665</v>
      </c>
      <c r="I1563" s="5">
        <v>275570544.95</v>
      </c>
      <c r="J1563" s="5">
        <v>3</v>
      </c>
    </row>
    <row r="1564" spans="1:10">
      <c r="A1564" s="6">
        <v>43850</v>
      </c>
      <c r="B1564" s="5" t="s">
        <v>183</v>
      </c>
      <c r="C1564" s="5" t="s">
        <v>493</v>
      </c>
      <c r="D1564" s="5">
        <v>37.62</v>
      </c>
      <c r="E1564" s="5">
        <v>39.9</v>
      </c>
      <c r="F1564" s="5">
        <v>37.38</v>
      </c>
      <c r="G1564" s="5">
        <v>39.1</v>
      </c>
      <c r="H1564" s="5">
        <v>6866644</v>
      </c>
      <c r="I1564" s="5">
        <v>266692521.35</v>
      </c>
      <c r="J1564" s="5">
        <v>3</v>
      </c>
    </row>
    <row r="1565" spans="1:10">
      <c r="A1565" s="6">
        <v>43851</v>
      </c>
      <c r="B1565" s="5" t="s">
        <v>183</v>
      </c>
      <c r="C1565" s="5" t="s">
        <v>493</v>
      </c>
      <c r="D1565" s="5">
        <v>39</v>
      </c>
      <c r="E1565" s="5">
        <v>39.44</v>
      </c>
      <c r="F1565" s="5">
        <v>38.12</v>
      </c>
      <c r="G1565" s="5">
        <v>38.15</v>
      </c>
      <c r="H1565" s="5">
        <v>3706623</v>
      </c>
      <c r="I1565" s="5">
        <v>143499832.72</v>
      </c>
      <c r="J1565" s="5">
        <v>3</v>
      </c>
    </row>
    <row r="1566" spans="1:10">
      <c r="A1566" s="6">
        <v>43852</v>
      </c>
      <c r="B1566" s="5" t="s">
        <v>183</v>
      </c>
      <c r="C1566" s="5" t="s">
        <v>493</v>
      </c>
      <c r="D1566" s="5">
        <v>38.11</v>
      </c>
      <c r="E1566" s="5">
        <v>39.89</v>
      </c>
      <c r="F1566" s="5">
        <v>37.01</v>
      </c>
      <c r="G1566" s="5">
        <v>39.45</v>
      </c>
      <c r="H1566" s="5">
        <v>4726897</v>
      </c>
      <c r="I1566" s="5">
        <v>182733468.88</v>
      </c>
      <c r="J1566" s="5">
        <v>3</v>
      </c>
    </row>
    <row r="1567" spans="1:10">
      <c r="A1567" s="6">
        <v>43853</v>
      </c>
      <c r="B1567" s="5" t="s">
        <v>183</v>
      </c>
      <c r="C1567" s="5" t="s">
        <v>493</v>
      </c>
      <c r="D1567" s="5">
        <v>38.74</v>
      </c>
      <c r="E1567" s="5">
        <v>40.18</v>
      </c>
      <c r="F1567" s="5">
        <v>37.48</v>
      </c>
      <c r="G1567" s="5">
        <v>37.79</v>
      </c>
      <c r="H1567" s="5">
        <v>5039599</v>
      </c>
      <c r="I1567" s="5">
        <v>195641906.47</v>
      </c>
      <c r="J1567" s="5">
        <v>3</v>
      </c>
    </row>
    <row r="1568" spans="1:10">
      <c r="A1568" s="6">
        <v>43843</v>
      </c>
      <c r="B1568" s="5" t="s">
        <v>184</v>
      </c>
      <c r="C1568" s="5" t="s">
        <v>494</v>
      </c>
      <c r="D1568" s="5">
        <v>37.8</v>
      </c>
      <c r="E1568" s="5">
        <v>41.2</v>
      </c>
      <c r="F1568" s="5">
        <v>37.2</v>
      </c>
      <c r="G1568" s="5">
        <v>40.89</v>
      </c>
      <c r="H1568" s="5">
        <v>16479209</v>
      </c>
      <c r="I1568" s="5">
        <v>653272737.53</v>
      </c>
      <c r="J1568" s="5">
        <v>3</v>
      </c>
    </row>
    <row r="1569" spans="1:10">
      <c r="A1569" s="6">
        <v>43844</v>
      </c>
      <c r="B1569" s="5" t="s">
        <v>184</v>
      </c>
      <c r="C1569" s="5" t="s">
        <v>494</v>
      </c>
      <c r="D1569" s="5">
        <v>40.89</v>
      </c>
      <c r="E1569" s="5">
        <v>40.89</v>
      </c>
      <c r="F1569" s="5">
        <v>40.89</v>
      </c>
      <c r="G1569" s="5">
        <v>40.89</v>
      </c>
      <c r="H1569" s="5">
        <v>0</v>
      </c>
      <c r="I1569" s="5">
        <v>0</v>
      </c>
      <c r="J1569" s="5">
        <v>3</v>
      </c>
    </row>
    <row r="1570" spans="1:10">
      <c r="A1570" s="6">
        <v>43845</v>
      </c>
      <c r="B1570" s="5" t="s">
        <v>184</v>
      </c>
      <c r="C1570" s="5" t="s">
        <v>494</v>
      </c>
      <c r="D1570" s="5">
        <v>40.89</v>
      </c>
      <c r="E1570" s="5">
        <v>40.89</v>
      </c>
      <c r="F1570" s="5">
        <v>40.89</v>
      </c>
      <c r="G1570" s="5">
        <v>40.89</v>
      </c>
      <c r="H1570" s="5">
        <v>0</v>
      </c>
      <c r="I1570" s="5">
        <v>0</v>
      </c>
      <c r="J1570" s="5">
        <v>3</v>
      </c>
    </row>
    <row r="1571" spans="1:10">
      <c r="A1571" s="6">
        <v>43846</v>
      </c>
      <c r="B1571" s="5" t="s">
        <v>184</v>
      </c>
      <c r="C1571" s="5" t="s">
        <v>494</v>
      </c>
      <c r="D1571" s="5">
        <v>40.89</v>
      </c>
      <c r="E1571" s="5">
        <v>40.89</v>
      </c>
      <c r="F1571" s="5">
        <v>40.89</v>
      </c>
      <c r="G1571" s="5">
        <v>40.89</v>
      </c>
      <c r="H1571" s="5">
        <v>0</v>
      </c>
      <c r="I1571" s="5">
        <v>0</v>
      </c>
      <c r="J1571" s="5">
        <v>3</v>
      </c>
    </row>
    <row r="1572" spans="1:10">
      <c r="A1572" s="6">
        <v>43847</v>
      </c>
      <c r="B1572" s="5" t="s">
        <v>184</v>
      </c>
      <c r="C1572" s="5" t="s">
        <v>494</v>
      </c>
      <c r="D1572" s="5">
        <v>40.89</v>
      </c>
      <c r="E1572" s="5">
        <v>40.89</v>
      </c>
      <c r="F1572" s="5">
        <v>40.89</v>
      </c>
      <c r="G1572" s="5">
        <v>40.89</v>
      </c>
      <c r="H1572" s="5">
        <v>0</v>
      </c>
      <c r="I1572" s="5">
        <v>0</v>
      </c>
      <c r="J1572" s="5">
        <v>3</v>
      </c>
    </row>
    <row r="1573" spans="1:10">
      <c r="A1573" s="6">
        <v>43850</v>
      </c>
      <c r="B1573" s="5" t="s">
        <v>184</v>
      </c>
      <c r="C1573" s="5" t="s">
        <v>494</v>
      </c>
      <c r="D1573" s="5">
        <v>40.89</v>
      </c>
      <c r="E1573" s="5">
        <v>40.89</v>
      </c>
      <c r="F1573" s="5">
        <v>40.89</v>
      </c>
      <c r="G1573" s="5">
        <v>40.89</v>
      </c>
      <c r="H1573" s="5">
        <v>0</v>
      </c>
      <c r="I1573" s="5">
        <v>0</v>
      </c>
      <c r="J1573" s="5">
        <v>3</v>
      </c>
    </row>
    <row r="1574" spans="1:10">
      <c r="A1574" s="6">
        <v>43851</v>
      </c>
      <c r="B1574" s="5" t="s">
        <v>184</v>
      </c>
      <c r="C1574" s="5" t="s">
        <v>494</v>
      </c>
      <c r="D1574" s="5">
        <v>40.89</v>
      </c>
      <c r="E1574" s="5">
        <v>40.89</v>
      </c>
      <c r="F1574" s="5">
        <v>40.89</v>
      </c>
      <c r="G1574" s="5">
        <v>40.89</v>
      </c>
      <c r="H1574" s="5">
        <v>0</v>
      </c>
      <c r="I1574" s="5">
        <v>0</v>
      </c>
      <c r="J1574" s="5">
        <v>3</v>
      </c>
    </row>
    <row r="1575" spans="1:10">
      <c r="A1575" s="6">
        <v>43852</v>
      </c>
      <c r="B1575" s="5" t="s">
        <v>184</v>
      </c>
      <c r="C1575" s="5" t="s">
        <v>494</v>
      </c>
      <c r="D1575" s="5">
        <v>40.89</v>
      </c>
      <c r="E1575" s="5">
        <v>40.89</v>
      </c>
      <c r="F1575" s="5">
        <v>40.89</v>
      </c>
      <c r="G1575" s="5">
        <v>40.89</v>
      </c>
      <c r="H1575" s="5">
        <v>0</v>
      </c>
      <c r="I1575" s="5">
        <v>0</v>
      </c>
      <c r="J1575" s="5">
        <v>3</v>
      </c>
    </row>
    <row r="1576" spans="1:10">
      <c r="A1576" s="6">
        <v>43853</v>
      </c>
      <c r="B1576" s="5" t="s">
        <v>184</v>
      </c>
      <c r="C1576" s="5" t="s">
        <v>494</v>
      </c>
      <c r="D1576" s="5">
        <v>40.89</v>
      </c>
      <c r="E1576" s="5">
        <v>40.89</v>
      </c>
      <c r="F1576" s="5">
        <v>40.89</v>
      </c>
      <c r="G1576" s="5">
        <v>40.89</v>
      </c>
      <c r="H1576" s="5">
        <v>0</v>
      </c>
      <c r="I1576" s="5">
        <v>0</v>
      </c>
      <c r="J1576" s="5">
        <v>3</v>
      </c>
    </row>
    <row r="1577" spans="1:10">
      <c r="A1577" s="6">
        <v>43843</v>
      </c>
      <c r="B1577" s="5" t="s">
        <v>185</v>
      </c>
      <c r="C1577" s="5" t="s">
        <v>495</v>
      </c>
      <c r="D1577" s="5">
        <v>22.5</v>
      </c>
      <c r="E1577" s="5">
        <v>22.98</v>
      </c>
      <c r="F1577" s="5">
        <v>22.17</v>
      </c>
      <c r="G1577" s="5">
        <v>22.83</v>
      </c>
      <c r="H1577" s="5">
        <v>13421293</v>
      </c>
      <c r="I1577" s="5">
        <v>303263372.46</v>
      </c>
      <c r="J1577" s="5">
        <v>3</v>
      </c>
    </row>
    <row r="1578" spans="1:10">
      <c r="A1578" s="6">
        <v>43844</v>
      </c>
      <c r="B1578" s="5" t="s">
        <v>185</v>
      </c>
      <c r="C1578" s="5" t="s">
        <v>495</v>
      </c>
      <c r="D1578" s="5">
        <v>22.95</v>
      </c>
      <c r="E1578" s="5">
        <v>23.16</v>
      </c>
      <c r="F1578" s="5">
        <v>22.65</v>
      </c>
      <c r="G1578" s="5">
        <v>22.98</v>
      </c>
      <c r="H1578" s="5">
        <v>11748919</v>
      </c>
      <c r="I1578" s="5">
        <v>269695826.24</v>
      </c>
      <c r="J1578" s="5">
        <v>3</v>
      </c>
    </row>
    <row r="1579" spans="1:10">
      <c r="A1579" s="6">
        <v>43845</v>
      </c>
      <c r="B1579" s="5" t="s">
        <v>185</v>
      </c>
      <c r="C1579" s="5" t="s">
        <v>495</v>
      </c>
      <c r="D1579" s="5">
        <v>23.11</v>
      </c>
      <c r="E1579" s="5">
        <v>23.28</v>
      </c>
      <c r="F1579" s="5">
        <v>22.69</v>
      </c>
      <c r="G1579" s="5">
        <v>22.94</v>
      </c>
      <c r="H1579" s="5">
        <v>10483484</v>
      </c>
      <c r="I1579" s="5">
        <v>240660231.48</v>
      </c>
      <c r="J1579" s="5">
        <v>3</v>
      </c>
    </row>
    <row r="1580" spans="1:10">
      <c r="A1580" s="6">
        <v>43846</v>
      </c>
      <c r="B1580" s="5" t="s">
        <v>185</v>
      </c>
      <c r="C1580" s="5" t="s">
        <v>495</v>
      </c>
      <c r="D1580" s="5">
        <v>22.81</v>
      </c>
      <c r="E1580" s="5">
        <v>23.15</v>
      </c>
      <c r="F1580" s="5">
        <v>22.6</v>
      </c>
      <c r="G1580" s="5">
        <v>22.78</v>
      </c>
      <c r="H1580" s="5">
        <v>9079364</v>
      </c>
      <c r="I1580" s="5">
        <v>207369316.14</v>
      </c>
      <c r="J1580" s="5">
        <v>3</v>
      </c>
    </row>
    <row r="1581" spans="1:10">
      <c r="A1581" s="6">
        <v>43847</v>
      </c>
      <c r="B1581" s="5" t="s">
        <v>185</v>
      </c>
      <c r="C1581" s="5" t="s">
        <v>495</v>
      </c>
      <c r="D1581" s="5">
        <v>22.92</v>
      </c>
      <c r="E1581" s="5">
        <v>23.38</v>
      </c>
      <c r="F1581" s="5">
        <v>22.63</v>
      </c>
      <c r="G1581" s="5">
        <v>23.16</v>
      </c>
      <c r="H1581" s="5">
        <v>12651635</v>
      </c>
      <c r="I1581" s="5">
        <v>292616563.02</v>
      </c>
      <c r="J1581" s="5">
        <v>3</v>
      </c>
    </row>
    <row r="1582" spans="1:10">
      <c r="A1582" s="6">
        <v>43850</v>
      </c>
      <c r="B1582" s="5" t="s">
        <v>185</v>
      </c>
      <c r="C1582" s="5" t="s">
        <v>495</v>
      </c>
      <c r="D1582" s="5">
        <v>23.28</v>
      </c>
      <c r="E1582" s="5">
        <v>23.93</v>
      </c>
      <c r="F1582" s="5">
        <v>23.03</v>
      </c>
      <c r="G1582" s="5">
        <v>23.84</v>
      </c>
      <c r="H1582" s="5">
        <v>14150814</v>
      </c>
      <c r="I1582" s="5">
        <v>334484120.56</v>
      </c>
      <c r="J1582" s="5">
        <v>3</v>
      </c>
    </row>
    <row r="1583" spans="1:10">
      <c r="A1583" s="6">
        <v>43851</v>
      </c>
      <c r="B1583" s="5" t="s">
        <v>185</v>
      </c>
      <c r="C1583" s="5" t="s">
        <v>495</v>
      </c>
      <c r="D1583" s="5">
        <v>23.61</v>
      </c>
      <c r="E1583" s="5">
        <v>23.98</v>
      </c>
      <c r="F1583" s="5">
        <v>23.33</v>
      </c>
      <c r="G1583" s="5">
        <v>23.73</v>
      </c>
      <c r="H1583" s="5">
        <v>11159231</v>
      </c>
      <c r="I1583" s="5">
        <v>264432580.99</v>
      </c>
      <c r="J1583" s="5">
        <v>3</v>
      </c>
    </row>
    <row r="1584" spans="1:10">
      <c r="A1584" s="6">
        <v>43852</v>
      </c>
      <c r="B1584" s="5" t="s">
        <v>185</v>
      </c>
      <c r="C1584" s="5" t="s">
        <v>495</v>
      </c>
      <c r="D1584" s="5">
        <v>23.65</v>
      </c>
      <c r="E1584" s="5">
        <v>24.39</v>
      </c>
      <c r="F1584" s="5">
        <v>23.21</v>
      </c>
      <c r="G1584" s="5">
        <v>24.23</v>
      </c>
      <c r="H1584" s="5">
        <v>15190235</v>
      </c>
      <c r="I1584" s="5">
        <v>361567444.13</v>
      </c>
      <c r="J1584" s="5">
        <v>3</v>
      </c>
    </row>
    <row r="1585" spans="1:10">
      <c r="A1585" s="6">
        <v>43853</v>
      </c>
      <c r="B1585" s="5" t="s">
        <v>185</v>
      </c>
      <c r="C1585" s="5" t="s">
        <v>495</v>
      </c>
      <c r="D1585" s="5">
        <v>23.65</v>
      </c>
      <c r="E1585" s="5">
        <v>24.17</v>
      </c>
      <c r="F1585" s="5">
        <v>22.82</v>
      </c>
      <c r="G1585" s="5">
        <v>23.21</v>
      </c>
      <c r="H1585" s="5">
        <v>15954156</v>
      </c>
      <c r="I1585" s="5">
        <v>377196897.21</v>
      </c>
      <c r="J1585" s="5">
        <v>3</v>
      </c>
    </row>
    <row r="1586" spans="1:10">
      <c r="A1586" s="6">
        <v>43843</v>
      </c>
      <c r="B1586" s="5" t="s">
        <v>186</v>
      </c>
      <c r="C1586" s="5" t="s">
        <v>496</v>
      </c>
      <c r="D1586" s="5">
        <v>12.66</v>
      </c>
      <c r="E1586" s="5">
        <v>12.85</v>
      </c>
      <c r="F1586" s="5">
        <v>12.55</v>
      </c>
      <c r="G1586" s="5">
        <v>12.85</v>
      </c>
      <c r="H1586" s="5">
        <v>5151436</v>
      </c>
      <c r="I1586" s="5">
        <v>65595885.4</v>
      </c>
      <c r="J1586" s="5">
        <v>3</v>
      </c>
    </row>
    <row r="1587" spans="1:10">
      <c r="A1587" s="6">
        <v>43844</v>
      </c>
      <c r="B1587" s="5" t="s">
        <v>186</v>
      </c>
      <c r="C1587" s="5" t="s">
        <v>496</v>
      </c>
      <c r="D1587" s="5">
        <v>12.9</v>
      </c>
      <c r="E1587" s="5">
        <v>12.95</v>
      </c>
      <c r="F1587" s="5">
        <v>12.66</v>
      </c>
      <c r="G1587" s="5">
        <v>12.69</v>
      </c>
      <c r="H1587" s="5">
        <v>4610377</v>
      </c>
      <c r="I1587" s="5">
        <v>58993682.94</v>
      </c>
      <c r="J1587" s="5">
        <v>3</v>
      </c>
    </row>
    <row r="1588" spans="1:10">
      <c r="A1588" s="6">
        <v>43845</v>
      </c>
      <c r="B1588" s="5" t="s">
        <v>186</v>
      </c>
      <c r="C1588" s="5" t="s">
        <v>496</v>
      </c>
      <c r="D1588" s="5">
        <v>12.65</v>
      </c>
      <c r="E1588" s="5">
        <v>12.86</v>
      </c>
      <c r="F1588" s="5">
        <v>12.55</v>
      </c>
      <c r="G1588" s="5">
        <v>12.85</v>
      </c>
      <c r="H1588" s="5">
        <v>5088460</v>
      </c>
      <c r="I1588" s="5">
        <v>64706949.2</v>
      </c>
      <c r="J1588" s="5">
        <v>3</v>
      </c>
    </row>
    <row r="1589" spans="1:10">
      <c r="A1589" s="6">
        <v>43846</v>
      </c>
      <c r="B1589" s="5" t="s">
        <v>186</v>
      </c>
      <c r="C1589" s="5" t="s">
        <v>496</v>
      </c>
      <c r="D1589" s="5">
        <v>12.76</v>
      </c>
      <c r="E1589" s="5">
        <v>12.87</v>
      </c>
      <c r="F1589" s="5">
        <v>12.58</v>
      </c>
      <c r="G1589" s="5">
        <v>12.64</v>
      </c>
      <c r="H1589" s="5">
        <v>4453243</v>
      </c>
      <c r="I1589" s="5">
        <v>56475174.6</v>
      </c>
      <c r="J1589" s="5">
        <v>3</v>
      </c>
    </row>
    <row r="1590" spans="1:10">
      <c r="A1590" s="6">
        <v>43847</v>
      </c>
      <c r="B1590" s="5" t="s">
        <v>186</v>
      </c>
      <c r="C1590" s="5" t="s">
        <v>496</v>
      </c>
      <c r="D1590" s="5">
        <v>12.6</v>
      </c>
      <c r="E1590" s="5">
        <v>12.78</v>
      </c>
      <c r="F1590" s="5">
        <v>12.52</v>
      </c>
      <c r="G1590" s="5">
        <v>12.56</v>
      </c>
      <c r="H1590" s="5">
        <v>4001549</v>
      </c>
      <c r="I1590" s="5">
        <v>50564882.69</v>
      </c>
      <c r="J1590" s="5">
        <v>3</v>
      </c>
    </row>
    <row r="1591" spans="1:10">
      <c r="A1591" s="6">
        <v>43850</v>
      </c>
      <c r="B1591" s="5" t="s">
        <v>186</v>
      </c>
      <c r="C1591" s="5" t="s">
        <v>496</v>
      </c>
      <c r="D1591" s="5">
        <v>12.55</v>
      </c>
      <c r="E1591" s="5">
        <v>12.75</v>
      </c>
      <c r="F1591" s="5">
        <v>12.46</v>
      </c>
      <c r="G1591" s="5">
        <v>12.73</v>
      </c>
      <c r="H1591" s="5">
        <v>4343354</v>
      </c>
      <c r="I1591" s="5">
        <v>54918235.97</v>
      </c>
      <c r="J1591" s="5">
        <v>3</v>
      </c>
    </row>
    <row r="1592" spans="1:10">
      <c r="A1592" s="6">
        <v>43851</v>
      </c>
      <c r="B1592" s="5" t="s">
        <v>186</v>
      </c>
      <c r="C1592" s="5" t="s">
        <v>496</v>
      </c>
      <c r="D1592" s="5">
        <v>12.73</v>
      </c>
      <c r="E1592" s="5">
        <v>12.95</v>
      </c>
      <c r="F1592" s="5">
        <v>12.61</v>
      </c>
      <c r="G1592" s="5">
        <v>12.64</v>
      </c>
      <c r="H1592" s="5">
        <v>6236253</v>
      </c>
      <c r="I1592" s="5">
        <v>79722405.39</v>
      </c>
      <c r="J1592" s="5">
        <v>3</v>
      </c>
    </row>
    <row r="1593" spans="1:10">
      <c r="A1593" s="6">
        <v>43852</v>
      </c>
      <c r="B1593" s="5" t="s">
        <v>186</v>
      </c>
      <c r="C1593" s="5" t="s">
        <v>496</v>
      </c>
      <c r="D1593" s="5">
        <v>12.48</v>
      </c>
      <c r="E1593" s="5">
        <v>12.49</v>
      </c>
      <c r="F1593" s="5">
        <v>11.95</v>
      </c>
      <c r="G1593" s="5">
        <v>12.27</v>
      </c>
      <c r="H1593" s="5">
        <v>7702399</v>
      </c>
      <c r="I1593" s="5">
        <v>93845523.25</v>
      </c>
      <c r="J1593" s="5">
        <v>3</v>
      </c>
    </row>
    <row r="1594" spans="1:10">
      <c r="A1594" s="6">
        <v>43853</v>
      </c>
      <c r="B1594" s="5" t="s">
        <v>186</v>
      </c>
      <c r="C1594" s="5" t="s">
        <v>496</v>
      </c>
      <c r="D1594" s="5">
        <v>12.28</v>
      </c>
      <c r="E1594" s="5">
        <v>12.39</v>
      </c>
      <c r="F1594" s="5">
        <v>11.65</v>
      </c>
      <c r="G1594" s="5">
        <v>11.8</v>
      </c>
      <c r="H1594" s="5">
        <v>5924768</v>
      </c>
      <c r="I1594" s="5">
        <v>71208284.44</v>
      </c>
      <c r="J1594" s="5">
        <v>3</v>
      </c>
    </row>
    <row r="1595" spans="1:10">
      <c r="A1595" s="6">
        <v>43843</v>
      </c>
      <c r="B1595" s="5" t="s">
        <v>187</v>
      </c>
      <c r="C1595" s="5" t="s">
        <v>497</v>
      </c>
      <c r="D1595" s="5">
        <v>15.93</v>
      </c>
      <c r="E1595" s="5">
        <v>17.12</v>
      </c>
      <c r="F1595" s="5">
        <v>15.76</v>
      </c>
      <c r="G1595" s="5">
        <v>17.02</v>
      </c>
      <c r="H1595" s="5">
        <v>73151693</v>
      </c>
      <c r="I1595" s="5">
        <v>1210018715.42</v>
      </c>
      <c r="J1595" s="5">
        <v>3</v>
      </c>
    </row>
    <row r="1596" spans="1:10">
      <c r="A1596" s="6">
        <v>43844</v>
      </c>
      <c r="B1596" s="5" t="s">
        <v>187</v>
      </c>
      <c r="C1596" s="5" t="s">
        <v>497</v>
      </c>
      <c r="D1596" s="5">
        <v>17.05</v>
      </c>
      <c r="E1596" s="5">
        <v>17.19</v>
      </c>
      <c r="F1596" s="5">
        <v>16.6</v>
      </c>
      <c r="G1596" s="5">
        <v>16.68</v>
      </c>
      <c r="H1596" s="5">
        <v>49253147</v>
      </c>
      <c r="I1596" s="5">
        <v>830528763.73</v>
      </c>
      <c r="J1596" s="5">
        <v>3</v>
      </c>
    </row>
    <row r="1597" spans="1:10">
      <c r="A1597" s="6">
        <v>43845</v>
      </c>
      <c r="B1597" s="5" t="s">
        <v>187</v>
      </c>
      <c r="C1597" s="5" t="s">
        <v>497</v>
      </c>
      <c r="D1597" s="5">
        <v>16.6</v>
      </c>
      <c r="E1597" s="5">
        <v>17.53</v>
      </c>
      <c r="F1597" s="5">
        <v>16.49</v>
      </c>
      <c r="G1597" s="5">
        <v>17.4</v>
      </c>
      <c r="H1597" s="5">
        <v>62579149</v>
      </c>
      <c r="I1597" s="5">
        <v>1076664633.97</v>
      </c>
      <c r="J1597" s="5">
        <v>3</v>
      </c>
    </row>
    <row r="1598" spans="1:10">
      <c r="A1598" s="6">
        <v>43846</v>
      </c>
      <c r="B1598" s="5" t="s">
        <v>187</v>
      </c>
      <c r="C1598" s="5" t="s">
        <v>497</v>
      </c>
      <c r="D1598" s="5">
        <v>17.45</v>
      </c>
      <c r="E1598" s="5">
        <v>17.97</v>
      </c>
      <c r="F1598" s="5">
        <v>17.16</v>
      </c>
      <c r="G1598" s="5">
        <v>17.81</v>
      </c>
      <c r="H1598" s="5">
        <v>66210924</v>
      </c>
      <c r="I1598" s="5">
        <v>1166488381.33</v>
      </c>
      <c r="J1598" s="5">
        <v>3</v>
      </c>
    </row>
    <row r="1599" spans="1:10">
      <c r="A1599" s="6">
        <v>43847</v>
      </c>
      <c r="B1599" s="5" t="s">
        <v>187</v>
      </c>
      <c r="C1599" s="5" t="s">
        <v>497</v>
      </c>
      <c r="D1599" s="5">
        <v>17.72</v>
      </c>
      <c r="E1599" s="5">
        <v>17.87</v>
      </c>
      <c r="F1599" s="5">
        <v>17.3</v>
      </c>
      <c r="G1599" s="5">
        <v>17.65</v>
      </c>
      <c r="H1599" s="5">
        <v>45474585</v>
      </c>
      <c r="I1599" s="5">
        <v>798083526.57</v>
      </c>
      <c r="J1599" s="5">
        <v>3</v>
      </c>
    </row>
    <row r="1600" spans="1:10">
      <c r="A1600" s="6">
        <v>43850</v>
      </c>
      <c r="B1600" s="5" t="s">
        <v>187</v>
      </c>
      <c r="C1600" s="5" t="s">
        <v>497</v>
      </c>
      <c r="D1600" s="5">
        <v>19</v>
      </c>
      <c r="E1600" s="5">
        <v>19.42</v>
      </c>
      <c r="F1600" s="5">
        <v>18.55</v>
      </c>
      <c r="G1600" s="5">
        <v>19.42</v>
      </c>
      <c r="H1600" s="5">
        <v>69336015</v>
      </c>
      <c r="I1600" s="5">
        <v>1323887743.99</v>
      </c>
      <c r="J1600" s="5">
        <v>3</v>
      </c>
    </row>
    <row r="1601" spans="1:10">
      <c r="A1601" s="6">
        <v>43851</v>
      </c>
      <c r="B1601" s="5" t="s">
        <v>187</v>
      </c>
      <c r="C1601" s="5" t="s">
        <v>497</v>
      </c>
      <c r="D1601" s="5">
        <v>20.37</v>
      </c>
      <c r="E1601" s="5">
        <v>20.78</v>
      </c>
      <c r="F1601" s="5">
        <v>19.8</v>
      </c>
      <c r="G1601" s="5">
        <v>20.17</v>
      </c>
      <c r="H1601" s="5">
        <v>116196830</v>
      </c>
      <c r="I1601" s="5">
        <v>2345654272.1</v>
      </c>
      <c r="J1601" s="5">
        <v>3</v>
      </c>
    </row>
    <row r="1602" spans="1:10">
      <c r="A1602" s="6">
        <v>43852</v>
      </c>
      <c r="B1602" s="5" t="s">
        <v>187</v>
      </c>
      <c r="C1602" s="5" t="s">
        <v>497</v>
      </c>
      <c r="D1602" s="5">
        <v>19.99</v>
      </c>
      <c r="E1602" s="5">
        <v>22.05</v>
      </c>
      <c r="F1602" s="5">
        <v>19.56</v>
      </c>
      <c r="G1602" s="5">
        <v>21.55</v>
      </c>
      <c r="H1602" s="5">
        <v>114633986</v>
      </c>
      <c r="I1602" s="5">
        <v>2368049563.87</v>
      </c>
      <c r="J1602" s="5">
        <v>3</v>
      </c>
    </row>
    <row r="1603" spans="1:10">
      <c r="A1603" s="6">
        <v>43853</v>
      </c>
      <c r="B1603" s="5" t="s">
        <v>187</v>
      </c>
      <c r="C1603" s="5" t="s">
        <v>497</v>
      </c>
      <c r="D1603" s="5">
        <v>21</v>
      </c>
      <c r="E1603" s="5">
        <v>22.2</v>
      </c>
      <c r="F1603" s="5">
        <v>19.99</v>
      </c>
      <c r="G1603" s="5">
        <v>20.68</v>
      </c>
      <c r="H1603" s="5">
        <v>128621910</v>
      </c>
      <c r="I1603" s="5">
        <v>2709579577.07</v>
      </c>
      <c r="J1603" s="5">
        <v>3</v>
      </c>
    </row>
    <row r="1604" spans="1:10">
      <c r="A1604" s="6">
        <v>43843</v>
      </c>
      <c r="B1604" s="5" t="s">
        <v>188</v>
      </c>
      <c r="C1604" s="5" t="s">
        <v>498</v>
      </c>
      <c r="D1604" s="5">
        <v>11.2</v>
      </c>
      <c r="E1604" s="5">
        <v>11.61</v>
      </c>
      <c r="F1604" s="5">
        <v>11.15</v>
      </c>
      <c r="G1604" s="5">
        <v>11.49</v>
      </c>
      <c r="H1604" s="5">
        <v>19418279</v>
      </c>
      <c r="I1604" s="5">
        <v>221453267.33</v>
      </c>
      <c r="J1604" s="5">
        <v>3</v>
      </c>
    </row>
    <row r="1605" spans="1:10">
      <c r="A1605" s="6">
        <v>43844</v>
      </c>
      <c r="B1605" s="5" t="s">
        <v>188</v>
      </c>
      <c r="C1605" s="5" t="s">
        <v>498</v>
      </c>
      <c r="D1605" s="5">
        <v>11.49</v>
      </c>
      <c r="E1605" s="5">
        <v>11.56</v>
      </c>
      <c r="F1605" s="5">
        <v>11.35</v>
      </c>
      <c r="G1605" s="5">
        <v>11.37</v>
      </c>
      <c r="H1605" s="5">
        <v>14010884</v>
      </c>
      <c r="I1605" s="5">
        <v>160137764.36</v>
      </c>
      <c r="J1605" s="5">
        <v>3</v>
      </c>
    </row>
    <row r="1606" spans="1:10">
      <c r="A1606" s="6">
        <v>43845</v>
      </c>
      <c r="B1606" s="5" t="s">
        <v>188</v>
      </c>
      <c r="C1606" s="5" t="s">
        <v>498</v>
      </c>
      <c r="D1606" s="5">
        <v>11.65</v>
      </c>
      <c r="E1606" s="5">
        <v>12.18</v>
      </c>
      <c r="F1606" s="5">
        <v>11.4</v>
      </c>
      <c r="G1606" s="5">
        <v>11.42</v>
      </c>
      <c r="H1606" s="5">
        <v>29265948</v>
      </c>
      <c r="I1606" s="5">
        <v>342186635.53</v>
      </c>
      <c r="J1606" s="5">
        <v>3</v>
      </c>
    </row>
    <row r="1607" spans="1:10">
      <c r="A1607" s="6">
        <v>43846</v>
      </c>
      <c r="B1607" s="5" t="s">
        <v>188</v>
      </c>
      <c r="C1607" s="5" t="s">
        <v>498</v>
      </c>
      <c r="D1607" s="5">
        <v>11.35</v>
      </c>
      <c r="E1607" s="5">
        <v>11.37</v>
      </c>
      <c r="F1607" s="5">
        <v>11</v>
      </c>
      <c r="G1607" s="5">
        <v>11.05</v>
      </c>
      <c r="H1607" s="5">
        <v>18969028</v>
      </c>
      <c r="I1607" s="5">
        <v>210533563.93</v>
      </c>
      <c r="J1607" s="5">
        <v>3</v>
      </c>
    </row>
    <row r="1608" spans="1:10">
      <c r="A1608" s="6">
        <v>43847</v>
      </c>
      <c r="B1608" s="5" t="s">
        <v>188</v>
      </c>
      <c r="C1608" s="5" t="s">
        <v>498</v>
      </c>
      <c r="D1608" s="5">
        <v>11</v>
      </c>
      <c r="E1608" s="5">
        <v>11.19</v>
      </c>
      <c r="F1608" s="5">
        <v>10.82</v>
      </c>
      <c r="G1608" s="5">
        <v>11.1</v>
      </c>
      <c r="H1608" s="5">
        <v>12391548</v>
      </c>
      <c r="I1608" s="5">
        <v>136284459.46</v>
      </c>
      <c r="J1608" s="5">
        <v>3</v>
      </c>
    </row>
    <row r="1609" spans="1:10">
      <c r="A1609" s="6">
        <v>43850</v>
      </c>
      <c r="B1609" s="5" t="s">
        <v>188</v>
      </c>
      <c r="C1609" s="5" t="s">
        <v>498</v>
      </c>
      <c r="D1609" s="5">
        <v>11.06</v>
      </c>
      <c r="E1609" s="5">
        <v>11.07</v>
      </c>
      <c r="F1609" s="5">
        <v>10.6</v>
      </c>
      <c r="G1609" s="5">
        <v>10.82</v>
      </c>
      <c r="H1609" s="5">
        <v>12812096</v>
      </c>
      <c r="I1609" s="5">
        <v>138244358.88</v>
      </c>
      <c r="J1609" s="5">
        <v>3</v>
      </c>
    </row>
    <row r="1610" spans="1:10">
      <c r="A1610" s="6">
        <v>43851</v>
      </c>
      <c r="B1610" s="5" t="s">
        <v>188</v>
      </c>
      <c r="C1610" s="5" t="s">
        <v>498</v>
      </c>
      <c r="D1610" s="5">
        <v>10.81</v>
      </c>
      <c r="E1610" s="5">
        <v>10.95</v>
      </c>
      <c r="F1610" s="5">
        <v>10.62</v>
      </c>
      <c r="G1610" s="5">
        <v>10.63</v>
      </c>
      <c r="H1610" s="5">
        <v>6681916</v>
      </c>
      <c r="I1610" s="5">
        <v>71833181.36</v>
      </c>
      <c r="J1610" s="5">
        <v>3</v>
      </c>
    </row>
    <row r="1611" spans="1:10">
      <c r="A1611" s="6">
        <v>43852</v>
      </c>
      <c r="B1611" s="5" t="s">
        <v>188</v>
      </c>
      <c r="C1611" s="5" t="s">
        <v>498</v>
      </c>
      <c r="D1611" s="5">
        <v>10.55</v>
      </c>
      <c r="E1611" s="5">
        <v>10.66</v>
      </c>
      <c r="F1611" s="5">
        <v>10.3</v>
      </c>
      <c r="G1611" s="5">
        <v>10.58</v>
      </c>
      <c r="H1611" s="5">
        <v>8984845</v>
      </c>
      <c r="I1611" s="5">
        <v>94219553.7</v>
      </c>
      <c r="J1611" s="5">
        <v>3</v>
      </c>
    </row>
    <row r="1612" spans="1:10">
      <c r="A1612" s="6">
        <v>43853</v>
      </c>
      <c r="B1612" s="5" t="s">
        <v>188</v>
      </c>
      <c r="C1612" s="5" t="s">
        <v>498</v>
      </c>
      <c r="D1612" s="5">
        <v>10.5</v>
      </c>
      <c r="E1612" s="5">
        <v>10.78</v>
      </c>
      <c r="F1612" s="5">
        <v>10.06</v>
      </c>
      <c r="G1612" s="5">
        <v>10.2</v>
      </c>
      <c r="H1612" s="5">
        <v>9909840</v>
      </c>
      <c r="I1612" s="5">
        <v>103639027.4</v>
      </c>
      <c r="J1612" s="5">
        <v>3</v>
      </c>
    </row>
    <row r="1613" spans="1:10">
      <c r="A1613" s="6">
        <v>43843</v>
      </c>
      <c r="B1613" s="5" t="s">
        <v>189</v>
      </c>
      <c r="C1613" s="5" t="s">
        <v>499</v>
      </c>
      <c r="D1613" s="5">
        <v>11.75</v>
      </c>
      <c r="E1613" s="5">
        <v>11.83</v>
      </c>
      <c r="F1613" s="5">
        <v>11.4</v>
      </c>
      <c r="G1613" s="5">
        <v>11.72</v>
      </c>
      <c r="H1613" s="5">
        <v>11068158</v>
      </c>
      <c r="I1613" s="5">
        <v>129086611.52</v>
      </c>
      <c r="J1613" s="5">
        <v>3</v>
      </c>
    </row>
    <row r="1614" spans="1:10">
      <c r="A1614" s="6">
        <v>43844</v>
      </c>
      <c r="B1614" s="5" t="s">
        <v>189</v>
      </c>
      <c r="C1614" s="5" t="s">
        <v>499</v>
      </c>
      <c r="D1614" s="5">
        <v>11.8</v>
      </c>
      <c r="E1614" s="5">
        <v>11.95</v>
      </c>
      <c r="F1614" s="5">
        <v>11.46</v>
      </c>
      <c r="G1614" s="5">
        <v>11.52</v>
      </c>
      <c r="H1614" s="5">
        <v>9918626</v>
      </c>
      <c r="I1614" s="5">
        <v>115826794.62</v>
      </c>
      <c r="J1614" s="5">
        <v>3</v>
      </c>
    </row>
    <row r="1615" spans="1:10">
      <c r="A1615" s="6">
        <v>43845</v>
      </c>
      <c r="B1615" s="5" t="s">
        <v>189</v>
      </c>
      <c r="C1615" s="5" t="s">
        <v>499</v>
      </c>
      <c r="D1615" s="5">
        <v>11.45</v>
      </c>
      <c r="E1615" s="5">
        <v>11.58</v>
      </c>
      <c r="F1615" s="5">
        <v>11.18</v>
      </c>
      <c r="G1615" s="5">
        <v>11.39</v>
      </c>
      <c r="H1615" s="5">
        <v>9042828</v>
      </c>
      <c r="I1615" s="5">
        <v>102526178.43</v>
      </c>
      <c r="J1615" s="5">
        <v>3</v>
      </c>
    </row>
    <row r="1616" spans="1:10">
      <c r="A1616" s="6">
        <v>43846</v>
      </c>
      <c r="B1616" s="5" t="s">
        <v>189</v>
      </c>
      <c r="C1616" s="5" t="s">
        <v>499</v>
      </c>
      <c r="D1616" s="5">
        <v>11.39</v>
      </c>
      <c r="E1616" s="5">
        <v>11.94</v>
      </c>
      <c r="F1616" s="5">
        <v>11.32</v>
      </c>
      <c r="G1616" s="5">
        <v>11.79</v>
      </c>
      <c r="H1616" s="5">
        <v>15587790</v>
      </c>
      <c r="I1616" s="5">
        <v>183090788.81</v>
      </c>
      <c r="J1616" s="5">
        <v>3</v>
      </c>
    </row>
    <row r="1617" spans="1:10">
      <c r="A1617" s="6">
        <v>43847</v>
      </c>
      <c r="B1617" s="5" t="s">
        <v>189</v>
      </c>
      <c r="C1617" s="5" t="s">
        <v>499</v>
      </c>
      <c r="D1617" s="5">
        <v>11.85</v>
      </c>
      <c r="E1617" s="5">
        <v>11.85</v>
      </c>
      <c r="F1617" s="5">
        <v>10.88</v>
      </c>
      <c r="G1617" s="5">
        <v>11.22</v>
      </c>
      <c r="H1617" s="5">
        <v>18864451</v>
      </c>
      <c r="I1617" s="5">
        <v>212729776.72</v>
      </c>
      <c r="J1617" s="5">
        <v>3</v>
      </c>
    </row>
    <row r="1618" spans="1:10">
      <c r="A1618" s="6">
        <v>43850</v>
      </c>
      <c r="B1618" s="5" t="s">
        <v>189</v>
      </c>
      <c r="C1618" s="5" t="s">
        <v>499</v>
      </c>
      <c r="D1618" s="5">
        <v>11.47</v>
      </c>
      <c r="E1618" s="5">
        <v>12.34</v>
      </c>
      <c r="F1618" s="5">
        <v>11.22</v>
      </c>
      <c r="G1618" s="5">
        <v>12.34</v>
      </c>
      <c r="H1618" s="5">
        <v>23016999</v>
      </c>
      <c r="I1618" s="5">
        <v>276642930.54</v>
      </c>
      <c r="J1618" s="5">
        <v>3</v>
      </c>
    </row>
    <row r="1619" spans="1:10">
      <c r="A1619" s="6">
        <v>43851</v>
      </c>
      <c r="B1619" s="5" t="s">
        <v>189</v>
      </c>
      <c r="C1619" s="5" t="s">
        <v>499</v>
      </c>
      <c r="D1619" s="5">
        <v>12.34</v>
      </c>
      <c r="E1619" s="5">
        <v>13.3</v>
      </c>
      <c r="F1619" s="5">
        <v>12.13</v>
      </c>
      <c r="G1619" s="5">
        <v>12.78</v>
      </c>
      <c r="H1619" s="5">
        <v>22249673</v>
      </c>
      <c r="I1619" s="5">
        <v>278543300.06</v>
      </c>
      <c r="J1619" s="5">
        <v>3</v>
      </c>
    </row>
    <row r="1620" spans="1:10">
      <c r="A1620" s="6">
        <v>43852</v>
      </c>
      <c r="B1620" s="5" t="s">
        <v>189</v>
      </c>
      <c r="C1620" s="5" t="s">
        <v>499</v>
      </c>
      <c r="D1620" s="5">
        <v>12.7</v>
      </c>
      <c r="E1620" s="5">
        <v>13.2</v>
      </c>
      <c r="F1620" s="5">
        <v>12.09</v>
      </c>
      <c r="G1620" s="5">
        <v>12.74</v>
      </c>
      <c r="H1620" s="5">
        <v>19227193</v>
      </c>
      <c r="I1620" s="5">
        <v>240939522.25</v>
      </c>
      <c r="J1620" s="5">
        <v>3</v>
      </c>
    </row>
    <row r="1621" spans="1:10">
      <c r="A1621" s="6">
        <v>43853</v>
      </c>
      <c r="B1621" s="5" t="s">
        <v>189</v>
      </c>
      <c r="C1621" s="5" t="s">
        <v>499</v>
      </c>
      <c r="D1621" s="5">
        <v>12.49</v>
      </c>
      <c r="E1621" s="5">
        <v>13.82</v>
      </c>
      <c r="F1621" s="5">
        <v>12.38</v>
      </c>
      <c r="G1621" s="5">
        <v>13.26</v>
      </c>
      <c r="H1621" s="5">
        <v>26880092</v>
      </c>
      <c r="I1621" s="5">
        <v>356057749.78</v>
      </c>
      <c r="J1621" s="5">
        <v>3</v>
      </c>
    </row>
    <row r="1622" spans="1:10">
      <c r="A1622" s="6">
        <v>43843</v>
      </c>
      <c r="B1622" s="5" t="s">
        <v>190</v>
      </c>
      <c r="C1622" s="5" t="s">
        <v>500</v>
      </c>
      <c r="D1622" s="5">
        <v>25.28</v>
      </c>
      <c r="E1622" s="5">
        <v>26.6</v>
      </c>
      <c r="F1622" s="5">
        <v>24.8</v>
      </c>
      <c r="G1622" s="5">
        <v>26.6</v>
      </c>
      <c r="H1622" s="5">
        <v>29148933</v>
      </c>
      <c r="I1622" s="5">
        <v>753379812.13</v>
      </c>
      <c r="J1622" s="5">
        <v>3</v>
      </c>
    </row>
    <row r="1623" spans="1:10">
      <c r="A1623" s="6">
        <v>43844</v>
      </c>
      <c r="B1623" s="5" t="s">
        <v>190</v>
      </c>
      <c r="C1623" s="5" t="s">
        <v>500</v>
      </c>
      <c r="D1623" s="5">
        <v>26.62</v>
      </c>
      <c r="E1623" s="5">
        <v>27.75</v>
      </c>
      <c r="F1623" s="5">
        <v>26.21</v>
      </c>
      <c r="G1623" s="5">
        <v>26.99</v>
      </c>
      <c r="H1623" s="5">
        <v>40147231</v>
      </c>
      <c r="I1623" s="5">
        <v>1083930956.09</v>
      </c>
      <c r="J1623" s="5">
        <v>3</v>
      </c>
    </row>
    <row r="1624" spans="1:10">
      <c r="A1624" s="6">
        <v>43845</v>
      </c>
      <c r="B1624" s="5" t="s">
        <v>190</v>
      </c>
      <c r="C1624" s="5" t="s">
        <v>500</v>
      </c>
      <c r="D1624" s="5">
        <v>26.55</v>
      </c>
      <c r="E1624" s="5">
        <v>27.72</v>
      </c>
      <c r="F1624" s="5">
        <v>25.54</v>
      </c>
      <c r="G1624" s="5">
        <v>27.58</v>
      </c>
      <c r="H1624" s="5">
        <v>36331108</v>
      </c>
      <c r="I1624" s="5">
        <v>962649989.8</v>
      </c>
      <c r="J1624" s="5">
        <v>3</v>
      </c>
    </row>
    <row r="1625" spans="1:10">
      <c r="A1625" s="6">
        <v>43846</v>
      </c>
      <c r="B1625" s="5" t="s">
        <v>190</v>
      </c>
      <c r="C1625" s="5" t="s">
        <v>500</v>
      </c>
      <c r="D1625" s="5">
        <v>27.45</v>
      </c>
      <c r="E1625" s="5">
        <v>30.34</v>
      </c>
      <c r="F1625" s="5">
        <v>27.11</v>
      </c>
      <c r="G1625" s="5">
        <v>28.6</v>
      </c>
      <c r="H1625" s="5">
        <v>62466012</v>
      </c>
      <c r="I1625" s="5">
        <v>1818378103.54</v>
      </c>
      <c r="J1625" s="5">
        <v>3</v>
      </c>
    </row>
    <row r="1626" spans="1:10">
      <c r="A1626" s="6">
        <v>43847</v>
      </c>
      <c r="B1626" s="5" t="s">
        <v>190</v>
      </c>
      <c r="C1626" s="5" t="s">
        <v>500</v>
      </c>
      <c r="D1626" s="5">
        <v>28</v>
      </c>
      <c r="E1626" s="5">
        <v>30.1</v>
      </c>
      <c r="F1626" s="5">
        <v>27.72</v>
      </c>
      <c r="G1626" s="5">
        <v>29.3</v>
      </c>
      <c r="H1626" s="5">
        <v>44857639</v>
      </c>
      <c r="I1626" s="5">
        <v>1306118913.33</v>
      </c>
      <c r="J1626" s="5">
        <v>3</v>
      </c>
    </row>
    <row r="1627" spans="1:10">
      <c r="A1627" s="6">
        <v>43850</v>
      </c>
      <c r="B1627" s="5" t="s">
        <v>190</v>
      </c>
      <c r="C1627" s="5" t="s">
        <v>500</v>
      </c>
      <c r="D1627" s="5">
        <v>30.44</v>
      </c>
      <c r="E1627" s="5">
        <v>32.23</v>
      </c>
      <c r="F1627" s="5">
        <v>29.1</v>
      </c>
      <c r="G1627" s="5">
        <v>32.23</v>
      </c>
      <c r="H1627" s="5">
        <v>43034032</v>
      </c>
      <c r="I1627" s="5">
        <v>1324037533.71</v>
      </c>
      <c r="J1627" s="5">
        <v>3</v>
      </c>
    </row>
    <row r="1628" spans="1:10">
      <c r="A1628" s="6">
        <v>43851</v>
      </c>
      <c r="B1628" s="5" t="s">
        <v>190</v>
      </c>
      <c r="C1628" s="5" t="s">
        <v>500</v>
      </c>
      <c r="D1628" s="5">
        <v>31.51</v>
      </c>
      <c r="E1628" s="5">
        <v>33.3</v>
      </c>
      <c r="F1628" s="5">
        <v>31.12</v>
      </c>
      <c r="G1628" s="5">
        <v>31.67</v>
      </c>
      <c r="H1628" s="5">
        <v>43220893</v>
      </c>
      <c r="I1628" s="5">
        <v>1388162677.89</v>
      </c>
      <c r="J1628" s="5">
        <v>3</v>
      </c>
    </row>
    <row r="1629" spans="1:10">
      <c r="A1629" s="6">
        <v>43852</v>
      </c>
      <c r="B1629" s="5" t="s">
        <v>190</v>
      </c>
      <c r="C1629" s="5" t="s">
        <v>500</v>
      </c>
      <c r="D1629" s="5">
        <v>31.02</v>
      </c>
      <c r="E1629" s="5">
        <v>32.57</v>
      </c>
      <c r="F1629" s="5">
        <v>28.8</v>
      </c>
      <c r="G1629" s="5">
        <v>31.91</v>
      </c>
      <c r="H1629" s="5">
        <v>40857458</v>
      </c>
      <c r="I1629" s="5">
        <v>1266608837.4</v>
      </c>
      <c r="J1629" s="5">
        <v>3</v>
      </c>
    </row>
    <row r="1630" spans="1:10">
      <c r="A1630" s="6">
        <v>43853</v>
      </c>
      <c r="B1630" s="5" t="s">
        <v>190</v>
      </c>
      <c r="C1630" s="5" t="s">
        <v>500</v>
      </c>
      <c r="D1630" s="5">
        <v>30.9</v>
      </c>
      <c r="E1630" s="5">
        <v>32.97</v>
      </c>
      <c r="F1630" s="5">
        <v>29.66</v>
      </c>
      <c r="G1630" s="5">
        <v>30.2</v>
      </c>
      <c r="H1630" s="5">
        <v>38770937</v>
      </c>
      <c r="I1630" s="5">
        <v>1212000272.14</v>
      </c>
      <c r="J1630" s="5">
        <v>3</v>
      </c>
    </row>
    <row r="1631" spans="1:10">
      <c r="A1631" s="6">
        <v>43843</v>
      </c>
      <c r="B1631" s="5" t="s">
        <v>191</v>
      </c>
      <c r="C1631" s="5" t="s">
        <v>501</v>
      </c>
      <c r="D1631" s="5">
        <v>34.51</v>
      </c>
      <c r="E1631" s="5">
        <v>36</v>
      </c>
      <c r="F1631" s="5">
        <v>33.5</v>
      </c>
      <c r="G1631" s="5">
        <v>35.88</v>
      </c>
      <c r="H1631" s="5">
        <v>15935710</v>
      </c>
      <c r="I1631" s="5">
        <v>561213722.69</v>
      </c>
      <c r="J1631" s="5">
        <v>3</v>
      </c>
    </row>
    <row r="1632" spans="1:10">
      <c r="A1632" s="6">
        <v>43844</v>
      </c>
      <c r="B1632" s="5" t="s">
        <v>191</v>
      </c>
      <c r="C1632" s="5" t="s">
        <v>501</v>
      </c>
      <c r="D1632" s="5">
        <v>35.86</v>
      </c>
      <c r="E1632" s="5">
        <v>35.86</v>
      </c>
      <c r="F1632" s="5">
        <v>34.73</v>
      </c>
      <c r="G1632" s="5">
        <v>34.8</v>
      </c>
      <c r="H1632" s="5">
        <v>13397860</v>
      </c>
      <c r="I1632" s="5">
        <v>471283991.46</v>
      </c>
      <c r="J1632" s="5">
        <v>3</v>
      </c>
    </row>
    <row r="1633" spans="1:10">
      <c r="A1633" s="6">
        <v>43845</v>
      </c>
      <c r="B1633" s="5" t="s">
        <v>191</v>
      </c>
      <c r="C1633" s="5" t="s">
        <v>501</v>
      </c>
      <c r="D1633" s="5">
        <v>35.15</v>
      </c>
      <c r="E1633" s="5">
        <v>38.16</v>
      </c>
      <c r="F1633" s="5">
        <v>35</v>
      </c>
      <c r="G1633" s="5">
        <v>37.39</v>
      </c>
      <c r="H1633" s="5">
        <v>22937593</v>
      </c>
      <c r="I1633" s="5">
        <v>841481667.59</v>
      </c>
      <c r="J1633" s="5">
        <v>3</v>
      </c>
    </row>
    <row r="1634" spans="1:10">
      <c r="A1634" s="6">
        <v>43846</v>
      </c>
      <c r="B1634" s="5" t="s">
        <v>191</v>
      </c>
      <c r="C1634" s="5" t="s">
        <v>501</v>
      </c>
      <c r="D1634" s="5">
        <v>37.26</v>
      </c>
      <c r="E1634" s="5">
        <v>38.15</v>
      </c>
      <c r="F1634" s="5">
        <v>36.88</v>
      </c>
      <c r="G1634" s="5">
        <v>37.17</v>
      </c>
      <c r="H1634" s="5">
        <v>15231578</v>
      </c>
      <c r="I1634" s="5">
        <v>569791059.49</v>
      </c>
      <c r="J1634" s="5">
        <v>3</v>
      </c>
    </row>
    <row r="1635" spans="1:10">
      <c r="A1635" s="6">
        <v>43847</v>
      </c>
      <c r="B1635" s="5" t="s">
        <v>191</v>
      </c>
      <c r="C1635" s="5" t="s">
        <v>501</v>
      </c>
      <c r="D1635" s="5">
        <v>36.4</v>
      </c>
      <c r="E1635" s="5">
        <v>36.8</v>
      </c>
      <c r="F1635" s="5">
        <v>34.89</v>
      </c>
      <c r="G1635" s="5">
        <v>35.3</v>
      </c>
      <c r="H1635" s="5">
        <v>22319016</v>
      </c>
      <c r="I1635" s="5">
        <v>797952190.91</v>
      </c>
      <c r="J1635" s="5">
        <v>3</v>
      </c>
    </row>
    <row r="1636" spans="1:10">
      <c r="A1636" s="6">
        <v>43850</v>
      </c>
      <c r="B1636" s="5" t="s">
        <v>191</v>
      </c>
      <c r="C1636" s="5" t="s">
        <v>501</v>
      </c>
      <c r="D1636" s="5">
        <v>35.07</v>
      </c>
      <c r="E1636" s="5">
        <v>36.2</v>
      </c>
      <c r="F1636" s="5">
        <v>34.58</v>
      </c>
      <c r="G1636" s="5">
        <v>35.83</v>
      </c>
      <c r="H1636" s="5">
        <v>14198446</v>
      </c>
      <c r="I1636" s="5">
        <v>506262269.3</v>
      </c>
      <c r="J1636" s="5">
        <v>3</v>
      </c>
    </row>
    <row r="1637" spans="1:10">
      <c r="A1637" s="6">
        <v>43851</v>
      </c>
      <c r="B1637" s="5" t="s">
        <v>191</v>
      </c>
      <c r="C1637" s="5" t="s">
        <v>501</v>
      </c>
      <c r="D1637" s="5">
        <v>35.71</v>
      </c>
      <c r="E1637" s="5">
        <v>37.14</v>
      </c>
      <c r="F1637" s="5">
        <v>35.19</v>
      </c>
      <c r="G1637" s="5">
        <v>36.35</v>
      </c>
      <c r="H1637" s="5">
        <v>15684257</v>
      </c>
      <c r="I1637" s="5">
        <v>569995334.18</v>
      </c>
      <c r="J1637" s="5">
        <v>3</v>
      </c>
    </row>
    <row r="1638" spans="1:10">
      <c r="A1638" s="6">
        <v>43852</v>
      </c>
      <c r="B1638" s="5" t="s">
        <v>191</v>
      </c>
      <c r="C1638" s="5" t="s">
        <v>501</v>
      </c>
      <c r="D1638" s="5">
        <v>36</v>
      </c>
      <c r="E1638" s="5">
        <v>37.88</v>
      </c>
      <c r="F1638" s="5">
        <v>34.88</v>
      </c>
      <c r="G1638" s="5">
        <v>37.51</v>
      </c>
      <c r="H1638" s="5">
        <v>16839379</v>
      </c>
      <c r="I1638" s="5">
        <v>619249752.76</v>
      </c>
      <c r="J1638" s="5">
        <v>3</v>
      </c>
    </row>
    <row r="1639" spans="1:10">
      <c r="A1639" s="6">
        <v>43853</v>
      </c>
      <c r="B1639" s="5" t="s">
        <v>191</v>
      </c>
      <c r="C1639" s="5" t="s">
        <v>501</v>
      </c>
      <c r="D1639" s="5">
        <v>36.8</v>
      </c>
      <c r="E1639" s="5">
        <v>39.3</v>
      </c>
      <c r="F1639" s="5">
        <v>35.51</v>
      </c>
      <c r="G1639" s="5">
        <v>36.69</v>
      </c>
      <c r="H1639" s="5">
        <v>21083443</v>
      </c>
      <c r="I1639" s="5">
        <v>793416126.76</v>
      </c>
      <c r="J1639" s="5">
        <v>3</v>
      </c>
    </row>
    <row r="1640" spans="1:10">
      <c r="A1640" s="6">
        <v>43843</v>
      </c>
      <c r="B1640" s="5" t="s">
        <v>192</v>
      </c>
      <c r="C1640" s="5" t="s">
        <v>502</v>
      </c>
      <c r="D1640" s="5">
        <v>18.13</v>
      </c>
      <c r="E1640" s="5">
        <v>19.8</v>
      </c>
      <c r="F1640" s="5">
        <v>18.13</v>
      </c>
      <c r="G1640" s="5">
        <v>18.58</v>
      </c>
      <c r="H1640" s="5">
        <v>6525398</v>
      </c>
      <c r="I1640" s="5">
        <v>122849467.58</v>
      </c>
      <c r="J1640" s="5">
        <v>3</v>
      </c>
    </row>
    <row r="1641" spans="1:10">
      <c r="A1641" s="6">
        <v>43844</v>
      </c>
      <c r="B1641" s="5" t="s">
        <v>192</v>
      </c>
      <c r="C1641" s="5" t="s">
        <v>502</v>
      </c>
      <c r="D1641" s="5">
        <v>18.38</v>
      </c>
      <c r="E1641" s="5">
        <v>19.45</v>
      </c>
      <c r="F1641" s="5">
        <v>17.97</v>
      </c>
      <c r="G1641" s="5">
        <v>18.06</v>
      </c>
      <c r="H1641" s="5">
        <v>6796172</v>
      </c>
      <c r="I1641" s="5">
        <v>126424958.6</v>
      </c>
      <c r="J1641" s="5">
        <v>3</v>
      </c>
    </row>
    <row r="1642" spans="1:10">
      <c r="A1642" s="6">
        <v>43845</v>
      </c>
      <c r="B1642" s="5" t="s">
        <v>192</v>
      </c>
      <c r="C1642" s="5" t="s">
        <v>502</v>
      </c>
      <c r="D1642" s="5">
        <v>17.51</v>
      </c>
      <c r="E1642" s="5">
        <v>18.15</v>
      </c>
      <c r="F1642" s="5">
        <v>17.51</v>
      </c>
      <c r="G1642" s="5">
        <v>17.83</v>
      </c>
      <c r="H1642" s="5">
        <v>5678160</v>
      </c>
      <c r="I1642" s="5">
        <v>101187228.6</v>
      </c>
      <c r="J1642" s="5">
        <v>3</v>
      </c>
    </row>
    <row r="1643" spans="1:10">
      <c r="A1643" s="6">
        <v>43846</v>
      </c>
      <c r="B1643" s="5" t="s">
        <v>192</v>
      </c>
      <c r="C1643" s="5" t="s">
        <v>502</v>
      </c>
      <c r="D1643" s="5">
        <v>17.99</v>
      </c>
      <c r="E1643" s="5">
        <v>18.26</v>
      </c>
      <c r="F1643" s="5">
        <v>17.25</v>
      </c>
      <c r="G1643" s="5">
        <v>17.63</v>
      </c>
      <c r="H1643" s="5">
        <v>6616900</v>
      </c>
      <c r="I1643" s="5">
        <v>117006294.01</v>
      </c>
      <c r="J1643" s="5">
        <v>3</v>
      </c>
    </row>
    <row r="1644" spans="1:10">
      <c r="A1644" s="6">
        <v>43847</v>
      </c>
      <c r="B1644" s="5" t="s">
        <v>192</v>
      </c>
      <c r="C1644" s="5" t="s">
        <v>502</v>
      </c>
      <c r="D1644" s="5">
        <v>17.83</v>
      </c>
      <c r="E1644" s="5">
        <v>17.91</v>
      </c>
      <c r="F1644" s="5">
        <v>17.35</v>
      </c>
      <c r="G1644" s="5">
        <v>17.44</v>
      </c>
      <c r="H1644" s="5">
        <v>3783700</v>
      </c>
      <c r="I1644" s="5">
        <v>66379287</v>
      </c>
      <c r="J1644" s="5">
        <v>3</v>
      </c>
    </row>
    <row r="1645" spans="1:10">
      <c r="A1645" s="6">
        <v>43850</v>
      </c>
      <c r="B1645" s="5" t="s">
        <v>192</v>
      </c>
      <c r="C1645" s="5" t="s">
        <v>502</v>
      </c>
      <c r="D1645" s="5">
        <v>17.75</v>
      </c>
      <c r="E1645" s="5">
        <v>19.18</v>
      </c>
      <c r="F1645" s="5">
        <v>17.7</v>
      </c>
      <c r="G1645" s="5">
        <v>19.18</v>
      </c>
      <c r="H1645" s="5">
        <v>9253541</v>
      </c>
      <c r="I1645" s="5">
        <v>172298156.81</v>
      </c>
      <c r="J1645" s="5">
        <v>3</v>
      </c>
    </row>
    <row r="1646" spans="1:10">
      <c r="A1646" s="6">
        <v>43851</v>
      </c>
      <c r="B1646" s="5" t="s">
        <v>192</v>
      </c>
      <c r="C1646" s="5" t="s">
        <v>502</v>
      </c>
      <c r="D1646" s="5">
        <v>19.28</v>
      </c>
      <c r="E1646" s="5">
        <v>20.69</v>
      </c>
      <c r="F1646" s="5">
        <v>18.58</v>
      </c>
      <c r="G1646" s="5">
        <v>19.95</v>
      </c>
      <c r="H1646" s="5">
        <v>10521128</v>
      </c>
      <c r="I1646" s="5">
        <v>208627203.71</v>
      </c>
      <c r="J1646" s="5">
        <v>3</v>
      </c>
    </row>
    <row r="1647" spans="1:10">
      <c r="A1647" s="6">
        <v>43852</v>
      </c>
      <c r="B1647" s="5" t="s">
        <v>192</v>
      </c>
      <c r="C1647" s="5" t="s">
        <v>502</v>
      </c>
      <c r="D1647" s="5">
        <v>19.77</v>
      </c>
      <c r="E1647" s="5">
        <v>21.95</v>
      </c>
      <c r="F1647" s="5">
        <v>19.54</v>
      </c>
      <c r="G1647" s="5">
        <v>21.95</v>
      </c>
      <c r="H1647" s="5">
        <v>7143767</v>
      </c>
      <c r="I1647" s="5">
        <v>148828623.65</v>
      </c>
      <c r="J1647" s="5">
        <v>3</v>
      </c>
    </row>
    <row r="1648" spans="1:10">
      <c r="A1648" s="6">
        <v>43853</v>
      </c>
      <c r="B1648" s="5" t="s">
        <v>192</v>
      </c>
      <c r="C1648" s="5" t="s">
        <v>502</v>
      </c>
      <c r="D1648" s="5">
        <v>23.03</v>
      </c>
      <c r="E1648" s="5">
        <v>23.83</v>
      </c>
      <c r="F1648" s="5">
        <v>20.95</v>
      </c>
      <c r="G1648" s="5">
        <v>22.53</v>
      </c>
      <c r="H1648" s="5">
        <v>12626511</v>
      </c>
      <c r="I1648" s="5">
        <v>286026644.54</v>
      </c>
      <c r="J1648" s="5">
        <v>3</v>
      </c>
    </row>
    <row r="1649" spans="1:10">
      <c r="A1649" s="6">
        <v>43843</v>
      </c>
      <c r="B1649" s="5" t="s">
        <v>193</v>
      </c>
      <c r="C1649" s="5" t="s">
        <v>503</v>
      </c>
      <c r="D1649" s="5">
        <v>59.7</v>
      </c>
      <c r="E1649" s="5">
        <v>64.5</v>
      </c>
      <c r="F1649" s="5">
        <v>59.7</v>
      </c>
      <c r="G1649" s="5">
        <v>64.49</v>
      </c>
      <c r="H1649" s="5">
        <v>11217840</v>
      </c>
      <c r="I1649" s="5">
        <v>698486535.4</v>
      </c>
      <c r="J1649" s="5">
        <v>3</v>
      </c>
    </row>
    <row r="1650" spans="1:10">
      <c r="A1650" s="6">
        <v>43844</v>
      </c>
      <c r="B1650" s="5" t="s">
        <v>193</v>
      </c>
      <c r="C1650" s="5" t="s">
        <v>503</v>
      </c>
      <c r="D1650" s="5">
        <v>64.19</v>
      </c>
      <c r="E1650" s="5">
        <v>64.19</v>
      </c>
      <c r="F1650" s="5">
        <v>62.51</v>
      </c>
      <c r="G1650" s="5">
        <v>62.67</v>
      </c>
      <c r="H1650" s="5">
        <v>7177914</v>
      </c>
      <c r="I1650" s="5">
        <v>452728147.83</v>
      </c>
      <c r="J1650" s="5">
        <v>3</v>
      </c>
    </row>
    <row r="1651" spans="1:10">
      <c r="A1651" s="6">
        <v>43845</v>
      </c>
      <c r="B1651" s="5" t="s">
        <v>193</v>
      </c>
      <c r="C1651" s="5" t="s">
        <v>503</v>
      </c>
      <c r="D1651" s="5">
        <v>62</v>
      </c>
      <c r="E1651" s="5">
        <v>63.88</v>
      </c>
      <c r="F1651" s="5">
        <v>61.81</v>
      </c>
      <c r="G1651" s="5">
        <v>63.56</v>
      </c>
      <c r="H1651" s="5">
        <v>6003387</v>
      </c>
      <c r="I1651" s="5">
        <v>379270176.9</v>
      </c>
      <c r="J1651" s="5">
        <v>3</v>
      </c>
    </row>
    <row r="1652" spans="1:10">
      <c r="A1652" s="6">
        <v>43846</v>
      </c>
      <c r="B1652" s="5" t="s">
        <v>193</v>
      </c>
      <c r="C1652" s="5" t="s">
        <v>503</v>
      </c>
      <c r="D1652" s="5">
        <v>63.77</v>
      </c>
      <c r="E1652" s="5">
        <v>66.28</v>
      </c>
      <c r="F1652" s="5">
        <v>63.53</v>
      </c>
      <c r="G1652" s="5">
        <v>64.8</v>
      </c>
      <c r="H1652" s="5">
        <v>7737572</v>
      </c>
      <c r="I1652" s="5">
        <v>504763722.7</v>
      </c>
      <c r="J1652" s="5">
        <v>3</v>
      </c>
    </row>
    <row r="1653" spans="1:10">
      <c r="A1653" s="6">
        <v>43847</v>
      </c>
      <c r="B1653" s="5" t="s">
        <v>193</v>
      </c>
      <c r="C1653" s="5" t="s">
        <v>503</v>
      </c>
      <c r="D1653" s="5">
        <v>64.09</v>
      </c>
      <c r="E1653" s="5">
        <v>66.39</v>
      </c>
      <c r="F1653" s="5">
        <v>63.15</v>
      </c>
      <c r="G1653" s="5">
        <v>63.98</v>
      </c>
      <c r="H1653" s="5">
        <v>6697642</v>
      </c>
      <c r="I1653" s="5">
        <v>433848970.15</v>
      </c>
      <c r="J1653" s="5">
        <v>3</v>
      </c>
    </row>
    <row r="1654" spans="1:10">
      <c r="A1654" s="6">
        <v>43850</v>
      </c>
      <c r="B1654" s="5" t="s">
        <v>193</v>
      </c>
      <c r="C1654" s="5" t="s">
        <v>503</v>
      </c>
      <c r="D1654" s="5">
        <v>63.74</v>
      </c>
      <c r="E1654" s="5">
        <v>67.2</v>
      </c>
      <c r="F1654" s="5">
        <v>63.07</v>
      </c>
      <c r="G1654" s="5">
        <v>66.25</v>
      </c>
      <c r="H1654" s="5">
        <v>7901173</v>
      </c>
      <c r="I1654" s="5">
        <v>518093604.94</v>
      </c>
      <c r="J1654" s="5">
        <v>3</v>
      </c>
    </row>
    <row r="1655" spans="1:10">
      <c r="A1655" s="6">
        <v>43851</v>
      </c>
      <c r="B1655" s="5" t="s">
        <v>193</v>
      </c>
      <c r="C1655" s="5" t="s">
        <v>503</v>
      </c>
      <c r="D1655" s="5">
        <v>65.38</v>
      </c>
      <c r="E1655" s="5">
        <v>67.17</v>
      </c>
      <c r="F1655" s="5">
        <v>64.9</v>
      </c>
      <c r="G1655" s="5">
        <v>66.1</v>
      </c>
      <c r="H1655" s="5">
        <v>6463638</v>
      </c>
      <c r="I1655" s="5">
        <v>426645495.47</v>
      </c>
      <c r="J1655" s="5">
        <v>3</v>
      </c>
    </row>
    <row r="1656" spans="1:10">
      <c r="A1656" s="6">
        <v>43852</v>
      </c>
      <c r="B1656" s="5" t="s">
        <v>193</v>
      </c>
      <c r="C1656" s="5" t="s">
        <v>503</v>
      </c>
      <c r="D1656" s="5">
        <v>65.38</v>
      </c>
      <c r="E1656" s="5">
        <v>69.26</v>
      </c>
      <c r="F1656" s="5">
        <v>64.34</v>
      </c>
      <c r="G1656" s="5">
        <v>69.22</v>
      </c>
      <c r="H1656" s="5">
        <v>9695223</v>
      </c>
      <c r="I1656" s="5">
        <v>651693119.18</v>
      </c>
      <c r="J1656" s="5">
        <v>3</v>
      </c>
    </row>
    <row r="1657" spans="1:10">
      <c r="A1657" s="6">
        <v>43853</v>
      </c>
      <c r="B1657" s="5" t="s">
        <v>193</v>
      </c>
      <c r="C1657" s="5" t="s">
        <v>503</v>
      </c>
      <c r="D1657" s="5">
        <v>67.97</v>
      </c>
      <c r="E1657" s="5">
        <v>69.3</v>
      </c>
      <c r="F1657" s="5">
        <v>62.45</v>
      </c>
      <c r="G1657" s="5">
        <v>64.02</v>
      </c>
      <c r="H1657" s="5">
        <v>9160037</v>
      </c>
      <c r="I1657" s="5">
        <v>607963411.94</v>
      </c>
      <c r="J1657" s="5">
        <v>3</v>
      </c>
    </row>
    <row r="1658" spans="1:10">
      <c r="A1658" s="6">
        <v>43843</v>
      </c>
      <c r="B1658" s="5" t="s">
        <v>194</v>
      </c>
      <c r="C1658" s="5" t="s">
        <v>504</v>
      </c>
      <c r="D1658" s="5">
        <v>18.9</v>
      </c>
      <c r="E1658" s="5">
        <v>19.86</v>
      </c>
      <c r="F1658" s="5">
        <v>18.71</v>
      </c>
      <c r="G1658" s="5">
        <v>19.36</v>
      </c>
      <c r="H1658" s="5">
        <v>18617471</v>
      </c>
      <c r="I1658" s="5">
        <v>361202692.17</v>
      </c>
      <c r="J1658" s="5">
        <v>3</v>
      </c>
    </row>
    <row r="1659" spans="1:10">
      <c r="A1659" s="6">
        <v>43844</v>
      </c>
      <c r="B1659" s="5" t="s">
        <v>194</v>
      </c>
      <c r="C1659" s="5" t="s">
        <v>504</v>
      </c>
      <c r="D1659" s="5">
        <v>19.36</v>
      </c>
      <c r="E1659" s="5">
        <v>20.16</v>
      </c>
      <c r="F1659" s="5">
        <v>19.3</v>
      </c>
      <c r="G1659" s="5">
        <v>19.84</v>
      </c>
      <c r="H1659" s="5">
        <v>19880533</v>
      </c>
      <c r="I1659" s="5">
        <v>394018146.12</v>
      </c>
      <c r="J1659" s="5">
        <v>3</v>
      </c>
    </row>
    <row r="1660" spans="1:10">
      <c r="A1660" s="6">
        <v>43845</v>
      </c>
      <c r="B1660" s="5" t="s">
        <v>194</v>
      </c>
      <c r="C1660" s="5" t="s">
        <v>504</v>
      </c>
      <c r="D1660" s="5">
        <v>19.51</v>
      </c>
      <c r="E1660" s="5">
        <v>20.55</v>
      </c>
      <c r="F1660" s="5">
        <v>19.2</v>
      </c>
      <c r="G1660" s="5">
        <v>20.43</v>
      </c>
      <c r="H1660" s="5">
        <v>13255454</v>
      </c>
      <c r="I1660" s="5">
        <v>264683235.31</v>
      </c>
      <c r="J1660" s="5">
        <v>3</v>
      </c>
    </row>
    <row r="1661" spans="1:10">
      <c r="A1661" s="6">
        <v>43846</v>
      </c>
      <c r="B1661" s="5" t="s">
        <v>194</v>
      </c>
      <c r="C1661" s="5" t="s">
        <v>504</v>
      </c>
      <c r="D1661" s="5">
        <v>20.37</v>
      </c>
      <c r="E1661" s="5">
        <v>20.6</v>
      </c>
      <c r="F1661" s="5">
        <v>19.9</v>
      </c>
      <c r="G1661" s="5">
        <v>20.19</v>
      </c>
      <c r="H1661" s="5">
        <v>10321148</v>
      </c>
      <c r="I1661" s="5">
        <v>208277345.9</v>
      </c>
      <c r="J1661" s="5">
        <v>3</v>
      </c>
    </row>
    <row r="1662" spans="1:10">
      <c r="A1662" s="6">
        <v>43847</v>
      </c>
      <c r="B1662" s="5" t="s">
        <v>194</v>
      </c>
      <c r="C1662" s="5" t="s">
        <v>504</v>
      </c>
      <c r="D1662" s="5">
        <v>20.2</v>
      </c>
      <c r="E1662" s="5">
        <v>20.45</v>
      </c>
      <c r="F1662" s="5">
        <v>19.75</v>
      </c>
      <c r="G1662" s="5">
        <v>19.89</v>
      </c>
      <c r="H1662" s="5">
        <v>7064317</v>
      </c>
      <c r="I1662" s="5">
        <v>141170341.85</v>
      </c>
      <c r="J1662" s="5">
        <v>3</v>
      </c>
    </row>
    <row r="1663" spans="1:10">
      <c r="A1663" s="6">
        <v>43850</v>
      </c>
      <c r="B1663" s="5" t="s">
        <v>194</v>
      </c>
      <c r="C1663" s="5" t="s">
        <v>504</v>
      </c>
      <c r="D1663" s="5">
        <v>20.02</v>
      </c>
      <c r="E1663" s="5">
        <v>21.62</v>
      </c>
      <c r="F1663" s="5">
        <v>20</v>
      </c>
      <c r="G1663" s="5">
        <v>21.6</v>
      </c>
      <c r="H1663" s="5">
        <v>10861654</v>
      </c>
      <c r="I1663" s="5">
        <v>227435917.17</v>
      </c>
      <c r="J1663" s="5">
        <v>3</v>
      </c>
    </row>
    <row r="1664" spans="1:10">
      <c r="A1664" s="6">
        <v>43851</v>
      </c>
      <c r="B1664" s="5" t="s">
        <v>194</v>
      </c>
      <c r="C1664" s="5" t="s">
        <v>504</v>
      </c>
      <c r="D1664" s="5">
        <v>21.19</v>
      </c>
      <c r="E1664" s="5">
        <v>21.57</v>
      </c>
      <c r="F1664" s="5">
        <v>20.7</v>
      </c>
      <c r="G1664" s="5">
        <v>20.8</v>
      </c>
      <c r="H1664" s="5">
        <v>13318152</v>
      </c>
      <c r="I1664" s="5">
        <v>280490479.82</v>
      </c>
      <c r="J1664" s="5">
        <v>3</v>
      </c>
    </row>
    <row r="1665" spans="1:10">
      <c r="A1665" s="6">
        <v>43852</v>
      </c>
      <c r="B1665" s="5" t="s">
        <v>194</v>
      </c>
      <c r="C1665" s="5" t="s">
        <v>504</v>
      </c>
      <c r="D1665" s="5">
        <v>20.5</v>
      </c>
      <c r="E1665" s="5">
        <v>21.99</v>
      </c>
      <c r="F1665" s="5">
        <v>20.5</v>
      </c>
      <c r="G1665" s="5">
        <v>21.73</v>
      </c>
      <c r="H1665" s="5">
        <v>11042681</v>
      </c>
      <c r="I1665" s="5">
        <v>234795841.7</v>
      </c>
      <c r="J1665" s="5">
        <v>3</v>
      </c>
    </row>
    <row r="1666" spans="1:10">
      <c r="A1666" s="6">
        <v>43853</v>
      </c>
      <c r="B1666" s="5" t="s">
        <v>194</v>
      </c>
      <c r="C1666" s="5" t="s">
        <v>504</v>
      </c>
      <c r="D1666" s="5">
        <v>21.34</v>
      </c>
      <c r="E1666" s="5">
        <v>22.85</v>
      </c>
      <c r="F1666" s="5">
        <v>21</v>
      </c>
      <c r="G1666" s="5">
        <v>21.67</v>
      </c>
      <c r="H1666" s="5">
        <v>13910982</v>
      </c>
      <c r="I1666" s="5">
        <v>304429812.67</v>
      </c>
      <c r="J1666" s="5">
        <v>3</v>
      </c>
    </row>
    <row r="1667" spans="1:10">
      <c r="A1667" s="6">
        <v>43843</v>
      </c>
      <c r="B1667" s="5" t="s">
        <v>195</v>
      </c>
      <c r="C1667" s="5" t="s">
        <v>505</v>
      </c>
      <c r="D1667" s="5">
        <v>16.3</v>
      </c>
      <c r="E1667" s="5">
        <v>16.95</v>
      </c>
      <c r="F1667" s="5">
        <v>16.18</v>
      </c>
      <c r="G1667" s="5">
        <v>16.73</v>
      </c>
      <c r="H1667" s="5">
        <v>5976608</v>
      </c>
      <c r="I1667" s="5">
        <v>98947806.9</v>
      </c>
      <c r="J1667" s="5">
        <v>3</v>
      </c>
    </row>
    <row r="1668" spans="1:10">
      <c r="A1668" s="6">
        <v>43844</v>
      </c>
      <c r="B1668" s="5" t="s">
        <v>195</v>
      </c>
      <c r="C1668" s="5" t="s">
        <v>505</v>
      </c>
      <c r="D1668" s="5">
        <v>16.73</v>
      </c>
      <c r="E1668" s="5">
        <v>16.87</v>
      </c>
      <c r="F1668" s="5">
        <v>16.46</v>
      </c>
      <c r="G1668" s="5">
        <v>16.49</v>
      </c>
      <c r="H1668" s="5">
        <v>4942210</v>
      </c>
      <c r="I1668" s="5">
        <v>82094904.75</v>
      </c>
      <c r="J1668" s="5">
        <v>3</v>
      </c>
    </row>
    <row r="1669" spans="1:10">
      <c r="A1669" s="6">
        <v>43845</v>
      </c>
      <c r="B1669" s="5" t="s">
        <v>195</v>
      </c>
      <c r="C1669" s="5" t="s">
        <v>505</v>
      </c>
      <c r="D1669" s="5">
        <v>16.61</v>
      </c>
      <c r="E1669" s="5">
        <v>16.94</v>
      </c>
      <c r="F1669" s="5">
        <v>16.47</v>
      </c>
      <c r="G1669" s="5">
        <v>16.68</v>
      </c>
      <c r="H1669" s="5">
        <v>6062101</v>
      </c>
      <c r="I1669" s="5">
        <v>101056683.55</v>
      </c>
      <c r="J1669" s="5">
        <v>3</v>
      </c>
    </row>
    <row r="1670" spans="1:10">
      <c r="A1670" s="6">
        <v>43846</v>
      </c>
      <c r="B1670" s="5" t="s">
        <v>195</v>
      </c>
      <c r="C1670" s="5" t="s">
        <v>505</v>
      </c>
      <c r="D1670" s="5">
        <v>16.76</v>
      </c>
      <c r="E1670" s="5">
        <v>17.23</v>
      </c>
      <c r="F1670" s="5">
        <v>16.45</v>
      </c>
      <c r="G1670" s="5">
        <v>16.61</v>
      </c>
      <c r="H1670" s="5">
        <v>5694200</v>
      </c>
      <c r="I1670" s="5">
        <v>95555188.2</v>
      </c>
      <c r="J1670" s="5">
        <v>3</v>
      </c>
    </row>
    <row r="1671" spans="1:10">
      <c r="A1671" s="6">
        <v>43847</v>
      </c>
      <c r="B1671" s="5" t="s">
        <v>195</v>
      </c>
      <c r="C1671" s="5" t="s">
        <v>505</v>
      </c>
      <c r="D1671" s="5">
        <v>16.6</v>
      </c>
      <c r="E1671" s="5">
        <v>16.75</v>
      </c>
      <c r="F1671" s="5">
        <v>16.27</v>
      </c>
      <c r="G1671" s="5">
        <v>16.38</v>
      </c>
      <c r="H1671" s="5">
        <v>4169095</v>
      </c>
      <c r="I1671" s="5">
        <v>68771457.64</v>
      </c>
      <c r="J1671" s="5">
        <v>3</v>
      </c>
    </row>
    <row r="1672" spans="1:10">
      <c r="A1672" s="6">
        <v>43850</v>
      </c>
      <c r="B1672" s="5" t="s">
        <v>195</v>
      </c>
      <c r="C1672" s="5" t="s">
        <v>505</v>
      </c>
      <c r="D1672" s="5">
        <v>16.5</v>
      </c>
      <c r="E1672" s="5">
        <v>16.68</v>
      </c>
      <c r="F1672" s="5">
        <v>16.2</v>
      </c>
      <c r="G1672" s="5">
        <v>16.6</v>
      </c>
      <c r="H1672" s="5">
        <v>4032501</v>
      </c>
      <c r="I1672" s="5">
        <v>66284474.45</v>
      </c>
      <c r="J1672" s="5">
        <v>3</v>
      </c>
    </row>
    <row r="1673" spans="1:10">
      <c r="A1673" s="6">
        <v>43851</v>
      </c>
      <c r="B1673" s="5" t="s">
        <v>195</v>
      </c>
      <c r="C1673" s="5" t="s">
        <v>505</v>
      </c>
      <c r="D1673" s="5">
        <v>16.63</v>
      </c>
      <c r="E1673" s="5">
        <v>16.63</v>
      </c>
      <c r="F1673" s="5">
        <v>15.95</v>
      </c>
      <c r="G1673" s="5">
        <v>16.15</v>
      </c>
      <c r="H1673" s="5">
        <v>4143200</v>
      </c>
      <c r="I1673" s="5">
        <v>67446526</v>
      </c>
      <c r="J1673" s="5">
        <v>3</v>
      </c>
    </row>
    <row r="1674" spans="1:10">
      <c r="A1674" s="6">
        <v>43852</v>
      </c>
      <c r="B1674" s="5" t="s">
        <v>195</v>
      </c>
      <c r="C1674" s="5" t="s">
        <v>505</v>
      </c>
      <c r="D1674" s="5">
        <v>16.01</v>
      </c>
      <c r="E1674" s="5">
        <v>16.4</v>
      </c>
      <c r="F1674" s="5">
        <v>15.7</v>
      </c>
      <c r="G1674" s="5">
        <v>16.29</v>
      </c>
      <c r="H1674" s="5">
        <v>4589700</v>
      </c>
      <c r="I1674" s="5">
        <v>73953566.1</v>
      </c>
      <c r="J1674" s="5">
        <v>3</v>
      </c>
    </row>
    <row r="1675" spans="1:10">
      <c r="A1675" s="6">
        <v>43853</v>
      </c>
      <c r="B1675" s="5" t="s">
        <v>195</v>
      </c>
      <c r="C1675" s="5" t="s">
        <v>505</v>
      </c>
      <c r="D1675" s="5">
        <v>16.18</v>
      </c>
      <c r="E1675" s="5">
        <v>16.49</v>
      </c>
      <c r="F1675" s="5">
        <v>15.48</v>
      </c>
      <c r="G1675" s="5">
        <v>15.83</v>
      </c>
      <c r="H1675" s="5">
        <v>5316601</v>
      </c>
      <c r="I1675" s="5">
        <v>84850740.68</v>
      </c>
      <c r="J1675" s="5">
        <v>3</v>
      </c>
    </row>
    <row r="1676" spans="1:10">
      <c r="A1676" s="6">
        <v>43843</v>
      </c>
      <c r="B1676" s="5" t="s">
        <v>196</v>
      </c>
      <c r="C1676" s="5" t="s">
        <v>506</v>
      </c>
      <c r="D1676" s="5">
        <v>41.44</v>
      </c>
      <c r="E1676" s="5">
        <v>42.99</v>
      </c>
      <c r="F1676" s="5">
        <v>41.06</v>
      </c>
      <c r="G1676" s="5">
        <v>42.97</v>
      </c>
      <c r="H1676" s="5">
        <v>8945905</v>
      </c>
      <c r="I1676" s="5">
        <v>378572501.08</v>
      </c>
      <c r="J1676" s="5">
        <v>3</v>
      </c>
    </row>
    <row r="1677" spans="1:10">
      <c r="A1677" s="6">
        <v>43844</v>
      </c>
      <c r="B1677" s="5" t="s">
        <v>196</v>
      </c>
      <c r="C1677" s="5" t="s">
        <v>506</v>
      </c>
      <c r="D1677" s="5">
        <v>42.88</v>
      </c>
      <c r="E1677" s="5">
        <v>43.24</v>
      </c>
      <c r="F1677" s="5">
        <v>41.92</v>
      </c>
      <c r="G1677" s="5">
        <v>42.07</v>
      </c>
      <c r="H1677" s="5">
        <v>7668607</v>
      </c>
      <c r="I1677" s="5">
        <v>325196821.55</v>
      </c>
      <c r="J1677" s="5">
        <v>3</v>
      </c>
    </row>
    <row r="1678" spans="1:10">
      <c r="A1678" s="6">
        <v>43845</v>
      </c>
      <c r="B1678" s="5" t="s">
        <v>196</v>
      </c>
      <c r="C1678" s="5" t="s">
        <v>506</v>
      </c>
      <c r="D1678" s="5">
        <v>41.81</v>
      </c>
      <c r="E1678" s="5">
        <v>42.86</v>
      </c>
      <c r="F1678" s="5">
        <v>41.35</v>
      </c>
      <c r="G1678" s="5">
        <v>42.56</v>
      </c>
      <c r="H1678" s="5">
        <v>6402524</v>
      </c>
      <c r="I1678" s="5">
        <v>269009524.87</v>
      </c>
      <c r="J1678" s="5">
        <v>3</v>
      </c>
    </row>
    <row r="1679" spans="1:10">
      <c r="A1679" s="6">
        <v>43846</v>
      </c>
      <c r="B1679" s="5" t="s">
        <v>196</v>
      </c>
      <c r="C1679" s="5" t="s">
        <v>506</v>
      </c>
      <c r="D1679" s="5">
        <v>42.58</v>
      </c>
      <c r="E1679" s="5">
        <v>42.95</v>
      </c>
      <c r="F1679" s="5">
        <v>42.01</v>
      </c>
      <c r="G1679" s="5">
        <v>42.46</v>
      </c>
      <c r="H1679" s="5">
        <v>5981091</v>
      </c>
      <c r="I1679" s="5">
        <v>254315329.53</v>
      </c>
      <c r="J1679" s="5">
        <v>3</v>
      </c>
    </row>
    <row r="1680" spans="1:10">
      <c r="A1680" s="6">
        <v>43847</v>
      </c>
      <c r="B1680" s="5" t="s">
        <v>196</v>
      </c>
      <c r="C1680" s="5" t="s">
        <v>506</v>
      </c>
      <c r="D1680" s="5">
        <v>42.6</v>
      </c>
      <c r="E1680" s="5">
        <v>46.68</v>
      </c>
      <c r="F1680" s="5">
        <v>42.05</v>
      </c>
      <c r="G1680" s="5">
        <v>45.4</v>
      </c>
      <c r="H1680" s="5">
        <v>20820428</v>
      </c>
      <c r="I1680" s="5">
        <v>930040165.99</v>
      </c>
      <c r="J1680" s="5">
        <v>3</v>
      </c>
    </row>
    <row r="1681" spans="1:10">
      <c r="A1681" s="6">
        <v>43850</v>
      </c>
      <c r="B1681" s="5" t="s">
        <v>196</v>
      </c>
      <c r="C1681" s="5" t="s">
        <v>506</v>
      </c>
      <c r="D1681" s="5">
        <v>47.39</v>
      </c>
      <c r="E1681" s="5">
        <v>49.9</v>
      </c>
      <c r="F1681" s="5">
        <v>47.11</v>
      </c>
      <c r="G1681" s="5">
        <v>49.27</v>
      </c>
      <c r="H1681" s="5">
        <v>19055542</v>
      </c>
      <c r="I1681" s="5">
        <v>924106556.74</v>
      </c>
      <c r="J1681" s="5">
        <v>3</v>
      </c>
    </row>
    <row r="1682" spans="1:10">
      <c r="A1682" s="6">
        <v>43851</v>
      </c>
      <c r="B1682" s="5" t="s">
        <v>196</v>
      </c>
      <c r="C1682" s="5" t="s">
        <v>506</v>
      </c>
      <c r="D1682" s="5">
        <v>49.27</v>
      </c>
      <c r="E1682" s="5">
        <v>51.57</v>
      </c>
      <c r="F1682" s="5">
        <v>48.87</v>
      </c>
      <c r="G1682" s="5">
        <v>49.85</v>
      </c>
      <c r="H1682" s="5">
        <v>12579195</v>
      </c>
      <c r="I1682" s="5">
        <v>632388489.48</v>
      </c>
      <c r="J1682" s="5">
        <v>3</v>
      </c>
    </row>
    <row r="1683" spans="1:10">
      <c r="A1683" s="6">
        <v>43852</v>
      </c>
      <c r="B1683" s="5" t="s">
        <v>196</v>
      </c>
      <c r="C1683" s="5" t="s">
        <v>506</v>
      </c>
      <c r="D1683" s="5">
        <v>49.18</v>
      </c>
      <c r="E1683" s="5">
        <v>54.84</v>
      </c>
      <c r="F1683" s="5">
        <v>49.05</v>
      </c>
      <c r="G1683" s="5">
        <v>54.84</v>
      </c>
      <c r="H1683" s="5">
        <v>15334808</v>
      </c>
      <c r="I1683" s="5">
        <v>809028073.29</v>
      </c>
      <c r="J1683" s="5">
        <v>3</v>
      </c>
    </row>
    <row r="1684" spans="1:10">
      <c r="A1684" s="6">
        <v>43853</v>
      </c>
      <c r="B1684" s="5" t="s">
        <v>196</v>
      </c>
      <c r="C1684" s="5" t="s">
        <v>506</v>
      </c>
      <c r="D1684" s="5">
        <v>54</v>
      </c>
      <c r="E1684" s="5">
        <v>54.6</v>
      </c>
      <c r="F1684" s="5">
        <v>51</v>
      </c>
      <c r="G1684" s="5">
        <v>51.9</v>
      </c>
      <c r="H1684" s="5">
        <v>15220759</v>
      </c>
      <c r="I1684" s="5">
        <v>806742240.81</v>
      </c>
      <c r="J1684" s="5">
        <v>3</v>
      </c>
    </row>
    <row r="1685" spans="1:10">
      <c r="A1685" s="6">
        <v>43843</v>
      </c>
      <c r="B1685" s="5" t="s">
        <v>197</v>
      </c>
      <c r="C1685" s="5" t="s">
        <v>507</v>
      </c>
      <c r="D1685" s="5">
        <v>24.03</v>
      </c>
      <c r="E1685" s="5">
        <v>24.37</v>
      </c>
      <c r="F1685" s="5">
        <v>23.68</v>
      </c>
      <c r="G1685" s="5">
        <v>24.27</v>
      </c>
      <c r="H1685" s="5">
        <v>3834106</v>
      </c>
      <c r="I1685" s="5">
        <v>92128670.06</v>
      </c>
      <c r="J1685" s="5">
        <v>3</v>
      </c>
    </row>
    <row r="1686" spans="1:10">
      <c r="A1686" s="6">
        <v>43844</v>
      </c>
      <c r="B1686" s="5" t="s">
        <v>197</v>
      </c>
      <c r="C1686" s="5" t="s">
        <v>507</v>
      </c>
      <c r="D1686" s="5">
        <v>24.4</v>
      </c>
      <c r="E1686" s="5">
        <v>24.98</v>
      </c>
      <c r="F1686" s="5">
        <v>24.24</v>
      </c>
      <c r="G1686" s="5">
        <v>24.34</v>
      </c>
      <c r="H1686" s="5">
        <v>6259433</v>
      </c>
      <c r="I1686" s="5">
        <v>153870333.94</v>
      </c>
      <c r="J1686" s="5">
        <v>3</v>
      </c>
    </row>
    <row r="1687" spans="1:10">
      <c r="A1687" s="6">
        <v>43845</v>
      </c>
      <c r="B1687" s="5" t="s">
        <v>197</v>
      </c>
      <c r="C1687" s="5" t="s">
        <v>507</v>
      </c>
      <c r="D1687" s="5">
        <v>24.59</v>
      </c>
      <c r="E1687" s="5">
        <v>25.15</v>
      </c>
      <c r="F1687" s="5">
        <v>24.35</v>
      </c>
      <c r="G1687" s="5">
        <v>24.39</v>
      </c>
      <c r="H1687" s="5">
        <v>5777438</v>
      </c>
      <c r="I1687" s="5">
        <v>142562310.44</v>
      </c>
      <c r="J1687" s="5">
        <v>3</v>
      </c>
    </row>
    <row r="1688" spans="1:10">
      <c r="A1688" s="6">
        <v>43846</v>
      </c>
      <c r="B1688" s="5" t="s">
        <v>197</v>
      </c>
      <c r="C1688" s="5" t="s">
        <v>507</v>
      </c>
      <c r="D1688" s="5">
        <v>24.4</v>
      </c>
      <c r="E1688" s="5">
        <v>24.66</v>
      </c>
      <c r="F1688" s="5">
        <v>24.08</v>
      </c>
      <c r="G1688" s="5">
        <v>24.28</v>
      </c>
      <c r="H1688" s="5">
        <v>3959664</v>
      </c>
      <c r="I1688" s="5">
        <v>96444318.22</v>
      </c>
      <c r="J1688" s="5">
        <v>3</v>
      </c>
    </row>
    <row r="1689" spans="1:10">
      <c r="A1689" s="6">
        <v>43847</v>
      </c>
      <c r="B1689" s="5" t="s">
        <v>197</v>
      </c>
      <c r="C1689" s="5" t="s">
        <v>507</v>
      </c>
      <c r="D1689" s="5">
        <v>24.57</v>
      </c>
      <c r="E1689" s="5">
        <v>24.85</v>
      </c>
      <c r="F1689" s="5">
        <v>24.34</v>
      </c>
      <c r="G1689" s="5">
        <v>24.38</v>
      </c>
      <c r="H1689" s="5">
        <v>3812500</v>
      </c>
      <c r="I1689" s="5">
        <v>93745652</v>
      </c>
      <c r="J1689" s="5">
        <v>3</v>
      </c>
    </row>
    <row r="1690" spans="1:10">
      <c r="A1690" s="6">
        <v>43850</v>
      </c>
      <c r="B1690" s="5" t="s">
        <v>197</v>
      </c>
      <c r="C1690" s="5" t="s">
        <v>507</v>
      </c>
      <c r="D1690" s="5">
        <v>24.28</v>
      </c>
      <c r="E1690" s="5">
        <v>24.78</v>
      </c>
      <c r="F1690" s="5">
        <v>24.12</v>
      </c>
      <c r="G1690" s="5">
        <v>24.67</v>
      </c>
      <c r="H1690" s="5">
        <v>4122300</v>
      </c>
      <c r="I1690" s="5">
        <v>100940794.8</v>
      </c>
      <c r="J1690" s="5">
        <v>3</v>
      </c>
    </row>
    <row r="1691" spans="1:10">
      <c r="A1691" s="6">
        <v>43851</v>
      </c>
      <c r="B1691" s="5" t="s">
        <v>197</v>
      </c>
      <c r="C1691" s="5" t="s">
        <v>507</v>
      </c>
      <c r="D1691" s="5">
        <v>24.57</v>
      </c>
      <c r="E1691" s="5">
        <v>24.58</v>
      </c>
      <c r="F1691" s="5">
        <v>23.92</v>
      </c>
      <c r="G1691" s="5">
        <v>23.93</v>
      </c>
      <c r="H1691" s="5">
        <v>3669685</v>
      </c>
      <c r="I1691" s="5">
        <v>88752097.8</v>
      </c>
      <c r="J1691" s="5">
        <v>3</v>
      </c>
    </row>
    <row r="1692" spans="1:10">
      <c r="A1692" s="6">
        <v>43852</v>
      </c>
      <c r="B1692" s="5" t="s">
        <v>197</v>
      </c>
      <c r="C1692" s="5" t="s">
        <v>507</v>
      </c>
      <c r="D1692" s="5">
        <v>24.1</v>
      </c>
      <c r="E1692" s="5">
        <v>24.39</v>
      </c>
      <c r="F1692" s="5">
        <v>23.6</v>
      </c>
      <c r="G1692" s="5">
        <v>24.21</v>
      </c>
      <c r="H1692" s="5">
        <v>4226800</v>
      </c>
      <c r="I1692" s="5">
        <v>101589759.28</v>
      </c>
      <c r="J1692" s="5">
        <v>3</v>
      </c>
    </row>
    <row r="1693" spans="1:10">
      <c r="A1693" s="6">
        <v>43853</v>
      </c>
      <c r="B1693" s="5" t="s">
        <v>197</v>
      </c>
      <c r="C1693" s="5" t="s">
        <v>507</v>
      </c>
      <c r="D1693" s="5">
        <v>23.8</v>
      </c>
      <c r="E1693" s="5">
        <v>23.81</v>
      </c>
      <c r="F1693" s="5">
        <v>21.95</v>
      </c>
      <c r="G1693" s="5">
        <v>22.42</v>
      </c>
      <c r="H1693" s="5">
        <v>6352948</v>
      </c>
      <c r="I1693" s="5">
        <v>146318256.72</v>
      </c>
      <c r="J1693" s="5">
        <v>3</v>
      </c>
    </row>
    <row r="1694" spans="1:10">
      <c r="A1694" s="6">
        <v>43843</v>
      </c>
      <c r="B1694" s="5" t="s">
        <v>198</v>
      </c>
      <c r="C1694" s="5" t="s">
        <v>508</v>
      </c>
      <c r="D1694" s="5">
        <v>13.15</v>
      </c>
      <c r="E1694" s="5">
        <v>13.46</v>
      </c>
      <c r="F1694" s="5">
        <v>13.12</v>
      </c>
      <c r="G1694" s="5">
        <v>13.42</v>
      </c>
      <c r="H1694" s="5">
        <v>4371600</v>
      </c>
      <c r="I1694" s="5">
        <v>58157833</v>
      </c>
      <c r="J1694" s="5">
        <v>3</v>
      </c>
    </row>
    <row r="1695" spans="1:10">
      <c r="A1695" s="6">
        <v>43844</v>
      </c>
      <c r="B1695" s="5" t="s">
        <v>198</v>
      </c>
      <c r="C1695" s="5" t="s">
        <v>508</v>
      </c>
      <c r="D1695" s="5">
        <v>13.4</v>
      </c>
      <c r="E1695" s="5">
        <v>13.55</v>
      </c>
      <c r="F1695" s="5">
        <v>13.22</v>
      </c>
      <c r="G1695" s="5">
        <v>13.25</v>
      </c>
      <c r="H1695" s="5">
        <v>3156200</v>
      </c>
      <c r="I1695" s="5">
        <v>42150240</v>
      </c>
      <c r="J1695" s="5">
        <v>3</v>
      </c>
    </row>
    <row r="1696" spans="1:10">
      <c r="A1696" s="6">
        <v>43845</v>
      </c>
      <c r="B1696" s="5" t="s">
        <v>198</v>
      </c>
      <c r="C1696" s="5" t="s">
        <v>508</v>
      </c>
      <c r="D1696" s="5">
        <v>13.24</v>
      </c>
      <c r="E1696" s="5">
        <v>14.29</v>
      </c>
      <c r="F1696" s="5">
        <v>13.11</v>
      </c>
      <c r="G1696" s="5">
        <v>13.59</v>
      </c>
      <c r="H1696" s="5">
        <v>5991978</v>
      </c>
      <c r="I1696" s="5">
        <v>81210999.88</v>
      </c>
      <c r="J1696" s="5">
        <v>3</v>
      </c>
    </row>
    <row r="1697" spans="1:10">
      <c r="A1697" s="6">
        <v>43846</v>
      </c>
      <c r="B1697" s="5" t="s">
        <v>198</v>
      </c>
      <c r="C1697" s="5" t="s">
        <v>508</v>
      </c>
      <c r="D1697" s="5">
        <v>13.69</v>
      </c>
      <c r="E1697" s="5">
        <v>13.72</v>
      </c>
      <c r="F1697" s="5">
        <v>13.16</v>
      </c>
      <c r="G1697" s="5">
        <v>13.31</v>
      </c>
      <c r="H1697" s="5">
        <v>4724077</v>
      </c>
      <c r="I1697" s="5">
        <v>63141436.02</v>
      </c>
      <c r="J1697" s="5">
        <v>3</v>
      </c>
    </row>
    <row r="1698" spans="1:10">
      <c r="A1698" s="6">
        <v>43847</v>
      </c>
      <c r="B1698" s="5" t="s">
        <v>198</v>
      </c>
      <c r="C1698" s="5" t="s">
        <v>508</v>
      </c>
      <c r="D1698" s="5">
        <v>13.3</v>
      </c>
      <c r="E1698" s="5">
        <v>13.39</v>
      </c>
      <c r="F1698" s="5">
        <v>13.1</v>
      </c>
      <c r="G1698" s="5">
        <v>13.12</v>
      </c>
      <c r="H1698" s="5">
        <v>3300429</v>
      </c>
      <c r="I1698" s="5">
        <v>43581231.59</v>
      </c>
      <c r="J1698" s="5">
        <v>3</v>
      </c>
    </row>
    <row r="1699" spans="1:10">
      <c r="A1699" s="6">
        <v>43850</v>
      </c>
      <c r="B1699" s="5" t="s">
        <v>198</v>
      </c>
      <c r="C1699" s="5" t="s">
        <v>508</v>
      </c>
      <c r="D1699" s="5">
        <v>13.14</v>
      </c>
      <c r="E1699" s="5">
        <v>13.26</v>
      </c>
      <c r="F1699" s="5">
        <v>12.9</v>
      </c>
      <c r="G1699" s="5">
        <v>13.24</v>
      </c>
      <c r="H1699" s="5">
        <v>2596729</v>
      </c>
      <c r="I1699" s="5">
        <v>34001410.67</v>
      </c>
      <c r="J1699" s="5">
        <v>3</v>
      </c>
    </row>
    <row r="1700" spans="1:10">
      <c r="A1700" s="6">
        <v>43851</v>
      </c>
      <c r="B1700" s="5" t="s">
        <v>198</v>
      </c>
      <c r="C1700" s="5" t="s">
        <v>508</v>
      </c>
      <c r="D1700" s="5">
        <v>13.24</v>
      </c>
      <c r="E1700" s="5">
        <v>13.24</v>
      </c>
      <c r="F1700" s="5">
        <v>12.97</v>
      </c>
      <c r="G1700" s="5">
        <v>12.99</v>
      </c>
      <c r="H1700" s="5">
        <v>1991400</v>
      </c>
      <c r="I1700" s="5">
        <v>26011379.99</v>
      </c>
      <c r="J1700" s="5">
        <v>3</v>
      </c>
    </row>
    <row r="1701" spans="1:10">
      <c r="A1701" s="6">
        <v>43852</v>
      </c>
      <c r="B1701" s="5" t="s">
        <v>198</v>
      </c>
      <c r="C1701" s="5" t="s">
        <v>508</v>
      </c>
      <c r="D1701" s="5">
        <v>12.98</v>
      </c>
      <c r="E1701" s="5">
        <v>13.33</v>
      </c>
      <c r="F1701" s="5">
        <v>12.72</v>
      </c>
      <c r="G1701" s="5">
        <v>13.26</v>
      </c>
      <c r="H1701" s="5">
        <v>3094400</v>
      </c>
      <c r="I1701" s="5">
        <v>40455564.71</v>
      </c>
      <c r="J1701" s="5">
        <v>3</v>
      </c>
    </row>
    <row r="1702" spans="1:10">
      <c r="A1702" s="6">
        <v>43853</v>
      </c>
      <c r="B1702" s="5" t="s">
        <v>198</v>
      </c>
      <c r="C1702" s="5" t="s">
        <v>508</v>
      </c>
      <c r="D1702" s="5">
        <v>13.06</v>
      </c>
      <c r="E1702" s="5">
        <v>13.3</v>
      </c>
      <c r="F1702" s="5">
        <v>12.7</v>
      </c>
      <c r="G1702" s="5">
        <v>12.89</v>
      </c>
      <c r="H1702" s="5">
        <v>2733300</v>
      </c>
      <c r="I1702" s="5">
        <v>35546233</v>
      </c>
      <c r="J1702" s="5">
        <v>3</v>
      </c>
    </row>
    <row r="1703" spans="1:10">
      <c r="A1703" s="6">
        <v>43843</v>
      </c>
      <c r="B1703" s="5" t="s">
        <v>199</v>
      </c>
      <c r="C1703" s="5" t="s">
        <v>509</v>
      </c>
      <c r="D1703" s="5">
        <v>31.65</v>
      </c>
      <c r="E1703" s="5">
        <v>31.65</v>
      </c>
      <c r="F1703" s="5">
        <v>30.77</v>
      </c>
      <c r="G1703" s="5">
        <v>31.11</v>
      </c>
      <c r="H1703" s="5">
        <v>1268550</v>
      </c>
      <c r="I1703" s="5">
        <v>39319778.5</v>
      </c>
      <c r="J1703" s="5">
        <v>3</v>
      </c>
    </row>
    <row r="1704" spans="1:10">
      <c r="A1704" s="6">
        <v>43844</v>
      </c>
      <c r="B1704" s="5" t="s">
        <v>199</v>
      </c>
      <c r="C1704" s="5" t="s">
        <v>509</v>
      </c>
      <c r="D1704" s="5">
        <v>31.08</v>
      </c>
      <c r="E1704" s="5">
        <v>31.36</v>
      </c>
      <c r="F1704" s="5">
        <v>31</v>
      </c>
      <c r="G1704" s="5">
        <v>31.01</v>
      </c>
      <c r="H1704" s="5">
        <v>930170</v>
      </c>
      <c r="I1704" s="5">
        <v>28935082.5</v>
      </c>
      <c r="J1704" s="5">
        <v>3</v>
      </c>
    </row>
    <row r="1705" spans="1:10">
      <c r="A1705" s="6">
        <v>43845</v>
      </c>
      <c r="B1705" s="5" t="s">
        <v>199</v>
      </c>
      <c r="C1705" s="5" t="s">
        <v>509</v>
      </c>
      <c r="D1705" s="5">
        <v>30.99</v>
      </c>
      <c r="E1705" s="5">
        <v>30.99</v>
      </c>
      <c r="F1705" s="5">
        <v>30.58</v>
      </c>
      <c r="G1705" s="5">
        <v>30.78</v>
      </c>
      <c r="H1705" s="5">
        <v>783070</v>
      </c>
      <c r="I1705" s="5">
        <v>24046736.8</v>
      </c>
      <c r="J1705" s="5">
        <v>3</v>
      </c>
    </row>
    <row r="1706" spans="1:10">
      <c r="A1706" s="6">
        <v>43846</v>
      </c>
      <c r="B1706" s="5" t="s">
        <v>199</v>
      </c>
      <c r="C1706" s="5" t="s">
        <v>509</v>
      </c>
      <c r="D1706" s="5">
        <v>30.78</v>
      </c>
      <c r="E1706" s="5">
        <v>31.36</v>
      </c>
      <c r="F1706" s="5">
        <v>30.63</v>
      </c>
      <c r="G1706" s="5">
        <v>31.17</v>
      </c>
      <c r="H1706" s="5">
        <v>1106150</v>
      </c>
      <c r="I1706" s="5">
        <v>34470551</v>
      </c>
      <c r="J1706" s="5">
        <v>3</v>
      </c>
    </row>
    <row r="1707" spans="1:10">
      <c r="A1707" s="6">
        <v>43847</v>
      </c>
      <c r="B1707" s="5" t="s">
        <v>199</v>
      </c>
      <c r="C1707" s="5" t="s">
        <v>509</v>
      </c>
      <c r="D1707" s="5">
        <v>31.17</v>
      </c>
      <c r="E1707" s="5">
        <v>31.3</v>
      </c>
      <c r="F1707" s="5">
        <v>30.5</v>
      </c>
      <c r="G1707" s="5">
        <v>30.65</v>
      </c>
      <c r="H1707" s="5">
        <v>956300</v>
      </c>
      <c r="I1707" s="5">
        <v>29504867.5</v>
      </c>
      <c r="J1707" s="5">
        <v>3</v>
      </c>
    </row>
    <row r="1708" spans="1:10">
      <c r="A1708" s="6">
        <v>43850</v>
      </c>
      <c r="B1708" s="5" t="s">
        <v>199</v>
      </c>
      <c r="C1708" s="5" t="s">
        <v>509</v>
      </c>
      <c r="D1708" s="5">
        <v>30.94</v>
      </c>
      <c r="E1708" s="5">
        <v>31.48</v>
      </c>
      <c r="F1708" s="5">
        <v>30.94</v>
      </c>
      <c r="G1708" s="5">
        <v>31.39</v>
      </c>
      <c r="H1708" s="5">
        <v>1290021</v>
      </c>
      <c r="I1708" s="5">
        <v>40408434.72</v>
      </c>
      <c r="J1708" s="5">
        <v>3</v>
      </c>
    </row>
    <row r="1709" spans="1:10">
      <c r="A1709" s="6">
        <v>43851</v>
      </c>
      <c r="B1709" s="5" t="s">
        <v>199</v>
      </c>
      <c r="C1709" s="5" t="s">
        <v>509</v>
      </c>
      <c r="D1709" s="5">
        <v>31.52</v>
      </c>
      <c r="E1709" s="5">
        <v>32</v>
      </c>
      <c r="F1709" s="5">
        <v>30.81</v>
      </c>
      <c r="G1709" s="5">
        <v>31.88</v>
      </c>
      <c r="H1709" s="5">
        <v>1932954</v>
      </c>
      <c r="I1709" s="5">
        <v>60930411.08</v>
      </c>
      <c r="J1709" s="5">
        <v>3</v>
      </c>
    </row>
    <row r="1710" spans="1:10">
      <c r="A1710" s="6">
        <v>43852</v>
      </c>
      <c r="B1710" s="5" t="s">
        <v>199</v>
      </c>
      <c r="C1710" s="5" t="s">
        <v>509</v>
      </c>
      <c r="D1710" s="5">
        <v>33.43</v>
      </c>
      <c r="E1710" s="5">
        <v>33.43</v>
      </c>
      <c r="F1710" s="5">
        <v>31.44</v>
      </c>
      <c r="G1710" s="5">
        <v>31.45</v>
      </c>
      <c r="H1710" s="5">
        <v>2616415</v>
      </c>
      <c r="I1710" s="5">
        <v>84257433.73</v>
      </c>
      <c r="J1710" s="5">
        <v>3</v>
      </c>
    </row>
    <row r="1711" spans="1:10">
      <c r="A1711" s="6">
        <v>43853</v>
      </c>
      <c r="B1711" s="5" t="s">
        <v>199</v>
      </c>
      <c r="C1711" s="5" t="s">
        <v>509</v>
      </c>
      <c r="D1711" s="5">
        <v>31.11</v>
      </c>
      <c r="E1711" s="5">
        <v>31.98</v>
      </c>
      <c r="F1711" s="5">
        <v>30.5</v>
      </c>
      <c r="G1711" s="5">
        <v>30.93</v>
      </c>
      <c r="H1711" s="5">
        <v>2522580</v>
      </c>
      <c r="I1711" s="5">
        <v>78781696.6</v>
      </c>
      <c r="J1711" s="5">
        <v>3</v>
      </c>
    </row>
    <row r="1712" spans="1:10">
      <c r="A1712" s="6">
        <v>43843</v>
      </c>
      <c r="B1712" s="5" t="s">
        <v>200</v>
      </c>
      <c r="C1712" s="5" t="s">
        <v>510</v>
      </c>
      <c r="D1712" s="5">
        <v>16.91</v>
      </c>
      <c r="E1712" s="5">
        <v>17.14</v>
      </c>
      <c r="F1712" s="5">
        <v>16.87</v>
      </c>
      <c r="G1712" s="5">
        <v>17.1</v>
      </c>
      <c r="H1712" s="5">
        <v>2106150</v>
      </c>
      <c r="I1712" s="5">
        <v>35852391.5</v>
      </c>
      <c r="J1712" s="5">
        <v>3</v>
      </c>
    </row>
    <row r="1713" spans="1:10">
      <c r="A1713" s="6">
        <v>43844</v>
      </c>
      <c r="B1713" s="5" t="s">
        <v>200</v>
      </c>
      <c r="C1713" s="5" t="s">
        <v>510</v>
      </c>
      <c r="D1713" s="5">
        <v>17.1</v>
      </c>
      <c r="E1713" s="5">
        <v>17.12</v>
      </c>
      <c r="F1713" s="5">
        <v>16.82</v>
      </c>
      <c r="G1713" s="5">
        <v>16.83</v>
      </c>
      <c r="H1713" s="5">
        <v>2385150</v>
      </c>
      <c r="I1713" s="5">
        <v>40454798.5</v>
      </c>
      <c r="J1713" s="5">
        <v>3</v>
      </c>
    </row>
    <row r="1714" spans="1:10">
      <c r="A1714" s="6">
        <v>43845</v>
      </c>
      <c r="B1714" s="5" t="s">
        <v>200</v>
      </c>
      <c r="C1714" s="5" t="s">
        <v>510</v>
      </c>
      <c r="D1714" s="5">
        <v>16.89</v>
      </c>
      <c r="E1714" s="5">
        <v>16.9</v>
      </c>
      <c r="F1714" s="5">
        <v>16.56</v>
      </c>
      <c r="G1714" s="5">
        <v>16.74</v>
      </c>
      <c r="H1714" s="5">
        <v>2427872</v>
      </c>
      <c r="I1714" s="5">
        <v>40493176.8</v>
      </c>
      <c r="J1714" s="5">
        <v>3</v>
      </c>
    </row>
    <row r="1715" spans="1:10">
      <c r="A1715" s="6">
        <v>43846</v>
      </c>
      <c r="B1715" s="5" t="s">
        <v>200</v>
      </c>
      <c r="C1715" s="5" t="s">
        <v>510</v>
      </c>
      <c r="D1715" s="5">
        <v>16.77</v>
      </c>
      <c r="E1715" s="5">
        <v>16.88</v>
      </c>
      <c r="F1715" s="5">
        <v>16.6</v>
      </c>
      <c r="G1715" s="5">
        <v>16.85</v>
      </c>
      <c r="H1715" s="5">
        <v>1909474</v>
      </c>
      <c r="I1715" s="5">
        <v>32007788.58</v>
      </c>
      <c r="J1715" s="5">
        <v>3</v>
      </c>
    </row>
    <row r="1716" spans="1:10">
      <c r="A1716" s="6">
        <v>43847</v>
      </c>
      <c r="B1716" s="5" t="s">
        <v>200</v>
      </c>
      <c r="C1716" s="5" t="s">
        <v>510</v>
      </c>
      <c r="D1716" s="5">
        <v>16.84</v>
      </c>
      <c r="E1716" s="5">
        <v>16.85</v>
      </c>
      <c r="F1716" s="5">
        <v>16.55</v>
      </c>
      <c r="G1716" s="5">
        <v>16.59</v>
      </c>
      <c r="H1716" s="5">
        <v>1930122</v>
      </c>
      <c r="I1716" s="5">
        <v>32188563.26</v>
      </c>
      <c r="J1716" s="5">
        <v>3</v>
      </c>
    </row>
    <row r="1717" spans="1:10">
      <c r="A1717" s="6">
        <v>43850</v>
      </c>
      <c r="B1717" s="5" t="s">
        <v>200</v>
      </c>
      <c r="C1717" s="5" t="s">
        <v>510</v>
      </c>
      <c r="D1717" s="5">
        <v>16.68</v>
      </c>
      <c r="E1717" s="5">
        <v>16.87</v>
      </c>
      <c r="F1717" s="5">
        <v>16.47</v>
      </c>
      <c r="G1717" s="5">
        <v>16.83</v>
      </c>
      <c r="H1717" s="5">
        <v>2203400</v>
      </c>
      <c r="I1717" s="5">
        <v>36754110.5</v>
      </c>
      <c r="J1717" s="5">
        <v>3</v>
      </c>
    </row>
    <row r="1718" spans="1:10">
      <c r="A1718" s="6">
        <v>43851</v>
      </c>
      <c r="B1718" s="5" t="s">
        <v>200</v>
      </c>
      <c r="C1718" s="5" t="s">
        <v>510</v>
      </c>
      <c r="D1718" s="5">
        <v>16.49</v>
      </c>
      <c r="E1718" s="5">
        <v>16.59</v>
      </c>
      <c r="F1718" s="5">
        <v>16.1</v>
      </c>
      <c r="G1718" s="5">
        <v>16.37</v>
      </c>
      <c r="H1718" s="5">
        <v>3999650</v>
      </c>
      <c r="I1718" s="5">
        <v>65390265.5</v>
      </c>
      <c r="J1718" s="5">
        <v>3</v>
      </c>
    </row>
    <row r="1719" spans="1:10">
      <c r="A1719" s="6">
        <v>43852</v>
      </c>
      <c r="B1719" s="5" t="s">
        <v>200</v>
      </c>
      <c r="C1719" s="5" t="s">
        <v>510</v>
      </c>
      <c r="D1719" s="5">
        <v>16.24</v>
      </c>
      <c r="E1719" s="5">
        <v>16.53</v>
      </c>
      <c r="F1719" s="5">
        <v>15.94</v>
      </c>
      <c r="G1719" s="5">
        <v>16.38</v>
      </c>
      <c r="H1719" s="5">
        <v>2905850</v>
      </c>
      <c r="I1719" s="5">
        <v>47245253.16</v>
      </c>
      <c r="J1719" s="5">
        <v>3</v>
      </c>
    </row>
    <row r="1720" spans="1:10">
      <c r="A1720" s="6">
        <v>43853</v>
      </c>
      <c r="B1720" s="5" t="s">
        <v>200</v>
      </c>
      <c r="C1720" s="5" t="s">
        <v>510</v>
      </c>
      <c r="D1720" s="5">
        <v>16.36</v>
      </c>
      <c r="E1720" s="5">
        <v>17.06</v>
      </c>
      <c r="F1720" s="5">
        <v>16.28</v>
      </c>
      <c r="G1720" s="5">
        <v>16.53</v>
      </c>
      <c r="H1720" s="5">
        <v>4145232</v>
      </c>
      <c r="I1720" s="5">
        <v>69250828.88</v>
      </c>
      <c r="J1720" s="5">
        <v>3</v>
      </c>
    </row>
    <row r="1721" spans="1:10">
      <c r="A1721" s="6">
        <v>43843</v>
      </c>
      <c r="B1721" s="5" t="s">
        <v>201</v>
      </c>
      <c r="C1721" s="5" t="s">
        <v>511</v>
      </c>
      <c r="D1721" s="5">
        <v>24.05</v>
      </c>
      <c r="E1721" s="5">
        <v>24.88</v>
      </c>
      <c r="F1721" s="5">
        <v>24.05</v>
      </c>
      <c r="G1721" s="5">
        <v>24.62</v>
      </c>
      <c r="H1721" s="5">
        <v>4332624</v>
      </c>
      <c r="I1721" s="5">
        <v>106294593.76</v>
      </c>
      <c r="J1721" s="5">
        <v>3</v>
      </c>
    </row>
    <row r="1722" spans="1:10">
      <c r="A1722" s="6">
        <v>43844</v>
      </c>
      <c r="B1722" s="5" t="s">
        <v>201</v>
      </c>
      <c r="C1722" s="5" t="s">
        <v>511</v>
      </c>
      <c r="D1722" s="5">
        <v>24.77</v>
      </c>
      <c r="E1722" s="5">
        <v>24.93</v>
      </c>
      <c r="F1722" s="5">
        <v>24.3</v>
      </c>
      <c r="G1722" s="5">
        <v>24.9</v>
      </c>
      <c r="H1722" s="5">
        <v>4358180</v>
      </c>
      <c r="I1722" s="5">
        <v>107731598.2</v>
      </c>
      <c r="J1722" s="5">
        <v>3</v>
      </c>
    </row>
    <row r="1723" spans="1:10">
      <c r="A1723" s="6">
        <v>43845</v>
      </c>
      <c r="B1723" s="5" t="s">
        <v>201</v>
      </c>
      <c r="C1723" s="5" t="s">
        <v>511</v>
      </c>
      <c r="D1723" s="5">
        <v>24.87</v>
      </c>
      <c r="E1723" s="5">
        <v>25.06</v>
      </c>
      <c r="F1723" s="5">
        <v>24.31</v>
      </c>
      <c r="G1723" s="5">
        <v>24.55</v>
      </c>
      <c r="H1723" s="5">
        <v>3390200</v>
      </c>
      <c r="I1723" s="5">
        <v>83425076.52</v>
      </c>
      <c r="J1723" s="5">
        <v>3</v>
      </c>
    </row>
    <row r="1724" spans="1:10">
      <c r="A1724" s="6">
        <v>43846</v>
      </c>
      <c r="B1724" s="5" t="s">
        <v>201</v>
      </c>
      <c r="C1724" s="5" t="s">
        <v>511</v>
      </c>
      <c r="D1724" s="5">
        <v>24.53</v>
      </c>
      <c r="E1724" s="5">
        <v>24.68</v>
      </c>
      <c r="F1724" s="5">
        <v>24.1</v>
      </c>
      <c r="G1724" s="5">
        <v>24.18</v>
      </c>
      <c r="H1724" s="5">
        <v>2621000</v>
      </c>
      <c r="I1724" s="5">
        <v>63782532.7</v>
      </c>
      <c r="J1724" s="5">
        <v>3</v>
      </c>
    </row>
    <row r="1725" spans="1:10">
      <c r="A1725" s="6">
        <v>43847</v>
      </c>
      <c r="B1725" s="5" t="s">
        <v>201</v>
      </c>
      <c r="C1725" s="5" t="s">
        <v>511</v>
      </c>
      <c r="D1725" s="5">
        <v>24.35</v>
      </c>
      <c r="E1725" s="5">
        <v>24.68</v>
      </c>
      <c r="F1725" s="5">
        <v>23.76</v>
      </c>
      <c r="G1725" s="5">
        <v>23.86</v>
      </c>
      <c r="H1725" s="5">
        <v>4098430</v>
      </c>
      <c r="I1725" s="5">
        <v>99694496.7</v>
      </c>
      <c r="J1725" s="5">
        <v>3</v>
      </c>
    </row>
    <row r="1726" spans="1:10">
      <c r="A1726" s="6">
        <v>43850</v>
      </c>
      <c r="B1726" s="5" t="s">
        <v>201</v>
      </c>
      <c r="C1726" s="5" t="s">
        <v>511</v>
      </c>
      <c r="D1726" s="5">
        <v>24.2</v>
      </c>
      <c r="E1726" s="5">
        <v>24.21</v>
      </c>
      <c r="F1726" s="5">
        <v>22.93</v>
      </c>
      <c r="G1726" s="5">
        <v>24.05</v>
      </c>
      <c r="H1726" s="5">
        <v>4421800</v>
      </c>
      <c r="I1726" s="5">
        <v>104540376.06</v>
      </c>
      <c r="J1726" s="5">
        <v>3</v>
      </c>
    </row>
    <row r="1727" spans="1:10">
      <c r="A1727" s="6">
        <v>43851</v>
      </c>
      <c r="B1727" s="5" t="s">
        <v>201</v>
      </c>
      <c r="C1727" s="5" t="s">
        <v>511</v>
      </c>
      <c r="D1727" s="5">
        <v>23.92</v>
      </c>
      <c r="E1727" s="5">
        <v>24.2</v>
      </c>
      <c r="F1727" s="5">
        <v>23.67</v>
      </c>
      <c r="G1727" s="5">
        <v>23.72</v>
      </c>
      <c r="H1727" s="5">
        <v>2573000</v>
      </c>
      <c r="I1727" s="5">
        <v>61608871</v>
      </c>
      <c r="J1727" s="5">
        <v>3</v>
      </c>
    </row>
    <row r="1728" spans="1:10">
      <c r="A1728" s="6">
        <v>43852</v>
      </c>
      <c r="B1728" s="5" t="s">
        <v>201</v>
      </c>
      <c r="C1728" s="5" t="s">
        <v>511</v>
      </c>
      <c r="D1728" s="5">
        <v>23.59</v>
      </c>
      <c r="E1728" s="5">
        <v>24.19</v>
      </c>
      <c r="F1728" s="5">
        <v>23.29</v>
      </c>
      <c r="G1728" s="5">
        <v>24.07</v>
      </c>
      <c r="H1728" s="5">
        <v>3294146</v>
      </c>
      <c r="I1728" s="5">
        <v>78512839.92</v>
      </c>
      <c r="J1728" s="5">
        <v>3</v>
      </c>
    </row>
    <row r="1729" spans="1:10">
      <c r="A1729" s="6">
        <v>43853</v>
      </c>
      <c r="B1729" s="5" t="s">
        <v>201</v>
      </c>
      <c r="C1729" s="5" t="s">
        <v>511</v>
      </c>
      <c r="D1729" s="5">
        <v>23.86</v>
      </c>
      <c r="E1729" s="5">
        <v>24.16</v>
      </c>
      <c r="F1729" s="5">
        <v>22.56</v>
      </c>
      <c r="G1729" s="5">
        <v>22.88</v>
      </c>
      <c r="H1729" s="5">
        <v>3222676</v>
      </c>
      <c r="I1729" s="5">
        <v>75337844.58</v>
      </c>
      <c r="J1729" s="5">
        <v>3</v>
      </c>
    </row>
    <row r="1730" spans="1:10">
      <c r="A1730" s="6">
        <v>43843</v>
      </c>
      <c r="B1730" s="5" t="s">
        <v>202</v>
      </c>
      <c r="C1730" s="5" t="s">
        <v>512</v>
      </c>
      <c r="D1730" s="5">
        <v>28.66</v>
      </c>
      <c r="E1730" s="5">
        <v>29.69</v>
      </c>
      <c r="F1730" s="5">
        <v>28.32</v>
      </c>
      <c r="G1730" s="5">
        <v>29.67</v>
      </c>
      <c r="H1730" s="5">
        <v>4270146</v>
      </c>
      <c r="I1730" s="5">
        <v>124331018.9</v>
      </c>
      <c r="J1730" s="5">
        <v>3</v>
      </c>
    </row>
    <row r="1731" spans="1:10">
      <c r="A1731" s="6">
        <v>43844</v>
      </c>
      <c r="B1731" s="5" t="s">
        <v>202</v>
      </c>
      <c r="C1731" s="5" t="s">
        <v>512</v>
      </c>
      <c r="D1731" s="5">
        <v>29.77</v>
      </c>
      <c r="E1731" s="5">
        <v>30.71</v>
      </c>
      <c r="F1731" s="5">
        <v>29.31</v>
      </c>
      <c r="G1731" s="5">
        <v>30.16</v>
      </c>
      <c r="H1731" s="5">
        <v>4455850</v>
      </c>
      <c r="I1731" s="5">
        <v>133982046.5</v>
      </c>
      <c r="J1731" s="5">
        <v>3</v>
      </c>
    </row>
    <row r="1732" spans="1:10">
      <c r="A1732" s="6">
        <v>43845</v>
      </c>
      <c r="B1732" s="5" t="s">
        <v>202</v>
      </c>
      <c r="C1732" s="5" t="s">
        <v>512</v>
      </c>
      <c r="D1732" s="5">
        <v>30.2</v>
      </c>
      <c r="E1732" s="5">
        <v>31.5</v>
      </c>
      <c r="F1732" s="5">
        <v>30</v>
      </c>
      <c r="G1732" s="5">
        <v>31.21</v>
      </c>
      <c r="H1732" s="5">
        <v>4395700</v>
      </c>
      <c r="I1732" s="5">
        <v>135941677.37</v>
      </c>
      <c r="J1732" s="5">
        <v>3</v>
      </c>
    </row>
    <row r="1733" spans="1:10">
      <c r="A1733" s="6">
        <v>43846</v>
      </c>
      <c r="B1733" s="5" t="s">
        <v>202</v>
      </c>
      <c r="C1733" s="5" t="s">
        <v>512</v>
      </c>
      <c r="D1733" s="5">
        <v>30.76</v>
      </c>
      <c r="E1733" s="5">
        <v>32.33</v>
      </c>
      <c r="F1733" s="5">
        <v>30.65</v>
      </c>
      <c r="G1733" s="5">
        <v>31.61</v>
      </c>
      <c r="H1733" s="5">
        <v>4187646</v>
      </c>
      <c r="I1733" s="5">
        <v>132565356.84</v>
      </c>
      <c r="J1733" s="5">
        <v>3</v>
      </c>
    </row>
    <row r="1734" spans="1:10">
      <c r="A1734" s="6">
        <v>43847</v>
      </c>
      <c r="B1734" s="5" t="s">
        <v>202</v>
      </c>
      <c r="C1734" s="5" t="s">
        <v>512</v>
      </c>
      <c r="D1734" s="5">
        <v>31.65</v>
      </c>
      <c r="E1734" s="5">
        <v>32.32</v>
      </c>
      <c r="F1734" s="5">
        <v>31</v>
      </c>
      <c r="G1734" s="5">
        <v>31.25</v>
      </c>
      <c r="H1734" s="5">
        <v>2815250</v>
      </c>
      <c r="I1734" s="5">
        <v>88514998.5</v>
      </c>
      <c r="J1734" s="5">
        <v>3</v>
      </c>
    </row>
    <row r="1735" spans="1:10">
      <c r="A1735" s="6">
        <v>43850</v>
      </c>
      <c r="B1735" s="5" t="s">
        <v>202</v>
      </c>
      <c r="C1735" s="5" t="s">
        <v>512</v>
      </c>
      <c r="D1735" s="5">
        <v>31.5</v>
      </c>
      <c r="E1735" s="5">
        <v>33.49</v>
      </c>
      <c r="F1735" s="5">
        <v>31.3</v>
      </c>
      <c r="G1735" s="5">
        <v>33.11</v>
      </c>
      <c r="H1735" s="5">
        <v>4440373</v>
      </c>
      <c r="I1735" s="5">
        <v>145144910.03</v>
      </c>
      <c r="J1735" s="5">
        <v>3</v>
      </c>
    </row>
    <row r="1736" spans="1:10">
      <c r="A1736" s="6">
        <v>43851</v>
      </c>
      <c r="B1736" s="5" t="s">
        <v>202</v>
      </c>
      <c r="C1736" s="5" t="s">
        <v>512</v>
      </c>
      <c r="D1736" s="5">
        <v>32.94</v>
      </c>
      <c r="E1736" s="5">
        <v>33.33</v>
      </c>
      <c r="F1736" s="5">
        <v>32.5</v>
      </c>
      <c r="G1736" s="5">
        <v>32.78</v>
      </c>
      <c r="H1736" s="5">
        <v>2684796</v>
      </c>
      <c r="I1736" s="5">
        <v>88150489.06</v>
      </c>
      <c r="J1736" s="5">
        <v>3</v>
      </c>
    </row>
    <row r="1737" spans="1:10">
      <c r="A1737" s="6">
        <v>43852</v>
      </c>
      <c r="B1737" s="5" t="s">
        <v>202</v>
      </c>
      <c r="C1737" s="5" t="s">
        <v>512</v>
      </c>
      <c r="D1737" s="5">
        <v>32</v>
      </c>
      <c r="E1737" s="5">
        <v>32.38</v>
      </c>
      <c r="F1737" s="5">
        <v>30.84</v>
      </c>
      <c r="G1737" s="5">
        <v>31.58</v>
      </c>
      <c r="H1737" s="5">
        <v>5622567</v>
      </c>
      <c r="I1737" s="5">
        <v>178246770.13</v>
      </c>
      <c r="J1737" s="5">
        <v>3</v>
      </c>
    </row>
    <row r="1738" spans="1:10">
      <c r="A1738" s="6">
        <v>43853</v>
      </c>
      <c r="B1738" s="5" t="s">
        <v>202</v>
      </c>
      <c r="C1738" s="5" t="s">
        <v>512</v>
      </c>
      <c r="D1738" s="5">
        <v>31.8</v>
      </c>
      <c r="E1738" s="5">
        <v>32.04</v>
      </c>
      <c r="F1738" s="5">
        <v>30.36</v>
      </c>
      <c r="G1738" s="5">
        <v>30.7</v>
      </c>
      <c r="H1738" s="5">
        <v>3330071</v>
      </c>
      <c r="I1738" s="5">
        <v>103935688.9</v>
      </c>
      <c r="J1738" s="5">
        <v>3</v>
      </c>
    </row>
    <row r="1739" spans="1:10">
      <c r="A1739" s="6">
        <v>43843</v>
      </c>
      <c r="B1739" s="5" t="s">
        <v>203</v>
      </c>
      <c r="C1739" s="5" t="s">
        <v>513</v>
      </c>
      <c r="D1739" s="5">
        <v>71.35</v>
      </c>
      <c r="E1739" s="5">
        <v>71.59</v>
      </c>
      <c r="F1739" s="5">
        <v>69.51</v>
      </c>
      <c r="G1739" s="5">
        <v>70.72</v>
      </c>
      <c r="H1739" s="5">
        <v>1083743</v>
      </c>
      <c r="I1739" s="5">
        <v>76493438</v>
      </c>
      <c r="J1739" s="5">
        <v>3</v>
      </c>
    </row>
    <row r="1740" spans="1:10">
      <c r="A1740" s="6">
        <v>43844</v>
      </c>
      <c r="B1740" s="5" t="s">
        <v>203</v>
      </c>
      <c r="C1740" s="5" t="s">
        <v>513</v>
      </c>
      <c r="D1740" s="5">
        <v>70.72</v>
      </c>
      <c r="E1740" s="5">
        <v>71.98</v>
      </c>
      <c r="F1740" s="5">
        <v>68.91</v>
      </c>
      <c r="G1740" s="5">
        <v>69.35</v>
      </c>
      <c r="H1740" s="5">
        <v>1164227</v>
      </c>
      <c r="I1740" s="5">
        <v>81386770.21</v>
      </c>
      <c r="J1740" s="5">
        <v>3</v>
      </c>
    </row>
    <row r="1741" spans="1:10">
      <c r="A1741" s="6">
        <v>43845</v>
      </c>
      <c r="B1741" s="5" t="s">
        <v>203</v>
      </c>
      <c r="C1741" s="5" t="s">
        <v>513</v>
      </c>
      <c r="D1741" s="5">
        <v>69.35</v>
      </c>
      <c r="E1741" s="5">
        <v>73.98</v>
      </c>
      <c r="F1741" s="5">
        <v>67.91</v>
      </c>
      <c r="G1741" s="5">
        <v>72.33</v>
      </c>
      <c r="H1741" s="5">
        <v>1957100</v>
      </c>
      <c r="I1741" s="5">
        <v>138014929</v>
      </c>
      <c r="J1741" s="5">
        <v>3</v>
      </c>
    </row>
    <row r="1742" spans="1:10">
      <c r="A1742" s="6">
        <v>43846</v>
      </c>
      <c r="B1742" s="5" t="s">
        <v>203</v>
      </c>
      <c r="C1742" s="5" t="s">
        <v>513</v>
      </c>
      <c r="D1742" s="5">
        <v>72.3</v>
      </c>
      <c r="E1742" s="5">
        <v>74.5</v>
      </c>
      <c r="F1742" s="5">
        <v>70.86</v>
      </c>
      <c r="G1742" s="5">
        <v>71.31</v>
      </c>
      <c r="H1742" s="5">
        <v>1871156</v>
      </c>
      <c r="I1742" s="5">
        <v>136028397.04</v>
      </c>
      <c r="J1742" s="5">
        <v>3</v>
      </c>
    </row>
    <row r="1743" spans="1:10">
      <c r="A1743" s="6">
        <v>43847</v>
      </c>
      <c r="B1743" s="5" t="s">
        <v>203</v>
      </c>
      <c r="C1743" s="5" t="s">
        <v>513</v>
      </c>
      <c r="D1743" s="5">
        <v>72.9</v>
      </c>
      <c r="E1743" s="5">
        <v>72.9</v>
      </c>
      <c r="F1743" s="5">
        <v>69.21</v>
      </c>
      <c r="G1743" s="5">
        <v>71.18</v>
      </c>
      <c r="H1743" s="5">
        <v>1397777</v>
      </c>
      <c r="I1743" s="5">
        <v>97831314.14</v>
      </c>
      <c r="J1743" s="5">
        <v>3</v>
      </c>
    </row>
    <row r="1744" spans="1:10">
      <c r="A1744" s="6">
        <v>43850</v>
      </c>
      <c r="B1744" s="5" t="s">
        <v>203</v>
      </c>
      <c r="C1744" s="5" t="s">
        <v>513</v>
      </c>
      <c r="D1744" s="5">
        <v>68.88</v>
      </c>
      <c r="E1744" s="5">
        <v>70.86</v>
      </c>
      <c r="F1744" s="5">
        <v>68.88</v>
      </c>
      <c r="G1744" s="5">
        <v>70.81</v>
      </c>
      <c r="H1744" s="5">
        <v>843477</v>
      </c>
      <c r="I1744" s="5">
        <v>58992240.53</v>
      </c>
      <c r="J1744" s="5">
        <v>3</v>
      </c>
    </row>
    <row r="1745" spans="1:10">
      <c r="A1745" s="6">
        <v>43851</v>
      </c>
      <c r="B1745" s="5" t="s">
        <v>203</v>
      </c>
      <c r="C1745" s="5" t="s">
        <v>513</v>
      </c>
      <c r="D1745" s="5">
        <v>70.94</v>
      </c>
      <c r="E1745" s="5">
        <v>72</v>
      </c>
      <c r="F1745" s="5">
        <v>68.9</v>
      </c>
      <c r="G1745" s="5">
        <v>69.21</v>
      </c>
      <c r="H1745" s="5">
        <v>922403</v>
      </c>
      <c r="I1745" s="5">
        <v>64783252.38</v>
      </c>
      <c r="J1745" s="5">
        <v>3</v>
      </c>
    </row>
    <row r="1746" spans="1:10">
      <c r="A1746" s="6">
        <v>43852</v>
      </c>
      <c r="B1746" s="5" t="s">
        <v>203</v>
      </c>
      <c r="C1746" s="5" t="s">
        <v>513</v>
      </c>
      <c r="D1746" s="5">
        <v>69.02</v>
      </c>
      <c r="E1746" s="5">
        <v>73.5</v>
      </c>
      <c r="F1746" s="5">
        <v>68.72</v>
      </c>
      <c r="G1746" s="5">
        <v>73.29</v>
      </c>
      <c r="H1746" s="5">
        <v>1751255</v>
      </c>
      <c r="I1746" s="5">
        <v>126037702.89</v>
      </c>
      <c r="J1746" s="5">
        <v>3</v>
      </c>
    </row>
    <row r="1747" spans="1:10">
      <c r="A1747" s="6">
        <v>43853</v>
      </c>
      <c r="B1747" s="5" t="s">
        <v>203</v>
      </c>
      <c r="C1747" s="5" t="s">
        <v>513</v>
      </c>
      <c r="D1747" s="5">
        <v>73.63</v>
      </c>
      <c r="E1747" s="5">
        <v>79.39</v>
      </c>
      <c r="F1747" s="5">
        <v>71.74</v>
      </c>
      <c r="G1747" s="5">
        <v>77.4</v>
      </c>
      <c r="H1747" s="5">
        <v>2591806</v>
      </c>
      <c r="I1747" s="5">
        <v>198633799.37</v>
      </c>
      <c r="J1747" s="5">
        <v>3</v>
      </c>
    </row>
    <row r="1748" spans="1:10">
      <c r="A1748" s="6">
        <v>43843</v>
      </c>
      <c r="B1748" s="5" t="s">
        <v>204</v>
      </c>
      <c r="C1748" s="5" t="s">
        <v>514</v>
      </c>
      <c r="D1748" s="5">
        <v>9.68</v>
      </c>
      <c r="E1748" s="5">
        <v>9.85</v>
      </c>
      <c r="F1748" s="5">
        <v>9.56</v>
      </c>
      <c r="G1748" s="5">
        <v>9.83</v>
      </c>
      <c r="H1748" s="5">
        <v>3754944</v>
      </c>
      <c r="I1748" s="5">
        <v>36550710.9</v>
      </c>
      <c r="J1748" s="5">
        <v>3</v>
      </c>
    </row>
    <row r="1749" spans="1:10">
      <c r="A1749" s="6">
        <v>43844</v>
      </c>
      <c r="B1749" s="5" t="s">
        <v>204</v>
      </c>
      <c r="C1749" s="5" t="s">
        <v>514</v>
      </c>
      <c r="D1749" s="5">
        <v>9.8</v>
      </c>
      <c r="E1749" s="5">
        <v>10.71</v>
      </c>
      <c r="F1749" s="5">
        <v>9.77</v>
      </c>
      <c r="G1749" s="5">
        <v>10.06</v>
      </c>
      <c r="H1749" s="5">
        <v>10627455</v>
      </c>
      <c r="I1749" s="5">
        <v>107506411.18</v>
      </c>
      <c r="J1749" s="5">
        <v>3</v>
      </c>
    </row>
    <row r="1750" spans="1:10">
      <c r="A1750" s="6">
        <v>43845</v>
      </c>
      <c r="B1750" s="5" t="s">
        <v>204</v>
      </c>
      <c r="C1750" s="5" t="s">
        <v>514</v>
      </c>
      <c r="D1750" s="5">
        <v>10.15</v>
      </c>
      <c r="E1750" s="5">
        <v>10.45</v>
      </c>
      <c r="F1750" s="5">
        <v>10.08</v>
      </c>
      <c r="G1750" s="5">
        <v>10.28</v>
      </c>
      <c r="H1750" s="5">
        <v>10306461</v>
      </c>
      <c r="I1750" s="5">
        <v>105863872.11</v>
      </c>
      <c r="J1750" s="5">
        <v>3</v>
      </c>
    </row>
    <row r="1751" spans="1:10">
      <c r="A1751" s="6">
        <v>43846</v>
      </c>
      <c r="B1751" s="5" t="s">
        <v>204</v>
      </c>
      <c r="C1751" s="5" t="s">
        <v>514</v>
      </c>
      <c r="D1751" s="5">
        <v>10.11</v>
      </c>
      <c r="E1751" s="5">
        <v>10.14</v>
      </c>
      <c r="F1751" s="5">
        <v>9.81</v>
      </c>
      <c r="G1751" s="5">
        <v>9.85</v>
      </c>
      <c r="H1751" s="5">
        <v>7164900</v>
      </c>
      <c r="I1751" s="5">
        <v>71174171.13</v>
      </c>
      <c r="J1751" s="5">
        <v>3</v>
      </c>
    </row>
    <row r="1752" spans="1:10">
      <c r="A1752" s="6">
        <v>43847</v>
      </c>
      <c r="B1752" s="5" t="s">
        <v>204</v>
      </c>
      <c r="C1752" s="5" t="s">
        <v>514</v>
      </c>
      <c r="D1752" s="5">
        <v>9.8</v>
      </c>
      <c r="E1752" s="5">
        <v>9.84</v>
      </c>
      <c r="F1752" s="5">
        <v>9.66</v>
      </c>
      <c r="G1752" s="5">
        <v>9.66</v>
      </c>
      <c r="H1752" s="5">
        <v>3634517</v>
      </c>
      <c r="I1752" s="5">
        <v>35387614.73</v>
      </c>
      <c r="J1752" s="5">
        <v>3</v>
      </c>
    </row>
    <row r="1753" spans="1:10">
      <c r="A1753" s="6">
        <v>43850</v>
      </c>
      <c r="B1753" s="5" t="s">
        <v>204</v>
      </c>
      <c r="C1753" s="5" t="s">
        <v>514</v>
      </c>
      <c r="D1753" s="5">
        <v>9.64</v>
      </c>
      <c r="E1753" s="5">
        <v>9.65</v>
      </c>
      <c r="F1753" s="5">
        <v>9.3</v>
      </c>
      <c r="G1753" s="5">
        <v>9.52</v>
      </c>
      <c r="H1753" s="5">
        <v>4496046</v>
      </c>
      <c r="I1753" s="5">
        <v>42511856.54</v>
      </c>
      <c r="J1753" s="5">
        <v>3</v>
      </c>
    </row>
    <row r="1754" spans="1:10">
      <c r="A1754" s="6">
        <v>43851</v>
      </c>
      <c r="B1754" s="5" t="s">
        <v>204</v>
      </c>
      <c r="C1754" s="5" t="s">
        <v>514</v>
      </c>
      <c r="D1754" s="5">
        <v>9.46</v>
      </c>
      <c r="E1754" s="5">
        <v>9.5</v>
      </c>
      <c r="F1754" s="5">
        <v>9.26</v>
      </c>
      <c r="G1754" s="5">
        <v>9.27</v>
      </c>
      <c r="H1754" s="5">
        <v>2986211</v>
      </c>
      <c r="I1754" s="5">
        <v>27888566.28</v>
      </c>
      <c r="J1754" s="5">
        <v>3</v>
      </c>
    </row>
    <row r="1755" spans="1:10">
      <c r="A1755" s="6">
        <v>43852</v>
      </c>
      <c r="B1755" s="5" t="s">
        <v>204</v>
      </c>
      <c r="C1755" s="5" t="s">
        <v>514</v>
      </c>
      <c r="D1755" s="5">
        <v>9.2</v>
      </c>
      <c r="E1755" s="5">
        <v>9.4</v>
      </c>
      <c r="F1755" s="5">
        <v>9.05</v>
      </c>
      <c r="G1755" s="5">
        <v>9.33</v>
      </c>
      <c r="H1755" s="5">
        <v>2810264</v>
      </c>
      <c r="I1755" s="5">
        <v>25903254.75</v>
      </c>
      <c r="J1755" s="5">
        <v>3</v>
      </c>
    </row>
    <row r="1756" spans="1:10">
      <c r="A1756" s="6">
        <v>43853</v>
      </c>
      <c r="B1756" s="5" t="s">
        <v>204</v>
      </c>
      <c r="C1756" s="5" t="s">
        <v>514</v>
      </c>
      <c r="D1756" s="5">
        <v>9.33</v>
      </c>
      <c r="E1756" s="5">
        <v>9.33</v>
      </c>
      <c r="F1756" s="5">
        <v>8.8</v>
      </c>
      <c r="G1756" s="5">
        <v>8.88</v>
      </c>
      <c r="H1756" s="5">
        <v>3747720</v>
      </c>
      <c r="I1756" s="5">
        <v>33849492.74</v>
      </c>
      <c r="J1756" s="5">
        <v>3</v>
      </c>
    </row>
    <row r="1757" spans="1:10">
      <c r="A1757" s="6">
        <v>43843</v>
      </c>
      <c r="B1757" s="5" t="s">
        <v>205</v>
      </c>
      <c r="C1757" s="5" t="s">
        <v>515</v>
      </c>
      <c r="D1757" s="5">
        <v>28.92</v>
      </c>
      <c r="E1757" s="5">
        <v>29.16</v>
      </c>
      <c r="F1757" s="5">
        <v>28.62</v>
      </c>
      <c r="G1757" s="5">
        <v>29.12</v>
      </c>
      <c r="H1757" s="5">
        <v>1035921</v>
      </c>
      <c r="I1757" s="5">
        <v>29923454.84</v>
      </c>
      <c r="J1757" s="5">
        <v>3</v>
      </c>
    </row>
    <row r="1758" spans="1:10">
      <c r="A1758" s="6">
        <v>43844</v>
      </c>
      <c r="B1758" s="5" t="s">
        <v>205</v>
      </c>
      <c r="C1758" s="5" t="s">
        <v>515</v>
      </c>
      <c r="D1758" s="5">
        <v>29.28</v>
      </c>
      <c r="E1758" s="5">
        <v>29.48</v>
      </c>
      <c r="F1758" s="5">
        <v>29.03</v>
      </c>
      <c r="G1758" s="5">
        <v>29.25</v>
      </c>
      <c r="H1758" s="5">
        <v>1449821</v>
      </c>
      <c r="I1758" s="5">
        <v>42449295.64</v>
      </c>
      <c r="J1758" s="5">
        <v>3</v>
      </c>
    </row>
    <row r="1759" spans="1:10">
      <c r="A1759" s="6">
        <v>43845</v>
      </c>
      <c r="B1759" s="5" t="s">
        <v>205</v>
      </c>
      <c r="C1759" s="5" t="s">
        <v>515</v>
      </c>
      <c r="D1759" s="5">
        <v>29.15</v>
      </c>
      <c r="E1759" s="5">
        <v>29.33</v>
      </c>
      <c r="F1759" s="5">
        <v>28.71</v>
      </c>
      <c r="G1759" s="5">
        <v>28.93</v>
      </c>
      <c r="H1759" s="5">
        <v>1052532</v>
      </c>
      <c r="I1759" s="5">
        <v>30425494.88</v>
      </c>
      <c r="J1759" s="5">
        <v>3</v>
      </c>
    </row>
    <row r="1760" spans="1:10">
      <c r="A1760" s="6">
        <v>43846</v>
      </c>
      <c r="B1760" s="5" t="s">
        <v>205</v>
      </c>
      <c r="C1760" s="5" t="s">
        <v>515</v>
      </c>
      <c r="D1760" s="5">
        <v>28.89</v>
      </c>
      <c r="E1760" s="5">
        <v>29.12</v>
      </c>
      <c r="F1760" s="5">
        <v>28.26</v>
      </c>
      <c r="G1760" s="5">
        <v>28.36</v>
      </c>
      <c r="H1760" s="5">
        <v>1674367</v>
      </c>
      <c r="I1760" s="5">
        <v>47875156.93</v>
      </c>
      <c r="J1760" s="5">
        <v>3</v>
      </c>
    </row>
    <row r="1761" spans="1:10">
      <c r="A1761" s="6">
        <v>43847</v>
      </c>
      <c r="B1761" s="5" t="s">
        <v>205</v>
      </c>
      <c r="C1761" s="5" t="s">
        <v>515</v>
      </c>
      <c r="D1761" s="5">
        <v>28.34</v>
      </c>
      <c r="E1761" s="5">
        <v>28.59</v>
      </c>
      <c r="F1761" s="5">
        <v>28.3</v>
      </c>
      <c r="G1761" s="5">
        <v>28.35</v>
      </c>
      <c r="H1761" s="5">
        <v>1124152</v>
      </c>
      <c r="I1761" s="5">
        <v>31928777.84</v>
      </c>
      <c r="J1761" s="5">
        <v>3</v>
      </c>
    </row>
    <row r="1762" spans="1:10">
      <c r="A1762" s="6">
        <v>43850</v>
      </c>
      <c r="B1762" s="5" t="s">
        <v>205</v>
      </c>
      <c r="C1762" s="5" t="s">
        <v>515</v>
      </c>
      <c r="D1762" s="5">
        <v>28.24</v>
      </c>
      <c r="E1762" s="5">
        <v>28.66</v>
      </c>
      <c r="F1762" s="5">
        <v>27.9</v>
      </c>
      <c r="G1762" s="5">
        <v>28.59</v>
      </c>
      <c r="H1762" s="5">
        <v>1099900</v>
      </c>
      <c r="I1762" s="5">
        <v>31116995</v>
      </c>
      <c r="J1762" s="5">
        <v>3</v>
      </c>
    </row>
    <row r="1763" spans="1:10">
      <c r="A1763" s="6">
        <v>43851</v>
      </c>
      <c r="B1763" s="5" t="s">
        <v>205</v>
      </c>
      <c r="C1763" s="5" t="s">
        <v>515</v>
      </c>
      <c r="D1763" s="5">
        <v>28.7</v>
      </c>
      <c r="E1763" s="5">
        <v>29.19</v>
      </c>
      <c r="F1763" s="5">
        <v>28.42</v>
      </c>
      <c r="G1763" s="5">
        <v>28.6</v>
      </c>
      <c r="H1763" s="5">
        <v>1494759</v>
      </c>
      <c r="I1763" s="5">
        <v>42991173.07</v>
      </c>
      <c r="J1763" s="5">
        <v>3</v>
      </c>
    </row>
    <row r="1764" spans="1:10">
      <c r="A1764" s="6">
        <v>43852</v>
      </c>
      <c r="B1764" s="5" t="s">
        <v>205</v>
      </c>
      <c r="C1764" s="5" t="s">
        <v>515</v>
      </c>
      <c r="D1764" s="5">
        <v>28.6</v>
      </c>
      <c r="E1764" s="5">
        <v>29.1</v>
      </c>
      <c r="F1764" s="5">
        <v>28</v>
      </c>
      <c r="G1764" s="5">
        <v>29.03</v>
      </c>
      <c r="H1764" s="5">
        <v>1877175</v>
      </c>
      <c r="I1764" s="5">
        <v>53761859.5</v>
      </c>
      <c r="J1764" s="5">
        <v>3</v>
      </c>
    </row>
    <row r="1765" spans="1:10">
      <c r="A1765" s="6">
        <v>43853</v>
      </c>
      <c r="B1765" s="5" t="s">
        <v>205</v>
      </c>
      <c r="C1765" s="5" t="s">
        <v>515</v>
      </c>
      <c r="D1765" s="5">
        <v>28.9</v>
      </c>
      <c r="E1765" s="5">
        <v>29.5</v>
      </c>
      <c r="F1765" s="5">
        <v>27.74</v>
      </c>
      <c r="G1765" s="5">
        <v>28.31</v>
      </c>
      <c r="H1765" s="5">
        <v>2124949</v>
      </c>
      <c r="I1765" s="5">
        <v>61264024.13</v>
      </c>
      <c r="J1765" s="5">
        <v>3</v>
      </c>
    </row>
    <row r="1766" spans="1:10">
      <c r="A1766" s="6">
        <v>43843</v>
      </c>
      <c r="B1766" s="5" t="s">
        <v>206</v>
      </c>
      <c r="C1766" s="5" t="s">
        <v>516</v>
      </c>
      <c r="D1766" s="5">
        <v>12</v>
      </c>
      <c r="E1766" s="5">
        <v>12.02</v>
      </c>
      <c r="F1766" s="5">
        <v>11.81</v>
      </c>
      <c r="G1766" s="5">
        <v>12.02</v>
      </c>
      <c r="H1766" s="5">
        <v>2992836</v>
      </c>
      <c r="I1766" s="5">
        <v>35611223.98</v>
      </c>
      <c r="J1766" s="5">
        <v>3</v>
      </c>
    </row>
    <row r="1767" spans="1:10">
      <c r="A1767" s="6">
        <v>43844</v>
      </c>
      <c r="B1767" s="5" t="s">
        <v>206</v>
      </c>
      <c r="C1767" s="5" t="s">
        <v>516</v>
      </c>
      <c r="D1767" s="5">
        <v>12.04</v>
      </c>
      <c r="E1767" s="5">
        <v>12.11</v>
      </c>
      <c r="F1767" s="5">
        <v>11.85</v>
      </c>
      <c r="G1767" s="5">
        <v>11.89</v>
      </c>
      <c r="H1767" s="5">
        <v>3168960</v>
      </c>
      <c r="I1767" s="5">
        <v>37896338.43</v>
      </c>
      <c r="J1767" s="5">
        <v>3</v>
      </c>
    </row>
    <row r="1768" spans="1:10">
      <c r="A1768" s="6">
        <v>43845</v>
      </c>
      <c r="B1768" s="5" t="s">
        <v>206</v>
      </c>
      <c r="C1768" s="5" t="s">
        <v>516</v>
      </c>
      <c r="D1768" s="5">
        <v>11.86</v>
      </c>
      <c r="E1768" s="5">
        <v>11.9</v>
      </c>
      <c r="F1768" s="5">
        <v>11.53</v>
      </c>
      <c r="G1768" s="5">
        <v>11.65</v>
      </c>
      <c r="H1768" s="5">
        <v>3483893</v>
      </c>
      <c r="I1768" s="5">
        <v>40700453.12</v>
      </c>
      <c r="J1768" s="5">
        <v>3</v>
      </c>
    </row>
    <row r="1769" spans="1:10">
      <c r="A1769" s="6">
        <v>43846</v>
      </c>
      <c r="B1769" s="5" t="s">
        <v>206</v>
      </c>
      <c r="C1769" s="5" t="s">
        <v>516</v>
      </c>
      <c r="D1769" s="5">
        <v>11.79</v>
      </c>
      <c r="E1769" s="5">
        <v>11.8</v>
      </c>
      <c r="F1769" s="5">
        <v>11.44</v>
      </c>
      <c r="G1769" s="5">
        <v>11.49</v>
      </c>
      <c r="H1769" s="5">
        <v>3028198</v>
      </c>
      <c r="I1769" s="5">
        <v>35038119.74</v>
      </c>
      <c r="J1769" s="5">
        <v>3</v>
      </c>
    </row>
    <row r="1770" spans="1:10">
      <c r="A1770" s="6">
        <v>43847</v>
      </c>
      <c r="B1770" s="5" t="s">
        <v>206</v>
      </c>
      <c r="C1770" s="5" t="s">
        <v>516</v>
      </c>
      <c r="D1770" s="5">
        <v>11.59</v>
      </c>
      <c r="E1770" s="5">
        <v>11.59</v>
      </c>
      <c r="F1770" s="5">
        <v>11.27</v>
      </c>
      <c r="G1770" s="5">
        <v>11.27</v>
      </c>
      <c r="H1770" s="5">
        <v>3200010</v>
      </c>
      <c r="I1770" s="5">
        <v>36462098.9</v>
      </c>
      <c r="J1770" s="5">
        <v>3</v>
      </c>
    </row>
    <row r="1771" spans="1:10">
      <c r="A1771" s="6">
        <v>43850</v>
      </c>
      <c r="B1771" s="5" t="s">
        <v>206</v>
      </c>
      <c r="C1771" s="5" t="s">
        <v>516</v>
      </c>
      <c r="D1771" s="5">
        <v>11.37</v>
      </c>
      <c r="E1771" s="5">
        <v>11.41</v>
      </c>
      <c r="F1771" s="5">
        <v>11.06</v>
      </c>
      <c r="G1771" s="5">
        <v>11.23</v>
      </c>
      <c r="H1771" s="5">
        <v>2886860</v>
      </c>
      <c r="I1771" s="5">
        <v>32245607.3</v>
      </c>
      <c r="J1771" s="5">
        <v>3</v>
      </c>
    </row>
    <row r="1772" spans="1:10">
      <c r="A1772" s="6">
        <v>43851</v>
      </c>
      <c r="B1772" s="5" t="s">
        <v>206</v>
      </c>
      <c r="C1772" s="5" t="s">
        <v>516</v>
      </c>
      <c r="D1772" s="5">
        <v>11.25</v>
      </c>
      <c r="E1772" s="5">
        <v>11.25</v>
      </c>
      <c r="F1772" s="5">
        <v>10.94</v>
      </c>
      <c r="G1772" s="5">
        <v>10.96</v>
      </c>
      <c r="H1772" s="5">
        <v>3367440</v>
      </c>
      <c r="I1772" s="5">
        <v>37164036.82</v>
      </c>
      <c r="J1772" s="5">
        <v>3</v>
      </c>
    </row>
    <row r="1773" spans="1:10">
      <c r="A1773" s="6">
        <v>43852</v>
      </c>
      <c r="B1773" s="5" t="s">
        <v>206</v>
      </c>
      <c r="C1773" s="5" t="s">
        <v>516</v>
      </c>
      <c r="D1773" s="5">
        <v>11.07</v>
      </c>
      <c r="E1773" s="5">
        <v>11.14</v>
      </c>
      <c r="F1773" s="5">
        <v>10.72</v>
      </c>
      <c r="G1773" s="5">
        <v>11.13</v>
      </c>
      <c r="H1773" s="5">
        <v>3128519</v>
      </c>
      <c r="I1773" s="5">
        <v>34250773.82</v>
      </c>
      <c r="J1773" s="5">
        <v>3</v>
      </c>
    </row>
    <row r="1774" spans="1:10">
      <c r="A1774" s="6">
        <v>43853</v>
      </c>
      <c r="B1774" s="5" t="s">
        <v>206</v>
      </c>
      <c r="C1774" s="5" t="s">
        <v>516</v>
      </c>
      <c r="D1774" s="5">
        <v>11.07</v>
      </c>
      <c r="E1774" s="5">
        <v>11.09</v>
      </c>
      <c r="F1774" s="5">
        <v>10.55</v>
      </c>
      <c r="G1774" s="5">
        <v>10.63</v>
      </c>
      <c r="H1774" s="5">
        <v>3284519</v>
      </c>
      <c r="I1774" s="5">
        <v>35511392.36</v>
      </c>
      <c r="J1774" s="5">
        <v>3</v>
      </c>
    </row>
    <row r="1775" spans="1:10">
      <c r="A1775" s="6">
        <v>43843</v>
      </c>
      <c r="B1775" s="5" t="s">
        <v>207</v>
      </c>
      <c r="C1775" s="5" t="s">
        <v>517</v>
      </c>
      <c r="D1775" s="5">
        <v>25.83</v>
      </c>
      <c r="E1775" s="5">
        <v>26.28</v>
      </c>
      <c r="F1775" s="5">
        <v>24.76</v>
      </c>
      <c r="G1775" s="5">
        <v>26</v>
      </c>
      <c r="H1775" s="5">
        <v>8648335</v>
      </c>
      <c r="I1775" s="5">
        <v>221327740.3</v>
      </c>
      <c r="J1775" s="5">
        <v>3</v>
      </c>
    </row>
    <row r="1776" spans="1:10">
      <c r="A1776" s="6">
        <v>43844</v>
      </c>
      <c r="B1776" s="5" t="s">
        <v>207</v>
      </c>
      <c r="C1776" s="5" t="s">
        <v>517</v>
      </c>
      <c r="D1776" s="5">
        <v>25.66</v>
      </c>
      <c r="E1776" s="5">
        <v>27.98</v>
      </c>
      <c r="F1776" s="5">
        <v>25.64</v>
      </c>
      <c r="G1776" s="5">
        <v>26.93</v>
      </c>
      <c r="H1776" s="5">
        <v>7070886</v>
      </c>
      <c r="I1776" s="5">
        <v>189834040.77</v>
      </c>
      <c r="J1776" s="5">
        <v>3</v>
      </c>
    </row>
    <row r="1777" spans="1:10">
      <c r="A1777" s="6">
        <v>43845</v>
      </c>
      <c r="B1777" s="5" t="s">
        <v>207</v>
      </c>
      <c r="C1777" s="5" t="s">
        <v>517</v>
      </c>
      <c r="D1777" s="5">
        <v>26.65</v>
      </c>
      <c r="E1777" s="5">
        <v>27.66</v>
      </c>
      <c r="F1777" s="5">
        <v>26.02</v>
      </c>
      <c r="G1777" s="5">
        <v>27.26</v>
      </c>
      <c r="H1777" s="5">
        <v>4475517</v>
      </c>
      <c r="I1777" s="5">
        <v>120728415.7</v>
      </c>
      <c r="J1777" s="5">
        <v>3</v>
      </c>
    </row>
    <row r="1778" spans="1:10">
      <c r="A1778" s="6">
        <v>43846</v>
      </c>
      <c r="B1778" s="5" t="s">
        <v>207</v>
      </c>
      <c r="C1778" s="5" t="s">
        <v>517</v>
      </c>
      <c r="D1778" s="5">
        <v>27.32</v>
      </c>
      <c r="E1778" s="5">
        <v>27.68</v>
      </c>
      <c r="F1778" s="5">
        <v>26.68</v>
      </c>
      <c r="G1778" s="5">
        <v>26.89</v>
      </c>
      <c r="H1778" s="5">
        <v>3408085</v>
      </c>
      <c r="I1778" s="5">
        <v>92087800.85</v>
      </c>
      <c r="J1778" s="5">
        <v>3</v>
      </c>
    </row>
    <row r="1779" spans="1:10">
      <c r="A1779" s="6">
        <v>43847</v>
      </c>
      <c r="B1779" s="5" t="s">
        <v>207</v>
      </c>
      <c r="C1779" s="5" t="s">
        <v>517</v>
      </c>
      <c r="D1779" s="5">
        <v>27.17</v>
      </c>
      <c r="E1779" s="5">
        <v>28.57</v>
      </c>
      <c r="F1779" s="5">
        <v>27.01</v>
      </c>
      <c r="G1779" s="5">
        <v>27.76</v>
      </c>
      <c r="H1779" s="5">
        <v>5323025</v>
      </c>
      <c r="I1779" s="5">
        <v>147738917.5</v>
      </c>
      <c r="J1779" s="5">
        <v>3</v>
      </c>
    </row>
    <row r="1780" spans="1:10">
      <c r="A1780" s="6">
        <v>43850</v>
      </c>
      <c r="B1780" s="5" t="s">
        <v>207</v>
      </c>
      <c r="C1780" s="5" t="s">
        <v>517</v>
      </c>
      <c r="D1780" s="5">
        <v>27.76</v>
      </c>
      <c r="E1780" s="5">
        <v>28.3</v>
      </c>
      <c r="F1780" s="5">
        <v>27.16</v>
      </c>
      <c r="G1780" s="5">
        <v>27.91</v>
      </c>
      <c r="H1780" s="5">
        <v>4201120</v>
      </c>
      <c r="I1780" s="5">
        <v>116420833.85</v>
      </c>
      <c r="J1780" s="5">
        <v>3</v>
      </c>
    </row>
    <row r="1781" spans="1:10">
      <c r="A1781" s="6">
        <v>43851</v>
      </c>
      <c r="B1781" s="5" t="s">
        <v>207</v>
      </c>
      <c r="C1781" s="5" t="s">
        <v>517</v>
      </c>
      <c r="D1781" s="5">
        <v>27.65</v>
      </c>
      <c r="E1781" s="5">
        <v>28.15</v>
      </c>
      <c r="F1781" s="5">
        <v>26.52</v>
      </c>
      <c r="G1781" s="5">
        <v>26.93</v>
      </c>
      <c r="H1781" s="5">
        <v>4913550</v>
      </c>
      <c r="I1781" s="5">
        <v>132670040.95</v>
      </c>
      <c r="J1781" s="5">
        <v>3</v>
      </c>
    </row>
    <row r="1782" spans="1:10">
      <c r="A1782" s="6">
        <v>43852</v>
      </c>
      <c r="B1782" s="5" t="s">
        <v>207</v>
      </c>
      <c r="C1782" s="5" t="s">
        <v>517</v>
      </c>
      <c r="D1782" s="5">
        <v>26.64</v>
      </c>
      <c r="E1782" s="5">
        <v>27.17</v>
      </c>
      <c r="F1782" s="5">
        <v>26.04</v>
      </c>
      <c r="G1782" s="5">
        <v>26.71</v>
      </c>
      <c r="H1782" s="5">
        <v>2566900</v>
      </c>
      <c r="I1782" s="5">
        <v>68574924.5</v>
      </c>
      <c r="J1782" s="5">
        <v>3</v>
      </c>
    </row>
    <row r="1783" spans="1:10">
      <c r="A1783" s="6">
        <v>43853</v>
      </c>
      <c r="B1783" s="5" t="s">
        <v>207</v>
      </c>
      <c r="C1783" s="5" t="s">
        <v>517</v>
      </c>
      <c r="D1783" s="5">
        <v>26.61</v>
      </c>
      <c r="E1783" s="5">
        <v>27.05</v>
      </c>
      <c r="F1783" s="5">
        <v>24.59</v>
      </c>
      <c r="G1783" s="5">
        <v>25.26</v>
      </c>
      <c r="H1783" s="5">
        <v>4382565</v>
      </c>
      <c r="I1783" s="5">
        <v>113472456.05</v>
      </c>
      <c r="J1783" s="5">
        <v>3</v>
      </c>
    </row>
    <row r="1784" spans="1:10">
      <c r="A1784" s="6">
        <v>43843</v>
      </c>
      <c r="B1784" s="5" t="s">
        <v>208</v>
      </c>
      <c r="C1784" s="5" t="s">
        <v>518</v>
      </c>
      <c r="D1784" s="5">
        <v>29.6</v>
      </c>
      <c r="E1784" s="5">
        <v>30.6</v>
      </c>
      <c r="F1784" s="5">
        <v>29.5</v>
      </c>
      <c r="G1784" s="5">
        <v>30.55</v>
      </c>
      <c r="H1784" s="5">
        <v>9596986</v>
      </c>
      <c r="I1784" s="5">
        <v>289004100.43</v>
      </c>
      <c r="J1784" s="5">
        <v>3</v>
      </c>
    </row>
    <row r="1785" spans="1:10">
      <c r="A1785" s="6">
        <v>43844</v>
      </c>
      <c r="B1785" s="5" t="s">
        <v>208</v>
      </c>
      <c r="C1785" s="5" t="s">
        <v>518</v>
      </c>
      <c r="D1785" s="5">
        <v>30.34</v>
      </c>
      <c r="E1785" s="5">
        <v>30.53</v>
      </c>
      <c r="F1785" s="5">
        <v>29.61</v>
      </c>
      <c r="G1785" s="5">
        <v>29.81</v>
      </c>
      <c r="H1785" s="5">
        <v>7230991</v>
      </c>
      <c r="I1785" s="5">
        <v>216261195.1</v>
      </c>
      <c r="J1785" s="5">
        <v>3</v>
      </c>
    </row>
    <row r="1786" spans="1:10">
      <c r="A1786" s="6">
        <v>43845</v>
      </c>
      <c r="B1786" s="5" t="s">
        <v>208</v>
      </c>
      <c r="C1786" s="5" t="s">
        <v>518</v>
      </c>
      <c r="D1786" s="5">
        <v>29.85</v>
      </c>
      <c r="E1786" s="5">
        <v>30.2</v>
      </c>
      <c r="F1786" s="5">
        <v>29.16</v>
      </c>
      <c r="G1786" s="5">
        <v>30.03</v>
      </c>
      <c r="H1786" s="5">
        <v>6626187</v>
      </c>
      <c r="I1786" s="5">
        <v>196801733.3</v>
      </c>
      <c r="J1786" s="5">
        <v>3</v>
      </c>
    </row>
    <row r="1787" spans="1:10">
      <c r="A1787" s="6">
        <v>43846</v>
      </c>
      <c r="B1787" s="5" t="s">
        <v>208</v>
      </c>
      <c r="C1787" s="5" t="s">
        <v>518</v>
      </c>
      <c r="D1787" s="5">
        <v>30.02</v>
      </c>
      <c r="E1787" s="5">
        <v>30.4</v>
      </c>
      <c r="F1787" s="5">
        <v>29.48</v>
      </c>
      <c r="G1787" s="5">
        <v>29.73</v>
      </c>
      <c r="H1787" s="5">
        <v>5024209</v>
      </c>
      <c r="I1787" s="5">
        <v>149592207.55</v>
      </c>
      <c r="J1787" s="5">
        <v>3</v>
      </c>
    </row>
    <row r="1788" spans="1:10">
      <c r="A1788" s="6">
        <v>43847</v>
      </c>
      <c r="B1788" s="5" t="s">
        <v>208</v>
      </c>
      <c r="C1788" s="5" t="s">
        <v>518</v>
      </c>
      <c r="D1788" s="5">
        <v>29.72</v>
      </c>
      <c r="E1788" s="5">
        <v>29.95</v>
      </c>
      <c r="F1788" s="5">
        <v>29.21</v>
      </c>
      <c r="G1788" s="5">
        <v>29.5</v>
      </c>
      <c r="H1788" s="5">
        <v>5327236</v>
      </c>
      <c r="I1788" s="5">
        <v>157119051.62</v>
      </c>
      <c r="J1788" s="5">
        <v>3</v>
      </c>
    </row>
    <row r="1789" spans="1:10">
      <c r="A1789" s="6">
        <v>43850</v>
      </c>
      <c r="B1789" s="5" t="s">
        <v>208</v>
      </c>
      <c r="C1789" s="5" t="s">
        <v>518</v>
      </c>
      <c r="D1789" s="5">
        <v>29.64</v>
      </c>
      <c r="E1789" s="5">
        <v>30.98</v>
      </c>
      <c r="F1789" s="5">
        <v>29.19</v>
      </c>
      <c r="G1789" s="5">
        <v>30.95</v>
      </c>
      <c r="H1789" s="5">
        <v>9433043</v>
      </c>
      <c r="I1789" s="5">
        <v>286219860.22</v>
      </c>
      <c r="J1789" s="5">
        <v>3</v>
      </c>
    </row>
    <row r="1790" spans="1:10">
      <c r="A1790" s="6">
        <v>43851</v>
      </c>
      <c r="B1790" s="5" t="s">
        <v>208</v>
      </c>
      <c r="C1790" s="5" t="s">
        <v>518</v>
      </c>
      <c r="D1790" s="5">
        <v>30.96</v>
      </c>
      <c r="E1790" s="5">
        <v>31</v>
      </c>
      <c r="F1790" s="5">
        <v>30.35</v>
      </c>
      <c r="G1790" s="5">
        <v>30.48</v>
      </c>
      <c r="H1790" s="5">
        <v>5895105</v>
      </c>
      <c r="I1790" s="5">
        <v>180515153.69</v>
      </c>
      <c r="J1790" s="5">
        <v>3</v>
      </c>
    </row>
    <row r="1791" spans="1:10">
      <c r="A1791" s="6">
        <v>43852</v>
      </c>
      <c r="B1791" s="5" t="s">
        <v>208</v>
      </c>
      <c r="C1791" s="5" t="s">
        <v>518</v>
      </c>
      <c r="D1791" s="5">
        <v>28.2</v>
      </c>
      <c r="E1791" s="5">
        <v>28.46</v>
      </c>
      <c r="F1791" s="5">
        <v>27.43</v>
      </c>
      <c r="G1791" s="5">
        <v>27.58</v>
      </c>
      <c r="H1791" s="5">
        <v>16557033</v>
      </c>
      <c r="I1791" s="5">
        <v>458520602.99</v>
      </c>
      <c r="J1791" s="5">
        <v>3</v>
      </c>
    </row>
    <row r="1792" spans="1:10">
      <c r="A1792" s="6">
        <v>43853</v>
      </c>
      <c r="B1792" s="5" t="s">
        <v>208</v>
      </c>
      <c r="C1792" s="5" t="s">
        <v>518</v>
      </c>
      <c r="D1792" s="5">
        <v>27.34</v>
      </c>
      <c r="E1792" s="5">
        <v>28.47</v>
      </c>
      <c r="F1792" s="5">
        <v>26.88</v>
      </c>
      <c r="G1792" s="5">
        <v>27.32</v>
      </c>
      <c r="H1792" s="5">
        <v>8349135</v>
      </c>
      <c r="I1792" s="5">
        <v>231595991.18</v>
      </c>
      <c r="J1792" s="5">
        <v>3</v>
      </c>
    </row>
    <row r="1793" spans="1:10">
      <c r="A1793" s="6">
        <v>43843</v>
      </c>
      <c r="B1793" s="5" t="s">
        <v>209</v>
      </c>
      <c r="C1793" s="5" t="s">
        <v>519</v>
      </c>
      <c r="D1793" s="5">
        <v>18.07</v>
      </c>
      <c r="E1793" s="5">
        <v>18.11</v>
      </c>
      <c r="F1793" s="5">
        <v>17.61</v>
      </c>
      <c r="G1793" s="5">
        <v>17.75</v>
      </c>
      <c r="H1793" s="5">
        <v>5091870</v>
      </c>
      <c r="I1793" s="5">
        <v>90280574.07</v>
      </c>
      <c r="J1793" s="5">
        <v>3</v>
      </c>
    </row>
    <row r="1794" spans="1:10">
      <c r="A1794" s="6">
        <v>43844</v>
      </c>
      <c r="B1794" s="5" t="s">
        <v>209</v>
      </c>
      <c r="C1794" s="5" t="s">
        <v>519</v>
      </c>
      <c r="D1794" s="5">
        <v>17.83</v>
      </c>
      <c r="E1794" s="5">
        <v>18.06</v>
      </c>
      <c r="F1794" s="5">
        <v>17.69</v>
      </c>
      <c r="G1794" s="5">
        <v>17.93</v>
      </c>
      <c r="H1794" s="5">
        <v>5557740</v>
      </c>
      <c r="I1794" s="5">
        <v>99391213.3</v>
      </c>
      <c r="J1794" s="5">
        <v>3</v>
      </c>
    </row>
    <row r="1795" spans="1:10">
      <c r="A1795" s="6">
        <v>43845</v>
      </c>
      <c r="B1795" s="5" t="s">
        <v>209</v>
      </c>
      <c r="C1795" s="5" t="s">
        <v>519</v>
      </c>
      <c r="D1795" s="5">
        <v>17.82</v>
      </c>
      <c r="E1795" s="5">
        <v>17.99</v>
      </c>
      <c r="F1795" s="5">
        <v>17.21</v>
      </c>
      <c r="G1795" s="5">
        <v>17.26</v>
      </c>
      <c r="H1795" s="5">
        <v>4825152</v>
      </c>
      <c r="I1795" s="5">
        <v>84171315</v>
      </c>
      <c r="J1795" s="5">
        <v>3</v>
      </c>
    </row>
    <row r="1796" spans="1:10">
      <c r="A1796" s="6">
        <v>43846</v>
      </c>
      <c r="B1796" s="5" t="s">
        <v>209</v>
      </c>
      <c r="C1796" s="5" t="s">
        <v>519</v>
      </c>
      <c r="D1796" s="5">
        <v>17.3</v>
      </c>
      <c r="E1796" s="5">
        <v>17.7</v>
      </c>
      <c r="F1796" s="5">
        <v>17.28</v>
      </c>
      <c r="G1796" s="5">
        <v>17.36</v>
      </c>
      <c r="H1796" s="5">
        <v>3181067</v>
      </c>
      <c r="I1796" s="5">
        <v>55501837.73</v>
      </c>
      <c r="J1796" s="5">
        <v>3</v>
      </c>
    </row>
    <row r="1797" spans="1:10">
      <c r="A1797" s="6">
        <v>43847</v>
      </c>
      <c r="B1797" s="5" t="s">
        <v>209</v>
      </c>
      <c r="C1797" s="5" t="s">
        <v>519</v>
      </c>
      <c r="D1797" s="5">
        <v>17.36</v>
      </c>
      <c r="E1797" s="5">
        <v>17.5</v>
      </c>
      <c r="F1797" s="5">
        <v>17.06</v>
      </c>
      <c r="G1797" s="5">
        <v>17.39</v>
      </c>
      <c r="H1797" s="5">
        <v>2865265</v>
      </c>
      <c r="I1797" s="5">
        <v>49593709.58</v>
      </c>
      <c r="J1797" s="5">
        <v>3</v>
      </c>
    </row>
    <row r="1798" spans="1:10">
      <c r="A1798" s="6">
        <v>43850</v>
      </c>
      <c r="B1798" s="5" t="s">
        <v>209</v>
      </c>
      <c r="C1798" s="5" t="s">
        <v>519</v>
      </c>
      <c r="D1798" s="5">
        <v>17.33</v>
      </c>
      <c r="E1798" s="5">
        <v>17.8</v>
      </c>
      <c r="F1798" s="5">
        <v>17.14</v>
      </c>
      <c r="G1798" s="5">
        <v>17.78</v>
      </c>
      <c r="H1798" s="5">
        <v>3899162</v>
      </c>
      <c r="I1798" s="5">
        <v>68505511.46</v>
      </c>
      <c r="J1798" s="5">
        <v>3</v>
      </c>
    </row>
    <row r="1799" spans="1:10">
      <c r="A1799" s="6">
        <v>43851</v>
      </c>
      <c r="B1799" s="5" t="s">
        <v>209</v>
      </c>
      <c r="C1799" s="5" t="s">
        <v>519</v>
      </c>
      <c r="D1799" s="5">
        <v>17.69</v>
      </c>
      <c r="E1799" s="5">
        <v>17.69</v>
      </c>
      <c r="F1799" s="5">
        <v>17.23</v>
      </c>
      <c r="G1799" s="5">
        <v>17.38</v>
      </c>
      <c r="H1799" s="5">
        <v>2630377</v>
      </c>
      <c r="I1799" s="5">
        <v>45865252.02</v>
      </c>
      <c r="J1799" s="5">
        <v>3</v>
      </c>
    </row>
    <row r="1800" spans="1:10">
      <c r="A1800" s="6">
        <v>43852</v>
      </c>
      <c r="B1800" s="5" t="s">
        <v>209</v>
      </c>
      <c r="C1800" s="5" t="s">
        <v>519</v>
      </c>
      <c r="D1800" s="5">
        <v>17.38</v>
      </c>
      <c r="E1800" s="5">
        <v>17.38</v>
      </c>
      <c r="F1800" s="5">
        <v>16.71</v>
      </c>
      <c r="G1800" s="5">
        <v>16.89</v>
      </c>
      <c r="H1800" s="5">
        <v>2984482</v>
      </c>
      <c r="I1800" s="5">
        <v>50617288.66</v>
      </c>
      <c r="J1800" s="5">
        <v>3</v>
      </c>
    </row>
    <row r="1801" spans="1:10">
      <c r="A1801" s="6">
        <v>43853</v>
      </c>
      <c r="B1801" s="5" t="s">
        <v>209</v>
      </c>
      <c r="C1801" s="5" t="s">
        <v>519</v>
      </c>
      <c r="D1801" s="5">
        <v>16.69</v>
      </c>
      <c r="E1801" s="5">
        <v>16.95</v>
      </c>
      <c r="F1801" s="5">
        <v>15.61</v>
      </c>
      <c r="G1801" s="5">
        <v>16.4</v>
      </c>
      <c r="H1801" s="5">
        <v>4200525</v>
      </c>
      <c r="I1801" s="5">
        <v>68407089.57</v>
      </c>
      <c r="J1801" s="5">
        <v>3</v>
      </c>
    </row>
    <row r="1802" spans="1:10">
      <c r="A1802" s="6">
        <v>43843</v>
      </c>
      <c r="B1802" s="5" t="s">
        <v>210</v>
      </c>
      <c r="C1802" s="5" t="s">
        <v>520</v>
      </c>
      <c r="D1802" s="5">
        <v>12.31</v>
      </c>
      <c r="E1802" s="5">
        <v>12.56</v>
      </c>
      <c r="F1802" s="5">
        <v>12.31</v>
      </c>
      <c r="G1802" s="5">
        <v>12.53</v>
      </c>
      <c r="H1802" s="5">
        <v>3194636</v>
      </c>
      <c r="I1802" s="5">
        <v>39898385.86</v>
      </c>
      <c r="J1802" s="5">
        <v>3</v>
      </c>
    </row>
    <row r="1803" spans="1:10">
      <c r="A1803" s="6">
        <v>43844</v>
      </c>
      <c r="B1803" s="5" t="s">
        <v>210</v>
      </c>
      <c r="C1803" s="5" t="s">
        <v>520</v>
      </c>
      <c r="D1803" s="5">
        <v>12.53</v>
      </c>
      <c r="E1803" s="5">
        <v>12.62</v>
      </c>
      <c r="F1803" s="5">
        <v>12.32</v>
      </c>
      <c r="G1803" s="5">
        <v>12.32</v>
      </c>
      <c r="H1803" s="5">
        <v>3354649</v>
      </c>
      <c r="I1803" s="5">
        <v>41704091.06</v>
      </c>
      <c r="J1803" s="5">
        <v>3</v>
      </c>
    </row>
    <row r="1804" spans="1:10">
      <c r="A1804" s="6">
        <v>43845</v>
      </c>
      <c r="B1804" s="5" t="s">
        <v>210</v>
      </c>
      <c r="C1804" s="5" t="s">
        <v>520</v>
      </c>
      <c r="D1804" s="5">
        <v>12.61</v>
      </c>
      <c r="E1804" s="5">
        <v>13.31</v>
      </c>
      <c r="F1804" s="5">
        <v>12.46</v>
      </c>
      <c r="G1804" s="5">
        <v>12.94</v>
      </c>
      <c r="H1804" s="5">
        <v>8604994</v>
      </c>
      <c r="I1804" s="5">
        <v>110874756.44</v>
      </c>
      <c r="J1804" s="5">
        <v>3</v>
      </c>
    </row>
    <row r="1805" spans="1:10">
      <c r="A1805" s="6">
        <v>43846</v>
      </c>
      <c r="B1805" s="5" t="s">
        <v>210</v>
      </c>
      <c r="C1805" s="5" t="s">
        <v>520</v>
      </c>
      <c r="D1805" s="5">
        <v>12.85</v>
      </c>
      <c r="E1805" s="5">
        <v>12.87</v>
      </c>
      <c r="F1805" s="5">
        <v>12.66</v>
      </c>
      <c r="G1805" s="5">
        <v>12.78</v>
      </c>
      <c r="H1805" s="5">
        <v>4756239</v>
      </c>
      <c r="I1805" s="5">
        <v>60627189.4</v>
      </c>
      <c r="J1805" s="5">
        <v>3</v>
      </c>
    </row>
    <row r="1806" spans="1:10">
      <c r="A1806" s="6">
        <v>43847</v>
      </c>
      <c r="B1806" s="5" t="s">
        <v>210</v>
      </c>
      <c r="C1806" s="5" t="s">
        <v>520</v>
      </c>
      <c r="D1806" s="5">
        <v>12.85</v>
      </c>
      <c r="E1806" s="5">
        <v>13.19</v>
      </c>
      <c r="F1806" s="5">
        <v>12.76</v>
      </c>
      <c r="G1806" s="5">
        <v>12.91</v>
      </c>
      <c r="H1806" s="5">
        <v>4388500</v>
      </c>
      <c r="I1806" s="5">
        <v>56782504.5</v>
      </c>
      <c r="J1806" s="5">
        <v>3</v>
      </c>
    </row>
    <row r="1807" spans="1:10">
      <c r="A1807" s="6">
        <v>43850</v>
      </c>
      <c r="B1807" s="5" t="s">
        <v>210</v>
      </c>
      <c r="C1807" s="5" t="s">
        <v>520</v>
      </c>
      <c r="D1807" s="5">
        <v>12.91</v>
      </c>
      <c r="E1807" s="5">
        <v>13.69</v>
      </c>
      <c r="F1807" s="5">
        <v>12.78</v>
      </c>
      <c r="G1807" s="5">
        <v>13.53</v>
      </c>
      <c r="H1807" s="5">
        <v>7658521</v>
      </c>
      <c r="I1807" s="5">
        <v>101805746.77</v>
      </c>
      <c r="J1807" s="5">
        <v>3</v>
      </c>
    </row>
    <row r="1808" spans="1:10">
      <c r="A1808" s="6">
        <v>43851</v>
      </c>
      <c r="B1808" s="5" t="s">
        <v>210</v>
      </c>
      <c r="C1808" s="5" t="s">
        <v>520</v>
      </c>
      <c r="D1808" s="5">
        <v>13.53</v>
      </c>
      <c r="E1808" s="5">
        <v>13.99</v>
      </c>
      <c r="F1808" s="5">
        <v>13.34</v>
      </c>
      <c r="G1808" s="5">
        <v>13.66</v>
      </c>
      <c r="H1808" s="5">
        <v>6870249</v>
      </c>
      <c r="I1808" s="5">
        <v>93467954.32</v>
      </c>
      <c r="J1808" s="5">
        <v>3</v>
      </c>
    </row>
    <row r="1809" spans="1:10">
      <c r="A1809" s="6">
        <v>43852</v>
      </c>
      <c r="B1809" s="5" t="s">
        <v>210</v>
      </c>
      <c r="C1809" s="5" t="s">
        <v>520</v>
      </c>
      <c r="D1809" s="5">
        <v>13.53</v>
      </c>
      <c r="E1809" s="5">
        <v>14.5</v>
      </c>
      <c r="F1809" s="5">
        <v>13.32</v>
      </c>
      <c r="G1809" s="5">
        <v>14.48</v>
      </c>
      <c r="H1809" s="5">
        <v>9261623</v>
      </c>
      <c r="I1809" s="5">
        <v>130001698.03</v>
      </c>
      <c r="J1809" s="5">
        <v>3</v>
      </c>
    </row>
    <row r="1810" spans="1:10">
      <c r="A1810" s="6">
        <v>43853</v>
      </c>
      <c r="B1810" s="5" t="s">
        <v>210</v>
      </c>
      <c r="C1810" s="5" t="s">
        <v>520</v>
      </c>
      <c r="D1810" s="5">
        <v>14.25</v>
      </c>
      <c r="E1810" s="5">
        <v>14.87</v>
      </c>
      <c r="F1810" s="5">
        <v>13.6</v>
      </c>
      <c r="G1810" s="5">
        <v>14.12</v>
      </c>
      <c r="H1810" s="5">
        <v>8571383</v>
      </c>
      <c r="I1810" s="5">
        <v>121610975.9</v>
      </c>
      <c r="J1810" s="5">
        <v>3</v>
      </c>
    </row>
    <row r="1811" spans="1:10">
      <c r="A1811" s="6">
        <v>43843</v>
      </c>
      <c r="B1811" s="5" t="s">
        <v>211</v>
      </c>
      <c r="C1811" s="5" t="s">
        <v>521</v>
      </c>
      <c r="D1811" s="5">
        <v>39.47</v>
      </c>
      <c r="E1811" s="5">
        <v>41.68</v>
      </c>
      <c r="F1811" s="5">
        <v>39.14</v>
      </c>
      <c r="G1811" s="5">
        <v>41.66</v>
      </c>
      <c r="H1811" s="5">
        <v>4483441</v>
      </c>
      <c r="I1811" s="5">
        <v>182380802.86</v>
      </c>
      <c r="J1811" s="5">
        <v>3</v>
      </c>
    </row>
    <row r="1812" spans="1:10">
      <c r="A1812" s="6">
        <v>43844</v>
      </c>
      <c r="B1812" s="5" t="s">
        <v>211</v>
      </c>
      <c r="C1812" s="5" t="s">
        <v>521</v>
      </c>
      <c r="D1812" s="5">
        <v>41.44</v>
      </c>
      <c r="E1812" s="5">
        <v>41.7</v>
      </c>
      <c r="F1812" s="5">
        <v>40.53</v>
      </c>
      <c r="G1812" s="5">
        <v>40.78</v>
      </c>
      <c r="H1812" s="5">
        <v>2712431</v>
      </c>
      <c r="I1812" s="5">
        <v>110799650.3</v>
      </c>
      <c r="J1812" s="5">
        <v>3</v>
      </c>
    </row>
    <row r="1813" spans="1:10">
      <c r="A1813" s="6">
        <v>43845</v>
      </c>
      <c r="B1813" s="5" t="s">
        <v>211</v>
      </c>
      <c r="C1813" s="5" t="s">
        <v>521</v>
      </c>
      <c r="D1813" s="5">
        <v>40.65</v>
      </c>
      <c r="E1813" s="5">
        <v>43.3</v>
      </c>
      <c r="F1813" s="5">
        <v>40.38</v>
      </c>
      <c r="G1813" s="5">
        <v>42.92</v>
      </c>
      <c r="H1813" s="5">
        <v>4084974</v>
      </c>
      <c r="I1813" s="5">
        <v>171229075.15</v>
      </c>
      <c r="J1813" s="5">
        <v>3</v>
      </c>
    </row>
    <row r="1814" spans="1:10">
      <c r="A1814" s="6">
        <v>43846</v>
      </c>
      <c r="B1814" s="5" t="s">
        <v>211</v>
      </c>
      <c r="C1814" s="5" t="s">
        <v>521</v>
      </c>
      <c r="D1814" s="5">
        <v>43</v>
      </c>
      <c r="E1814" s="5">
        <v>44.78</v>
      </c>
      <c r="F1814" s="5">
        <v>42.27</v>
      </c>
      <c r="G1814" s="5">
        <v>43.77</v>
      </c>
      <c r="H1814" s="5">
        <v>4495197</v>
      </c>
      <c r="I1814" s="5">
        <v>195685745.4</v>
      </c>
      <c r="J1814" s="5">
        <v>3</v>
      </c>
    </row>
    <row r="1815" spans="1:10">
      <c r="A1815" s="6">
        <v>43847</v>
      </c>
      <c r="B1815" s="5" t="s">
        <v>211</v>
      </c>
      <c r="C1815" s="5" t="s">
        <v>521</v>
      </c>
      <c r="D1815" s="5">
        <v>43.8</v>
      </c>
      <c r="E1815" s="5">
        <v>47.8</v>
      </c>
      <c r="F1815" s="5">
        <v>43.3</v>
      </c>
      <c r="G1815" s="5">
        <v>45.9</v>
      </c>
      <c r="H1815" s="5">
        <v>5278304</v>
      </c>
      <c r="I1815" s="5">
        <v>240885530.08</v>
      </c>
      <c r="J1815" s="5">
        <v>3</v>
      </c>
    </row>
    <row r="1816" spans="1:10">
      <c r="A1816" s="6">
        <v>43850</v>
      </c>
      <c r="B1816" s="5" t="s">
        <v>211</v>
      </c>
      <c r="C1816" s="5" t="s">
        <v>521</v>
      </c>
      <c r="D1816" s="5">
        <v>45.1</v>
      </c>
      <c r="E1816" s="5">
        <v>46.37</v>
      </c>
      <c r="F1816" s="5">
        <v>44.49</v>
      </c>
      <c r="G1816" s="5">
        <v>46.14</v>
      </c>
      <c r="H1816" s="5">
        <v>4627162</v>
      </c>
      <c r="I1816" s="5">
        <v>210267446.95</v>
      </c>
      <c r="J1816" s="5">
        <v>3</v>
      </c>
    </row>
    <row r="1817" spans="1:10">
      <c r="A1817" s="6">
        <v>43851</v>
      </c>
      <c r="B1817" s="5" t="s">
        <v>211</v>
      </c>
      <c r="C1817" s="5" t="s">
        <v>521</v>
      </c>
      <c r="D1817" s="5">
        <v>45.34</v>
      </c>
      <c r="E1817" s="5">
        <v>45.8</v>
      </c>
      <c r="F1817" s="5">
        <v>44.86</v>
      </c>
      <c r="G1817" s="5">
        <v>45.47</v>
      </c>
      <c r="H1817" s="5">
        <v>2844935</v>
      </c>
      <c r="I1817" s="5">
        <v>128998564.12</v>
      </c>
      <c r="J1817" s="5">
        <v>3</v>
      </c>
    </row>
    <row r="1818" spans="1:10">
      <c r="A1818" s="6">
        <v>43852</v>
      </c>
      <c r="B1818" s="5" t="s">
        <v>211</v>
      </c>
      <c r="C1818" s="5" t="s">
        <v>521</v>
      </c>
      <c r="D1818" s="5">
        <v>43.13</v>
      </c>
      <c r="E1818" s="5">
        <v>50.02</v>
      </c>
      <c r="F1818" s="5">
        <v>43.13</v>
      </c>
      <c r="G1818" s="5">
        <v>50.02</v>
      </c>
      <c r="H1818" s="5">
        <v>6672799</v>
      </c>
      <c r="I1818" s="5">
        <v>313955752.28</v>
      </c>
      <c r="J1818" s="5">
        <v>3</v>
      </c>
    </row>
    <row r="1819" spans="1:10">
      <c r="A1819" s="6">
        <v>43853</v>
      </c>
      <c r="B1819" s="5" t="s">
        <v>211</v>
      </c>
      <c r="C1819" s="5" t="s">
        <v>521</v>
      </c>
      <c r="D1819" s="5">
        <v>48.88</v>
      </c>
      <c r="E1819" s="5">
        <v>49.63</v>
      </c>
      <c r="F1819" s="5">
        <v>45.67</v>
      </c>
      <c r="G1819" s="5">
        <v>47.04</v>
      </c>
      <c r="H1819" s="5">
        <v>5691906</v>
      </c>
      <c r="I1819" s="5">
        <v>272876598.32</v>
      </c>
      <c r="J1819" s="5">
        <v>3</v>
      </c>
    </row>
    <row r="1820" spans="1:10">
      <c r="A1820" s="6">
        <v>43843</v>
      </c>
      <c r="B1820" s="5" t="s">
        <v>212</v>
      </c>
      <c r="C1820" s="5" t="s">
        <v>522</v>
      </c>
      <c r="D1820" s="5">
        <v>46.4</v>
      </c>
      <c r="E1820" s="5">
        <v>47.46</v>
      </c>
      <c r="F1820" s="5">
        <v>45.46</v>
      </c>
      <c r="G1820" s="5">
        <v>47.31</v>
      </c>
      <c r="H1820" s="5">
        <v>8375817</v>
      </c>
      <c r="I1820" s="5">
        <v>389143998.54</v>
      </c>
      <c r="J1820" s="5">
        <v>3</v>
      </c>
    </row>
    <row r="1821" spans="1:10">
      <c r="A1821" s="6">
        <v>43844</v>
      </c>
      <c r="B1821" s="5" t="s">
        <v>212</v>
      </c>
      <c r="C1821" s="5" t="s">
        <v>522</v>
      </c>
      <c r="D1821" s="5">
        <v>47.8</v>
      </c>
      <c r="E1821" s="5">
        <v>47.85</v>
      </c>
      <c r="F1821" s="5">
        <v>45.9</v>
      </c>
      <c r="G1821" s="5">
        <v>46</v>
      </c>
      <c r="H1821" s="5">
        <v>6908604</v>
      </c>
      <c r="I1821" s="5">
        <v>321056774.61</v>
      </c>
      <c r="J1821" s="5">
        <v>3</v>
      </c>
    </row>
    <row r="1822" spans="1:10">
      <c r="A1822" s="6">
        <v>43845</v>
      </c>
      <c r="B1822" s="5" t="s">
        <v>212</v>
      </c>
      <c r="C1822" s="5" t="s">
        <v>522</v>
      </c>
      <c r="D1822" s="5">
        <v>45.95</v>
      </c>
      <c r="E1822" s="5">
        <v>45.95</v>
      </c>
      <c r="F1822" s="5">
        <v>44.88</v>
      </c>
      <c r="G1822" s="5">
        <v>45.5</v>
      </c>
      <c r="H1822" s="5">
        <v>4480054</v>
      </c>
      <c r="I1822" s="5">
        <v>203204267.1</v>
      </c>
      <c r="J1822" s="5">
        <v>3</v>
      </c>
    </row>
    <row r="1823" spans="1:10">
      <c r="A1823" s="6">
        <v>43846</v>
      </c>
      <c r="B1823" s="5" t="s">
        <v>212</v>
      </c>
      <c r="C1823" s="5" t="s">
        <v>522</v>
      </c>
      <c r="D1823" s="5">
        <v>45.67</v>
      </c>
      <c r="E1823" s="5">
        <v>46.27</v>
      </c>
      <c r="F1823" s="5">
        <v>45.21</v>
      </c>
      <c r="G1823" s="5">
        <v>45.89</v>
      </c>
      <c r="H1823" s="5">
        <v>4492908</v>
      </c>
      <c r="I1823" s="5">
        <v>205809955.51</v>
      </c>
      <c r="J1823" s="5">
        <v>3</v>
      </c>
    </row>
    <row r="1824" spans="1:10">
      <c r="A1824" s="6">
        <v>43847</v>
      </c>
      <c r="B1824" s="5" t="s">
        <v>212</v>
      </c>
      <c r="C1824" s="5" t="s">
        <v>522</v>
      </c>
      <c r="D1824" s="5">
        <v>45.95</v>
      </c>
      <c r="E1824" s="5">
        <v>46.97</v>
      </c>
      <c r="F1824" s="5">
        <v>45.51</v>
      </c>
      <c r="G1824" s="5">
        <v>46.1</v>
      </c>
      <c r="H1824" s="5">
        <v>4842620</v>
      </c>
      <c r="I1824" s="5">
        <v>224333695.46</v>
      </c>
      <c r="J1824" s="5">
        <v>3</v>
      </c>
    </row>
    <row r="1825" spans="1:10">
      <c r="A1825" s="6">
        <v>43850</v>
      </c>
      <c r="B1825" s="5" t="s">
        <v>212</v>
      </c>
      <c r="C1825" s="5" t="s">
        <v>522</v>
      </c>
      <c r="D1825" s="5">
        <v>46.05</v>
      </c>
      <c r="E1825" s="5">
        <v>47.8</v>
      </c>
      <c r="F1825" s="5">
        <v>45.44</v>
      </c>
      <c r="G1825" s="5">
        <v>47.2</v>
      </c>
      <c r="H1825" s="5">
        <v>7473281</v>
      </c>
      <c r="I1825" s="5">
        <v>350006405.14</v>
      </c>
      <c r="J1825" s="5">
        <v>3</v>
      </c>
    </row>
    <row r="1826" spans="1:10">
      <c r="A1826" s="6">
        <v>43851</v>
      </c>
      <c r="B1826" s="5" t="s">
        <v>212</v>
      </c>
      <c r="C1826" s="5" t="s">
        <v>522</v>
      </c>
      <c r="D1826" s="5">
        <v>48.3</v>
      </c>
      <c r="E1826" s="5">
        <v>48.62</v>
      </c>
      <c r="F1826" s="5">
        <v>46.64</v>
      </c>
      <c r="G1826" s="5">
        <v>47.45</v>
      </c>
      <c r="H1826" s="5">
        <v>7570669</v>
      </c>
      <c r="I1826" s="5">
        <v>360337279.79</v>
      </c>
      <c r="J1826" s="5">
        <v>3</v>
      </c>
    </row>
    <row r="1827" spans="1:10">
      <c r="A1827" s="6">
        <v>43852</v>
      </c>
      <c r="B1827" s="5" t="s">
        <v>212</v>
      </c>
      <c r="C1827" s="5" t="s">
        <v>522</v>
      </c>
      <c r="D1827" s="5">
        <v>46.7</v>
      </c>
      <c r="E1827" s="5">
        <v>47.59</v>
      </c>
      <c r="F1827" s="5">
        <v>44.62</v>
      </c>
      <c r="G1827" s="5">
        <v>47.44</v>
      </c>
      <c r="H1827" s="5">
        <v>9052732</v>
      </c>
      <c r="I1827" s="5">
        <v>418963666.55</v>
      </c>
      <c r="J1827" s="5">
        <v>3</v>
      </c>
    </row>
    <row r="1828" spans="1:10">
      <c r="A1828" s="6">
        <v>43853</v>
      </c>
      <c r="B1828" s="5" t="s">
        <v>212</v>
      </c>
      <c r="C1828" s="5" t="s">
        <v>522</v>
      </c>
      <c r="D1828" s="5">
        <v>46.8</v>
      </c>
      <c r="E1828" s="5">
        <v>49.88</v>
      </c>
      <c r="F1828" s="5">
        <v>46.33</v>
      </c>
      <c r="G1828" s="5">
        <v>47.37</v>
      </c>
      <c r="H1828" s="5">
        <v>10007770</v>
      </c>
      <c r="I1828" s="5">
        <v>479243471.52</v>
      </c>
      <c r="J1828" s="5">
        <v>3</v>
      </c>
    </row>
    <row r="1829" spans="1:10">
      <c r="A1829" s="6">
        <v>43843</v>
      </c>
      <c r="B1829" s="5" t="s">
        <v>213</v>
      </c>
      <c r="C1829" s="5" t="s">
        <v>523</v>
      </c>
      <c r="D1829" s="5">
        <v>21.35</v>
      </c>
      <c r="E1829" s="5">
        <v>21.37</v>
      </c>
      <c r="F1829" s="5">
        <v>20.77</v>
      </c>
      <c r="G1829" s="5">
        <v>21.2</v>
      </c>
      <c r="H1829" s="5">
        <v>3150514</v>
      </c>
      <c r="I1829" s="5">
        <v>66333296.78</v>
      </c>
      <c r="J1829" s="5">
        <v>3</v>
      </c>
    </row>
    <row r="1830" spans="1:10">
      <c r="A1830" s="6">
        <v>43844</v>
      </c>
      <c r="B1830" s="5" t="s">
        <v>213</v>
      </c>
      <c r="C1830" s="5" t="s">
        <v>523</v>
      </c>
      <c r="D1830" s="5">
        <v>21.24</v>
      </c>
      <c r="E1830" s="5">
        <v>21.29</v>
      </c>
      <c r="F1830" s="5">
        <v>20.92</v>
      </c>
      <c r="G1830" s="5">
        <v>20.98</v>
      </c>
      <c r="H1830" s="5">
        <v>2968393</v>
      </c>
      <c r="I1830" s="5">
        <v>62509309.72</v>
      </c>
      <c r="J1830" s="5">
        <v>3</v>
      </c>
    </row>
    <row r="1831" spans="1:10">
      <c r="A1831" s="6">
        <v>43845</v>
      </c>
      <c r="B1831" s="5" t="s">
        <v>213</v>
      </c>
      <c r="C1831" s="5" t="s">
        <v>523</v>
      </c>
      <c r="D1831" s="5">
        <v>21.05</v>
      </c>
      <c r="E1831" s="5">
        <v>21.06</v>
      </c>
      <c r="F1831" s="5">
        <v>20.6</v>
      </c>
      <c r="G1831" s="5">
        <v>20.73</v>
      </c>
      <c r="H1831" s="5">
        <v>2081609</v>
      </c>
      <c r="I1831" s="5">
        <v>43218090.5</v>
      </c>
      <c r="J1831" s="5">
        <v>3</v>
      </c>
    </row>
    <row r="1832" spans="1:10">
      <c r="A1832" s="6">
        <v>43846</v>
      </c>
      <c r="B1832" s="5" t="s">
        <v>213</v>
      </c>
      <c r="C1832" s="5" t="s">
        <v>523</v>
      </c>
      <c r="D1832" s="5">
        <v>20.8</v>
      </c>
      <c r="E1832" s="5">
        <v>21.34</v>
      </c>
      <c r="F1832" s="5">
        <v>20.7</v>
      </c>
      <c r="G1832" s="5">
        <v>20.95</v>
      </c>
      <c r="H1832" s="5">
        <v>3086733</v>
      </c>
      <c r="I1832" s="5">
        <v>65055492.06</v>
      </c>
      <c r="J1832" s="5">
        <v>3</v>
      </c>
    </row>
    <row r="1833" spans="1:10">
      <c r="A1833" s="6">
        <v>43847</v>
      </c>
      <c r="B1833" s="5" t="s">
        <v>213</v>
      </c>
      <c r="C1833" s="5" t="s">
        <v>523</v>
      </c>
      <c r="D1833" s="5">
        <v>21.07</v>
      </c>
      <c r="E1833" s="5">
        <v>21.08</v>
      </c>
      <c r="F1833" s="5">
        <v>20.26</v>
      </c>
      <c r="G1833" s="5">
        <v>20.28</v>
      </c>
      <c r="H1833" s="5">
        <v>3462470</v>
      </c>
      <c r="I1833" s="5">
        <v>70986928.02</v>
      </c>
      <c r="J1833" s="5">
        <v>3</v>
      </c>
    </row>
    <row r="1834" spans="1:10">
      <c r="A1834" s="6">
        <v>43850</v>
      </c>
      <c r="B1834" s="5" t="s">
        <v>213</v>
      </c>
      <c r="C1834" s="5" t="s">
        <v>523</v>
      </c>
      <c r="D1834" s="5">
        <v>20.26</v>
      </c>
      <c r="E1834" s="5">
        <v>20.38</v>
      </c>
      <c r="F1834" s="5">
        <v>19.88</v>
      </c>
      <c r="G1834" s="5">
        <v>20.32</v>
      </c>
      <c r="H1834" s="5">
        <v>2076624</v>
      </c>
      <c r="I1834" s="5">
        <v>41846125.16</v>
      </c>
      <c r="J1834" s="5">
        <v>3</v>
      </c>
    </row>
    <row r="1835" spans="1:10">
      <c r="A1835" s="6">
        <v>43851</v>
      </c>
      <c r="B1835" s="5" t="s">
        <v>213</v>
      </c>
      <c r="C1835" s="5" t="s">
        <v>523</v>
      </c>
      <c r="D1835" s="5">
        <v>20.16</v>
      </c>
      <c r="E1835" s="5">
        <v>20.24</v>
      </c>
      <c r="F1835" s="5">
        <v>19.9</v>
      </c>
      <c r="G1835" s="5">
        <v>19.9</v>
      </c>
      <c r="H1835" s="5">
        <v>1769930</v>
      </c>
      <c r="I1835" s="5">
        <v>35395947.86</v>
      </c>
      <c r="J1835" s="5">
        <v>3</v>
      </c>
    </row>
    <row r="1836" spans="1:10">
      <c r="A1836" s="6">
        <v>43852</v>
      </c>
      <c r="B1836" s="5" t="s">
        <v>213</v>
      </c>
      <c r="C1836" s="5" t="s">
        <v>523</v>
      </c>
      <c r="D1836" s="5">
        <v>19.9</v>
      </c>
      <c r="E1836" s="5">
        <v>19.97</v>
      </c>
      <c r="F1836" s="5">
        <v>19.21</v>
      </c>
      <c r="G1836" s="5">
        <v>19.9</v>
      </c>
      <c r="H1836" s="5">
        <v>2113690</v>
      </c>
      <c r="I1836" s="5">
        <v>41406101.12</v>
      </c>
      <c r="J1836" s="5">
        <v>3</v>
      </c>
    </row>
    <row r="1837" spans="1:10">
      <c r="A1837" s="6">
        <v>43853</v>
      </c>
      <c r="B1837" s="5" t="s">
        <v>213</v>
      </c>
      <c r="C1837" s="5" t="s">
        <v>523</v>
      </c>
      <c r="D1837" s="5">
        <v>19.89</v>
      </c>
      <c r="E1837" s="5">
        <v>19.89</v>
      </c>
      <c r="F1837" s="5">
        <v>18.6</v>
      </c>
      <c r="G1837" s="5">
        <v>18.97</v>
      </c>
      <c r="H1837" s="5">
        <v>2184880</v>
      </c>
      <c r="I1837" s="5">
        <v>42167603.2</v>
      </c>
      <c r="J1837" s="5">
        <v>3</v>
      </c>
    </row>
    <row r="1838" spans="1:10">
      <c r="A1838" s="6">
        <v>43843</v>
      </c>
      <c r="B1838" s="5" t="s">
        <v>214</v>
      </c>
      <c r="C1838" s="5" t="s">
        <v>524</v>
      </c>
      <c r="D1838" s="5">
        <v>42.58</v>
      </c>
      <c r="E1838" s="5">
        <v>42.73</v>
      </c>
      <c r="F1838" s="5">
        <v>41.51</v>
      </c>
      <c r="G1838" s="5">
        <v>42.62</v>
      </c>
      <c r="H1838" s="5">
        <v>1283285</v>
      </c>
      <c r="I1838" s="5">
        <v>54153238.7</v>
      </c>
      <c r="J1838" s="5">
        <v>3</v>
      </c>
    </row>
    <row r="1839" spans="1:10">
      <c r="A1839" s="6">
        <v>43844</v>
      </c>
      <c r="B1839" s="5" t="s">
        <v>214</v>
      </c>
      <c r="C1839" s="5" t="s">
        <v>524</v>
      </c>
      <c r="D1839" s="5">
        <v>42.44</v>
      </c>
      <c r="E1839" s="5">
        <v>42.8</v>
      </c>
      <c r="F1839" s="5">
        <v>41.85</v>
      </c>
      <c r="G1839" s="5">
        <v>41.96</v>
      </c>
      <c r="H1839" s="5">
        <v>1117660</v>
      </c>
      <c r="I1839" s="5">
        <v>46974512.82</v>
      </c>
      <c r="J1839" s="5">
        <v>3</v>
      </c>
    </row>
    <row r="1840" spans="1:10">
      <c r="A1840" s="6">
        <v>43845</v>
      </c>
      <c r="B1840" s="5" t="s">
        <v>214</v>
      </c>
      <c r="C1840" s="5" t="s">
        <v>524</v>
      </c>
      <c r="D1840" s="5">
        <v>41.8</v>
      </c>
      <c r="E1840" s="5">
        <v>41.97</v>
      </c>
      <c r="F1840" s="5">
        <v>41.01</v>
      </c>
      <c r="G1840" s="5">
        <v>41.56</v>
      </c>
      <c r="H1840" s="5">
        <v>898400</v>
      </c>
      <c r="I1840" s="5">
        <v>37191308</v>
      </c>
      <c r="J1840" s="5">
        <v>3</v>
      </c>
    </row>
    <row r="1841" spans="1:10">
      <c r="A1841" s="6">
        <v>43846</v>
      </c>
      <c r="B1841" s="5" t="s">
        <v>214</v>
      </c>
      <c r="C1841" s="5" t="s">
        <v>524</v>
      </c>
      <c r="D1841" s="5">
        <v>41.3</v>
      </c>
      <c r="E1841" s="5">
        <v>43.89</v>
      </c>
      <c r="F1841" s="5">
        <v>41.18</v>
      </c>
      <c r="G1841" s="5">
        <v>42.9</v>
      </c>
      <c r="H1841" s="5">
        <v>1989302</v>
      </c>
      <c r="I1841" s="5">
        <v>85570292.14</v>
      </c>
      <c r="J1841" s="5">
        <v>3</v>
      </c>
    </row>
    <row r="1842" spans="1:10">
      <c r="A1842" s="6">
        <v>43847</v>
      </c>
      <c r="B1842" s="5" t="s">
        <v>214</v>
      </c>
      <c r="C1842" s="5" t="s">
        <v>524</v>
      </c>
      <c r="D1842" s="5">
        <v>42.68</v>
      </c>
      <c r="E1842" s="5">
        <v>43.1</v>
      </c>
      <c r="F1842" s="5">
        <v>42.05</v>
      </c>
      <c r="G1842" s="5">
        <v>42.16</v>
      </c>
      <c r="H1842" s="5">
        <v>1187226</v>
      </c>
      <c r="I1842" s="5">
        <v>50498231.42</v>
      </c>
      <c r="J1842" s="5">
        <v>3</v>
      </c>
    </row>
    <row r="1843" spans="1:10">
      <c r="A1843" s="6">
        <v>43850</v>
      </c>
      <c r="B1843" s="5" t="s">
        <v>214</v>
      </c>
      <c r="C1843" s="5" t="s">
        <v>524</v>
      </c>
      <c r="D1843" s="5">
        <v>42.01</v>
      </c>
      <c r="E1843" s="5">
        <v>43.2</v>
      </c>
      <c r="F1843" s="5">
        <v>41.54</v>
      </c>
      <c r="G1843" s="5">
        <v>43.12</v>
      </c>
      <c r="H1843" s="5">
        <v>1299600</v>
      </c>
      <c r="I1843" s="5">
        <v>55360366</v>
      </c>
      <c r="J1843" s="5">
        <v>3</v>
      </c>
    </row>
    <row r="1844" spans="1:10">
      <c r="A1844" s="6">
        <v>43851</v>
      </c>
      <c r="B1844" s="5" t="s">
        <v>214</v>
      </c>
      <c r="C1844" s="5" t="s">
        <v>524</v>
      </c>
      <c r="D1844" s="5">
        <v>43.44</v>
      </c>
      <c r="E1844" s="5">
        <v>43.44</v>
      </c>
      <c r="F1844" s="5">
        <v>41.99</v>
      </c>
      <c r="G1844" s="5">
        <v>42.27</v>
      </c>
      <c r="H1844" s="5">
        <v>1030800</v>
      </c>
      <c r="I1844" s="5">
        <v>43792698</v>
      </c>
      <c r="J1844" s="5">
        <v>3</v>
      </c>
    </row>
    <row r="1845" spans="1:10">
      <c r="A1845" s="6">
        <v>43852</v>
      </c>
      <c r="B1845" s="5" t="s">
        <v>214</v>
      </c>
      <c r="C1845" s="5" t="s">
        <v>524</v>
      </c>
      <c r="D1845" s="5">
        <v>41.48</v>
      </c>
      <c r="E1845" s="5">
        <v>43.3</v>
      </c>
      <c r="F1845" s="5">
        <v>40.51</v>
      </c>
      <c r="G1845" s="5">
        <v>42.77</v>
      </c>
      <c r="H1845" s="5">
        <v>1385360</v>
      </c>
      <c r="I1845" s="5">
        <v>58036088.1</v>
      </c>
      <c r="J1845" s="5">
        <v>3</v>
      </c>
    </row>
    <row r="1846" spans="1:10">
      <c r="A1846" s="6">
        <v>43853</v>
      </c>
      <c r="B1846" s="5" t="s">
        <v>214</v>
      </c>
      <c r="C1846" s="5" t="s">
        <v>524</v>
      </c>
      <c r="D1846" s="5">
        <v>41.83</v>
      </c>
      <c r="E1846" s="5">
        <v>41.9</v>
      </c>
      <c r="F1846" s="5">
        <v>39.15</v>
      </c>
      <c r="G1846" s="5">
        <v>39.98</v>
      </c>
      <c r="H1846" s="5">
        <v>1661254</v>
      </c>
      <c r="I1846" s="5">
        <v>67561541.13</v>
      </c>
      <c r="J1846" s="5">
        <v>3</v>
      </c>
    </row>
    <row r="1847" spans="1:10">
      <c r="A1847" s="6">
        <v>43843</v>
      </c>
      <c r="B1847" s="5" t="s">
        <v>215</v>
      </c>
      <c r="C1847" s="5" t="s">
        <v>525</v>
      </c>
      <c r="D1847" s="5">
        <v>29</v>
      </c>
      <c r="E1847" s="5">
        <v>31.24</v>
      </c>
      <c r="F1847" s="5">
        <v>28.84</v>
      </c>
      <c r="G1847" s="5">
        <v>31.24</v>
      </c>
      <c r="H1847" s="5">
        <v>19140604</v>
      </c>
      <c r="I1847" s="5">
        <v>579160006.1</v>
      </c>
      <c r="J1847" s="5">
        <v>3</v>
      </c>
    </row>
    <row r="1848" spans="1:10">
      <c r="A1848" s="6">
        <v>43844</v>
      </c>
      <c r="B1848" s="5" t="s">
        <v>215</v>
      </c>
      <c r="C1848" s="5" t="s">
        <v>525</v>
      </c>
      <c r="D1848" s="5">
        <v>33</v>
      </c>
      <c r="E1848" s="5">
        <v>34.36</v>
      </c>
      <c r="F1848" s="5">
        <v>32.8</v>
      </c>
      <c r="G1848" s="5">
        <v>34.36</v>
      </c>
      <c r="H1848" s="5">
        <v>22291659</v>
      </c>
      <c r="I1848" s="5">
        <v>749311965.68</v>
      </c>
      <c r="J1848" s="5">
        <v>3</v>
      </c>
    </row>
    <row r="1849" spans="1:10">
      <c r="A1849" s="6">
        <v>43845</v>
      </c>
      <c r="B1849" s="5" t="s">
        <v>215</v>
      </c>
      <c r="C1849" s="5" t="s">
        <v>525</v>
      </c>
      <c r="D1849" s="5">
        <v>34</v>
      </c>
      <c r="E1849" s="5">
        <v>36.98</v>
      </c>
      <c r="F1849" s="5">
        <v>33.06</v>
      </c>
      <c r="G1849" s="5">
        <v>35.16</v>
      </c>
      <c r="H1849" s="5">
        <v>27879693</v>
      </c>
      <c r="I1849" s="5">
        <v>951610291.53</v>
      </c>
      <c r="J1849" s="5">
        <v>3</v>
      </c>
    </row>
    <row r="1850" spans="1:10">
      <c r="A1850" s="6">
        <v>43846</v>
      </c>
      <c r="B1850" s="5" t="s">
        <v>215</v>
      </c>
      <c r="C1850" s="5" t="s">
        <v>525</v>
      </c>
      <c r="D1850" s="5">
        <v>34.99</v>
      </c>
      <c r="E1850" s="5">
        <v>36.5</v>
      </c>
      <c r="F1850" s="5">
        <v>33.79</v>
      </c>
      <c r="G1850" s="5">
        <v>34.27</v>
      </c>
      <c r="H1850" s="5">
        <v>22755231</v>
      </c>
      <c r="I1850" s="5">
        <v>789486995.3</v>
      </c>
      <c r="J1850" s="5">
        <v>3</v>
      </c>
    </row>
    <row r="1851" spans="1:10">
      <c r="A1851" s="6">
        <v>43847</v>
      </c>
      <c r="B1851" s="5" t="s">
        <v>215</v>
      </c>
      <c r="C1851" s="5" t="s">
        <v>525</v>
      </c>
      <c r="D1851" s="5">
        <v>34.26</v>
      </c>
      <c r="E1851" s="5">
        <v>35.69</v>
      </c>
      <c r="F1851" s="5">
        <v>34.06</v>
      </c>
      <c r="G1851" s="5">
        <v>34.62</v>
      </c>
      <c r="H1851" s="5">
        <v>17611562</v>
      </c>
      <c r="I1851" s="5">
        <v>613872033.27</v>
      </c>
      <c r="J1851" s="5">
        <v>3</v>
      </c>
    </row>
    <row r="1852" spans="1:10">
      <c r="A1852" s="6">
        <v>43850</v>
      </c>
      <c r="B1852" s="5" t="s">
        <v>215</v>
      </c>
      <c r="C1852" s="5" t="s">
        <v>525</v>
      </c>
      <c r="D1852" s="5">
        <v>34.62</v>
      </c>
      <c r="E1852" s="5">
        <v>34.9</v>
      </c>
      <c r="F1852" s="5">
        <v>31.16</v>
      </c>
      <c r="G1852" s="5">
        <v>33.86</v>
      </c>
      <c r="H1852" s="5">
        <v>19114961</v>
      </c>
      <c r="I1852" s="5">
        <v>638181335.04</v>
      </c>
      <c r="J1852" s="5">
        <v>3</v>
      </c>
    </row>
    <row r="1853" spans="1:10">
      <c r="A1853" s="6">
        <v>43851</v>
      </c>
      <c r="B1853" s="5" t="s">
        <v>215</v>
      </c>
      <c r="C1853" s="5" t="s">
        <v>525</v>
      </c>
      <c r="D1853" s="5">
        <v>34.39</v>
      </c>
      <c r="E1853" s="5">
        <v>35.96</v>
      </c>
      <c r="F1853" s="5">
        <v>33.1</v>
      </c>
      <c r="G1853" s="5">
        <v>34.66</v>
      </c>
      <c r="H1853" s="5">
        <v>16270488</v>
      </c>
      <c r="I1853" s="5">
        <v>565644792.28</v>
      </c>
      <c r="J1853" s="5">
        <v>3</v>
      </c>
    </row>
    <row r="1854" spans="1:10">
      <c r="A1854" s="6">
        <v>43852</v>
      </c>
      <c r="B1854" s="5" t="s">
        <v>215</v>
      </c>
      <c r="C1854" s="5" t="s">
        <v>525</v>
      </c>
      <c r="D1854" s="5">
        <v>34.52</v>
      </c>
      <c r="E1854" s="5">
        <v>38.13</v>
      </c>
      <c r="F1854" s="5">
        <v>34.03</v>
      </c>
      <c r="G1854" s="5">
        <v>38.13</v>
      </c>
      <c r="H1854" s="5">
        <v>16223827</v>
      </c>
      <c r="I1854" s="5">
        <v>591451978.98</v>
      </c>
      <c r="J1854" s="5">
        <v>3</v>
      </c>
    </row>
    <row r="1855" spans="1:10">
      <c r="A1855" s="6">
        <v>43853</v>
      </c>
      <c r="B1855" s="5" t="s">
        <v>215</v>
      </c>
      <c r="C1855" s="5" t="s">
        <v>525</v>
      </c>
      <c r="D1855" s="5">
        <v>38</v>
      </c>
      <c r="E1855" s="5">
        <v>41.94</v>
      </c>
      <c r="F1855" s="5">
        <v>37.01</v>
      </c>
      <c r="G1855" s="5">
        <v>39.93</v>
      </c>
      <c r="H1855" s="5">
        <v>27227560</v>
      </c>
      <c r="I1855" s="5">
        <v>1084008367.14</v>
      </c>
      <c r="J1855" s="5">
        <v>3</v>
      </c>
    </row>
    <row r="1856" spans="1:10">
      <c r="A1856" s="6">
        <v>43843</v>
      </c>
      <c r="B1856" s="5" t="s">
        <v>216</v>
      </c>
      <c r="C1856" s="5" t="s">
        <v>526</v>
      </c>
      <c r="D1856" s="5">
        <v>25.62</v>
      </c>
      <c r="E1856" s="5">
        <v>26.22</v>
      </c>
      <c r="F1856" s="5">
        <v>25.28</v>
      </c>
      <c r="G1856" s="5">
        <v>26.06</v>
      </c>
      <c r="H1856" s="5">
        <v>7239937</v>
      </c>
      <c r="I1856" s="5">
        <v>187159606.3</v>
      </c>
      <c r="J1856" s="5">
        <v>3</v>
      </c>
    </row>
    <row r="1857" spans="1:10">
      <c r="A1857" s="6">
        <v>43844</v>
      </c>
      <c r="B1857" s="5" t="s">
        <v>216</v>
      </c>
      <c r="C1857" s="5" t="s">
        <v>526</v>
      </c>
      <c r="D1857" s="5">
        <v>26.3</v>
      </c>
      <c r="E1857" s="5">
        <v>26.3</v>
      </c>
      <c r="F1857" s="5">
        <v>25.5</v>
      </c>
      <c r="G1857" s="5">
        <v>25.98</v>
      </c>
      <c r="H1857" s="5">
        <v>6329285</v>
      </c>
      <c r="I1857" s="5">
        <v>163389598.95</v>
      </c>
      <c r="J1857" s="5">
        <v>3</v>
      </c>
    </row>
    <row r="1858" spans="1:10">
      <c r="A1858" s="6">
        <v>43845</v>
      </c>
      <c r="B1858" s="5" t="s">
        <v>216</v>
      </c>
      <c r="C1858" s="5" t="s">
        <v>526</v>
      </c>
      <c r="D1858" s="5">
        <v>26</v>
      </c>
      <c r="E1858" s="5">
        <v>26.26</v>
      </c>
      <c r="F1858" s="5">
        <v>25.22</v>
      </c>
      <c r="G1858" s="5">
        <v>25.89</v>
      </c>
      <c r="H1858" s="5">
        <v>5811849</v>
      </c>
      <c r="I1858" s="5">
        <v>149928861.37</v>
      </c>
      <c r="J1858" s="5">
        <v>3</v>
      </c>
    </row>
    <row r="1859" spans="1:10">
      <c r="A1859" s="6">
        <v>43846</v>
      </c>
      <c r="B1859" s="5" t="s">
        <v>216</v>
      </c>
      <c r="C1859" s="5" t="s">
        <v>526</v>
      </c>
      <c r="D1859" s="5">
        <v>25.7</v>
      </c>
      <c r="E1859" s="5">
        <v>26.94</v>
      </c>
      <c r="F1859" s="5">
        <v>25.51</v>
      </c>
      <c r="G1859" s="5">
        <v>26.37</v>
      </c>
      <c r="H1859" s="5">
        <v>10322010</v>
      </c>
      <c r="I1859" s="5">
        <v>273190268.05</v>
      </c>
      <c r="J1859" s="5">
        <v>3</v>
      </c>
    </row>
    <row r="1860" spans="1:10">
      <c r="A1860" s="6">
        <v>43847</v>
      </c>
      <c r="B1860" s="5" t="s">
        <v>216</v>
      </c>
      <c r="C1860" s="5" t="s">
        <v>526</v>
      </c>
      <c r="D1860" s="5">
        <v>26.5</v>
      </c>
      <c r="E1860" s="5">
        <v>26.5</v>
      </c>
      <c r="F1860" s="5">
        <v>25.41</v>
      </c>
      <c r="G1860" s="5">
        <v>25.67</v>
      </c>
      <c r="H1860" s="5">
        <v>6582470</v>
      </c>
      <c r="I1860" s="5">
        <v>169804698.95</v>
      </c>
      <c r="J1860" s="5">
        <v>3</v>
      </c>
    </row>
    <row r="1861" spans="1:10">
      <c r="A1861" s="6">
        <v>43850</v>
      </c>
      <c r="B1861" s="5" t="s">
        <v>216</v>
      </c>
      <c r="C1861" s="5" t="s">
        <v>526</v>
      </c>
      <c r="D1861" s="5">
        <v>25.4</v>
      </c>
      <c r="E1861" s="5">
        <v>26.94</v>
      </c>
      <c r="F1861" s="5">
        <v>25.23</v>
      </c>
      <c r="G1861" s="5">
        <v>26.73</v>
      </c>
      <c r="H1861" s="5">
        <v>8051890</v>
      </c>
      <c r="I1861" s="5">
        <v>211806450.78</v>
      </c>
      <c r="J1861" s="5">
        <v>3</v>
      </c>
    </row>
    <row r="1862" spans="1:10">
      <c r="A1862" s="6">
        <v>43851</v>
      </c>
      <c r="B1862" s="5" t="s">
        <v>216</v>
      </c>
      <c r="C1862" s="5" t="s">
        <v>526</v>
      </c>
      <c r="D1862" s="5">
        <v>26.64</v>
      </c>
      <c r="E1862" s="5">
        <v>27.77</v>
      </c>
      <c r="F1862" s="5">
        <v>25.95</v>
      </c>
      <c r="G1862" s="5">
        <v>26.35</v>
      </c>
      <c r="H1862" s="5">
        <v>7359548</v>
      </c>
      <c r="I1862" s="5">
        <v>196923068.01</v>
      </c>
      <c r="J1862" s="5">
        <v>3</v>
      </c>
    </row>
    <row r="1863" spans="1:10">
      <c r="A1863" s="6">
        <v>43852</v>
      </c>
      <c r="B1863" s="5" t="s">
        <v>216</v>
      </c>
      <c r="C1863" s="5" t="s">
        <v>526</v>
      </c>
      <c r="D1863" s="5">
        <v>25.81</v>
      </c>
      <c r="E1863" s="5">
        <v>27.58</v>
      </c>
      <c r="F1863" s="5">
        <v>25.6</v>
      </c>
      <c r="G1863" s="5">
        <v>27.42</v>
      </c>
      <c r="H1863" s="5">
        <v>8137945</v>
      </c>
      <c r="I1863" s="5">
        <v>217531395.98</v>
      </c>
      <c r="J1863" s="5">
        <v>3</v>
      </c>
    </row>
    <row r="1864" spans="1:10">
      <c r="A1864" s="6">
        <v>43853</v>
      </c>
      <c r="B1864" s="5" t="s">
        <v>216</v>
      </c>
      <c r="C1864" s="5" t="s">
        <v>526</v>
      </c>
      <c r="D1864" s="5">
        <v>27</v>
      </c>
      <c r="E1864" s="5">
        <v>29.53</v>
      </c>
      <c r="F1864" s="5">
        <v>26.86</v>
      </c>
      <c r="G1864" s="5">
        <v>28.03</v>
      </c>
      <c r="H1864" s="5">
        <v>13070756</v>
      </c>
      <c r="I1864" s="5">
        <v>370759294.31</v>
      </c>
      <c r="J1864" s="5">
        <v>3</v>
      </c>
    </row>
    <row r="1865" spans="1:10">
      <c r="A1865" s="6">
        <v>43843</v>
      </c>
      <c r="B1865" s="5" t="s">
        <v>217</v>
      </c>
      <c r="C1865" s="5" t="s">
        <v>527</v>
      </c>
      <c r="D1865" s="5">
        <v>75.53</v>
      </c>
      <c r="E1865" s="5">
        <v>79.52</v>
      </c>
      <c r="F1865" s="5">
        <v>75.53</v>
      </c>
      <c r="G1865" s="5">
        <v>79.1</v>
      </c>
      <c r="H1865" s="5">
        <v>3178907</v>
      </c>
      <c r="I1865" s="5">
        <v>248991727.15</v>
      </c>
      <c r="J1865" s="5">
        <v>3</v>
      </c>
    </row>
    <row r="1866" spans="1:10">
      <c r="A1866" s="6">
        <v>43844</v>
      </c>
      <c r="B1866" s="5" t="s">
        <v>217</v>
      </c>
      <c r="C1866" s="5" t="s">
        <v>527</v>
      </c>
      <c r="D1866" s="5">
        <v>80.21</v>
      </c>
      <c r="E1866" s="5">
        <v>82.26</v>
      </c>
      <c r="F1866" s="5">
        <v>79.68</v>
      </c>
      <c r="G1866" s="5">
        <v>80.4</v>
      </c>
      <c r="H1866" s="5">
        <v>3792241</v>
      </c>
      <c r="I1866" s="5">
        <v>307269806.9</v>
      </c>
      <c r="J1866" s="5">
        <v>3</v>
      </c>
    </row>
    <row r="1867" spans="1:10">
      <c r="A1867" s="6">
        <v>43845</v>
      </c>
      <c r="B1867" s="5" t="s">
        <v>217</v>
      </c>
      <c r="C1867" s="5" t="s">
        <v>527</v>
      </c>
      <c r="D1867" s="5">
        <v>81.18</v>
      </c>
      <c r="E1867" s="5">
        <v>81.98</v>
      </c>
      <c r="F1867" s="5">
        <v>79.4</v>
      </c>
      <c r="G1867" s="5">
        <v>81.5</v>
      </c>
      <c r="H1867" s="5">
        <v>2605765</v>
      </c>
      <c r="I1867" s="5">
        <v>211438072.41</v>
      </c>
      <c r="J1867" s="5">
        <v>3</v>
      </c>
    </row>
    <row r="1868" spans="1:10">
      <c r="A1868" s="6">
        <v>43846</v>
      </c>
      <c r="B1868" s="5" t="s">
        <v>217</v>
      </c>
      <c r="C1868" s="5" t="s">
        <v>527</v>
      </c>
      <c r="D1868" s="5">
        <v>81.24</v>
      </c>
      <c r="E1868" s="5">
        <v>83.76</v>
      </c>
      <c r="F1868" s="5">
        <v>81.24</v>
      </c>
      <c r="G1868" s="5">
        <v>82.7</v>
      </c>
      <c r="H1868" s="5">
        <v>2431332</v>
      </c>
      <c r="I1868" s="5">
        <v>201256836.43</v>
      </c>
      <c r="J1868" s="5">
        <v>3</v>
      </c>
    </row>
    <row r="1869" spans="1:10">
      <c r="A1869" s="6">
        <v>43847</v>
      </c>
      <c r="B1869" s="5" t="s">
        <v>217</v>
      </c>
      <c r="C1869" s="5" t="s">
        <v>527</v>
      </c>
      <c r="D1869" s="5">
        <v>82.71</v>
      </c>
      <c r="E1869" s="5">
        <v>83.49</v>
      </c>
      <c r="F1869" s="5">
        <v>81.5</v>
      </c>
      <c r="G1869" s="5">
        <v>81.86</v>
      </c>
      <c r="H1869" s="5">
        <v>2291867</v>
      </c>
      <c r="I1869" s="5">
        <v>188298741.79</v>
      </c>
      <c r="J1869" s="5">
        <v>3</v>
      </c>
    </row>
    <row r="1870" spans="1:10">
      <c r="A1870" s="6">
        <v>43850</v>
      </c>
      <c r="B1870" s="5" t="s">
        <v>217</v>
      </c>
      <c r="C1870" s="5" t="s">
        <v>527</v>
      </c>
      <c r="D1870" s="5">
        <v>81.86</v>
      </c>
      <c r="E1870" s="5">
        <v>83.33</v>
      </c>
      <c r="F1870" s="5">
        <v>81.86</v>
      </c>
      <c r="G1870" s="5">
        <v>82.72</v>
      </c>
      <c r="H1870" s="5">
        <v>2044240</v>
      </c>
      <c r="I1870" s="5">
        <v>168938684.84</v>
      </c>
      <c r="J1870" s="5">
        <v>3</v>
      </c>
    </row>
    <row r="1871" spans="1:10">
      <c r="A1871" s="6">
        <v>43851</v>
      </c>
      <c r="B1871" s="5" t="s">
        <v>217</v>
      </c>
      <c r="C1871" s="5" t="s">
        <v>527</v>
      </c>
      <c r="D1871" s="5">
        <v>82.72</v>
      </c>
      <c r="E1871" s="5">
        <v>84.64</v>
      </c>
      <c r="F1871" s="5">
        <v>81.72</v>
      </c>
      <c r="G1871" s="5">
        <v>83.42</v>
      </c>
      <c r="H1871" s="5">
        <v>2434821</v>
      </c>
      <c r="I1871" s="5">
        <v>202505266.79</v>
      </c>
      <c r="J1871" s="5">
        <v>3</v>
      </c>
    </row>
    <row r="1872" spans="1:10">
      <c r="A1872" s="6">
        <v>43852</v>
      </c>
      <c r="B1872" s="5" t="s">
        <v>217</v>
      </c>
      <c r="C1872" s="5" t="s">
        <v>527</v>
      </c>
      <c r="D1872" s="5">
        <v>81.72</v>
      </c>
      <c r="E1872" s="5">
        <v>83.39</v>
      </c>
      <c r="F1872" s="5">
        <v>81.72</v>
      </c>
      <c r="G1872" s="5">
        <v>83.06</v>
      </c>
      <c r="H1872" s="5">
        <v>3395732</v>
      </c>
      <c r="I1872" s="5">
        <v>280680771.37</v>
      </c>
      <c r="J1872" s="5">
        <v>3</v>
      </c>
    </row>
    <row r="1873" spans="1:10">
      <c r="A1873" s="6">
        <v>43853</v>
      </c>
      <c r="B1873" s="5" t="s">
        <v>217</v>
      </c>
      <c r="C1873" s="5" t="s">
        <v>527</v>
      </c>
      <c r="D1873" s="5">
        <v>83.6</v>
      </c>
      <c r="E1873" s="5">
        <v>84.5</v>
      </c>
      <c r="F1873" s="5">
        <v>80.81</v>
      </c>
      <c r="G1873" s="5">
        <v>82.08</v>
      </c>
      <c r="H1873" s="5">
        <v>3147152</v>
      </c>
      <c r="I1873" s="5">
        <v>259857851.23</v>
      </c>
      <c r="J1873" s="5">
        <v>3</v>
      </c>
    </row>
    <row r="1874" spans="1:10">
      <c r="A1874" s="6">
        <v>43843</v>
      </c>
      <c r="B1874" s="5" t="s">
        <v>218</v>
      </c>
      <c r="C1874" s="5" t="s">
        <v>528</v>
      </c>
      <c r="D1874" s="5">
        <v>25.78</v>
      </c>
      <c r="E1874" s="5">
        <v>27.8</v>
      </c>
      <c r="F1874" s="5">
        <v>25.53</v>
      </c>
      <c r="G1874" s="5">
        <v>27.25</v>
      </c>
      <c r="H1874" s="5">
        <v>11397628</v>
      </c>
      <c r="I1874" s="5">
        <v>305704437.74</v>
      </c>
      <c r="J1874" s="5">
        <v>3</v>
      </c>
    </row>
    <row r="1875" spans="1:10">
      <c r="A1875" s="6">
        <v>43844</v>
      </c>
      <c r="B1875" s="5" t="s">
        <v>218</v>
      </c>
      <c r="C1875" s="5" t="s">
        <v>528</v>
      </c>
      <c r="D1875" s="5">
        <v>26.85</v>
      </c>
      <c r="E1875" s="5">
        <v>27.96</v>
      </c>
      <c r="F1875" s="5">
        <v>26.6</v>
      </c>
      <c r="G1875" s="5">
        <v>27.39</v>
      </c>
      <c r="H1875" s="5">
        <v>9813598</v>
      </c>
      <c r="I1875" s="5">
        <v>267221097.16</v>
      </c>
      <c r="J1875" s="5">
        <v>3</v>
      </c>
    </row>
    <row r="1876" spans="1:10">
      <c r="A1876" s="6">
        <v>43845</v>
      </c>
      <c r="B1876" s="5" t="s">
        <v>218</v>
      </c>
      <c r="C1876" s="5" t="s">
        <v>528</v>
      </c>
      <c r="D1876" s="5">
        <v>27.1</v>
      </c>
      <c r="E1876" s="5">
        <v>27.27</v>
      </c>
      <c r="F1876" s="5">
        <v>26.53</v>
      </c>
      <c r="G1876" s="5">
        <v>27.04</v>
      </c>
      <c r="H1876" s="5">
        <v>6406728</v>
      </c>
      <c r="I1876" s="5">
        <v>172251292.18</v>
      </c>
      <c r="J1876" s="5">
        <v>3</v>
      </c>
    </row>
    <row r="1877" spans="1:10">
      <c r="A1877" s="6">
        <v>43846</v>
      </c>
      <c r="B1877" s="5" t="s">
        <v>218</v>
      </c>
      <c r="C1877" s="5" t="s">
        <v>528</v>
      </c>
      <c r="D1877" s="5">
        <v>26.97</v>
      </c>
      <c r="E1877" s="5">
        <v>27.25</v>
      </c>
      <c r="F1877" s="5">
        <v>26.75</v>
      </c>
      <c r="G1877" s="5">
        <v>26.89</v>
      </c>
      <c r="H1877" s="5">
        <v>4695502</v>
      </c>
      <c r="I1877" s="5">
        <v>126436830.55</v>
      </c>
      <c r="J1877" s="5">
        <v>3</v>
      </c>
    </row>
    <row r="1878" spans="1:10">
      <c r="A1878" s="6">
        <v>43847</v>
      </c>
      <c r="B1878" s="5" t="s">
        <v>218</v>
      </c>
      <c r="C1878" s="5" t="s">
        <v>528</v>
      </c>
      <c r="D1878" s="5">
        <v>26.93</v>
      </c>
      <c r="E1878" s="5">
        <v>27.1</v>
      </c>
      <c r="F1878" s="5">
        <v>26.3</v>
      </c>
      <c r="G1878" s="5">
        <v>26.91</v>
      </c>
      <c r="H1878" s="5">
        <v>5085860</v>
      </c>
      <c r="I1878" s="5">
        <v>135840013.57</v>
      </c>
      <c r="J1878" s="5">
        <v>3</v>
      </c>
    </row>
    <row r="1879" spans="1:10">
      <c r="A1879" s="6">
        <v>43850</v>
      </c>
      <c r="B1879" s="5" t="s">
        <v>218</v>
      </c>
      <c r="C1879" s="5" t="s">
        <v>528</v>
      </c>
      <c r="D1879" s="5">
        <v>25.78</v>
      </c>
      <c r="E1879" s="5">
        <v>25.84</v>
      </c>
      <c r="F1879" s="5">
        <v>24.3</v>
      </c>
      <c r="G1879" s="5">
        <v>25.75</v>
      </c>
      <c r="H1879" s="5">
        <v>7591843</v>
      </c>
      <c r="I1879" s="5">
        <v>192505216.77</v>
      </c>
      <c r="J1879" s="5">
        <v>3</v>
      </c>
    </row>
    <row r="1880" spans="1:10">
      <c r="A1880" s="6">
        <v>43851</v>
      </c>
      <c r="B1880" s="5" t="s">
        <v>218</v>
      </c>
      <c r="C1880" s="5" t="s">
        <v>528</v>
      </c>
      <c r="D1880" s="5">
        <v>25.88</v>
      </c>
      <c r="E1880" s="5">
        <v>26.47</v>
      </c>
      <c r="F1880" s="5">
        <v>25.58</v>
      </c>
      <c r="G1880" s="5">
        <v>25.75</v>
      </c>
      <c r="H1880" s="5">
        <v>4509648</v>
      </c>
      <c r="I1880" s="5">
        <v>117563194.22</v>
      </c>
      <c r="J1880" s="5">
        <v>3</v>
      </c>
    </row>
    <row r="1881" spans="1:10">
      <c r="A1881" s="6">
        <v>43852</v>
      </c>
      <c r="B1881" s="5" t="s">
        <v>218</v>
      </c>
      <c r="C1881" s="5" t="s">
        <v>528</v>
      </c>
      <c r="D1881" s="5">
        <v>25.39</v>
      </c>
      <c r="E1881" s="5">
        <v>26.59</v>
      </c>
      <c r="F1881" s="5">
        <v>25.3</v>
      </c>
      <c r="G1881" s="5">
        <v>26.44</v>
      </c>
      <c r="H1881" s="5">
        <v>5175299</v>
      </c>
      <c r="I1881" s="5">
        <v>134228720.15</v>
      </c>
      <c r="J1881" s="5">
        <v>3</v>
      </c>
    </row>
    <row r="1882" spans="1:10">
      <c r="A1882" s="6">
        <v>43853</v>
      </c>
      <c r="B1882" s="5" t="s">
        <v>218</v>
      </c>
      <c r="C1882" s="5" t="s">
        <v>528</v>
      </c>
      <c r="D1882" s="5">
        <v>26.04</v>
      </c>
      <c r="E1882" s="5">
        <v>27.19</v>
      </c>
      <c r="F1882" s="5">
        <v>25.42</v>
      </c>
      <c r="G1882" s="5">
        <v>25.81</v>
      </c>
      <c r="H1882" s="5">
        <v>6287934</v>
      </c>
      <c r="I1882" s="5">
        <v>166050886.29</v>
      </c>
      <c r="J1882" s="5">
        <v>3</v>
      </c>
    </row>
    <row r="1883" spans="1:10">
      <c r="A1883" s="6">
        <v>43843</v>
      </c>
      <c r="B1883" s="5" t="s">
        <v>219</v>
      </c>
      <c r="C1883" s="5" t="s">
        <v>529</v>
      </c>
      <c r="D1883" s="5">
        <v>64.8</v>
      </c>
      <c r="E1883" s="5">
        <v>67.78</v>
      </c>
      <c r="F1883" s="5">
        <v>64.57</v>
      </c>
      <c r="G1883" s="5">
        <v>67.5</v>
      </c>
      <c r="H1883" s="5">
        <v>3692143</v>
      </c>
      <c r="I1883" s="5">
        <v>246040629.49</v>
      </c>
      <c r="J1883" s="5">
        <v>3</v>
      </c>
    </row>
    <row r="1884" spans="1:10">
      <c r="A1884" s="6">
        <v>43844</v>
      </c>
      <c r="B1884" s="5" t="s">
        <v>219</v>
      </c>
      <c r="C1884" s="5" t="s">
        <v>529</v>
      </c>
      <c r="D1884" s="5">
        <v>68.8</v>
      </c>
      <c r="E1884" s="5">
        <v>69.95</v>
      </c>
      <c r="F1884" s="5">
        <v>67.8</v>
      </c>
      <c r="G1884" s="5">
        <v>68.7</v>
      </c>
      <c r="H1884" s="5">
        <v>4724066</v>
      </c>
      <c r="I1884" s="5">
        <v>325467288.49</v>
      </c>
      <c r="J1884" s="5">
        <v>3</v>
      </c>
    </row>
    <row r="1885" spans="1:10">
      <c r="A1885" s="6">
        <v>43845</v>
      </c>
      <c r="B1885" s="5" t="s">
        <v>219</v>
      </c>
      <c r="C1885" s="5" t="s">
        <v>529</v>
      </c>
      <c r="D1885" s="5">
        <v>69</v>
      </c>
      <c r="E1885" s="5">
        <v>69.88</v>
      </c>
      <c r="F1885" s="5">
        <v>68.2</v>
      </c>
      <c r="G1885" s="5">
        <v>69.33</v>
      </c>
      <c r="H1885" s="5">
        <v>2777394</v>
      </c>
      <c r="I1885" s="5">
        <v>191652817.01</v>
      </c>
      <c r="J1885" s="5">
        <v>3</v>
      </c>
    </row>
    <row r="1886" spans="1:10">
      <c r="A1886" s="6">
        <v>43846</v>
      </c>
      <c r="B1886" s="5" t="s">
        <v>219</v>
      </c>
      <c r="C1886" s="5" t="s">
        <v>529</v>
      </c>
      <c r="D1886" s="5">
        <v>69.2</v>
      </c>
      <c r="E1886" s="5">
        <v>72.5</v>
      </c>
      <c r="F1886" s="5">
        <v>68.8</v>
      </c>
      <c r="G1886" s="5">
        <v>70.7</v>
      </c>
      <c r="H1886" s="5">
        <v>3308795</v>
      </c>
      <c r="I1886" s="5">
        <v>234161880.94</v>
      </c>
      <c r="J1886" s="5">
        <v>3</v>
      </c>
    </row>
    <row r="1887" spans="1:10">
      <c r="A1887" s="6">
        <v>43847</v>
      </c>
      <c r="B1887" s="5" t="s">
        <v>219</v>
      </c>
      <c r="C1887" s="5" t="s">
        <v>529</v>
      </c>
      <c r="D1887" s="5">
        <v>71.21</v>
      </c>
      <c r="E1887" s="5">
        <v>72.36</v>
      </c>
      <c r="F1887" s="5">
        <v>69.91</v>
      </c>
      <c r="G1887" s="5">
        <v>71.1</v>
      </c>
      <c r="H1887" s="5">
        <v>2545278</v>
      </c>
      <c r="I1887" s="5">
        <v>181203666.37</v>
      </c>
      <c r="J1887" s="5">
        <v>3</v>
      </c>
    </row>
    <row r="1888" spans="1:10">
      <c r="A1888" s="6">
        <v>43850</v>
      </c>
      <c r="B1888" s="5" t="s">
        <v>219</v>
      </c>
      <c r="C1888" s="5" t="s">
        <v>529</v>
      </c>
      <c r="D1888" s="5">
        <v>71.86</v>
      </c>
      <c r="E1888" s="5">
        <v>72.99</v>
      </c>
      <c r="F1888" s="5">
        <v>69.03</v>
      </c>
      <c r="G1888" s="5">
        <v>71.2</v>
      </c>
      <c r="H1888" s="5">
        <v>3316788</v>
      </c>
      <c r="I1888" s="5">
        <v>235503819.91</v>
      </c>
      <c r="J1888" s="5">
        <v>3</v>
      </c>
    </row>
    <row r="1889" spans="1:10">
      <c r="A1889" s="6">
        <v>43851</v>
      </c>
      <c r="B1889" s="5" t="s">
        <v>219</v>
      </c>
      <c r="C1889" s="5" t="s">
        <v>529</v>
      </c>
      <c r="D1889" s="5">
        <v>71.8</v>
      </c>
      <c r="E1889" s="5">
        <v>72.38</v>
      </c>
      <c r="F1889" s="5">
        <v>70.58</v>
      </c>
      <c r="G1889" s="5">
        <v>71.13</v>
      </c>
      <c r="H1889" s="5">
        <v>2598480</v>
      </c>
      <c r="I1889" s="5">
        <v>185888753.87</v>
      </c>
      <c r="J1889" s="5">
        <v>3</v>
      </c>
    </row>
    <row r="1890" spans="1:10">
      <c r="A1890" s="6">
        <v>43852</v>
      </c>
      <c r="B1890" s="5" t="s">
        <v>219</v>
      </c>
      <c r="C1890" s="5" t="s">
        <v>529</v>
      </c>
      <c r="D1890" s="5">
        <v>69.35</v>
      </c>
      <c r="E1890" s="5">
        <v>72.37</v>
      </c>
      <c r="F1890" s="5">
        <v>68.58</v>
      </c>
      <c r="G1890" s="5">
        <v>72.16</v>
      </c>
      <c r="H1890" s="5">
        <v>3576439</v>
      </c>
      <c r="I1890" s="5">
        <v>253620886.12</v>
      </c>
      <c r="J1890" s="5">
        <v>3</v>
      </c>
    </row>
    <row r="1891" spans="1:10">
      <c r="A1891" s="6">
        <v>43853</v>
      </c>
      <c r="B1891" s="5" t="s">
        <v>219</v>
      </c>
      <c r="C1891" s="5" t="s">
        <v>529</v>
      </c>
      <c r="D1891" s="5">
        <v>71.98</v>
      </c>
      <c r="E1891" s="5">
        <v>71.98</v>
      </c>
      <c r="F1891" s="5">
        <v>65</v>
      </c>
      <c r="G1891" s="5">
        <v>67.78</v>
      </c>
      <c r="H1891" s="5">
        <v>3542031</v>
      </c>
      <c r="I1891" s="5">
        <v>244335247.09</v>
      </c>
      <c r="J1891" s="5">
        <v>3</v>
      </c>
    </row>
    <row r="1892" spans="1:10">
      <c r="A1892" s="6">
        <v>43843</v>
      </c>
      <c r="B1892" s="5" t="s">
        <v>220</v>
      </c>
      <c r="C1892" s="5" t="s">
        <v>530</v>
      </c>
      <c r="D1892" s="5">
        <v>13.7</v>
      </c>
      <c r="E1892" s="5">
        <v>14.18</v>
      </c>
      <c r="F1892" s="5">
        <v>13.47</v>
      </c>
      <c r="G1892" s="5">
        <v>14.04</v>
      </c>
      <c r="H1892" s="5">
        <v>5605639</v>
      </c>
      <c r="I1892" s="5">
        <v>77905756.19</v>
      </c>
      <c r="J1892" s="5">
        <v>3</v>
      </c>
    </row>
    <row r="1893" spans="1:10">
      <c r="A1893" s="6">
        <v>43844</v>
      </c>
      <c r="B1893" s="5" t="s">
        <v>220</v>
      </c>
      <c r="C1893" s="5" t="s">
        <v>530</v>
      </c>
      <c r="D1893" s="5">
        <v>14.14</v>
      </c>
      <c r="E1893" s="5">
        <v>14.19</v>
      </c>
      <c r="F1893" s="5">
        <v>13.88</v>
      </c>
      <c r="G1893" s="5">
        <v>13.96</v>
      </c>
      <c r="H1893" s="5">
        <v>4443015</v>
      </c>
      <c r="I1893" s="5">
        <v>62150696.95</v>
      </c>
      <c r="J1893" s="5">
        <v>3</v>
      </c>
    </row>
    <row r="1894" spans="1:10">
      <c r="A1894" s="6">
        <v>43845</v>
      </c>
      <c r="B1894" s="5" t="s">
        <v>220</v>
      </c>
      <c r="C1894" s="5" t="s">
        <v>530</v>
      </c>
      <c r="D1894" s="5">
        <v>13.92</v>
      </c>
      <c r="E1894" s="5">
        <v>14.12</v>
      </c>
      <c r="F1894" s="5">
        <v>13.65</v>
      </c>
      <c r="G1894" s="5">
        <v>13.98</v>
      </c>
      <c r="H1894" s="5">
        <v>4328240</v>
      </c>
      <c r="I1894" s="5">
        <v>60005729</v>
      </c>
      <c r="J1894" s="5">
        <v>3</v>
      </c>
    </row>
    <row r="1895" spans="1:10">
      <c r="A1895" s="6">
        <v>43846</v>
      </c>
      <c r="B1895" s="5" t="s">
        <v>220</v>
      </c>
      <c r="C1895" s="5" t="s">
        <v>530</v>
      </c>
      <c r="D1895" s="5">
        <v>13.99</v>
      </c>
      <c r="E1895" s="5">
        <v>14</v>
      </c>
      <c r="F1895" s="5">
        <v>13.68</v>
      </c>
      <c r="G1895" s="5">
        <v>13.76</v>
      </c>
      <c r="H1895" s="5">
        <v>3146360</v>
      </c>
      <c r="I1895" s="5">
        <v>43399756.62</v>
      </c>
      <c r="J1895" s="5">
        <v>3</v>
      </c>
    </row>
    <row r="1896" spans="1:10">
      <c r="A1896" s="6">
        <v>43847</v>
      </c>
      <c r="B1896" s="5" t="s">
        <v>220</v>
      </c>
      <c r="C1896" s="5" t="s">
        <v>530</v>
      </c>
      <c r="D1896" s="5">
        <v>13.7</v>
      </c>
      <c r="E1896" s="5">
        <v>13.9</v>
      </c>
      <c r="F1896" s="5">
        <v>13.66</v>
      </c>
      <c r="G1896" s="5">
        <v>13.67</v>
      </c>
      <c r="H1896" s="5">
        <v>2257747</v>
      </c>
      <c r="I1896" s="5">
        <v>31094209.09</v>
      </c>
      <c r="J1896" s="5">
        <v>3</v>
      </c>
    </row>
    <row r="1897" spans="1:10">
      <c r="A1897" s="6">
        <v>43850</v>
      </c>
      <c r="B1897" s="5" t="s">
        <v>220</v>
      </c>
      <c r="C1897" s="5" t="s">
        <v>530</v>
      </c>
      <c r="D1897" s="5">
        <v>13.7</v>
      </c>
      <c r="E1897" s="5">
        <v>13.89</v>
      </c>
      <c r="F1897" s="5">
        <v>13.31</v>
      </c>
      <c r="G1897" s="5">
        <v>13.79</v>
      </c>
      <c r="H1897" s="5">
        <v>2564464</v>
      </c>
      <c r="I1897" s="5">
        <v>35051643.4</v>
      </c>
      <c r="J1897" s="5">
        <v>3</v>
      </c>
    </row>
    <row r="1898" spans="1:10">
      <c r="A1898" s="6">
        <v>43851</v>
      </c>
      <c r="B1898" s="5" t="s">
        <v>220</v>
      </c>
      <c r="C1898" s="5" t="s">
        <v>530</v>
      </c>
      <c r="D1898" s="5">
        <v>13.85</v>
      </c>
      <c r="E1898" s="5">
        <v>13.85</v>
      </c>
      <c r="F1898" s="5">
        <v>13.45</v>
      </c>
      <c r="G1898" s="5">
        <v>13.47</v>
      </c>
      <c r="H1898" s="5">
        <v>2275564</v>
      </c>
      <c r="I1898" s="5">
        <v>30930746.25</v>
      </c>
      <c r="J1898" s="5">
        <v>3</v>
      </c>
    </row>
    <row r="1899" spans="1:10">
      <c r="A1899" s="6">
        <v>43852</v>
      </c>
      <c r="B1899" s="5" t="s">
        <v>220</v>
      </c>
      <c r="C1899" s="5" t="s">
        <v>530</v>
      </c>
      <c r="D1899" s="5">
        <v>13.49</v>
      </c>
      <c r="E1899" s="5">
        <v>13.8</v>
      </c>
      <c r="F1899" s="5">
        <v>13.15</v>
      </c>
      <c r="G1899" s="5">
        <v>13.69</v>
      </c>
      <c r="H1899" s="5">
        <v>3148126</v>
      </c>
      <c r="I1899" s="5">
        <v>42489650.74</v>
      </c>
      <c r="J1899" s="5">
        <v>3</v>
      </c>
    </row>
    <row r="1900" spans="1:10">
      <c r="A1900" s="6">
        <v>43853</v>
      </c>
      <c r="B1900" s="5" t="s">
        <v>220</v>
      </c>
      <c r="C1900" s="5" t="s">
        <v>530</v>
      </c>
      <c r="D1900" s="5">
        <v>13.55</v>
      </c>
      <c r="E1900" s="5">
        <v>13.8</v>
      </c>
      <c r="F1900" s="5">
        <v>13.2</v>
      </c>
      <c r="G1900" s="5">
        <v>13.39</v>
      </c>
      <c r="H1900" s="5">
        <v>2646564</v>
      </c>
      <c r="I1900" s="5">
        <v>35628159.8</v>
      </c>
      <c r="J1900" s="5">
        <v>3</v>
      </c>
    </row>
    <row r="1901" spans="1:10">
      <c r="A1901" s="6">
        <v>43843</v>
      </c>
      <c r="B1901" s="5" t="s">
        <v>221</v>
      </c>
      <c r="C1901" s="5" t="s">
        <v>531</v>
      </c>
      <c r="D1901" s="5">
        <v>22.71</v>
      </c>
      <c r="E1901" s="5">
        <v>23.25</v>
      </c>
      <c r="F1901" s="5">
        <v>22.3</v>
      </c>
      <c r="G1901" s="5">
        <v>23.23</v>
      </c>
      <c r="H1901" s="5">
        <v>2196258</v>
      </c>
      <c r="I1901" s="5">
        <v>50311563.74</v>
      </c>
      <c r="J1901" s="5">
        <v>3</v>
      </c>
    </row>
    <row r="1902" spans="1:10">
      <c r="A1902" s="6">
        <v>43844</v>
      </c>
      <c r="B1902" s="5" t="s">
        <v>221</v>
      </c>
      <c r="C1902" s="5" t="s">
        <v>531</v>
      </c>
      <c r="D1902" s="5">
        <v>23.4</v>
      </c>
      <c r="E1902" s="5">
        <v>23.4</v>
      </c>
      <c r="F1902" s="5">
        <v>22.83</v>
      </c>
      <c r="G1902" s="5">
        <v>22.83</v>
      </c>
      <c r="H1902" s="5">
        <v>1658055</v>
      </c>
      <c r="I1902" s="5">
        <v>38277503.79</v>
      </c>
      <c r="J1902" s="5">
        <v>3</v>
      </c>
    </row>
    <row r="1903" spans="1:10">
      <c r="A1903" s="6">
        <v>43845</v>
      </c>
      <c r="B1903" s="5" t="s">
        <v>221</v>
      </c>
      <c r="C1903" s="5" t="s">
        <v>531</v>
      </c>
      <c r="D1903" s="5">
        <v>22.83</v>
      </c>
      <c r="E1903" s="5">
        <v>23.77</v>
      </c>
      <c r="F1903" s="5">
        <v>22.81</v>
      </c>
      <c r="G1903" s="5">
        <v>23.17</v>
      </c>
      <c r="H1903" s="5">
        <v>2227552</v>
      </c>
      <c r="I1903" s="5">
        <v>51771727.02</v>
      </c>
      <c r="J1903" s="5">
        <v>3</v>
      </c>
    </row>
    <row r="1904" spans="1:10">
      <c r="A1904" s="6">
        <v>43846</v>
      </c>
      <c r="B1904" s="5" t="s">
        <v>221</v>
      </c>
      <c r="C1904" s="5" t="s">
        <v>531</v>
      </c>
      <c r="D1904" s="5">
        <v>23.05</v>
      </c>
      <c r="E1904" s="5">
        <v>23.18</v>
      </c>
      <c r="F1904" s="5">
        <v>22.6</v>
      </c>
      <c r="G1904" s="5">
        <v>23.1</v>
      </c>
      <c r="H1904" s="5">
        <v>1915952</v>
      </c>
      <c r="I1904" s="5">
        <v>43856340.14</v>
      </c>
      <c r="J1904" s="5">
        <v>3</v>
      </c>
    </row>
    <row r="1905" spans="1:10">
      <c r="A1905" s="6">
        <v>43847</v>
      </c>
      <c r="B1905" s="5" t="s">
        <v>221</v>
      </c>
      <c r="C1905" s="5" t="s">
        <v>531</v>
      </c>
      <c r="D1905" s="5">
        <v>22.96</v>
      </c>
      <c r="E1905" s="5">
        <v>23.53</v>
      </c>
      <c r="F1905" s="5">
        <v>22.78</v>
      </c>
      <c r="G1905" s="5">
        <v>22.9</v>
      </c>
      <c r="H1905" s="5">
        <v>2157352</v>
      </c>
      <c r="I1905" s="5">
        <v>50096839.92</v>
      </c>
      <c r="J1905" s="5">
        <v>3</v>
      </c>
    </row>
    <row r="1906" spans="1:10">
      <c r="A1906" s="6">
        <v>43850</v>
      </c>
      <c r="B1906" s="5" t="s">
        <v>221</v>
      </c>
      <c r="C1906" s="5" t="s">
        <v>531</v>
      </c>
      <c r="D1906" s="5">
        <v>22.7</v>
      </c>
      <c r="E1906" s="5">
        <v>23.73</v>
      </c>
      <c r="F1906" s="5">
        <v>22.39</v>
      </c>
      <c r="G1906" s="5">
        <v>23.5</v>
      </c>
      <c r="H1906" s="5">
        <v>2593440</v>
      </c>
      <c r="I1906" s="5">
        <v>60132358.43</v>
      </c>
      <c r="J1906" s="5">
        <v>3</v>
      </c>
    </row>
    <row r="1907" spans="1:10">
      <c r="A1907" s="6">
        <v>43851</v>
      </c>
      <c r="B1907" s="5" t="s">
        <v>221</v>
      </c>
      <c r="C1907" s="5" t="s">
        <v>531</v>
      </c>
      <c r="D1907" s="5">
        <v>23.44</v>
      </c>
      <c r="E1907" s="5">
        <v>23.44</v>
      </c>
      <c r="F1907" s="5">
        <v>22.64</v>
      </c>
      <c r="G1907" s="5">
        <v>22.95</v>
      </c>
      <c r="H1907" s="5">
        <v>1839697</v>
      </c>
      <c r="I1907" s="5">
        <v>42295208.65</v>
      </c>
      <c r="J1907" s="5">
        <v>3</v>
      </c>
    </row>
    <row r="1908" spans="1:10">
      <c r="A1908" s="6">
        <v>43852</v>
      </c>
      <c r="B1908" s="5" t="s">
        <v>221</v>
      </c>
      <c r="C1908" s="5" t="s">
        <v>531</v>
      </c>
      <c r="D1908" s="5">
        <v>22.85</v>
      </c>
      <c r="E1908" s="5">
        <v>23.55</v>
      </c>
      <c r="F1908" s="5">
        <v>22.22</v>
      </c>
      <c r="G1908" s="5">
        <v>23.36</v>
      </c>
      <c r="H1908" s="5">
        <v>2546929</v>
      </c>
      <c r="I1908" s="5">
        <v>58278921.93</v>
      </c>
      <c r="J1908" s="5">
        <v>3</v>
      </c>
    </row>
    <row r="1909" spans="1:10">
      <c r="A1909" s="6">
        <v>43853</v>
      </c>
      <c r="B1909" s="5" t="s">
        <v>221</v>
      </c>
      <c r="C1909" s="5" t="s">
        <v>531</v>
      </c>
      <c r="D1909" s="5">
        <v>23.45</v>
      </c>
      <c r="E1909" s="5">
        <v>24.29</v>
      </c>
      <c r="F1909" s="5">
        <v>22.74</v>
      </c>
      <c r="G1909" s="5">
        <v>23.6</v>
      </c>
      <c r="H1909" s="5">
        <v>3396929</v>
      </c>
      <c r="I1909" s="5">
        <v>80252549.85</v>
      </c>
      <c r="J1909" s="5">
        <v>3</v>
      </c>
    </row>
    <row r="1910" spans="1:10">
      <c r="A1910" s="6">
        <v>43843</v>
      </c>
      <c r="B1910" s="5" t="s">
        <v>222</v>
      </c>
      <c r="C1910" s="5" t="s">
        <v>532</v>
      </c>
      <c r="D1910" s="5">
        <v>35.87</v>
      </c>
      <c r="E1910" s="5">
        <v>37.35</v>
      </c>
      <c r="F1910" s="5">
        <v>35.35</v>
      </c>
      <c r="G1910" s="5">
        <v>37.3</v>
      </c>
      <c r="H1910" s="5">
        <v>8443497</v>
      </c>
      <c r="I1910" s="5">
        <v>309717507.76</v>
      </c>
      <c r="J1910" s="5">
        <v>3</v>
      </c>
    </row>
    <row r="1911" spans="1:10">
      <c r="A1911" s="6">
        <v>43844</v>
      </c>
      <c r="B1911" s="5" t="s">
        <v>222</v>
      </c>
      <c r="C1911" s="5" t="s">
        <v>532</v>
      </c>
      <c r="D1911" s="5">
        <v>37.3</v>
      </c>
      <c r="E1911" s="5">
        <v>37.6</v>
      </c>
      <c r="F1911" s="5">
        <v>36.51</v>
      </c>
      <c r="G1911" s="5">
        <v>37.38</v>
      </c>
      <c r="H1911" s="5">
        <v>6116952</v>
      </c>
      <c r="I1911" s="5">
        <v>226054878.67</v>
      </c>
      <c r="J1911" s="5">
        <v>3</v>
      </c>
    </row>
    <row r="1912" spans="1:10">
      <c r="A1912" s="6">
        <v>43845</v>
      </c>
      <c r="B1912" s="5" t="s">
        <v>222</v>
      </c>
      <c r="C1912" s="5" t="s">
        <v>532</v>
      </c>
      <c r="D1912" s="5">
        <v>37.3</v>
      </c>
      <c r="E1912" s="5">
        <v>37.3</v>
      </c>
      <c r="F1912" s="5">
        <v>36.1</v>
      </c>
      <c r="G1912" s="5">
        <v>36.74</v>
      </c>
      <c r="H1912" s="5">
        <v>4630355</v>
      </c>
      <c r="I1912" s="5">
        <v>169375824.62</v>
      </c>
      <c r="J1912" s="5">
        <v>3</v>
      </c>
    </row>
    <row r="1913" spans="1:10">
      <c r="A1913" s="6">
        <v>43846</v>
      </c>
      <c r="B1913" s="5" t="s">
        <v>222</v>
      </c>
      <c r="C1913" s="5" t="s">
        <v>532</v>
      </c>
      <c r="D1913" s="5">
        <v>36.85</v>
      </c>
      <c r="E1913" s="5">
        <v>38.2</v>
      </c>
      <c r="F1913" s="5">
        <v>36.55</v>
      </c>
      <c r="G1913" s="5">
        <v>37.16</v>
      </c>
      <c r="H1913" s="5">
        <v>5873560</v>
      </c>
      <c r="I1913" s="5">
        <v>220010207.29</v>
      </c>
      <c r="J1913" s="5">
        <v>3</v>
      </c>
    </row>
    <row r="1914" spans="1:10">
      <c r="A1914" s="6">
        <v>43847</v>
      </c>
      <c r="B1914" s="5" t="s">
        <v>222</v>
      </c>
      <c r="C1914" s="5" t="s">
        <v>532</v>
      </c>
      <c r="D1914" s="5">
        <v>36.91</v>
      </c>
      <c r="E1914" s="5">
        <v>37.5</v>
      </c>
      <c r="F1914" s="5">
        <v>36.39</v>
      </c>
      <c r="G1914" s="5">
        <v>36.6</v>
      </c>
      <c r="H1914" s="5">
        <v>4146351</v>
      </c>
      <c r="I1914" s="5">
        <v>152786404.22</v>
      </c>
      <c r="J1914" s="5">
        <v>3</v>
      </c>
    </row>
    <row r="1915" spans="1:10">
      <c r="A1915" s="6">
        <v>43850</v>
      </c>
      <c r="B1915" s="5" t="s">
        <v>222</v>
      </c>
      <c r="C1915" s="5" t="s">
        <v>532</v>
      </c>
      <c r="D1915" s="5">
        <v>36.5</v>
      </c>
      <c r="E1915" s="5">
        <v>39.08</v>
      </c>
      <c r="F1915" s="5">
        <v>36.1</v>
      </c>
      <c r="G1915" s="5">
        <v>38.79</v>
      </c>
      <c r="H1915" s="5">
        <v>8169780</v>
      </c>
      <c r="I1915" s="5">
        <v>310364090.97</v>
      </c>
      <c r="J1915" s="5">
        <v>3</v>
      </c>
    </row>
    <row r="1916" spans="1:10">
      <c r="A1916" s="6">
        <v>43851</v>
      </c>
      <c r="B1916" s="5" t="s">
        <v>222</v>
      </c>
      <c r="C1916" s="5" t="s">
        <v>532</v>
      </c>
      <c r="D1916" s="5">
        <v>38.35</v>
      </c>
      <c r="E1916" s="5">
        <v>39.44</v>
      </c>
      <c r="F1916" s="5">
        <v>38.1</v>
      </c>
      <c r="G1916" s="5">
        <v>38.99</v>
      </c>
      <c r="H1916" s="5">
        <v>6279860</v>
      </c>
      <c r="I1916" s="5">
        <v>243007538.2</v>
      </c>
      <c r="J1916" s="5">
        <v>3</v>
      </c>
    </row>
    <row r="1917" spans="1:10">
      <c r="A1917" s="6">
        <v>43852</v>
      </c>
      <c r="B1917" s="5" t="s">
        <v>222</v>
      </c>
      <c r="C1917" s="5" t="s">
        <v>532</v>
      </c>
      <c r="D1917" s="5">
        <v>38.4</v>
      </c>
      <c r="E1917" s="5">
        <v>39.06</v>
      </c>
      <c r="F1917" s="5">
        <v>37.05</v>
      </c>
      <c r="G1917" s="5">
        <v>38.78</v>
      </c>
      <c r="H1917" s="5">
        <v>6378944</v>
      </c>
      <c r="I1917" s="5">
        <v>243843914.24</v>
      </c>
      <c r="J1917" s="5">
        <v>3</v>
      </c>
    </row>
    <row r="1918" spans="1:10">
      <c r="A1918" s="6">
        <v>43853</v>
      </c>
      <c r="B1918" s="5" t="s">
        <v>222</v>
      </c>
      <c r="C1918" s="5" t="s">
        <v>532</v>
      </c>
      <c r="D1918" s="5">
        <v>37.94</v>
      </c>
      <c r="E1918" s="5">
        <v>38.5</v>
      </c>
      <c r="F1918" s="5">
        <v>34.9</v>
      </c>
      <c r="G1918" s="5">
        <v>34.9</v>
      </c>
      <c r="H1918" s="5">
        <v>6658703</v>
      </c>
      <c r="I1918" s="5">
        <v>242759808.55</v>
      </c>
      <c r="J1918" s="5">
        <v>3</v>
      </c>
    </row>
    <row r="1919" spans="1:10">
      <c r="A1919" s="6">
        <v>43843</v>
      </c>
      <c r="B1919" s="5" t="s">
        <v>223</v>
      </c>
      <c r="C1919" s="5" t="s">
        <v>533</v>
      </c>
      <c r="D1919" s="5">
        <v>261</v>
      </c>
      <c r="E1919" s="5">
        <v>284</v>
      </c>
      <c r="F1919" s="5">
        <v>258.98</v>
      </c>
      <c r="G1919" s="5">
        <v>280.28</v>
      </c>
      <c r="H1919" s="5">
        <v>2092003</v>
      </c>
      <c r="I1919" s="5">
        <v>572502266.19</v>
      </c>
      <c r="J1919" s="5">
        <v>3</v>
      </c>
    </row>
    <row r="1920" spans="1:10">
      <c r="A1920" s="6">
        <v>43844</v>
      </c>
      <c r="B1920" s="5" t="s">
        <v>223</v>
      </c>
      <c r="C1920" s="5" t="s">
        <v>533</v>
      </c>
      <c r="D1920" s="5">
        <v>280.3</v>
      </c>
      <c r="E1920" s="5">
        <v>283</v>
      </c>
      <c r="F1920" s="5">
        <v>264.78</v>
      </c>
      <c r="G1920" s="5">
        <v>268.83</v>
      </c>
      <c r="H1920" s="5">
        <v>1883475</v>
      </c>
      <c r="I1920" s="5">
        <v>510958529.49</v>
      </c>
      <c r="J1920" s="5">
        <v>3</v>
      </c>
    </row>
    <row r="1921" spans="1:10">
      <c r="A1921" s="6">
        <v>43845</v>
      </c>
      <c r="B1921" s="5" t="s">
        <v>223</v>
      </c>
      <c r="C1921" s="5" t="s">
        <v>533</v>
      </c>
      <c r="D1921" s="5">
        <v>268</v>
      </c>
      <c r="E1921" s="5">
        <v>271</v>
      </c>
      <c r="F1921" s="5">
        <v>259.01</v>
      </c>
      <c r="G1921" s="5">
        <v>265.75</v>
      </c>
      <c r="H1921" s="5">
        <v>1831274</v>
      </c>
      <c r="I1921" s="5">
        <v>484584682.37</v>
      </c>
      <c r="J1921" s="5">
        <v>3</v>
      </c>
    </row>
    <row r="1922" spans="1:10">
      <c r="A1922" s="6">
        <v>43846</v>
      </c>
      <c r="B1922" s="5" t="s">
        <v>223</v>
      </c>
      <c r="C1922" s="5" t="s">
        <v>533</v>
      </c>
      <c r="D1922" s="5">
        <v>266</v>
      </c>
      <c r="E1922" s="5">
        <v>266</v>
      </c>
      <c r="F1922" s="5">
        <v>254</v>
      </c>
      <c r="G1922" s="5">
        <v>255.17</v>
      </c>
      <c r="H1922" s="5">
        <v>2440683</v>
      </c>
      <c r="I1922" s="5">
        <v>627670773.35</v>
      </c>
      <c r="J1922" s="5">
        <v>3</v>
      </c>
    </row>
    <row r="1923" spans="1:10">
      <c r="A1923" s="6">
        <v>43847</v>
      </c>
      <c r="B1923" s="5" t="s">
        <v>223</v>
      </c>
      <c r="C1923" s="5" t="s">
        <v>533</v>
      </c>
      <c r="D1923" s="5">
        <v>257.59</v>
      </c>
      <c r="E1923" s="5">
        <v>266.68</v>
      </c>
      <c r="F1923" s="5">
        <v>255.83</v>
      </c>
      <c r="G1923" s="5">
        <v>259.55</v>
      </c>
      <c r="H1923" s="5">
        <v>1917917</v>
      </c>
      <c r="I1923" s="5">
        <v>502837548.57</v>
      </c>
      <c r="J1923" s="5">
        <v>3</v>
      </c>
    </row>
    <row r="1924" spans="1:10">
      <c r="A1924" s="6">
        <v>43850</v>
      </c>
      <c r="B1924" s="5" t="s">
        <v>223</v>
      </c>
      <c r="C1924" s="5" t="s">
        <v>533</v>
      </c>
      <c r="D1924" s="5">
        <v>261.05</v>
      </c>
      <c r="E1924" s="5">
        <v>278.92</v>
      </c>
      <c r="F1924" s="5">
        <v>261.05</v>
      </c>
      <c r="G1924" s="5">
        <v>275.2</v>
      </c>
      <c r="H1924" s="5">
        <v>2179940</v>
      </c>
      <c r="I1924" s="5">
        <v>593399590.44</v>
      </c>
      <c r="J1924" s="5">
        <v>3</v>
      </c>
    </row>
    <row r="1925" spans="1:10">
      <c r="A1925" s="6">
        <v>43851</v>
      </c>
      <c r="B1925" s="5" t="s">
        <v>223</v>
      </c>
      <c r="C1925" s="5" t="s">
        <v>533</v>
      </c>
      <c r="D1925" s="5">
        <v>272.4</v>
      </c>
      <c r="E1925" s="5">
        <v>288.8</v>
      </c>
      <c r="F1925" s="5">
        <v>268.86</v>
      </c>
      <c r="G1925" s="5">
        <v>282.3</v>
      </c>
      <c r="H1925" s="5">
        <v>2696663</v>
      </c>
      <c r="I1925" s="5">
        <v>752702896.56</v>
      </c>
      <c r="J1925" s="5">
        <v>3</v>
      </c>
    </row>
    <row r="1926" spans="1:10">
      <c r="A1926" s="6">
        <v>43852</v>
      </c>
      <c r="B1926" s="5" t="s">
        <v>223</v>
      </c>
      <c r="C1926" s="5" t="s">
        <v>533</v>
      </c>
      <c r="D1926" s="5">
        <v>280</v>
      </c>
      <c r="E1926" s="5">
        <v>299.5</v>
      </c>
      <c r="F1926" s="5">
        <v>274</v>
      </c>
      <c r="G1926" s="5">
        <v>291.18</v>
      </c>
      <c r="H1926" s="5">
        <v>2361243</v>
      </c>
      <c r="I1926" s="5">
        <v>683011729.74</v>
      </c>
      <c r="J1926" s="5">
        <v>3</v>
      </c>
    </row>
    <row r="1927" spans="1:10">
      <c r="A1927" s="6">
        <v>43853</v>
      </c>
      <c r="B1927" s="5" t="s">
        <v>223</v>
      </c>
      <c r="C1927" s="5" t="s">
        <v>533</v>
      </c>
      <c r="D1927" s="5">
        <v>282.9</v>
      </c>
      <c r="E1927" s="5">
        <v>292.79</v>
      </c>
      <c r="F1927" s="5">
        <v>264.8</v>
      </c>
      <c r="G1927" s="5">
        <v>275.11</v>
      </c>
      <c r="H1927" s="5">
        <v>2431457</v>
      </c>
      <c r="I1927" s="5">
        <v>681544975.59</v>
      </c>
      <c r="J1927" s="5">
        <v>3</v>
      </c>
    </row>
    <row r="1928" spans="1:10">
      <c r="A1928" s="6">
        <v>43843</v>
      </c>
      <c r="B1928" s="5" t="s">
        <v>224</v>
      </c>
      <c r="C1928" s="5" t="s">
        <v>534</v>
      </c>
      <c r="D1928" s="5">
        <v>43.13</v>
      </c>
      <c r="E1928" s="5">
        <v>44.86</v>
      </c>
      <c r="F1928" s="5">
        <v>42.63</v>
      </c>
      <c r="G1928" s="5">
        <v>44.86</v>
      </c>
      <c r="H1928" s="5">
        <v>7562205</v>
      </c>
      <c r="I1928" s="5">
        <v>333390150.83</v>
      </c>
      <c r="J1928" s="5">
        <v>3</v>
      </c>
    </row>
    <row r="1929" spans="1:10">
      <c r="A1929" s="6">
        <v>43844</v>
      </c>
      <c r="B1929" s="5" t="s">
        <v>224</v>
      </c>
      <c r="C1929" s="5" t="s">
        <v>534</v>
      </c>
      <c r="D1929" s="5">
        <v>45</v>
      </c>
      <c r="E1929" s="5">
        <v>46.09</v>
      </c>
      <c r="F1929" s="5">
        <v>44.42</v>
      </c>
      <c r="G1929" s="5">
        <v>45.01</v>
      </c>
      <c r="H1929" s="5">
        <v>8669329</v>
      </c>
      <c r="I1929" s="5">
        <v>391873740.55</v>
      </c>
      <c r="J1929" s="5">
        <v>3</v>
      </c>
    </row>
    <row r="1930" spans="1:10">
      <c r="A1930" s="6">
        <v>43845</v>
      </c>
      <c r="B1930" s="5" t="s">
        <v>224</v>
      </c>
      <c r="C1930" s="5" t="s">
        <v>534</v>
      </c>
      <c r="D1930" s="5">
        <v>44.9</v>
      </c>
      <c r="E1930" s="5">
        <v>49</v>
      </c>
      <c r="F1930" s="5">
        <v>44.6</v>
      </c>
      <c r="G1930" s="5">
        <v>47.8</v>
      </c>
      <c r="H1930" s="5">
        <v>12984694</v>
      </c>
      <c r="I1930" s="5">
        <v>605843110.51</v>
      </c>
      <c r="J1930" s="5">
        <v>3</v>
      </c>
    </row>
    <row r="1931" spans="1:10">
      <c r="A1931" s="6">
        <v>43846</v>
      </c>
      <c r="B1931" s="5" t="s">
        <v>224</v>
      </c>
      <c r="C1931" s="5" t="s">
        <v>534</v>
      </c>
      <c r="D1931" s="5">
        <v>46.8</v>
      </c>
      <c r="E1931" s="5">
        <v>48.84</v>
      </c>
      <c r="F1931" s="5">
        <v>46.31</v>
      </c>
      <c r="G1931" s="5">
        <v>48.79</v>
      </c>
      <c r="H1931" s="5">
        <v>12904960</v>
      </c>
      <c r="I1931" s="5">
        <v>613308105.32</v>
      </c>
      <c r="J1931" s="5">
        <v>3</v>
      </c>
    </row>
    <row r="1932" spans="1:10">
      <c r="A1932" s="6">
        <v>43847</v>
      </c>
      <c r="B1932" s="5" t="s">
        <v>224</v>
      </c>
      <c r="C1932" s="5" t="s">
        <v>534</v>
      </c>
      <c r="D1932" s="5">
        <v>48.5</v>
      </c>
      <c r="E1932" s="5">
        <v>49.48</v>
      </c>
      <c r="F1932" s="5">
        <v>47.44</v>
      </c>
      <c r="G1932" s="5">
        <v>48.01</v>
      </c>
      <c r="H1932" s="5">
        <v>8504459</v>
      </c>
      <c r="I1932" s="5">
        <v>411731790.33</v>
      </c>
      <c r="J1932" s="5">
        <v>3</v>
      </c>
    </row>
    <row r="1933" spans="1:10">
      <c r="A1933" s="6">
        <v>43850</v>
      </c>
      <c r="B1933" s="5" t="s">
        <v>224</v>
      </c>
      <c r="C1933" s="5" t="s">
        <v>534</v>
      </c>
      <c r="D1933" s="5">
        <v>47.29</v>
      </c>
      <c r="E1933" s="5">
        <v>52.81</v>
      </c>
      <c r="F1933" s="5">
        <v>47.03</v>
      </c>
      <c r="G1933" s="5">
        <v>52.81</v>
      </c>
      <c r="H1933" s="5">
        <v>12285962</v>
      </c>
      <c r="I1933" s="5">
        <v>626466367.56</v>
      </c>
      <c r="J1933" s="5">
        <v>3</v>
      </c>
    </row>
    <row r="1934" spans="1:10">
      <c r="A1934" s="6">
        <v>43851</v>
      </c>
      <c r="B1934" s="5" t="s">
        <v>224</v>
      </c>
      <c r="C1934" s="5" t="s">
        <v>534</v>
      </c>
      <c r="D1934" s="5">
        <v>52.77</v>
      </c>
      <c r="E1934" s="5">
        <v>54.2</v>
      </c>
      <c r="F1934" s="5">
        <v>51.51</v>
      </c>
      <c r="G1934" s="5">
        <v>53.32</v>
      </c>
      <c r="H1934" s="5">
        <v>13087485</v>
      </c>
      <c r="I1934" s="5">
        <v>692454327.33</v>
      </c>
      <c r="J1934" s="5">
        <v>3</v>
      </c>
    </row>
    <row r="1935" spans="1:10">
      <c r="A1935" s="6">
        <v>43852</v>
      </c>
      <c r="B1935" s="5" t="s">
        <v>224</v>
      </c>
      <c r="C1935" s="5" t="s">
        <v>534</v>
      </c>
      <c r="D1935" s="5">
        <v>53.3</v>
      </c>
      <c r="E1935" s="5">
        <v>57.46</v>
      </c>
      <c r="F1935" s="5">
        <v>51.5</v>
      </c>
      <c r="G1935" s="5">
        <v>55.71</v>
      </c>
      <c r="H1935" s="5">
        <v>12407664</v>
      </c>
      <c r="I1935" s="5">
        <v>674352709.42</v>
      </c>
      <c r="J1935" s="5">
        <v>3</v>
      </c>
    </row>
    <row r="1936" spans="1:10">
      <c r="A1936" s="6">
        <v>43853</v>
      </c>
      <c r="B1936" s="5" t="s">
        <v>224</v>
      </c>
      <c r="C1936" s="5" t="s">
        <v>534</v>
      </c>
      <c r="D1936" s="5">
        <v>53.98</v>
      </c>
      <c r="E1936" s="5">
        <v>56.68</v>
      </c>
      <c r="F1936" s="5">
        <v>51.81</v>
      </c>
      <c r="G1936" s="5">
        <v>52.74</v>
      </c>
      <c r="H1936" s="5">
        <v>12556815</v>
      </c>
      <c r="I1936" s="5">
        <v>680894843.21</v>
      </c>
      <c r="J1936" s="5">
        <v>3</v>
      </c>
    </row>
    <row r="1937" spans="1:10">
      <c r="A1937" s="6">
        <v>43843</v>
      </c>
      <c r="B1937" s="5" t="s">
        <v>225</v>
      </c>
      <c r="C1937" s="5" t="s">
        <v>535</v>
      </c>
      <c r="D1937" s="5">
        <v>48.22</v>
      </c>
      <c r="E1937" s="5">
        <v>52.58</v>
      </c>
      <c r="F1937" s="5">
        <v>47</v>
      </c>
      <c r="G1937" s="5">
        <v>52.58</v>
      </c>
      <c r="H1937" s="5">
        <v>12891398</v>
      </c>
      <c r="I1937" s="5">
        <v>653263952.88</v>
      </c>
      <c r="J1937" s="5">
        <v>3</v>
      </c>
    </row>
    <row r="1938" spans="1:10">
      <c r="A1938" s="6">
        <v>43844</v>
      </c>
      <c r="B1938" s="5" t="s">
        <v>225</v>
      </c>
      <c r="C1938" s="5" t="s">
        <v>535</v>
      </c>
      <c r="D1938" s="5">
        <v>52.68</v>
      </c>
      <c r="E1938" s="5">
        <v>55.63</v>
      </c>
      <c r="F1938" s="5">
        <v>51.51</v>
      </c>
      <c r="G1938" s="5">
        <v>53.36</v>
      </c>
      <c r="H1938" s="5">
        <v>11582117</v>
      </c>
      <c r="I1938" s="5">
        <v>619765366.48</v>
      </c>
      <c r="J1938" s="5">
        <v>3</v>
      </c>
    </row>
    <row r="1939" spans="1:10">
      <c r="A1939" s="6">
        <v>43845</v>
      </c>
      <c r="B1939" s="5" t="s">
        <v>225</v>
      </c>
      <c r="C1939" s="5" t="s">
        <v>535</v>
      </c>
      <c r="D1939" s="5">
        <v>53.05</v>
      </c>
      <c r="E1939" s="5">
        <v>54.44</v>
      </c>
      <c r="F1939" s="5">
        <v>50.9</v>
      </c>
      <c r="G1939" s="5">
        <v>54.23</v>
      </c>
      <c r="H1939" s="5">
        <v>6864654</v>
      </c>
      <c r="I1939" s="5">
        <v>361894949.46</v>
      </c>
      <c r="J1939" s="5">
        <v>3</v>
      </c>
    </row>
    <row r="1940" spans="1:10">
      <c r="A1940" s="6">
        <v>43846</v>
      </c>
      <c r="B1940" s="5" t="s">
        <v>225</v>
      </c>
      <c r="C1940" s="5" t="s">
        <v>535</v>
      </c>
      <c r="D1940" s="5">
        <v>55.5</v>
      </c>
      <c r="E1940" s="5">
        <v>58.76</v>
      </c>
      <c r="F1940" s="5">
        <v>54.2</v>
      </c>
      <c r="G1940" s="5">
        <v>54.8</v>
      </c>
      <c r="H1940" s="5">
        <v>9268779</v>
      </c>
      <c r="I1940" s="5">
        <v>521070532.41</v>
      </c>
      <c r="J1940" s="5">
        <v>3</v>
      </c>
    </row>
    <row r="1941" spans="1:10">
      <c r="A1941" s="6">
        <v>43847</v>
      </c>
      <c r="B1941" s="5" t="s">
        <v>225</v>
      </c>
      <c r="C1941" s="5" t="s">
        <v>535</v>
      </c>
      <c r="D1941" s="5">
        <v>56</v>
      </c>
      <c r="E1941" s="5">
        <v>58.26</v>
      </c>
      <c r="F1941" s="5">
        <v>55.1</v>
      </c>
      <c r="G1941" s="5">
        <v>56.5</v>
      </c>
      <c r="H1941" s="5">
        <v>7678042</v>
      </c>
      <c r="I1941" s="5">
        <v>435548390.55</v>
      </c>
      <c r="J1941" s="5">
        <v>3</v>
      </c>
    </row>
    <row r="1942" spans="1:10">
      <c r="A1942" s="6">
        <v>43850</v>
      </c>
      <c r="B1942" s="5" t="s">
        <v>225</v>
      </c>
      <c r="C1942" s="5" t="s">
        <v>535</v>
      </c>
      <c r="D1942" s="5">
        <v>57</v>
      </c>
      <c r="E1942" s="5">
        <v>61.88</v>
      </c>
      <c r="F1942" s="5">
        <v>56.06</v>
      </c>
      <c r="G1942" s="5">
        <v>60.7</v>
      </c>
      <c r="H1942" s="5">
        <v>8794895</v>
      </c>
      <c r="I1942" s="5">
        <v>523423643.77</v>
      </c>
      <c r="J1942" s="5">
        <v>3</v>
      </c>
    </row>
    <row r="1943" spans="1:10">
      <c r="A1943" s="6">
        <v>43851</v>
      </c>
      <c r="B1943" s="5" t="s">
        <v>225</v>
      </c>
      <c r="C1943" s="5" t="s">
        <v>535</v>
      </c>
      <c r="D1943" s="5">
        <v>59</v>
      </c>
      <c r="E1943" s="5">
        <v>65.66</v>
      </c>
      <c r="F1943" s="5">
        <v>57.5</v>
      </c>
      <c r="G1943" s="5">
        <v>62.29</v>
      </c>
      <c r="H1943" s="5">
        <v>9223941</v>
      </c>
      <c r="I1943" s="5">
        <v>572100682</v>
      </c>
      <c r="J1943" s="5">
        <v>3</v>
      </c>
    </row>
    <row r="1944" spans="1:10">
      <c r="A1944" s="6">
        <v>43852</v>
      </c>
      <c r="B1944" s="5" t="s">
        <v>225</v>
      </c>
      <c r="C1944" s="5" t="s">
        <v>535</v>
      </c>
      <c r="D1944" s="5">
        <v>63.18</v>
      </c>
      <c r="E1944" s="5">
        <v>65.56</v>
      </c>
      <c r="F1944" s="5">
        <v>58.96</v>
      </c>
      <c r="G1944" s="5">
        <v>64.7</v>
      </c>
      <c r="H1944" s="5">
        <v>8437565</v>
      </c>
      <c r="I1944" s="5">
        <v>526956442.64</v>
      </c>
      <c r="J1944" s="5">
        <v>3</v>
      </c>
    </row>
    <row r="1945" spans="1:10">
      <c r="A1945" s="6">
        <v>43853</v>
      </c>
      <c r="B1945" s="5" t="s">
        <v>225</v>
      </c>
      <c r="C1945" s="5" t="s">
        <v>535</v>
      </c>
      <c r="D1945" s="5">
        <v>62.5</v>
      </c>
      <c r="E1945" s="5">
        <v>64.37</v>
      </c>
      <c r="F1945" s="5">
        <v>58.23</v>
      </c>
      <c r="G1945" s="5">
        <v>59</v>
      </c>
      <c r="H1945" s="5">
        <v>8790560</v>
      </c>
      <c r="I1945" s="5">
        <v>534739757.71</v>
      </c>
      <c r="J1945" s="5">
        <v>3</v>
      </c>
    </row>
    <row r="1946" spans="1:10">
      <c r="A1946" s="6">
        <v>43843</v>
      </c>
      <c r="B1946" s="5" t="s">
        <v>226</v>
      </c>
      <c r="C1946" s="5" t="s">
        <v>536</v>
      </c>
      <c r="D1946" s="5">
        <v>39.47</v>
      </c>
      <c r="E1946" s="5">
        <v>40.75</v>
      </c>
      <c r="F1946" s="5">
        <v>39.08</v>
      </c>
      <c r="G1946" s="5">
        <v>40.75</v>
      </c>
      <c r="H1946" s="5">
        <v>5311754</v>
      </c>
      <c r="I1946" s="5">
        <v>213195574.27</v>
      </c>
      <c r="J1946" s="5">
        <v>3</v>
      </c>
    </row>
    <row r="1947" spans="1:10">
      <c r="A1947" s="6">
        <v>43844</v>
      </c>
      <c r="B1947" s="5" t="s">
        <v>226</v>
      </c>
      <c r="C1947" s="5" t="s">
        <v>536</v>
      </c>
      <c r="D1947" s="5">
        <v>40.7</v>
      </c>
      <c r="E1947" s="5">
        <v>40.93</v>
      </c>
      <c r="F1947" s="5">
        <v>39.8</v>
      </c>
      <c r="G1947" s="5">
        <v>39.95</v>
      </c>
      <c r="H1947" s="5">
        <v>4456001</v>
      </c>
      <c r="I1947" s="5">
        <v>179243881.17</v>
      </c>
      <c r="J1947" s="5">
        <v>3</v>
      </c>
    </row>
    <row r="1948" spans="1:10">
      <c r="A1948" s="6">
        <v>43845</v>
      </c>
      <c r="B1948" s="5" t="s">
        <v>226</v>
      </c>
      <c r="C1948" s="5" t="s">
        <v>536</v>
      </c>
      <c r="D1948" s="5">
        <v>39.65</v>
      </c>
      <c r="E1948" s="5">
        <v>39.99</v>
      </c>
      <c r="F1948" s="5">
        <v>38.7</v>
      </c>
      <c r="G1948" s="5">
        <v>39.65</v>
      </c>
      <c r="H1948" s="5">
        <v>3961181</v>
      </c>
      <c r="I1948" s="5">
        <v>155626163.43</v>
      </c>
      <c r="J1948" s="5">
        <v>3</v>
      </c>
    </row>
    <row r="1949" spans="1:10">
      <c r="A1949" s="6">
        <v>43846</v>
      </c>
      <c r="B1949" s="5" t="s">
        <v>226</v>
      </c>
      <c r="C1949" s="5" t="s">
        <v>536</v>
      </c>
      <c r="D1949" s="5">
        <v>39.72</v>
      </c>
      <c r="E1949" s="5">
        <v>39.94</v>
      </c>
      <c r="F1949" s="5">
        <v>39.15</v>
      </c>
      <c r="G1949" s="5">
        <v>39.15</v>
      </c>
      <c r="H1949" s="5">
        <v>2776603</v>
      </c>
      <c r="I1949" s="5">
        <v>109653766.92</v>
      </c>
      <c r="J1949" s="5">
        <v>3</v>
      </c>
    </row>
    <row r="1950" spans="1:10">
      <c r="A1950" s="6">
        <v>43847</v>
      </c>
      <c r="B1950" s="5" t="s">
        <v>226</v>
      </c>
      <c r="C1950" s="5" t="s">
        <v>536</v>
      </c>
      <c r="D1950" s="5">
        <v>39.07</v>
      </c>
      <c r="E1950" s="5">
        <v>39.64</v>
      </c>
      <c r="F1950" s="5">
        <v>38.63</v>
      </c>
      <c r="G1950" s="5">
        <v>39.58</v>
      </c>
      <c r="H1950" s="5">
        <v>4857751</v>
      </c>
      <c r="I1950" s="5">
        <v>190050948.36</v>
      </c>
      <c r="J1950" s="5">
        <v>3</v>
      </c>
    </row>
    <row r="1951" spans="1:10">
      <c r="A1951" s="6">
        <v>43850</v>
      </c>
      <c r="B1951" s="5" t="s">
        <v>226</v>
      </c>
      <c r="C1951" s="5" t="s">
        <v>536</v>
      </c>
      <c r="D1951" s="5">
        <v>39.79</v>
      </c>
      <c r="E1951" s="5">
        <v>41.72</v>
      </c>
      <c r="F1951" s="5">
        <v>39.2</v>
      </c>
      <c r="G1951" s="5">
        <v>41.51</v>
      </c>
      <c r="H1951" s="5">
        <v>9444442</v>
      </c>
      <c r="I1951" s="5">
        <v>385796556.34</v>
      </c>
      <c r="J1951" s="5">
        <v>3</v>
      </c>
    </row>
    <row r="1952" spans="1:10">
      <c r="A1952" s="6">
        <v>43851</v>
      </c>
      <c r="B1952" s="5" t="s">
        <v>226</v>
      </c>
      <c r="C1952" s="5" t="s">
        <v>536</v>
      </c>
      <c r="D1952" s="5">
        <v>41.84</v>
      </c>
      <c r="E1952" s="5">
        <v>41.88</v>
      </c>
      <c r="F1952" s="5">
        <v>40.7</v>
      </c>
      <c r="G1952" s="5">
        <v>40.78</v>
      </c>
      <c r="H1952" s="5">
        <v>4425656</v>
      </c>
      <c r="I1952" s="5">
        <v>182037210.1</v>
      </c>
      <c r="J1952" s="5">
        <v>3</v>
      </c>
    </row>
    <row r="1953" spans="1:10">
      <c r="A1953" s="6">
        <v>43852</v>
      </c>
      <c r="B1953" s="5" t="s">
        <v>226</v>
      </c>
      <c r="C1953" s="5" t="s">
        <v>536</v>
      </c>
      <c r="D1953" s="5">
        <v>40.41</v>
      </c>
      <c r="E1953" s="5">
        <v>42.18</v>
      </c>
      <c r="F1953" s="5">
        <v>40</v>
      </c>
      <c r="G1953" s="5">
        <v>41.92</v>
      </c>
      <c r="H1953" s="5">
        <v>5803189</v>
      </c>
      <c r="I1953" s="5">
        <v>240511461.6</v>
      </c>
      <c r="J1953" s="5">
        <v>3</v>
      </c>
    </row>
    <row r="1954" spans="1:10">
      <c r="A1954" s="6">
        <v>43853</v>
      </c>
      <c r="B1954" s="5" t="s">
        <v>226</v>
      </c>
      <c r="C1954" s="5" t="s">
        <v>536</v>
      </c>
      <c r="D1954" s="5">
        <v>41.7</v>
      </c>
      <c r="E1954" s="5">
        <v>42.26</v>
      </c>
      <c r="F1954" s="5">
        <v>38.95</v>
      </c>
      <c r="G1954" s="5">
        <v>39.87</v>
      </c>
      <c r="H1954" s="5">
        <v>6651402</v>
      </c>
      <c r="I1954" s="5">
        <v>269332293.34</v>
      </c>
      <c r="J1954" s="5">
        <v>3</v>
      </c>
    </row>
    <row r="1955" spans="1:10">
      <c r="A1955" s="6">
        <v>43843</v>
      </c>
      <c r="B1955" s="5" t="s">
        <v>227</v>
      </c>
      <c r="C1955" s="5" t="s">
        <v>537</v>
      </c>
      <c r="D1955" s="5">
        <v>22.93</v>
      </c>
      <c r="E1955" s="5">
        <v>24.1</v>
      </c>
      <c r="F1955" s="5">
        <v>22.9</v>
      </c>
      <c r="G1955" s="5">
        <v>24.03</v>
      </c>
      <c r="H1955" s="5">
        <v>12307859</v>
      </c>
      <c r="I1955" s="5">
        <v>291638078.96</v>
      </c>
      <c r="J1955" s="5">
        <v>3</v>
      </c>
    </row>
    <row r="1956" spans="1:10">
      <c r="A1956" s="6">
        <v>43844</v>
      </c>
      <c r="B1956" s="5" t="s">
        <v>227</v>
      </c>
      <c r="C1956" s="5" t="s">
        <v>537</v>
      </c>
      <c r="D1956" s="5">
        <v>23.99</v>
      </c>
      <c r="E1956" s="5">
        <v>24.5</v>
      </c>
      <c r="F1956" s="5">
        <v>23.56</v>
      </c>
      <c r="G1956" s="5">
        <v>23.82</v>
      </c>
      <c r="H1956" s="5">
        <v>10217388</v>
      </c>
      <c r="I1956" s="5">
        <v>244246347.85</v>
      </c>
      <c r="J1956" s="5">
        <v>3</v>
      </c>
    </row>
    <row r="1957" spans="1:10">
      <c r="A1957" s="6">
        <v>43845</v>
      </c>
      <c r="B1957" s="5" t="s">
        <v>227</v>
      </c>
      <c r="C1957" s="5" t="s">
        <v>537</v>
      </c>
      <c r="D1957" s="5">
        <v>23.81</v>
      </c>
      <c r="E1957" s="5">
        <v>24.05</v>
      </c>
      <c r="F1957" s="5">
        <v>23.46</v>
      </c>
      <c r="G1957" s="5">
        <v>23.85</v>
      </c>
      <c r="H1957" s="5">
        <v>7002002</v>
      </c>
      <c r="I1957" s="5">
        <v>165929798.18</v>
      </c>
      <c r="J1957" s="5">
        <v>3</v>
      </c>
    </row>
    <row r="1958" spans="1:10">
      <c r="A1958" s="6">
        <v>43846</v>
      </c>
      <c r="B1958" s="5" t="s">
        <v>227</v>
      </c>
      <c r="C1958" s="5" t="s">
        <v>537</v>
      </c>
      <c r="D1958" s="5">
        <v>23.82</v>
      </c>
      <c r="E1958" s="5">
        <v>23.86</v>
      </c>
      <c r="F1958" s="5">
        <v>23.11</v>
      </c>
      <c r="G1958" s="5">
        <v>23.12</v>
      </c>
      <c r="H1958" s="5">
        <v>9084304</v>
      </c>
      <c r="I1958" s="5">
        <v>212274664.62</v>
      </c>
      <c r="J1958" s="5">
        <v>3</v>
      </c>
    </row>
    <row r="1959" spans="1:10">
      <c r="A1959" s="6">
        <v>43847</v>
      </c>
      <c r="B1959" s="5" t="s">
        <v>227</v>
      </c>
      <c r="C1959" s="5" t="s">
        <v>537</v>
      </c>
      <c r="D1959" s="5">
        <v>23.3</v>
      </c>
      <c r="E1959" s="5">
        <v>23.65</v>
      </c>
      <c r="F1959" s="5">
        <v>22.9</v>
      </c>
      <c r="G1959" s="5">
        <v>23.25</v>
      </c>
      <c r="H1959" s="5">
        <v>7443882</v>
      </c>
      <c r="I1959" s="5">
        <v>173304287.34</v>
      </c>
      <c r="J1959" s="5">
        <v>3</v>
      </c>
    </row>
    <row r="1960" spans="1:10">
      <c r="A1960" s="6">
        <v>43850</v>
      </c>
      <c r="B1960" s="5" t="s">
        <v>227</v>
      </c>
      <c r="C1960" s="5" t="s">
        <v>537</v>
      </c>
      <c r="D1960" s="5">
        <v>23.45</v>
      </c>
      <c r="E1960" s="5">
        <v>24.78</v>
      </c>
      <c r="F1960" s="5">
        <v>22.91</v>
      </c>
      <c r="G1960" s="5">
        <v>24.6</v>
      </c>
      <c r="H1960" s="5">
        <v>15522703</v>
      </c>
      <c r="I1960" s="5">
        <v>371722275.99</v>
      </c>
      <c r="J1960" s="5">
        <v>3</v>
      </c>
    </row>
    <row r="1961" spans="1:10">
      <c r="A1961" s="6">
        <v>43851</v>
      </c>
      <c r="B1961" s="5" t="s">
        <v>227</v>
      </c>
      <c r="C1961" s="5" t="s">
        <v>537</v>
      </c>
      <c r="D1961" s="5">
        <v>23.95</v>
      </c>
      <c r="E1961" s="5">
        <v>25.45</v>
      </c>
      <c r="F1961" s="5">
        <v>23.85</v>
      </c>
      <c r="G1961" s="5">
        <v>24.89</v>
      </c>
      <c r="H1961" s="5">
        <v>13352368</v>
      </c>
      <c r="I1961" s="5">
        <v>329429970.36</v>
      </c>
      <c r="J1961" s="5">
        <v>3</v>
      </c>
    </row>
    <row r="1962" spans="1:10">
      <c r="A1962" s="6">
        <v>43852</v>
      </c>
      <c r="B1962" s="5" t="s">
        <v>227</v>
      </c>
      <c r="C1962" s="5" t="s">
        <v>537</v>
      </c>
      <c r="D1962" s="5">
        <v>24.39</v>
      </c>
      <c r="E1962" s="5">
        <v>24.39</v>
      </c>
      <c r="F1962" s="5">
        <v>22.4</v>
      </c>
      <c r="G1962" s="5">
        <v>23.93</v>
      </c>
      <c r="H1962" s="5">
        <v>18240660</v>
      </c>
      <c r="I1962" s="5">
        <v>424852063.71</v>
      </c>
      <c r="J1962" s="5">
        <v>3</v>
      </c>
    </row>
    <row r="1963" spans="1:10">
      <c r="A1963" s="6">
        <v>43853</v>
      </c>
      <c r="B1963" s="5" t="s">
        <v>227</v>
      </c>
      <c r="C1963" s="5" t="s">
        <v>537</v>
      </c>
      <c r="D1963" s="5">
        <v>23.22</v>
      </c>
      <c r="E1963" s="5">
        <v>23.7</v>
      </c>
      <c r="F1963" s="5">
        <v>21.54</v>
      </c>
      <c r="G1963" s="5">
        <v>21.91</v>
      </c>
      <c r="H1963" s="5">
        <v>14173398</v>
      </c>
      <c r="I1963" s="5">
        <v>320501023.08</v>
      </c>
      <c r="J1963" s="5">
        <v>3</v>
      </c>
    </row>
    <row r="1964" spans="1:10">
      <c r="A1964" s="6">
        <v>43843</v>
      </c>
      <c r="B1964" s="5" t="s">
        <v>228</v>
      </c>
      <c r="C1964" s="5" t="s">
        <v>538</v>
      </c>
      <c r="D1964" s="5">
        <v>42.45</v>
      </c>
      <c r="E1964" s="5">
        <v>44.06</v>
      </c>
      <c r="F1964" s="5">
        <v>42.13</v>
      </c>
      <c r="G1964" s="5">
        <v>43.95</v>
      </c>
      <c r="H1964" s="5">
        <v>2050432</v>
      </c>
      <c r="I1964" s="5">
        <v>89505143.84</v>
      </c>
      <c r="J1964" s="5">
        <v>3</v>
      </c>
    </row>
    <row r="1965" spans="1:10">
      <c r="A1965" s="6">
        <v>43844</v>
      </c>
      <c r="B1965" s="5" t="s">
        <v>228</v>
      </c>
      <c r="C1965" s="5" t="s">
        <v>538</v>
      </c>
      <c r="D1965" s="5">
        <v>44.29</v>
      </c>
      <c r="E1965" s="5">
        <v>44.36</v>
      </c>
      <c r="F1965" s="5">
        <v>43.11</v>
      </c>
      <c r="G1965" s="5">
        <v>43.39</v>
      </c>
      <c r="H1965" s="5">
        <v>1520300</v>
      </c>
      <c r="I1965" s="5">
        <v>66387611</v>
      </c>
      <c r="J1965" s="5">
        <v>3</v>
      </c>
    </row>
    <row r="1966" spans="1:10">
      <c r="A1966" s="6">
        <v>43845</v>
      </c>
      <c r="B1966" s="5" t="s">
        <v>228</v>
      </c>
      <c r="C1966" s="5" t="s">
        <v>538</v>
      </c>
      <c r="D1966" s="5">
        <v>43.35</v>
      </c>
      <c r="E1966" s="5">
        <v>44.15</v>
      </c>
      <c r="F1966" s="5">
        <v>43.05</v>
      </c>
      <c r="G1966" s="5">
        <v>43.71</v>
      </c>
      <c r="H1966" s="5">
        <v>1069312</v>
      </c>
      <c r="I1966" s="5">
        <v>46598366.31</v>
      </c>
      <c r="J1966" s="5">
        <v>3</v>
      </c>
    </row>
    <row r="1967" spans="1:10">
      <c r="A1967" s="6">
        <v>43846</v>
      </c>
      <c r="B1967" s="5" t="s">
        <v>228</v>
      </c>
      <c r="C1967" s="5" t="s">
        <v>538</v>
      </c>
      <c r="D1967" s="5">
        <v>43.66</v>
      </c>
      <c r="E1967" s="5">
        <v>44.56</v>
      </c>
      <c r="F1967" s="5">
        <v>42.77</v>
      </c>
      <c r="G1967" s="5">
        <v>43.22</v>
      </c>
      <c r="H1967" s="5">
        <v>1332512</v>
      </c>
      <c r="I1967" s="5">
        <v>57720050.64</v>
      </c>
      <c r="J1967" s="5">
        <v>3</v>
      </c>
    </row>
    <row r="1968" spans="1:10">
      <c r="A1968" s="6">
        <v>43847</v>
      </c>
      <c r="B1968" s="5" t="s">
        <v>228</v>
      </c>
      <c r="C1968" s="5" t="s">
        <v>538</v>
      </c>
      <c r="D1968" s="5">
        <v>43.66</v>
      </c>
      <c r="E1968" s="5">
        <v>43.67</v>
      </c>
      <c r="F1968" s="5">
        <v>42.5</v>
      </c>
      <c r="G1968" s="5">
        <v>42.83</v>
      </c>
      <c r="H1968" s="5">
        <v>1137300</v>
      </c>
      <c r="I1968" s="5">
        <v>48936629</v>
      </c>
      <c r="J1968" s="5">
        <v>3</v>
      </c>
    </row>
    <row r="1969" spans="1:10">
      <c r="A1969" s="6">
        <v>43850</v>
      </c>
      <c r="B1969" s="5" t="s">
        <v>228</v>
      </c>
      <c r="C1969" s="5" t="s">
        <v>538</v>
      </c>
      <c r="D1969" s="5">
        <v>43.18</v>
      </c>
      <c r="E1969" s="5">
        <v>43.84</v>
      </c>
      <c r="F1969" s="5">
        <v>42.11</v>
      </c>
      <c r="G1969" s="5">
        <v>43.39</v>
      </c>
      <c r="H1969" s="5">
        <v>1545330</v>
      </c>
      <c r="I1969" s="5">
        <v>66488924.44</v>
      </c>
      <c r="J1969" s="5">
        <v>3</v>
      </c>
    </row>
    <row r="1970" spans="1:10">
      <c r="A1970" s="6">
        <v>43851</v>
      </c>
      <c r="B1970" s="5" t="s">
        <v>228</v>
      </c>
      <c r="C1970" s="5" t="s">
        <v>538</v>
      </c>
      <c r="D1970" s="5">
        <v>43.19</v>
      </c>
      <c r="E1970" s="5">
        <v>45.5</v>
      </c>
      <c r="F1970" s="5">
        <v>43.19</v>
      </c>
      <c r="G1970" s="5">
        <v>43.91</v>
      </c>
      <c r="H1970" s="5">
        <v>1950042</v>
      </c>
      <c r="I1970" s="5">
        <v>86378910.46</v>
      </c>
      <c r="J1970" s="5">
        <v>3</v>
      </c>
    </row>
    <row r="1971" spans="1:10">
      <c r="A1971" s="6">
        <v>43852</v>
      </c>
      <c r="B1971" s="5" t="s">
        <v>228</v>
      </c>
      <c r="C1971" s="5" t="s">
        <v>538</v>
      </c>
      <c r="D1971" s="5">
        <v>42.56</v>
      </c>
      <c r="E1971" s="5">
        <v>43.48</v>
      </c>
      <c r="F1971" s="5">
        <v>40.68</v>
      </c>
      <c r="G1971" s="5">
        <v>42.96</v>
      </c>
      <c r="H1971" s="5">
        <v>2333396</v>
      </c>
      <c r="I1971" s="5">
        <v>97906182.34</v>
      </c>
      <c r="J1971" s="5">
        <v>3</v>
      </c>
    </row>
    <row r="1972" spans="1:10">
      <c r="A1972" s="6">
        <v>43853</v>
      </c>
      <c r="B1972" s="5" t="s">
        <v>228</v>
      </c>
      <c r="C1972" s="5" t="s">
        <v>538</v>
      </c>
      <c r="D1972" s="5">
        <v>44</v>
      </c>
      <c r="E1972" s="5">
        <v>45.16</v>
      </c>
      <c r="F1972" s="5">
        <v>42.35</v>
      </c>
      <c r="G1972" s="5">
        <v>43.19</v>
      </c>
      <c r="H1972" s="5">
        <v>2464461</v>
      </c>
      <c r="I1972" s="5">
        <v>107743037.06</v>
      </c>
      <c r="J1972" s="5">
        <v>3</v>
      </c>
    </row>
    <row r="1973" spans="1:10">
      <c r="A1973" s="6">
        <v>43843</v>
      </c>
      <c r="B1973" s="5" t="s">
        <v>229</v>
      </c>
      <c r="C1973" s="5" t="s">
        <v>539</v>
      </c>
      <c r="D1973" s="5">
        <v>19.48</v>
      </c>
      <c r="E1973" s="5">
        <v>19.94</v>
      </c>
      <c r="F1973" s="5">
        <v>19.31</v>
      </c>
      <c r="G1973" s="5">
        <v>19.89</v>
      </c>
      <c r="H1973" s="5">
        <v>4042496</v>
      </c>
      <c r="I1973" s="5">
        <v>79963458.72</v>
      </c>
      <c r="J1973" s="5">
        <v>3</v>
      </c>
    </row>
    <row r="1974" spans="1:10">
      <c r="A1974" s="6">
        <v>43844</v>
      </c>
      <c r="B1974" s="5" t="s">
        <v>229</v>
      </c>
      <c r="C1974" s="5" t="s">
        <v>539</v>
      </c>
      <c r="D1974" s="5">
        <v>20.08</v>
      </c>
      <c r="E1974" s="5">
        <v>20.08</v>
      </c>
      <c r="F1974" s="5">
        <v>19.52</v>
      </c>
      <c r="G1974" s="5">
        <v>19.7</v>
      </c>
      <c r="H1974" s="5">
        <v>3838360</v>
      </c>
      <c r="I1974" s="5">
        <v>75798430.04</v>
      </c>
      <c r="J1974" s="5">
        <v>3</v>
      </c>
    </row>
    <row r="1975" spans="1:10">
      <c r="A1975" s="6">
        <v>43845</v>
      </c>
      <c r="B1975" s="5" t="s">
        <v>229</v>
      </c>
      <c r="C1975" s="5" t="s">
        <v>539</v>
      </c>
      <c r="D1975" s="5">
        <v>20.05</v>
      </c>
      <c r="E1975" s="5">
        <v>20.59</v>
      </c>
      <c r="F1975" s="5">
        <v>19.51</v>
      </c>
      <c r="G1975" s="5">
        <v>19.9</v>
      </c>
      <c r="H1975" s="5">
        <v>6706448</v>
      </c>
      <c r="I1975" s="5">
        <v>134127855.16</v>
      </c>
      <c r="J1975" s="5">
        <v>3</v>
      </c>
    </row>
    <row r="1976" spans="1:10">
      <c r="A1976" s="6">
        <v>43846</v>
      </c>
      <c r="B1976" s="5" t="s">
        <v>229</v>
      </c>
      <c r="C1976" s="5" t="s">
        <v>539</v>
      </c>
      <c r="D1976" s="5">
        <v>19.53</v>
      </c>
      <c r="E1976" s="5">
        <v>20.28</v>
      </c>
      <c r="F1976" s="5">
        <v>19.41</v>
      </c>
      <c r="G1976" s="5">
        <v>19.47</v>
      </c>
      <c r="H1976" s="5">
        <v>5507696</v>
      </c>
      <c r="I1976" s="5">
        <v>109031752.6</v>
      </c>
      <c r="J1976" s="5">
        <v>3</v>
      </c>
    </row>
    <row r="1977" spans="1:10">
      <c r="A1977" s="6">
        <v>43847</v>
      </c>
      <c r="B1977" s="5" t="s">
        <v>229</v>
      </c>
      <c r="C1977" s="5" t="s">
        <v>539</v>
      </c>
      <c r="D1977" s="5">
        <v>19.34</v>
      </c>
      <c r="E1977" s="5">
        <v>19.87</v>
      </c>
      <c r="F1977" s="5">
        <v>19.21</v>
      </c>
      <c r="G1977" s="5">
        <v>19.3</v>
      </c>
      <c r="H1977" s="5">
        <v>3309464</v>
      </c>
      <c r="I1977" s="5">
        <v>64412554.76</v>
      </c>
      <c r="J1977" s="5">
        <v>3</v>
      </c>
    </row>
    <row r="1978" spans="1:10">
      <c r="A1978" s="6">
        <v>43850</v>
      </c>
      <c r="B1978" s="5" t="s">
        <v>229</v>
      </c>
      <c r="C1978" s="5" t="s">
        <v>539</v>
      </c>
      <c r="D1978" s="5">
        <v>19.31</v>
      </c>
      <c r="E1978" s="5">
        <v>19.93</v>
      </c>
      <c r="F1978" s="5">
        <v>18.91</v>
      </c>
      <c r="G1978" s="5">
        <v>19.81</v>
      </c>
      <c r="H1978" s="5">
        <v>4884816</v>
      </c>
      <c r="I1978" s="5">
        <v>95785789.2</v>
      </c>
      <c r="J1978" s="5">
        <v>3</v>
      </c>
    </row>
    <row r="1979" spans="1:10">
      <c r="A1979" s="6">
        <v>43851</v>
      </c>
      <c r="B1979" s="5" t="s">
        <v>229</v>
      </c>
      <c r="C1979" s="5" t="s">
        <v>539</v>
      </c>
      <c r="D1979" s="5">
        <v>20.14</v>
      </c>
      <c r="E1979" s="5">
        <v>20.17</v>
      </c>
      <c r="F1979" s="5">
        <v>19.45</v>
      </c>
      <c r="G1979" s="5">
        <v>19.59</v>
      </c>
      <c r="H1979" s="5">
        <v>4381294</v>
      </c>
      <c r="I1979" s="5">
        <v>86389965.44</v>
      </c>
      <c r="J1979" s="5">
        <v>3</v>
      </c>
    </row>
    <row r="1980" spans="1:10">
      <c r="A1980" s="6">
        <v>43852</v>
      </c>
      <c r="B1980" s="5" t="s">
        <v>229</v>
      </c>
      <c r="C1980" s="5" t="s">
        <v>539</v>
      </c>
      <c r="D1980" s="5">
        <v>19.5</v>
      </c>
      <c r="E1980" s="5">
        <v>19.85</v>
      </c>
      <c r="F1980" s="5">
        <v>19.1</v>
      </c>
      <c r="G1980" s="5">
        <v>19.61</v>
      </c>
      <c r="H1980" s="5">
        <v>4663144</v>
      </c>
      <c r="I1980" s="5">
        <v>90875772.5</v>
      </c>
      <c r="J1980" s="5">
        <v>3</v>
      </c>
    </row>
    <row r="1981" spans="1:10">
      <c r="A1981" s="6">
        <v>43853</v>
      </c>
      <c r="B1981" s="5" t="s">
        <v>229</v>
      </c>
      <c r="C1981" s="5" t="s">
        <v>539</v>
      </c>
      <c r="D1981" s="5">
        <v>19.48</v>
      </c>
      <c r="E1981" s="5">
        <v>20.26</v>
      </c>
      <c r="F1981" s="5">
        <v>18.92</v>
      </c>
      <c r="G1981" s="5">
        <v>19.17</v>
      </c>
      <c r="H1981" s="5">
        <v>6328472</v>
      </c>
      <c r="I1981" s="5">
        <v>124319999.04</v>
      </c>
      <c r="J1981" s="5">
        <v>3</v>
      </c>
    </row>
    <row r="1982" spans="1:10">
      <c r="A1982" s="6">
        <v>43843</v>
      </c>
      <c r="B1982" s="5" t="s">
        <v>230</v>
      </c>
      <c r="C1982" s="5" t="s">
        <v>540</v>
      </c>
      <c r="D1982" s="5">
        <v>16.93</v>
      </c>
      <c r="E1982" s="5">
        <v>17.26</v>
      </c>
      <c r="F1982" s="5">
        <v>16.84</v>
      </c>
      <c r="G1982" s="5">
        <v>17.23</v>
      </c>
      <c r="H1982" s="5">
        <v>2799500</v>
      </c>
      <c r="I1982" s="5">
        <v>47713940</v>
      </c>
      <c r="J1982" s="5">
        <v>3</v>
      </c>
    </row>
    <row r="1983" spans="1:10">
      <c r="A1983" s="6">
        <v>43844</v>
      </c>
      <c r="B1983" s="5" t="s">
        <v>230</v>
      </c>
      <c r="C1983" s="5" t="s">
        <v>540</v>
      </c>
      <c r="D1983" s="5">
        <v>17.28</v>
      </c>
      <c r="E1983" s="5">
        <v>17.31</v>
      </c>
      <c r="F1983" s="5">
        <v>17.06</v>
      </c>
      <c r="G1983" s="5">
        <v>17.09</v>
      </c>
      <c r="H1983" s="5">
        <v>2077649</v>
      </c>
      <c r="I1983" s="5">
        <v>35663949.43</v>
      </c>
      <c r="J1983" s="5">
        <v>3</v>
      </c>
    </row>
    <row r="1984" spans="1:10">
      <c r="A1984" s="6">
        <v>43845</v>
      </c>
      <c r="B1984" s="5" t="s">
        <v>230</v>
      </c>
      <c r="C1984" s="5" t="s">
        <v>540</v>
      </c>
      <c r="D1984" s="5">
        <v>17.11</v>
      </c>
      <c r="E1984" s="5">
        <v>17.23</v>
      </c>
      <c r="F1984" s="5">
        <v>16.9</v>
      </c>
      <c r="G1984" s="5">
        <v>17.14</v>
      </c>
      <c r="H1984" s="5">
        <v>1714300</v>
      </c>
      <c r="I1984" s="5">
        <v>29257310.8</v>
      </c>
      <c r="J1984" s="5">
        <v>3</v>
      </c>
    </row>
    <row r="1985" spans="1:10">
      <c r="A1985" s="6">
        <v>43846</v>
      </c>
      <c r="B1985" s="5" t="s">
        <v>230</v>
      </c>
      <c r="C1985" s="5" t="s">
        <v>540</v>
      </c>
      <c r="D1985" s="5">
        <v>17.22</v>
      </c>
      <c r="E1985" s="5">
        <v>17.48</v>
      </c>
      <c r="F1985" s="5">
        <v>16.97</v>
      </c>
      <c r="G1985" s="5">
        <v>16.99</v>
      </c>
      <c r="H1985" s="5">
        <v>2256500</v>
      </c>
      <c r="I1985" s="5">
        <v>38869951.02</v>
      </c>
      <c r="J1985" s="5">
        <v>3</v>
      </c>
    </row>
    <row r="1986" spans="1:10">
      <c r="A1986" s="6">
        <v>43847</v>
      </c>
      <c r="B1986" s="5" t="s">
        <v>230</v>
      </c>
      <c r="C1986" s="5" t="s">
        <v>540</v>
      </c>
      <c r="D1986" s="5">
        <v>16.99</v>
      </c>
      <c r="E1986" s="5">
        <v>17.36</v>
      </c>
      <c r="F1986" s="5">
        <v>16.96</v>
      </c>
      <c r="G1986" s="5">
        <v>16.98</v>
      </c>
      <c r="H1986" s="5">
        <v>2094582</v>
      </c>
      <c r="I1986" s="5">
        <v>35895815.56</v>
      </c>
      <c r="J1986" s="5">
        <v>3</v>
      </c>
    </row>
    <row r="1987" spans="1:10">
      <c r="A1987" s="6">
        <v>43850</v>
      </c>
      <c r="B1987" s="5" t="s">
        <v>230</v>
      </c>
      <c r="C1987" s="5" t="s">
        <v>540</v>
      </c>
      <c r="D1987" s="5">
        <v>16.84</v>
      </c>
      <c r="E1987" s="5">
        <v>17.18</v>
      </c>
      <c r="F1987" s="5">
        <v>16.59</v>
      </c>
      <c r="G1987" s="5">
        <v>17.14</v>
      </c>
      <c r="H1987" s="5">
        <v>2194071</v>
      </c>
      <c r="I1987" s="5">
        <v>37033676.18</v>
      </c>
      <c r="J1987" s="5">
        <v>3</v>
      </c>
    </row>
    <row r="1988" spans="1:10">
      <c r="A1988" s="6">
        <v>43851</v>
      </c>
      <c r="B1988" s="5" t="s">
        <v>230</v>
      </c>
      <c r="C1988" s="5" t="s">
        <v>540</v>
      </c>
      <c r="D1988" s="5">
        <v>17</v>
      </c>
      <c r="E1988" s="5">
        <v>17.13</v>
      </c>
      <c r="F1988" s="5">
        <v>16.53</v>
      </c>
      <c r="G1988" s="5">
        <v>16.58</v>
      </c>
      <c r="H1988" s="5">
        <v>2138684</v>
      </c>
      <c r="I1988" s="5">
        <v>35765415.34</v>
      </c>
      <c r="J1988" s="5">
        <v>3</v>
      </c>
    </row>
    <row r="1989" spans="1:10">
      <c r="A1989" s="6">
        <v>43852</v>
      </c>
      <c r="B1989" s="5" t="s">
        <v>230</v>
      </c>
      <c r="C1989" s="5" t="s">
        <v>540</v>
      </c>
      <c r="D1989" s="5">
        <v>16.64</v>
      </c>
      <c r="E1989" s="5">
        <v>16.86</v>
      </c>
      <c r="F1989" s="5">
        <v>16.03</v>
      </c>
      <c r="G1989" s="5">
        <v>16.77</v>
      </c>
      <c r="H1989" s="5">
        <v>1893830</v>
      </c>
      <c r="I1989" s="5">
        <v>31349759.8</v>
      </c>
      <c r="J1989" s="5">
        <v>3</v>
      </c>
    </row>
    <row r="1990" spans="1:10">
      <c r="A1990" s="6">
        <v>43853</v>
      </c>
      <c r="B1990" s="5" t="s">
        <v>230</v>
      </c>
      <c r="C1990" s="5" t="s">
        <v>540</v>
      </c>
      <c r="D1990" s="5">
        <v>16.55</v>
      </c>
      <c r="E1990" s="5">
        <v>17.08</v>
      </c>
      <c r="F1990" s="5">
        <v>16.05</v>
      </c>
      <c r="G1990" s="5">
        <v>16.17</v>
      </c>
      <c r="H1990" s="5">
        <v>2133512</v>
      </c>
      <c r="I1990" s="5">
        <v>35217821.9</v>
      </c>
      <c r="J1990" s="5">
        <v>3</v>
      </c>
    </row>
    <row r="1991" spans="1:10">
      <c r="A1991" s="6">
        <v>43843</v>
      </c>
      <c r="B1991" s="5" t="s">
        <v>231</v>
      </c>
      <c r="C1991" s="5" t="s">
        <v>541</v>
      </c>
      <c r="D1991" s="5">
        <v>31.52</v>
      </c>
      <c r="E1991" s="5">
        <v>32.07</v>
      </c>
      <c r="F1991" s="5">
        <v>30.3</v>
      </c>
      <c r="G1991" s="5">
        <v>32.07</v>
      </c>
      <c r="H1991" s="5">
        <v>4285686</v>
      </c>
      <c r="I1991" s="5">
        <v>134531394.14</v>
      </c>
      <c r="J1991" s="5">
        <v>3</v>
      </c>
    </row>
    <row r="1992" spans="1:10">
      <c r="A1992" s="6">
        <v>43844</v>
      </c>
      <c r="B1992" s="5" t="s">
        <v>231</v>
      </c>
      <c r="C1992" s="5" t="s">
        <v>541</v>
      </c>
      <c r="D1992" s="5">
        <v>32.1</v>
      </c>
      <c r="E1992" s="5">
        <v>33.35</v>
      </c>
      <c r="F1992" s="5">
        <v>32.1</v>
      </c>
      <c r="G1992" s="5">
        <v>32.5</v>
      </c>
      <c r="H1992" s="5">
        <v>5323197</v>
      </c>
      <c r="I1992" s="5">
        <v>173759866.59</v>
      </c>
      <c r="J1992" s="5">
        <v>3</v>
      </c>
    </row>
    <row r="1993" spans="1:10">
      <c r="A1993" s="6">
        <v>43845</v>
      </c>
      <c r="B1993" s="5" t="s">
        <v>231</v>
      </c>
      <c r="C1993" s="5" t="s">
        <v>541</v>
      </c>
      <c r="D1993" s="5">
        <v>32.5</v>
      </c>
      <c r="E1993" s="5">
        <v>32.85</v>
      </c>
      <c r="F1993" s="5">
        <v>30.06</v>
      </c>
      <c r="G1993" s="5">
        <v>31.36</v>
      </c>
      <c r="H1993" s="5">
        <v>5995588</v>
      </c>
      <c r="I1993" s="5">
        <v>187312394.1</v>
      </c>
      <c r="J1993" s="5">
        <v>3</v>
      </c>
    </row>
    <row r="1994" spans="1:10">
      <c r="A1994" s="6">
        <v>43846</v>
      </c>
      <c r="B1994" s="5" t="s">
        <v>231</v>
      </c>
      <c r="C1994" s="5" t="s">
        <v>541</v>
      </c>
      <c r="D1994" s="5">
        <v>31.05</v>
      </c>
      <c r="E1994" s="5">
        <v>32.29</v>
      </c>
      <c r="F1994" s="5">
        <v>30.52</v>
      </c>
      <c r="G1994" s="5">
        <v>32.27</v>
      </c>
      <c r="H1994" s="5">
        <v>4875540</v>
      </c>
      <c r="I1994" s="5">
        <v>154209626.6</v>
      </c>
      <c r="J1994" s="5">
        <v>3</v>
      </c>
    </row>
    <row r="1995" spans="1:10">
      <c r="A1995" s="6">
        <v>43847</v>
      </c>
      <c r="B1995" s="5" t="s">
        <v>231</v>
      </c>
      <c r="C1995" s="5" t="s">
        <v>541</v>
      </c>
      <c r="D1995" s="5">
        <v>32.3</v>
      </c>
      <c r="E1995" s="5">
        <v>32.6</v>
      </c>
      <c r="F1995" s="5">
        <v>31.05</v>
      </c>
      <c r="G1995" s="5">
        <v>31.16</v>
      </c>
      <c r="H1995" s="5">
        <v>3330699</v>
      </c>
      <c r="I1995" s="5">
        <v>105537303.28</v>
      </c>
      <c r="J1995" s="5">
        <v>3</v>
      </c>
    </row>
    <row r="1996" spans="1:10">
      <c r="A1996" s="6">
        <v>43850</v>
      </c>
      <c r="B1996" s="5" t="s">
        <v>231</v>
      </c>
      <c r="C1996" s="5" t="s">
        <v>541</v>
      </c>
      <c r="D1996" s="5">
        <v>30.8</v>
      </c>
      <c r="E1996" s="5">
        <v>31.66</v>
      </c>
      <c r="F1996" s="5">
        <v>30.61</v>
      </c>
      <c r="G1996" s="5">
        <v>31.58</v>
      </c>
      <c r="H1996" s="5">
        <v>2559410</v>
      </c>
      <c r="I1996" s="5">
        <v>80321881.1</v>
      </c>
      <c r="J1996" s="5">
        <v>3</v>
      </c>
    </row>
    <row r="1997" spans="1:10">
      <c r="A1997" s="6">
        <v>43851</v>
      </c>
      <c r="B1997" s="5" t="s">
        <v>231</v>
      </c>
      <c r="C1997" s="5" t="s">
        <v>541</v>
      </c>
      <c r="D1997" s="5">
        <v>31.61</v>
      </c>
      <c r="E1997" s="5">
        <v>31.61</v>
      </c>
      <c r="F1997" s="5">
        <v>30.9</v>
      </c>
      <c r="G1997" s="5">
        <v>31.44</v>
      </c>
      <c r="H1997" s="5">
        <v>2280905</v>
      </c>
      <c r="I1997" s="5">
        <v>71229196.55</v>
      </c>
      <c r="J1997" s="5">
        <v>3</v>
      </c>
    </row>
    <row r="1998" spans="1:10">
      <c r="A1998" s="6">
        <v>43852</v>
      </c>
      <c r="B1998" s="5" t="s">
        <v>231</v>
      </c>
      <c r="C1998" s="5" t="s">
        <v>541</v>
      </c>
      <c r="D1998" s="5">
        <v>31.2</v>
      </c>
      <c r="E1998" s="5">
        <v>31.97</v>
      </c>
      <c r="F1998" s="5">
        <v>30.41</v>
      </c>
      <c r="G1998" s="5">
        <v>31.65</v>
      </c>
      <c r="H1998" s="5">
        <v>3774367</v>
      </c>
      <c r="I1998" s="5">
        <v>117929383.03</v>
      </c>
      <c r="J1998" s="5">
        <v>3</v>
      </c>
    </row>
    <row r="1999" spans="1:10">
      <c r="A1999" s="6">
        <v>43853</v>
      </c>
      <c r="B1999" s="5" t="s">
        <v>231</v>
      </c>
      <c r="C1999" s="5" t="s">
        <v>541</v>
      </c>
      <c r="D1999" s="5">
        <v>31.2</v>
      </c>
      <c r="E1999" s="5">
        <v>32.29</v>
      </c>
      <c r="F1999" s="5">
        <v>30.3</v>
      </c>
      <c r="G1999" s="5">
        <v>30.53</v>
      </c>
      <c r="H1999" s="5">
        <v>4457927</v>
      </c>
      <c r="I1999" s="5">
        <v>140410218.19</v>
      </c>
      <c r="J1999" s="5">
        <v>3</v>
      </c>
    </row>
    <row r="2000" spans="1:10">
      <c r="A2000" s="6">
        <v>43843</v>
      </c>
      <c r="B2000" s="5" t="s">
        <v>232</v>
      </c>
      <c r="C2000" s="5" t="s">
        <v>542</v>
      </c>
      <c r="D2000" s="5">
        <v>13.9</v>
      </c>
      <c r="E2000" s="5">
        <v>14.56</v>
      </c>
      <c r="F2000" s="5">
        <v>13.86</v>
      </c>
      <c r="G2000" s="5">
        <v>14.49</v>
      </c>
      <c r="H2000" s="5">
        <v>10058052</v>
      </c>
      <c r="I2000" s="5">
        <v>144050028.16</v>
      </c>
      <c r="J2000" s="5">
        <v>3</v>
      </c>
    </row>
    <row r="2001" spans="1:10">
      <c r="A2001" s="6">
        <v>43844</v>
      </c>
      <c r="B2001" s="5" t="s">
        <v>232</v>
      </c>
      <c r="C2001" s="5" t="s">
        <v>542</v>
      </c>
      <c r="D2001" s="5">
        <v>14.45</v>
      </c>
      <c r="E2001" s="5">
        <v>14.45</v>
      </c>
      <c r="F2001" s="5">
        <v>14.16</v>
      </c>
      <c r="G2001" s="5">
        <v>14.19</v>
      </c>
      <c r="H2001" s="5">
        <v>6615896</v>
      </c>
      <c r="I2001" s="5">
        <v>94311515.91</v>
      </c>
      <c r="J2001" s="5">
        <v>3</v>
      </c>
    </row>
    <row r="2002" spans="1:10">
      <c r="A2002" s="6">
        <v>43845</v>
      </c>
      <c r="B2002" s="5" t="s">
        <v>232</v>
      </c>
      <c r="C2002" s="5" t="s">
        <v>542</v>
      </c>
      <c r="D2002" s="5">
        <v>14.12</v>
      </c>
      <c r="E2002" s="5">
        <v>14.85</v>
      </c>
      <c r="F2002" s="5">
        <v>13.91</v>
      </c>
      <c r="G2002" s="5">
        <v>14.61</v>
      </c>
      <c r="H2002" s="5">
        <v>10319858</v>
      </c>
      <c r="I2002" s="5">
        <v>148131313.08</v>
      </c>
      <c r="J2002" s="5">
        <v>3</v>
      </c>
    </row>
    <row r="2003" spans="1:10">
      <c r="A2003" s="6">
        <v>43846</v>
      </c>
      <c r="B2003" s="5" t="s">
        <v>232</v>
      </c>
      <c r="C2003" s="5" t="s">
        <v>542</v>
      </c>
      <c r="D2003" s="5">
        <v>14.59</v>
      </c>
      <c r="E2003" s="5">
        <v>14.7</v>
      </c>
      <c r="F2003" s="5">
        <v>14.31</v>
      </c>
      <c r="G2003" s="5">
        <v>14.46</v>
      </c>
      <c r="H2003" s="5">
        <v>7581523</v>
      </c>
      <c r="I2003" s="5">
        <v>109653667.56</v>
      </c>
      <c r="J2003" s="5">
        <v>3</v>
      </c>
    </row>
    <row r="2004" spans="1:10">
      <c r="A2004" s="6">
        <v>43847</v>
      </c>
      <c r="B2004" s="5" t="s">
        <v>232</v>
      </c>
      <c r="C2004" s="5" t="s">
        <v>542</v>
      </c>
      <c r="D2004" s="5">
        <v>14.5</v>
      </c>
      <c r="E2004" s="5">
        <v>14.82</v>
      </c>
      <c r="F2004" s="5">
        <v>14.42</v>
      </c>
      <c r="G2004" s="5">
        <v>14.81</v>
      </c>
      <c r="H2004" s="5">
        <v>9738518</v>
      </c>
      <c r="I2004" s="5">
        <v>142751616.19</v>
      </c>
      <c r="J2004" s="5">
        <v>3</v>
      </c>
    </row>
    <row r="2005" spans="1:10">
      <c r="A2005" s="6">
        <v>43850</v>
      </c>
      <c r="B2005" s="5" t="s">
        <v>232</v>
      </c>
      <c r="C2005" s="5" t="s">
        <v>542</v>
      </c>
      <c r="D2005" s="5">
        <v>15.26</v>
      </c>
      <c r="E2005" s="5">
        <v>15.48</v>
      </c>
      <c r="F2005" s="5">
        <v>14.7</v>
      </c>
      <c r="G2005" s="5">
        <v>14.96</v>
      </c>
      <c r="H2005" s="5">
        <v>10798318</v>
      </c>
      <c r="I2005" s="5">
        <v>161521053.21</v>
      </c>
      <c r="J2005" s="5">
        <v>3</v>
      </c>
    </row>
    <row r="2006" spans="1:10">
      <c r="A2006" s="6">
        <v>43851</v>
      </c>
      <c r="B2006" s="5" t="s">
        <v>232</v>
      </c>
      <c r="C2006" s="5" t="s">
        <v>542</v>
      </c>
      <c r="D2006" s="5">
        <v>14.93</v>
      </c>
      <c r="E2006" s="5">
        <v>14.93</v>
      </c>
      <c r="F2006" s="5">
        <v>14.38</v>
      </c>
      <c r="G2006" s="5">
        <v>14.44</v>
      </c>
      <c r="H2006" s="5">
        <v>7418241</v>
      </c>
      <c r="I2006" s="5">
        <v>108447988.37</v>
      </c>
      <c r="J2006" s="5">
        <v>3</v>
      </c>
    </row>
    <row r="2007" spans="1:10">
      <c r="A2007" s="6">
        <v>43852</v>
      </c>
      <c r="B2007" s="5" t="s">
        <v>232</v>
      </c>
      <c r="C2007" s="5" t="s">
        <v>542</v>
      </c>
      <c r="D2007" s="5">
        <v>14.35</v>
      </c>
      <c r="E2007" s="5">
        <v>15.28</v>
      </c>
      <c r="F2007" s="5">
        <v>14.15</v>
      </c>
      <c r="G2007" s="5">
        <v>15.23</v>
      </c>
      <c r="H2007" s="5">
        <v>11205161</v>
      </c>
      <c r="I2007" s="5">
        <v>167279956.59</v>
      </c>
      <c r="J2007" s="5">
        <v>3</v>
      </c>
    </row>
    <row r="2008" spans="1:10">
      <c r="A2008" s="6">
        <v>43853</v>
      </c>
      <c r="B2008" s="5" t="s">
        <v>232</v>
      </c>
      <c r="C2008" s="5" t="s">
        <v>542</v>
      </c>
      <c r="D2008" s="5">
        <v>14.32</v>
      </c>
      <c r="E2008" s="5">
        <v>14.69</v>
      </c>
      <c r="F2008" s="5">
        <v>13.72</v>
      </c>
      <c r="G2008" s="5">
        <v>14</v>
      </c>
      <c r="H2008" s="5">
        <v>11046820</v>
      </c>
      <c r="I2008" s="5">
        <v>158207976.49</v>
      </c>
      <c r="J2008" s="5">
        <v>3</v>
      </c>
    </row>
    <row r="2009" spans="1:10">
      <c r="A2009" s="6">
        <v>43843</v>
      </c>
      <c r="B2009" s="5" t="s">
        <v>233</v>
      </c>
      <c r="C2009" s="5" t="s">
        <v>543</v>
      </c>
      <c r="D2009" s="5">
        <v>105.68</v>
      </c>
      <c r="E2009" s="5">
        <v>115</v>
      </c>
      <c r="F2009" s="5">
        <v>105.04</v>
      </c>
      <c r="G2009" s="5">
        <v>112.9</v>
      </c>
      <c r="H2009" s="5">
        <v>2511451</v>
      </c>
      <c r="I2009" s="5">
        <v>278434023.35</v>
      </c>
      <c r="J2009" s="5">
        <v>3</v>
      </c>
    </row>
    <row r="2010" spans="1:10">
      <c r="A2010" s="6">
        <v>43844</v>
      </c>
      <c r="B2010" s="5" t="s">
        <v>233</v>
      </c>
      <c r="C2010" s="5" t="s">
        <v>543</v>
      </c>
      <c r="D2010" s="5">
        <v>114</v>
      </c>
      <c r="E2010" s="5">
        <v>116.66</v>
      </c>
      <c r="F2010" s="5">
        <v>111</v>
      </c>
      <c r="G2010" s="5">
        <v>113.14</v>
      </c>
      <c r="H2010" s="5">
        <v>2079831</v>
      </c>
      <c r="I2010" s="5">
        <v>236447966.85</v>
      </c>
      <c r="J2010" s="5">
        <v>3</v>
      </c>
    </row>
    <row r="2011" spans="1:10">
      <c r="A2011" s="6">
        <v>43845</v>
      </c>
      <c r="B2011" s="5" t="s">
        <v>233</v>
      </c>
      <c r="C2011" s="5" t="s">
        <v>543</v>
      </c>
      <c r="D2011" s="5">
        <v>113.02</v>
      </c>
      <c r="E2011" s="5">
        <v>114.8</v>
      </c>
      <c r="F2011" s="5">
        <v>108.4</v>
      </c>
      <c r="G2011" s="5">
        <v>113.12</v>
      </c>
      <c r="H2011" s="5">
        <v>1656416</v>
      </c>
      <c r="I2011" s="5">
        <v>184895438.98</v>
      </c>
      <c r="J2011" s="5">
        <v>3</v>
      </c>
    </row>
    <row r="2012" spans="1:10">
      <c r="A2012" s="6">
        <v>43846</v>
      </c>
      <c r="B2012" s="5" t="s">
        <v>233</v>
      </c>
      <c r="C2012" s="5" t="s">
        <v>543</v>
      </c>
      <c r="D2012" s="5">
        <v>113.13</v>
      </c>
      <c r="E2012" s="5">
        <v>124</v>
      </c>
      <c r="F2012" s="5">
        <v>112.35</v>
      </c>
      <c r="G2012" s="5">
        <v>123.98</v>
      </c>
      <c r="H2012" s="5">
        <v>2966243</v>
      </c>
      <c r="I2012" s="5">
        <v>350532110.95</v>
      </c>
      <c r="J2012" s="5">
        <v>3</v>
      </c>
    </row>
    <row r="2013" spans="1:10">
      <c r="A2013" s="6">
        <v>43847</v>
      </c>
      <c r="B2013" s="5" t="s">
        <v>233</v>
      </c>
      <c r="C2013" s="5" t="s">
        <v>543</v>
      </c>
      <c r="D2013" s="5">
        <v>123.14</v>
      </c>
      <c r="E2013" s="5">
        <v>123.14</v>
      </c>
      <c r="F2013" s="5">
        <v>114</v>
      </c>
      <c r="G2013" s="5">
        <v>116.7</v>
      </c>
      <c r="H2013" s="5">
        <v>3300969</v>
      </c>
      <c r="I2013" s="5">
        <v>388021497.98</v>
      </c>
      <c r="J2013" s="5">
        <v>3</v>
      </c>
    </row>
    <row r="2014" spans="1:10">
      <c r="A2014" s="6">
        <v>43850</v>
      </c>
      <c r="B2014" s="5" t="s">
        <v>233</v>
      </c>
      <c r="C2014" s="5" t="s">
        <v>543</v>
      </c>
      <c r="D2014" s="5">
        <v>115.03</v>
      </c>
      <c r="E2014" s="5">
        <v>118.29</v>
      </c>
      <c r="F2014" s="5">
        <v>111.5</v>
      </c>
      <c r="G2014" s="5">
        <v>114.35</v>
      </c>
      <c r="H2014" s="5">
        <v>1727944</v>
      </c>
      <c r="I2014" s="5">
        <v>198069272.28</v>
      </c>
      <c r="J2014" s="5">
        <v>3</v>
      </c>
    </row>
    <row r="2015" spans="1:10">
      <c r="A2015" s="6">
        <v>43851</v>
      </c>
      <c r="B2015" s="5" t="s">
        <v>233</v>
      </c>
      <c r="C2015" s="5" t="s">
        <v>543</v>
      </c>
      <c r="D2015" s="5">
        <v>115.32</v>
      </c>
      <c r="E2015" s="5">
        <v>116.91</v>
      </c>
      <c r="F2015" s="5">
        <v>112.9</v>
      </c>
      <c r="G2015" s="5">
        <v>115.35</v>
      </c>
      <c r="H2015" s="5">
        <v>1203934</v>
      </c>
      <c r="I2015" s="5">
        <v>138477437.02</v>
      </c>
      <c r="J2015" s="5">
        <v>3</v>
      </c>
    </row>
    <row r="2016" spans="1:10">
      <c r="A2016" s="6">
        <v>43852</v>
      </c>
      <c r="B2016" s="5" t="s">
        <v>233</v>
      </c>
      <c r="C2016" s="5" t="s">
        <v>543</v>
      </c>
      <c r="D2016" s="5">
        <v>113.97</v>
      </c>
      <c r="E2016" s="5">
        <v>118.8</v>
      </c>
      <c r="F2016" s="5">
        <v>110.41</v>
      </c>
      <c r="G2016" s="5">
        <v>117.86</v>
      </c>
      <c r="H2016" s="5">
        <v>1464812</v>
      </c>
      <c r="I2016" s="5">
        <v>169102987.15</v>
      </c>
      <c r="J2016" s="5">
        <v>3</v>
      </c>
    </row>
    <row r="2017" spans="1:10">
      <c r="A2017" s="6">
        <v>43853</v>
      </c>
      <c r="B2017" s="5" t="s">
        <v>233</v>
      </c>
      <c r="C2017" s="5" t="s">
        <v>543</v>
      </c>
      <c r="D2017" s="5">
        <v>118.99</v>
      </c>
      <c r="E2017" s="5">
        <v>118.99</v>
      </c>
      <c r="F2017" s="5">
        <v>107.71</v>
      </c>
      <c r="G2017" s="5">
        <v>109.6</v>
      </c>
      <c r="H2017" s="5">
        <v>2460612</v>
      </c>
      <c r="I2017" s="5">
        <v>275757750.29</v>
      </c>
      <c r="J2017" s="5">
        <v>3</v>
      </c>
    </row>
    <row r="2018" spans="1:10">
      <c r="A2018" s="6">
        <v>43843</v>
      </c>
      <c r="B2018" s="5" t="s">
        <v>234</v>
      </c>
      <c r="C2018" s="5" t="s">
        <v>544</v>
      </c>
      <c r="D2018" s="5">
        <v>29.28</v>
      </c>
      <c r="E2018" s="5">
        <v>29.44</v>
      </c>
      <c r="F2018" s="5">
        <v>28.92</v>
      </c>
      <c r="G2018" s="5">
        <v>29.43</v>
      </c>
      <c r="H2018" s="5">
        <v>1191600</v>
      </c>
      <c r="I2018" s="5">
        <v>34883917</v>
      </c>
      <c r="J2018" s="5">
        <v>3</v>
      </c>
    </row>
    <row r="2019" spans="1:10">
      <c r="A2019" s="6">
        <v>43844</v>
      </c>
      <c r="B2019" s="5" t="s">
        <v>234</v>
      </c>
      <c r="C2019" s="5" t="s">
        <v>544</v>
      </c>
      <c r="D2019" s="5">
        <v>29.65</v>
      </c>
      <c r="E2019" s="5">
        <v>30.49</v>
      </c>
      <c r="F2019" s="5">
        <v>29.21</v>
      </c>
      <c r="G2019" s="5">
        <v>30</v>
      </c>
      <c r="H2019" s="5">
        <v>2824683</v>
      </c>
      <c r="I2019" s="5">
        <v>84319304.39</v>
      </c>
      <c r="J2019" s="5">
        <v>3</v>
      </c>
    </row>
    <row r="2020" spans="1:10">
      <c r="A2020" s="6">
        <v>43845</v>
      </c>
      <c r="B2020" s="5" t="s">
        <v>234</v>
      </c>
      <c r="C2020" s="5" t="s">
        <v>544</v>
      </c>
      <c r="D2020" s="5">
        <v>30.24</v>
      </c>
      <c r="E2020" s="5">
        <v>30.24</v>
      </c>
      <c r="F2020" s="5">
        <v>28.9</v>
      </c>
      <c r="G2020" s="5">
        <v>29.36</v>
      </c>
      <c r="H2020" s="5">
        <v>2469555</v>
      </c>
      <c r="I2020" s="5">
        <v>72607321.35</v>
      </c>
      <c r="J2020" s="5">
        <v>3</v>
      </c>
    </row>
    <row r="2021" spans="1:10">
      <c r="A2021" s="6">
        <v>43846</v>
      </c>
      <c r="B2021" s="5" t="s">
        <v>234</v>
      </c>
      <c r="C2021" s="5" t="s">
        <v>544</v>
      </c>
      <c r="D2021" s="5">
        <v>29.13</v>
      </c>
      <c r="E2021" s="5">
        <v>29.29</v>
      </c>
      <c r="F2021" s="5">
        <v>28.61</v>
      </c>
      <c r="G2021" s="5">
        <v>28.86</v>
      </c>
      <c r="H2021" s="5">
        <v>1653600</v>
      </c>
      <c r="I2021" s="5">
        <v>47852132.24</v>
      </c>
      <c r="J2021" s="5">
        <v>3</v>
      </c>
    </row>
    <row r="2022" spans="1:10">
      <c r="A2022" s="6">
        <v>43847</v>
      </c>
      <c r="B2022" s="5" t="s">
        <v>234</v>
      </c>
      <c r="C2022" s="5" t="s">
        <v>544</v>
      </c>
      <c r="D2022" s="5">
        <v>28.8</v>
      </c>
      <c r="E2022" s="5">
        <v>29.16</v>
      </c>
      <c r="F2022" s="5">
        <v>28.65</v>
      </c>
      <c r="G2022" s="5">
        <v>28.8</v>
      </c>
      <c r="H2022" s="5">
        <v>1151308</v>
      </c>
      <c r="I2022" s="5">
        <v>33254936.4</v>
      </c>
      <c r="J2022" s="5">
        <v>3</v>
      </c>
    </row>
    <row r="2023" spans="1:10">
      <c r="A2023" s="6">
        <v>43850</v>
      </c>
      <c r="B2023" s="5" t="s">
        <v>234</v>
      </c>
      <c r="C2023" s="5" t="s">
        <v>544</v>
      </c>
      <c r="D2023" s="5">
        <v>28.7</v>
      </c>
      <c r="E2023" s="5">
        <v>28.98</v>
      </c>
      <c r="F2023" s="5">
        <v>28.33</v>
      </c>
      <c r="G2023" s="5">
        <v>28.88</v>
      </c>
      <c r="H2023" s="5">
        <v>1501360</v>
      </c>
      <c r="I2023" s="5">
        <v>43004780.39</v>
      </c>
      <c r="J2023" s="5">
        <v>3</v>
      </c>
    </row>
    <row r="2024" spans="1:10">
      <c r="A2024" s="6">
        <v>43851</v>
      </c>
      <c r="B2024" s="5" t="s">
        <v>234</v>
      </c>
      <c r="C2024" s="5" t="s">
        <v>544</v>
      </c>
      <c r="D2024" s="5">
        <v>28.73</v>
      </c>
      <c r="E2024" s="5">
        <v>29.12</v>
      </c>
      <c r="F2024" s="5">
        <v>28.51</v>
      </c>
      <c r="G2024" s="5">
        <v>28.54</v>
      </c>
      <c r="H2024" s="5">
        <v>937961</v>
      </c>
      <c r="I2024" s="5">
        <v>26967131.43</v>
      </c>
      <c r="J2024" s="5">
        <v>3</v>
      </c>
    </row>
    <row r="2025" spans="1:10">
      <c r="A2025" s="6">
        <v>43852</v>
      </c>
      <c r="B2025" s="5" t="s">
        <v>234</v>
      </c>
      <c r="C2025" s="5" t="s">
        <v>544</v>
      </c>
      <c r="D2025" s="5">
        <v>28.51</v>
      </c>
      <c r="E2025" s="5">
        <v>28.93</v>
      </c>
      <c r="F2025" s="5">
        <v>27.83</v>
      </c>
      <c r="G2025" s="5">
        <v>28.83</v>
      </c>
      <c r="H2025" s="5">
        <v>1183048</v>
      </c>
      <c r="I2025" s="5">
        <v>33631125.01</v>
      </c>
      <c r="J2025" s="5">
        <v>3</v>
      </c>
    </row>
    <row r="2026" spans="1:10">
      <c r="A2026" s="6">
        <v>43853</v>
      </c>
      <c r="B2026" s="5" t="s">
        <v>234</v>
      </c>
      <c r="C2026" s="5" t="s">
        <v>544</v>
      </c>
      <c r="D2026" s="5">
        <v>28.01</v>
      </c>
      <c r="E2026" s="5">
        <v>28.03</v>
      </c>
      <c r="F2026" s="5">
        <v>25.95</v>
      </c>
      <c r="G2026" s="5">
        <v>26.1</v>
      </c>
      <c r="H2026" s="5">
        <v>3220736</v>
      </c>
      <c r="I2026" s="5">
        <v>86281424.06</v>
      </c>
      <c r="J2026" s="5">
        <v>3</v>
      </c>
    </row>
    <row r="2027" spans="1:10">
      <c r="A2027" s="6">
        <v>43843</v>
      </c>
      <c r="B2027" s="5" t="s">
        <v>235</v>
      </c>
      <c r="C2027" s="5" t="s">
        <v>545</v>
      </c>
      <c r="D2027" s="5">
        <v>15.36</v>
      </c>
      <c r="E2027" s="5">
        <v>15.6</v>
      </c>
      <c r="F2027" s="5">
        <v>15.24</v>
      </c>
      <c r="G2027" s="5">
        <v>15.5</v>
      </c>
      <c r="H2027" s="5">
        <v>1563988</v>
      </c>
      <c r="I2027" s="5">
        <v>24154533</v>
      </c>
      <c r="J2027" s="5">
        <v>3</v>
      </c>
    </row>
    <row r="2028" spans="1:10">
      <c r="A2028" s="6">
        <v>43844</v>
      </c>
      <c r="B2028" s="5" t="s">
        <v>235</v>
      </c>
      <c r="C2028" s="5" t="s">
        <v>545</v>
      </c>
      <c r="D2028" s="5">
        <v>15.57</v>
      </c>
      <c r="E2028" s="5">
        <v>15.6</v>
      </c>
      <c r="F2028" s="5">
        <v>15.26</v>
      </c>
      <c r="G2028" s="5">
        <v>15.28</v>
      </c>
      <c r="H2028" s="5">
        <v>2182714</v>
      </c>
      <c r="I2028" s="5">
        <v>33570726.34</v>
      </c>
      <c r="J2028" s="5">
        <v>3</v>
      </c>
    </row>
    <row r="2029" spans="1:10">
      <c r="A2029" s="6">
        <v>43845</v>
      </c>
      <c r="B2029" s="5" t="s">
        <v>235</v>
      </c>
      <c r="C2029" s="5" t="s">
        <v>545</v>
      </c>
      <c r="D2029" s="5">
        <v>15.22</v>
      </c>
      <c r="E2029" s="5">
        <v>15.36</v>
      </c>
      <c r="F2029" s="5">
        <v>15.2</v>
      </c>
      <c r="G2029" s="5">
        <v>15.31</v>
      </c>
      <c r="H2029" s="5">
        <v>934848</v>
      </c>
      <c r="I2029" s="5">
        <v>14274405.28</v>
      </c>
      <c r="J2029" s="5">
        <v>3</v>
      </c>
    </row>
    <row r="2030" spans="1:10">
      <c r="A2030" s="6">
        <v>43846</v>
      </c>
      <c r="B2030" s="5" t="s">
        <v>235</v>
      </c>
      <c r="C2030" s="5" t="s">
        <v>545</v>
      </c>
      <c r="D2030" s="5">
        <v>15.32</v>
      </c>
      <c r="E2030" s="5">
        <v>15.35</v>
      </c>
      <c r="F2030" s="5">
        <v>15.11</v>
      </c>
      <c r="G2030" s="5">
        <v>15.12</v>
      </c>
      <c r="H2030" s="5">
        <v>1044440</v>
      </c>
      <c r="I2030" s="5">
        <v>15911733.4</v>
      </c>
      <c r="J2030" s="5">
        <v>3</v>
      </c>
    </row>
    <row r="2031" spans="1:10">
      <c r="A2031" s="6">
        <v>43847</v>
      </c>
      <c r="B2031" s="5" t="s">
        <v>235</v>
      </c>
      <c r="C2031" s="5" t="s">
        <v>545</v>
      </c>
      <c r="D2031" s="5">
        <v>15.5</v>
      </c>
      <c r="E2031" s="5">
        <v>15.8</v>
      </c>
      <c r="F2031" s="5">
        <v>15.35</v>
      </c>
      <c r="G2031" s="5">
        <v>15.37</v>
      </c>
      <c r="H2031" s="5">
        <v>2532012</v>
      </c>
      <c r="I2031" s="5">
        <v>39395390.24</v>
      </c>
      <c r="J2031" s="5">
        <v>3</v>
      </c>
    </row>
    <row r="2032" spans="1:10">
      <c r="A2032" s="6">
        <v>43850</v>
      </c>
      <c r="B2032" s="5" t="s">
        <v>235</v>
      </c>
      <c r="C2032" s="5" t="s">
        <v>545</v>
      </c>
      <c r="D2032" s="5">
        <v>15.25</v>
      </c>
      <c r="E2032" s="5">
        <v>15.81</v>
      </c>
      <c r="F2032" s="5">
        <v>14.95</v>
      </c>
      <c r="G2032" s="5">
        <v>15.8</v>
      </c>
      <c r="H2032" s="5">
        <v>3110012</v>
      </c>
      <c r="I2032" s="5">
        <v>48146521.4</v>
      </c>
      <c r="J2032" s="5">
        <v>3</v>
      </c>
    </row>
    <row r="2033" spans="1:10">
      <c r="A2033" s="6">
        <v>43851</v>
      </c>
      <c r="B2033" s="5" t="s">
        <v>235</v>
      </c>
      <c r="C2033" s="5" t="s">
        <v>545</v>
      </c>
      <c r="D2033" s="5">
        <v>15.83</v>
      </c>
      <c r="E2033" s="5">
        <v>17.3</v>
      </c>
      <c r="F2033" s="5">
        <v>15.6</v>
      </c>
      <c r="G2033" s="5">
        <v>16.9</v>
      </c>
      <c r="H2033" s="5">
        <v>7328524</v>
      </c>
      <c r="I2033" s="5">
        <v>119854251.22</v>
      </c>
      <c r="J2033" s="5">
        <v>3</v>
      </c>
    </row>
    <row r="2034" spans="1:10">
      <c r="A2034" s="6">
        <v>43852</v>
      </c>
      <c r="B2034" s="5" t="s">
        <v>235</v>
      </c>
      <c r="C2034" s="5" t="s">
        <v>545</v>
      </c>
      <c r="D2034" s="5">
        <v>16.51</v>
      </c>
      <c r="E2034" s="5">
        <v>16.88</v>
      </c>
      <c r="F2034" s="5">
        <v>16.07</v>
      </c>
      <c r="G2034" s="5">
        <v>16.45</v>
      </c>
      <c r="H2034" s="5">
        <v>6077634</v>
      </c>
      <c r="I2034" s="5">
        <v>100383811.42</v>
      </c>
      <c r="J2034" s="5">
        <v>3</v>
      </c>
    </row>
    <row r="2035" spans="1:10">
      <c r="A2035" s="6">
        <v>43853</v>
      </c>
      <c r="B2035" s="5" t="s">
        <v>235</v>
      </c>
      <c r="C2035" s="5" t="s">
        <v>545</v>
      </c>
      <c r="D2035" s="5">
        <v>16.27</v>
      </c>
      <c r="E2035" s="5">
        <v>16.66</v>
      </c>
      <c r="F2035" s="5">
        <v>14.81</v>
      </c>
      <c r="G2035" s="5">
        <v>16.45</v>
      </c>
      <c r="H2035" s="5">
        <v>4875040</v>
      </c>
      <c r="I2035" s="5">
        <v>79650059.84</v>
      </c>
      <c r="J2035" s="5">
        <v>3</v>
      </c>
    </row>
    <row r="2036" spans="1:10">
      <c r="A2036" s="6">
        <v>43843</v>
      </c>
      <c r="B2036" s="5" t="s">
        <v>236</v>
      </c>
      <c r="C2036" s="5" t="s">
        <v>546</v>
      </c>
      <c r="D2036" s="5">
        <v>28.43</v>
      </c>
      <c r="E2036" s="5">
        <v>28.68</v>
      </c>
      <c r="F2036" s="5">
        <v>27.9</v>
      </c>
      <c r="G2036" s="5">
        <v>28.68</v>
      </c>
      <c r="H2036" s="5">
        <v>6550104</v>
      </c>
      <c r="I2036" s="5">
        <v>186098432.57</v>
      </c>
      <c r="J2036" s="5">
        <v>3</v>
      </c>
    </row>
    <row r="2037" spans="1:10">
      <c r="A2037" s="6">
        <v>43844</v>
      </c>
      <c r="B2037" s="5" t="s">
        <v>236</v>
      </c>
      <c r="C2037" s="5" t="s">
        <v>546</v>
      </c>
      <c r="D2037" s="5">
        <v>28.73</v>
      </c>
      <c r="E2037" s="5">
        <v>29.16</v>
      </c>
      <c r="F2037" s="5">
        <v>28.13</v>
      </c>
      <c r="G2037" s="5">
        <v>28.15</v>
      </c>
      <c r="H2037" s="5">
        <v>6478653</v>
      </c>
      <c r="I2037" s="5">
        <v>184259923.3</v>
      </c>
      <c r="J2037" s="5">
        <v>3</v>
      </c>
    </row>
    <row r="2038" spans="1:10">
      <c r="A2038" s="6">
        <v>43845</v>
      </c>
      <c r="B2038" s="5" t="s">
        <v>236</v>
      </c>
      <c r="C2038" s="5" t="s">
        <v>546</v>
      </c>
      <c r="D2038" s="5">
        <v>28.22</v>
      </c>
      <c r="E2038" s="5">
        <v>28.4</v>
      </c>
      <c r="F2038" s="5">
        <v>27.7</v>
      </c>
      <c r="G2038" s="5">
        <v>28.34</v>
      </c>
      <c r="H2038" s="5">
        <v>4603805</v>
      </c>
      <c r="I2038" s="5">
        <v>129395312.89</v>
      </c>
      <c r="J2038" s="5">
        <v>3</v>
      </c>
    </row>
    <row r="2039" spans="1:10">
      <c r="A2039" s="6">
        <v>43846</v>
      </c>
      <c r="B2039" s="5" t="s">
        <v>236</v>
      </c>
      <c r="C2039" s="5" t="s">
        <v>546</v>
      </c>
      <c r="D2039" s="5">
        <v>28.35</v>
      </c>
      <c r="E2039" s="5">
        <v>28.66</v>
      </c>
      <c r="F2039" s="5">
        <v>28.1</v>
      </c>
      <c r="G2039" s="5">
        <v>28.27</v>
      </c>
      <c r="H2039" s="5">
        <v>4751563</v>
      </c>
      <c r="I2039" s="5">
        <v>134911848.16</v>
      </c>
      <c r="J2039" s="5">
        <v>3</v>
      </c>
    </row>
    <row r="2040" spans="1:10">
      <c r="A2040" s="6">
        <v>43847</v>
      </c>
      <c r="B2040" s="5" t="s">
        <v>236</v>
      </c>
      <c r="C2040" s="5" t="s">
        <v>546</v>
      </c>
      <c r="D2040" s="5">
        <v>28.1</v>
      </c>
      <c r="E2040" s="5">
        <v>28.53</v>
      </c>
      <c r="F2040" s="5">
        <v>27.64</v>
      </c>
      <c r="G2040" s="5">
        <v>27.81</v>
      </c>
      <c r="H2040" s="5">
        <v>5000300</v>
      </c>
      <c r="I2040" s="5">
        <v>140255471</v>
      </c>
      <c r="J2040" s="5">
        <v>3</v>
      </c>
    </row>
    <row r="2041" spans="1:10">
      <c r="A2041" s="6">
        <v>43850</v>
      </c>
      <c r="B2041" s="5" t="s">
        <v>236</v>
      </c>
      <c r="C2041" s="5" t="s">
        <v>546</v>
      </c>
      <c r="D2041" s="5">
        <v>27.91</v>
      </c>
      <c r="E2041" s="5">
        <v>29</v>
      </c>
      <c r="F2041" s="5">
        <v>27.85</v>
      </c>
      <c r="G2041" s="5">
        <v>28.92</v>
      </c>
      <c r="H2041" s="5">
        <v>8451579</v>
      </c>
      <c r="I2041" s="5">
        <v>241601192.25</v>
      </c>
      <c r="J2041" s="5">
        <v>3</v>
      </c>
    </row>
    <row r="2042" spans="1:10">
      <c r="A2042" s="6">
        <v>43851</v>
      </c>
      <c r="B2042" s="5" t="s">
        <v>236</v>
      </c>
      <c r="C2042" s="5" t="s">
        <v>546</v>
      </c>
      <c r="D2042" s="5">
        <v>28.88</v>
      </c>
      <c r="E2042" s="5">
        <v>28.98</v>
      </c>
      <c r="F2042" s="5">
        <v>28.41</v>
      </c>
      <c r="G2042" s="5">
        <v>28.65</v>
      </c>
      <c r="H2042" s="5">
        <v>5489732</v>
      </c>
      <c r="I2042" s="5">
        <v>157571144.1</v>
      </c>
      <c r="J2042" s="5">
        <v>3</v>
      </c>
    </row>
    <row r="2043" spans="1:10">
      <c r="A2043" s="6">
        <v>43852</v>
      </c>
      <c r="B2043" s="5" t="s">
        <v>236</v>
      </c>
      <c r="C2043" s="5" t="s">
        <v>546</v>
      </c>
      <c r="D2043" s="5">
        <v>28.52</v>
      </c>
      <c r="E2043" s="5">
        <v>29.37</v>
      </c>
      <c r="F2043" s="5">
        <v>27.65</v>
      </c>
      <c r="G2043" s="5">
        <v>29.21</v>
      </c>
      <c r="H2043" s="5">
        <v>9832306</v>
      </c>
      <c r="I2043" s="5">
        <v>280875693.92</v>
      </c>
      <c r="J2043" s="5">
        <v>3</v>
      </c>
    </row>
    <row r="2044" spans="1:10">
      <c r="A2044" s="6">
        <v>43853</v>
      </c>
      <c r="B2044" s="5" t="s">
        <v>236</v>
      </c>
      <c r="C2044" s="5" t="s">
        <v>546</v>
      </c>
      <c r="D2044" s="5">
        <v>28.9</v>
      </c>
      <c r="E2044" s="5">
        <v>29.2</v>
      </c>
      <c r="F2044" s="5">
        <v>27.3</v>
      </c>
      <c r="G2044" s="5">
        <v>27.8</v>
      </c>
      <c r="H2044" s="5">
        <v>8236465</v>
      </c>
      <c r="I2044" s="5">
        <v>234138527.66</v>
      </c>
      <c r="J2044" s="5">
        <v>3</v>
      </c>
    </row>
    <row r="2045" spans="1:10">
      <c r="A2045" s="6">
        <v>43843</v>
      </c>
      <c r="B2045" s="5" t="s">
        <v>237</v>
      </c>
      <c r="C2045" s="5" t="s">
        <v>547</v>
      </c>
      <c r="D2045" s="5">
        <v>27</v>
      </c>
      <c r="E2045" s="5">
        <v>27.5</v>
      </c>
      <c r="F2045" s="5">
        <v>26.4</v>
      </c>
      <c r="G2045" s="5">
        <v>27.29</v>
      </c>
      <c r="H2045" s="5">
        <v>13001709</v>
      </c>
      <c r="I2045" s="5">
        <v>351382820.28</v>
      </c>
      <c r="J2045" s="5">
        <v>3</v>
      </c>
    </row>
    <row r="2046" spans="1:10">
      <c r="A2046" s="6">
        <v>43844</v>
      </c>
      <c r="B2046" s="5" t="s">
        <v>237</v>
      </c>
      <c r="C2046" s="5" t="s">
        <v>547</v>
      </c>
      <c r="D2046" s="5">
        <v>27.29</v>
      </c>
      <c r="E2046" s="5">
        <v>28.13</v>
      </c>
      <c r="F2046" s="5">
        <v>27.29</v>
      </c>
      <c r="G2046" s="5">
        <v>27.83</v>
      </c>
      <c r="H2046" s="5">
        <v>15631179</v>
      </c>
      <c r="I2046" s="5">
        <v>433874588.02</v>
      </c>
      <c r="J2046" s="5">
        <v>3</v>
      </c>
    </row>
    <row r="2047" spans="1:10">
      <c r="A2047" s="6">
        <v>43845</v>
      </c>
      <c r="B2047" s="5" t="s">
        <v>237</v>
      </c>
      <c r="C2047" s="5" t="s">
        <v>547</v>
      </c>
      <c r="D2047" s="5">
        <v>27.6</v>
      </c>
      <c r="E2047" s="5">
        <v>27.97</v>
      </c>
      <c r="F2047" s="5">
        <v>27.38</v>
      </c>
      <c r="G2047" s="5">
        <v>27.59</v>
      </c>
      <c r="H2047" s="5">
        <v>8674999</v>
      </c>
      <c r="I2047" s="5">
        <v>239388845.83</v>
      </c>
      <c r="J2047" s="5">
        <v>3</v>
      </c>
    </row>
    <row r="2048" spans="1:10">
      <c r="A2048" s="6">
        <v>43846</v>
      </c>
      <c r="B2048" s="5" t="s">
        <v>237</v>
      </c>
      <c r="C2048" s="5" t="s">
        <v>547</v>
      </c>
      <c r="D2048" s="5">
        <v>27.69</v>
      </c>
      <c r="E2048" s="5">
        <v>27.95</v>
      </c>
      <c r="F2048" s="5">
        <v>27.3</v>
      </c>
      <c r="G2048" s="5">
        <v>27.7</v>
      </c>
      <c r="H2048" s="5">
        <v>8872787</v>
      </c>
      <c r="I2048" s="5">
        <v>244931022.67</v>
      </c>
      <c r="J2048" s="5">
        <v>3</v>
      </c>
    </row>
    <row r="2049" spans="1:10">
      <c r="A2049" s="6">
        <v>43847</v>
      </c>
      <c r="B2049" s="5" t="s">
        <v>237</v>
      </c>
      <c r="C2049" s="5" t="s">
        <v>547</v>
      </c>
      <c r="D2049" s="5">
        <v>27.68</v>
      </c>
      <c r="E2049" s="5">
        <v>27.91</v>
      </c>
      <c r="F2049" s="5">
        <v>27.46</v>
      </c>
      <c r="G2049" s="5">
        <v>27.63</v>
      </c>
      <c r="H2049" s="5">
        <v>8475483</v>
      </c>
      <c r="I2049" s="5">
        <v>234877881.89</v>
      </c>
      <c r="J2049" s="5">
        <v>3</v>
      </c>
    </row>
    <row r="2050" spans="1:10">
      <c r="A2050" s="6">
        <v>43850</v>
      </c>
      <c r="B2050" s="5" t="s">
        <v>237</v>
      </c>
      <c r="C2050" s="5" t="s">
        <v>547</v>
      </c>
      <c r="D2050" s="5">
        <v>28</v>
      </c>
      <c r="E2050" s="5">
        <v>28.58</v>
      </c>
      <c r="F2050" s="5">
        <v>27.75</v>
      </c>
      <c r="G2050" s="5">
        <v>28.4</v>
      </c>
      <c r="H2050" s="5">
        <v>13916923</v>
      </c>
      <c r="I2050" s="5">
        <v>392192389.95</v>
      </c>
      <c r="J2050" s="5">
        <v>3</v>
      </c>
    </row>
    <row r="2051" spans="1:10">
      <c r="A2051" s="6">
        <v>43851</v>
      </c>
      <c r="B2051" s="5" t="s">
        <v>237</v>
      </c>
      <c r="C2051" s="5" t="s">
        <v>547</v>
      </c>
      <c r="D2051" s="5">
        <v>28.15</v>
      </c>
      <c r="E2051" s="5">
        <v>28.18</v>
      </c>
      <c r="F2051" s="5">
        <v>27.37</v>
      </c>
      <c r="G2051" s="5">
        <v>27.41</v>
      </c>
      <c r="H2051" s="5">
        <v>11030215</v>
      </c>
      <c r="I2051" s="5">
        <v>304966937.16</v>
      </c>
      <c r="J2051" s="5">
        <v>3</v>
      </c>
    </row>
    <row r="2052" spans="1:10">
      <c r="A2052" s="6">
        <v>43852</v>
      </c>
      <c r="B2052" s="5" t="s">
        <v>237</v>
      </c>
      <c r="C2052" s="5" t="s">
        <v>547</v>
      </c>
      <c r="D2052" s="5">
        <v>27.08</v>
      </c>
      <c r="E2052" s="5">
        <v>27.93</v>
      </c>
      <c r="F2052" s="5">
        <v>26.64</v>
      </c>
      <c r="G2052" s="5">
        <v>27.72</v>
      </c>
      <c r="H2052" s="5">
        <v>10282899</v>
      </c>
      <c r="I2052" s="5">
        <v>280610175.57</v>
      </c>
      <c r="J2052" s="5">
        <v>3</v>
      </c>
    </row>
    <row r="2053" spans="1:10">
      <c r="A2053" s="6">
        <v>43853</v>
      </c>
      <c r="B2053" s="5" t="s">
        <v>237</v>
      </c>
      <c r="C2053" s="5" t="s">
        <v>547</v>
      </c>
      <c r="D2053" s="5">
        <v>26.78</v>
      </c>
      <c r="E2053" s="5">
        <v>27.58</v>
      </c>
      <c r="F2053" s="5">
        <v>25.95</v>
      </c>
      <c r="G2053" s="5">
        <v>26.24</v>
      </c>
      <c r="H2053" s="5">
        <v>11130867</v>
      </c>
      <c r="I2053" s="5">
        <v>298002934.65</v>
      </c>
      <c r="J2053" s="5">
        <v>3</v>
      </c>
    </row>
    <row r="2054" spans="1:10">
      <c r="A2054" s="6">
        <v>43843</v>
      </c>
      <c r="B2054" s="5" t="s">
        <v>238</v>
      </c>
      <c r="C2054" s="5" t="s">
        <v>548</v>
      </c>
      <c r="D2054" s="5">
        <v>21.5</v>
      </c>
      <c r="E2054" s="5">
        <v>21.5</v>
      </c>
      <c r="F2054" s="5">
        <v>20.8</v>
      </c>
      <c r="G2054" s="5">
        <v>21.24</v>
      </c>
      <c r="H2054" s="5">
        <v>6712792</v>
      </c>
      <c r="I2054" s="5">
        <v>141598088.89</v>
      </c>
      <c r="J2054" s="5">
        <v>3</v>
      </c>
    </row>
    <row r="2055" spans="1:10">
      <c r="A2055" s="6">
        <v>43844</v>
      </c>
      <c r="B2055" s="5" t="s">
        <v>238</v>
      </c>
      <c r="C2055" s="5" t="s">
        <v>548</v>
      </c>
      <c r="D2055" s="5">
        <v>21.3</v>
      </c>
      <c r="E2055" s="5">
        <v>21.3</v>
      </c>
      <c r="F2055" s="5">
        <v>20.5</v>
      </c>
      <c r="G2055" s="5">
        <v>20.6</v>
      </c>
      <c r="H2055" s="5">
        <v>5925523</v>
      </c>
      <c r="I2055" s="5">
        <v>123401908.4</v>
      </c>
      <c r="J2055" s="5">
        <v>3</v>
      </c>
    </row>
    <row r="2056" spans="1:10">
      <c r="A2056" s="6">
        <v>43845</v>
      </c>
      <c r="B2056" s="5" t="s">
        <v>238</v>
      </c>
      <c r="C2056" s="5" t="s">
        <v>548</v>
      </c>
      <c r="D2056" s="5">
        <v>20.65</v>
      </c>
      <c r="E2056" s="5">
        <v>21.04</v>
      </c>
      <c r="F2056" s="5">
        <v>20.52</v>
      </c>
      <c r="G2056" s="5">
        <v>21</v>
      </c>
      <c r="H2056" s="5">
        <v>4776813</v>
      </c>
      <c r="I2056" s="5">
        <v>99352049.27</v>
      </c>
      <c r="J2056" s="5">
        <v>3</v>
      </c>
    </row>
    <row r="2057" spans="1:10">
      <c r="A2057" s="6">
        <v>43846</v>
      </c>
      <c r="B2057" s="5" t="s">
        <v>238</v>
      </c>
      <c r="C2057" s="5" t="s">
        <v>548</v>
      </c>
      <c r="D2057" s="5">
        <v>20.9</v>
      </c>
      <c r="E2057" s="5">
        <v>21.21</v>
      </c>
      <c r="F2057" s="5">
        <v>20.66</v>
      </c>
      <c r="G2057" s="5">
        <v>21.01</v>
      </c>
      <c r="H2057" s="5">
        <v>4840063</v>
      </c>
      <c r="I2057" s="5">
        <v>101482275.72</v>
      </c>
      <c r="J2057" s="5">
        <v>3</v>
      </c>
    </row>
    <row r="2058" spans="1:10">
      <c r="A2058" s="6">
        <v>43847</v>
      </c>
      <c r="B2058" s="5" t="s">
        <v>238</v>
      </c>
      <c r="C2058" s="5" t="s">
        <v>548</v>
      </c>
      <c r="D2058" s="5">
        <v>21.01</v>
      </c>
      <c r="E2058" s="5">
        <v>21.09</v>
      </c>
      <c r="F2058" s="5">
        <v>20.38</v>
      </c>
      <c r="G2058" s="5">
        <v>20.45</v>
      </c>
      <c r="H2058" s="5">
        <v>4695706</v>
      </c>
      <c r="I2058" s="5">
        <v>97210303.55</v>
      </c>
      <c r="J2058" s="5">
        <v>3</v>
      </c>
    </row>
    <row r="2059" spans="1:10">
      <c r="A2059" s="6">
        <v>43850</v>
      </c>
      <c r="B2059" s="5" t="s">
        <v>238</v>
      </c>
      <c r="C2059" s="5" t="s">
        <v>548</v>
      </c>
      <c r="D2059" s="5">
        <v>20.45</v>
      </c>
      <c r="E2059" s="5">
        <v>21.15</v>
      </c>
      <c r="F2059" s="5">
        <v>20.3</v>
      </c>
      <c r="G2059" s="5">
        <v>20.98</v>
      </c>
      <c r="H2059" s="5">
        <v>5785103</v>
      </c>
      <c r="I2059" s="5">
        <v>120845782.95</v>
      </c>
      <c r="J2059" s="5">
        <v>3</v>
      </c>
    </row>
    <row r="2060" spans="1:10">
      <c r="A2060" s="6">
        <v>43851</v>
      </c>
      <c r="B2060" s="5" t="s">
        <v>238</v>
      </c>
      <c r="C2060" s="5" t="s">
        <v>548</v>
      </c>
      <c r="D2060" s="5">
        <v>20.89</v>
      </c>
      <c r="E2060" s="5">
        <v>21.33</v>
      </c>
      <c r="F2060" s="5">
        <v>20.67</v>
      </c>
      <c r="G2060" s="5">
        <v>20.78</v>
      </c>
      <c r="H2060" s="5">
        <v>4300778</v>
      </c>
      <c r="I2060" s="5">
        <v>90270327.62</v>
      </c>
      <c r="J2060" s="5">
        <v>3</v>
      </c>
    </row>
    <row r="2061" spans="1:10">
      <c r="A2061" s="6">
        <v>43852</v>
      </c>
      <c r="B2061" s="5" t="s">
        <v>238</v>
      </c>
      <c r="C2061" s="5" t="s">
        <v>548</v>
      </c>
      <c r="D2061" s="5">
        <v>20.92</v>
      </c>
      <c r="E2061" s="5">
        <v>22.22</v>
      </c>
      <c r="F2061" s="5">
        <v>20.46</v>
      </c>
      <c r="G2061" s="5">
        <v>21.98</v>
      </c>
      <c r="H2061" s="5">
        <v>10618754</v>
      </c>
      <c r="I2061" s="5">
        <v>229472591.4</v>
      </c>
      <c r="J2061" s="5">
        <v>3</v>
      </c>
    </row>
    <row r="2062" spans="1:10">
      <c r="A2062" s="6">
        <v>43853</v>
      </c>
      <c r="B2062" s="5" t="s">
        <v>238</v>
      </c>
      <c r="C2062" s="5" t="s">
        <v>548</v>
      </c>
      <c r="D2062" s="5">
        <v>21.6</v>
      </c>
      <c r="E2062" s="5">
        <v>21.95</v>
      </c>
      <c r="F2062" s="5">
        <v>19.85</v>
      </c>
      <c r="G2062" s="5">
        <v>20.31</v>
      </c>
      <c r="H2062" s="5">
        <v>8830601</v>
      </c>
      <c r="I2062" s="5">
        <v>186510204.96</v>
      </c>
      <c r="J2062" s="5">
        <v>3</v>
      </c>
    </row>
    <row r="2063" spans="1:10">
      <c r="A2063" s="6">
        <v>43843</v>
      </c>
      <c r="B2063" s="5" t="s">
        <v>239</v>
      </c>
      <c r="C2063" s="5" t="s">
        <v>549</v>
      </c>
      <c r="D2063" s="5">
        <v>20.9</v>
      </c>
      <c r="E2063" s="5">
        <v>20.9</v>
      </c>
      <c r="F2063" s="5">
        <v>20.42</v>
      </c>
      <c r="G2063" s="5">
        <v>20.85</v>
      </c>
      <c r="H2063" s="5">
        <v>1085850</v>
      </c>
      <c r="I2063" s="5">
        <v>22460305</v>
      </c>
      <c r="J2063" s="5">
        <v>3</v>
      </c>
    </row>
    <row r="2064" spans="1:10">
      <c r="A2064" s="6">
        <v>43844</v>
      </c>
      <c r="B2064" s="5" t="s">
        <v>239</v>
      </c>
      <c r="C2064" s="5" t="s">
        <v>549</v>
      </c>
      <c r="D2064" s="5">
        <v>20.93</v>
      </c>
      <c r="E2064" s="5">
        <v>21.55</v>
      </c>
      <c r="F2064" s="5">
        <v>20.62</v>
      </c>
      <c r="G2064" s="5">
        <v>21.13</v>
      </c>
      <c r="H2064" s="5">
        <v>2190571</v>
      </c>
      <c r="I2064" s="5">
        <v>46346220.58</v>
      </c>
      <c r="J2064" s="5">
        <v>3</v>
      </c>
    </row>
    <row r="2065" spans="1:10">
      <c r="A2065" s="6">
        <v>43845</v>
      </c>
      <c r="B2065" s="5" t="s">
        <v>239</v>
      </c>
      <c r="C2065" s="5" t="s">
        <v>549</v>
      </c>
      <c r="D2065" s="5">
        <v>21.1</v>
      </c>
      <c r="E2065" s="5">
        <v>21.4</v>
      </c>
      <c r="F2065" s="5">
        <v>20.64</v>
      </c>
      <c r="G2065" s="5">
        <v>20.71</v>
      </c>
      <c r="H2065" s="5">
        <v>1295905</v>
      </c>
      <c r="I2065" s="5">
        <v>27022463.4</v>
      </c>
      <c r="J2065" s="5">
        <v>3</v>
      </c>
    </row>
    <row r="2066" spans="1:10">
      <c r="A2066" s="6">
        <v>43846</v>
      </c>
      <c r="B2066" s="5" t="s">
        <v>239</v>
      </c>
      <c r="C2066" s="5" t="s">
        <v>549</v>
      </c>
      <c r="D2066" s="5">
        <v>20.71</v>
      </c>
      <c r="E2066" s="5">
        <v>20.9</v>
      </c>
      <c r="F2066" s="5">
        <v>20.53</v>
      </c>
      <c r="G2066" s="5">
        <v>20.56</v>
      </c>
      <c r="H2066" s="5">
        <v>1048166</v>
      </c>
      <c r="I2066" s="5">
        <v>21672251.52</v>
      </c>
      <c r="J2066" s="5">
        <v>3</v>
      </c>
    </row>
    <row r="2067" spans="1:10">
      <c r="A2067" s="6">
        <v>43847</v>
      </c>
      <c r="B2067" s="5" t="s">
        <v>239</v>
      </c>
      <c r="C2067" s="5" t="s">
        <v>549</v>
      </c>
      <c r="D2067" s="5">
        <v>20.51</v>
      </c>
      <c r="E2067" s="5">
        <v>20.67</v>
      </c>
      <c r="F2067" s="5">
        <v>20.29</v>
      </c>
      <c r="G2067" s="5">
        <v>20.31</v>
      </c>
      <c r="H2067" s="5">
        <v>1191894</v>
      </c>
      <c r="I2067" s="5">
        <v>24404644.25</v>
      </c>
      <c r="J2067" s="5">
        <v>3</v>
      </c>
    </row>
    <row r="2068" spans="1:10">
      <c r="A2068" s="6">
        <v>43850</v>
      </c>
      <c r="B2068" s="5" t="s">
        <v>239</v>
      </c>
      <c r="C2068" s="5" t="s">
        <v>549</v>
      </c>
      <c r="D2068" s="5">
        <v>20.38</v>
      </c>
      <c r="E2068" s="5">
        <v>20.5</v>
      </c>
      <c r="F2068" s="5">
        <v>20.04</v>
      </c>
      <c r="G2068" s="5">
        <v>20.49</v>
      </c>
      <c r="H2068" s="5">
        <v>1116352</v>
      </c>
      <c r="I2068" s="5">
        <v>22625594.58</v>
      </c>
      <c r="J2068" s="5">
        <v>3</v>
      </c>
    </row>
    <row r="2069" spans="1:10">
      <c r="A2069" s="6">
        <v>43851</v>
      </c>
      <c r="B2069" s="5" t="s">
        <v>239</v>
      </c>
      <c r="C2069" s="5" t="s">
        <v>549</v>
      </c>
      <c r="D2069" s="5">
        <v>20.39</v>
      </c>
      <c r="E2069" s="5">
        <v>20.4</v>
      </c>
      <c r="F2069" s="5">
        <v>19.91</v>
      </c>
      <c r="G2069" s="5">
        <v>19.97</v>
      </c>
      <c r="H2069" s="5">
        <v>1296950</v>
      </c>
      <c r="I2069" s="5">
        <v>26105297</v>
      </c>
      <c r="J2069" s="5">
        <v>3</v>
      </c>
    </row>
    <row r="2070" spans="1:10">
      <c r="A2070" s="6">
        <v>43852</v>
      </c>
      <c r="B2070" s="5" t="s">
        <v>239</v>
      </c>
      <c r="C2070" s="5" t="s">
        <v>549</v>
      </c>
      <c r="D2070" s="5">
        <v>19.97</v>
      </c>
      <c r="E2070" s="5">
        <v>20.1</v>
      </c>
      <c r="F2070" s="5">
        <v>19.51</v>
      </c>
      <c r="G2070" s="5">
        <v>19.99</v>
      </c>
      <c r="H2070" s="5">
        <v>1001454</v>
      </c>
      <c r="I2070" s="5">
        <v>19824773.24</v>
      </c>
      <c r="J2070" s="5">
        <v>3</v>
      </c>
    </row>
    <row r="2071" spans="1:10">
      <c r="A2071" s="6">
        <v>43853</v>
      </c>
      <c r="B2071" s="5" t="s">
        <v>239</v>
      </c>
      <c r="C2071" s="5" t="s">
        <v>549</v>
      </c>
      <c r="D2071" s="5">
        <v>19.86</v>
      </c>
      <c r="E2071" s="5">
        <v>20</v>
      </c>
      <c r="F2071" s="5">
        <v>18.02</v>
      </c>
      <c r="G2071" s="5">
        <v>19.25</v>
      </c>
      <c r="H2071" s="5">
        <v>1471100</v>
      </c>
      <c r="I2071" s="5">
        <v>28342769.8</v>
      </c>
      <c r="J2071" s="5">
        <v>3</v>
      </c>
    </row>
    <row r="2072" spans="1:10">
      <c r="A2072" s="6">
        <v>43843</v>
      </c>
      <c r="B2072" s="5" t="s">
        <v>240</v>
      </c>
      <c r="C2072" s="5" t="s">
        <v>550</v>
      </c>
      <c r="D2072" s="5">
        <v>120</v>
      </c>
      <c r="E2072" s="5">
        <v>122.8</v>
      </c>
      <c r="F2072" s="5">
        <v>117.35</v>
      </c>
      <c r="G2072" s="5">
        <v>121.83</v>
      </c>
      <c r="H2072" s="5">
        <v>2309786</v>
      </c>
      <c r="I2072" s="5">
        <v>277121582.79</v>
      </c>
      <c r="J2072" s="5">
        <v>3</v>
      </c>
    </row>
    <row r="2073" spans="1:10">
      <c r="A2073" s="6">
        <v>43844</v>
      </c>
      <c r="B2073" s="5" t="s">
        <v>240</v>
      </c>
      <c r="C2073" s="5" t="s">
        <v>550</v>
      </c>
      <c r="D2073" s="5">
        <v>121.83</v>
      </c>
      <c r="E2073" s="5">
        <v>123.5</v>
      </c>
      <c r="F2073" s="5">
        <v>119.65</v>
      </c>
      <c r="G2073" s="5">
        <v>119.79</v>
      </c>
      <c r="H2073" s="5">
        <v>1504219</v>
      </c>
      <c r="I2073" s="5">
        <v>182473608.03</v>
      </c>
      <c r="J2073" s="5">
        <v>3</v>
      </c>
    </row>
    <row r="2074" spans="1:10">
      <c r="A2074" s="6">
        <v>43845</v>
      </c>
      <c r="B2074" s="5" t="s">
        <v>240</v>
      </c>
      <c r="C2074" s="5" t="s">
        <v>550</v>
      </c>
      <c r="D2074" s="5">
        <v>119.79</v>
      </c>
      <c r="E2074" s="5">
        <v>121.77</v>
      </c>
      <c r="F2074" s="5">
        <v>118.28</v>
      </c>
      <c r="G2074" s="5">
        <v>119</v>
      </c>
      <c r="H2074" s="5">
        <v>1098769</v>
      </c>
      <c r="I2074" s="5">
        <v>131711864.68</v>
      </c>
      <c r="J2074" s="5">
        <v>3</v>
      </c>
    </row>
    <row r="2075" spans="1:10">
      <c r="A2075" s="6">
        <v>43846</v>
      </c>
      <c r="B2075" s="5" t="s">
        <v>240</v>
      </c>
      <c r="C2075" s="5" t="s">
        <v>550</v>
      </c>
      <c r="D2075" s="5">
        <v>120.99</v>
      </c>
      <c r="E2075" s="5">
        <v>125</v>
      </c>
      <c r="F2075" s="5">
        <v>119.3</v>
      </c>
      <c r="G2075" s="5">
        <v>122.62</v>
      </c>
      <c r="H2075" s="5">
        <v>1738472</v>
      </c>
      <c r="I2075" s="5">
        <v>214173884.35</v>
      </c>
      <c r="J2075" s="5">
        <v>3</v>
      </c>
    </row>
    <row r="2076" spans="1:10">
      <c r="A2076" s="6">
        <v>43847</v>
      </c>
      <c r="B2076" s="5" t="s">
        <v>240</v>
      </c>
      <c r="C2076" s="5" t="s">
        <v>550</v>
      </c>
      <c r="D2076" s="5">
        <v>122.9</v>
      </c>
      <c r="E2076" s="5">
        <v>122.9</v>
      </c>
      <c r="F2076" s="5">
        <v>117.77</v>
      </c>
      <c r="G2076" s="5">
        <v>118.5</v>
      </c>
      <c r="H2076" s="5">
        <v>1884012</v>
      </c>
      <c r="I2076" s="5">
        <v>225218846.6</v>
      </c>
      <c r="J2076" s="5">
        <v>3</v>
      </c>
    </row>
    <row r="2077" spans="1:10">
      <c r="A2077" s="6">
        <v>43850</v>
      </c>
      <c r="B2077" s="5" t="s">
        <v>240</v>
      </c>
      <c r="C2077" s="5" t="s">
        <v>550</v>
      </c>
      <c r="D2077" s="5">
        <v>118.77</v>
      </c>
      <c r="E2077" s="5">
        <v>122.5</v>
      </c>
      <c r="F2077" s="5">
        <v>117</v>
      </c>
      <c r="G2077" s="5">
        <v>117.72</v>
      </c>
      <c r="H2077" s="5">
        <v>2671900</v>
      </c>
      <c r="I2077" s="5">
        <v>318870717.24</v>
      </c>
      <c r="J2077" s="5">
        <v>3</v>
      </c>
    </row>
    <row r="2078" spans="1:10">
      <c r="A2078" s="6">
        <v>43851</v>
      </c>
      <c r="B2078" s="5" t="s">
        <v>240</v>
      </c>
      <c r="C2078" s="5" t="s">
        <v>550</v>
      </c>
      <c r="D2078" s="5">
        <v>118.02</v>
      </c>
      <c r="E2078" s="5">
        <v>118.7</v>
      </c>
      <c r="F2078" s="5">
        <v>111</v>
      </c>
      <c r="G2078" s="5">
        <v>111.9</v>
      </c>
      <c r="H2078" s="5">
        <v>4324222</v>
      </c>
      <c r="I2078" s="5">
        <v>493369073.13</v>
      </c>
      <c r="J2078" s="5">
        <v>3</v>
      </c>
    </row>
    <row r="2079" spans="1:10">
      <c r="A2079" s="6">
        <v>43852</v>
      </c>
      <c r="B2079" s="5" t="s">
        <v>240</v>
      </c>
      <c r="C2079" s="5" t="s">
        <v>550</v>
      </c>
      <c r="D2079" s="5">
        <v>108.91</v>
      </c>
      <c r="E2079" s="5">
        <v>111.88</v>
      </c>
      <c r="F2079" s="5">
        <v>108.38</v>
      </c>
      <c r="G2079" s="5">
        <v>111.18</v>
      </c>
      <c r="H2079" s="5">
        <v>2860293</v>
      </c>
      <c r="I2079" s="5">
        <v>314646837.34</v>
      </c>
      <c r="J2079" s="5">
        <v>3</v>
      </c>
    </row>
    <row r="2080" spans="1:10">
      <c r="A2080" s="6">
        <v>43853</v>
      </c>
      <c r="B2080" s="5" t="s">
        <v>240</v>
      </c>
      <c r="C2080" s="5" t="s">
        <v>550</v>
      </c>
      <c r="D2080" s="5">
        <v>110</v>
      </c>
      <c r="E2080" s="5">
        <v>110.5</v>
      </c>
      <c r="F2080" s="5">
        <v>100.06</v>
      </c>
      <c r="G2080" s="5">
        <v>101.9</v>
      </c>
      <c r="H2080" s="5">
        <v>4408934</v>
      </c>
      <c r="I2080" s="5">
        <v>457102980.42</v>
      </c>
      <c r="J2080" s="5">
        <v>3</v>
      </c>
    </row>
    <row r="2081" spans="1:10">
      <c r="A2081" s="6">
        <v>43843</v>
      </c>
      <c r="B2081" s="5" t="s">
        <v>241</v>
      </c>
      <c r="C2081" s="5" t="s">
        <v>551</v>
      </c>
      <c r="D2081" s="5">
        <v>29.46</v>
      </c>
      <c r="E2081" s="5">
        <v>30.25</v>
      </c>
      <c r="F2081" s="5">
        <v>29.46</v>
      </c>
      <c r="G2081" s="5">
        <v>30.23</v>
      </c>
      <c r="H2081" s="5">
        <v>1669980</v>
      </c>
      <c r="I2081" s="5">
        <v>50070339.8</v>
      </c>
      <c r="J2081" s="5">
        <v>3</v>
      </c>
    </row>
    <row r="2082" spans="1:10">
      <c r="A2082" s="6">
        <v>43844</v>
      </c>
      <c r="B2082" s="5" t="s">
        <v>241</v>
      </c>
      <c r="C2082" s="5" t="s">
        <v>551</v>
      </c>
      <c r="D2082" s="5">
        <v>30.08</v>
      </c>
      <c r="E2082" s="5">
        <v>30.25</v>
      </c>
      <c r="F2082" s="5">
        <v>29.76</v>
      </c>
      <c r="G2082" s="5">
        <v>29.82</v>
      </c>
      <c r="H2082" s="5">
        <v>1198016</v>
      </c>
      <c r="I2082" s="5">
        <v>35817279.2</v>
      </c>
      <c r="J2082" s="5">
        <v>3</v>
      </c>
    </row>
    <row r="2083" spans="1:10">
      <c r="A2083" s="6">
        <v>43845</v>
      </c>
      <c r="B2083" s="5" t="s">
        <v>241</v>
      </c>
      <c r="C2083" s="5" t="s">
        <v>551</v>
      </c>
      <c r="D2083" s="5">
        <v>29.83</v>
      </c>
      <c r="E2083" s="5">
        <v>29.84</v>
      </c>
      <c r="F2083" s="5">
        <v>29</v>
      </c>
      <c r="G2083" s="5">
        <v>29.43</v>
      </c>
      <c r="H2083" s="5">
        <v>1127920</v>
      </c>
      <c r="I2083" s="5">
        <v>33023048</v>
      </c>
      <c r="J2083" s="5">
        <v>3</v>
      </c>
    </row>
    <row r="2084" spans="1:10">
      <c r="A2084" s="6">
        <v>43846</v>
      </c>
      <c r="B2084" s="5" t="s">
        <v>241</v>
      </c>
      <c r="C2084" s="5" t="s">
        <v>551</v>
      </c>
      <c r="D2084" s="5">
        <v>29.49</v>
      </c>
      <c r="E2084" s="5">
        <v>30.03</v>
      </c>
      <c r="F2084" s="5">
        <v>29.22</v>
      </c>
      <c r="G2084" s="5">
        <v>29.73</v>
      </c>
      <c r="H2084" s="5">
        <v>1250540</v>
      </c>
      <c r="I2084" s="5">
        <v>37171923.8</v>
      </c>
      <c r="J2084" s="5">
        <v>3</v>
      </c>
    </row>
    <row r="2085" spans="1:10">
      <c r="A2085" s="6">
        <v>43847</v>
      </c>
      <c r="B2085" s="5" t="s">
        <v>241</v>
      </c>
      <c r="C2085" s="5" t="s">
        <v>551</v>
      </c>
      <c r="D2085" s="5">
        <v>29.7</v>
      </c>
      <c r="E2085" s="5">
        <v>30.08</v>
      </c>
      <c r="F2085" s="5">
        <v>29.17</v>
      </c>
      <c r="G2085" s="5">
        <v>29.22</v>
      </c>
      <c r="H2085" s="5">
        <v>1084704</v>
      </c>
      <c r="I2085" s="5">
        <v>32069531.96</v>
      </c>
      <c r="J2085" s="5">
        <v>3</v>
      </c>
    </row>
    <row r="2086" spans="1:10">
      <c r="A2086" s="6">
        <v>43850</v>
      </c>
      <c r="B2086" s="5" t="s">
        <v>241</v>
      </c>
      <c r="C2086" s="5" t="s">
        <v>551</v>
      </c>
      <c r="D2086" s="5">
        <v>29.22</v>
      </c>
      <c r="E2086" s="5">
        <v>29.79</v>
      </c>
      <c r="F2086" s="5">
        <v>29.06</v>
      </c>
      <c r="G2086" s="5">
        <v>29.64</v>
      </c>
      <c r="H2086" s="5">
        <v>1093662</v>
      </c>
      <c r="I2086" s="5">
        <v>32228111.36</v>
      </c>
      <c r="J2086" s="5">
        <v>3</v>
      </c>
    </row>
    <row r="2087" spans="1:10">
      <c r="A2087" s="6">
        <v>43851</v>
      </c>
      <c r="B2087" s="5" t="s">
        <v>241</v>
      </c>
      <c r="C2087" s="5" t="s">
        <v>551</v>
      </c>
      <c r="D2087" s="5">
        <v>29.35</v>
      </c>
      <c r="E2087" s="5">
        <v>29.71</v>
      </c>
      <c r="F2087" s="5">
        <v>29.15</v>
      </c>
      <c r="G2087" s="5">
        <v>29.25</v>
      </c>
      <c r="H2087" s="5">
        <v>919429</v>
      </c>
      <c r="I2087" s="5">
        <v>27024467.95</v>
      </c>
      <c r="J2087" s="5">
        <v>3</v>
      </c>
    </row>
    <row r="2088" spans="1:10">
      <c r="A2088" s="6">
        <v>43852</v>
      </c>
      <c r="B2088" s="5" t="s">
        <v>241</v>
      </c>
      <c r="C2088" s="5" t="s">
        <v>551</v>
      </c>
      <c r="D2088" s="5">
        <v>28.06</v>
      </c>
      <c r="E2088" s="5">
        <v>28.86</v>
      </c>
      <c r="F2088" s="5">
        <v>27.72</v>
      </c>
      <c r="G2088" s="5">
        <v>28.76</v>
      </c>
      <c r="H2088" s="5">
        <v>1509504</v>
      </c>
      <c r="I2088" s="5">
        <v>42622356.77</v>
      </c>
      <c r="J2088" s="5">
        <v>3</v>
      </c>
    </row>
    <row r="2089" spans="1:10">
      <c r="A2089" s="6">
        <v>43853</v>
      </c>
      <c r="B2089" s="5" t="s">
        <v>241</v>
      </c>
      <c r="C2089" s="5" t="s">
        <v>551</v>
      </c>
      <c r="D2089" s="5">
        <v>28.35</v>
      </c>
      <c r="E2089" s="5">
        <v>29.85</v>
      </c>
      <c r="F2089" s="5">
        <v>27.9</v>
      </c>
      <c r="G2089" s="5">
        <v>28.28</v>
      </c>
      <c r="H2089" s="5">
        <v>1507593</v>
      </c>
      <c r="I2089" s="5">
        <v>43690734.66</v>
      </c>
      <c r="J2089" s="5">
        <v>3</v>
      </c>
    </row>
    <row r="2090" spans="1:10">
      <c r="A2090" s="6">
        <v>43843</v>
      </c>
      <c r="B2090" s="5" t="s">
        <v>242</v>
      </c>
      <c r="C2090" s="5" t="s">
        <v>552</v>
      </c>
      <c r="D2090" s="5">
        <v>46.59</v>
      </c>
      <c r="E2090" s="5">
        <v>48.25</v>
      </c>
      <c r="F2090" s="5">
        <v>46.51</v>
      </c>
      <c r="G2090" s="5">
        <v>47.59</v>
      </c>
      <c r="H2090" s="5">
        <v>3470166</v>
      </c>
      <c r="I2090" s="5">
        <v>165159362.73</v>
      </c>
      <c r="J2090" s="5">
        <v>3</v>
      </c>
    </row>
    <row r="2091" spans="1:10">
      <c r="A2091" s="6">
        <v>43844</v>
      </c>
      <c r="B2091" s="5" t="s">
        <v>242</v>
      </c>
      <c r="C2091" s="5" t="s">
        <v>552</v>
      </c>
      <c r="D2091" s="5">
        <v>47.2</v>
      </c>
      <c r="E2091" s="5">
        <v>47.94</v>
      </c>
      <c r="F2091" s="5">
        <v>46.51</v>
      </c>
      <c r="G2091" s="5">
        <v>46.68</v>
      </c>
      <c r="H2091" s="5">
        <v>2978517</v>
      </c>
      <c r="I2091" s="5">
        <v>139857890.93</v>
      </c>
      <c r="J2091" s="5">
        <v>3</v>
      </c>
    </row>
    <row r="2092" spans="1:10">
      <c r="A2092" s="6">
        <v>43845</v>
      </c>
      <c r="B2092" s="5" t="s">
        <v>242</v>
      </c>
      <c r="C2092" s="5" t="s">
        <v>552</v>
      </c>
      <c r="D2092" s="5">
        <v>46.33</v>
      </c>
      <c r="E2092" s="5">
        <v>46.68</v>
      </c>
      <c r="F2092" s="5">
        <v>45.16</v>
      </c>
      <c r="G2092" s="5">
        <v>45.81</v>
      </c>
      <c r="H2092" s="5">
        <v>2633969</v>
      </c>
      <c r="I2092" s="5">
        <v>120593873.18</v>
      </c>
      <c r="J2092" s="5">
        <v>3</v>
      </c>
    </row>
    <row r="2093" spans="1:10">
      <c r="A2093" s="6">
        <v>43846</v>
      </c>
      <c r="B2093" s="5" t="s">
        <v>242</v>
      </c>
      <c r="C2093" s="5" t="s">
        <v>552</v>
      </c>
      <c r="D2093" s="5">
        <v>45.8</v>
      </c>
      <c r="E2093" s="5">
        <v>46.99</v>
      </c>
      <c r="F2093" s="5">
        <v>45.69</v>
      </c>
      <c r="G2093" s="5">
        <v>45.83</v>
      </c>
      <c r="H2093" s="5">
        <v>2619596</v>
      </c>
      <c r="I2093" s="5">
        <v>121180933.58</v>
      </c>
      <c r="J2093" s="5">
        <v>3</v>
      </c>
    </row>
    <row r="2094" spans="1:10">
      <c r="A2094" s="6">
        <v>43847</v>
      </c>
      <c r="B2094" s="5" t="s">
        <v>242</v>
      </c>
      <c r="C2094" s="5" t="s">
        <v>552</v>
      </c>
      <c r="D2094" s="5">
        <v>46</v>
      </c>
      <c r="E2094" s="5">
        <v>46.44</v>
      </c>
      <c r="F2094" s="5">
        <v>45.15</v>
      </c>
      <c r="G2094" s="5">
        <v>45.57</v>
      </c>
      <c r="H2094" s="5">
        <v>2376375</v>
      </c>
      <c r="I2094" s="5">
        <v>108690259.1</v>
      </c>
      <c r="J2094" s="5">
        <v>3</v>
      </c>
    </row>
    <row r="2095" spans="1:10">
      <c r="A2095" s="6">
        <v>43850</v>
      </c>
      <c r="B2095" s="5" t="s">
        <v>242</v>
      </c>
      <c r="C2095" s="5" t="s">
        <v>552</v>
      </c>
      <c r="D2095" s="5">
        <v>45.03</v>
      </c>
      <c r="E2095" s="5">
        <v>45.75</v>
      </c>
      <c r="F2095" s="5">
        <v>44.33</v>
      </c>
      <c r="G2095" s="5">
        <v>45.63</v>
      </c>
      <c r="H2095" s="5">
        <v>2800872</v>
      </c>
      <c r="I2095" s="5">
        <v>126106878.94</v>
      </c>
      <c r="J2095" s="5">
        <v>3</v>
      </c>
    </row>
    <row r="2096" spans="1:10">
      <c r="A2096" s="6">
        <v>43851</v>
      </c>
      <c r="B2096" s="5" t="s">
        <v>242</v>
      </c>
      <c r="C2096" s="5" t="s">
        <v>552</v>
      </c>
      <c r="D2096" s="5">
        <v>45.63</v>
      </c>
      <c r="E2096" s="5">
        <v>45.63</v>
      </c>
      <c r="F2096" s="5">
        <v>43.02</v>
      </c>
      <c r="G2096" s="5">
        <v>43.11</v>
      </c>
      <c r="H2096" s="5">
        <v>3274454</v>
      </c>
      <c r="I2096" s="5">
        <v>144429411.85</v>
      </c>
      <c r="J2096" s="5">
        <v>3</v>
      </c>
    </row>
    <row r="2097" spans="1:10">
      <c r="A2097" s="6">
        <v>43852</v>
      </c>
      <c r="B2097" s="5" t="s">
        <v>242</v>
      </c>
      <c r="C2097" s="5" t="s">
        <v>552</v>
      </c>
      <c r="D2097" s="5">
        <v>42.99</v>
      </c>
      <c r="E2097" s="5">
        <v>44.06</v>
      </c>
      <c r="F2097" s="5">
        <v>42.43</v>
      </c>
      <c r="G2097" s="5">
        <v>43.67</v>
      </c>
      <c r="H2097" s="5">
        <v>2169937</v>
      </c>
      <c r="I2097" s="5">
        <v>94001325.92</v>
      </c>
      <c r="J2097" s="5">
        <v>3</v>
      </c>
    </row>
    <row r="2098" spans="1:10">
      <c r="A2098" s="6">
        <v>43853</v>
      </c>
      <c r="B2098" s="5" t="s">
        <v>242</v>
      </c>
      <c r="C2098" s="5" t="s">
        <v>552</v>
      </c>
      <c r="D2098" s="5">
        <v>43.28</v>
      </c>
      <c r="E2098" s="5">
        <v>43.98</v>
      </c>
      <c r="F2098" s="5">
        <v>41.05</v>
      </c>
      <c r="G2098" s="5">
        <v>41.9</v>
      </c>
      <c r="H2098" s="5">
        <v>2520689</v>
      </c>
      <c r="I2098" s="5">
        <v>107012155.13</v>
      </c>
      <c r="J2098" s="5">
        <v>3</v>
      </c>
    </row>
    <row r="2099" spans="1:10">
      <c r="A2099" s="6">
        <v>43843</v>
      </c>
      <c r="B2099" s="5" t="s">
        <v>243</v>
      </c>
      <c r="C2099" s="5" t="s">
        <v>553</v>
      </c>
      <c r="D2099" s="5">
        <v>11</v>
      </c>
      <c r="E2099" s="5">
        <v>11.1</v>
      </c>
      <c r="F2099" s="5">
        <v>10.87</v>
      </c>
      <c r="G2099" s="5">
        <v>11.1</v>
      </c>
      <c r="H2099" s="5">
        <v>9597870</v>
      </c>
      <c r="I2099" s="5">
        <v>105626140</v>
      </c>
      <c r="J2099" s="5">
        <v>3</v>
      </c>
    </row>
    <row r="2100" spans="1:10">
      <c r="A2100" s="6">
        <v>43844</v>
      </c>
      <c r="B2100" s="5" t="s">
        <v>243</v>
      </c>
      <c r="C2100" s="5" t="s">
        <v>553</v>
      </c>
      <c r="D2100" s="5">
        <v>11.1</v>
      </c>
      <c r="E2100" s="5">
        <v>11.35</v>
      </c>
      <c r="F2100" s="5">
        <v>11.02</v>
      </c>
      <c r="G2100" s="5">
        <v>11.07</v>
      </c>
      <c r="H2100" s="5">
        <v>12733216</v>
      </c>
      <c r="I2100" s="5">
        <v>141986797</v>
      </c>
      <c r="J2100" s="5">
        <v>3</v>
      </c>
    </row>
    <row r="2101" spans="1:10">
      <c r="A2101" s="6">
        <v>43845</v>
      </c>
      <c r="B2101" s="5" t="s">
        <v>243</v>
      </c>
      <c r="C2101" s="5" t="s">
        <v>553</v>
      </c>
      <c r="D2101" s="5">
        <v>11.15</v>
      </c>
      <c r="E2101" s="5">
        <v>11.34</v>
      </c>
      <c r="F2101" s="5">
        <v>11.03</v>
      </c>
      <c r="G2101" s="5">
        <v>11.09</v>
      </c>
      <c r="H2101" s="5">
        <v>13890017</v>
      </c>
      <c r="I2101" s="5">
        <v>154691369</v>
      </c>
      <c r="J2101" s="5">
        <v>3</v>
      </c>
    </row>
    <row r="2102" spans="1:10">
      <c r="A2102" s="6">
        <v>43846</v>
      </c>
      <c r="B2102" s="5" t="s">
        <v>243</v>
      </c>
      <c r="C2102" s="5" t="s">
        <v>553</v>
      </c>
      <c r="D2102" s="5">
        <v>11.13</v>
      </c>
      <c r="E2102" s="5">
        <v>11.75</v>
      </c>
      <c r="F2102" s="5">
        <v>10.98</v>
      </c>
      <c r="G2102" s="5">
        <v>11.61</v>
      </c>
      <c r="H2102" s="5">
        <v>31333673</v>
      </c>
      <c r="I2102" s="5">
        <v>360415498</v>
      </c>
      <c r="J2102" s="5">
        <v>3</v>
      </c>
    </row>
    <row r="2103" spans="1:10">
      <c r="A2103" s="6">
        <v>43847</v>
      </c>
      <c r="B2103" s="5" t="s">
        <v>243</v>
      </c>
      <c r="C2103" s="5" t="s">
        <v>553</v>
      </c>
      <c r="D2103" s="5">
        <v>11.61</v>
      </c>
      <c r="E2103" s="5">
        <v>12.26</v>
      </c>
      <c r="F2103" s="5">
        <v>11.57</v>
      </c>
      <c r="G2103" s="5">
        <v>12.12</v>
      </c>
      <c r="H2103" s="5">
        <v>32210863</v>
      </c>
      <c r="I2103" s="5">
        <v>385721375</v>
      </c>
      <c r="J2103" s="5">
        <v>3</v>
      </c>
    </row>
    <row r="2104" spans="1:10">
      <c r="A2104" s="6">
        <v>43850</v>
      </c>
      <c r="B2104" s="5" t="s">
        <v>243</v>
      </c>
      <c r="C2104" s="5" t="s">
        <v>553</v>
      </c>
      <c r="D2104" s="5">
        <v>12.29</v>
      </c>
      <c r="E2104" s="5">
        <v>13.05</v>
      </c>
      <c r="F2104" s="5">
        <v>12.16</v>
      </c>
      <c r="G2104" s="5">
        <v>12.99</v>
      </c>
      <c r="H2104" s="5">
        <v>28034094</v>
      </c>
      <c r="I2104" s="5">
        <v>355127445</v>
      </c>
      <c r="J2104" s="5">
        <v>3</v>
      </c>
    </row>
    <row r="2105" spans="1:10">
      <c r="A2105" s="6">
        <v>43851</v>
      </c>
      <c r="B2105" s="5" t="s">
        <v>243</v>
      </c>
      <c r="C2105" s="5" t="s">
        <v>553</v>
      </c>
      <c r="D2105" s="5">
        <v>13</v>
      </c>
      <c r="E2105" s="5">
        <v>13</v>
      </c>
      <c r="F2105" s="5">
        <v>12.42</v>
      </c>
      <c r="G2105" s="5">
        <v>12.67</v>
      </c>
      <c r="H2105" s="5">
        <v>21761164</v>
      </c>
      <c r="I2105" s="5">
        <v>275524136</v>
      </c>
      <c r="J2105" s="5">
        <v>3</v>
      </c>
    </row>
    <row r="2106" spans="1:10">
      <c r="A2106" s="6">
        <v>43852</v>
      </c>
      <c r="B2106" s="5" t="s">
        <v>243</v>
      </c>
      <c r="C2106" s="5" t="s">
        <v>553</v>
      </c>
      <c r="D2106" s="5">
        <v>12.5</v>
      </c>
      <c r="E2106" s="5">
        <v>13</v>
      </c>
      <c r="F2106" s="5">
        <v>12.36</v>
      </c>
      <c r="G2106" s="5">
        <v>12.65</v>
      </c>
      <c r="H2106" s="5">
        <v>24502908</v>
      </c>
      <c r="I2106" s="5">
        <v>311158390</v>
      </c>
      <c r="J2106" s="5">
        <v>3</v>
      </c>
    </row>
    <row r="2107" spans="1:10">
      <c r="A2107" s="6">
        <v>43853</v>
      </c>
      <c r="B2107" s="5" t="s">
        <v>243</v>
      </c>
      <c r="C2107" s="5" t="s">
        <v>553</v>
      </c>
      <c r="D2107" s="5">
        <v>12.7</v>
      </c>
      <c r="E2107" s="5">
        <v>13.27</v>
      </c>
      <c r="F2107" s="5">
        <v>11.39</v>
      </c>
      <c r="G2107" s="5">
        <v>12.48</v>
      </c>
      <c r="H2107" s="5">
        <v>28298425</v>
      </c>
      <c r="I2107" s="5">
        <v>360284038</v>
      </c>
      <c r="J2107" s="5">
        <v>3</v>
      </c>
    </row>
    <row r="2108" spans="1:10">
      <c r="A2108" s="6">
        <v>43843</v>
      </c>
      <c r="B2108" s="5" t="s">
        <v>244</v>
      </c>
      <c r="C2108" s="5" t="s">
        <v>554</v>
      </c>
      <c r="D2108" s="5">
        <v>9.13</v>
      </c>
      <c r="E2108" s="5">
        <v>9.35</v>
      </c>
      <c r="F2108" s="5">
        <v>9.01</v>
      </c>
      <c r="G2108" s="5">
        <v>9.32</v>
      </c>
      <c r="H2108" s="5">
        <v>41389078</v>
      </c>
      <c r="I2108" s="5">
        <v>379960628</v>
      </c>
      <c r="J2108" s="5">
        <v>3</v>
      </c>
    </row>
    <row r="2109" spans="1:10">
      <c r="A2109" s="6">
        <v>43844</v>
      </c>
      <c r="B2109" s="5" t="s">
        <v>244</v>
      </c>
      <c r="C2109" s="5" t="s">
        <v>554</v>
      </c>
      <c r="D2109" s="5">
        <v>9.36</v>
      </c>
      <c r="E2109" s="5">
        <v>9.37</v>
      </c>
      <c r="F2109" s="5">
        <v>9.13</v>
      </c>
      <c r="G2109" s="5">
        <v>9.16</v>
      </c>
      <c r="H2109" s="5">
        <v>33782376</v>
      </c>
      <c r="I2109" s="5">
        <v>312293788</v>
      </c>
      <c r="J2109" s="5">
        <v>3</v>
      </c>
    </row>
    <row r="2110" spans="1:10">
      <c r="A2110" s="6">
        <v>43845</v>
      </c>
      <c r="B2110" s="5" t="s">
        <v>244</v>
      </c>
      <c r="C2110" s="5" t="s">
        <v>554</v>
      </c>
      <c r="D2110" s="5">
        <v>9.15</v>
      </c>
      <c r="E2110" s="5">
        <v>9.31</v>
      </c>
      <c r="F2110" s="5">
        <v>9.12</v>
      </c>
      <c r="G2110" s="5">
        <v>9.21</v>
      </c>
      <c r="H2110" s="5">
        <v>28917680</v>
      </c>
      <c r="I2110" s="5">
        <v>266694098</v>
      </c>
      <c r="J2110" s="5">
        <v>3</v>
      </c>
    </row>
    <row r="2111" spans="1:10">
      <c r="A2111" s="6">
        <v>43846</v>
      </c>
      <c r="B2111" s="5" t="s">
        <v>244</v>
      </c>
      <c r="C2111" s="5" t="s">
        <v>554</v>
      </c>
      <c r="D2111" s="5">
        <v>9.18</v>
      </c>
      <c r="E2111" s="5">
        <v>9.26</v>
      </c>
      <c r="F2111" s="5">
        <v>9.03</v>
      </c>
      <c r="G2111" s="5">
        <v>9.06</v>
      </c>
      <c r="H2111" s="5">
        <v>39088307</v>
      </c>
      <c r="I2111" s="5">
        <v>356691214</v>
      </c>
      <c r="J2111" s="5">
        <v>3</v>
      </c>
    </row>
    <row r="2112" spans="1:10">
      <c r="A2112" s="6">
        <v>43847</v>
      </c>
      <c r="B2112" s="5" t="s">
        <v>244</v>
      </c>
      <c r="C2112" s="5" t="s">
        <v>554</v>
      </c>
      <c r="D2112" s="5">
        <v>9.09</v>
      </c>
      <c r="E2112" s="5">
        <v>9.19</v>
      </c>
      <c r="F2112" s="5">
        <v>9.07</v>
      </c>
      <c r="G2112" s="5">
        <v>9.11</v>
      </c>
      <c r="H2112" s="5">
        <v>28142729</v>
      </c>
      <c r="I2112" s="5">
        <v>256933896</v>
      </c>
      <c r="J2112" s="5">
        <v>3</v>
      </c>
    </row>
    <row r="2113" spans="1:10">
      <c r="A2113" s="6">
        <v>43850</v>
      </c>
      <c r="B2113" s="5" t="s">
        <v>244</v>
      </c>
      <c r="C2113" s="5" t="s">
        <v>554</v>
      </c>
      <c r="D2113" s="5">
        <v>9.09</v>
      </c>
      <c r="E2113" s="5">
        <v>9.35</v>
      </c>
      <c r="F2113" s="5">
        <v>9.02</v>
      </c>
      <c r="G2113" s="5">
        <v>9.31</v>
      </c>
      <c r="H2113" s="5">
        <v>41786188</v>
      </c>
      <c r="I2113" s="5">
        <v>385284969</v>
      </c>
      <c r="J2113" s="5">
        <v>3</v>
      </c>
    </row>
    <row r="2114" spans="1:10">
      <c r="A2114" s="6">
        <v>43851</v>
      </c>
      <c r="B2114" s="5" t="s">
        <v>244</v>
      </c>
      <c r="C2114" s="5" t="s">
        <v>554</v>
      </c>
      <c r="D2114" s="5">
        <v>9.31</v>
      </c>
      <c r="E2114" s="5">
        <v>9.52</v>
      </c>
      <c r="F2114" s="5">
        <v>9.23</v>
      </c>
      <c r="G2114" s="5">
        <v>9.28</v>
      </c>
      <c r="H2114" s="5">
        <v>54798680</v>
      </c>
      <c r="I2114" s="5">
        <v>514831747</v>
      </c>
      <c r="J2114" s="5">
        <v>3</v>
      </c>
    </row>
    <row r="2115" spans="1:10">
      <c r="A2115" s="6">
        <v>43852</v>
      </c>
      <c r="B2115" s="5" t="s">
        <v>244</v>
      </c>
      <c r="C2115" s="5" t="s">
        <v>554</v>
      </c>
      <c r="D2115" s="5">
        <v>9.2</v>
      </c>
      <c r="E2115" s="5">
        <v>9.59</v>
      </c>
      <c r="F2115" s="5">
        <v>9.08</v>
      </c>
      <c r="G2115" s="5">
        <v>9.5</v>
      </c>
      <c r="H2115" s="5">
        <v>60972509</v>
      </c>
      <c r="I2115" s="5">
        <v>569941765</v>
      </c>
      <c r="J2115" s="5">
        <v>3</v>
      </c>
    </row>
    <row r="2116" spans="1:10">
      <c r="A2116" s="6">
        <v>43853</v>
      </c>
      <c r="B2116" s="5" t="s">
        <v>244</v>
      </c>
      <c r="C2116" s="5" t="s">
        <v>554</v>
      </c>
      <c r="D2116" s="5">
        <v>9.25</v>
      </c>
      <c r="E2116" s="5">
        <v>9.28</v>
      </c>
      <c r="F2116" s="5">
        <v>8.76</v>
      </c>
      <c r="G2116" s="5">
        <v>8.81</v>
      </c>
      <c r="H2116" s="5">
        <v>90018903</v>
      </c>
      <c r="I2116" s="5">
        <v>811392118</v>
      </c>
      <c r="J2116" s="5">
        <v>3</v>
      </c>
    </row>
    <row r="2117" spans="1:10">
      <c r="A2117" s="6">
        <v>43843</v>
      </c>
      <c r="B2117" s="5" t="s">
        <v>245</v>
      </c>
      <c r="C2117" s="5" t="s">
        <v>555</v>
      </c>
      <c r="D2117" s="5">
        <v>4</v>
      </c>
      <c r="E2117" s="5">
        <v>4</v>
      </c>
      <c r="F2117" s="5">
        <v>3.89</v>
      </c>
      <c r="G2117" s="5">
        <v>3.97</v>
      </c>
      <c r="H2117" s="5">
        <v>53185966</v>
      </c>
      <c r="I2117" s="5">
        <v>209745996</v>
      </c>
      <c r="J2117" s="5">
        <v>3</v>
      </c>
    </row>
    <row r="2118" spans="1:10">
      <c r="A2118" s="6">
        <v>43844</v>
      </c>
      <c r="B2118" s="5" t="s">
        <v>245</v>
      </c>
      <c r="C2118" s="5" t="s">
        <v>555</v>
      </c>
      <c r="D2118" s="5">
        <v>3.95</v>
      </c>
      <c r="E2118" s="5">
        <v>3.97</v>
      </c>
      <c r="F2118" s="5">
        <v>3.89</v>
      </c>
      <c r="G2118" s="5">
        <v>3.9</v>
      </c>
      <c r="H2118" s="5">
        <v>26502095</v>
      </c>
      <c r="I2118" s="5">
        <v>104015770</v>
      </c>
      <c r="J2118" s="5">
        <v>3</v>
      </c>
    </row>
    <row r="2119" spans="1:10">
      <c r="A2119" s="6">
        <v>43845</v>
      </c>
      <c r="B2119" s="5" t="s">
        <v>245</v>
      </c>
      <c r="C2119" s="5" t="s">
        <v>555</v>
      </c>
      <c r="D2119" s="5">
        <v>3.91</v>
      </c>
      <c r="E2119" s="5">
        <v>3.93</v>
      </c>
      <c r="F2119" s="5">
        <v>3.85</v>
      </c>
      <c r="G2119" s="5">
        <v>3.9</v>
      </c>
      <c r="H2119" s="5">
        <v>14996029</v>
      </c>
      <c r="I2119" s="5">
        <v>58461785</v>
      </c>
      <c r="J2119" s="5">
        <v>3</v>
      </c>
    </row>
    <row r="2120" spans="1:10">
      <c r="A2120" s="6">
        <v>43846</v>
      </c>
      <c r="B2120" s="5" t="s">
        <v>245</v>
      </c>
      <c r="C2120" s="5" t="s">
        <v>555</v>
      </c>
      <c r="D2120" s="5">
        <v>3.88</v>
      </c>
      <c r="E2120" s="5">
        <v>3.92</v>
      </c>
      <c r="F2120" s="5">
        <v>3.84</v>
      </c>
      <c r="G2120" s="5">
        <v>3.84</v>
      </c>
      <c r="H2120" s="5">
        <v>11363800</v>
      </c>
      <c r="I2120" s="5">
        <v>44022529</v>
      </c>
      <c r="J2120" s="5">
        <v>3</v>
      </c>
    </row>
    <row r="2121" spans="1:10">
      <c r="A2121" s="6">
        <v>43847</v>
      </c>
      <c r="B2121" s="5" t="s">
        <v>245</v>
      </c>
      <c r="C2121" s="5" t="s">
        <v>555</v>
      </c>
      <c r="D2121" s="5">
        <v>3.87</v>
      </c>
      <c r="E2121" s="5">
        <v>3.87</v>
      </c>
      <c r="F2121" s="5">
        <v>3.81</v>
      </c>
      <c r="G2121" s="5">
        <v>3.83</v>
      </c>
      <c r="H2121" s="5">
        <v>9996523</v>
      </c>
      <c r="I2121" s="5">
        <v>38342201</v>
      </c>
      <c r="J2121" s="5">
        <v>3</v>
      </c>
    </row>
    <row r="2122" spans="1:10">
      <c r="A2122" s="6">
        <v>43850</v>
      </c>
      <c r="B2122" s="5" t="s">
        <v>245</v>
      </c>
      <c r="C2122" s="5" t="s">
        <v>555</v>
      </c>
      <c r="D2122" s="5">
        <v>3.82</v>
      </c>
      <c r="E2122" s="5">
        <v>3.87</v>
      </c>
      <c r="F2122" s="5">
        <v>3.79</v>
      </c>
      <c r="G2122" s="5">
        <v>3.85</v>
      </c>
      <c r="H2122" s="5">
        <v>11519740</v>
      </c>
      <c r="I2122" s="5">
        <v>44102156</v>
      </c>
      <c r="J2122" s="5">
        <v>3</v>
      </c>
    </row>
    <row r="2123" spans="1:10">
      <c r="A2123" s="6">
        <v>43851</v>
      </c>
      <c r="B2123" s="5" t="s">
        <v>245</v>
      </c>
      <c r="C2123" s="5" t="s">
        <v>555</v>
      </c>
      <c r="D2123" s="5">
        <v>3.83</v>
      </c>
      <c r="E2123" s="5">
        <v>3.84</v>
      </c>
      <c r="F2123" s="5">
        <v>3.7</v>
      </c>
      <c r="G2123" s="5">
        <v>3.74</v>
      </c>
      <c r="H2123" s="5">
        <v>15626335</v>
      </c>
      <c r="I2123" s="5">
        <v>58712494</v>
      </c>
      <c r="J2123" s="5">
        <v>3</v>
      </c>
    </row>
    <row r="2124" spans="1:10">
      <c r="A2124" s="6">
        <v>43852</v>
      </c>
      <c r="B2124" s="5" t="s">
        <v>245</v>
      </c>
      <c r="C2124" s="5" t="s">
        <v>555</v>
      </c>
      <c r="D2124" s="5">
        <v>3.72</v>
      </c>
      <c r="E2124" s="5">
        <v>3.83</v>
      </c>
      <c r="F2124" s="5">
        <v>3.65</v>
      </c>
      <c r="G2124" s="5">
        <v>3.81</v>
      </c>
      <c r="H2124" s="5">
        <v>15857685</v>
      </c>
      <c r="I2124" s="5">
        <v>59892831</v>
      </c>
      <c r="J2124" s="5">
        <v>3</v>
      </c>
    </row>
    <row r="2125" spans="1:10">
      <c r="A2125" s="6">
        <v>43853</v>
      </c>
      <c r="B2125" s="5" t="s">
        <v>245</v>
      </c>
      <c r="C2125" s="5" t="s">
        <v>555</v>
      </c>
      <c r="D2125" s="5">
        <v>3.77</v>
      </c>
      <c r="E2125" s="5">
        <v>3.8</v>
      </c>
      <c r="F2125" s="5">
        <v>3.62</v>
      </c>
      <c r="G2125" s="5">
        <v>3.65</v>
      </c>
      <c r="H2125" s="5">
        <v>14052402</v>
      </c>
      <c r="I2125" s="5">
        <v>52064097</v>
      </c>
      <c r="J2125" s="5">
        <v>3</v>
      </c>
    </row>
    <row r="2126" spans="1:10">
      <c r="A2126" s="6">
        <v>43843</v>
      </c>
      <c r="B2126" s="5" t="s">
        <v>246</v>
      </c>
      <c r="C2126" s="5" t="s">
        <v>556</v>
      </c>
      <c r="D2126" s="5">
        <v>4.97</v>
      </c>
      <c r="E2126" s="5">
        <v>4.99</v>
      </c>
      <c r="F2126" s="5">
        <v>4.91</v>
      </c>
      <c r="G2126" s="5">
        <v>4.98</v>
      </c>
      <c r="H2126" s="5">
        <v>8679213</v>
      </c>
      <c r="I2126" s="5">
        <v>42965545</v>
      </c>
      <c r="J2126" s="5">
        <v>3</v>
      </c>
    </row>
    <row r="2127" spans="1:10">
      <c r="A2127" s="6">
        <v>43844</v>
      </c>
      <c r="B2127" s="5" t="s">
        <v>246</v>
      </c>
      <c r="C2127" s="5" t="s">
        <v>556</v>
      </c>
      <c r="D2127" s="5">
        <v>4.98</v>
      </c>
      <c r="E2127" s="5">
        <v>5</v>
      </c>
      <c r="F2127" s="5">
        <v>4.92</v>
      </c>
      <c r="G2127" s="5">
        <v>4.94</v>
      </c>
      <c r="H2127" s="5">
        <v>10680519</v>
      </c>
      <c r="I2127" s="5">
        <v>52877608</v>
      </c>
      <c r="J2127" s="5">
        <v>3</v>
      </c>
    </row>
    <row r="2128" spans="1:10">
      <c r="A2128" s="6">
        <v>43845</v>
      </c>
      <c r="B2128" s="5" t="s">
        <v>246</v>
      </c>
      <c r="C2128" s="5" t="s">
        <v>556</v>
      </c>
      <c r="D2128" s="5">
        <v>4.92</v>
      </c>
      <c r="E2128" s="5">
        <v>4.93</v>
      </c>
      <c r="F2128" s="5">
        <v>4.85</v>
      </c>
      <c r="G2128" s="5">
        <v>4.88</v>
      </c>
      <c r="H2128" s="5">
        <v>8485400</v>
      </c>
      <c r="I2128" s="5">
        <v>41394949</v>
      </c>
      <c r="J2128" s="5">
        <v>3</v>
      </c>
    </row>
    <row r="2129" spans="1:10">
      <c r="A2129" s="6">
        <v>43846</v>
      </c>
      <c r="B2129" s="5" t="s">
        <v>246</v>
      </c>
      <c r="C2129" s="5" t="s">
        <v>556</v>
      </c>
      <c r="D2129" s="5">
        <v>4.88</v>
      </c>
      <c r="E2129" s="5">
        <v>4.94</v>
      </c>
      <c r="F2129" s="5">
        <v>4.85</v>
      </c>
      <c r="G2129" s="5">
        <v>4.87</v>
      </c>
      <c r="H2129" s="5">
        <v>9712541</v>
      </c>
      <c r="I2129" s="5">
        <v>47492242</v>
      </c>
      <c r="J2129" s="5">
        <v>3</v>
      </c>
    </row>
    <row r="2130" spans="1:10">
      <c r="A2130" s="6">
        <v>43847</v>
      </c>
      <c r="B2130" s="5" t="s">
        <v>246</v>
      </c>
      <c r="C2130" s="5" t="s">
        <v>556</v>
      </c>
      <c r="D2130" s="5">
        <v>4.87</v>
      </c>
      <c r="E2130" s="5">
        <v>4.9</v>
      </c>
      <c r="F2130" s="5">
        <v>4.84</v>
      </c>
      <c r="G2130" s="5">
        <v>4.87</v>
      </c>
      <c r="H2130" s="5">
        <v>6192677</v>
      </c>
      <c r="I2130" s="5">
        <v>30103434</v>
      </c>
      <c r="J2130" s="5">
        <v>3</v>
      </c>
    </row>
    <row r="2131" spans="1:10">
      <c r="A2131" s="6">
        <v>43850</v>
      </c>
      <c r="B2131" s="5" t="s">
        <v>246</v>
      </c>
      <c r="C2131" s="5" t="s">
        <v>556</v>
      </c>
      <c r="D2131" s="5">
        <v>4.88</v>
      </c>
      <c r="E2131" s="5">
        <v>5.05</v>
      </c>
      <c r="F2131" s="5">
        <v>4.83</v>
      </c>
      <c r="G2131" s="5">
        <v>5.05</v>
      </c>
      <c r="H2131" s="5">
        <v>21562032</v>
      </c>
      <c r="I2131" s="5">
        <v>106980128</v>
      </c>
      <c r="J2131" s="5">
        <v>3</v>
      </c>
    </row>
    <row r="2132" spans="1:10">
      <c r="A2132" s="6">
        <v>43851</v>
      </c>
      <c r="B2132" s="5" t="s">
        <v>246</v>
      </c>
      <c r="C2132" s="5" t="s">
        <v>556</v>
      </c>
      <c r="D2132" s="5">
        <v>5.05</v>
      </c>
      <c r="E2132" s="5">
        <v>5.05</v>
      </c>
      <c r="F2132" s="5">
        <v>4.93</v>
      </c>
      <c r="G2132" s="5">
        <v>4.96</v>
      </c>
      <c r="H2132" s="5">
        <v>11260934</v>
      </c>
      <c r="I2132" s="5">
        <v>56071220</v>
      </c>
      <c r="J2132" s="5">
        <v>3</v>
      </c>
    </row>
    <row r="2133" spans="1:10">
      <c r="A2133" s="6">
        <v>43852</v>
      </c>
      <c r="B2133" s="5" t="s">
        <v>246</v>
      </c>
      <c r="C2133" s="5" t="s">
        <v>556</v>
      </c>
      <c r="D2133" s="5">
        <v>4.71</v>
      </c>
      <c r="E2133" s="5">
        <v>4.87</v>
      </c>
      <c r="F2133" s="5">
        <v>4.48</v>
      </c>
      <c r="G2133" s="5">
        <v>4.74</v>
      </c>
      <c r="H2133" s="5">
        <v>22704676</v>
      </c>
      <c r="I2133" s="5">
        <v>106238758</v>
      </c>
      <c r="J2133" s="5">
        <v>3</v>
      </c>
    </row>
    <row r="2134" spans="1:10">
      <c r="A2134" s="6">
        <v>43853</v>
      </c>
      <c r="B2134" s="5" t="s">
        <v>246</v>
      </c>
      <c r="C2134" s="5" t="s">
        <v>556</v>
      </c>
      <c r="D2134" s="5">
        <v>4.68</v>
      </c>
      <c r="E2134" s="5">
        <v>4.81</v>
      </c>
      <c r="F2134" s="5">
        <v>4.51</v>
      </c>
      <c r="G2134" s="5">
        <v>4.62</v>
      </c>
      <c r="H2134" s="5">
        <v>13011437</v>
      </c>
      <c r="I2134" s="5">
        <v>60684156</v>
      </c>
      <c r="J2134" s="5">
        <v>3</v>
      </c>
    </row>
    <row r="2135" spans="1:10">
      <c r="A2135" s="6">
        <v>43843</v>
      </c>
      <c r="B2135" s="5" t="s">
        <v>247</v>
      </c>
      <c r="C2135" s="5" t="s">
        <v>557</v>
      </c>
      <c r="D2135" s="5">
        <v>16.37</v>
      </c>
      <c r="E2135" s="5">
        <v>17.15</v>
      </c>
      <c r="F2135" s="5">
        <v>16.25</v>
      </c>
      <c r="G2135" s="5">
        <v>17.11</v>
      </c>
      <c r="H2135" s="5">
        <v>53413781</v>
      </c>
      <c r="I2135" s="5">
        <v>902449860</v>
      </c>
      <c r="J2135" s="5">
        <v>3</v>
      </c>
    </row>
    <row r="2136" spans="1:10">
      <c r="A2136" s="6">
        <v>43844</v>
      </c>
      <c r="B2136" s="5" t="s">
        <v>247</v>
      </c>
      <c r="C2136" s="5" t="s">
        <v>557</v>
      </c>
      <c r="D2136" s="5">
        <v>17.05</v>
      </c>
      <c r="E2136" s="5">
        <v>17.09</v>
      </c>
      <c r="F2136" s="5">
        <v>16.61</v>
      </c>
      <c r="G2136" s="5">
        <v>16.64</v>
      </c>
      <c r="H2136" s="5">
        <v>35095014</v>
      </c>
      <c r="I2136" s="5">
        <v>588655822</v>
      </c>
      <c r="J2136" s="5">
        <v>3</v>
      </c>
    </row>
    <row r="2137" spans="1:10">
      <c r="A2137" s="6">
        <v>43845</v>
      </c>
      <c r="B2137" s="5" t="s">
        <v>247</v>
      </c>
      <c r="C2137" s="5" t="s">
        <v>557</v>
      </c>
      <c r="D2137" s="5">
        <v>16.55</v>
      </c>
      <c r="E2137" s="5">
        <v>17.05</v>
      </c>
      <c r="F2137" s="5">
        <v>16.45</v>
      </c>
      <c r="G2137" s="5">
        <v>16.91</v>
      </c>
      <c r="H2137" s="5">
        <v>34354213</v>
      </c>
      <c r="I2137" s="5">
        <v>577441081</v>
      </c>
      <c r="J2137" s="5">
        <v>3</v>
      </c>
    </row>
    <row r="2138" spans="1:10">
      <c r="A2138" s="6">
        <v>43846</v>
      </c>
      <c r="B2138" s="5" t="s">
        <v>247</v>
      </c>
      <c r="C2138" s="5" t="s">
        <v>557</v>
      </c>
      <c r="D2138" s="5">
        <v>16.85</v>
      </c>
      <c r="E2138" s="5">
        <v>17.38</v>
      </c>
      <c r="F2138" s="5">
        <v>16.71</v>
      </c>
      <c r="G2138" s="5">
        <v>17.05</v>
      </c>
      <c r="H2138" s="5">
        <v>41331156</v>
      </c>
      <c r="I2138" s="5">
        <v>702172516</v>
      </c>
      <c r="J2138" s="5">
        <v>3</v>
      </c>
    </row>
    <row r="2139" spans="1:10">
      <c r="A2139" s="6">
        <v>43847</v>
      </c>
      <c r="B2139" s="5" t="s">
        <v>247</v>
      </c>
      <c r="C2139" s="5" t="s">
        <v>557</v>
      </c>
      <c r="D2139" s="5">
        <v>17</v>
      </c>
      <c r="E2139" s="5">
        <v>17.22</v>
      </c>
      <c r="F2139" s="5">
        <v>16.7</v>
      </c>
      <c r="G2139" s="5">
        <v>16.71</v>
      </c>
      <c r="H2139" s="5">
        <v>29132045</v>
      </c>
      <c r="I2139" s="5">
        <v>492820704</v>
      </c>
      <c r="J2139" s="5">
        <v>3</v>
      </c>
    </row>
    <row r="2140" spans="1:10">
      <c r="A2140" s="6">
        <v>43850</v>
      </c>
      <c r="B2140" s="5" t="s">
        <v>247</v>
      </c>
      <c r="C2140" s="5" t="s">
        <v>557</v>
      </c>
      <c r="D2140" s="5">
        <v>16.71</v>
      </c>
      <c r="E2140" s="5">
        <v>17.34</v>
      </c>
      <c r="F2140" s="5">
        <v>16.56</v>
      </c>
      <c r="G2140" s="5">
        <v>17.27</v>
      </c>
      <c r="H2140" s="5">
        <v>41348612</v>
      </c>
      <c r="I2140" s="5">
        <v>705545634</v>
      </c>
      <c r="J2140" s="5">
        <v>3</v>
      </c>
    </row>
    <row r="2141" spans="1:10">
      <c r="A2141" s="6">
        <v>43851</v>
      </c>
      <c r="B2141" s="5" t="s">
        <v>247</v>
      </c>
      <c r="C2141" s="5" t="s">
        <v>557</v>
      </c>
      <c r="D2141" s="5">
        <v>17.21</v>
      </c>
      <c r="E2141" s="5">
        <v>17.75</v>
      </c>
      <c r="F2141" s="5">
        <v>16.88</v>
      </c>
      <c r="G2141" s="5">
        <v>17.46</v>
      </c>
      <c r="H2141" s="5">
        <v>51980878</v>
      </c>
      <c r="I2141" s="5">
        <v>900496180</v>
      </c>
      <c r="J2141" s="5">
        <v>3</v>
      </c>
    </row>
    <row r="2142" spans="1:10">
      <c r="A2142" s="6">
        <v>43852</v>
      </c>
      <c r="B2142" s="5" t="s">
        <v>247</v>
      </c>
      <c r="C2142" s="5" t="s">
        <v>557</v>
      </c>
      <c r="D2142" s="5">
        <v>17.16</v>
      </c>
      <c r="E2142" s="5">
        <v>19.21</v>
      </c>
      <c r="F2142" s="5">
        <v>17.1</v>
      </c>
      <c r="G2142" s="5">
        <v>19.21</v>
      </c>
      <c r="H2142" s="5">
        <v>59945692</v>
      </c>
      <c r="I2142" s="5">
        <v>1101172675</v>
      </c>
      <c r="J2142" s="5">
        <v>3</v>
      </c>
    </row>
    <row r="2143" spans="1:10">
      <c r="A2143" s="6">
        <v>43853</v>
      </c>
      <c r="B2143" s="5" t="s">
        <v>247</v>
      </c>
      <c r="C2143" s="5" t="s">
        <v>557</v>
      </c>
      <c r="D2143" s="5">
        <v>19.6</v>
      </c>
      <c r="E2143" s="5">
        <v>19.95</v>
      </c>
      <c r="F2143" s="5">
        <v>18.5</v>
      </c>
      <c r="G2143" s="5">
        <v>19.21</v>
      </c>
      <c r="H2143" s="5">
        <v>96395841</v>
      </c>
      <c r="I2143" s="5">
        <v>1865596076</v>
      </c>
      <c r="J2143" s="5">
        <v>3</v>
      </c>
    </row>
    <row r="2144" spans="1:10">
      <c r="A2144" s="6">
        <v>43843</v>
      </c>
      <c r="B2144" s="5" t="s">
        <v>248</v>
      </c>
      <c r="C2144" s="5" t="s">
        <v>558</v>
      </c>
      <c r="D2144" s="5">
        <v>23.22</v>
      </c>
      <c r="E2144" s="5">
        <v>24.45</v>
      </c>
      <c r="F2144" s="5">
        <v>23.05</v>
      </c>
      <c r="G2144" s="5">
        <v>24.32</v>
      </c>
      <c r="H2144" s="5">
        <v>75941510</v>
      </c>
      <c r="I2144" s="5">
        <v>1817789557</v>
      </c>
      <c r="J2144" s="5">
        <v>3</v>
      </c>
    </row>
    <row r="2145" spans="1:10">
      <c r="A2145" s="6">
        <v>43844</v>
      </c>
      <c r="B2145" s="5" t="s">
        <v>248</v>
      </c>
      <c r="C2145" s="5" t="s">
        <v>558</v>
      </c>
      <c r="D2145" s="5">
        <v>24.35</v>
      </c>
      <c r="E2145" s="5">
        <v>24.43</v>
      </c>
      <c r="F2145" s="5">
        <v>23.75</v>
      </c>
      <c r="G2145" s="5">
        <v>23.88</v>
      </c>
      <c r="H2145" s="5">
        <v>42727532</v>
      </c>
      <c r="I2145" s="5">
        <v>1024187777</v>
      </c>
      <c r="J2145" s="5">
        <v>3</v>
      </c>
    </row>
    <row r="2146" spans="1:10">
      <c r="A2146" s="6">
        <v>43845</v>
      </c>
      <c r="B2146" s="5" t="s">
        <v>248</v>
      </c>
      <c r="C2146" s="5" t="s">
        <v>558</v>
      </c>
      <c r="D2146" s="5">
        <v>23.83</v>
      </c>
      <c r="E2146" s="5">
        <v>24.06</v>
      </c>
      <c r="F2146" s="5">
        <v>23.39</v>
      </c>
      <c r="G2146" s="5">
        <v>23.93</v>
      </c>
      <c r="H2146" s="5">
        <v>35769914</v>
      </c>
      <c r="I2146" s="5">
        <v>849783325</v>
      </c>
      <c r="J2146" s="5">
        <v>3</v>
      </c>
    </row>
    <row r="2147" spans="1:10">
      <c r="A2147" s="6">
        <v>43846</v>
      </c>
      <c r="B2147" s="5" t="s">
        <v>248</v>
      </c>
      <c r="C2147" s="5" t="s">
        <v>558</v>
      </c>
      <c r="D2147" s="5">
        <v>23.94</v>
      </c>
      <c r="E2147" s="5">
        <v>23.94</v>
      </c>
      <c r="F2147" s="5">
        <v>23.48</v>
      </c>
      <c r="G2147" s="5">
        <v>23.6</v>
      </c>
      <c r="H2147" s="5">
        <v>30099024</v>
      </c>
      <c r="I2147" s="5">
        <v>711767053</v>
      </c>
      <c r="J2147" s="5">
        <v>3</v>
      </c>
    </row>
    <row r="2148" spans="1:10">
      <c r="A2148" s="6">
        <v>43847</v>
      </c>
      <c r="B2148" s="5" t="s">
        <v>248</v>
      </c>
      <c r="C2148" s="5" t="s">
        <v>558</v>
      </c>
      <c r="D2148" s="5">
        <v>23.71</v>
      </c>
      <c r="E2148" s="5">
        <v>23.78</v>
      </c>
      <c r="F2148" s="5">
        <v>22.85</v>
      </c>
      <c r="G2148" s="5">
        <v>23</v>
      </c>
      <c r="H2148" s="5">
        <v>37521913</v>
      </c>
      <c r="I2148" s="5">
        <v>868731782</v>
      </c>
      <c r="J2148" s="5">
        <v>3</v>
      </c>
    </row>
    <row r="2149" spans="1:10">
      <c r="A2149" s="6">
        <v>43850</v>
      </c>
      <c r="B2149" s="5" t="s">
        <v>248</v>
      </c>
      <c r="C2149" s="5" t="s">
        <v>558</v>
      </c>
      <c r="D2149" s="5">
        <v>23.12</v>
      </c>
      <c r="E2149" s="5">
        <v>24.24</v>
      </c>
      <c r="F2149" s="5">
        <v>23.09</v>
      </c>
      <c r="G2149" s="5">
        <v>24.2</v>
      </c>
      <c r="H2149" s="5">
        <v>54775473</v>
      </c>
      <c r="I2149" s="5">
        <v>1302957342</v>
      </c>
      <c r="J2149" s="5">
        <v>3</v>
      </c>
    </row>
    <row r="2150" spans="1:10">
      <c r="A2150" s="6">
        <v>43851</v>
      </c>
      <c r="B2150" s="5" t="s">
        <v>248</v>
      </c>
      <c r="C2150" s="5" t="s">
        <v>558</v>
      </c>
      <c r="D2150" s="5">
        <v>24</v>
      </c>
      <c r="E2150" s="5">
        <v>25.2</v>
      </c>
      <c r="F2150" s="5">
        <v>23.86</v>
      </c>
      <c r="G2150" s="5">
        <v>24.62</v>
      </c>
      <c r="H2150" s="5">
        <v>57630633</v>
      </c>
      <c r="I2150" s="5">
        <v>1425463476</v>
      </c>
      <c r="J2150" s="5">
        <v>3</v>
      </c>
    </row>
    <row r="2151" spans="1:10">
      <c r="A2151" s="6">
        <v>43852</v>
      </c>
      <c r="B2151" s="5" t="s">
        <v>248</v>
      </c>
      <c r="C2151" s="5" t="s">
        <v>558</v>
      </c>
      <c r="D2151" s="5">
        <v>24.3</v>
      </c>
      <c r="E2151" s="5">
        <v>26.05</v>
      </c>
      <c r="F2151" s="5">
        <v>23.98</v>
      </c>
      <c r="G2151" s="5">
        <v>25.75</v>
      </c>
      <c r="H2151" s="5">
        <v>64772556</v>
      </c>
      <c r="I2151" s="5">
        <v>1639391171</v>
      </c>
      <c r="J2151" s="5">
        <v>3</v>
      </c>
    </row>
    <row r="2152" spans="1:10">
      <c r="A2152" s="6">
        <v>43853</v>
      </c>
      <c r="B2152" s="5" t="s">
        <v>248</v>
      </c>
      <c r="C2152" s="5" t="s">
        <v>558</v>
      </c>
      <c r="D2152" s="5">
        <v>25.1</v>
      </c>
      <c r="E2152" s="5">
        <v>25.78</v>
      </c>
      <c r="F2152" s="5">
        <v>23.77</v>
      </c>
      <c r="G2152" s="5">
        <v>24.32</v>
      </c>
      <c r="H2152" s="5">
        <v>57257656</v>
      </c>
      <c r="I2152" s="5">
        <v>1424481779</v>
      </c>
      <c r="J2152" s="5">
        <v>3</v>
      </c>
    </row>
    <row r="2153" spans="1:10">
      <c r="A2153" s="6">
        <v>43843</v>
      </c>
      <c r="B2153" s="5" t="s">
        <v>249</v>
      </c>
      <c r="C2153" s="5" t="s">
        <v>559</v>
      </c>
      <c r="D2153" s="5">
        <v>10.8</v>
      </c>
      <c r="E2153" s="5">
        <v>10.97</v>
      </c>
      <c r="F2153" s="5">
        <v>10.54</v>
      </c>
      <c r="G2153" s="5">
        <v>10.94</v>
      </c>
      <c r="H2153" s="5">
        <v>17036134</v>
      </c>
      <c r="I2153" s="5">
        <v>183291280</v>
      </c>
      <c r="J2153" s="5">
        <v>3</v>
      </c>
    </row>
    <row r="2154" spans="1:10">
      <c r="A2154" s="6">
        <v>43844</v>
      </c>
      <c r="B2154" s="5" t="s">
        <v>249</v>
      </c>
      <c r="C2154" s="5" t="s">
        <v>559</v>
      </c>
      <c r="D2154" s="5">
        <v>11.02</v>
      </c>
      <c r="E2154" s="5">
        <v>11.02</v>
      </c>
      <c r="F2154" s="5">
        <v>10.72</v>
      </c>
      <c r="G2154" s="5">
        <v>10.74</v>
      </c>
      <c r="H2154" s="5">
        <v>13281401</v>
      </c>
      <c r="I2154" s="5">
        <v>143773869</v>
      </c>
      <c r="J2154" s="5">
        <v>3</v>
      </c>
    </row>
    <row r="2155" spans="1:10">
      <c r="A2155" s="6">
        <v>43845</v>
      </c>
      <c r="B2155" s="5" t="s">
        <v>249</v>
      </c>
      <c r="C2155" s="5" t="s">
        <v>559</v>
      </c>
      <c r="D2155" s="5">
        <v>10.74</v>
      </c>
      <c r="E2155" s="5">
        <v>10.83</v>
      </c>
      <c r="F2155" s="5">
        <v>10.58</v>
      </c>
      <c r="G2155" s="5">
        <v>10.64</v>
      </c>
      <c r="H2155" s="5">
        <v>9684200</v>
      </c>
      <c r="I2155" s="5">
        <v>103285334</v>
      </c>
      <c r="J2155" s="5">
        <v>3</v>
      </c>
    </row>
    <row r="2156" spans="1:10">
      <c r="A2156" s="6">
        <v>43846</v>
      </c>
      <c r="B2156" s="5" t="s">
        <v>249</v>
      </c>
      <c r="C2156" s="5" t="s">
        <v>559</v>
      </c>
      <c r="D2156" s="5">
        <v>10.72</v>
      </c>
      <c r="E2156" s="5">
        <v>10.73</v>
      </c>
      <c r="F2156" s="5">
        <v>10.38</v>
      </c>
      <c r="G2156" s="5">
        <v>10.42</v>
      </c>
      <c r="H2156" s="5">
        <v>12751850</v>
      </c>
      <c r="I2156" s="5">
        <v>134377989</v>
      </c>
      <c r="J2156" s="5">
        <v>3</v>
      </c>
    </row>
    <row r="2157" spans="1:10">
      <c r="A2157" s="6">
        <v>43847</v>
      </c>
      <c r="B2157" s="5" t="s">
        <v>249</v>
      </c>
      <c r="C2157" s="5" t="s">
        <v>559</v>
      </c>
      <c r="D2157" s="5">
        <v>10.5</v>
      </c>
      <c r="E2157" s="5">
        <v>10.5</v>
      </c>
      <c r="F2157" s="5">
        <v>10.18</v>
      </c>
      <c r="G2157" s="5">
        <v>10.27</v>
      </c>
      <c r="H2157" s="5">
        <v>11131700</v>
      </c>
      <c r="I2157" s="5">
        <v>114967032</v>
      </c>
      <c r="J2157" s="5">
        <v>3</v>
      </c>
    </row>
    <row r="2158" spans="1:10">
      <c r="A2158" s="6">
        <v>43850</v>
      </c>
      <c r="B2158" s="5" t="s">
        <v>249</v>
      </c>
      <c r="C2158" s="5" t="s">
        <v>559</v>
      </c>
      <c r="D2158" s="5">
        <v>9.42</v>
      </c>
      <c r="E2158" s="5">
        <v>10.02</v>
      </c>
      <c r="F2158" s="5">
        <v>9.42</v>
      </c>
      <c r="G2158" s="5">
        <v>9.99</v>
      </c>
      <c r="H2158" s="5">
        <v>22287465</v>
      </c>
      <c r="I2158" s="5">
        <v>219005822</v>
      </c>
      <c r="J2158" s="5">
        <v>3</v>
      </c>
    </row>
    <row r="2159" spans="1:10">
      <c r="A2159" s="6">
        <v>43851</v>
      </c>
      <c r="B2159" s="5" t="s">
        <v>249</v>
      </c>
      <c r="C2159" s="5" t="s">
        <v>559</v>
      </c>
      <c r="D2159" s="5">
        <v>9.96</v>
      </c>
      <c r="E2159" s="5">
        <v>10.05</v>
      </c>
      <c r="F2159" s="5">
        <v>9.71</v>
      </c>
      <c r="G2159" s="5">
        <v>9.74</v>
      </c>
      <c r="H2159" s="5">
        <v>11205500</v>
      </c>
      <c r="I2159" s="5">
        <v>110211508</v>
      </c>
      <c r="J2159" s="5">
        <v>3</v>
      </c>
    </row>
    <row r="2160" spans="1:10">
      <c r="A2160" s="6">
        <v>43852</v>
      </c>
      <c r="B2160" s="5" t="s">
        <v>249</v>
      </c>
      <c r="C2160" s="5" t="s">
        <v>559</v>
      </c>
      <c r="D2160" s="5">
        <v>9.62</v>
      </c>
      <c r="E2160" s="5">
        <v>9.92</v>
      </c>
      <c r="F2160" s="5">
        <v>9.41</v>
      </c>
      <c r="G2160" s="5">
        <v>9.82</v>
      </c>
      <c r="H2160" s="5">
        <v>12699255</v>
      </c>
      <c r="I2160" s="5">
        <v>122861712</v>
      </c>
      <c r="J2160" s="5">
        <v>3</v>
      </c>
    </row>
    <row r="2161" spans="1:10">
      <c r="A2161" s="6">
        <v>43853</v>
      </c>
      <c r="B2161" s="5" t="s">
        <v>249</v>
      </c>
      <c r="C2161" s="5" t="s">
        <v>559</v>
      </c>
      <c r="D2161" s="5">
        <v>9.69</v>
      </c>
      <c r="E2161" s="5">
        <v>9.93</v>
      </c>
      <c r="F2161" s="5">
        <v>9.28</v>
      </c>
      <c r="G2161" s="5">
        <v>9.51</v>
      </c>
      <c r="H2161" s="5">
        <v>13756728</v>
      </c>
      <c r="I2161" s="5">
        <v>132649913</v>
      </c>
      <c r="J2161" s="5">
        <v>3</v>
      </c>
    </row>
    <row r="2162" spans="1:10">
      <c r="A2162" s="6">
        <v>43843</v>
      </c>
      <c r="B2162" s="5" t="s">
        <v>250</v>
      </c>
      <c r="C2162" s="5" t="s">
        <v>560</v>
      </c>
      <c r="D2162" s="5">
        <v>6.44</v>
      </c>
      <c r="E2162" s="5">
        <v>6.56</v>
      </c>
      <c r="F2162" s="5">
        <v>6.34</v>
      </c>
      <c r="G2162" s="5">
        <v>6.55</v>
      </c>
      <c r="H2162" s="5">
        <v>7788513</v>
      </c>
      <c r="I2162" s="5">
        <v>50404543</v>
      </c>
      <c r="J2162" s="5">
        <v>3</v>
      </c>
    </row>
    <row r="2163" spans="1:10">
      <c r="A2163" s="6">
        <v>43844</v>
      </c>
      <c r="B2163" s="5" t="s">
        <v>250</v>
      </c>
      <c r="C2163" s="5" t="s">
        <v>560</v>
      </c>
      <c r="D2163" s="5">
        <v>6.55</v>
      </c>
      <c r="E2163" s="5">
        <v>6.63</v>
      </c>
      <c r="F2163" s="5">
        <v>6.45</v>
      </c>
      <c r="G2163" s="5">
        <v>6.47</v>
      </c>
      <c r="H2163" s="5">
        <v>7427246</v>
      </c>
      <c r="I2163" s="5">
        <v>48370417</v>
      </c>
      <c r="J2163" s="5">
        <v>3</v>
      </c>
    </row>
    <row r="2164" spans="1:10">
      <c r="A2164" s="6">
        <v>43845</v>
      </c>
      <c r="B2164" s="5" t="s">
        <v>250</v>
      </c>
      <c r="C2164" s="5" t="s">
        <v>560</v>
      </c>
      <c r="D2164" s="5">
        <v>6.47</v>
      </c>
      <c r="E2164" s="5">
        <v>6.56</v>
      </c>
      <c r="F2164" s="5">
        <v>6.39</v>
      </c>
      <c r="G2164" s="5">
        <v>6.54</v>
      </c>
      <c r="H2164" s="5">
        <v>6686782</v>
      </c>
      <c r="I2164" s="5">
        <v>43303512</v>
      </c>
      <c r="J2164" s="5">
        <v>3</v>
      </c>
    </row>
    <row r="2165" spans="1:10">
      <c r="A2165" s="6">
        <v>43846</v>
      </c>
      <c r="B2165" s="5" t="s">
        <v>250</v>
      </c>
      <c r="C2165" s="5" t="s">
        <v>560</v>
      </c>
      <c r="D2165" s="5">
        <v>6.52</v>
      </c>
      <c r="E2165" s="5">
        <v>6.63</v>
      </c>
      <c r="F2165" s="5">
        <v>6.43</v>
      </c>
      <c r="G2165" s="5">
        <v>6.58</v>
      </c>
      <c r="H2165" s="5">
        <v>8094136</v>
      </c>
      <c r="I2165" s="5">
        <v>52945734</v>
      </c>
      <c r="J2165" s="5">
        <v>3</v>
      </c>
    </row>
    <row r="2166" spans="1:10">
      <c r="A2166" s="6">
        <v>43847</v>
      </c>
      <c r="B2166" s="5" t="s">
        <v>250</v>
      </c>
      <c r="C2166" s="5" t="s">
        <v>560</v>
      </c>
      <c r="D2166" s="5">
        <v>6.6</v>
      </c>
      <c r="E2166" s="5">
        <v>6.73</v>
      </c>
      <c r="F2166" s="5">
        <v>6.54</v>
      </c>
      <c r="G2166" s="5">
        <v>6.71</v>
      </c>
      <c r="H2166" s="5">
        <v>11634725</v>
      </c>
      <c r="I2166" s="5">
        <v>77345561</v>
      </c>
      <c r="J2166" s="5">
        <v>3</v>
      </c>
    </row>
    <row r="2167" spans="1:10">
      <c r="A2167" s="6">
        <v>43850</v>
      </c>
      <c r="B2167" s="5" t="s">
        <v>250</v>
      </c>
      <c r="C2167" s="5" t="s">
        <v>560</v>
      </c>
      <c r="D2167" s="5">
        <v>6.79</v>
      </c>
      <c r="E2167" s="5">
        <v>7.35</v>
      </c>
      <c r="F2167" s="5">
        <v>6.68</v>
      </c>
      <c r="G2167" s="5">
        <v>7.17</v>
      </c>
      <c r="H2167" s="5">
        <v>31931705</v>
      </c>
      <c r="I2167" s="5">
        <v>226251499</v>
      </c>
      <c r="J2167" s="5">
        <v>3</v>
      </c>
    </row>
    <row r="2168" spans="1:10">
      <c r="A2168" s="6">
        <v>43851</v>
      </c>
      <c r="B2168" s="5" t="s">
        <v>250</v>
      </c>
      <c r="C2168" s="5" t="s">
        <v>560</v>
      </c>
      <c r="D2168" s="5">
        <v>7.19</v>
      </c>
      <c r="E2168" s="5">
        <v>7.27</v>
      </c>
      <c r="F2168" s="5">
        <v>7.05</v>
      </c>
      <c r="G2168" s="5">
        <v>7.16</v>
      </c>
      <c r="H2168" s="5">
        <v>17940638</v>
      </c>
      <c r="I2168" s="5">
        <v>128451505</v>
      </c>
      <c r="J2168" s="5">
        <v>3</v>
      </c>
    </row>
    <row r="2169" spans="1:10">
      <c r="A2169" s="6">
        <v>43852</v>
      </c>
      <c r="B2169" s="5" t="s">
        <v>250</v>
      </c>
      <c r="C2169" s="5" t="s">
        <v>560</v>
      </c>
      <c r="D2169" s="5">
        <v>7.09</v>
      </c>
      <c r="E2169" s="5">
        <v>7.11</v>
      </c>
      <c r="F2169" s="5">
        <v>6.89</v>
      </c>
      <c r="G2169" s="5">
        <v>7.02</v>
      </c>
      <c r="H2169" s="5">
        <v>14547747</v>
      </c>
      <c r="I2169" s="5">
        <v>101789474</v>
      </c>
      <c r="J2169" s="5">
        <v>3</v>
      </c>
    </row>
    <row r="2170" spans="1:10">
      <c r="A2170" s="6">
        <v>43853</v>
      </c>
      <c r="B2170" s="5" t="s">
        <v>250</v>
      </c>
      <c r="C2170" s="5" t="s">
        <v>560</v>
      </c>
      <c r="D2170" s="5">
        <v>7.01</v>
      </c>
      <c r="E2170" s="5">
        <v>7.01</v>
      </c>
      <c r="F2170" s="5">
        <v>6.57</v>
      </c>
      <c r="G2170" s="5">
        <v>6.74</v>
      </c>
      <c r="H2170" s="5">
        <v>12231432</v>
      </c>
      <c r="I2170" s="5">
        <v>83172823</v>
      </c>
      <c r="J2170" s="5">
        <v>3</v>
      </c>
    </row>
    <row r="2171" spans="1:10">
      <c r="A2171" s="6">
        <v>43843</v>
      </c>
      <c r="B2171" s="5" t="s">
        <v>251</v>
      </c>
      <c r="C2171" s="5" t="s">
        <v>561</v>
      </c>
      <c r="D2171" s="5">
        <v>3.73</v>
      </c>
      <c r="E2171" s="5">
        <v>3.74</v>
      </c>
      <c r="F2171" s="5">
        <v>3.63</v>
      </c>
      <c r="G2171" s="5">
        <v>3.74</v>
      </c>
      <c r="H2171" s="5">
        <v>8199866</v>
      </c>
      <c r="I2171" s="5">
        <v>30305627</v>
      </c>
      <c r="J2171" s="5">
        <v>3</v>
      </c>
    </row>
    <row r="2172" spans="1:10">
      <c r="A2172" s="6">
        <v>43844</v>
      </c>
      <c r="B2172" s="5" t="s">
        <v>251</v>
      </c>
      <c r="C2172" s="5" t="s">
        <v>561</v>
      </c>
      <c r="D2172" s="5">
        <v>3.75</v>
      </c>
      <c r="E2172" s="5">
        <v>3.76</v>
      </c>
      <c r="F2172" s="5">
        <v>3.67</v>
      </c>
      <c r="G2172" s="5">
        <v>3.67</v>
      </c>
      <c r="H2172" s="5">
        <v>7693100</v>
      </c>
      <c r="I2172" s="5">
        <v>28493655</v>
      </c>
      <c r="J2172" s="5">
        <v>3</v>
      </c>
    </row>
    <row r="2173" spans="1:10">
      <c r="A2173" s="6">
        <v>43845</v>
      </c>
      <c r="B2173" s="5" t="s">
        <v>251</v>
      </c>
      <c r="C2173" s="5" t="s">
        <v>561</v>
      </c>
      <c r="D2173" s="5">
        <v>3.69</v>
      </c>
      <c r="E2173" s="5">
        <v>3.7</v>
      </c>
      <c r="F2173" s="5">
        <v>3.59</v>
      </c>
      <c r="G2173" s="5">
        <v>3.64</v>
      </c>
      <c r="H2173" s="5">
        <v>8453988</v>
      </c>
      <c r="I2173" s="5">
        <v>30716831</v>
      </c>
      <c r="J2173" s="5">
        <v>3</v>
      </c>
    </row>
    <row r="2174" spans="1:10">
      <c r="A2174" s="6">
        <v>43846</v>
      </c>
      <c r="B2174" s="5" t="s">
        <v>251</v>
      </c>
      <c r="C2174" s="5" t="s">
        <v>561</v>
      </c>
      <c r="D2174" s="5">
        <v>3.65</v>
      </c>
      <c r="E2174" s="5">
        <v>3.68</v>
      </c>
      <c r="F2174" s="5">
        <v>3.56</v>
      </c>
      <c r="G2174" s="5">
        <v>3.59</v>
      </c>
      <c r="H2174" s="5">
        <v>7264651</v>
      </c>
      <c r="I2174" s="5">
        <v>26244752</v>
      </c>
      <c r="J2174" s="5">
        <v>3</v>
      </c>
    </row>
    <row r="2175" spans="1:10">
      <c r="A2175" s="6">
        <v>43847</v>
      </c>
      <c r="B2175" s="5" t="s">
        <v>251</v>
      </c>
      <c r="C2175" s="5" t="s">
        <v>561</v>
      </c>
      <c r="D2175" s="5">
        <v>3.64</v>
      </c>
      <c r="E2175" s="5">
        <v>3.64</v>
      </c>
      <c r="F2175" s="5">
        <v>3.51</v>
      </c>
      <c r="G2175" s="5">
        <v>3.55</v>
      </c>
      <c r="H2175" s="5">
        <v>7918908</v>
      </c>
      <c r="I2175" s="5">
        <v>28253966</v>
      </c>
      <c r="J2175" s="5">
        <v>3</v>
      </c>
    </row>
    <row r="2176" spans="1:10">
      <c r="A2176" s="6">
        <v>43850</v>
      </c>
      <c r="B2176" s="5" t="s">
        <v>251</v>
      </c>
      <c r="C2176" s="5" t="s">
        <v>561</v>
      </c>
      <c r="D2176" s="5">
        <v>3.56</v>
      </c>
      <c r="E2176" s="5">
        <v>3.6</v>
      </c>
      <c r="F2176" s="5">
        <v>3.49</v>
      </c>
      <c r="G2176" s="5">
        <v>3.6</v>
      </c>
      <c r="H2176" s="5">
        <v>8086076</v>
      </c>
      <c r="I2176" s="5">
        <v>28680222</v>
      </c>
      <c r="J2176" s="5">
        <v>3</v>
      </c>
    </row>
    <row r="2177" spans="1:10">
      <c r="A2177" s="6">
        <v>43851</v>
      </c>
      <c r="B2177" s="5" t="s">
        <v>251</v>
      </c>
      <c r="C2177" s="5" t="s">
        <v>561</v>
      </c>
      <c r="D2177" s="5">
        <v>3.57</v>
      </c>
      <c r="E2177" s="5">
        <v>3.65</v>
      </c>
      <c r="F2177" s="5">
        <v>3.55</v>
      </c>
      <c r="G2177" s="5">
        <v>3.56</v>
      </c>
      <c r="H2177" s="5">
        <v>6393531</v>
      </c>
      <c r="I2177" s="5">
        <v>22951663</v>
      </c>
      <c r="J2177" s="5">
        <v>3</v>
      </c>
    </row>
    <row r="2178" spans="1:10">
      <c r="A2178" s="6">
        <v>43852</v>
      </c>
      <c r="B2178" s="5" t="s">
        <v>251</v>
      </c>
      <c r="C2178" s="5" t="s">
        <v>561</v>
      </c>
      <c r="D2178" s="5">
        <v>3.45</v>
      </c>
      <c r="E2178" s="5">
        <v>3.57</v>
      </c>
      <c r="F2178" s="5">
        <v>3.43</v>
      </c>
      <c r="G2178" s="5">
        <v>3.54</v>
      </c>
      <c r="H2178" s="5">
        <v>9239355</v>
      </c>
      <c r="I2178" s="5">
        <v>32395321</v>
      </c>
      <c r="J2178" s="5">
        <v>3</v>
      </c>
    </row>
    <row r="2179" spans="1:10">
      <c r="A2179" s="6">
        <v>43853</v>
      </c>
      <c r="B2179" s="5" t="s">
        <v>251</v>
      </c>
      <c r="C2179" s="5" t="s">
        <v>561</v>
      </c>
      <c r="D2179" s="5">
        <v>3.51</v>
      </c>
      <c r="E2179" s="5">
        <v>3.56</v>
      </c>
      <c r="F2179" s="5">
        <v>3.29</v>
      </c>
      <c r="G2179" s="5">
        <v>3.34</v>
      </c>
      <c r="H2179" s="5">
        <v>10632122</v>
      </c>
      <c r="I2179" s="5">
        <v>36175435</v>
      </c>
      <c r="J2179" s="5">
        <v>3</v>
      </c>
    </row>
    <row r="2180" spans="1:10">
      <c r="A2180" s="6">
        <v>43843</v>
      </c>
      <c r="B2180" s="5" t="s">
        <v>252</v>
      </c>
      <c r="C2180" s="5" t="s">
        <v>562</v>
      </c>
      <c r="D2180" s="5">
        <v>14.28</v>
      </c>
      <c r="E2180" s="5">
        <v>14.62</v>
      </c>
      <c r="F2180" s="5">
        <v>14.15</v>
      </c>
      <c r="G2180" s="5">
        <v>14.61</v>
      </c>
      <c r="H2180" s="5">
        <v>30780007</v>
      </c>
      <c r="I2180" s="5">
        <v>441809340</v>
      </c>
      <c r="J2180" s="5">
        <v>3</v>
      </c>
    </row>
    <row r="2181" spans="1:10">
      <c r="A2181" s="6">
        <v>43844</v>
      </c>
      <c r="B2181" s="5" t="s">
        <v>252</v>
      </c>
      <c r="C2181" s="5" t="s">
        <v>562</v>
      </c>
      <c r="D2181" s="5">
        <v>14.57</v>
      </c>
      <c r="E2181" s="5">
        <v>14.64</v>
      </c>
      <c r="F2181" s="5">
        <v>14.23</v>
      </c>
      <c r="G2181" s="5">
        <v>14.26</v>
      </c>
      <c r="H2181" s="5">
        <v>32337398</v>
      </c>
      <c r="I2181" s="5">
        <v>464849455</v>
      </c>
      <c r="J2181" s="5">
        <v>3</v>
      </c>
    </row>
    <row r="2182" spans="1:10">
      <c r="A2182" s="6">
        <v>43845</v>
      </c>
      <c r="B2182" s="5" t="s">
        <v>252</v>
      </c>
      <c r="C2182" s="5" t="s">
        <v>562</v>
      </c>
      <c r="D2182" s="5">
        <v>14.28</v>
      </c>
      <c r="E2182" s="5">
        <v>14.31</v>
      </c>
      <c r="F2182" s="5">
        <v>13.97</v>
      </c>
      <c r="G2182" s="5">
        <v>14.26</v>
      </c>
      <c r="H2182" s="5">
        <v>25953236</v>
      </c>
      <c r="I2182" s="5">
        <v>366693190</v>
      </c>
      <c r="J2182" s="5">
        <v>3</v>
      </c>
    </row>
    <row r="2183" spans="1:10">
      <c r="A2183" s="6">
        <v>43846</v>
      </c>
      <c r="B2183" s="5" t="s">
        <v>252</v>
      </c>
      <c r="C2183" s="5" t="s">
        <v>562</v>
      </c>
      <c r="D2183" s="5">
        <v>14.2</v>
      </c>
      <c r="E2183" s="5">
        <v>14.51</v>
      </c>
      <c r="F2183" s="5">
        <v>14.1</v>
      </c>
      <c r="G2183" s="5">
        <v>14.13</v>
      </c>
      <c r="H2183" s="5">
        <v>27469549</v>
      </c>
      <c r="I2183" s="5">
        <v>393440620</v>
      </c>
      <c r="J2183" s="5">
        <v>3</v>
      </c>
    </row>
    <row r="2184" spans="1:10">
      <c r="A2184" s="6">
        <v>43847</v>
      </c>
      <c r="B2184" s="5" t="s">
        <v>252</v>
      </c>
      <c r="C2184" s="5" t="s">
        <v>562</v>
      </c>
      <c r="D2184" s="5">
        <v>14.2</v>
      </c>
      <c r="E2184" s="5">
        <v>14.26</v>
      </c>
      <c r="F2184" s="5">
        <v>14</v>
      </c>
      <c r="G2184" s="5">
        <v>14.03</v>
      </c>
      <c r="H2184" s="5">
        <v>21588427</v>
      </c>
      <c r="I2184" s="5">
        <v>304612250</v>
      </c>
      <c r="J2184" s="5">
        <v>3</v>
      </c>
    </row>
    <row r="2185" spans="1:10">
      <c r="A2185" s="6">
        <v>43850</v>
      </c>
      <c r="B2185" s="5" t="s">
        <v>252</v>
      </c>
      <c r="C2185" s="5" t="s">
        <v>562</v>
      </c>
      <c r="D2185" s="5">
        <v>14.03</v>
      </c>
      <c r="E2185" s="5">
        <v>14.34</v>
      </c>
      <c r="F2185" s="5">
        <v>13.88</v>
      </c>
      <c r="G2185" s="5">
        <v>14.33</v>
      </c>
      <c r="H2185" s="5">
        <v>23718318</v>
      </c>
      <c r="I2185" s="5">
        <v>336126634</v>
      </c>
      <c r="J2185" s="5">
        <v>3</v>
      </c>
    </row>
    <row r="2186" spans="1:10">
      <c r="A2186" s="6">
        <v>43851</v>
      </c>
      <c r="B2186" s="5" t="s">
        <v>252</v>
      </c>
      <c r="C2186" s="5" t="s">
        <v>562</v>
      </c>
      <c r="D2186" s="5">
        <v>14.26</v>
      </c>
      <c r="E2186" s="5">
        <v>14.3</v>
      </c>
      <c r="F2186" s="5">
        <v>13.97</v>
      </c>
      <c r="G2186" s="5">
        <v>13.98</v>
      </c>
      <c r="H2186" s="5">
        <v>23425293</v>
      </c>
      <c r="I2186" s="5">
        <v>329551592</v>
      </c>
      <c r="J2186" s="5">
        <v>3</v>
      </c>
    </row>
    <row r="2187" spans="1:10">
      <c r="A2187" s="6">
        <v>43852</v>
      </c>
      <c r="B2187" s="5" t="s">
        <v>252</v>
      </c>
      <c r="C2187" s="5" t="s">
        <v>562</v>
      </c>
      <c r="D2187" s="5">
        <v>13.83</v>
      </c>
      <c r="E2187" s="5">
        <v>14.19</v>
      </c>
      <c r="F2187" s="5">
        <v>13.48</v>
      </c>
      <c r="G2187" s="5">
        <v>14.03</v>
      </c>
      <c r="H2187" s="5">
        <v>29370889</v>
      </c>
      <c r="I2187" s="5">
        <v>404620350</v>
      </c>
      <c r="J2187" s="5">
        <v>3</v>
      </c>
    </row>
    <row r="2188" spans="1:10">
      <c r="A2188" s="6">
        <v>43853</v>
      </c>
      <c r="B2188" s="5" t="s">
        <v>252</v>
      </c>
      <c r="C2188" s="5" t="s">
        <v>562</v>
      </c>
      <c r="D2188" s="5">
        <v>13.58</v>
      </c>
      <c r="E2188" s="5">
        <v>13.58</v>
      </c>
      <c r="F2188" s="5">
        <v>12.63</v>
      </c>
      <c r="G2188" s="5">
        <v>12.8</v>
      </c>
      <c r="H2188" s="5">
        <v>62117406</v>
      </c>
      <c r="I2188" s="5">
        <v>810449748</v>
      </c>
      <c r="J2188" s="5">
        <v>3</v>
      </c>
    </row>
    <row r="2189" spans="1:10">
      <c r="A2189" s="6">
        <v>43843</v>
      </c>
      <c r="B2189" s="5" t="s">
        <v>253</v>
      </c>
      <c r="C2189" s="5" t="s">
        <v>563</v>
      </c>
      <c r="D2189" s="5">
        <v>23.8</v>
      </c>
      <c r="E2189" s="5">
        <v>24.09</v>
      </c>
      <c r="F2189" s="5">
        <v>23.64</v>
      </c>
      <c r="G2189" s="5">
        <v>24</v>
      </c>
      <c r="H2189" s="5">
        <v>12609450</v>
      </c>
      <c r="I2189" s="5">
        <v>301538825</v>
      </c>
      <c r="J2189" s="5">
        <v>3</v>
      </c>
    </row>
    <row r="2190" spans="1:10">
      <c r="A2190" s="6">
        <v>43844</v>
      </c>
      <c r="B2190" s="5" t="s">
        <v>253</v>
      </c>
      <c r="C2190" s="5" t="s">
        <v>563</v>
      </c>
      <c r="D2190" s="5">
        <v>24.01</v>
      </c>
      <c r="E2190" s="5">
        <v>24.1</v>
      </c>
      <c r="F2190" s="5">
        <v>23.76</v>
      </c>
      <c r="G2190" s="5">
        <v>23.76</v>
      </c>
      <c r="H2190" s="5">
        <v>8918932</v>
      </c>
      <c r="I2190" s="5">
        <v>213122517</v>
      </c>
      <c r="J2190" s="5">
        <v>3</v>
      </c>
    </row>
    <row r="2191" spans="1:10">
      <c r="A2191" s="6">
        <v>43845</v>
      </c>
      <c r="B2191" s="5" t="s">
        <v>253</v>
      </c>
      <c r="C2191" s="5" t="s">
        <v>563</v>
      </c>
      <c r="D2191" s="5">
        <v>23.67</v>
      </c>
      <c r="E2191" s="5">
        <v>23.95</v>
      </c>
      <c r="F2191" s="5">
        <v>23.6</v>
      </c>
      <c r="G2191" s="5">
        <v>23.81</v>
      </c>
      <c r="H2191" s="5">
        <v>8726171</v>
      </c>
      <c r="I2191" s="5">
        <v>207529230</v>
      </c>
      <c r="J2191" s="5">
        <v>3</v>
      </c>
    </row>
    <row r="2192" spans="1:10">
      <c r="A2192" s="6">
        <v>43846</v>
      </c>
      <c r="B2192" s="5" t="s">
        <v>253</v>
      </c>
      <c r="C2192" s="5" t="s">
        <v>563</v>
      </c>
      <c r="D2192" s="5">
        <v>23.85</v>
      </c>
      <c r="E2192" s="5">
        <v>24.25</v>
      </c>
      <c r="F2192" s="5">
        <v>23.76</v>
      </c>
      <c r="G2192" s="5">
        <v>24.06</v>
      </c>
      <c r="H2192" s="5">
        <v>16929494</v>
      </c>
      <c r="I2192" s="5">
        <v>407405704</v>
      </c>
      <c r="J2192" s="5">
        <v>3</v>
      </c>
    </row>
    <row r="2193" spans="1:10">
      <c r="A2193" s="6">
        <v>43847</v>
      </c>
      <c r="B2193" s="5" t="s">
        <v>253</v>
      </c>
      <c r="C2193" s="5" t="s">
        <v>563</v>
      </c>
      <c r="D2193" s="5">
        <v>24.1</v>
      </c>
      <c r="E2193" s="5">
        <v>24.16</v>
      </c>
      <c r="F2193" s="5">
        <v>23.49</v>
      </c>
      <c r="G2193" s="5">
        <v>23.92</v>
      </c>
      <c r="H2193" s="5">
        <v>15185139</v>
      </c>
      <c r="I2193" s="5">
        <v>361561820</v>
      </c>
      <c r="J2193" s="5">
        <v>3</v>
      </c>
    </row>
    <row r="2194" spans="1:10">
      <c r="A2194" s="6">
        <v>43850</v>
      </c>
      <c r="B2194" s="5" t="s">
        <v>253</v>
      </c>
      <c r="C2194" s="5" t="s">
        <v>563</v>
      </c>
      <c r="D2194" s="5">
        <v>23.92</v>
      </c>
      <c r="E2194" s="5">
        <v>24.73</v>
      </c>
      <c r="F2194" s="5">
        <v>23.8</v>
      </c>
      <c r="G2194" s="5">
        <v>24.58</v>
      </c>
      <c r="H2194" s="5">
        <v>17453064</v>
      </c>
      <c r="I2194" s="5">
        <v>424748785</v>
      </c>
      <c r="J2194" s="5">
        <v>3</v>
      </c>
    </row>
    <row r="2195" spans="1:10">
      <c r="A2195" s="6">
        <v>43851</v>
      </c>
      <c r="B2195" s="5" t="s">
        <v>253</v>
      </c>
      <c r="C2195" s="5" t="s">
        <v>563</v>
      </c>
      <c r="D2195" s="5">
        <v>24.59</v>
      </c>
      <c r="E2195" s="5">
        <v>24.59</v>
      </c>
      <c r="F2195" s="5">
        <v>23.51</v>
      </c>
      <c r="G2195" s="5">
        <v>23.59</v>
      </c>
      <c r="H2195" s="5">
        <v>20228045</v>
      </c>
      <c r="I2195" s="5">
        <v>484052796</v>
      </c>
      <c r="J2195" s="5">
        <v>3</v>
      </c>
    </row>
    <row r="2196" spans="1:10">
      <c r="A2196" s="6">
        <v>43852</v>
      </c>
      <c r="B2196" s="5" t="s">
        <v>253</v>
      </c>
      <c r="C2196" s="5" t="s">
        <v>563</v>
      </c>
      <c r="D2196" s="5">
        <v>23.6</v>
      </c>
      <c r="E2196" s="5">
        <v>23.96</v>
      </c>
      <c r="F2196" s="5">
        <v>23.2</v>
      </c>
      <c r="G2196" s="5">
        <v>23.75</v>
      </c>
      <c r="H2196" s="5">
        <v>14136483</v>
      </c>
      <c r="I2196" s="5">
        <v>333782316</v>
      </c>
      <c r="J2196" s="5">
        <v>3</v>
      </c>
    </row>
    <row r="2197" spans="1:10">
      <c r="A2197" s="6">
        <v>43853</v>
      </c>
      <c r="B2197" s="5" t="s">
        <v>253</v>
      </c>
      <c r="C2197" s="5" t="s">
        <v>563</v>
      </c>
      <c r="D2197" s="5">
        <v>23.55</v>
      </c>
      <c r="E2197" s="5">
        <v>23.93</v>
      </c>
      <c r="F2197" s="5">
        <v>22.68</v>
      </c>
      <c r="G2197" s="5">
        <v>22.9</v>
      </c>
      <c r="H2197" s="5">
        <v>16848476</v>
      </c>
      <c r="I2197" s="5">
        <v>392705504</v>
      </c>
      <c r="J2197" s="5">
        <v>3</v>
      </c>
    </row>
    <row r="2198" spans="1:10">
      <c r="A2198" s="6">
        <v>43843</v>
      </c>
      <c r="B2198" s="5" t="s">
        <v>254</v>
      </c>
      <c r="C2198" s="5" t="s">
        <v>564</v>
      </c>
      <c r="D2198" s="5">
        <v>13.44</v>
      </c>
      <c r="E2198" s="5">
        <v>13.8</v>
      </c>
      <c r="F2198" s="5">
        <v>13.2</v>
      </c>
      <c r="G2198" s="5">
        <v>13.31</v>
      </c>
      <c r="H2198" s="5">
        <v>11888573</v>
      </c>
      <c r="I2198" s="5">
        <v>159990363</v>
      </c>
      <c r="J2198" s="5">
        <v>3</v>
      </c>
    </row>
    <row r="2199" spans="1:10">
      <c r="A2199" s="6">
        <v>43844</v>
      </c>
      <c r="B2199" s="5" t="s">
        <v>254</v>
      </c>
      <c r="C2199" s="5" t="s">
        <v>564</v>
      </c>
      <c r="D2199" s="5">
        <v>13.43</v>
      </c>
      <c r="E2199" s="5">
        <v>13.85</v>
      </c>
      <c r="F2199" s="5">
        <v>13.26</v>
      </c>
      <c r="G2199" s="5">
        <v>13.54</v>
      </c>
      <c r="H2199" s="5">
        <v>14894718</v>
      </c>
      <c r="I2199" s="5">
        <v>201887385</v>
      </c>
      <c r="J2199" s="5">
        <v>3</v>
      </c>
    </row>
    <row r="2200" spans="1:10">
      <c r="A2200" s="6">
        <v>43845</v>
      </c>
      <c r="B2200" s="5" t="s">
        <v>254</v>
      </c>
      <c r="C2200" s="5" t="s">
        <v>564</v>
      </c>
      <c r="D2200" s="5">
        <v>13.54</v>
      </c>
      <c r="E2200" s="5">
        <v>13.72</v>
      </c>
      <c r="F2200" s="5">
        <v>13.2</v>
      </c>
      <c r="G2200" s="5">
        <v>13.64</v>
      </c>
      <c r="H2200" s="5">
        <v>10270771</v>
      </c>
      <c r="I2200" s="5">
        <v>138212333</v>
      </c>
      <c r="J2200" s="5">
        <v>3</v>
      </c>
    </row>
    <row r="2201" spans="1:10">
      <c r="A2201" s="6">
        <v>43846</v>
      </c>
      <c r="B2201" s="5" t="s">
        <v>254</v>
      </c>
      <c r="C2201" s="5" t="s">
        <v>564</v>
      </c>
      <c r="D2201" s="5">
        <v>14</v>
      </c>
      <c r="E2201" s="5">
        <v>14.1</v>
      </c>
      <c r="F2201" s="5">
        <v>13.3</v>
      </c>
      <c r="G2201" s="5">
        <v>13.47</v>
      </c>
      <c r="H2201" s="5">
        <v>9635778</v>
      </c>
      <c r="I2201" s="5">
        <v>131393288</v>
      </c>
      <c r="J2201" s="5">
        <v>3</v>
      </c>
    </row>
    <row r="2202" spans="1:10">
      <c r="A2202" s="6">
        <v>43847</v>
      </c>
      <c r="B2202" s="5" t="s">
        <v>254</v>
      </c>
      <c r="C2202" s="5" t="s">
        <v>564</v>
      </c>
      <c r="D2202" s="5">
        <v>13.34</v>
      </c>
      <c r="E2202" s="5">
        <v>13.62</v>
      </c>
      <c r="F2202" s="5">
        <v>13.21</v>
      </c>
      <c r="G2202" s="5">
        <v>13.39</v>
      </c>
      <c r="H2202" s="5">
        <v>6761795</v>
      </c>
      <c r="I2202" s="5">
        <v>90450481</v>
      </c>
      <c r="J2202" s="5">
        <v>3</v>
      </c>
    </row>
    <row r="2203" spans="1:10">
      <c r="A2203" s="6">
        <v>43850</v>
      </c>
      <c r="B2203" s="5" t="s">
        <v>254</v>
      </c>
      <c r="C2203" s="5" t="s">
        <v>564</v>
      </c>
      <c r="D2203" s="5">
        <v>13.38</v>
      </c>
      <c r="E2203" s="5">
        <v>13.54</v>
      </c>
      <c r="F2203" s="5">
        <v>13.3</v>
      </c>
      <c r="G2203" s="5">
        <v>13.4</v>
      </c>
      <c r="H2203" s="5">
        <v>5140976</v>
      </c>
      <c r="I2203" s="5">
        <v>68933839</v>
      </c>
      <c r="J2203" s="5">
        <v>3</v>
      </c>
    </row>
    <row r="2204" spans="1:10">
      <c r="A2204" s="6">
        <v>43851</v>
      </c>
      <c r="B2204" s="5" t="s">
        <v>254</v>
      </c>
      <c r="C2204" s="5" t="s">
        <v>564</v>
      </c>
      <c r="D2204" s="5">
        <v>13.5</v>
      </c>
      <c r="E2204" s="5">
        <v>13.59</v>
      </c>
      <c r="F2204" s="5">
        <v>12.98</v>
      </c>
      <c r="G2204" s="5">
        <v>13.13</v>
      </c>
      <c r="H2204" s="5">
        <v>9884080</v>
      </c>
      <c r="I2204" s="5">
        <v>130476598</v>
      </c>
      <c r="J2204" s="5">
        <v>3</v>
      </c>
    </row>
    <row r="2205" spans="1:10">
      <c r="A2205" s="6">
        <v>43852</v>
      </c>
      <c r="B2205" s="5" t="s">
        <v>254</v>
      </c>
      <c r="C2205" s="5" t="s">
        <v>564</v>
      </c>
      <c r="D2205" s="5">
        <v>13.14</v>
      </c>
      <c r="E2205" s="5">
        <v>13.5</v>
      </c>
      <c r="F2205" s="5">
        <v>12.86</v>
      </c>
      <c r="G2205" s="5">
        <v>13.4</v>
      </c>
      <c r="H2205" s="5">
        <v>7808029</v>
      </c>
      <c r="I2205" s="5">
        <v>102779643</v>
      </c>
      <c r="J2205" s="5">
        <v>3</v>
      </c>
    </row>
    <row r="2206" spans="1:10">
      <c r="A2206" s="6">
        <v>43853</v>
      </c>
      <c r="B2206" s="5" t="s">
        <v>254</v>
      </c>
      <c r="C2206" s="5" t="s">
        <v>564</v>
      </c>
      <c r="D2206" s="5">
        <v>13.25</v>
      </c>
      <c r="E2206" s="5">
        <v>13.46</v>
      </c>
      <c r="F2206" s="5">
        <v>12.47</v>
      </c>
      <c r="G2206" s="5">
        <v>12.64</v>
      </c>
      <c r="H2206" s="5">
        <v>10134874</v>
      </c>
      <c r="I2206" s="5">
        <v>130210024</v>
      </c>
      <c r="J2206" s="5">
        <v>3</v>
      </c>
    </row>
    <row r="2207" spans="1:10">
      <c r="A2207" s="6">
        <v>43843</v>
      </c>
      <c r="B2207" s="5" t="s">
        <v>255</v>
      </c>
      <c r="C2207" s="5" t="s">
        <v>565</v>
      </c>
      <c r="D2207" s="5">
        <v>8.76</v>
      </c>
      <c r="E2207" s="5">
        <v>9.09</v>
      </c>
      <c r="F2207" s="5">
        <v>8.67</v>
      </c>
      <c r="G2207" s="5">
        <v>9.01</v>
      </c>
      <c r="H2207" s="5">
        <v>44046525</v>
      </c>
      <c r="I2207" s="5">
        <v>391718598</v>
      </c>
      <c r="J2207" s="5">
        <v>3</v>
      </c>
    </row>
    <row r="2208" spans="1:10">
      <c r="A2208" s="6">
        <v>43844</v>
      </c>
      <c r="B2208" s="5" t="s">
        <v>255</v>
      </c>
      <c r="C2208" s="5" t="s">
        <v>565</v>
      </c>
      <c r="D2208" s="5">
        <v>9.05</v>
      </c>
      <c r="E2208" s="5">
        <v>9.22</v>
      </c>
      <c r="F2208" s="5">
        <v>8.66</v>
      </c>
      <c r="G2208" s="5">
        <v>8.75</v>
      </c>
      <c r="H2208" s="5">
        <v>56748920</v>
      </c>
      <c r="I2208" s="5">
        <v>509570323</v>
      </c>
      <c r="J2208" s="5">
        <v>3</v>
      </c>
    </row>
    <row r="2209" spans="1:10">
      <c r="A2209" s="6">
        <v>43845</v>
      </c>
      <c r="B2209" s="5" t="s">
        <v>255</v>
      </c>
      <c r="C2209" s="5" t="s">
        <v>565</v>
      </c>
      <c r="D2209" s="5">
        <v>8.7</v>
      </c>
      <c r="E2209" s="5">
        <v>8.97</v>
      </c>
      <c r="F2209" s="5">
        <v>8.68</v>
      </c>
      <c r="G2209" s="5">
        <v>8.73</v>
      </c>
      <c r="H2209" s="5">
        <v>36139528</v>
      </c>
      <c r="I2209" s="5">
        <v>317256957</v>
      </c>
      <c r="J2209" s="5">
        <v>3</v>
      </c>
    </row>
    <row r="2210" spans="1:10">
      <c r="A2210" s="6">
        <v>43846</v>
      </c>
      <c r="B2210" s="5" t="s">
        <v>255</v>
      </c>
      <c r="C2210" s="5" t="s">
        <v>565</v>
      </c>
      <c r="D2210" s="5">
        <v>8.74</v>
      </c>
      <c r="E2210" s="5">
        <v>9.13</v>
      </c>
      <c r="F2210" s="5">
        <v>8.7</v>
      </c>
      <c r="G2210" s="5">
        <v>8.97</v>
      </c>
      <c r="H2210" s="5">
        <v>63446673</v>
      </c>
      <c r="I2210" s="5">
        <v>568218936</v>
      </c>
      <c r="J2210" s="5">
        <v>3</v>
      </c>
    </row>
    <row r="2211" spans="1:10">
      <c r="A2211" s="6">
        <v>43847</v>
      </c>
      <c r="B2211" s="5" t="s">
        <v>255</v>
      </c>
      <c r="C2211" s="5" t="s">
        <v>565</v>
      </c>
      <c r="D2211" s="5">
        <v>8.95</v>
      </c>
      <c r="E2211" s="5">
        <v>9.03</v>
      </c>
      <c r="F2211" s="5">
        <v>8.41</v>
      </c>
      <c r="G2211" s="5">
        <v>8.47</v>
      </c>
      <c r="H2211" s="5">
        <v>56283808</v>
      </c>
      <c r="I2211" s="5">
        <v>488997279</v>
      </c>
      <c r="J2211" s="5">
        <v>3</v>
      </c>
    </row>
    <row r="2212" spans="1:10">
      <c r="A2212" s="6">
        <v>43850</v>
      </c>
      <c r="B2212" s="5" t="s">
        <v>255</v>
      </c>
      <c r="C2212" s="5" t="s">
        <v>565</v>
      </c>
      <c r="D2212" s="5">
        <v>8.36</v>
      </c>
      <c r="E2212" s="5">
        <v>8.8</v>
      </c>
      <c r="F2212" s="5">
        <v>8.32</v>
      </c>
      <c r="G2212" s="5">
        <v>8.75</v>
      </c>
      <c r="H2212" s="5">
        <v>51816035</v>
      </c>
      <c r="I2212" s="5">
        <v>449414843</v>
      </c>
      <c r="J2212" s="5">
        <v>3</v>
      </c>
    </row>
    <row r="2213" spans="1:10">
      <c r="A2213" s="6">
        <v>43851</v>
      </c>
      <c r="B2213" s="5" t="s">
        <v>255</v>
      </c>
      <c r="C2213" s="5" t="s">
        <v>565</v>
      </c>
      <c r="D2213" s="5">
        <v>8.8</v>
      </c>
      <c r="E2213" s="5">
        <v>9.08</v>
      </c>
      <c r="F2213" s="5">
        <v>8.69</v>
      </c>
      <c r="G2213" s="5">
        <v>8.92</v>
      </c>
      <c r="H2213" s="5">
        <v>55782618</v>
      </c>
      <c r="I2213" s="5">
        <v>496030232</v>
      </c>
      <c r="J2213" s="5">
        <v>3</v>
      </c>
    </row>
    <row r="2214" spans="1:10">
      <c r="A2214" s="6">
        <v>43852</v>
      </c>
      <c r="B2214" s="5" t="s">
        <v>255</v>
      </c>
      <c r="C2214" s="5" t="s">
        <v>565</v>
      </c>
      <c r="D2214" s="5">
        <v>8.85</v>
      </c>
      <c r="E2214" s="5">
        <v>9.73</v>
      </c>
      <c r="F2214" s="5">
        <v>8.58</v>
      </c>
      <c r="G2214" s="5">
        <v>9.44</v>
      </c>
      <c r="H2214" s="5">
        <v>78450663</v>
      </c>
      <c r="I2214" s="5">
        <v>720351573</v>
      </c>
      <c r="J2214" s="5">
        <v>3</v>
      </c>
    </row>
    <row r="2215" spans="1:10">
      <c r="A2215" s="6">
        <v>43853</v>
      </c>
      <c r="B2215" s="5" t="s">
        <v>255</v>
      </c>
      <c r="C2215" s="5" t="s">
        <v>565</v>
      </c>
      <c r="D2215" s="5">
        <v>9.38</v>
      </c>
      <c r="E2215" s="5">
        <v>9.53</v>
      </c>
      <c r="F2215" s="5">
        <v>8.6</v>
      </c>
      <c r="G2215" s="5">
        <v>8.75</v>
      </c>
      <c r="H2215" s="5">
        <v>66524103</v>
      </c>
      <c r="I2215" s="5">
        <v>601005947</v>
      </c>
      <c r="J2215" s="5">
        <v>3</v>
      </c>
    </row>
    <row r="2216" spans="1:10">
      <c r="A2216" s="6">
        <v>43843</v>
      </c>
      <c r="B2216" s="5" t="s">
        <v>256</v>
      </c>
      <c r="C2216" s="5" t="s">
        <v>566</v>
      </c>
      <c r="D2216" s="5">
        <v>23.08</v>
      </c>
      <c r="E2216" s="5">
        <v>23.32</v>
      </c>
      <c r="F2216" s="5">
        <v>22.77</v>
      </c>
      <c r="G2216" s="5">
        <v>23.3</v>
      </c>
      <c r="H2216" s="5">
        <v>3553959</v>
      </c>
      <c r="I2216" s="5">
        <v>82115253</v>
      </c>
      <c r="J2216" s="5">
        <v>3</v>
      </c>
    </row>
    <row r="2217" spans="1:10">
      <c r="A2217" s="6">
        <v>43844</v>
      </c>
      <c r="B2217" s="5" t="s">
        <v>256</v>
      </c>
      <c r="C2217" s="5" t="s">
        <v>566</v>
      </c>
      <c r="D2217" s="5">
        <v>23.02</v>
      </c>
      <c r="E2217" s="5">
        <v>23.03</v>
      </c>
      <c r="F2217" s="5">
        <v>22.31</v>
      </c>
      <c r="G2217" s="5">
        <v>22.46</v>
      </c>
      <c r="H2217" s="5">
        <v>7315292</v>
      </c>
      <c r="I2217" s="5">
        <v>165832800</v>
      </c>
      <c r="J2217" s="5">
        <v>3</v>
      </c>
    </row>
    <row r="2218" spans="1:10">
      <c r="A2218" s="6">
        <v>43845</v>
      </c>
      <c r="B2218" s="5" t="s">
        <v>256</v>
      </c>
      <c r="C2218" s="5" t="s">
        <v>566</v>
      </c>
      <c r="D2218" s="5">
        <v>22.46</v>
      </c>
      <c r="E2218" s="5">
        <v>22.55</v>
      </c>
      <c r="F2218" s="5">
        <v>22.09</v>
      </c>
      <c r="G2218" s="5">
        <v>22.21</v>
      </c>
      <c r="H2218" s="5">
        <v>3668064</v>
      </c>
      <c r="I2218" s="5">
        <v>81679110</v>
      </c>
      <c r="J2218" s="5">
        <v>3</v>
      </c>
    </row>
    <row r="2219" spans="1:10">
      <c r="A2219" s="6">
        <v>43846</v>
      </c>
      <c r="B2219" s="5" t="s">
        <v>256</v>
      </c>
      <c r="C2219" s="5" t="s">
        <v>566</v>
      </c>
      <c r="D2219" s="5">
        <v>22.34</v>
      </c>
      <c r="E2219" s="5">
        <v>22.66</v>
      </c>
      <c r="F2219" s="5">
        <v>22.28</v>
      </c>
      <c r="G2219" s="5">
        <v>22.43</v>
      </c>
      <c r="H2219" s="5">
        <v>3432203</v>
      </c>
      <c r="I2219" s="5">
        <v>77111032</v>
      </c>
      <c r="J2219" s="5">
        <v>3</v>
      </c>
    </row>
    <row r="2220" spans="1:10">
      <c r="A2220" s="6">
        <v>43847</v>
      </c>
      <c r="B2220" s="5" t="s">
        <v>256</v>
      </c>
      <c r="C2220" s="5" t="s">
        <v>566</v>
      </c>
      <c r="D2220" s="5">
        <v>22.5</v>
      </c>
      <c r="E2220" s="5">
        <v>22.54</v>
      </c>
      <c r="F2220" s="5">
        <v>22.07</v>
      </c>
      <c r="G2220" s="5">
        <v>22.12</v>
      </c>
      <c r="H2220" s="5">
        <v>2827624</v>
      </c>
      <c r="I2220" s="5">
        <v>62873630</v>
      </c>
      <c r="J2220" s="5">
        <v>3</v>
      </c>
    </row>
    <row r="2221" spans="1:10">
      <c r="A2221" s="6">
        <v>43850</v>
      </c>
      <c r="B2221" s="5" t="s">
        <v>256</v>
      </c>
      <c r="C2221" s="5" t="s">
        <v>566</v>
      </c>
      <c r="D2221" s="5">
        <v>22.1</v>
      </c>
      <c r="E2221" s="5">
        <v>22.39</v>
      </c>
      <c r="F2221" s="5">
        <v>21.92</v>
      </c>
      <c r="G2221" s="5">
        <v>22.37</v>
      </c>
      <c r="H2221" s="5">
        <v>2845797</v>
      </c>
      <c r="I2221" s="5">
        <v>63281624</v>
      </c>
      <c r="J2221" s="5">
        <v>3</v>
      </c>
    </row>
    <row r="2222" spans="1:10">
      <c r="A2222" s="6">
        <v>43851</v>
      </c>
      <c r="B2222" s="5" t="s">
        <v>256</v>
      </c>
      <c r="C2222" s="5" t="s">
        <v>566</v>
      </c>
      <c r="D2222" s="5">
        <v>22.39</v>
      </c>
      <c r="E2222" s="5">
        <v>22.39</v>
      </c>
      <c r="F2222" s="5">
        <v>22.1</v>
      </c>
      <c r="G2222" s="5">
        <v>22.15</v>
      </c>
      <c r="H2222" s="5">
        <v>2015076</v>
      </c>
      <c r="I2222" s="5">
        <v>44734733</v>
      </c>
      <c r="J2222" s="5">
        <v>3</v>
      </c>
    </row>
    <row r="2223" spans="1:10">
      <c r="A2223" s="6">
        <v>43852</v>
      </c>
      <c r="B2223" s="5" t="s">
        <v>256</v>
      </c>
      <c r="C2223" s="5" t="s">
        <v>566</v>
      </c>
      <c r="D2223" s="5">
        <v>21.99</v>
      </c>
      <c r="E2223" s="5">
        <v>22.09</v>
      </c>
      <c r="F2223" s="5">
        <v>21.47</v>
      </c>
      <c r="G2223" s="5">
        <v>22.03</v>
      </c>
      <c r="H2223" s="5">
        <v>3196498</v>
      </c>
      <c r="I2223" s="5">
        <v>69630257</v>
      </c>
      <c r="J2223" s="5">
        <v>3</v>
      </c>
    </row>
    <row r="2224" spans="1:10">
      <c r="A2224" s="6">
        <v>43853</v>
      </c>
      <c r="B2224" s="5" t="s">
        <v>256</v>
      </c>
      <c r="C2224" s="5" t="s">
        <v>566</v>
      </c>
      <c r="D2224" s="5">
        <v>21.82</v>
      </c>
      <c r="E2224" s="5">
        <v>21.82</v>
      </c>
      <c r="F2224" s="5">
        <v>20.53</v>
      </c>
      <c r="G2224" s="5">
        <v>20.73</v>
      </c>
      <c r="H2224" s="5">
        <v>4136412</v>
      </c>
      <c r="I2224" s="5">
        <v>87452831</v>
      </c>
      <c r="J2224" s="5">
        <v>3</v>
      </c>
    </row>
    <row r="2225" spans="1:10">
      <c r="A2225" s="6">
        <v>43843</v>
      </c>
      <c r="B2225" s="5" t="s">
        <v>257</v>
      </c>
      <c r="C2225" s="5" t="s">
        <v>567</v>
      </c>
      <c r="D2225" s="5">
        <v>5.75</v>
      </c>
      <c r="E2225" s="5">
        <v>5.91</v>
      </c>
      <c r="F2225" s="5">
        <v>5.7</v>
      </c>
      <c r="G2225" s="5">
        <v>5.9</v>
      </c>
      <c r="H2225" s="5">
        <v>11631200</v>
      </c>
      <c r="I2225" s="5">
        <v>67802715</v>
      </c>
      <c r="J2225" s="5">
        <v>3</v>
      </c>
    </row>
    <row r="2226" spans="1:10">
      <c r="A2226" s="6">
        <v>43844</v>
      </c>
      <c r="B2226" s="5" t="s">
        <v>257</v>
      </c>
      <c r="C2226" s="5" t="s">
        <v>567</v>
      </c>
      <c r="D2226" s="5">
        <v>5.9</v>
      </c>
      <c r="E2226" s="5">
        <v>5.93</v>
      </c>
      <c r="F2226" s="5">
        <v>5.82</v>
      </c>
      <c r="G2226" s="5">
        <v>5.89</v>
      </c>
      <c r="H2226" s="5">
        <v>8643255</v>
      </c>
      <c r="I2226" s="5">
        <v>50783142</v>
      </c>
      <c r="J2226" s="5">
        <v>3</v>
      </c>
    </row>
    <row r="2227" spans="1:10">
      <c r="A2227" s="6">
        <v>43845</v>
      </c>
      <c r="B2227" s="5" t="s">
        <v>257</v>
      </c>
      <c r="C2227" s="5" t="s">
        <v>567</v>
      </c>
      <c r="D2227" s="5">
        <v>5.89</v>
      </c>
      <c r="E2227" s="5">
        <v>5.91</v>
      </c>
      <c r="F2227" s="5">
        <v>5.76</v>
      </c>
      <c r="G2227" s="5">
        <v>5.82</v>
      </c>
      <c r="H2227" s="5">
        <v>8384628</v>
      </c>
      <c r="I2227" s="5">
        <v>48698768</v>
      </c>
      <c r="J2227" s="5">
        <v>3</v>
      </c>
    </row>
    <row r="2228" spans="1:10">
      <c r="A2228" s="6">
        <v>43846</v>
      </c>
      <c r="B2228" s="5" t="s">
        <v>257</v>
      </c>
      <c r="C2228" s="5" t="s">
        <v>567</v>
      </c>
      <c r="D2228" s="5">
        <v>5.88</v>
      </c>
      <c r="E2228" s="5">
        <v>5.9</v>
      </c>
      <c r="F2228" s="5">
        <v>5.73</v>
      </c>
      <c r="G2228" s="5">
        <v>5.79</v>
      </c>
      <c r="H2228" s="5">
        <v>6682815</v>
      </c>
      <c r="I2228" s="5">
        <v>38616748</v>
      </c>
      <c r="J2228" s="5">
        <v>3</v>
      </c>
    </row>
    <row r="2229" spans="1:10">
      <c r="A2229" s="6">
        <v>43847</v>
      </c>
      <c r="B2229" s="5" t="s">
        <v>257</v>
      </c>
      <c r="C2229" s="5" t="s">
        <v>567</v>
      </c>
      <c r="D2229" s="5">
        <v>5.78</v>
      </c>
      <c r="E2229" s="5">
        <v>5.8</v>
      </c>
      <c r="F2229" s="5">
        <v>5.64</v>
      </c>
      <c r="G2229" s="5">
        <v>5.69</v>
      </c>
      <c r="H2229" s="5">
        <v>8902238</v>
      </c>
      <c r="I2229" s="5">
        <v>50753299</v>
      </c>
      <c r="J2229" s="5">
        <v>3</v>
      </c>
    </row>
    <row r="2230" spans="1:10">
      <c r="A2230" s="6">
        <v>43850</v>
      </c>
      <c r="B2230" s="5" t="s">
        <v>257</v>
      </c>
      <c r="C2230" s="5" t="s">
        <v>567</v>
      </c>
      <c r="D2230" s="5">
        <v>5.68</v>
      </c>
      <c r="E2230" s="5">
        <v>5.79</v>
      </c>
      <c r="F2230" s="5">
        <v>5.64</v>
      </c>
      <c r="G2230" s="5">
        <v>5.79</v>
      </c>
      <c r="H2230" s="5">
        <v>6571074</v>
      </c>
      <c r="I2230" s="5">
        <v>37666706</v>
      </c>
      <c r="J2230" s="5">
        <v>3</v>
      </c>
    </row>
    <row r="2231" spans="1:10">
      <c r="A2231" s="6">
        <v>43851</v>
      </c>
      <c r="B2231" s="5" t="s">
        <v>257</v>
      </c>
      <c r="C2231" s="5" t="s">
        <v>567</v>
      </c>
      <c r="D2231" s="5">
        <v>5.77</v>
      </c>
      <c r="E2231" s="5">
        <v>5.79</v>
      </c>
      <c r="F2231" s="5">
        <v>5.64</v>
      </c>
      <c r="G2231" s="5">
        <v>5.68</v>
      </c>
      <c r="H2231" s="5">
        <v>6600156</v>
      </c>
      <c r="I2231" s="5">
        <v>37668571</v>
      </c>
      <c r="J2231" s="5">
        <v>3</v>
      </c>
    </row>
    <row r="2232" spans="1:10">
      <c r="A2232" s="6">
        <v>43852</v>
      </c>
      <c r="B2232" s="5" t="s">
        <v>257</v>
      </c>
      <c r="C2232" s="5" t="s">
        <v>567</v>
      </c>
      <c r="D2232" s="5">
        <v>5.65</v>
      </c>
      <c r="E2232" s="5">
        <v>5.72</v>
      </c>
      <c r="F2232" s="5">
        <v>5.48</v>
      </c>
      <c r="G2232" s="5">
        <v>5.68</v>
      </c>
      <c r="H2232" s="5">
        <v>7319430</v>
      </c>
      <c r="I2232" s="5">
        <v>41027691</v>
      </c>
      <c r="J2232" s="5">
        <v>3</v>
      </c>
    </row>
    <row r="2233" spans="1:10">
      <c r="A2233" s="6">
        <v>43853</v>
      </c>
      <c r="B2233" s="5" t="s">
        <v>257</v>
      </c>
      <c r="C2233" s="5" t="s">
        <v>567</v>
      </c>
      <c r="D2233" s="5">
        <v>5.64</v>
      </c>
      <c r="E2233" s="5">
        <v>5.67</v>
      </c>
      <c r="F2233" s="5">
        <v>5.31</v>
      </c>
      <c r="G2233" s="5">
        <v>5.42</v>
      </c>
      <c r="H2233" s="5">
        <v>8549570</v>
      </c>
      <c r="I2233" s="5">
        <v>47150641</v>
      </c>
      <c r="J2233" s="5">
        <v>3</v>
      </c>
    </row>
    <row r="2234" spans="1:10">
      <c r="A2234" s="6">
        <v>43843</v>
      </c>
      <c r="B2234" s="5" t="s">
        <v>258</v>
      </c>
      <c r="C2234" s="5" t="s">
        <v>568</v>
      </c>
      <c r="D2234" s="5">
        <v>3.52</v>
      </c>
      <c r="E2234" s="5">
        <v>3.58</v>
      </c>
      <c r="F2234" s="5">
        <v>3.5</v>
      </c>
      <c r="G2234" s="5">
        <v>3.57</v>
      </c>
      <c r="H2234" s="5">
        <v>6615000</v>
      </c>
      <c r="I2234" s="5">
        <v>23478530</v>
      </c>
      <c r="J2234" s="5">
        <v>3</v>
      </c>
    </row>
    <row r="2235" spans="1:10">
      <c r="A2235" s="6">
        <v>43844</v>
      </c>
      <c r="B2235" s="5" t="s">
        <v>258</v>
      </c>
      <c r="C2235" s="5" t="s">
        <v>568</v>
      </c>
      <c r="D2235" s="5">
        <v>3.58</v>
      </c>
      <c r="E2235" s="5">
        <v>3.61</v>
      </c>
      <c r="F2235" s="5">
        <v>3.52</v>
      </c>
      <c r="G2235" s="5">
        <v>3.53</v>
      </c>
      <c r="H2235" s="5">
        <v>8799868</v>
      </c>
      <c r="I2235" s="5">
        <v>31356148</v>
      </c>
      <c r="J2235" s="5">
        <v>3</v>
      </c>
    </row>
    <row r="2236" spans="1:10">
      <c r="A2236" s="6">
        <v>43845</v>
      </c>
      <c r="B2236" s="5" t="s">
        <v>258</v>
      </c>
      <c r="C2236" s="5" t="s">
        <v>568</v>
      </c>
      <c r="D2236" s="5">
        <v>3.53</v>
      </c>
      <c r="E2236" s="5">
        <v>3.57</v>
      </c>
      <c r="F2236" s="5">
        <v>3.46</v>
      </c>
      <c r="G2236" s="5">
        <v>3.49</v>
      </c>
      <c r="H2236" s="5">
        <v>7866800</v>
      </c>
      <c r="I2236" s="5">
        <v>27472610</v>
      </c>
      <c r="J2236" s="5">
        <v>3</v>
      </c>
    </row>
    <row r="2237" spans="1:10">
      <c r="A2237" s="6">
        <v>43846</v>
      </c>
      <c r="B2237" s="5" t="s">
        <v>258</v>
      </c>
      <c r="C2237" s="5" t="s">
        <v>568</v>
      </c>
      <c r="D2237" s="5">
        <v>3.51</v>
      </c>
      <c r="E2237" s="5">
        <v>3.52</v>
      </c>
      <c r="F2237" s="5">
        <v>3.41</v>
      </c>
      <c r="G2237" s="5">
        <v>3.41</v>
      </c>
      <c r="H2237" s="5">
        <v>10728436</v>
      </c>
      <c r="I2237" s="5">
        <v>36970632</v>
      </c>
      <c r="J2237" s="5">
        <v>3</v>
      </c>
    </row>
    <row r="2238" spans="1:10">
      <c r="A2238" s="6">
        <v>43847</v>
      </c>
      <c r="B2238" s="5" t="s">
        <v>258</v>
      </c>
      <c r="C2238" s="5" t="s">
        <v>568</v>
      </c>
      <c r="D2238" s="5">
        <v>3.44</v>
      </c>
      <c r="E2238" s="5">
        <v>3.48</v>
      </c>
      <c r="F2238" s="5">
        <v>3.4</v>
      </c>
      <c r="G2238" s="5">
        <v>3.41</v>
      </c>
      <c r="H2238" s="5">
        <v>10047937</v>
      </c>
      <c r="I2238" s="5">
        <v>34530805</v>
      </c>
      <c r="J2238" s="5">
        <v>3</v>
      </c>
    </row>
    <row r="2239" spans="1:10">
      <c r="A2239" s="6">
        <v>43850</v>
      </c>
      <c r="B2239" s="5" t="s">
        <v>258</v>
      </c>
      <c r="C2239" s="5" t="s">
        <v>568</v>
      </c>
      <c r="D2239" s="5">
        <v>3.34</v>
      </c>
      <c r="E2239" s="5">
        <v>3.38</v>
      </c>
      <c r="F2239" s="5">
        <v>3.24</v>
      </c>
      <c r="G2239" s="5">
        <v>3.37</v>
      </c>
      <c r="H2239" s="5">
        <v>15996242</v>
      </c>
      <c r="I2239" s="5">
        <v>53021664</v>
      </c>
      <c r="J2239" s="5">
        <v>3</v>
      </c>
    </row>
    <row r="2240" spans="1:10">
      <c r="A2240" s="6">
        <v>43851</v>
      </c>
      <c r="B2240" s="5" t="s">
        <v>258</v>
      </c>
      <c r="C2240" s="5" t="s">
        <v>568</v>
      </c>
      <c r="D2240" s="5">
        <v>3.35</v>
      </c>
      <c r="E2240" s="5">
        <v>3.42</v>
      </c>
      <c r="F2240" s="5">
        <v>3.26</v>
      </c>
      <c r="G2240" s="5">
        <v>3.28</v>
      </c>
      <c r="H2240" s="5">
        <v>13702922</v>
      </c>
      <c r="I2240" s="5">
        <v>45813356</v>
      </c>
      <c r="J2240" s="5">
        <v>3</v>
      </c>
    </row>
    <row r="2241" spans="1:10">
      <c r="A2241" s="6">
        <v>43852</v>
      </c>
      <c r="B2241" s="5" t="s">
        <v>258</v>
      </c>
      <c r="C2241" s="5" t="s">
        <v>568</v>
      </c>
      <c r="D2241" s="5">
        <v>3.29</v>
      </c>
      <c r="E2241" s="5">
        <v>3.34</v>
      </c>
      <c r="F2241" s="5">
        <v>3.19</v>
      </c>
      <c r="G2241" s="5">
        <v>3.31</v>
      </c>
      <c r="H2241" s="5">
        <v>11683120</v>
      </c>
      <c r="I2241" s="5">
        <v>38145529</v>
      </c>
      <c r="J2241" s="5">
        <v>3</v>
      </c>
    </row>
    <row r="2242" spans="1:10">
      <c r="A2242" s="6">
        <v>43853</v>
      </c>
      <c r="B2242" s="5" t="s">
        <v>258</v>
      </c>
      <c r="C2242" s="5" t="s">
        <v>568</v>
      </c>
      <c r="D2242" s="5">
        <v>3.29</v>
      </c>
      <c r="E2242" s="5">
        <v>3.34</v>
      </c>
      <c r="F2242" s="5">
        <v>3.12</v>
      </c>
      <c r="G2242" s="5">
        <v>3.18</v>
      </c>
      <c r="H2242" s="5">
        <v>10800907</v>
      </c>
      <c r="I2242" s="5">
        <v>34839402</v>
      </c>
      <c r="J2242" s="5">
        <v>3</v>
      </c>
    </row>
    <row r="2243" spans="1:10">
      <c r="A2243" s="6">
        <v>43843</v>
      </c>
      <c r="B2243" s="5" t="s">
        <v>259</v>
      </c>
      <c r="C2243" s="5" t="s">
        <v>569</v>
      </c>
      <c r="D2243" s="5">
        <v>6.81</v>
      </c>
      <c r="E2243" s="5">
        <v>7.06</v>
      </c>
      <c r="F2243" s="5">
        <v>6.72</v>
      </c>
      <c r="G2243" s="5">
        <v>6.99</v>
      </c>
      <c r="H2243" s="5">
        <v>72537478</v>
      </c>
      <c r="I2243" s="5">
        <v>502214566</v>
      </c>
      <c r="J2243" s="5">
        <v>3</v>
      </c>
    </row>
    <row r="2244" spans="1:10">
      <c r="A2244" s="6">
        <v>43844</v>
      </c>
      <c r="B2244" s="5" t="s">
        <v>259</v>
      </c>
      <c r="C2244" s="5" t="s">
        <v>569</v>
      </c>
      <c r="D2244" s="5">
        <v>6.92</v>
      </c>
      <c r="E2244" s="5">
        <v>6.95</v>
      </c>
      <c r="F2244" s="5">
        <v>6.74</v>
      </c>
      <c r="G2244" s="5">
        <v>6.75</v>
      </c>
      <c r="H2244" s="5">
        <v>61574702</v>
      </c>
      <c r="I2244" s="5">
        <v>420655807</v>
      </c>
      <c r="J2244" s="5">
        <v>3</v>
      </c>
    </row>
    <row r="2245" spans="1:10">
      <c r="A2245" s="6">
        <v>43845</v>
      </c>
      <c r="B2245" s="5" t="s">
        <v>259</v>
      </c>
      <c r="C2245" s="5" t="s">
        <v>569</v>
      </c>
      <c r="D2245" s="5">
        <v>6.74</v>
      </c>
      <c r="E2245" s="5">
        <v>7.25</v>
      </c>
      <c r="F2245" s="5">
        <v>6.71</v>
      </c>
      <c r="G2245" s="5">
        <v>7.12</v>
      </c>
      <c r="H2245" s="5">
        <v>106220194</v>
      </c>
      <c r="I2245" s="5">
        <v>745979470</v>
      </c>
      <c r="J2245" s="5">
        <v>3</v>
      </c>
    </row>
    <row r="2246" spans="1:10">
      <c r="A2246" s="6">
        <v>43846</v>
      </c>
      <c r="B2246" s="5" t="s">
        <v>259</v>
      </c>
      <c r="C2246" s="5" t="s">
        <v>569</v>
      </c>
      <c r="D2246" s="5">
        <v>7.03</v>
      </c>
      <c r="E2246" s="5">
        <v>7.11</v>
      </c>
      <c r="F2246" s="5">
        <v>6.94</v>
      </c>
      <c r="G2246" s="5">
        <v>7.04</v>
      </c>
      <c r="H2246" s="5">
        <v>60178105</v>
      </c>
      <c r="I2246" s="5">
        <v>421945704</v>
      </c>
      <c r="J2246" s="5">
        <v>3</v>
      </c>
    </row>
    <row r="2247" spans="1:10">
      <c r="A2247" s="6">
        <v>43847</v>
      </c>
      <c r="B2247" s="5" t="s">
        <v>259</v>
      </c>
      <c r="C2247" s="5" t="s">
        <v>569</v>
      </c>
      <c r="D2247" s="5">
        <v>7.01</v>
      </c>
      <c r="E2247" s="5">
        <v>7.19</v>
      </c>
      <c r="F2247" s="5">
        <v>6.96</v>
      </c>
      <c r="G2247" s="5">
        <v>6.98</v>
      </c>
      <c r="H2247" s="5">
        <v>47496003</v>
      </c>
      <c r="I2247" s="5">
        <v>335298780</v>
      </c>
      <c r="J2247" s="5">
        <v>3</v>
      </c>
    </row>
    <row r="2248" spans="1:10">
      <c r="A2248" s="6">
        <v>43850</v>
      </c>
      <c r="B2248" s="5" t="s">
        <v>259</v>
      </c>
      <c r="C2248" s="5" t="s">
        <v>569</v>
      </c>
      <c r="D2248" s="5">
        <v>6.9</v>
      </c>
      <c r="E2248" s="5">
        <v>7.25</v>
      </c>
      <c r="F2248" s="5">
        <v>6.83</v>
      </c>
      <c r="G2248" s="5">
        <v>7.16</v>
      </c>
      <c r="H2248" s="5">
        <v>62119555</v>
      </c>
      <c r="I2248" s="5">
        <v>441804125</v>
      </c>
      <c r="J2248" s="5">
        <v>3</v>
      </c>
    </row>
    <row r="2249" spans="1:10">
      <c r="A2249" s="6">
        <v>43851</v>
      </c>
      <c r="B2249" s="5" t="s">
        <v>259</v>
      </c>
      <c r="C2249" s="5" t="s">
        <v>569</v>
      </c>
      <c r="D2249" s="5">
        <v>7.12</v>
      </c>
      <c r="E2249" s="5">
        <v>7.45</v>
      </c>
      <c r="F2249" s="5">
        <v>7.05</v>
      </c>
      <c r="G2249" s="5">
        <v>7.2</v>
      </c>
      <c r="H2249" s="5">
        <v>73424599</v>
      </c>
      <c r="I2249" s="5">
        <v>532649588</v>
      </c>
      <c r="J2249" s="5">
        <v>3</v>
      </c>
    </row>
    <row r="2250" spans="1:10">
      <c r="A2250" s="6">
        <v>43852</v>
      </c>
      <c r="B2250" s="5" t="s">
        <v>259</v>
      </c>
      <c r="C2250" s="5" t="s">
        <v>569</v>
      </c>
      <c r="D2250" s="5">
        <v>7.15</v>
      </c>
      <c r="E2250" s="5">
        <v>7.86</v>
      </c>
      <c r="F2250" s="5">
        <v>7.09</v>
      </c>
      <c r="G2250" s="5">
        <v>7.69</v>
      </c>
      <c r="H2250" s="5">
        <v>103935116</v>
      </c>
      <c r="I2250" s="5">
        <v>777194108</v>
      </c>
      <c r="J2250" s="5">
        <v>3</v>
      </c>
    </row>
    <row r="2251" spans="1:10">
      <c r="A2251" s="6">
        <v>43853</v>
      </c>
      <c r="B2251" s="5" t="s">
        <v>259</v>
      </c>
      <c r="C2251" s="5" t="s">
        <v>569</v>
      </c>
      <c r="D2251" s="5">
        <v>7.4</v>
      </c>
      <c r="E2251" s="5">
        <v>7.58</v>
      </c>
      <c r="F2251" s="5">
        <v>7.06</v>
      </c>
      <c r="G2251" s="5">
        <v>7.25</v>
      </c>
      <c r="H2251" s="5">
        <v>101623767</v>
      </c>
      <c r="I2251" s="5">
        <v>745482628</v>
      </c>
      <c r="J2251" s="5">
        <v>3</v>
      </c>
    </row>
    <row r="2252" spans="1:10">
      <c r="A2252" s="6">
        <v>43843</v>
      </c>
      <c r="B2252" s="5" t="s">
        <v>260</v>
      </c>
      <c r="C2252" s="5" t="s">
        <v>570</v>
      </c>
      <c r="D2252" s="5">
        <v>15.49</v>
      </c>
      <c r="E2252" s="5">
        <v>15.66</v>
      </c>
      <c r="F2252" s="5">
        <v>15.31</v>
      </c>
      <c r="G2252" s="5">
        <v>15.63</v>
      </c>
      <c r="H2252" s="5">
        <v>7854741</v>
      </c>
      <c r="I2252" s="5">
        <v>121772990</v>
      </c>
      <c r="J2252" s="5">
        <v>3</v>
      </c>
    </row>
    <row r="2253" spans="1:10">
      <c r="A2253" s="6">
        <v>43844</v>
      </c>
      <c r="B2253" s="5" t="s">
        <v>260</v>
      </c>
      <c r="C2253" s="5" t="s">
        <v>570</v>
      </c>
      <c r="D2253" s="5">
        <v>15.77</v>
      </c>
      <c r="E2253" s="5">
        <v>16.14</v>
      </c>
      <c r="F2253" s="5">
        <v>15.47</v>
      </c>
      <c r="G2253" s="5">
        <v>15.78</v>
      </c>
      <c r="H2253" s="5">
        <v>17285869</v>
      </c>
      <c r="I2253" s="5">
        <v>273192715</v>
      </c>
      <c r="J2253" s="5">
        <v>3</v>
      </c>
    </row>
    <row r="2254" spans="1:10">
      <c r="A2254" s="6">
        <v>43845</v>
      </c>
      <c r="B2254" s="5" t="s">
        <v>260</v>
      </c>
      <c r="C2254" s="5" t="s">
        <v>570</v>
      </c>
      <c r="D2254" s="5">
        <v>15.77</v>
      </c>
      <c r="E2254" s="5">
        <v>16.07</v>
      </c>
      <c r="F2254" s="5">
        <v>15.7</v>
      </c>
      <c r="G2254" s="5">
        <v>15.95</v>
      </c>
      <c r="H2254" s="5">
        <v>15210599</v>
      </c>
      <c r="I2254" s="5">
        <v>242436262</v>
      </c>
      <c r="J2254" s="5">
        <v>3</v>
      </c>
    </row>
    <row r="2255" spans="1:10">
      <c r="A2255" s="6">
        <v>43846</v>
      </c>
      <c r="B2255" s="5" t="s">
        <v>260</v>
      </c>
      <c r="C2255" s="5" t="s">
        <v>570</v>
      </c>
      <c r="D2255" s="5">
        <v>15.86</v>
      </c>
      <c r="E2255" s="5">
        <v>16.3</v>
      </c>
      <c r="F2255" s="5">
        <v>15.71</v>
      </c>
      <c r="G2255" s="5">
        <v>16.15</v>
      </c>
      <c r="H2255" s="5">
        <v>14134210</v>
      </c>
      <c r="I2255" s="5">
        <v>226789923</v>
      </c>
      <c r="J2255" s="5">
        <v>3</v>
      </c>
    </row>
    <row r="2256" spans="1:10">
      <c r="A2256" s="6">
        <v>43847</v>
      </c>
      <c r="B2256" s="5" t="s">
        <v>260</v>
      </c>
      <c r="C2256" s="5" t="s">
        <v>570</v>
      </c>
      <c r="D2256" s="5">
        <v>16.18</v>
      </c>
      <c r="E2256" s="5">
        <v>16.21</v>
      </c>
      <c r="F2256" s="5">
        <v>15.75</v>
      </c>
      <c r="G2256" s="5">
        <v>15.75</v>
      </c>
      <c r="H2256" s="5">
        <v>10931270</v>
      </c>
      <c r="I2256" s="5">
        <v>173959242</v>
      </c>
      <c r="J2256" s="5">
        <v>3</v>
      </c>
    </row>
    <row r="2257" spans="1:10">
      <c r="A2257" s="6">
        <v>43850</v>
      </c>
      <c r="B2257" s="5" t="s">
        <v>260</v>
      </c>
      <c r="C2257" s="5" t="s">
        <v>570</v>
      </c>
      <c r="D2257" s="5">
        <v>15.71</v>
      </c>
      <c r="E2257" s="5">
        <v>15.89</v>
      </c>
      <c r="F2257" s="5">
        <v>15.5</v>
      </c>
      <c r="G2257" s="5">
        <v>15.8</v>
      </c>
      <c r="H2257" s="5">
        <v>9820875</v>
      </c>
      <c r="I2257" s="5">
        <v>154443908</v>
      </c>
      <c r="J2257" s="5">
        <v>3</v>
      </c>
    </row>
    <row r="2258" spans="1:10">
      <c r="A2258" s="6">
        <v>43851</v>
      </c>
      <c r="B2258" s="5" t="s">
        <v>260</v>
      </c>
      <c r="C2258" s="5" t="s">
        <v>570</v>
      </c>
      <c r="D2258" s="5">
        <v>15.66</v>
      </c>
      <c r="E2258" s="5">
        <v>15.74</v>
      </c>
      <c r="F2258" s="5">
        <v>15.25</v>
      </c>
      <c r="G2258" s="5">
        <v>15.33</v>
      </c>
      <c r="H2258" s="5">
        <v>10554176</v>
      </c>
      <c r="I2258" s="5">
        <v>162981166</v>
      </c>
      <c r="J2258" s="5">
        <v>3</v>
      </c>
    </row>
    <row r="2259" spans="1:10">
      <c r="A2259" s="6">
        <v>43852</v>
      </c>
      <c r="B2259" s="5" t="s">
        <v>260</v>
      </c>
      <c r="C2259" s="5" t="s">
        <v>570</v>
      </c>
      <c r="D2259" s="5">
        <v>15.3</v>
      </c>
      <c r="E2259" s="5">
        <v>15.62</v>
      </c>
      <c r="F2259" s="5">
        <v>15.01</v>
      </c>
      <c r="G2259" s="5">
        <v>15.55</v>
      </c>
      <c r="H2259" s="5">
        <v>7846573</v>
      </c>
      <c r="I2259" s="5">
        <v>120721446</v>
      </c>
      <c r="J2259" s="5">
        <v>3</v>
      </c>
    </row>
    <row r="2260" spans="1:10">
      <c r="A2260" s="6">
        <v>43853</v>
      </c>
      <c r="B2260" s="5" t="s">
        <v>260</v>
      </c>
      <c r="C2260" s="5" t="s">
        <v>570</v>
      </c>
      <c r="D2260" s="5">
        <v>15.45</v>
      </c>
      <c r="E2260" s="5">
        <v>15.86</v>
      </c>
      <c r="F2260" s="5">
        <v>14.88</v>
      </c>
      <c r="G2260" s="5">
        <v>15.2</v>
      </c>
      <c r="H2260" s="5">
        <v>12932261</v>
      </c>
      <c r="I2260" s="5">
        <v>198801668</v>
      </c>
      <c r="J2260" s="5">
        <v>3</v>
      </c>
    </row>
    <row r="2261" spans="1:10">
      <c r="A2261" s="6">
        <v>43843</v>
      </c>
      <c r="B2261" s="5" t="s">
        <v>261</v>
      </c>
      <c r="C2261" s="5" t="s">
        <v>571</v>
      </c>
      <c r="D2261" s="5">
        <v>5.42</v>
      </c>
      <c r="E2261" s="5">
        <v>5.69</v>
      </c>
      <c r="F2261" s="5">
        <v>5.42</v>
      </c>
      <c r="G2261" s="5">
        <v>5.54</v>
      </c>
      <c r="H2261" s="5">
        <v>34072768</v>
      </c>
      <c r="I2261" s="5">
        <v>189277403</v>
      </c>
      <c r="J2261" s="5">
        <v>3</v>
      </c>
    </row>
    <row r="2262" spans="1:10">
      <c r="A2262" s="6">
        <v>43844</v>
      </c>
      <c r="B2262" s="5" t="s">
        <v>261</v>
      </c>
      <c r="C2262" s="5" t="s">
        <v>571</v>
      </c>
      <c r="D2262" s="5">
        <v>5.57</v>
      </c>
      <c r="E2262" s="5">
        <v>5.9</v>
      </c>
      <c r="F2262" s="5">
        <v>5.48</v>
      </c>
      <c r="G2262" s="5">
        <v>5.6</v>
      </c>
      <c r="H2262" s="5">
        <v>37708087</v>
      </c>
      <c r="I2262" s="5">
        <v>213670991</v>
      </c>
      <c r="J2262" s="5">
        <v>3</v>
      </c>
    </row>
    <row r="2263" spans="1:10">
      <c r="A2263" s="6">
        <v>43845</v>
      </c>
      <c r="B2263" s="5" t="s">
        <v>261</v>
      </c>
      <c r="C2263" s="5" t="s">
        <v>571</v>
      </c>
      <c r="D2263" s="5">
        <v>5.6</v>
      </c>
      <c r="E2263" s="5">
        <v>5.6</v>
      </c>
      <c r="F2263" s="5">
        <v>5.33</v>
      </c>
      <c r="G2263" s="5">
        <v>5.46</v>
      </c>
      <c r="H2263" s="5">
        <v>19895890</v>
      </c>
      <c r="I2263" s="5">
        <v>107993926</v>
      </c>
      <c r="J2263" s="5">
        <v>3</v>
      </c>
    </row>
    <row r="2264" spans="1:10">
      <c r="A2264" s="6">
        <v>43846</v>
      </c>
      <c r="B2264" s="5" t="s">
        <v>261</v>
      </c>
      <c r="C2264" s="5" t="s">
        <v>571</v>
      </c>
      <c r="D2264" s="5">
        <v>5.52</v>
      </c>
      <c r="E2264" s="5">
        <v>5.54</v>
      </c>
      <c r="F2264" s="5">
        <v>5.36</v>
      </c>
      <c r="G2264" s="5">
        <v>5.36</v>
      </c>
      <c r="H2264" s="5">
        <v>13432952</v>
      </c>
      <c r="I2264" s="5">
        <v>72642422</v>
      </c>
      <c r="J2264" s="5">
        <v>3</v>
      </c>
    </row>
    <row r="2265" spans="1:10">
      <c r="A2265" s="6">
        <v>43847</v>
      </c>
      <c r="B2265" s="5" t="s">
        <v>261</v>
      </c>
      <c r="C2265" s="5" t="s">
        <v>571</v>
      </c>
      <c r="D2265" s="5">
        <v>5.38</v>
      </c>
      <c r="E2265" s="5">
        <v>5.41</v>
      </c>
      <c r="F2265" s="5">
        <v>5.2</v>
      </c>
      <c r="G2265" s="5">
        <v>5.28</v>
      </c>
      <c r="H2265" s="5">
        <v>14394318</v>
      </c>
      <c r="I2265" s="5">
        <v>76120749</v>
      </c>
      <c r="J2265" s="5">
        <v>3</v>
      </c>
    </row>
    <row r="2266" spans="1:10">
      <c r="A2266" s="6">
        <v>43850</v>
      </c>
      <c r="B2266" s="5" t="s">
        <v>261</v>
      </c>
      <c r="C2266" s="5" t="s">
        <v>571</v>
      </c>
      <c r="D2266" s="5">
        <v>5.28</v>
      </c>
      <c r="E2266" s="5">
        <v>5.41</v>
      </c>
      <c r="F2266" s="5">
        <v>5.23</v>
      </c>
      <c r="G2266" s="5">
        <v>5.4</v>
      </c>
      <c r="H2266" s="5">
        <v>11797968</v>
      </c>
      <c r="I2266" s="5">
        <v>62939031</v>
      </c>
      <c r="J2266" s="5">
        <v>3</v>
      </c>
    </row>
    <row r="2267" spans="1:10">
      <c r="A2267" s="6">
        <v>43851</v>
      </c>
      <c r="B2267" s="5" t="s">
        <v>261</v>
      </c>
      <c r="C2267" s="5" t="s">
        <v>571</v>
      </c>
      <c r="D2267" s="5">
        <v>5.36</v>
      </c>
      <c r="E2267" s="5">
        <v>5.41</v>
      </c>
      <c r="F2267" s="5">
        <v>5.19</v>
      </c>
      <c r="G2267" s="5">
        <v>5.19</v>
      </c>
      <c r="H2267" s="5">
        <v>12855512</v>
      </c>
      <c r="I2267" s="5">
        <v>67940879</v>
      </c>
      <c r="J2267" s="5">
        <v>3</v>
      </c>
    </row>
    <row r="2268" spans="1:10">
      <c r="A2268" s="6">
        <v>43852</v>
      </c>
      <c r="B2268" s="5" t="s">
        <v>261</v>
      </c>
      <c r="C2268" s="5" t="s">
        <v>571</v>
      </c>
      <c r="D2268" s="5">
        <v>5.26</v>
      </c>
      <c r="E2268" s="5">
        <v>5.35</v>
      </c>
      <c r="F2268" s="5">
        <v>5.07</v>
      </c>
      <c r="G2268" s="5">
        <v>5.33</v>
      </c>
      <c r="H2268" s="5">
        <v>14936044</v>
      </c>
      <c r="I2268" s="5">
        <v>78214721</v>
      </c>
      <c r="J2268" s="5">
        <v>3</v>
      </c>
    </row>
    <row r="2269" spans="1:10">
      <c r="A2269" s="6">
        <v>43853</v>
      </c>
      <c r="B2269" s="5" t="s">
        <v>261</v>
      </c>
      <c r="C2269" s="5" t="s">
        <v>571</v>
      </c>
      <c r="D2269" s="5">
        <v>5.2</v>
      </c>
      <c r="E2269" s="5">
        <v>5.36</v>
      </c>
      <c r="F2269" s="5">
        <v>5.15</v>
      </c>
      <c r="G2269" s="5">
        <v>5.29</v>
      </c>
      <c r="H2269" s="5">
        <v>13096354</v>
      </c>
      <c r="I2269" s="5">
        <v>68931434</v>
      </c>
      <c r="J2269" s="5">
        <v>3</v>
      </c>
    </row>
    <row r="2270" spans="1:10">
      <c r="A2270" s="6">
        <v>43843</v>
      </c>
      <c r="B2270" s="5" t="s">
        <v>262</v>
      </c>
      <c r="C2270" s="5" t="s">
        <v>572</v>
      </c>
      <c r="D2270" s="5">
        <v>8.71</v>
      </c>
      <c r="E2270" s="5">
        <v>8.83</v>
      </c>
      <c r="F2270" s="5">
        <v>8.59</v>
      </c>
      <c r="G2270" s="5">
        <v>8.81</v>
      </c>
      <c r="H2270" s="5">
        <v>16876317</v>
      </c>
      <c r="I2270" s="5">
        <v>146523753</v>
      </c>
      <c r="J2270" s="5">
        <v>3</v>
      </c>
    </row>
    <row r="2271" spans="1:10">
      <c r="A2271" s="6">
        <v>43844</v>
      </c>
      <c r="B2271" s="5" t="s">
        <v>262</v>
      </c>
      <c r="C2271" s="5" t="s">
        <v>572</v>
      </c>
      <c r="D2271" s="5">
        <v>8.8</v>
      </c>
      <c r="E2271" s="5">
        <v>8.9</v>
      </c>
      <c r="F2271" s="5">
        <v>8.76</v>
      </c>
      <c r="G2271" s="5">
        <v>8.79</v>
      </c>
      <c r="H2271" s="5">
        <v>13667143</v>
      </c>
      <c r="I2271" s="5">
        <v>120342233</v>
      </c>
      <c r="J2271" s="5">
        <v>3</v>
      </c>
    </row>
    <row r="2272" spans="1:10">
      <c r="A2272" s="6">
        <v>43845</v>
      </c>
      <c r="B2272" s="5" t="s">
        <v>262</v>
      </c>
      <c r="C2272" s="5" t="s">
        <v>572</v>
      </c>
      <c r="D2272" s="5">
        <v>8.76</v>
      </c>
      <c r="E2272" s="5">
        <v>8.77</v>
      </c>
      <c r="F2272" s="5">
        <v>8.61</v>
      </c>
      <c r="G2272" s="5">
        <v>8.65</v>
      </c>
      <c r="H2272" s="5">
        <v>10846528</v>
      </c>
      <c r="I2272" s="5">
        <v>93998455</v>
      </c>
      <c r="J2272" s="5">
        <v>3</v>
      </c>
    </row>
    <row r="2273" spans="1:10">
      <c r="A2273" s="6">
        <v>43846</v>
      </c>
      <c r="B2273" s="5" t="s">
        <v>262</v>
      </c>
      <c r="C2273" s="5" t="s">
        <v>572</v>
      </c>
      <c r="D2273" s="5">
        <v>8.7</v>
      </c>
      <c r="E2273" s="5">
        <v>8.92</v>
      </c>
      <c r="F2273" s="5">
        <v>8.66</v>
      </c>
      <c r="G2273" s="5">
        <v>8.73</v>
      </c>
      <c r="H2273" s="5">
        <v>20140235</v>
      </c>
      <c r="I2273" s="5">
        <v>177549549</v>
      </c>
      <c r="J2273" s="5">
        <v>3</v>
      </c>
    </row>
    <row r="2274" spans="1:10">
      <c r="A2274" s="6">
        <v>43847</v>
      </c>
      <c r="B2274" s="5" t="s">
        <v>262</v>
      </c>
      <c r="C2274" s="5" t="s">
        <v>572</v>
      </c>
      <c r="D2274" s="5">
        <v>8.8</v>
      </c>
      <c r="E2274" s="5">
        <v>8.8</v>
      </c>
      <c r="F2274" s="5">
        <v>8.63</v>
      </c>
      <c r="G2274" s="5">
        <v>8.67</v>
      </c>
      <c r="H2274" s="5">
        <v>11618490</v>
      </c>
      <c r="I2274" s="5">
        <v>100915856</v>
      </c>
      <c r="J2274" s="5">
        <v>3</v>
      </c>
    </row>
    <row r="2275" spans="1:10">
      <c r="A2275" s="6">
        <v>43850</v>
      </c>
      <c r="B2275" s="5" t="s">
        <v>262</v>
      </c>
      <c r="C2275" s="5" t="s">
        <v>572</v>
      </c>
      <c r="D2275" s="5">
        <v>8.68</v>
      </c>
      <c r="E2275" s="5">
        <v>8.94</v>
      </c>
      <c r="F2275" s="5">
        <v>8.64</v>
      </c>
      <c r="G2275" s="5">
        <v>8.9</v>
      </c>
      <c r="H2275" s="5">
        <v>22218845</v>
      </c>
      <c r="I2275" s="5">
        <v>196490436</v>
      </c>
      <c r="J2275" s="5">
        <v>3</v>
      </c>
    </row>
    <row r="2276" spans="1:10">
      <c r="A2276" s="6">
        <v>43851</v>
      </c>
      <c r="B2276" s="5" t="s">
        <v>262</v>
      </c>
      <c r="C2276" s="5" t="s">
        <v>572</v>
      </c>
      <c r="D2276" s="5">
        <v>8.84</v>
      </c>
      <c r="E2276" s="5">
        <v>8.85</v>
      </c>
      <c r="F2276" s="5">
        <v>8.71</v>
      </c>
      <c r="G2276" s="5">
        <v>8.72</v>
      </c>
      <c r="H2276" s="5">
        <v>14747650</v>
      </c>
      <c r="I2276" s="5">
        <v>128997871</v>
      </c>
      <c r="J2276" s="5">
        <v>3</v>
      </c>
    </row>
    <row r="2277" spans="1:10">
      <c r="A2277" s="6">
        <v>43852</v>
      </c>
      <c r="B2277" s="5" t="s">
        <v>262</v>
      </c>
      <c r="C2277" s="5" t="s">
        <v>572</v>
      </c>
      <c r="D2277" s="5">
        <v>8.68</v>
      </c>
      <c r="E2277" s="5">
        <v>8.72</v>
      </c>
      <c r="F2277" s="5">
        <v>8.4</v>
      </c>
      <c r="G2277" s="5">
        <v>8.63</v>
      </c>
      <c r="H2277" s="5">
        <v>15888220</v>
      </c>
      <c r="I2277" s="5">
        <v>135666969</v>
      </c>
      <c r="J2277" s="5">
        <v>3</v>
      </c>
    </row>
    <row r="2278" spans="1:10">
      <c r="A2278" s="6">
        <v>43853</v>
      </c>
      <c r="B2278" s="5" t="s">
        <v>262</v>
      </c>
      <c r="C2278" s="5" t="s">
        <v>572</v>
      </c>
      <c r="D2278" s="5">
        <v>8.54</v>
      </c>
      <c r="E2278" s="5">
        <v>8.92</v>
      </c>
      <c r="F2278" s="5">
        <v>8.41</v>
      </c>
      <c r="G2278" s="5">
        <v>8.46</v>
      </c>
      <c r="H2278" s="5">
        <v>23631475</v>
      </c>
      <c r="I2278" s="5">
        <v>204931707</v>
      </c>
      <c r="J2278" s="5">
        <v>3</v>
      </c>
    </row>
    <row r="2279" spans="1:10">
      <c r="A2279" s="6">
        <v>43843</v>
      </c>
      <c r="B2279" s="5" t="s">
        <v>263</v>
      </c>
      <c r="C2279" s="5" t="s">
        <v>573</v>
      </c>
      <c r="D2279" s="5">
        <v>16.67</v>
      </c>
      <c r="E2279" s="5">
        <v>17.28</v>
      </c>
      <c r="F2279" s="5">
        <v>16.55</v>
      </c>
      <c r="G2279" s="5">
        <v>17.2</v>
      </c>
      <c r="H2279" s="5">
        <v>100543504</v>
      </c>
      <c r="I2279" s="5">
        <v>1713580531</v>
      </c>
      <c r="J2279" s="5">
        <v>3</v>
      </c>
    </row>
    <row r="2280" spans="1:10">
      <c r="A2280" s="6">
        <v>43844</v>
      </c>
      <c r="B2280" s="5" t="s">
        <v>263</v>
      </c>
      <c r="C2280" s="5" t="s">
        <v>573</v>
      </c>
      <c r="D2280" s="5">
        <v>17.37</v>
      </c>
      <c r="E2280" s="5">
        <v>17.37</v>
      </c>
      <c r="F2280" s="5">
        <v>16.63</v>
      </c>
      <c r="G2280" s="5">
        <v>16.63</v>
      </c>
      <c r="H2280" s="5">
        <v>81248651</v>
      </c>
      <c r="I2280" s="5">
        <v>1367406657</v>
      </c>
      <c r="J2280" s="5">
        <v>3</v>
      </c>
    </row>
    <row r="2281" spans="1:10">
      <c r="A2281" s="6">
        <v>43845</v>
      </c>
      <c r="B2281" s="5" t="s">
        <v>263</v>
      </c>
      <c r="C2281" s="5" t="s">
        <v>573</v>
      </c>
      <c r="D2281" s="5">
        <v>16.45</v>
      </c>
      <c r="E2281" s="5">
        <v>17.08</v>
      </c>
      <c r="F2281" s="5">
        <v>16.4</v>
      </c>
      <c r="G2281" s="5">
        <v>16.97</v>
      </c>
      <c r="H2281" s="5">
        <v>70354138</v>
      </c>
      <c r="I2281" s="5">
        <v>1183687754</v>
      </c>
      <c r="J2281" s="5">
        <v>3</v>
      </c>
    </row>
    <row r="2282" spans="1:10">
      <c r="A2282" s="6">
        <v>43846</v>
      </c>
      <c r="B2282" s="5" t="s">
        <v>263</v>
      </c>
      <c r="C2282" s="5" t="s">
        <v>573</v>
      </c>
      <c r="D2282" s="5">
        <v>16.9</v>
      </c>
      <c r="E2282" s="5">
        <v>17.05</v>
      </c>
      <c r="F2282" s="5">
        <v>16.6</v>
      </c>
      <c r="G2282" s="5">
        <v>16.8</v>
      </c>
      <c r="H2282" s="5">
        <v>57866356</v>
      </c>
      <c r="I2282" s="5">
        <v>972650049</v>
      </c>
      <c r="J2282" s="5">
        <v>3</v>
      </c>
    </row>
    <row r="2283" spans="1:10">
      <c r="A2283" s="6">
        <v>43847</v>
      </c>
      <c r="B2283" s="5" t="s">
        <v>263</v>
      </c>
      <c r="C2283" s="5" t="s">
        <v>573</v>
      </c>
      <c r="D2283" s="5">
        <v>16.8</v>
      </c>
      <c r="E2283" s="5">
        <v>17.05</v>
      </c>
      <c r="F2283" s="5">
        <v>16.5</v>
      </c>
      <c r="G2283" s="5">
        <v>16.51</v>
      </c>
      <c r="H2283" s="5">
        <v>48975981</v>
      </c>
      <c r="I2283" s="5">
        <v>821047397</v>
      </c>
      <c r="J2283" s="5">
        <v>3</v>
      </c>
    </row>
    <row r="2284" spans="1:10">
      <c r="A2284" s="6">
        <v>43850</v>
      </c>
      <c r="B2284" s="5" t="s">
        <v>263</v>
      </c>
      <c r="C2284" s="5" t="s">
        <v>573</v>
      </c>
      <c r="D2284" s="5">
        <v>16.51</v>
      </c>
      <c r="E2284" s="5">
        <v>17.15</v>
      </c>
      <c r="F2284" s="5">
        <v>16.33</v>
      </c>
      <c r="G2284" s="5">
        <v>17.02</v>
      </c>
      <c r="H2284" s="5">
        <v>64132115</v>
      </c>
      <c r="I2284" s="5">
        <v>1080674848</v>
      </c>
      <c r="J2284" s="5">
        <v>3</v>
      </c>
    </row>
    <row r="2285" spans="1:10">
      <c r="A2285" s="6">
        <v>43851</v>
      </c>
      <c r="B2285" s="5" t="s">
        <v>263</v>
      </c>
      <c r="C2285" s="5" t="s">
        <v>573</v>
      </c>
      <c r="D2285" s="5">
        <v>16.4</v>
      </c>
      <c r="E2285" s="5">
        <v>16.46</v>
      </c>
      <c r="F2285" s="5">
        <v>15.89</v>
      </c>
      <c r="G2285" s="5">
        <v>16.17</v>
      </c>
      <c r="H2285" s="5">
        <v>94078825</v>
      </c>
      <c r="I2285" s="5">
        <v>1518739398</v>
      </c>
      <c r="J2285" s="5">
        <v>3</v>
      </c>
    </row>
    <row r="2286" spans="1:10">
      <c r="A2286" s="6">
        <v>43852</v>
      </c>
      <c r="B2286" s="5" t="s">
        <v>263</v>
      </c>
      <c r="C2286" s="5" t="s">
        <v>573</v>
      </c>
      <c r="D2286" s="5">
        <v>16.02</v>
      </c>
      <c r="E2286" s="5">
        <v>17.03</v>
      </c>
      <c r="F2286" s="5">
        <v>15.95</v>
      </c>
      <c r="G2286" s="5">
        <v>16.84</v>
      </c>
      <c r="H2286" s="5">
        <v>88208072</v>
      </c>
      <c r="I2286" s="5">
        <v>1459314596</v>
      </c>
      <c r="J2286" s="5">
        <v>3</v>
      </c>
    </row>
    <row r="2287" spans="1:10">
      <c r="A2287" s="6">
        <v>43853</v>
      </c>
      <c r="B2287" s="5" t="s">
        <v>263</v>
      </c>
      <c r="C2287" s="5" t="s">
        <v>573</v>
      </c>
      <c r="D2287" s="5">
        <v>16.67</v>
      </c>
      <c r="E2287" s="5">
        <v>17.69</v>
      </c>
      <c r="F2287" s="5">
        <v>16.5</v>
      </c>
      <c r="G2287" s="5">
        <v>16.95</v>
      </c>
      <c r="H2287" s="5">
        <v>119610004</v>
      </c>
      <c r="I2287" s="5">
        <v>2044996165</v>
      </c>
      <c r="J2287" s="5">
        <v>3</v>
      </c>
    </row>
    <row r="2288" spans="1:10">
      <c r="A2288" s="6">
        <v>43843</v>
      </c>
      <c r="B2288" s="5" t="s">
        <v>264</v>
      </c>
      <c r="C2288" s="5" t="s">
        <v>574</v>
      </c>
      <c r="D2288" s="5">
        <v>27.4</v>
      </c>
      <c r="E2288" s="5">
        <v>27.98</v>
      </c>
      <c r="F2288" s="5">
        <v>27.35</v>
      </c>
      <c r="G2288" s="5">
        <v>27.93</v>
      </c>
      <c r="H2288" s="5">
        <v>14332190</v>
      </c>
      <c r="I2288" s="5">
        <v>397641926</v>
      </c>
      <c r="J2288" s="5">
        <v>3</v>
      </c>
    </row>
    <row r="2289" spans="1:10">
      <c r="A2289" s="6">
        <v>43844</v>
      </c>
      <c r="B2289" s="5" t="s">
        <v>264</v>
      </c>
      <c r="C2289" s="5" t="s">
        <v>574</v>
      </c>
      <c r="D2289" s="5">
        <v>27.96</v>
      </c>
      <c r="E2289" s="5">
        <v>28.13</v>
      </c>
      <c r="F2289" s="5">
        <v>27.59</v>
      </c>
      <c r="G2289" s="5">
        <v>27.67</v>
      </c>
      <c r="H2289" s="5">
        <v>10579603</v>
      </c>
      <c r="I2289" s="5">
        <v>294288216</v>
      </c>
      <c r="J2289" s="5">
        <v>3</v>
      </c>
    </row>
    <row r="2290" spans="1:10">
      <c r="A2290" s="6">
        <v>43845</v>
      </c>
      <c r="B2290" s="5" t="s">
        <v>264</v>
      </c>
      <c r="C2290" s="5" t="s">
        <v>574</v>
      </c>
      <c r="D2290" s="5">
        <v>27.62</v>
      </c>
      <c r="E2290" s="5">
        <v>27.83</v>
      </c>
      <c r="F2290" s="5">
        <v>27.27</v>
      </c>
      <c r="G2290" s="5">
        <v>27.58</v>
      </c>
      <c r="H2290" s="5">
        <v>8709406</v>
      </c>
      <c r="I2290" s="5">
        <v>239735629</v>
      </c>
      <c r="J2290" s="5">
        <v>3</v>
      </c>
    </row>
    <row r="2291" spans="1:10">
      <c r="A2291" s="6">
        <v>43846</v>
      </c>
      <c r="B2291" s="5" t="s">
        <v>264</v>
      </c>
      <c r="C2291" s="5" t="s">
        <v>574</v>
      </c>
      <c r="D2291" s="5">
        <v>27.68</v>
      </c>
      <c r="E2291" s="5">
        <v>27.87</v>
      </c>
      <c r="F2291" s="5">
        <v>27.26</v>
      </c>
      <c r="G2291" s="5">
        <v>27.29</v>
      </c>
      <c r="H2291" s="5">
        <v>9439202</v>
      </c>
      <c r="I2291" s="5">
        <v>258950872</v>
      </c>
      <c r="J2291" s="5">
        <v>3</v>
      </c>
    </row>
    <row r="2292" spans="1:10">
      <c r="A2292" s="6">
        <v>43847</v>
      </c>
      <c r="B2292" s="5" t="s">
        <v>264</v>
      </c>
      <c r="C2292" s="5" t="s">
        <v>574</v>
      </c>
      <c r="D2292" s="5">
        <v>27.5</v>
      </c>
      <c r="E2292" s="5">
        <v>27.83</v>
      </c>
      <c r="F2292" s="5">
        <v>27.36</v>
      </c>
      <c r="G2292" s="5">
        <v>27.4</v>
      </c>
      <c r="H2292" s="5">
        <v>9763617</v>
      </c>
      <c r="I2292" s="5">
        <v>268884911</v>
      </c>
      <c r="J2292" s="5">
        <v>3</v>
      </c>
    </row>
    <row r="2293" spans="1:10">
      <c r="A2293" s="6">
        <v>43850</v>
      </c>
      <c r="B2293" s="5" t="s">
        <v>264</v>
      </c>
      <c r="C2293" s="5" t="s">
        <v>574</v>
      </c>
      <c r="D2293" s="5">
        <v>27.38</v>
      </c>
      <c r="E2293" s="5">
        <v>28</v>
      </c>
      <c r="F2293" s="5">
        <v>27.35</v>
      </c>
      <c r="G2293" s="5">
        <v>28</v>
      </c>
      <c r="H2293" s="5">
        <v>15221356</v>
      </c>
      <c r="I2293" s="5">
        <v>423227147</v>
      </c>
      <c r="J2293" s="5">
        <v>3</v>
      </c>
    </row>
    <row r="2294" spans="1:10">
      <c r="A2294" s="6">
        <v>43851</v>
      </c>
      <c r="B2294" s="5" t="s">
        <v>264</v>
      </c>
      <c r="C2294" s="5" t="s">
        <v>574</v>
      </c>
      <c r="D2294" s="5">
        <v>27.99</v>
      </c>
      <c r="E2294" s="5">
        <v>28.01</v>
      </c>
      <c r="F2294" s="5">
        <v>27.1</v>
      </c>
      <c r="G2294" s="5">
        <v>27.17</v>
      </c>
      <c r="H2294" s="5">
        <v>16105391</v>
      </c>
      <c r="I2294" s="5">
        <v>442308249</v>
      </c>
      <c r="J2294" s="5">
        <v>3</v>
      </c>
    </row>
    <row r="2295" spans="1:10">
      <c r="A2295" s="6">
        <v>43852</v>
      </c>
      <c r="B2295" s="5" t="s">
        <v>264</v>
      </c>
      <c r="C2295" s="5" t="s">
        <v>574</v>
      </c>
      <c r="D2295" s="5">
        <v>26.8</v>
      </c>
      <c r="E2295" s="5">
        <v>27.67</v>
      </c>
      <c r="F2295" s="5">
        <v>26.51</v>
      </c>
      <c r="G2295" s="5">
        <v>27.49</v>
      </c>
      <c r="H2295" s="5">
        <v>14444667</v>
      </c>
      <c r="I2295" s="5">
        <v>391510120</v>
      </c>
      <c r="J2295" s="5">
        <v>3</v>
      </c>
    </row>
    <row r="2296" spans="1:10">
      <c r="A2296" s="6">
        <v>43853</v>
      </c>
      <c r="B2296" s="5" t="s">
        <v>264</v>
      </c>
      <c r="C2296" s="5" t="s">
        <v>574</v>
      </c>
      <c r="D2296" s="5">
        <v>26.83</v>
      </c>
      <c r="E2296" s="5">
        <v>27.19</v>
      </c>
      <c r="F2296" s="5">
        <v>25.55</v>
      </c>
      <c r="G2296" s="5">
        <v>26</v>
      </c>
      <c r="H2296" s="5">
        <v>21296153</v>
      </c>
      <c r="I2296" s="5">
        <v>562079408</v>
      </c>
      <c r="J2296" s="5">
        <v>3</v>
      </c>
    </row>
    <row r="2297" spans="1:10">
      <c r="A2297" s="6">
        <v>43843</v>
      </c>
      <c r="B2297" s="5" t="s">
        <v>265</v>
      </c>
      <c r="C2297" s="5" t="s">
        <v>575</v>
      </c>
      <c r="D2297" s="5">
        <v>6.13</v>
      </c>
      <c r="E2297" s="5">
        <v>6.24</v>
      </c>
      <c r="F2297" s="5">
        <v>6.02</v>
      </c>
      <c r="G2297" s="5">
        <v>6.1</v>
      </c>
      <c r="H2297" s="5">
        <v>17303863</v>
      </c>
      <c r="I2297" s="5">
        <v>106088594</v>
      </c>
      <c r="J2297" s="5">
        <v>3</v>
      </c>
    </row>
    <row r="2298" spans="1:10">
      <c r="A2298" s="6">
        <v>43844</v>
      </c>
      <c r="B2298" s="5" t="s">
        <v>265</v>
      </c>
      <c r="C2298" s="5" t="s">
        <v>575</v>
      </c>
      <c r="D2298" s="5">
        <v>6.1</v>
      </c>
      <c r="E2298" s="5">
        <v>6.2</v>
      </c>
      <c r="F2298" s="5">
        <v>6.07</v>
      </c>
      <c r="G2298" s="5">
        <v>6.11</v>
      </c>
      <c r="H2298" s="5">
        <v>19500769</v>
      </c>
      <c r="I2298" s="5">
        <v>119588801</v>
      </c>
      <c r="J2298" s="5">
        <v>3</v>
      </c>
    </row>
    <row r="2299" spans="1:10">
      <c r="A2299" s="6">
        <v>43845</v>
      </c>
      <c r="B2299" s="5" t="s">
        <v>265</v>
      </c>
      <c r="C2299" s="5" t="s">
        <v>575</v>
      </c>
      <c r="D2299" s="5">
        <v>6.12</v>
      </c>
      <c r="E2299" s="5">
        <v>6.12</v>
      </c>
      <c r="F2299" s="5">
        <v>5.96</v>
      </c>
      <c r="G2299" s="5">
        <v>5.98</v>
      </c>
      <c r="H2299" s="5">
        <v>17935109</v>
      </c>
      <c r="I2299" s="5">
        <v>107911875</v>
      </c>
      <c r="J2299" s="5">
        <v>3</v>
      </c>
    </row>
    <row r="2300" spans="1:10">
      <c r="A2300" s="6">
        <v>43846</v>
      </c>
      <c r="B2300" s="5" t="s">
        <v>265</v>
      </c>
      <c r="C2300" s="5" t="s">
        <v>575</v>
      </c>
      <c r="D2300" s="5">
        <v>5.99</v>
      </c>
      <c r="E2300" s="5">
        <v>6</v>
      </c>
      <c r="F2300" s="5">
        <v>5.85</v>
      </c>
      <c r="G2300" s="5">
        <v>5.92</v>
      </c>
      <c r="H2300" s="5">
        <v>12874297</v>
      </c>
      <c r="I2300" s="5">
        <v>76364454</v>
      </c>
      <c r="J2300" s="5">
        <v>3</v>
      </c>
    </row>
    <row r="2301" spans="1:10">
      <c r="A2301" s="6">
        <v>43847</v>
      </c>
      <c r="B2301" s="5" t="s">
        <v>265</v>
      </c>
      <c r="C2301" s="5" t="s">
        <v>575</v>
      </c>
      <c r="D2301" s="5">
        <v>5.95</v>
      </c>
      <c r="E2301" s="5">
        <v>5.96</v>
      </c>
      <c r="F2301" s="5">
        <v>5.83</v>
      </c>
      <c r="G2301" s="5">
        <v>5.85</v>
      </c>
      <c r="H2301" s="5">
        <v>11822162</v>
      </c>
      <c r="I2301" s="5">
        <v>69462029</v>
      </c>
      <c r="J2301" s="5">
        <v>3</v>
      </c>
    </row>
    <row r="2302" spans="1:10">
      <c r="A2302" s="6">
        <v>43850</v>
      </c>
      <c r="B2302" s="5" t="s">
        <v>265</v>
      </c>
      <c r="C2302" s="5" t="s">
        <v>575</v>
      </c>
      <c r="D2302" s="5">
        <v>5.85</v>
      </c>
      <c r="E2302" s="5">
        <v>5.93</v>
      </c>
      <c r="F2302" s="5">
        <v>5.83</v>
      </c>
      <c r="G2302" s="5">
        <v>5.9</v>
      </c>
      <c r="H2302" s="5">
        <v>9440197</v>
      </c>
      <c r="I2302" s="5">
        <v>55498297</v>
      </c>
      <c r="J2302" s="5">
        <v>3</v>
      </c>
    </row>
    <row r="2303" spans="1:10">
      <c r="A2303" s="6">
        <v>43851</v>
      </c>
      <c r="B2303" s="5" t="s">
        <v>265</v>
      </c>
      <c r="C2303" s="5" t="s">
        <v>575</v>
      </c>
      <c r="D2303" s="5">
        <v>5.9</v>
      </c>
      <c r="E2303" s="5">
        <v>5.94</v>
      </c>
      <c r="F2303" s="5">
        <v>5.86</v>
      </c>
      <c r="G2303" s="5">
        <v>5.88</v>
      </c>
      <c r="H2303" s="5">
        <v>10603577</v>
      </c>
      <c r="I2303" s="5">
        <v>62454770</v>
      </c>
      <c r="J2303" s="5">
        <v>3</v>
      </c>
    </row>
    <row r="2304" spans="1:10">
      <c r="A2304" s="6">
        <v>43852</v>
      </c>
      <c r="B2304" s="5" t="s">
        <v>265</v>
      </c>
      <c r="C2304" s="5" t="s">
        <v>575</v>
      </c>
      <c r="D2304" s="5">
        <v>5.84</v>
      </c>
      <c r="E2304" s="5">
        <v>5.87</v>
      </c>
      <c r="F2304" s="5">
        <v>5.71</v>
      </c>
      <c r="G2304" s="5">
        <v>5.81</v>
      </c>
      <c r="H2304" s="5">
        <v>12465791</v>
      </c>
      <c r="I2304" s="5">
        <v>72301243</v>
      </c>
      <c r="J2304" s="5">
        <v>3</v>
      </c>
    </row>
    <row r="2305" spans="1:10">
      <c r="A2305" s="6">
        <v>43853</v>
      </c>
      <c r="B2305" s="5" t="s">
        <v>265</v>
      </c>
      <c r="C2305" s="5" t="s">
        <v>575</v>
      </c>
      <c r="D2305" s="5">
        <v>5.78</v>
      </c>
      <c r="E2305" s="5">
        <v>5.8</v>
      </c>
      <c r="F2305" s="5">
        <v>5.45</v>
      </c>
      <c r="G2305" s="5">
        <v>5.58</v>
      </c>
      <c r="H2305" s="5">
        <v>18440694</v>
      </c>
      <c r="I2305" s="5">
        <v>104155681</v>
      </c>
      <c r="J2305" s="5">
        <v>3</v>
      </c>
    </row>
    <row r="2306" spans="1:10">
      <c r="A2306" s="6">
        <v>43843</v>
      </c>
      <c r="B2306" s="5" t="s">
        <v>266</v>
      </c>
      <c r="C2306" s="5" t="s">
        <v>576</v>
      </c>
      <c r="D2306" s="5">
        <v>6.37</v>
      </c>
      <c r="E2306" s="5">
        <v>6.37</v>
      </c>
      <c r="F2306" s="5">
        <v>6.11</v>
      </c>
      <c r="G2306" s="5">
        <v>6.26</v>
      </c>
      <c r="H2306" s="5">
        <v>25188981</v>
      </c>
      <c r="I2306" s="5">
        <v>156415929</v>
      </c>
      <c r="J2306" s="5">
        <v>3</v>
      </c>
    </row>
    <row r="2307" spans="1:10">
      <c r="A2307" s="6">
        <v>43844</v>
      </c>
      <c r="B2307" s="5" t="s">
        <v>266</v>
      </c>
      <c r="C2307" s="5" t="s">
        <v>576</v>
      </c>
      <c r="D2307" s="5">
        <v>6.25</v>
      </c>
      <c r="E2307" s="5">
        <v>6.31</v>
      </c>
      <c r="F2307" s="5">
        <v>6.17</v>
      </c>
      <c r="G2307" s="5">
        <v>6.2</v>
      </c>
      <c r="H2307" s="5">
        <v>18228315</v>
      </c>
      <c r="I2307" s="5">
        <v>113727170</v>
      </c>
      <c r="J2307" s="5">
        <v>3</v>
      </c>
    </row>
    <row r="2308" spans="1:10">
      <c r="A2308" s="6">
        <v>43845</v>
      </c>
      <c r="B2308" s="5" t="s">
        <v>266</v>
      </c>
      <c r="C2308" s="5" t="s">
        <v>576</v>
      </c>
      <c r="D2308" s="5">
        <v>6.16</v>
      </c>
      <c r="E2308" s="5">
        <v>6.18</v>
      </c>
      <c r="F2308" s="5">
        <v>6.07</v>
      </c>
      <c r="G2308" s="5">
        <v>6.17</v>
      </c>
      <c r="H2308" s="5">
        <v>15092452</v>
      </c>
      <c r="I2308" s="5">
        <v>92388360</v>
      </c>
      <c r="J2308" s="5">
        <v>3</v>
      </c>
    </row>
    <row r="2309" spans="1:10">
      <c r="A2309" s="6">
        <v>43846</v>
      </c>
      <c r="B2309" s="5" t="s">
        <v>266</v>
      </c>
      <c r="C2309" s="5" t="s">
        <v>576</v>
      </c>
      <c r="D2309" s="5">
        <v>6.17</v>
      </c>
      <c r="E2309" s="5">
        <v>6.19</v>
      </c>
      <c r="F2309" s="5">
        <v>6.08</v>
      </c>
      <c r="G2309" s="5">
        <v>6.09</v>
      </c>
      <c r="H2309" s="5">
        <v>11259826</v>
      </c>
      <c r="I2309" s="5">
        <v>68922447</v>
      </c>
      <c r="J2309" s="5">
        <v>3</v>
      </c>
    </row>
    <row r="2310" spans="1:10">
      <c r="A2310" s="6">
        <v>43847</v>
      </c>
      <c r="B2310" s="5" t="s">
        <v>266</v>
      </c>
      <c r="C2310" s="5" t="s">
        <v>576</v>
      </c>
      <c r="D2310" s="5">
        <v>6.1</v>
      </c>
      <c r="E2310" s="5">
        <v>6.14</v>
      </c>
      <c r="F2310" s="5">
        <v>5.97</v>
      </c>
      <c r="G2310" s="5">
        <v>5.98</v>
      </c>
      <c r="H2310" s="5">
        <v>14185600</v>
      </c>
      <c r="I2310" s="5">
        <v>85703440</v>
      </c>
      <c r="J2310" s="5">
        <v>3</v>
      </c>
    </row>
    <row r="2311" spans="1:10">
      <c r="A2311" s="6">
        <v>43850</v>
      </c>
      <c r="B2311" s="5" t="s">
        <v>266</v>
      </c>
      <c r="C2311" s="5" t="s">
        <v>576</v>
      </c>
      <c r="D2311" s="5">
        <v>5.99</v>
      </c>
      <c r="E2311" s="5">
        <v>6.13</v>
      </c>
      <c r="F2311" s="5">
        <v>5.92</v>
      </c>
      <c r="G2311" s="5">
        <v>6.12</v>
      </c>
      <c r="H2311" s="5">
        <v>12905973</v>
      </c>
      <c r="I2311" s="5">
        <v>78328048</v>
      </c>
      <c r="J2311" s="5">
        <v>3</v>
      </c>
    </row>
    <row r="2312" spans="1:10">
      <c r="A2312" s="6">
        <v>43851</v>
      </c>
      <c r="B2312" s="5" t="s">
        <v>266</v>
      </c>
      <c r="C2312" s="5" t="s">
        <v>576</v>
      </c>
      <c r="D2312" s="5">
        <v>6.16</v>
      </c>
      <c r="E2312" s="5">
        <v>6.27</v>
      </c>
      <c r="F2312" s="5">
        <v>6.12</v>
      </c>
      <c r="G2312" s="5">
        <v>6.18</v>
      </c>
      <c r="H2312" s="5">
        <v>19300899</v>
      </c>
      <c r="I2312" s="5">
        <v>119361570</v>
      </c>
      <c r="J2312" s="5">
        <v>3</v>
      </c>
    </row>
    <row r="2313" spans="1:10">
      <c r="A2313" s="6">
        <v>43852</v>
      </c>
      <c r="B2313" s="5" t="s">
        <v>266</v>
      </c>
      <c r="C2313" s="5" t="s">
        <v>576</v>
      </c>
      <c r="D2313" s="5">
        <v>6.13</v>
      </c>
      <c r="E2313" s="5">
        <v>6.3</v>
      </c>
      <c r="F2313" s="5">
        <v>6.07</v>
      </c>
      <c r="G2313" s="5">
        <v>6.28</v>
      </c>
      <c r="H2313" s="5">
        <v>18331687</v>
      </c>
      <c r="I2313" s="5">
        <v>114043563</v>
      </c>
      <c r="J2313" s="5">
        <v>3</v>
      </c>
    </row>
    <row r="2314" spans="1:10">
      <c r="A2314" s="6">
        <v>43853</v>
      </c>
      <c r="B2314" s="5" t="s">
        <v>266</v>
      </c>
      <c r="C2314" s="5" t="s">
        <v>576</v>
      </c>
      <c r="D2314" s="5">
        <v>6.2</v>
      </c>
      <c r="E2314" s="5">
        <v>6.26</v>
      </c>
      <c r="F2314" s="5">
        <v>5.78</v>
      </c>
      <c r="G2314" s="5">
        <v>5.86</v>
      </c>
      <c r="H2314" s="5">
        <v>26154700</v>
      </c>
      <c r="I2314" s="5">
        <v>157916885</v>
      </c>
      <c r="J2314" s="5">
        <v>3</v>
      </c>
    </row>
    <row r="2315" spans="1:10">
      <c r="A2315" s="6">
        <v>43843</v>
      </c>
      <c r="B2315" s="5" t="s">
        <v>267</v>
      </c>
      <c r="C2315" s="5" t="s">
        <v>577</v>
      </c>
      <c r="D2315" s="5">
        <v>15.29</v>
      </c>
      <c r="E2315" s="5">
        <v>15.4</v>
      </c>
      <c r="F2315" s="5">
        <v>15.05</v>
      </c>
      <c r="G2315" s="5">
        <v>15.21</v>
      </c>
      <c r="H2315" s="5">
        <v>4865530</v>
      </c>
      <c r="I2315" s="5">
        <v>73894686</v>
      </c>
      <c r="J2315" s="5">
        <v>3</v>
      </c>
    </row>
    <row r="2316" spans="1:10">
      <c r="A2316" s="6">
        <v>43844</v>
      </c>
      <c r="B2316" s="5" t="s">
        <v>267</v>
      </c>
      <c r="C2316" s="5" t="s">
        <v>577</v>
      </c>
      <c r="D2316" s="5">
        <v>15.16</v>
      </c>
      <c r="E2316" s="5">
        <v>15.18</v>
      </c>
      <c r="F2316" s="5">
        <v>14.93</v>
      </c>
      <c r="G2316" s="5">
        <v>15</v>
      </c>
      <c r="H2316" s="5">
        <v>4518384</v>
      </c>
      <c r="I2316" s="5">
        <v>67974232</v>
      </c>
      <c r="J2316" s="5">
        <v>3</v>
      </c>
    </row>
    <row r="2317" spans="1:10">
      <c r="A2317" s="6">
        <v>43845</v>
      </c>
      <c r="B2317" s="5" t="s">
        <v>267</v>
      </c>
      <c r="C2317" s="5" t="s">
        <v>577</v>
      </c>
      <c r="D2317" s="5">
        <v>15</v>
      </c>
      <c r="E2317" s="5">
        <v>15.02</v>
      </c>
      <c r="F2317" s="5">
        <v>14.6</v>
      </c>
      <c r="G2317" s="5">
        <v>14.73</v>
      </c>
      <c r="H2317" s="5">
        <v>5094576</v>
      </c>
      <c r="I2317" s="5">
        <v>75348829</v>
      </c>
      <c r="J2317" s="5">
        <v>3</v>
      </c>
    </row>
    <row r="2318" spans="1:10">
      <c r="A2318" s="6">
        <v>43846</v>
      </c>
      <c r="B2318" s="5" t="s">
        <v>267</v>
      </c>
      <c r="C2318" s="5" t="s">
        <v>577</v>
      </c>
      <c r="D2318" s="5">
        <v>14.79</v>
      </c>
      <c r="E2318" s="5">
        <v>15.02</v>
      </c>
      <c r="F2318" s="5">
        <v>14.69</v>
      </c>
      <c r="G2318" s="5">
        <v>14.72</v>
      </c>
      <c r="H2318" s="5">
        <v>3620456</v>
      </c>
      <c r="I2318" s="5">
        <v>53711691</v>
      </c>
      <c r="J2318" s="5">
        <v>3</v>
      </c>
    </row>
    <row r="2319" spans="1:10">
      <c r="A2319" s="6">
        <v>43847</v>
      </c>
      <c r="B2319" s="5" t="s">
        <v>267</v>
      </c>
      <c r="C2319" s="5" t="s">
        <v>577</v>
      </c>
      <c r="D2319" s="5">
        <v>14.83</v>
      </c>
      <c r="E2319" s="5">
        <v>14.83</v>
      </c>
      <c r="F2319" s="5">
        <v>14.56</v>
      </c>
      <c r="G2319" s="5">
        <v>14.56</v>
      </c>
      <c r="H2319" s="5">
        <v>3282952</v>
      </c>
      <c r="I2319" s="5">
        <v>48105755</v>
      </c>
      <c r="J2319" s="5">
        <v>3</v>
      </c>
    </row>
    <row r="2320" spans="1:10">
      <c r="A2320" s="6">
        <v>43850</v>
      </c>
      <c r="B2320" s="5" t="s">
        <v>267</v>
      </c>
      <c r="C2320" s="5" t="s">
        <v>577</v>
      </c>
      <c r="D2320" s="5">
        <v>14.57</v>
      </c>
      <c r="E2320" s="5">
        <v>14.75</v>
      </c>
      <c r="F2320" s="5">
        <v>14.52</v>
      </c>
      <c r="G2320" s="5">
        <v>14.71</v>
      </c>
      <c r="H2320" s="5">
        <v>3543854</v>
      </c>
      <c r="I2320" s="5">
        <v>51867349</v>
      </c>
      <c r="J2320" s="5">
        <v>3</v>
      </c>
    </row>
    <row r="2321" spans="1:10">
      <c r="A2321" s="6">
        <v>43851</v>
      </c>
      <c r="B2321" s="5" t="s">
        <v>267</v>
      </c>
      <c r="C2321" s="5" t="s">
        <v>577</v>
      </c>
      <c r="D2321" s="5">
        <v>14.76</v>
      </c>
      <c r="E2321" s="5">
        <v>14.76</v>
      </c>
      <c r="F2321" s="5">
        <v>14.51</v>
      </c>
      <c r="G2321" s="5">
        <v>14.54</v>
      </c>
      <c r="H2321" s="5">
        <v>2782058</v>
      </c>
      <c r="I2321" s="5">
        <v>40577265</v>
      </c>
      <c r="J2321" s="5">
        <v>3</v>
      </c>
    </row>
    <row r="2322" spans="1:10">
      <c r="A2322" s="6">
        <v>43852</v>
      </c>
      <c r="B2322" s="5" t="s">
        <v>267</v>
      </c>
      <c r="C2322" s="5" t="s">
        <v>577</v>
      </c>
      <c r="D2322" s="5">
        <v>14.49</v>
      </c>
      <c r="E2322" s="5">
        <v>14.49</v>
      </c>
      <c r="F2322" s="5">
        <v>14.11</v>
      </c>
      <c r="G2322" s="5">
        <v>14.44</v>
      </c>
      <c r="H2322" s="5">
        <v>4226562</v>
      </c>
      <c r="I2322" s="5">
        <v>60445972</v>
      </c>
      <c r="J2322" s="5">
        <v>3</v>
      </c>
    </row>
    <row r="2323" spans="1:10">
      <c r="A2323" s="6">
        <v>43853</v>
      </c>
      <c r="B2323" s="5" t="s">
        <v>267</v>
      </c>
      <c r="C2323" s="5" t="s">
        <v>577</v>
      </c>
      <c r="D2323" s="5">
        <v>14.51</v>
      </c>
      <c r="E2323" s="5">
        <v>14.7</v>
      </c>
      <c r="F2323" s="5">
        <v>14.01</v>
      </c>
      <c r="G2323" s="5">
        <v>14.13</v>
      </c>
      <c r="H2323" s="5">
        <v>5132055</v>
      </c>
      <c r="I2323" s="5">
        <v>73561389</v>
      </c>
      <c r="J2323" s="5">
        <v>3</v>
      </c>
    </row>
    <row r="2324" spans="1:10">
      <c r="A2324" s="6">
        <v>43843</v>
      </c>
      <c r="B2324" s="5" t="s">
        <v>268</v>
      </c>
      <c r="C2324" s="5" t="s">
        <v>578</v>
      </c>
      <c r="D2324" s="5">
        <v>51.42</v>
      </c>
      <c r="E2324" s="5">
        <v>53.1</v>
      </c>
      <c r="F2324" s="5">
        <v>50.74</v>
      </c>
      <c r="G2324" s="5">
        <v>53.1</v>
      </c>
      <c r="H2324" s="5">
        <v>3096219</v>
      </c>
      <c r="I2324" s="5">
        <v>161997791</v>
      </c>
      <c r="J2324" s="5">
        <v>3</v>
      </c>
    </row>
    <row r="2325" spans="1:10">
      <c r="A2325" s="6">
        <v>43844</v>
      </c>
      <c r="B2325" s="5" t="s">
        <v>268</v>
      </c>
      <c r="C2325" s="5" t="s">
        <v>578</v>
      </c>
      <c r="D2325" s="5">
        <v>53</v>
      </c>
      <c r="E2325" s="5">
        <v>53.58</v>
      </c>
      <c r="F2325" s="5">
        <v>52.25</v>
      </c>
      <c r="G2325" s="5">
        <v>52.34</v>
      </c>
      <c r="H2325" s="5">
        <v>1983334</v>
      </c>
      <c r="I2325" s="5">
        <v>104762678</v>
      </c>
      <c r="J2325" s="5">
        <v>3</v>
      </c>
    </row>
    <row r="2326" spans="1:10">
      <c r="A2326" s="6">
        <v>43845</v>
      </c>
      <c r="B2326" s="5" t="s">
        <v>268</v>
      </c>
      <c r="C2326" s="5" t="s">
        <v>578</v>
      </c>
      <c r="D2326" s="5">
        <v>52.3</v>
      </c>
      <c r="E2326" s="5">
        <v>52.62</v>
      </c>
      <c r="F2326" s="5">
        <v>51.4</v>
      </c>
      <c r="G2326" s="5">
        <v>52.29</v>
      </c>
      <c r="H2326" s="5">
        <v>1723851</v>
      </c>
      <c r="I2326" s="5">
        <v>89538319</v>
      </c>
      <c r="J2326" s="5">
        <v>3</v>
      </c>
    </row>
    <row r="2327" spans="1:10">
      <c r="A2327" s="6">
        <v>43846</v>
      </c>
      <c r="B2327" s="5" t="s">
        <v>268</v>
      </c>
      <c r="C2327" s="5" t="s">
        <v>578</v>
      </c>
      <c r="D2327" s="5">
        <v>51.92</v>
      </c>
      <c r="E2327" s="5">
        <v>52.59</v>
      </c>
      <c r="F2327" s="5">
        <v>51.67</v>
      </c>
      <c r="G2327" s="5">
        <v>52.34</v>
      </c>
      <c r="H2327" s="5">
        <v>1867249</v>
      </c>
      <c r="I2327" s="5">
        <v>97210772</v>
      </c>
      <c r="J2327" s="5">
        <v>3</v>
      </c>
    </row>
    <row r="2328" spans="1:10">
      <c r="A2328" s="6">
        <v>43847</v>
      </c>
      <c r="B2328" s="5" t="s">
        <v>268</v>
      </c>
      <c r="C2328" s="5" t="s">
        <v>578</v>
      </c>
      <c r="D2328" s="5">
        <v>52.34</v>
      </c>
      <c r="E2328" s="5">
        <v>54.27</v>
      </c>
      <c r="F2328" s="5">
        <v>51.9</v>
      </c>
      <c r="G2328" s="5">
        <v>53.51</v>
      </c>
      <c r="H2328" s="5">
        <v>3269208</v>
      </c>
      <c r="I2328" s="5">
        <v>173920441</v>
      </c>
      <c r="J2328" s="5">
        <v>3</v>
      </c>
    </row>
    <row r="2329" spans="1:10">
      <c r="A2329" s="6">
        <v>43850</v>
      </c>
      <c r="B2329" s="5" t="s">
        <v>268</v>
      </c>
      <c r="C2329" s="5" t="s">
        <v>578</v>
      </c>
      <c r="D2329" s="5">
        <v>53.05</v>
      </c>
      <c r="E2329" s="5">
        <v>53.58</v>
      </c>
      <c r="F2329" s="5">
        <v>52.11</v>
      </c>
      <c r="G2329" s="5">
        <v>53.25</v>
      </c>
      <c r="H2329" s="5">
        <v>2486315</v>
      </c>
      <c r="I2329" s="5">
        <v>131339399</v>
      </c>
      <c r="J2329" s="5">
        <v>3</v>
      </c>
    </row>
    <row r="2330" spans="1:10">
      <c r="A2330" s="6">
        <v>43851</v>
      </c>
      <c r="B2330" s="5" t="s">
        <v>268</v>
      </c>
      <c r="C2330" s="5" t="s">
        <v>578</v>
      </c>
      <c r="D2330" s="5">
        <v>53.25</v>
      </c>
      <c r="E2330" s="5">
        <v>53.25</v>
      </c>
      <c r="F2330" s="5">
        <v>51.45</v>
      </c>
      <c r="G2330" s="5">
        <v>52.44</v>
      </c>
      <c r="H2330" s="5">
        <v>2432525</v>
      </c>
      <c r="I2330" s="5">
        <v>127131107</v>
      </c>
      <c r="J2330" s="5">
        <v>3</v>
      </c>
    </row>
    <row r="2331" spans="1:10">
      <c r="A2331" s="6">
        <v>43852</v>
      </c>
      <c r="B2331" s="5" t="s">
        <v>268</v>
      </c>
      <c r="C2331" s="5" t="s">
        <v>578</v>
      </c>
      <c r="D2331" s="5">
        <v>52</v>
      </c>
      <c r="E2331" s="5">
        <v>56.5</v>
      </c>
      <c r="F2331" s="5">
        <v>51.33</v>
      </c>
      <c r="G2331" s="5">
        <v>55.76</v>
      </c>
      <c r="H2331" s="5">
        <v>3455821</v>
      </c>
      <c r="I2331" s="5">
        <v>187383268</v>
      </c>
      <c r="J2331" s="5">
        <v>3</v>
      </c>
    </row>
    <row r="2332" spans="1:10">
      <c r="A2332" s="6">
        <v>43853</v>
      </c>
      <c r="B2332" s="5" t="s">
        <v>268</v>
      </c>
      <c r="C2332" s="5" t="s">
        <v>578</v>
      </c>
      <c r="D2332" s="5">
        <v>55</v>
      </c>
      <c r="E2332" s="5">
        <v>55.41</v>
      </c>
      <c r="F2332" s="5">
        <v>52.03</v>
      </c>
      <c r="G2332" s="5">
        <v>54.22</v>
      </c>
      <c r="H2332" s="5">
        <v>3270556</v>
      </c>
      <c r="I2332" s="5">
        <v>176395196</v>
      </c>
      <c r="J2332" s="5">
        <v>3</v>
      </c>
    </row>
    <row r="2333" spans="1:10">
      <c r="A2333" s="6">
        <v>43843</v>
      </c>
      <c r="B2333" s="5" t="s">
        <v>269</v>
      </c>
      <c r="C2333" s="5" t="s">
        <v>579</v>
      </c>
      <c r="D2333" s="5">
        <v>22.31</v>
      </c>
      <c r="E2333" s="5">
        <v>23.42</v>
      </c>
      <c r="F2333" s="5">
        <v>22.06</v>
      </c>
      <c r="G2333" s="5">
        <v>23.29</v>
      </c>
      <c r="H2333" s="5">
        <v>65676363</v>
      </c>
      <c r="I2333" s="5">
        <v>1510585056</v>
      </c>
      <c r="J2333" s="5">
        <v>3</v>
      </c>
    </row>
    <row r="2334" spans="1:10">
      <c r="A2334" s="6">
        <v>43844</v>
      </c>
      <c r="B2334" s="5" t="s">
        <v>269</v>
      </c>
      <c r="C2334" s="5" t="s">
        <v>579</v>
      </c>
      <c r="D2334" s="5">
        <v>23.53</v>
      </c>
      <c r="E2334" s="5">
        <v>23.88</v>
      </c>
      <c r="F2334" s="5">
        <v>23.05</v>
      </c>
      <c r="G2334" s="5">
        <v>23.14</v>
      </c>
      <c r="H2334" s="5">
        <v>60335727</v>
      </c>
      <c r="I2334" s="5">
        <v>1410443808</v>
      </c>
      <c r="J2334" s="5">
        <v>3</v>
      </c>
    </row>
    <row r="2335" spans="1:10">
      <c r="A2335" s="6">
        <v>43845</v>
      </c>
      <c r="B2335" s="5" t="s">
        <v>269</v>
      </c>
      <c r="C2335" s="5" t="s">
        <v>579</v>
      </c>
      <c r="D2335" s="5">
        <v>23.25</v>
      </c>
      <c r="E2335" s="5">
        <v>24.59</v>
      </c>
      <c r="F2335" s="5">
        <v>23.11</v>
      </c>
      <c r="G2335" s="5">
        <v>24.12</v>
      </c>
      <c r="H2335" s="5">
        <v>83078861</v>
      </c>
      <c r="I2335" s="5">
        <v>1969641329</v>
      </c>
      <c r="J2335" s="5">
        <v>3</v>
      </c>
    </row>
    <row r="2336" spans="1:10">
      <c r="A2336" s="6">
        <v>43846</v>
      </c>
      <c r="B2336" s="5" t="s">
        <v>269</v>
      </c>
      <c r="C2336" s="5" t="s">
        <v>579</v>
      </c>
      <c r="D2336" s="5">
        <v>23.9</v>
      </c>
      <c r="E2336" s="5">
        <v>24.5</v>
      </c>
      <c r="F2336" s="5">
        <v>23.55</v>
      </c>
      <c r="G2336" s="5">
        <v>24.1</v>
      </c>
      <c r="H2336" s="5">
        <v>70940479</v>
      </c>
      <c r="I2336" s="5">
        <v>1703871140</v>
      </c>
      <c r="J2336" s="5">
        <v>3</v>
      </c>
    </row>
    <row r="2337" spans="1:10">
      <c r="A2337" s="6">
        <v>43847</v>
      </c>
      <c r="B2337" s="5" t="s">
        <v>269</v>
      </c>
      <c r="C2337" s="5" t="s">
        <v>579</v>
      </c>
      <c r="D2337" s="5">
        <v>24.01</v>
      </c>
      <c r="E2337" s="5">
        <v>24.4</v>
      </c>
      <c r="F2337" s="5">
        <v>23.41</v>
      </c>
      <c r="G2337" s="5">
        <v>23.7</v>
      </c>
      <c r="H2337" s="5">
        <v>46348058</v>
      </c>
      <c r="I2337" s="5">
        <v>1105087592</v>
      </c>
      <c r="J2337" s="5">
        <v>3</v>
      </c>
    </row>
    <row r="2338" spans="1:10">
      <c r="A2338" s="6">
        <v>43850</v>
      </c>
      <c r="B2338" s="5" t="s">
        <v>269</v>
      </c>
      <c r="C2338" s="5" t="s">
        <v>579</v>
      </c>
      <c r="D2338" s="5">
        <v>23.59</v>
      </c>
      <c r="E2338" s="5">
        <v>25.1</v>
      </c>
      <c r="F2338" s="5">
        <v>23.39</v>
      </c>
      <c r="G2338" s="5">
        <v>24.82</v>
      </c>
      <c r="H2338" s="5">
        <v>74608216</v>
      </c>
      <c r="I2338" s="5">
        <v>1826608977</v>
      </c>
      <c r="J2338" s="5">
        <v>3</v>
      </c>
    </row>
    <row r="2339" spans="1:10">
      <c r="A2339" s="6">
        <v>43851</v>
      </c>
      <c r="B2339" s="5" t="s">
        <v>269</v>
      </c>
      <c r="C2339" s="5" t="s">
        <v>579</v>
      </c>
      <c r="D2339" s="5">
        <v>24.63</v>
      </c>
      <c r="E2339" s="5">
        <v>25.28</v>
      </c>
      <c r="F2339" s="5">
        <v>24.43</v>
      </c>
      <c r="G2339" s="5">
        <v>24.5</v>
      </c>
      <c r="H2339" s="5">
        <v>58679672</v>
      </c>
      <c r="I2339" s="5">
        <v>1454888755</v>
      </c>
      <c r="J2339" s="5">
        <v>3</v>
      </c>
    </row>
    <row r="2340" spans="1:10">
      <c r="A2340" s="6">
        <v>43852</v>
      </c>
      <c r="B2340" s="5" t="s">
        <v>269</v>
      </c>
      <c r="C2340" s="5" t="s">
        <v>579</v>
      </c>
      <c r="D2340" s="5">
        <v>24.19</v>
      </c>
      <c r="E2340" s="5">
        <v>26.08</v>
      </c>
      <c r="F2340" s="5">
        <v>23.7</v>
      </c>
      <c r="G2340" s="5">
        <v>26</v>
      </c>
      <c r="H2340" s="5">
        <v>81527929</v>
      </c>
      <c r="I2340" s="5">
        <v>2047259453</v>
      </c>
      <c r="J2340" s="5">
        <v>3</v>
      </c>
    </row>
    <row r="2341" spans="1:10">
      <c r="A2341" s="6">
        <v>43853</v>
      </c>
      <c r="B2341" s="5" t="s">
        <v>269</v>
      </c>
      <c r="C2341" s="5" t="s">
        <v>579</v>
      </c>
      <c r="D2341" s="5">
        <v>25.59</v>
      </c>
      <c r="E2341" s="5">
        <v>27.63</v>
      </c>
      <c r="F2341" s="5">
        <v>25.5</v>
      </c>
      <c r="G2341" s="5">
        <v>26.24</v>
      </c>
      <c r="H2341" s="5">
        <v>115494978</v>
      </c>
      <c r="I2341" s="5">
        <v>3049205535</v>
      </c>
      <c r="J2341" s="5">
        <v>3</v>
      </c>
    </row>
    <row r="2342" spans="1:10">
      <c r="A2342" s="6">
        <v>43843</v>
      </c>
      <c r="B2342" s="5" t="s">
        <v>270</v>
      </c>
      <c r="C2342" s="5" t="s">
        <v>580</v>
      </c>
      <c r="D2342" s="5">
        <v>3.73</v>
      </c>
      <c r="E2342" s="5">
        <v>3.8</v>
      </c>
      <c r="F2342" s="5">
        <v>3.71</v>
      </c>
      <c r="G2342" s="5">
        <v>3.76</v>
      </c>
      <c r="H2342" s="5">
        <v>23213643</v>
      </c>
      <c r="I2342" s="5">
        <v>87321340</v>
      </c>
      <c r="J2342" s="5">
        <v>3</v>
      </c>
    </row>
    <row r="2343" spans="1:10">
      <c r="A2343" s="6">
        <v>43844</v>
      </c>
      <c r="B2343" s="5" t="s">
        <v>270</v>
      </c>
      <c r="C2343" s="5" t="s">
        <v>580</v>
      </c>
      <c r="D2343" s="5">
        <v>3.78</v>
      </c>
      <c r="E2343" s="5">
        <v>3.79</v>
      </c>
      <c r="F2343" s="5">
        <v>3.72</v>
      </c>
      <c r="G2343" s="5">
        <v>3.73</v>
      </c>
      <c r="H2343" s="5">
        <v>15717531</v>
      </c>
      <c r="I2343" s="5">
        <v>58789379</v>
      </c>
      <c r="J2343" s="5">
        <v>3</v>
      </c>
    </row>
    <row r="2344" spans="1:10">
      <c r="A2344" s="6">
        <v>43845</v>
      </c>
      <c r="B2344" s="5" t="s">
        <v>270</v>
      </c>
      <c r="C2344" s="5" t="s">
        <v>580</v>
      </c>
      <c r="D2344" s="5">
        <v>3.73</v>
      </c>
      <c r="E2344" s="5">
        <v>3.73</v>
      </c>
      <c r="F2344" s="5">
        <v>3.69</v>
      </c>
      <c r="G2344" s="5">
        <v>3.71</v>
      </c>
      <c r="H2344" s="5">
        <v>18932233</v>
      </c>
      <c r="I2344" s="5">
        <v>70127194</v>
      </c>
      <c r="J2344" s="5">
        <v>3</v>
      </c>
    </row>
    <row r="2345" spans="1:10">
      <c r="A2345" s="6">
        <v>43846</v>
      </c>
      <c r="B2345" s="5" t="s">
        <v>270</v>
      </c>
      <c r="C2345" s="5" t="s">
        <v>580</v>
      </c>
      <c r="D2345" s="5">
        <v>3.69</v>
      </c>
      <c r="E2345" s="5">
        <v>3.71</v>
      </c>
      <c r="F2345" s="5">
        <v>3.57</v>
      </c>
      <c r="G2345" s="5">
        <v>3.62</v>
      </c>
      <c r="H2345" s="5">
        <v>24883788</v>
      </c>
      <c r="I2345" s="5">
        <v>90275284</v>
      </c>
      <c r="J2345" s="5">
        <v>3</v>
      </c>
    </row>
    <row r="2346" spans="1:10">
      <c r="A2346" s="6">
        <v>43847</v>
      </c>
      <c r="B2346" s="5" t="s">
        <v>270</v>
      </c>
      <c r="C2346" s="5" t="s">
        <v>580</v>
      </c>
      <c r="D2346" s="5">
        <v>3.65</v>
      </c>
      <c r="E2346" s="5">
        <v>3.65</v>
      </c>
      <c r="F2346" s="5">
        <v>3.59</v>
      </c>
      <c r="G2346" s="5">
        <v>3.62</v>
      </c>
      <c r="H2346" s="5">
        <v>10879937</v>
      </c>
      <c r="I2346" s="5">
        <v>39377544</v>
      </c>
      <c r="J2346" s="5">
        <v>3</v>
      </c>
    </row>
    <row r="2347" spans="1:10">
      <c r="A2347" s="6">
        <v>43850</v>
      </c>
      <c r="B2347" s="5" t="s">
        <v>270</v>
      </c>
      <c r="C2347" s="5" t="s">
        <v>580</v>
      </c>
      <c r="D2347" s="5">
        <v>3.6</v>
      </c>
      <c r="E2347" s="5">
        <v>3.62</v>
      </c>
      <c r="F2347" s="5">
        <v>3.56</v>
      </c>
      <c r="G2347" s="5">
        <v>3.61</v>
      </c>
      <c r="H2347" s="5">
        <v>11372269</v>
      </c>
      <c r="I2347" s="5">
        <v>40831339</v>
      </c>
      <c r="J2347" s="5">
        <v>3</v>
      </c>
    </row>
    <row r="2348" spans="1:10">
      <c r="A2348" s="6">
        <v>43851</v>
      </c>
      <c r="B2348" s="5" t="s">
        <v>270</v>
      </c>
      <c r="C2348" s="5" t="s">
        <v>580</v>
      </c>
      <c r="D2348" s="5">
        <v>3.5</v>
      </c>
      <c r="E2348" s="5">
        <v>3.52</v>
      </c>
      <c r="F2348" s="5">
        <v>3.4</v>
      </c>
      <c r="G2348" s="5">
        <v>3.42</v>
      </c>
      <c r="H2348" s="5">
        <v>26768785</v>
      </c>
      <c r="I2348" s="5">
        <v>92392166</v>
      </c>
      <c r="J2348" s="5">
        <v>3</v>
      </c>
    </row>
    <row r="2349" spans="1:10">
      <c r="A2349" s="6">
        <v>43852</v>
      </c>
      <c r="B2349" s="5" t="s">
        <v>270</v>
      </c>
      <c r="C2349" s="5" t="s">
        <v>580</v>
      </c>
      <c r="D2349" s="5">
        <v>3.42</v>
      </c>
      <c r="E2349" s="5">
        <v>3.46</v>
      </c>
      <c r="F2349" s="5">
        <v>3.35</v>
      </c>
      <c r="G2349" s="5">
        <v>3.43</v>
      </c>
      <c r="H2349" s="5">
        <v>14441817</v>
      </c>
      <c r="I2349" s="5">
        <v>49140991</v>
      </c>
      <c r="J2349" s="5">
        <v>3</v>
      </c>
    </row>
    <row r="2350" spans="1:10">
      <c r="A2350" s="6">
        <v>43853</v>
      </c>
      <c r="B2350" s="5" t="s">
        <v>270</v>
      </c>
      <c r="C2350" s="5" t="s">
        <v>580</v>
      </c>
      <c r="D2350" s="5">
        <v>3.41</v>
      </c>
      <c r="E2350" s="5">
        <v>3.45</v>
      </c>
      <c r="F2350" s="5">
        <v>3.25</v>
      </c>
      <c r="G2350" s="5">
        <v>3.43</v>
      </c>
      <c r="H2350" s="5">
        <v>17826158</v>
      </c>
      <c r="I2350" s="5">
        <v>60094217</v>
      </c>
      <c r="J2350" s="5">
        <v>3</v>
      </c>
    </row>
    <row r="2351" spans="1:10">
      <c r="A2351" s="6">
        <v>43843</v>
      </c>
      <c r="B2351" s="5" t="s">
        <v>271</v>
      </c>
      <c r="C2351" s="5" t="s">
        <v>581</v>
      </c>
      <c r="D2351" s="5">
        <v>8.31</v>
      </c>
      <c r="E2351" s="5">
        <v>8.65</v>
      </c>
      <c r="F2351" s="5">
        <v>8.2</v>
      </c>
      <c r="G2351" s="5">
        <v>8.62</v>
      </c>
      <c r="H2351" s="5">
        <v>77380917</v>
      </c>
      <c r="I2351" s="5">
        <v>658912482</v>
      </c>
      <c r="J2351" s="5">
        <v>3</v>
      </c>
    </row>
    <row r="2352" spans="1:10">
      <c r="A2352" s="6">
        <v>43844</v>
      </c>
      <c r="B2352" s="5" t="s">
        <v>271</v>
      </c>
      <c r="C2352" s="5" t="s">
        <v>581</v>
      </c>
      <c r="D2352" s="5">
        <v>8.55</v>
      </c>
      <c r="E2352" s="5">
        <v>8.6</v>
      </c>
      <c r="F2352" s="5">
        <v>8.33</v>
      </c>
      <c r="G2352" s="5">
        <v>8.35</v>
      </c>
      <c r="H2352" s="5">
        <v>57908768</v>
      </c>
      <c r="I2352" s="5">
        <v>489617069</v>
      </c>
      <c r="J2352" s="5">
        <v>3</v>
      </c>
    </row>
    <row r="2353" spans="1:10">
      <c r="A2353" s="6">
        <v>43845</v>
      </c>
      <c r="B2353" s="5" t="s">
        <v>271</v>
      </c>
      <c r="C2353" s="5" t="s">
        <v>581</v>
      </c>
      <c r="D2353" s="5">
        <v>8.33</v>
      </c>
      <c r="E2353" s="5">
        <v>9.19</v>
      </c>
      <c r="F2353" s="5">
        <v>8.31</v>
      </c>
      <c r="G2353" s="5">
        <v>9.19</v>
      </c>
      <c r="H2353" s="5">
        <v>131481571</v>
      </c>
      <c r="I2353" s="5">
        <v>1157498733</v>
      </c>
      <c r="J2353" s="5">
        <v>3</v>
      </c>
    </row>
    <row r="2354" spans="1:10">
      <c r="A2354" s="6">
        <v>43846</v>
      </c>
      <c r="B2354" s="5" t="s">
        <v>271</v>
      </c>
      <c r="C2354" s="5" t="s">
        <v>581</v>
      </c>
      <c r="D2354" s="5">
        <v>9.3</v>
      </c>
      <c r="E2354" s="5">
        <v>9.42</v>
      </c>
      <c r="F2354" s="5">
        <v>9.06</v>
      </c>
      <c r="G2354" s="5">
        <v>9.2</v>
      </c>
      <c r="H2354" s="5">
        <v>141624087</v>
      </c>
      <c r="I2354" s="5">
        <v>1309405679</v>
      </c>
      <c r="J2354" s="5">
        <v>3</v>
      </c>
    </row>
    <row r="2355" spans="1:10">
      <c r="A2355" s="6">
        <v>43847</v>
      </c>
      <c r="B2355" s="5" t="s">
        <v>271</v>
      </c>
      <c r="C2355" s="5" t="s">
        <v>581</v>
      </c>
      <c r="D2355" s="5">
        <v>9.26</v>
      </c>
      <c r="E2355" s="5">
        <v>9.55</v>
      </c>
      <c r="F2355" s="5">
        <v>8.99</v>
      </c>
      <c r="G2355" s="5">
        <v>9.06</v>
      </c>
      <c r="H2355" s="5">
        <v>92213239</v>
      </c>
      <c r="I2355" s="5">
        <v>852279900</v>
      </c>
      <c r="J2355" s="5">
        <v>3</v>
      </c>
    </row>
    <row r="2356" spans="1:10">
      <c r="A2356" s="6">
        <v>43850</v>
      </c>
      <c r="B2356" s="5" t="s">
        <v>271</v>
      </c>
      <c r="C2356" s="5" t="s">
        <v>581</v>
      </c>
      <c r="D2356" s="5">
        <v>9.12</v>
      </c>
      <c r="E2356" s="5">
        <v>9.82</v>
      </c>
      <c r="F2356" s="5">
        <v>9.11</v>
      </c>
      <c r="G2356" s="5">
        <v>9.58</v>
      </c>
      <c r="H2356" s="5">
        <v>112816643</v>
      </c>
      <c r="I2356" s="5">
        <v>1070071521</v>
      </c>
      <c r="J2356" s="5">
        <v>3</v>
      </c>
    </row>
    <row r="2357" spans="1:10">
      <c r="A2357" s="6">
        <v>43851</v>
      </c>
      <c r="B2357" s="5" t="s">
        <v>271</v>
      </c>
      <c r="C2357" s="5" t="s">
        <v>581</v>
      </c>
      <c r="D2357" s="5">
        <v>9.48</v>
      </c>
      <c r="E2357" s="5">
        <v>9.76</v>
      </c>
      <c r="F2357" s="5">
        <v>9.4</v>
      </c>
      <c r="G2357" s="5">
        <v>9.53</v>
      </c>
      <c r="H2357" s="5">
        <v>85432240</v>
      </c>
      <c r="I2357" s="5">
        <v>816637642</v>
      </c>
      <c r="J2357" s="5">
        <v>3</v>
      </c>
    </row>
    <row r="2358" spans="1:10">
      <c r="A2358" s="6">
        <v>43852</v>
      </c>
      <c r="B2358" s="5" t="s">
        <v>271</v>
      </c>
      <c r="C2358" s="5" t="s">
        <v>581</v>
      </c>
      <c r="D2358" s="5">
        <v>9.38</v>
      </c>
      <c r="E2358" s="5">
        <v>10.1</v>
      </c>
      <c r="F2358" s="5">
        <v>9.17</v>
      </c>
      <c r="G2358" s="5">
        <v>9.93</v>
      </c>
      <c r="H2358" s="5">
        <v>103651083</v>
      </c>
      <c r="I2358" s="5">
        <v>1000044050</v>
      </c>
      <c r="J2358" s="5">
        <v>3</v>
      </c>
    </row>
    <row r="2359" spans="1:10">
      <c r="A2359" s="6">
        <v>43853</v>
      </c>
      <c r="B2359" s="5" t="s">
        <v>271</v>
      </c>
      <c r="C2359" s="5" t="s">
        <v>581</v>
      </c>
      <c r="D2359" s="5">
        <v>9.66</v>
      </c>
      <c r="E2359" s="5">
        <v>10.28</v>
      </c>
      <c r="F2359" s="5">
        <v>9.25</v>
      </c>
      <c r="G2359" s="5">
        <v>9.6</v>
      </c>
      <c r="H2359" s="5">
        <v>114997780</v>
      </c>
      <c r="I2359" s="5">
        <v>1124045736</v>
      </c>
      <c r="J2359" s="5">
        <v>3</v>
      </c>
    </row>
    <row r="2360" spans="1:10">
      <c r="A2360" s="6">
        <v>43843</v>
      </c>
      <c r="B2360" s="5" t="s">
        <v>272</v>
      </c>
      <c r="C2360" s="5" t="s">
        <v>582</v>
      </c>
      <c r="D2360" s="5">
        <v>19.45</v>
      </c>
      <c r="E2360" s="5">
        <v>20.37</v>
      </c>
      <c r="F2360" s="5">
        <v>19.29</v>
      </c>
      <c r="G2360" s="5">
        <v>20</v>
      </c>
      <c r="H2360" s="5">
        <v>187345550</v>
      </c>
      <c r="I2360" s="5">
        <v>3699486193</v>
      </c>
      <c r="J2360" s="5">
        <v>3</v>
      </c>
    </row>
    <row r="2361" spans="1:10">
      <c r="A2361" s="6">
        <v>43844</v>
      </c>
      <c r="B2361" s="5" t="s">
        <v>272</v>
      </c>
      <c r="C2361" s="5" t="s">
        <v>582</v>
      </c>
      <c r="D2361" s="5">
        <v>19.99</v>
      </c>
      <c r="E2361" s="5">
        <v>20.2</v>
      </c>
      <c r="F2361" s="5">
        <v>19.53</v>
      </c>
      <c r="G2361" s="5">
        <v>19.86</v>
      </c>
      <c r="H2361" s="5">
        <v>110229248</v>
      </c>
      <c r="I2361" s="5">
        <v>2182818713</v>
      </c>
      <c r="J2361" s="5">
        <v>3</v>
      </c>
    </row>
    <row r="2362" spans="1:10">
      <c r="A2362" s="6">
        <v>43845</v>
      </c>
      <c r="B2362" s="5" t="s">
        <v>272</v>
      </c>
      <c r="C2362" s="5" t="s">
        <v>582</v>
      </c>
      <c r="D2362" s="5">
        <v>19.88</v>
      </c>
      <c r="E2362" s="5">
        <v>21.65</v>
      </c>
      <c r="F2362" s="5">
        <v>19.5</v>
      </c>
      <c r="G2362" s="5">
        <v>21.05</v>
      </c>
      <c r="H2362" s="5">
        <v>163865966</v>
      </c>
      <c r="I2362" s="5">
        <v>3360847459</v>
      </c>
      <c r="J2362" s="5">
        <v>3</v>
      </c>
    </row>
    <row r="2363" spans="1:10">
      <c r="A2363" s="6">
        <v>43846</v>
      </c>
      <c r="B2363" s="5" t="s">
        <v>272</v>
      </c>
      <c r="C2363" s="5" t="s">
        <v>582</v>
      </c>
      <c r="D2363" s="5">
        <v>21.05</v>
      </c>
      <c r="E2363" s="5">
        <v>21.79</v>
      </c>
      <c r="F2363" s="5">
        <v>20.81</v>
      </c>
      <c r="G2363" s="5">
        <v>20.98</v>
      </c>
      <c r="H2363" s="5">
        <v>150743640</v>
      </c>
      <c r="I2363" s="5">
        <v>3203751384</v>
      </c>
      <c r="J2363" s="5">
        <v>3</v>
      </c>
    </row>
    <row r="2364" spans="1:10">
      <c r="A2364" s="6">
        <v>43847</v>
      </c>
      <c r="B2364" s="5" t="s">
        <v>272</v>
      </c>
      <c r="C2364" s="5" t="s">
        <v>582</v>
      </c>
      <c r="D2364" s="5">
        <v>21.14</v>
      </c>
      <c r="E2364" s="5">
        <v>21.35</v>
      </c>
      <c r="F2364" s="5">
        <v>20.7</v>
      </c>
      <c r="G2364" s="5">
        <v>21.04</v>
      </c>
      <c r="H2364" s="5">
        <v>88308664</v>
      </c>
      <c r="I2364" s="5">
        <v>1862223018</v>
      </c>
      <c r="J2364" s="5">
        <v>3</v>
      </c>
    </row>
    <row r="2365" spans="1:10">
      <c r="A2365" s="6">
        <v>43850</v>
      </c>
      <c r="B2365" s="5" t="s">
        <v>272</v>
      </c>
      <c r="C2365" s="5" t="s">
        <v>582</v>
      </c>
      <c r="D2365" s="5">
        <v>21</v>
      </c>
      <c r="E2365" s="5">
        <v>22.12</v>
      </c>
      <c r="F2365" s="5">
        <v>20.9</v>
      </c>
      <c r="G2365" s="5">
        <v>21.85</v>
      </c>
      <c r="H2365" s="5">
        <v>103778588</v>
      </c>
      <c r="I2365" s="5">
        <v>2251091907</v>
      </c>
      <c r="J2365" s="5">
        <v>3</v>
      </c>
    </row>
    <row r="2366" spans="1:10">
      <c r="A2366" s="6">
        <v>43851</v>
      </c>
      <c r="B2366" s="5" t="s">
        <v>272</v>
      </c>
      <c r="C2366" s="5" t="s">
        <v>582</v>
      </c>
      <c r="D2366" s="5">
        <v>21.75</v>
      </c>
      <c r="E2366" s="5">
        <v>22.59</v>
      </c>
      <c r="F2366" s="5">
        <v>21.61</v>
      </c>
      <c r="G2366" s="5">
        <v>21.81</v>
      </c>
      <c r="H2366" s="5">
        <v>98837711</v>
      </c>
      <c r="I2366" s="5">
        <v>2185709834</v>
      </c>
      <c r="J2366" s="5">
        <v>3</v>
      </c>
    </row>
    <row r="2367" spans="1:10">
      <c r="A2367" s="6">
        <v>43852</v>
      </c>
      <c r="B2367" s="5" t="s">
        <v>272</v>
      </c>
      <c r="C2367" s="5" t="s">
        <v>582</v>
      </c>
      <c r="D2367" s="5">
        <v>21.63</v>
      </c>
      <c r="E2367" s="5">
        <v>23.78</v>
      </c>
      <c r="F2367" s="5">
        <v>21.4</v>
      </c>
      <c r="G2367" s="5">
        <v>23.29</v>
      </c>
      <c r="H2367" s="5">
        <v>132596296</v>
      </c>
      <c r="I2367" s="5">
        <v>2983043768</v>
      </c>
      <c r="J2367" s="5">
        <v>3</v>
      </c>
    </row>
    <row r="2368" spans="1:10">
      <c r="A2368" s="6">
        <v>43853</v>
      </c>
      <c r="B2368" s="5" t="s">
        <v>272</v>
      </c>
      <c r="C2368" s="5" t="s">
        <v>582</v>
      </c>
      <c r="D2368" s="5">
        <v>22.75</v>
      </c>
      <c r="E2368" s="5">
        <v>23.73</v>
      </c>
      <c r="F2368" s="5">
        <v>21.96</v>
      </c>
      <c r="G2368" s="5">
        <v>22.56</v>
      </c>
      <c r="H2368" s="5">
        <v>131083308</v>
      </c>
      <c r="I2368" s="5">
        <v>2995688836</v>
      </c>
      <c r="J2368" s="5">
        <v>3</v>
      </c>
    </row>
    <row r="2369" spans="1:10">
      <c r="A2369" s="6">
        <v>43843</v>
      </c>
      <c r="B2369" s="5" t="s">
        <v>273</v>
      </c>
      <c r="C2369" s="5" t="s">
        <v>583</v>
      </c>
      <c r="D2369" s="5">
        <v>4.35</v>
      </c>
      <c r="E2369" s="5">
        <v>4.35</v>
      </c>
      <c r="F2369" s="5">
        <v>4.23</v>
      </c>
      <c r="G2369" s="5">
        <v>4.29</v>
      </c>
      <c r="H2369" s="5">
        <v>19423208</v>
      </c>
      <c r="I2369" s="5">
        <v>82975346</v>
      </c>
      <c r="J2369" s="5">
        <v>3</v>
      </c>
    </row>
    <row r="2370" spans="1:10">
      <c r="A2370" s="6">
        <v>43844</v>
      </c>
      <c r="B2370" s="5" t="s">
        <v>273</v>
      </c>
      <c r="C2370" s="5" t="s">
        <v>583</v>
      </c>
      <c r="D2370" s="5">
        <v>4.27</v>
      </c>
      <c r="E2370" s="5">
        <v>4.33</v>
      </c>
      <c r="F2370" s="5">
        <v>4.26</v>
      </c>
      <c r="G2370" s="5">
        <v>4.27</v>
      </c>
      <c r="H2370" s="5">
        <v>15029995</v>
      </c>
      <c r="I2370" s="5">
        <v>64400591</v>
      </c>
      <c r="J2370" s="5">
        <v>3</v>
      </c>
    </row>
    <row r="2371" spans="1:10">
      <c r="A2371" s="6">
        <v>43845</v>
      </c>
      <c r="B2371" s="5" t="s">
        <v>273</v>
      </c>
      <c r="C2371" s="5" t="s">
        <v>583</v>
      </c>
      <c r="D2371" s="5">
        <v>4.28</v>
      </c>
      <c r="E2371" s="5">
        <v>4.28</v>
      </c>
      <c r="F2371" s="5">
        <v>4.19</v>
      </c>
      <c r="G2371" s="5">
        <v>4.19</v>
      </c>
      <c r="H2371" s="5">
        <v>15873176</v>
      </c>
      <c r="I2371" s="5">
        <v>66887084</v>
      </c>
      <c r="J2371" s="5">
        <v>3</v>
      </c>
    </row>
    <row r="2372" spans="1:10">
      <c r="A2372" s="6">
        <v>43846</v>
      </c>
      <c r="B2372" s="5" t="s">
        <v>273</v>
      </c>
      <c r="C2372" s="5" t="s">
        <v>583</v>
      </c>
      <c r="D2372" s="5">
        <v>4.2</v>
      </c>
      <c r="E2372" s="5">
        <v>4.26</v>
      </c>
      <c r="F2372" s="5">
        <v>4.16</v>
      </c>
      <c r="G2372" s="5">
        <v>4.18</v>
      </c>
      <c r="H2372" s="5">
        <v>11650100</v>
      </c>
      <c r="I2372" s="5">
        <v>48975672</v>
      </c>
      <c r="J2372" s="5">
        <v>3</v>
      </c>
    </row>
    <row r="2373" spans="1:10">
      <c r="A2373" s="6">
        <v>43847</v>
      </c>
      <c r="B2373" s="5" t="s">
        <v>273</v>
      </c>
      <c r="C2373" s="5" t="s">
        <v>583</v>
      </c>
      <c r="D2373" s="5">
        <v>4.21</v>
      </c>
      <c r="E2373" s="5">
        <v>4.25</v>
      </c>
      <c r="F2373" s="5">
        <v>4.17</v>
      </c>
      <c r="G2373" s="5">
        <v>4.19</v>
      </c>
      <c r="H2373" s="5">
        <v>10930668</v>
      </c>
      <c r="I2373" s="5">
        <v>46019348</v>
      </c>
      <c r="J2373" s="5">
        <v>3</v>
      </c>
    </row>
    <row r="2374" spans="1:10">
      <c r="A2374" s="6">
        <v>43850</v>
      </c>
      <c r="B2374" s="5" t="s">
        <v>273</v>
      </c>
      <c r="C2374" s="5" t="s">
        <v>583</v>
      </c>
      <c r="D2374" s="5">
        <v>4.19</v>
      </c>
      <c r="E2374" s="5">
        <v>4.26</v>
      </c>
      <c r="F2374" s="5">
        <v>4.19</v>
      </c>
      <c r="G2374" s="5">
        <v>4.26</v>
      </c>
      <c r="H2374" s="5">
        <v>13788621</v>
      </c>
      <c r="I2374" s="5">
        <v>58327229</v>
      </c>
      <c r="J2374" s="5">
        <v>3</v>
      </c>
    </row>
    <row r="2375" spans="1:10">
      <c r="A2375" s="6">
        <v>43851</v>
      </c>
      <c r="B2375" s="5" t="s">
        <v>273</v>
      </c>
      <c r="C2375" s="5" t="s">
        <v>583</v>
      </c>
      <c r="D2375" s="5">
        <v>4.25</v>
      </c>
      <c r="E2375" s="5">
        <v>4.25</v>
      </c>
      <c r="F2375" s="5">
        <v>4.12</v>
      </c>
      <c r="G2375" s="5">
        <v>4.12</v>
      </c>
      <c r="H2375" s="5">
        <v>17003659</v>
      </c>
      <c r="I2375" s="5">
        <v>70904661</v>
      </c>
      <c r="J2375" s="5">
        <v>3</v>
      </c>
    </row>
    <row r="2376" spans="1:10">
      <c r="A2376" s="6">
        <v>43852</v>
      </c>
      <c r="B2376" s="5" t="s">
        <v>273</v>
      </c>
      <c r="C2376" s="5" t="s">
        <v>583</v>
      </c>
      <c r="D2376" s="5">
        <v>4.09</v>
      </c>
      <c r="E2376" s="5">
        <v>4.09</v>
      </c>
      <c r="F2376" s="5">
        <v>3.86</v>
      </c>
      <c r="G2376" s="5">
        <v>4.03</v>
      </c>
      <c r="H2376" s="5">
        <v>21346878</v>
      </c>
      <c r="I2376" s="5">
        <v>84906670</v>
      </c>
      <c r="J2376" s="5">
        <v>3</v>
      </c>
    </row>
    <row r="2377" spans="1:10">
      <c r="A2377" s="6">
        <v>43853</v>
      </c>
      <c r="B2377" s="5" t="s">
        <v>273</v>
      </c>
      <c r="C2377" s="5" t="s">
        <v>583</v>
      </c>
      <c r="D2377" s="5">
        <v>4.01</v>
      </c>
      <c r="E2377" s="5">
        <v>4.12</v>
      </c>
      <c r="F2377" s="5">
        <v>3.86</v>
      </c>
      <c r="G2377" s="5">
        <v>3.9</v>
      </c>
      <c r="H2377" s="5">
        <v>17247300</v>
      </c>
      <c r="I2377" s="5">
        <v>68457487</v>
      </c>
      <c r="J2377" s="5">
        <v>3</v>
      </c>
    </row>
    <row r="2378" spans="1:10">
      <c r="A2378" s="6">
        <v>43843</v>
      </c>
      <c r="B2378" s="5" t="s">
        <v>274</v>
      </c>
      <c r="C2378" s="5" t="s">
        <v>584</v>
      </c>
      <c r="D2378" s="5">
        <v>100.8</v>
      </c>
      <c r="E2378" s="5">
        <v>110.42</v>
      </c>
      <c r="F2378" s="5">
        <v>99.86</v>
      </c>
      <c r="G2378" s="5">
        <v>110.42</v>
      </c>
      <c r="H2378" s="5">
        <v>26944363</v>
      </c>
      <c r="I2378" s="5">
        <v>2876345207</v>
      </c>
      <c r="J2378" s="5">
        <v>3</v>
      </c>
    </row>
    <row r="2379" spans="1:10">
      <c r="A2379" s="6">
        <v>43844</v>
      </c>
      <c r="B2379" s="5" t="s">
        <v>274</v>
      </c>
      <c r="C2379" s="5" t="s">
        <v>584</v>
      </c>
      <c r="D2379" s="5">
        <v>111</v>
      </c>
      <c r="E2379" s="5">
        <v>112.48</v>
      </c>
      <c r="F2379" s="5">
        <v>105.77</v>
      </c>
      <c r="G2379" s="5">
        <v>106.5</v>
      </c>
      <c r="H2379" s="5">
        <v>22096586</v>
      </c>
      <c r="I2379" s="5">
        <v>2390197140</v>
      </c>
      <c r="J2379" s="5">
        <v>3</v>
      </c>
    </row>
    <row r="2380" spans="1:10">
      <c r="A2380" s="6">
        <v>43845</v>
      </c>
      <c r="B2380" s="5" t="s">
        <v>274</v>
      </c>
      <c r="C2380" s="5" t="s">
        <v>584</v>
      </c>
      <c r="D2380" s="5">
        <v>105.97</v>
      </c>
      <c r="E2380" s="5">
        <v>111.18</v>
      </c>
      <c r="F2380" s="5">
        <v>105.18</v>
      </c>
      <c r="G2380" s="5">
        <v>110</v>
      </c>
      <c r="H2380" s="5">
        <v>18471993</v>
      </c>
      <c r="I2380" s="5">
        <v>2003886629</v>
      </c>
      <c r="J2380" s="5">
        <v>3</v>
      </c>
    </row>
    <row r="2381" spans="1:10">
      <c r="A2381" s="6">
        <v>43846</v>
      </c>
      <c r="B2381" s="5" t="s">
        <v>274</v>
      </c>
      <c r="C2381" s="5" t="s">
        <v>584</v>
      </c>
      <c r="D2381" s="5">
        <v>108.28</v>
      </c>
      <c r="E2381" s="5">
        <v>111.66</v>
      </c>
      <c r="F2381" s="5">
        <v>107</v>
      </c>
      <c r="G2381" s="5">
        <v>110.48</v>
      </c>
      <c r="H2381" s="5">
        <v>13366887</v>
      </c>
      <c r="I2381" s="5">
        <v>1461374105</v>
      </c>
      <c r="J2381" s="5">
        <v>3</v>
      </c>
    </row>
    <row r="2382" spans="1:10">
      <c r="A2382" s="6">
        <v>43847</v>
      </c>
      <c r="B2382" s="5" t="s">
        <v>274</v>
      </c>
      <c r="C2382" s="5" t="s">
        <v>584</v>
      </c>
      <c r="D2382" s="5">
        <v>110.33</v>
      </c>
      <c r="E2382" s="5">
        <v>113.5</v>
      </c>
      <c r="F2382" s="5">
        <v>108.4</v>
      </c>
      <c r="G2382" s="5">
        <v>110</v>
      </c>
      <c r="H2382" s="5">
        <v>13009510</v>
      </c>
      <c r="I2382" s="5">
        <v>1438974328</v>
      </c>
      <c r="J2382" s="5">
        <v>3</v>
      </c>
    </row>
    <row r="2383" spans="1:10">
      <c r="A2383" s="6">
        <v>43850</v>
      </c>
      <c r="B2383" s="5" t="s">
        <v>274</v>
      </c>
      <c r="C2383" s="5" t="s">
        <v>584</v>
      </c>
      <c r="D2383" s="5">
        <v>117</v>
      </c>
      <c r="E2383" s="5">
        <v>121</v>
      </c>
      <c r="F2383" s="5">
        <v>115</v>
      </c>
      <c r="G2383" s="5">
        <v>121</v>
      </c>
      <c r="H2383" s="5">
        <v>12780932</v>
      </c>
      <c r="I2383" s="5">
        <v>1512388032</v>
      </c>
      <c r="J2383" s="5">
        <v>3</v>
      </c>
    </row>
    <row r="2384" spans="1:10">
      <c r="A2384" s="6">
        <v>43851</v>
      </c>
      <c r="B2384" s="5" t="s">
        <v>274</v>
      </c>
      <c r="C2384" s="5" t="s">
        <v>584</v>
      </c>
      <c r="D2384" s="5">
        <v>125.51</v>
      </c>
      <c r="E2384" s="5">
        <v>131.31</v>
      </c>
      <c r="F2384" s="5">
        <v>124.01</v>
      </c>
      <c r="G2384" s="5">
        <v>127.99</v>
      </c>
      <c r="H2384" s="5">
        <v>27158319</v>
      </c>
      <c r="I2384" s="5">
        <v>3461433737</v>
      </c>
      <c r="J2384" s="5">
        <v>3</v>
      </c>
    </row>
    <row r="2385" spans="1:10">
      <c r="A2385" s="6">
        <v>43852</v>
      </c>
      <c r="B2385" s="5" t="s">
        <v>274</v>
      </c>
      <c r="C2385" s="5" t="s">
        <v>584</v>
      </c>
      <c r="D2385" s="5">
        <v>127</v>
      </c>
      <c r="E2385" s="5">
        <v>133.3</v>
      </c>
      <c r="F2385" s="5">
        <v>125.03</v>
      </c>
      <c r="G2385" s="5">
        <v>130.25</v>
      </c>
      <c r="H2385" s="5">
        <v>22340148</v>
      </c>
      <c r="I2385" s="5">
        <v>2890564550</v>
      </c>
      <c r="J2385" s="5">
        <v>3</v>
      </c>
    </row>
    <row r="2386" spans="1:10">
      <c r="A2386" s="6">
        <v>43853</v>
      </c>
      <c r="B2386" s="5" t="s">
        <v>274</v>
      </c>
      <c r="C2386" s="5" t="s">
        <v>584</v>
      </c>
      <c r="D2386" s="5">
        <v>127.55</v>
      </c>
      <c r="E2386" s="5">
        <v>132.29</v>
      </c>
      <c r="F2386" s="5">
        <v>121.76</v>
      </c>
      <c r="G2386" s="5">
        <v>125</v>
      </c>
      <c r="H2386" s="5">
        <v>22617983</v>
      </c>
      <c r="I2386" s="5">
        <v>2874095947</v>
      </c>
      <c r="J2386" s="5">
        <v>3</v>
      </c>
    </row>
    <row r="2387" spans="1:10">
      <c r="A2387" s="6">
        <v>43843</v>
      </c>
      <c r="B2387" s="5" t="s">
        <v>275</v>
      </c>
      <c r="C2387" s="5" t="s">
        <v>585</v>
      </c>
      <c r="D2387" s="5">
        <v>29.4</v>
      </c>
      <c r="E2387" s="5">
        <v>29.9</v>
      </c>
      <c r="F2387" s="5">
        <v>29.12</v>
      </c>
      <c r="G2387" s="5">
        <v>29.63</v>
      </c>
      <c r="H2387" s="5">
        <v>1815153</v>
      </c>
      <c r="I2387" s="5">
        <v>53439415</v>
      </c>
      <c r="J2387" s="5">
        <v>3</v>
      </c>
    </row>
    <row r="2388" spans="1:10">
      <c r="A2388" s="6">
        <v>43844</v>
      </c>
      <c r="B2388" s="5" t="s">
        <v>275</v>
      </c>
      <c r="C2388" s="5" t="s">
        <v>585</v>
      </c>
      <c r="D2388" s="5">
        <v>29.75</v>
      </c>
      <c r="E2388" s="5">
        <v>29.75</v>
      </c>
      <c r="F2388" s="5">
        <v>29.01</v>
      </c>
      <c r="G2388" s="5">
        <v>29.06</v>
      </c>
      <c r="H2388" s="5">
        <v>1776774</v>
      </c>
      <c r="I2388" s="5">
        <v>52030523</v>
      </c>
      <c r="J2388" s="5">
        <v>3</v>
      </c>
    </row>
    <row r="2389" spans="1:10">
      <c r="A2389" s="6">
        <v>43845</v>
      </c>
      <c r="B2389" s="5" t="s">
        <v>275</v>
      </c>
      <c r="C2389" s="5" t="s">
        <v>585</v>
      </c>
      <c r="D2389" s="5">
        <v>29.03</v>
      </c>
      <c r="E2389" s="5">
        <v>29.45</v>
      </c>
      <c r="F2389" s="5">
        <v>28.5</v>
      </c>
      <c r="G2389" s="5">
        <v>28.89</v>
      </c>
      <c r="H2389" s="5">
        <v>1790335</v>
      </c>
      <c r="I2389" s="5">
        <v>51736906</v>
      </c>
      <c r="J2389" s="5">
        <v>3</v>
      </c>
    </row>
    <row r="2390" spans="1:10">
      <c r="A2390" s="6">
        <v>43846</v>
      </c>
      <c r="B2390" s="5" t="s">
        <v>275</v>
      </c>
      <c r="C2390" s="5" t="s">
        <v>585</v>
      </c>
      <c r="D2390" s="5">
        <v>28.96</v>
      </c>
      <c r="E2390" s="5">
        <v>29.7</v>
      </c>
      <c r="F2390" s="5">
        <v>28.9</v>
      </c>
      <c r="G2390" s="5">
        <v>29.05</v>
      </c>
      <c r="H2390" s="5">
        <v>2049536</v>
      </c>
      <c r="I2390" s="5">
        <v>60086141</v>
      </c>
      <c r="J2390" s="5">
        <v>3</v>
      </c>
    </row>
    <row r="2391" spans="1:10">
      <c r="A2391" s="6">
        <v>43847</v>
      </c>
      <c r="B2391" s="5" t="s">
        <v>275</v>
      </c>
      <c r="C2391" s="5" t="s">
        <v>585</v>
      </c>
      <c r="D2391" s="5">
        <v>30.5</v>
      </c>
      <c r="E2391" s="5">
        <v>30.9</v>
      </c>
      <c r="F2391" s="5">
        <v>29.5</v>
      </c>
      <c r="G2391" s="5">
        <v>29.79</v>
      </c>
      <c r="H2391" s="5">
        <v>5750111</v>
      </c>
      <c r="I2391" s="5">
        <v>172817798</v>
      </c>
      <c r="J2391" s="5">
        <v>3</v>
      </c>
    </row>
    <row r="2392" spans="1:10">
      <c r="A2392" s="6">
        <v>43850</v>
      </c>
      <c r="B2392" s="5" t="s">
        <v>275</v>
      </c>
      <c r="C2392" s="5" t="s">
        <v>585</v>
      </c>
      <c r="D2392" s="5">
        <v>29.45</v>
      </c>
      <c r="E2392" s="5">
        <v>29.66</v>
      </c>
      <c r="F2392" s="5">
        <v>28.75</v>
      </c>
      <c r="G2392" s="5">
        <v>29.01</v>
      </c>
      <c r="H2392" s="5">
        <v>4210022</v>
      </c>
      <c r="I2392" s="5">
        <v>121954625</v>
      </c>
      <c r="J2392" s="5">
        <v>3</v>
      </c>
    </row>
    <row r="2393" spans="1:10">
      <c r="A2393" s="6">
        <v>43851</v>
      </c>
      <c r="B2393" s="5" t="s">
        <v>275</v>
      </c>
      <c r="C2393" s="5" t="s">
        <v>585</v>
      </c>
      <c r="D2393" s="5">
        <v>28.8</v>
      </c>
      <c r="E2393" s="5">
        <v>29.28</v>
      </c>
      <c r="F2393" s="5">
        <v>28.8</v>
      </c>
      <c r="G2393" s="5">
        <v>29.04</v>
      </c>
      <c r="H2393" s="5">
        <v>2109572</v>
      </c>
      <c r="I2393" s="5">
        <v>61297259</v>
      </c>
      <c r="J2393" s="5">
        <v>3</v>
      </c>
    </row>
    <row r="2394" spans="1:10">
      <c r="A2394" s="6">
        <v>43852</v>
      </c>
      <c r="B2394" s="5" t="s">
        <v>275</v>
      </c>
      <c r="C2394" s="5" t="s">
        <v>585</v>
      </c>
      <c r="D2394" s="5">
        <v>29.05</v>
      </c>
      <c r="E2394" s="5">
        <v>29.32</v>
      </c>
      <c r="F2394" s="5">
        <v>28.73</v>
      </c>
      <c r="G2394" s="5">
        <v>28.95</v>
      </c>
      <c r="H2394" s="5">
        <v>2208807</v>
      </c>
      <c r="I2394" s="5">
        <v>64201552</v>
      </c>
      <c r="J2394" s="5">
        <v>3</v>
      </c>
    </row>
    <row r="2395" spans="1:10">
      <c r="A2395" s="6">
        <v>43853</v>
      </c>
      <c r="B2395" s="5" t="s">
        <v>275</v>
      </c>
      <c r="C2395" s="5" t="s">
        <v>585</v>
      </c>
      <c r="D2395" s="5">
        <v>28.95</v>
      </c>
      <c r="E2395" s="5">
        <v>29.43</v>
      </c>
      <c r="F2395" s="5">
        <v>28.06</v>
      </c>
      <c r="G2395" s="5">
        <v>28.25</v>
      </c>
      <c r="H2395" s="5">
        <v>2955799</v>
      </c>
      <c r="I2395" s="5">
        <v>84861071</v>
      </c>
      <c r="J2395" s="5">
        <v>3</v>
      </c>
    </row>
    <row r="2396" spans="1:10">
      <c r="A2396" s="6">
        <v>43843</v>
      </c>
      <c r="B2396" s="5" t="s">
        <v>276</v>
      </c>
      <c r="C2396" s="5" t="s">
        <v>586</v>
      </c>
      <c r="D2396" s="5">
        <v>10.28</v>
      </c>
      <c r="E2396" s="5">
        <v>10.28</v>
      </c>
      <c r="F2396" s="5">
        <v>9.95</v>
      </c>
      <c r="G2396" s="5">
        <v>10.2</v>
      </c>
      <c r="H2396" s="5">
        <v>19032388</v>
      </c>
      <c r="I2396" s="5">
        <v>192048530</v>
      </c>
      <c r="J2396" s="5">
        <v>3</v>
      </c>
    </row>
    <row r="2397" spans="1:10">
      <c r="A2397" s="6">
        <v>43844</v>
      </c>
      <c r="B2397" s="5" t="s">
        <v>276</v>
      </c>
      <c r="C2397" s="5" t="s">
        <v>586</v>
      </c>
      <c r="D2397" s="5">
        <v>10.18</v>
      </c>
      <c r="E2397" s="5">
        <v>10.32</v>
      </c>
      <c r="F2397" s="5">
        <v>10.11</v>
      </c>
      <c r="G2397" s="5">
        <v>10.13</v>
      </c>
      <c r="H2397" s="5">
        <v>10919298</v>
      </c>
      <c r="I2397" s="5">
        <v>111131129</v>
      </c>
      <c r="J2397" s="5">
        <v>3</v>
      </c>
    </row>
    <row r="2398" spans="1:10">
      <c r="A2398" s="6">
        <v>43845</v>
      </c>
      <c r="B2398" s="5" t="s">
        <v>276</v>
      </c>
      <c r="C2398" s="5" t="s">
        <v>586</v>
      </c>
      <c r="D2398" s="5">
        <v>10.1</v>
      </c>
      <c r="E2398" s="5">
        <v>10.11</v>
      </c>
      <c r="F2398" s="5">
        <v>9.91</v>
      </c>
      <c r="G2398" s="5">
        <v>9.98</v>
      </c>
      <c r="H2398" s="5">
        <v>11989571</v>
      </c>
      <c r="I2398" s="5">
        <v>119716575</v>
      </c>
      <c r="J2398" s="5">
        <v>3</v>
      </c>
    </row>
    <row r="2399" spans="1:10">
      <c r="A2399" s="6">
        <v>43846</v>
      </c>
      <c r="B2399" s="5" t="s">
        <v>276</v>
      </c>
      <c r="C2399" s="5" t="s">
        <v>586</v>
      </c>
      <c r="D2399" s="5">
        <v>9.97</v>
      </c>
      <c r="E2399" s="5">
        <v>10.06</v>
      </c>
      <c r="F2399" s="5">
        <v>9.92</v>
      </c>
      <c r="G2399" s="5">
        <v>9.96</v>
      </c>
      <c r="H2399" s="5">
        <v>7240251</v>
      </c>
      <c r="I2399" s="5">
        <v>72132664</v>
      </c>
      <c r="J2399" s="5">
        <v>3</v>
      </c>
    </row>
    <row r="2400" spans="1:10">
      <c r="A2400" s="6">
        <v>43847</v>
      </c>
      <c r="B2400" s="5" t="s">
        <v>276</v>
      </c>
      <c r="C2400" s="5" t="s">
        <v>586</v>
      </c>
      <c r="D2400" s="5">
        <v>9.94</v>
      </c>
      <c r="E2400" s="5">
        <v>10</v>
      </c>
      <c r="F2400" s="5">
        <v>9.78</v>
      </c>
      <c r="G2400" s="5">
        <v>9.81</v>
      </c>
      <c r="H2400" s="5">
        <v>9373153</v>
      </c>
      <c r="I2400" s="5">
        <v>92713665</v>
      </c>
      <c r="J2400" s="5">
        <v>3</v>
      </c>
    </row>
    <row r="2401" spans="1:10">
      <c r="A2401" s="6">
        <v>43850</v>
      </c>
      <c r="B2401" s="5" t="s">
        <v>276</v>
      </c>
      <c r="C2401" s="5" t="s">
        <v>586</v>
      </c>
      <c r="D2401" s="5">
        <v>9.81</v>
      </c>
      <c r="E2401" s="5">
        <v>9.92</v>
      </c>
      <c r="F2401" s="5">
        <v>9.75</v>
      </c>
      <c r="G2401" s="5">
        <v>9.89</v>
      </c>
      <c r="H2401" s="5">
        <v>7437828</v>
      </c>
      <c r="I2401" s="5">
        <v>73075313</v>
      </c>
      <c r="J2401" s="5">
        <v>3</v>
      </c>
    </row>
    <row r="2402" spans="1:10">
      <c r="A2402" s="6">
        <v>43851</v>
      </c>
      <c r="B2402" s="5" t="s">
        <v>276</v>
      </c>
      <c r="C2402" s="5" t="s">
        <v>586</v>
      </c>
      <c r="D2402" s="5">
        <v>9.94</v>
      </c>
      <c r="E2402" s="5">
        <v>9.94</v>
      </c>
      <c r="F2402" s="5">
        <v>9.81</v>
      </c>
      <c r="G2402" s="5">
        <v>9.86</v>
      </c>
      <c r="H2402" s="5">
        <v>6699053</v>
      </c>
      <c r="I2402" s="5">
        <v>66124979</v>
      </c>
      <c r="J2402" s="5">
        <v>3</v>
      </c>
    </row>
    <row r="2403" spans="1:10">
      <c r="A2403" s="6">
        <v>43852</v>
      </c>
      <c r="B2403" s="5" t="s">
        <v>276</v>
      </c>
      <c r="C2403" s="5" t="s">
        <v>586</v>
      </c>
      <c r="D2403" s="5">
        <v>9.8</v>
      </c>
      <c r="E2403" s="5">
        <v>9.98</v>
      </c>
      <c r="F2403" s="5">
        <v>9.57</v>
      </c>
      <c r="G2403" s="5">
        <v>9.91</v>
      </c>
      <c r="H2403" s="5">
        <v>9361178</v>
      </c>
      <c r="I2403" s="5">
        <v>91732874</v>
      </c>
      <c r="J2403" s="5">
        <v>3</v>
      </c>
    </row>
    <row r="2404" spans="1:10">
      <c r="A2404" s="6">
        <v>43853</v>
      </c>
      <c r="B2404" s="5" t="s">
        <v>276</v>
      </c>
      <c r="C2404" s="5" t="s">
        <v>586</v>
      </c>
      <c r="D2404" s="5">
        <v>9.75</v>
      </c>
      <c r="E2404" s="5">
        <v>9.96</v>
      </c>
      <c r="F2404" s="5">
        <v>9.42</v>
      </c>
      <c r="G2404" s="5">
        <v>9.5</v>
      </c>
      <c r="H2404" s="5">
        <v>10306652</v>
      </c>
      <c r="I2404" s="5">
        <v>99781272</v>
      </c>
      <c r="J2404" s="5">
        <v>3</v>
      </c>
    </row>
    <row r="2405" spans="1:10">
      <c r="A2405" s="6">
        <v>43843</v>
      </c>
      <c r="B2405" s="5" t="s">
        <v>277</v>
      </c>
      <c r="C2405" s="5" t="s">
        <v>587</v>
      </c>
      <c r="D2405" s="5">
        <v>20.9</v>
      </c>
      <c r="E2405" s="5">
        <v>21.02</v>
      </c>
      <c r="F2405" s="5">
        <v>20.7</v>
      </c>
      <c r="G2405" s="5">
        <v>21.01</v>
      </c>
      <c r="H2405" s="5">
        <v>12578744</v>
      </c>
      <c r="I2405" s="5">
        <v>262491001</v>
      </c>
      <c r="J2405" s="5">
        <v>3</v>
      </c>
    </row>
    <row r="2406" spans="1:10">
      <c r="A2406" s="6">
        <v>43844</v>
      </c>
      <c r="B2406" s="5" t="s">
        <v>277</v>
      </c>
      <c r="C2406" s="5" t="s">
        <v>587</v>
      </c>
      <c r="D2406" s="5">
        <v>21.2</v>
      </c>
      <c r="E2406" s="5">
        <v>21.38</v>
      </c>
      <c r="F2406" s="5">
        <v>20.91</v>
      </c>
      <c r="G2406" s="5">
        <v>20.95</v>
      </c>
      <c r="H2406" s="5">
        <v>14676861</v>
      </c>
      <c r="I2406" s="5">
        <v>310359437</v>
      </c>
      <c r="J2406" s="5">
        <v>3</v>
      </c>
    </row>
    <row r="2407" spans="1:10">
      <c r="A2407" s="6">
        <v>43845</v>
      </c>
      <c r="B2407" s="5" t="s">
        <v>277</v>
      </c>
      <c r="C2407" s="5" t="s">
        <v>587</v>
      </c>
      <c r="D2407" s="5">
        <v>20.76</v>
      </c>
      <c r="E2407" s="5">
        <v>20.98</v>
      </c>
      <c r="F2407" s="5">
        <v>20.61</v>
      </c>
      <c r="G2407" s="5">
        <v>20.88</v>
      </c>
      <c r="H2407" s="5">
        <v>12791931</v>
      </c>
      <c r="I2407" s="5">
        <v>265277207</v>
      </c>
      <c r="J2407" s="5">
        <v>3</v>
      </c>
    </row>
    <row r="2408" spans="1:10">
      <c r="A2408" s="6">
        <v>43846</v>
      </c>
      <c r="B2408" s="5" t="s">
        <v>277</v>
      </c>
      <c r="C2408" s="5" t="s">
        <v>587</v>
      </c>
      <c r="D2408" s="5">
        <v>20.88</v>
      </c>
      <c r="E2408" s="5">
        <v>20.95</v>
      </c>
      <c r="F2408" s="5">
        <v>20.51</v>
      </c>
      <c r="G2408" s="5">
        <v>20.59</v>
      </c>
      <c r="H2408" s="5">
        <v>12677283</v>
      </c>
      <c r="I2408" s="5">
        <v>262286629</v>
      </c>
      <c r="J2408" s="5">
        <v>3</v>
      </c>
    </row>
    <row r="2409" spans="1:10">
      <c r="A2409" s="6">
        <v>43847</v>
      </c>
      <c r="B2409" s="5" t="s">
        <v>277</v>
      </c>
      <c r="C2409" s="5" t="s">
        <v>587</v>
      </c>
      <c r="D2409" s="5">
        <v>20.6</v>
      </c>
      <c r="E2409" s="5">
        <v>20.85</v>
      </c>
      <c r="F2409" s="5">
        <v>20.41</v>
      </c>
      <c r="G2409" s="5">
        <v>20.44</v>
      </c>
      <c r="H2409" s="5">
        <v>10952687</v>
      </c>
      <c r="I2409" s="5">
        <v>225944032</v>
      </c>
      <c r="J2409" s="5">
        <v>3</v>
      </c>
    </row>
    <row r="2410" spans="1:10">
      <c r="A2410" s="6">
        <v>43850</v>
      </c>
      <c r="B2410" s="5" t="s">
        <v>277</v>
      </c>
      <c r="C2410" s="5" t="s">
        <v>587</v>
      </c>
      <c r="D2410" s="5">
        <v>20.4</v>
      </c>
      <c r="E2410" s="5">
        <v>20.6</v>
      </c>
      <c r="F2410" s="5">
        <v>20.12</v>
      </c>
      <c r="G2410" s="5">
        <v>20.53</v>
      </c>
      <c r="H2410" s="5">
        <v>13149861</v>
      </c>
      <c r="I2410" s="5">
        <v>267491973</v>
      </c>
      <c r="J2410" s="5">
        <v>3</v>
      </c>
    </row>
    <row r="2411" spans="1:10">
      <c r="A2411" s="6">
        <v>43851</v>
      </c>
      <c r="B2411" s="5" t="s">
        <v>277</v>
      </c>
      <c r="C2411" s="5" t="s">
        <v>587</v>
      </c>
      <c r="D2411" s="5">
        <v>20.52</v>
      </c>
      <c r="E2411" s="5">
        <v>20.52</v>
      </c>
      <c r="F2411" s="5">
        <v>20</v>
      </c>
      <c r="G2411" s="5">
        <v>20</v>
      </c>
      <c r="H2411" s="5">
        <v>12241357</v>
      </c>
      <c r="I2411" s="5">
        <v>247062442</v>
      </c>
      <c r="J2411" s="5">
        <v>3</v>
      </c>
    </row>
    <row r="2412" spans="1:10">
      <c r="A2412" s="6">
        <v>43852</v>
      </c>
      <c r="B2412" s="5" t="s">
        <v>277</v>
      </c>
      <c r="C2412" s="5" t="s">
        <v>587</v>
      </c>
      <c r="D2412" s="5">
        <v>19.96</v>
      </c>
      <c r="E2412" s="5">
        <v>20.19</v>
      </c>
      <c r="F2412" s="5">
        <v>19.2</v>
      </c>
      <c r="G2412" s="5">
        <v>20.01</v>
      </c>
      <c r="H2412" s="5">
        <v>14098712</v>
      </c>
      <c r="I2412" s="5">
        <v>278845582</v>
      </c>
      <c r="J2412" s="5">
        <v>3</v>
      </c>
    </row>
    <row r="2413" spans="1:10">
      <c r="A2413" s="6">
        <v>43853</v>
      </c>
      <c r="B2413" s="5" t="s">
        <v>277</v>
      </c>
      <c r="C2413" s="5" t="s">
        <v>587</v>
      </c>
      <c r="D2413" s="5">
        <v>19.98</v>
      </c>
      <c r="E2413" s="5">
        <v>20.18</v>
      </c>
      <c r="F2413" s="5">
        <v>19.2</v>
      </c>
      <c r="G2413" s="5">
        <v>19.41</v>
      </c>
      <c r="H2413" s="5">
        <v>14090117</v>
      </c>
      <c r="I2413" s="5">
        <v>276350396</v>
      </c>
      <c r="J2413" s="5">
        <v>3</v>
      </c>
    </row>
    <row r="2414" spans="1:10">
      <c r="A2414" s="6">
        <v>43843</v>
      </c>
      <c r="B2414" s="5" t="s">
        <v>278</v>
      </c>
      <c r="C2414" s="5" t="s">
        <v>588</v>
      </c>
      <c r="D2414" s="5">
        <v>2.89</v>
      </c>
      <c r="E2414" s="5">
        <v>2.9</v>
      </c>
      <c r="F2414" s="5">
        <v>2.84</v>
      </c>
      <c r="G2414" s="5">
        <v>2.89</v>
      </c>
      <c r="H2414" s="5">
        <v>41079568</v>
      </c>
      <c r="I2414" s="5">
        <v>117728059</v>
      </c>
      <c r="J2414" s="5">
        <v>3</v>
      </c>
    </row>
    <row r="2415" spans="1:10">
      <c r="A2415" s="6">
        <v>43844</v>
      </c>
      <c r="B2415" s="5" t="s">
        <v>278</v>
      </c>
      <c r="C2415" s="5" t="s">
        <v>588</v>
      </c>
      <c r="D2415" s="5">
        <v>2.88</v>
      </c>
      <c r="E2415" s="5">
        <v>2.93</v>
      </c>
      <c r="F2415" s="5">
        <v>2.87</v>
      </c>
      <c r="G2415" s="5">
        <v>2.9</v>
      </c>
      <c r="H2415" s="5">
        <v>33727883</v>
      </c>
      <c r="I2415" s="5">
        <v>97856886</v>
      </c>
      <c r="J2415" s="5">
        <v>3</v>
      </c>
    </row>
    <row r="2416" spans="1:10">
      <c r="A2416" s="6">
        <v>43845</v>
      </c>
      <c r="B2416" s="5" t="s">
        <v>278</v>
      </c>
      <c r="C2416" s="5" t="s">
        <v>588</v>
      </c>
      <c r="D2416" s="5">
        <v>2.9</v>
      </c>
      <c r="E2416" s="5">
        <v>2.95</v>
      </c>
      <c r="F2416" s="5">
        <v>2.88</v>
      </c>
      <c r="G2416" s="5">
        <v>2.9</v>
      </c>
      <c r="H2416" s="5">
        <v>39064081</v>
      </c>
      <c r="I2416" s="5">
        <v>113834295</v>
      </c>
      <c r="J2416" s="5">
        <v>3</v>
      </c>
    </row>
    <row r="2417" spans="1:10">
      <c r="A2417" s="6">
        <v>43846</v>
      </c>
      <c r="B2417" s="5" t="s">
        <v>278</v>
      </c>
      <c r="C2417" s="5" t="s">
        <v>588</v>
      </c>
      <c r="D2417" s="5">
        <v>2.9</v>
      </c>
      <c r="E2417" s="5">
        <v>2.92</v>
      </c>
      <c r="F2417" s="5">
        <v>2.86</v>
      </c>
      <c r="G2417" s="5">
        <v>2.88</v>
      </c>
      <c r="H2417" s="5">
        <v>31301496</v>
      </c>
      <c r="I2417" s="5">
        <v>90411226</v>
      </c>
      <c r="J2417" s="5">
        <v>3</v>
      </c>
    </row>
    <row r="2418" spans="1:10">
      <c r="A2418" s="6">
        <v>43847</v>
      </c>
      <c r="B2418" s="5" t="s">
        <v>278</v>
      </c>
      <c r="C2418" s="5" t="s">
        <v>588</v>
      </c>
      <c r="D2418" s="5">
        <v>2.87</v>
      </c>
      <c r="E2418" s="5">
        <v>2.89</v>
      </c>
      <c r="F2418" s="5">
        <v>2.82</v>
      </c>
      <c r="G2418" s="5">
        <v>2.83</v>
      </c>
      <c r="H2418" s="5">
        <v>40515069</v>
      </c>
      <c r="I2418" s="5">
        <v>115357383</v>
      </c>
      <c r="J2418" s="5">
        <v>3</v>
      </c>
    </row>
    <row r="2419" spans="1:10">
      <c r="A2419" s="6">
        <v>43850</v>
      </c>
      <c r="B2419" s="5" t="s">
        <v>278</v>
      </c>
      <c r="C2419" s="5" t="s">
        <v>588</v>
      </c>
      <c r="D2419" s="5">
        <v>2.76</v>
      </c>
      <c r="E2419" s="5">
        <v>2.79</v>
      </c>
      <c r="F2419" s="5">
        <v>2.71</v>
      </c>
      <c r="G2419" s="5">
        <v>2.76</v>
      </c>
      <c r="H2419" s="5">
        <v>55780456</v>
      </c>
      <c r="I2419" s="5">
        <v>153162427</v>
      </c>
      <c r="J2419" s="5">
        <v>3</v>
      </c>
    </row>
    <row r="2420" spans="1:10">
      <c r="A2420" s="6">
        <v>43851</v>
      </c>
      <c r="B2420" s="5" t="s">
        <v>278</v>
      </c>
      <c r="C2420" s="5" t="s">
        <v>588</v>
      </c>
      <c r="D2420" s="5">
        <v>2.76</v>
      </c>
      <c r="E2420" s="5">
        <v>2.77</v>
      </c>
      <c r="F2420" s="5">
        <v>2.71</v>
      </c>
      <c r="G2420" s="5">
        <v>2.72</v>
      </c>
      <c r="H2420" s="5">
        <v>30840698</v>
      </c>
      <c r="I2420" s="5">
        <v>84282799</v>
      </c>
      <c r="J2420" s="5">
        <v>3</v>
      </c>
    </row>
    <row r="2421" spans="1:10">
      <c r="A2421" s="6">
        <v>43852</v>
      </c>
      <c r="B2421" s="5" t="s">
        <v>278</v>
      </c>
      <c r="C2421" s="5" t="s">
        <v>588</v>
      </c>
      <c r="D2421" s="5">
        <v>2.71</v>
      </c>
      <c r="E2421" s="5">
        <v>2.75</v>
      </c>
      <c r="F2421" s="5">
        <v>2.65</v>
      </c>
      <c r="G2421" s="5">
        <v>2.72</v>
      </c>
      <c r="H2421" s="5">
        <v>31081224</v>
      </c>
      <c r="I2421" s="5">
        <v>83964319</v>
      </c>
      <c r="J2421" s="5">
        <v>3</v>
      </c>
    </row>
    <row r="2422" spans="1:10">
      <c r="A2422" s="6">
        <v>43853</v>
      </c>
      <c r="B2422" s="5" t="s">
        <v>278</v>
      </c>
      <c r="C2422" s="5" t="s">
        <v>588</v>
      </c>
      <c r="D2422" s="5">
        <v>2.7</v>
      </c>
      <c r="E2422" s="5">
        <v>2.75</v>
      </c>
      <c r="F2422" s="5">
        <v>2.63</v>
      </c>
      <c r="G2422" s="5">
        <v>2.64</v>
      </c>
      <c r="H2422" s="5">
        <v>44160580</v>
      </c>
      <c r="I2422" s="5">
        <v>118232094</v>
      </c>
      <c r="J2422" s="5">
        <v>3</v>
      </c>
    </row>
    <row r="2423" spans="1:10">
      <c r="A2423" s="6">
        <v>43843</v>
      </c>
      <c r="B2423" s="5" t="s">
        <v>279</v>
      </c>
      <c r="C2423" s="5" t="s">
        <v>589</v>
      </c>
      <c r="D2423" s="5">
        <v>4.62</v>
      </c>
      <c r="E2423" s="5">
        <v>4.67</v>
      </c>
      <c r="F2423" s="5">
        <v>4.56</v>
      </c>
      <c r="G2423" s="5">
        <v>4.64</v>
      </c>
      <c r="H2423" s="5">
        <v>5834449</v>
      </c>
      <c r="I2423" s="5">
        <v>26901269</v>
      </c>
      <c r="J2423" s="5">
        <v>3</v>
      </c>
    </row>
    <row r="2424" spans="1:10">
      <c r="A2424" s="6">
        <v>43844</v>
      </c>
      <c r="B2424" s="5" t="s">
        <v>279</v>
      </c>
      <c r="C2424" s="5" t="s">
        <v>589</v>
      </c>
      <c r="D2424" s="5">
        <v>4.65</v>
      </c>
      <c r="E2424" s="5">
        <v>4.69</v>
      </c>
      <c r="F2424" s="5">
        <v>4.63</v>
      </c>
      <c r="G2424" s="5">
        <v>4.68</v>
      </c>
      <c r="H2424" s="5">
        <v>8853817</v>
      </c>
      <c r="I2424" s="5">
        <v>41356827</v>
      </c>
      <c r="J2424" s="5">
        <v>3</v>
      </c>
    </row>
    <row r="2425" spans="1:10">
      <c r="A2425" s="6">
        <v>43845</v>
      </c>
      <c r="B2425" s="5" t="s">
        <v>279</v>
      </c>
      <c r="C2425" s="5" t="s">
        <v>589</v>
      </c>
      <c r="D2425" s="5">
        <v>4.66</v>
      </c>
      <c r="E2425" s="5">
        <v>4.68</v>
      </c>
      <c r="F2425" s="5">
        <v>4.57</v>
      </c>
      <c r="G2425" s="5">
        <v>4.58</v>
      </c>
      <c r="H2425" s="5">
        <v>7205946</v>
      </c>
      <c r="I2425" s="5">
        <v>33078865</v>
      </c>
      <c r="J2425" s="5">
        <v>3</v>
      </c>
    </row>
    <row r="2426" spans="1:10">
      <c r="A2426" s="6">
        <v>43846</v>
      </c>
      <c r="B2426" s="5" t="s">
        <v>279</v>
      </c>
      <c r="C2426" s="5" t="s">
        <v>589</v>
      </c>
      <c r="D2426" s="5">
        <v>4.6</v>
      </c>
      <c r="E2426" s="5">
        <v>4.61</v>
      </c>
      <c r="F2426" s="5">
        <v>4.51</v>
      </c>
      <c r="G2426" s="5">
        <v>4.53</v>
      </c>
      <c r="H2426" s="5">
        <v>5563460</v>
      </c>
      <c r="I2426" s="5">
        <v>25329858</v>
      </c>
      <c r="J2426" s="5">
        <v>3</v>
      </c>
    </row>
    <row r="2427" spans="1:10">
      <c r="A2427" s="6">
        <v>43847</v>
      </c>
      <c r="B2427" s="5" t="s">
        <v>279</v>
      </c>
      <c r="C2427" s="5" t="s">
        <v>589</v>
      </c>
      <c r="D2427" s="5">
        <v>4.54</v>
      </c>
      <c r="E2427" s="5">
        <v>4.56</v>
      </c>
      <c r="F2427" s="5">
        <v>4.5</v>
      </c>
      <c r="G2427" s="5">
        <v>4.51</v>
      </c>
      <c r="H2427" s="5">
        <v>3684600</v>
      </c>
      <c r="I2427" s="5">
        <v>16705977</v>
      </c>
      <c r="J2427" s="5">
        <v>3</v>
      </c>
    </row>
    <row r="2428" spans="1:10">
      <c r="A2428" s="6">
        <v>43850</v>
      </c>
      <c r="B2428" s="5" t="s">
        <v>279</v>
      </c>
      <c r="C2428" s="5" t="s">
        <v>589</v>
      </c>
      <c r="D2428" s="5">
        <v>4.53</v>
      </c>
      <c r="E2428" s="5">
        <v>4.55</v>
      </c>
      <c r="F2428" s="5">
        <v>4.5</v>
      </c>
      <c r="G2428" s="5">
        <v>4.55</v>
      </c>
      <c r="H2428" s="5">
        <v>4118494</v>
      </c>
      <c r="I2428" s="5">
        <v>18640226</v>
      </c>
      <c r="J2428" s="5">
        <v>3</v>
      </c>
    </row>
    <row r="2429" spans="1:10">
      <c r="A2429" s="6">
        <v>43851</v>
      </c>
      <c r="B2429" s="5" t="s">
        <v>279</v>
      </c>
      <c r="C2429" s="5" t="s">
        <v>589</v>
      </c>
      <c r="D2429" s="5">
        <v>4.53</v>
      </c>
      <c r="E2429" s="5">
        <v>4.54</v>
      </c>
      <c r="F2429" s="5">
        <v>4.46</v>
      </c>
      <c r="G2429" s="5">
        <v>4.46</v>
      </c>
      <c r="H2429" s="5">
        <v>5277675</v>
      </c>
      <c r="I2429" s="5">
        <v>23656877</v>
      </c>
      <c r="J2429" s="5">
        <v>3</v>
      </c>
    </row>
    <row r="2430" spans="1:10">
      <c r="A2430" s="6">
        <v>43852</v>
      </c>
      <c r="B2430" s="5" t="s">
        <v>279</v>
      </c>
      <c r="C2430" s="5" t="s">
        <v>589</v>
      </c>
      <c r="D2430" s="5">
        <v>4.43</v>
      </c>
      <c r="E2430" s="5">
        <v>4.49</v>
      </c>
      <c r="F2430" s="5">
        <v>4.37</v>
      </c>
      <c r="G2430" s="5">
        <v>4.47</v>
      </c>
      <c r="H2430" s="5">
        <v>4703374</v>
      </c>
      <c r="I2430" s="5">
        <v>20835315</v>
      </c>
      <c r="J2430" s="5">
        <v>3</v>
      </c>
    </row>
    <row r="2431" spans="1:10">
      <c r="A2431" s="6">
        <v>43853</v>
      </c>
      <c r="B2431" s="5" t="s">
        <v>279</v>
      </c>
      <c r="C2431" s="5" t="s">
        <v>589</v>
      </c>
      <c r="D2431" s="5">
        <v>4.45</v>
      </c>
      <c r="E2431" s="5">
        <v>4.49</v>
      </c>
      <c r="F2431" s="5">
        <v>4.31</v>
      </c>
      <c r="G2431" s="5">
        <v>4.34</v>
      </c>
      <c r="H2431" s="5">
        <v>7686623</v>
      </c>
      <c r="I2431" s="5">
        <v>33762827</v>
      </c>
      <c r="J2431" s="5">
        <v>3</v>
      </c>
    </row>
    <row r="2432" spans="1:10">
      <c r="A2432" s="6">
        <v>43843</v>
      </c>
      <c r="B2432" s="5" t="s">
        <v>280</v>
      </c>
      <c r="C2432" s="5" t="s">
        <v>590</v>
      </c>
      <c r="D2432" s="5">
        <v>14.13</v>
      </c>
      <c r="E2432" s="5">
        <v>14.26</v>
      </c>
      <c r="F2432" s="5">
        <v>14.01</v>
      </c>
      <c r="G2432" s="5">
        <v>14.26</v>
      </c>
      <c r="H2432" s="5">
        <v>2128310</v>
      </c>
      <c r="I2432" s="5">
        <v>30193734</v>
      </c>
      <c r="J2432" s="5">
        <v>3</v>
      </c>
    </row>
    <row r="2433" spans="1:10">
      <c r="A2433" s="6">
        <v>43844</v>
      </c>
      <c r="B2433" s="5" t="s">
        <v>280</v>
      </c>
      <c r="C2433" s="5" t="s">
        <v>590</v>
      </c>
      <c r="D2433" s="5">
        <v>14.28</v>
      </c>
      <c r="E2433" s="5">
        <v>14.5</v>
      </c>
      <c r="F2433" s="5">
        <v>14.25</v>
      </c>
      <c r="G2433" s="5">
        <v>14.39</v>
      </c>
      <c r="H2433" s="5">
        <v>3760955</v>
      </c>
      <c r="I2433" s="5">
        <v>54172941</v>
      </c>
      <c r="J2433" s="5">
        <v>3</v>
      </c>
    </row>
    <row r="2434" spans="1:10">
      <c r="A2434" s="6">
        <v>43845</v>
      </c>
      <c r="B2434" s="5" t="s">
        <v>280</v>
      </c>
      <c r="C2434" s="5" t="s">
        <v>590</v>
      </c>
      <c r="D2434" s="5">
        <v>14.35</v>
      </c>
      <c r="E2434" s="5">
        <v>14.35</v>
      </c>
      <c r="F2434" s="5">
        <v>14.09</v>
      </c>
      <c r="G2434" s="5">
        <v>14.14</v>
      </c>
      <c r="H2434" s="5">
        <v>2229901</v>
      </c>
      <c r="I2434" s="5">
        <v>31592100</v>
      </c>
      <c r="J2434" s="5">
        <v>3</v>
      </c>
    </row>
    <row r="2435" spans="1:10">
      <c r="A2435" s="6">
        <v>43846</v>
      </c>
      <c r="B2435" s="5" t="s">
        <v>280</v>
      </c>
      <c r="C2435" s="5" t="s">
        <v>590</v>
      </c>
      <c r="D2435" s="5">
        <v>14.14</v>
      </c>
      <c r="E2435" s="5">
        <v>14.5</v>
      </c>
      <c r="F2435" s="5">
        <v>14.09</v>
      </c>
      <c r="G2435" s="5">
        <v>14.33</v>
      </c>
      <c r="H2435" s="5">
        <v>4006110</v>
      </c>
      <c r="I2435" s="5">
        <v>57540573</v>
      </c>
      <c r="J2435" s="5">
        <v>3</v>
      </c>
    </row>
    <row r="2436" spans="1:10">
      <c r="A2436" s="6">
        <v>43847</v>
      </c>
      <c r="B2436" s="5" t="s">
        <v>280</v>
      </c>
      <c r="C2436" s="5" t="s">
        <v>590</v>
      </c>
      <c r="D2436" s="5">
        <v>14.29</v>
      </c>
      <c r="E2436" s="5">
        <v>14.47</v>
      </c>
      <c r="F2436" s="5">
        <v>14.01</v>
      </c>
      <c r="G2436" s="5">
        <v>14.02</v>
      </c>
      <c r="H2436" s="5">
        <v>2993050</v>
      </c>
      <c r="I2436" s="5">
        <v>42397103</v>
      </c>
      <c r="J2436" s="5">
        <v>3</v>
      </c>
    </row>
    <row r="2437" spans="1:10">
      <c r="A2437" s="6">
        <v>43850</v>
      </c>
      <c r="B2437" s="5" t="s">
        <v>280</v>
      </c>
      <c r="C2437" s="5" t="s">
        <v>590</v>
      </c>
      <c r="D2437" s="5">
        <v>14.02</v>
      </c>
      <c r="E2437" s="5">
        <v>14.02</v>
      </c>
      <c r="F2437" s="5">
        <v>13.72</v>
      </c>
      <c r="G2437" s="5">
        <v>13.91</v>
      </c>
      <c r="H2437" s="5">
        <v>2527611</v>
      </c>
      <c r="I2437" s="5">
        <v>34979547</v>
      </c>
      <c r="J2437" s="5">
        <v>3</v>
      </c>
    </row>
    <row r="2438" spans="1:10">
      <c r="A2438" s="6">
        <v>43851</v>
      </c>
      <c r="B2438" s="5" t="s">
        <v>280</v>
      </c>
      <c r="C2438" s="5" t="s">
        <v>590</v>
      </c>
      <c r="D2438" s="5">
        <v>13.9</v>
      </c>
      <c r="E2438" s="5">
        <v>13.9</v>
      </c>
      <c r="F2438" s="5">
        <v>13.74</v>
      </c>
      <c r="G2438" s="5">
        <v>13.76</v>
      </c>
      <c r="H2438" s="5">
        <v>2027257</v>
      </c>
      <c r="I2438" s="5">
        <v>27967906</v>
      </c>
      <c r="J2438" s="5">
        <v>3</v>
      </c>
    </row>
    <row r="2439" spans="1:10">
      <c r="A2439" s="6">
        <v>43852</v>
      </c>
      <c r="B2439" s="5" t="s">
        <v>280</v>
      </c>
      <c r="C2439" s="5" t="s">
        <v>590</v>
      </c>
      <c r="D2439" s="5">
        <v>13.75</v>
      </c>
      <c r="E2439" s="5">
        <v>13.75</v>
      </c>
      <c r="F2439" s="5">
        <v>13.41</v>
      </c>
      <c r="G2439" s="5">
        <v>13.62</v>
      </c>
      <c r="H2439" s="5">
        <v>2448722</v>
      </c>
      <c r="I2439" s="5">
        <v>33186755</v>
      </c>
      <c r="J2439" s="5">
        <v>3</v>
      </c>
    </row>
    <row r="2440" spans="1:10">
      <c r="A2440" s="6">
        <v>43853</v>
      </c>
      <c r="B2440" s="5" t="s">
        <v>280</v>
      </c>
      <c r="C2440" s="5" t="s">
        <v>590</v>
      </c>
      <c r="D2440" s="5">
        <v>13.62</v>
      </c>
      <c r="E2440" s="5">
        <v>13.62</v>
      </c>
      <c r="F2440" s="5">
        <v>13</v>
      </c>
      <c r="G2440" s="5">
        <v>13.1</v>
      </c>
      <c r="H2440" s="5">
        <v>2976503</v>
      </c>
      <c r="I2440" s="5">
        <v>39378532</v>
      </c>
      <c r="J2440" s="5">
        <v>3</v>
      </c>
    </row>
    <row r="2441" spans="1:10">
      <c r="A2441" s="6">
        <v>43843</v>
      </c>
      <c r="B2441" s="5" t="s">
        <v>281</v>
      </c>
      <c r="C2441" s="5" t="s">
        <v>591</v>
      </c>
      <c r="D2441" s="5">
        <v>49.4</v>
      </c>
      <c r="E2441" s="5">
        <v>50.39</v>
      </c>
      <c r="F2441" s="5">
        <v>48.56</v>
      </c>
      <c r="G2441" s="5">
        <v>49.6</v>
      </c>
      <c r="H2441" s="5">
        <v>2347740</v>
      </c>
      <c r="I2441" s="5">
        <v>115389655</v>
      </c>
      <c r="J2441" s="5">
        <v>3</v>
      </c>
    </row>
    <row r="2442" spans="1:10">
      <c r="A2442" s="6">
        <v>43844</v>
      </c>
      <c r="B2442" s="5" t="s">
        <v>281</v>
      </c>
      <c r="C2442" s="5" t="s">
        <v>591</v>
      </c>
      <c r="D2442" s="5">
        <v>49.14</v>
      </c>
      <c r="E2442" s="5">
        <v>50.1</v>
      </c>
      <c r="F2442" s="5">
        <v>49.14</v>
      </c>
      <c r="G2442" s="5">
        <v>49.22</v>
      </c>
      <c r="H2442" s="5">
        <v>2008675</v>
      </c>
      <c r="I2442" s="5">
        <v>99347241</v>
      </c>
      <c r="J2442" s="5">
        <v>3</v>
      </c>
    </row>
    <row r="2443" spans="1:10">
      <c r="A2443" s="6">
        <v>43845</v>
      </c>
      <c r="B2443" s="5" t="s">
        <v>281</v>
      </c>
      <c r="C2443" s="5" t="s">
        <v>591</v>
      </c>
      <c r="D2443" s="5">
        <v>49.2</v>
      </c>
      <c r="E2443" s="5">
        <v>49.35</v>
      </c>
      <c r="F2443" s="5">
        <v>48.22</v>
      </c>
      <c r="G2443" s="5">
        <v>48.82</v>
      </c>
      <c r="H2443" s="5">
        <v>2145588</v>
      </c>
      <c r="I2443" s="5">
        <v>104646375</v>
      </c>
      <c r="J2443" s="5">
        <v>3</v>
      </c>
    </row>
    <row r="2444" spans="1:10">
      <c r="A2444" s="6">
        <v>43846</v>
      </c>
      <c r="B2444" s="5" t="s">
        <v>281</v>
      </c>
      <c r="C2444" s="5" t="s">
        <v>591</v>
      </c>
      <c r="D2444" s="5">
        <v>49.07</v>
      </c>
      <c r="E2444" s="5">
        <v>49.6</v>
      </c>
      <c r="F2444" s="5">
        <v>48.66</v>
      </c>
      <c r="G2444" s="5">
        <v>48.66</v>
      </c>
      <c r="H2444" s="5">
        <v>1973610</v>
      </c>
      <c r="I2444" s="5">
        <v>97020684</v>
      </c>
      <c r="J2444" s="5">
        <v>3</v>
      </c>
    </row>
    <row r="2445" spans="1:10">
      <c r="A2445" s="6">
        <v>43847</v>
      </c>
      <c r="B2445" s="5" t="s">
        <v>281</v>
      </c>
      <c r="C2445" s="5" t="s">
        <v>591</v>
      </c>
      <c r="D2445" s="5">
        <v>48.7</v>
      </c>
      <c r="E2445" s="5">
        <v>48.85</v>
      </c>
      <c r="F2445" s="5">
        <v>47.69</v>
      </c>
      <c r="G2445" s="5">
        <v>47.87</v>
      </c>
      <c r="H2445" s="5">
        <v>2148175</v>
      </c>
      <c r="I2445" s="5">
        <v>103491795</v>
      </c>
      <c r="J2445" s="5">
        <v>3</v>
      </c>
    </row>
    <row r="2446" spans="1:10">
      <c r="A2446" s="6">
        <v>43850</v>
      </c>
      <c r="B2446" s="5" t="s">
        <v>281</v>
      </c>
      <c r="C2446" s="5" t="s">
        <v>591</v>
      </c>
      <c r="D2446" s="5">
        <v>47.9</v>
      </c>
      <c r="E2446" s="5">
        <v>48.83</v>
      </c>
      <c r="F2446" s="5">
        <v>47.9</v>
      </c>
      <c r="G2446" s="5">
        <v>48.3</v>
      </c>
      <c r="H2446" s="5">
        <v>2082122</v>
      </c>
      <c r="I2446" s="5">
        <v>100608928</v>
      </c>
      <c r="J2446" s="5">
        <v>3</v>
      </c>
    </row>
    <row r="2447" spans="1:10">
      <c r="A2447" s="6">
        <v>43851</v>
      </c>
      <c r="B2447" s="5" t="s">
        <v>281</v>
      </c>
      <c r="C2447" s="5" t="s">
        <v>591</v>
      </c>
      <c r="D2447" s="5">
        <v>48.3</v>
      </c>
      <c r="E2447" s="5">
        <v>48.68</v>
      </c>
      <c r="F2447" s="5">
        <v>47.7</v>
      </c>
      <c r="G2447" s="5">
        <v>48.23</v>
      </c>
      <c r="H2447" s="5">
        <v>1585286</v>
      </c>
      <c r="I2447" s="5">
        <v>76437134</v>
      </c>
      <c r="J2447" s="5">
        <v>3</v>
      </c>
    </row>
    <row r="2448" spans="1:10">
      <c r="A2448" s="6">
        <v>43852</v>
      </c>
      <c r="B2448" s="5" t="s">
        <v>281</v>
      </c>
      <c r="C2448" s="5" t="s">
        <v>591</v>
      </c>
      <c r="D2448" s="5">
        <v>44</v>
      </c>
      <c r="E2448" s="5">
        <v>45.39</v>
      </c>
      <c r="F2448" s="5">
        <v>43.51</v>
      </c>
      <c r="G2448" s="5">
        <v>44.85</v>
      </c>
      <c r="H2448" s="5">
        <v>5381653</v>
      </c>
      <c r="I2448" s="5">
        <v>239119385</v>
      </c>
      <c r="J2448" s="5">
        <v>3</v>
      </c>
    </row>
    <row r="2449" spans="1:10">
      <c r="A2449" s="6">
        <v>43853</v>
      </c>
      <c r="B2449" s="5" t="s">
        <v>281</v>
      </c>
      <c r="C2449" s="5" t="s">
        <v>591</v>
      </c>
      <c r="D2449" s="5">
        <v>44.5</v>
      </c>
      <c r="E2449" s="5">
        <v>45.43</v>
      </c>
      <c r="F2449" s="5">
        <v>41.6</v>
      </c>
      <c r="G2449" s="5">
        <v>42.9</v>
      </c>
      <c r="H2449" s="5">
        <v>2709564</v>
      </c>
      <c r="I2449" s="5">
        <v>118921676</v>
      </c>
      <c r="J2449" s="5">
        <v>3</v>
      </c>
    </row>
    <row r="2450" spans="1:10">
      <c r="A2450" s="6">
        <v>43843</v>
      </c>
      <c r="B2450" s="5" t="s">
        <v>282</v>
      </c>
      <c r="C2450" s="5" t="s">
        <v>592</v>
      </c>
      <c r="D2450" s="5">
        <v>18.02</v>
      </c>
      <c r="E2450" s="5">
        <v>18.7</v>
      </c>
      <c r="F2450" s="5">
        <v>17.77</v>
      </c>
      <c r="G2450" s="5">
        <v>18.61</v>
      </c>
      <c r="H2450" s="5">
        <v>65030999</v>
      </c>
      <c r="I2450" s="5">
        <v>1193145684</v>
      </c>
      <c r="J2450" s="5">
        <v>3</v>
      </c>
    </row>
    <row r="2451" spans="1:10">
      <c r="A2451" s="6">
        <v>43844</v>
      </c>
      <c r="B2451" s="5" t="s">
        <v>282</v>
      </c>
      <c r="C2451" s="5" t="s">
        <v>592</v>
      </c>
      <c r="D2451" s="5">
        <v>18.65</v>
      </c>
      <c r="E2451" s="5">
        <v>18.83</v>
      </c>
      <c r="F2451" s="5">
        <v>18.36</v>
      </c>
      <c r="G2451" s="5">
        <v>18.39</v>
      </c>
      <c r="H2451" s="5">
        <v>46355969</v>
      </c>
      <c r="I2451" s="5">
        <v>862049876</v>
      </c>
      <c r="J2451" s="5">
        <v>3</v>
      </c>
    </row>
    <row r="2452" spans="1:10">
      <c r="A2452" s="6">
        <v>43845</v>
      </c>
      <c r="B2452" s="5" t="s">
        <v>282</v>
      </c>
      <c r="C2452" s="5" t="s">
        <v>592</v>
      </c>
      <c r="D2452" s="5">
        <v>18.35</v>
      </c>
      <c r="E2452" s="5">
        <v>18.78</v>
      </c>
      <c r="F2452" s="5">
        <v>18.3</v>
      </c>
      <c r="G2452" s="5">
        <v>18.7</v>
      </c>
      <c r="H2452" s="5">
        <v>40945377</v>
      </c>
      <c r="I2452" s="5">
        <v>760151120</v>
      </c>
      <c r="J2452" s="5">
        <v>3</v>
      </c>
    </row>
    <row r="2453" spans="1:10">
      <c r="A2453" s="6">
        <v>43846</v>
      </c>
      <c r="B2453" s="5" t="s">
        <v>282</v>
      </c>
      <c r="C2453" s="5" t="s">
        <v>592</v>
      </c>
      <c r="D2453" s="5">
        <v>18.65</v>
      </c>
      <c r="E2453" s="5">
        <v>18.87</v>
      </c>
      <c r="F2453" s="5">
        <v>18.39</v>
      </c>
      <c r="G2453" s="5">
        <v>18.41</v>
      </c>
      <c r="H2453" s="5">
        <v>40469452</v>
      </c>
      <c r="I2453" s="5">
        <v>751174847</v>
      </c>
      <c r="J2453" s="5">
        <v>3</v>
      </c>
    </row>
    <row r="2454" spans="1:10">
      <c r="A2454" s="6">
        <v>43847</v>
      </c>
      <c r="B2454" s="5" t="s">
        <v>282</v>
      </c>
      <c r="C2454" s="5" t="s">
        <v>592</v>
      </c>
      <c r="D2454" s="5">
        <v>18.41</v>
      </c>
      <c r="E2454" s="5">
        <v>19.11</v>
      </c>
      <c r="F2454" s="5">
        <v>18.29</v>
      </c>
      <c r="G2454" s="5">
        <v>18.99</v>
      </c>
      <c r="H2454" s="5">
        <v>64639886</v>
      </c>
      <c r="I2454" s="5">
        <v>1214813947</v>
      </c>
      <c r="J2454" s="5">
        <v>3</v>
      </c>
    </row>
    <row r="2455" spans="1:10">
      <c r="A2455" s="6">
        <v>43850</v>
      </c>
      <c r="B2455" s="5" t="s">
        <v>282</v>
      </c>
      <c r="C2455" s="5" t="s">
        <v>592</v>
      </c>
      <c r="D2455" s="5">
        <v>18.88</v>
      </c>
      <c r="E2455" s="5">
        <v>19.46</v>
      </c>
      <c r="F2455" s="5">
        <v>18.72</v>
      </c>
      <c r="G2455" s="5">
        <v>19.34</v>
      </c>
      <c r="H2455" s="5">
        <v>58199566</v>
      </c>
      <c r="I2455" s="5">
        <v>1116361931</v>
      </c>
      <c r="J2455" s="5">
        <v>3</v>
      </c>
    </row>
    <row r="2456" spans="1:10">
      <c r="A2456" s="6">
        <v>43851</v>
      </c>
      <c r="B2456" s="5" t="s">
        <v>282</v>
      </c>
      <c r="C2456" s="5" t="s">
        <v>592</v>
      </c>
      <c r="D2456" s="5">
        <v>19.2</v>
      </c>
      <c r="E2456" s="5">
        <v>19.39</v>
      </c>
      <c r="F2456" s="5">
        <v>18.88</v>
      </c>
      <c r="G2456" s="5">
        <v>19.09</v>
      </c>
      <c r="H2456" s="5">
        <v>46362445</v>
      </c>
      <c r="I2456" s="5">
        <v>885043833</v>
      </c>
      <c r="J2456" s="5">
        <v>3</v>
      </c>
    </row>
    <row r="2457" spans="1:10">
      <c r="A2457" s="6">
        <v>43852</v>
      </c>
      <c r="B2457" s="5" t="s">
        <v>282</v>
      </c>
      <c r="C2457" s="5" t="s">
        <v>592</v>
      </c>
      <c r="D2457" s="5">
        <v>18.9</v>
      </c>
      <c r="E2457" s="5">
        <v>21</v>
      </c>
      <c r="F2457" s="5">
        <v>18.6</v>
      </c>
      <c r="G2457" s="5">
        <v>20.85</v>
      </c>
      <c r="H2457" s="5">
        <v>91715769</v>
      </c>
      <c r="I2457" s="5">
        <v>1827720400</v>
      </c>
      <c r="J2457" s="5">
        <v>3</v>
      </c>
    </row>
    <row r="2458" spans="1:10">
      <c r="A2458" s="6">
        <v>43853</v>
      </c>
      <c r="B2458" s="5" t="s">
        <v>282</v>
      </c>
      <c r="C2458" s="5" t="s">
        <v>592</v>
      </c>
      <c r="D2458" s="5">
        <v>20.5</v>
      </c>
      <c r="E2458" s="5">
        <v>20.78</v>
      </c>
      <c r="F2458" s="5">
        <v>19.4</v>
      </c>
      <c r="G2458" s="5">
        <v>20</v>
      </c>
      <c r="H2458" s="5">
        <v>74880577</v>
      </c>
      <c r="I2458" s="5">
        <v>1503553341</v>
      </c>
      <c r="J2458" s="5">
        <v>3</v>
      </c>
    </row>
    <row r="2459" spans="1:10">
      <c r="A2459" s="6">
        <v>43843</v>
      </c>
      <c r="B2459" s="5" t="s">
        <v>283</v>
      </c>
      <c r="C2459" s="5" t="s">
        <v>593</v>
      </c>
      <c r="D2459" s="5">
        <v>20.16</v>
      </c>
      <c r="E2459" s="5">
        <v>20.75</v>
      </c>
      <c r="F2459" s="5">
        <v>20.09</v>
      </c>
      <c r="G2459" s="5">
        <v>20.7</v>
      </c>
      <c r="H2459" s="5">
        <v>32481519</v>
      </c>
      <c r="I2459" s="5">
        <v>664958476</v>
      </c>
      <c r="J2459" s="5">
        <v>3</v>
      </c>
    </row>
    <row r="2460" spans="1:10">
      <c r="A2460" s="6">
        <v>43844</v>
      </c>
      <c r="B2460" s="5" t="s">
        <v>283</v>
      </c>
      <c r="C2460" s="5" t="s">
        <v>593</v>
      </c>
      <c r="D2460" s="5">
        <v>20.73</v>
      </c>
      <c r="E2460" s="5">
        <v>20.76</v>
      </c>
      <c r="F2460" s="5">
        <v>20.23</v>
      </c>
      <c r="G2460" s="5">
        <v>20.25</v>
      </c>
      <c r="H2460" s="5">
        <v>29508450</v>
      </c>
      <c r="I2460" s="5">
        <v>601430385</v>
      </c>
      <c r="J2460" s="5">
        <v>3</v>
      </c>
    </row>
    <row r="2461" spans="1:10">
      <c r="A2461" s="6">
        <v>43845</v>
      </c>
      <c r="B2461" s="5" t="s">
        <v>283</v>
      </c>
      <c r="C2461" s="5" t="s">
        <v>593</v>
      </c>
      <c r="D2461" s="5">
        <v>19.95</v>
      </c>
      <c r="E2461" s="5">
        <v>20.15</v>
      </c>
      <c r="F2461" s="5">
        <v>19.6</v>
      </c>
      <c r="G2461" s="5">
        <v>20</v>
      </c>
      <c r="H2461" s="5">
        <v>28384545</v>
      </c>
      <c r="I2461" s="5">
        <v>564329537</v>
      </c>
      <c r="J2461" s="5">
        <v>3</v>
      </c>
    </row>
    <row r="2462" spans="1:10">
      <c r="A2462" s="6">
        <v>43846</v>
      </c>
      <c r="B2462" s="5" t="s">
        <v>283</v>
      </c>
      <c r="C2462" s="5" t="s">
        <v>593</v>
      </c>
      <c r="D2462" s="5">
        <v>20.28</v>
      </c>
      <c r="E2462" s="5">
        <v>22</v>
      </c>
      <c r="F2462" s="5">
        <v>20.28</v>
      </c>
      <c r="G2462" s="5">
        <v>21.92</v>
      </c>
      <c r="H2462" s="5">
        <v>91277752</v>
      </c>
      <c r="I2462" s="5">
        <v>1982061698</v>
      </c>
      <c r="J2462" s="5">
        <v>3</v>
      </c>
    </row>
    <row r="2463" spans="1:10">
      <c r="A2463" s="6">
        <v>43847</v>
      </c>
      <c r="B2463" s="5" t="s">
        <v>283</v>
      </c>
      <c r="C2463" s="5" t="s">
        <v>593</v>
      </c>
      <c r="D2463" s="5">
        <v>21.7</v>
      </c>
      <c r="E2463" s="5">
        <v>22.35</v>
      </c>
      <c r="F2463" s="5">
        <v>21.4</v>
      </c>
      <c r="G2463" s="5">
        <v>21.95</v>
      </c>
      <c r="H2463" s="5">
        <v>54596015</v>
      </c>
      <c r="I2463" s="5">
        <v>1194913376</v>
      </c>
      <c r="J2463" s="5">
        <v>3</v>
      </c>
    </row>
    <row r="2464" spans="1:10">
      <c r="A2464" s="6">
        <v>43850</v>
      </c>
      <c r="B2464" s="5" t="s">
        <v>283</v>
      </c>
      <c r="C2464" s="5" t="s">
        <v>593</v>
      </c>
      <c r="D2464" s="5">
        <v>22.3</v>
      </c>
      <c r="E2464" s="5">
        <v>23.2</v>
      </c>
      <c r="F2464" s="5">
        <v>21.54</v>
      </c>
      <c r="G2464" s="5">
        <v>22.71</v>
      </c>
      <c r="H2464" s="5">
        <v>48311982</v>
      </c>
      <c r="I2464" s="5">
        <v>1079701599</v>
      </c>
      <c r="J2464" s="5">
        <v>3</v>
      </c>
    </row>
    <row r="2465" spans="1:10">
      <c r="A2465" s="6">
        <v>43851</v>
      </c>
      <c r="B2465" s="5" t="s">
        <v>283</v>
      </c>
      <c r="C2465" s="5" t="s">
        <v>593</v>
      </c>
      <c r="D2465" s="5">
        <v>22.43</v>
      </c>
      <c r="E2465" s="5">
        <v>22.52</v>
      </c>
      <c r="F2465" s="5">
        <v>21.38</v>
      </c>
      <c r="G2465" s="5">
        <v>21.4</v>
      </c>
      <c r="H2465" s="5">
        <v>42319011</v>
      </c>
      <c r="I2465" s="5">
        <v>923603272</v>
      </c>
      <c r="J2465" s="5">
        <v>3</v>
      </c>
    </row>
    <row r="2466" spans="1:10">
      <c r="A2466" s="6">
        <v>43852</v>
      </c>
      <c r="B2466" s="5" t="s">
        <v>283</v>
      </c>
      <c r="C2466" s="5" t="s">
        <v>593</v>
      </c>
      <c r="D2466" s="5">
        <v>21.2</v>
      </c>
      <c r="E2466" s="5">
        <v>21.96</v>
      </c>
      <c r="F2466" s="5">
        <v>20.82</v>
      </c>
      <c r="G2466" s="5">
        <v>21.64</v>
      </c>
      <c r="H2466" s="5">
        <v>36657763</v>
      </c>
      <c r="I2466" s="5">
        <v>786057842</v>
      </c>
      <c r="J2466" s="5">
        <v>3</v>
      </c>
    </row>
    <row r="2467" spans="1:10">
      <c r="A2467" s="6">
        <v>43853</v>
      </c>
      <c r="B2467" s="5" t="s">
        <v>283</v>
      </c>
      <c r="C2467" s="5" t="s">
        <v>593</v>
      </c>
      <c r="D2467" s="5">
        <v>21.21</v>
      </c>
      <c r="E2467" s="5">
        <v>21.62</v>
      </c>
      <c r="F2467" s="5">
        <v>19.48</v>
      </c>
      <c r="G2467" s="5">
        <v>19.77</v>
      </c>
      <c r="H2467" s="5">
        <v>43104834</v>
      </c>
      <c r="I2467" s="5">
        <v>880624164</v>
      </c>
      <c r="J2467" s="5">
        <v>3</v>
      </c>
    </row>
    <row r="2468" spans="1:10">
      <c r="A2468" s="6">
        <v>43843</v>
      </c>
      <c r="B2468" s="5" t="s">
        <v>284</v>
      </c>
      <c r="C2468" s="5" t="s">
        <v>594</v>
      </c>
      <c r="D2468" s="5">
        <v>35.12</v>
      </c>
      <c r="E2468" s="5">
        <v>35.3</v>
      </c>
      <c r="F2468" s="5">
        <v>34.57</v>
      </c>
      <c r="G2468" s="5">
        <v>35.05</v>
      </c>
      <c r="H2468" s="5">
        <v>4491313</v>
      </c>
      <c r="I2468" s="5">
        <v>156709070</v>
      </c>
      <c r="J2468" s="5">
        <v>3</v>
      </c>
    </row>
    <row r="2469" spans="1:10">
      <c r="A2469" s="6">
        <v>43844</v>
      </c>
      <c r="B2469" s="5" t="s">
        <v>284</v>
      </c>
      <c r="C2469" s="5" t="s">
        <v>594</v>
      </c>
      <c r="D2469" s="5">
        <v>35</v>
      </c>
      <c r="E2469" s="5">
        <v>35</v>
      </c>
      <c r="F2469" s="5">
        <v>34.6</v>
      </c>
      <c r="G2469" s="5">
        <v>34.61</v>
      </c>
      <c r="H2469" s="5">
        <v>3521541</v>
      </c>
      <c r="I2469" s="5">
        <v>122389854</v>
      </c>
      <c r="J2469" s="5">
        <v>3</v>
      </c>
    </row>
    <row r="2470" spans="1:10">
      <c r="A2470" s="6">
        <v>43845</v>
      </c>
      <c r="B2470" s="5" t="s">
        <v>284</v>
      </c>
      <c r="C2470" s="5" t="s">
        <v>594</v>
      </c>
      <c r="D2470" s="5">
        <v>34.67</v>
      </c>
      <c r="E2470" s="5">
        <v>34.94</v>
      </c>
      <c r="F2470" s="5">
        <v>34.5</v>
      </c>
      <c r="G2470" s="5">
        <v>34.94</v>
      </c>
      <c r="H2470" s="5">
        <v>2732946</v>
      </c>
      <c r="I2470" s="5">
        <v>95031599</v>
      </c>
      <c r="J2470" s="5">
        <v>3</v>
      </c>
    </row>
    <row r="2471" spans="1:10">
      <c r="A2471" s="6">
        <v>43846</v>
      </c>
      <c r="B2471" s="5" t="s">
        <v>284</v>
      </c>
      <c r="C2471" s="5" t="s">
        <v>594</v>
      </c>
      <c r="D2471" s="5">
        <v>34.9</v>
      </c>
      <c r="E2471" s="5">
        <v>35.25</v>
      </c>
      <c r="F2471" s="5">
        <v>34.7</v>
      </c>
      <c r="G2471" s="5">
        <v>34.71</v>
      </c>
      <c r="H2471" s="5">
        <v>3182979</v>
      </c>
      <c r="I2471" s="5">
        <v>111403059</v>
      </c>
      <c r="J2471" s="5">
        <v>3</v>
      </c>
    </row>
    <row r="2472" spans="1:10">
      <c r="A2472" s="6">
        <v>43847</v>
      </c>
      <c r="B2472" s="5" t="s">
        <v>284</v>
      </c>
      <c r="C2472" s="5" t="s">
        <v>594</v>
      </c>
      <c r="D2472" s="5">
        <v>34.65</v>
      </c>
      <c r="E2472" s="5">
        <v>34.91</v>
      </c>
      <c r="F2472" s="5">
        <v>34.14</v>
      </c>
      <c r="G2472" s="5">
        <v>34.33</v>
      </c>
      <c r="H2472" s="5">
        <v>3022959</v>
      </c>
      <c r="I2472" s="5">
        <v>104086543</v>
      </c>
      <c r="J2472" s="5">
        <v>3</v>
      </c>
    </row>
    <row r="2473" spans="1:10">
      <c r="A2473" s="6">
        <v>43850</v>
      </c>
      <c r="B2473" s="5" t="s">
        <v>284</v>
      </c>
      <c r="C2473" s="5" t="s">
        <v>594</v>
      </c>
      <c r="D2473" s="5">
        <v>34.28</v>
      </c>
      <c r="E2473" s="5">
        <v>35.43</v>
      </c>
      <c r="F2473" s="5">
        <v>34.2</v>
      </c>
      <c r="G2473" s="5">
        <v>35.3</v>
      </c>
      <c r="H2473" s="5">
        <v>3849748</v>
      </c>
      <c r="I2473" s="5">
        <v>134905988</v>
      </c>
      <c r="J2473" s="5">
        <v>3</v>
      </c>
    </row>
    <row r="2474" spans="1:10">
      <c r="A2474" s="6">
        <v>43851</v>
      </c>
      <c r="B2474" s="5" t="s">
        <v>284</v>
      </c>
      <c r="C2474" s="5" t="s">
        <v>594</v>
      </c>
      <c r="D2474" s="5">
        <v>35.09</v>
      </c>
      <c r="E2474" s="5">
        <v>35.64</v>
      </c>
      <c r="F2474" s="5">
        <v>34.66</v>
      </c>
      <c r="G2474" s="5">
        <v>34.7</v>
      </c>
      <c r="H2474" s="5">
        <v>2888757</v>
      </c>
      <c r="I2474" s="5">
        <v>101094855</v>
      </c>
      <c r="J2474" s="5">
        <v>3</v>
      </c>
    </row>
    <row r="2475" spans="1:10">
      <c r="A2475" s="6">
        <v>43852</v>
      </c>
      <c r="B2475" s="5" t="s">
        <v>284</v>
      </c>
      <c r="C2475" s="5" t="s">
        <v>594</v>
      </c>
      <c r="D2475" s="5">
        <v>34.33</v>
      </c>
      <c r="E2475" s="5">
        <v>34.75</v>
      </c>
      <c r="F2475" s="5">
        <v>33.96</v>
      </c>
      <c r="G2475" s="5">
        <v>34.6</v>
      </c>
      <c r="H2475" s="5">
        <v>3158463</v>
      </c>
      <c r="I2475" s="5">
        <v>108666325</v>
      </c>
      <c r="J2475" s="5">
        <v>3</v>
      </c>
    </row>
    <row r="2476" spans="1:10">
      <c r="A2476" s="6">
        <v>43853</v>
      </c>
      <c r="B2476" s="5" t="s">
        <v>284</v>
      </c>
      <c r="C2476" s="5" t="s">
        <v>594</v>
      </c>
      <c r="D2476" s="5">
        <v>34</v>
      </c>
      <c r="E2476" s="5">
        <v>34.22</v>
      </c>
      <c r="F2476" s="5">
        <v>32</v>
      </c>
      <c r="G2476" s="5">
        <v>32.88</v>
      </c>
      <c r="H2476" s="5">
        <v>4152549</v>
      </c>
      <c r="I2476" s="5">
        <v>139294589</v>
      </c>
      <c r="J2476" s="5">
        <v>3</v>
      </c>
    </row>
    <row r="2477" spans="1:10">
      <c r="A2477" s="6">
        <v>43843</v>
      </c>
      <c r="B2477" s="5" t="s">
        <v>285</v>
      </c>
      <c r="C2477" s="5" t="s">
        <v>595</v>
      </c>
      <c r="D2477" s="5">
        <v>49.7</v>
      </c>
      <c r="E2477" s="5">
        <v>55.38</v>
      </c>
      <c r="F2477" s="5">
        <v>49.5</v>
      </c>
      <c r="G2477" s="5">
        <v>54.7</v>
      </c>
      <c r="H2477" s="5">
        <v>24316266</v>
      </c>
      <c r="I2477" s="5">
        <v>1298979877</v>
      </c>
      <c r="J2477" s="5">
        <v>3</v>
      </c>
    </row>
    <row r="2478" spans="1:10">
      <c r="A2478" s="6">
        <v>43844</v>
      </c>
      <c r="B2478" s="5" t="s">
        <v>285</v>
      </c>
      <c r="C2478" s="5" t="s">
        <v>595</v>
      </c>
      <c r="D2478" s="5">
        <v>54.53</v>
      </c>
      <c r="E2478" s="5">
        <v>60.17</v>
      </c>
      <c r="F2478" s="5">
        <v>53.7</v>
      </c>
      <c r="G2478" s="5">
        <v>60.17</v>
      </c>
      <c r="H2478" s="5">
        <v>26919932</v>
      </c>
      <c r="I2478" s="5">
        <v>1562401746</v>
      </c>
      <c r="J2478" s="5">
        <v>3</v>
      </c>
    </row>
    <row r="2479" spans="1:10">
      <c r="A2479" s="6">
        <v>43845</v>
      </c>
      <c r="B2479" s="5" t="s">
        <v>285</v>
      </c>
      <c r="C2479" s="5" t="s">
        <v>595</v>
      </c>
      <c r="D2479" s="5">
        <v>59.46</v>
      </c>
      <c r="E2479" s="5">
        <v>63.5</v>
      </c>
      <c r="F2479" s="5">
        <v>57.58</v>
      </c>
      <c r="G2479" s="5">
        <v>62.4</v>
      </c>
      <c r="H2479" s="5">
        <v>24450139</v>
      </c>
      <c r="I2479" s="5">
        <v>1468583985</v>
      </c>
      <c r="J2479" s="5">
        <v>3</v>
      </c>
    </row>
    <row r="2480" spans="1:10">
      <c r="A2480" s="6">
        <v>43846</v>
      </c>
      <c r="B2480" s="5" t="s">
        <v>285</v>
      </c>
      <c r="C2480" s="5" t="s">
        <v>595</v>
      </c>
      <c r="D2480" s="5">
        <v>61</v>
      </c>
      <c r="E2480" s="5">
        <v>68.46</v>
      </c>
      <c r="F2480" s="5">
        <v>60.79</v>
      </c>
      <c r="G2480" s="5">
        <v>61.9</v>
      </c>
      <c r="H2480" s="5">
        <v>25930526</v>
      </c>
      <c r="I2480" s="5">
        <v>1673227922</v>
      </c>
      <c r="J2480" s="5">
        <v>3</v>
      </c>
    </row>
    <row r="2481" spans="1:10">
      <c r="A2481" s="6">
        <v>43847</v>
      </c>
      <c r="B2481" s="5" t="s">
        <v>285</v>
      </c>
      <c r="C2481" s="5" t="s">
        <v>595</v>
      </c>
      <c r="D2481" s="5">
        <v>63</v>
      </c>
      <c r="E2481" s="5">
        <v>65.8</v>
      </c>
      <c r="F2481" s="5">
        <v>61.66</v>
      </c>
      <c r="G2481" s="5">
        <v>65.69</v>
      </c>
      <c r="H2481" s="5">
        <v>23258528</v>
      </c>
      <c r="I2481" s="5">
        <v>1490241208</v>
      </c>
      <c r="J2481" s="5">
        <v>3</v>
      </c>
    </row>
    <row r="2482" spans="1:10">
      <c r="A2482" s="6">
        <v>43850</v>
      </c>
      <c r="B2482" s="5" t="s">
        <v>285</v>
      </c>
      <c r="C2482" s="5" t="s">
        <v>595</v>
      </c>
      <c r="D2482" s="5">
        <v>64</v>
      </c>
      <c r="E2482" s="5">
        <v>72.26</v>
      </c>
      <c r="F2482" s="5">
        <v>63.69</v>
      </c>
      <c r="G2482" s="5">
        <v>72.26</v>
      </c>
      <c r="H2482" s="5">
        <v>22040068</v>
      </c>
      <c r="I2482" s="5">
        <v>1522943694</v>
      </c>
      <c r="J2482" s="5">
        <v>3</v>
      </c>
    </row>
    <row r="2483" spans="1:10">
      <c r="A2483" s="6">
        <v>43851</v>
      </c>
      <c r="B2483" s="5" t="s">
        <v>285</v>
      </c>
      <c r="C2483" s="5" t="s">
        <v>595</v>
      </c>
      <c r="D2483" s="5">
        <v>72.13</v>
      </c>
      <c r="E2483" s="5">
        <v>79.2</v>
      </c>
      <c r="F2483" s="5">
        <v>71.13</v>
      </c>
      <c r="G2483" s="5">
        <v>77.25</v>
      </c>
      <c r="H2483" s="5">
        <v>23182916</v>
      </c>
      <c r="I2483" s="5">
        <v>1735678323</v>
      </c>
      <c r="J2483" s="5">
        <v>3</v>
      </c>
    </row>
    <row r="2484" spans="1:10">
      <c r="A2484" s="6">
        <v>43852</v>
      </c>
      <c r="B2484" s="5" t="s">
        <v>285</v>
      </c>
      <c r="C2484" s="5" t="s">
        <v>595</v>
      </c>
      <c r="D2484" s="5">
        <v>75</v>
      </c>
      <c r="E2484" s="5">
        <v>84.98</v>
      </c>
      <c r="F2484" s="5">
        <v>74.1</v>
      </c>
      <c r="G2484" s="5">
        <v>84.98</v>
      </c>
      <c r="H2484" s="5">
        <v>17943697</v>
      </c>
      <c r="I2484" s="5">
        <v>1456874415</v>
      </c>
      <c r="J2484" s="5">
        <v>3</v>
      </c>
    </row>
    <row r="2485" spans="1:10">
      <c r="A2485" s="6">
        <v>43853</v>
      </c>
      <c r="B2485" s="5" t="s">
        <v>285</v>
      </c>
      <c r="C2485" s="5" t="s">
        <v>595</v>
      </c>
      <c r="D2485" s="5">
        <v>80.93</v>
      </c>
      <c r="E2485" s="5">
        <v>88.45</v>
      </c>
      <c r="F2485" s="5">
        <v>76.6</v>
      </c>
      <c r="G2485" s="5">
        <v>80.9</v>
      </c>
      <c r="H2485" s="5">
        <v>26950945</v>
      </c>
      <c r="I2485" s="5">
        <v>2225834900</v>
      </c>
      <c r="J2485" s="5">
        <v>3</v>
      </c>
    </row>
    <row r="2486" spans="1:10">
      <c r="A2486" s="6">
        <v>43843</v>
      </c>
      <c r="B2486" s="5" t="s">
        <v>286</v>
      </c>
      <c r="C2486" s="5" t="s">
        <v>596</v>
      </c>
      <c r="D2486" s="5">
        <v>38.72</v>
      </c>
      <c r="E2486" s="5">
        <v>41.47</v>
      </c>
      <c r="F2486" s="5">
        <v>38.7</v>
      </c>
      <c r="G2486" s="5">
        <v>41.47</v>
      </c>
      <c r="H2486" s="5">
        <v>104099171</v>
      </c>
      <c r="I2486" s="5">
        <v>4200950957</v>
      </c>
      <c r="J2486" s="5">
        <v>3</v>
      </c>
    </row>
    <row r="2487" spans="1:10">
      <c r="A2487" s="6">
        <v>43844</v>
      </c>
      <c r="B2487" s="5" t="s">
        <v>286</v>
      </c>
      <c r="C2487" s="5" t="s">
        <v>596</v>
      </c>
      <c r="D2487" s="5">
        <v>42.5</v>
      </c>
      <c r="E2487" s="5">
        <v>43.43</v>
      </c>
      <c r="F2487" s="5">
        <v>41.63</v>
      </c>
      <c r="G2487" s="5">
        <v>42.25</v>
      </c>
      <c r="H2487" s="5">
        <v>91266858</v>
      </c>
      <c r="I2487" s="5">
        <v>3875667829</v>
      </c>
      <c r="J2487" s="5">
        <v>3</v>
      </c>
    </row>
    <row r="2488" spans="1:10">
      <c r="A2488" s="6">
        <v>43845</v>
      </c>
      <c r="B2488" s="5" t="s">
        <v>286</v>
      </c>
      <c r="C2488" s="5" t="s">
        <v>596</v>
      </c>
      <c r="D2488" s="5">
        <v>42.6</v>
      </c>
      <c r="E2488" s="5">
        <v>43.43</v>
      </c>
      <c r="F2488" s="5">
        <v>42.26</v>
      </c>
      <c r="G2488" s="5">
        <v>43.09</v>
      </c>
      <c r="H2488" s="5">
        <v>57478945</v>
      </c>
      <c r="I2488" s="5">
        <v>2468529693</v>
      </c>
      <c r="J2488" s="5">
        <v>3</v>
      </c>
    </row>
    <row r="2489" spans="1:10">
      <c r="A2489" s="6">
        <v>43846</v>
      </c>
      <c r="B2489" s="5" t="s">
        <v>286</v>
      </c>
      <c r="C2489" s="5" t="s">
        <v>596</v>
      </c>
      <c r="D2489" s="5">
        <v>42.8</v>
      </c>
      <c r="E2489" s="5">
        <v>43.97</v>
      </c>
      <c r="F2489" s="5">
        <v>41.95</v>
      </c>
      <c r="G2489" s="5">
        <v>42.42</v>
      </c>
      <c r="H2489" s="5">
        <v>56656496</v>
      </c>
      <c r="I2489" s="5">
        <v>2422772906</v>
      </c>
      <c r="J2489" s="5">
        <v>3</v>
      </c>
    </row>
    <row r="2490" spans="1:10">
      <c r="A2490" s="6">
        <v>43847</v>
      </c>
      <c r="B2490" s="5" t="s">
        <v>286</v>
      </c>
      <c r="C2490" s="5" t="s">
        <v>596</v>
      </c>
      <c r="D2490" s="5">
        <v>42.97</v>
      </c>
      <c r="E2490" s="5">
        <v>43.81</v>
      </c>
      <c r="F2490" s="5">
        <v>42.6</v>
      </c>
      <c r="G2490" s="5">
        <v>43.4</v>
      </c>
      <c r="H2490" s="5">
        <v>53021859</v>
      </c>
      <c r="I2490" s="5">
        <v>2294789295</v>
      </c>
      <c r="J2490" s="5">
        <v>3</v>
      </c>
    </row>
    <row r="2491" spans="1:10">
      <c r="A2491" s="6">
        <v>43850</v>
      </c>
      <c r="B2491" s="5" t="s">
        <v>286</v>
      </c>
      <c r="C2491" s="5" t="s">
        <v>596</v>
      </c>
      <c r="D2491" s="5">
        <v>43.92</v>
      </c>
      <c r="E2491" s="5">
        <v>44.01</v>
      </c>
      <c r="F2491" s="5">
        <v>41.85</v>
      </c>
      <c r="G2491" s="5">
        <v>43.37</v>
      </c>
      <c r="H2491" s="5">
        <v>51334237</v>
      </c>
      <c r="I2491" s="5">
        <v>2208495261</v>
      </c>
      <c r="J2491" s="5">
        <v>3</v>
      </c>
    </row>
    <row r="2492" spans="1:10">
      <c r="A2492" s="6">
        <v>43851</v>
      </c>
      <c r="B2492" s="5" t="s">
        <v>286</v>
      </c>
      <c r="C2492" s="5" t="s">
        <v>596</v>
      </c>
      <c r="D2492" s="5">
        <v>42.63</v>
      </c>
      <c r="E2492" s="5">
        <v>43.3</v>
      </c>
      <c r="F2492" s="5">
        <v>41.9</v>
      </c>
      <c r="G2492" s="5">
        <v>42.09</v>
      </c>
      <c r="H2492" s="5">
        <v>43999244</v>
      </c>
      <c r="I2492" s="5">
        <v>1867191374</v>
      </c>
      <c r="J2492" s="5">
        <v>3</v>
      </c>
    </row>
    <row r="2493" spans="1:10">
      <c r="A2493" s="6">
        <v>43852</v>
      </c>
      <c r="B2493" s="5" t="s">
        <v>286</v>
      </c>
      <c r="C2493" s="5" t="s">
        <v>596</v>
      </c>
      <c r="D2493" s="5">
        <v>42.3</v>
      </c>
      <c r="E2493" s="5">
        <v>45.29</v>
      </c>
      <c r="F2493" s="5">
        <v>42.1</v>
      </c>
      <c r="G2493" s="5">
        <v>44.9</v>
      </c>
      <c r="H2493" s="5">
        <v>66411178</v>
      </c>
      <c r="I2493" s="5">
        <v>2896900358</v>
      </c>
      <c r="J2493" s="5">
        <v>3</v>
      </c>
    </row>
    <row r="2494" spans="1:10">
      <c r="A2494" s="6">
        <v>43853</v>
      </c>
      <c r="B2494" s="5" t="s">
        <v>286</v>
      </c>
      <c r="C2494" s="5" t="s">
        <v>596</v>
      </c>
      <c r="D2494" s="5">
        <v>43.8</v>
      </c>
      <c r="E2494" s="5">
        <v>44.2</v>
      </c>
      <c r="F2494" s="5">
        <v>40.55</v>
      </c>
      <c r="G2494" s="5">
        <v>41.65</v>
      </c>
      <c r="H2494" s="5">
        <v>65134075</v>
      </c>
      <c r="I2494" s="5">
        <v>2768978864</v>
      </c>
      <c r="J2494" s="5">
        <v>3</v>
      </c>
    </row>
    <row r="2495" spans="1:10">
      <c r="A2495" s="6">
        <v>43843</v>
      </c>
      <c r="B2495" s="5" t="s">
        <v>287</v>
      </c>
      <c r="C2495" s="5" t="s">
        <v>597</v>
      </c>
      <c r="D2495" s="5">
        <v>4.96</v>
      </c>
      <c r="E2495" s="5">
        <v>5.03</v>
      </c>
      <c r="F2495" s="5">
        <v>4.85</v>
      </c>
      <c r="G2495" s="5">
        <v>5.03</v>
      </c>
      <c r="H2495" s="5">
        <v>10290666</v>
      </c>
      <c r="I2495" s="5">
        <v>51014511</v>
      </c>
      <c r="J2495" s="5">
        <v>3</v>
      </c>
    </row>
    <row r="2496" spans="1:10">
      <c r="A2496" s="6">
        <v>43844</v>
      </c>
      <c r="B2496" s="5" t="s">
        <v>287</v>
      </c>
      <c r="C2496" s="5" t="s">
        <v>597</v>
      </c>
      <c r="D2496" s="5">
        <v>5.05</v>
      </c>
      <c r="E2496" s="5">
        <v>5.06</v>
      </c>
      <c r="F2496" s="5">
        <v>4.93</v>
      </c>
      <c r="G2496" s="5">
        <v>4.93</v>
      </c>
      <c r="H2496" s="5">
        <v>8777949</v>
      </c>
      <c r="I2496" s="5">
        <v>43739814</v>
      </c>
      <c r="J2496" s="5">
        <v>3</v>
      </c>
    </row>
    <row r="2497" spans="1:10">
      <c r="A2497" s="6">
        <v>43845</v>
      </c>
      <c r="B2497" s="5" t="s">
        <v>287</v>
      </c>
      <c r="C2497" s="5" t="s">
        <v>597</v>
      </c>
      <c r="D2497" s="5">
        <v>4.97</v>
      </c>
      <c r="E2497" s="5">
        <v>5.04</v>
      </c>
      <c r="F2497" s="5">
        <v>4.9</v>
      </c>
      <c r="G2497" s="5">
        <v>4.9</v>
      </c>
      <c r="H2497" s="5">
        <v>7656823</v>
      </c>
      <c r="I2497" s="5">
        <v>37965848</v>
      </c>
      <c r="J2497" s="5">
        <v>3</v>
      </c>
    </row>
    <row r="2498" spans="1:10">
      <c r="A2498" s="6">
        <v>43846</v>
      </c>
      <c r="B2498" s="5" t="s">
        <v>287</v>
      </c>
      <c r="C2498" s="5" t="s">
        <v>597</v>
      </c>
      <c r="D2498" s="5">
        <v>4.91</v>
      </c>
      <c r="E2498" s="5">
        <v>4.97</v>
      </c>
      <c r="F2498" s="5">
        <v>4.86</v>
      </c>
      <c r="G2498" s="5">
        <v>4.94</v>
      </c>
      <c r="H2498" s="5">
        <v>6669760</v>
      </c>
      <c r="I2498" s="5">
        <v>32717455</v>
      </c>
      <c r="J2498" s="5">
        <v>3</v>
      </c>
    </row>
    <row r="2499" spans="1:10">
      <c r="A2499" s="6">
        <v>43847</v>
      </c>
      <c r="B2499" s="5" t="s">
        <v>287</v>
      </c>
      <c r="C2499" s="5" t="s">
        <v>597</v>
      </c>
      <c r="D2499" s="5">
        <v>4.93</v>
      </c>
      <c r="E2499" s="5">
        <v>4.96</v>
      </c>
      <c r="F2499" s="5">
        <v>4.78</v>
      </c>
      <c r="G2499" s="5">
        <v>4.8</v>
      </c>
      <c r="H2499" s="5">
        <v>7131007</v>
      </c>
      <c r="I2499" s="5">
        <v>34559743</v>
      </c>
      <c r="J2499" s="5">
        <v>3</v>
      </c>
    </row>
    <row r="2500" spans="1:10">
      <c r="A2500" s="6">
        <v>43850</v>
      </c>
      <c r="B2500" s="5" t="s">
        <v>287</v>
      </c>
      <c r="C2500" s="5" t="s">
        <v>597</v>
      </c>
      <c r="D2500" s="5">
        <v>4.7</v>
      </c>
      <c r="E2500" s="5">
        <v>4.85</v>
      </c>
      <c r="F2500" s="5">
        <v>4.7</v>
      </c>
      <c r="G2500" s="5">
        <v>4.85</v>
      </c>
      <c r="H2500" s="5">
        <v>4944085</v>
      </c>
      <c r="I2500" s="5">
        <v>23685981</v>
      </c>
      <c r="J2500" s="5">
        <v>3</v>
      </c>
    </row>
    <row r="2501" spans="1:10">
      <c r="A2501" s="6">
        <v>43851</v>
      </c>
      <c r="B2501" s="5" t="s">
        <v>287</v>
      </c>
      <c r="C2501" s="5" t="s">
        <v>597</v>
      </c>
      <c r="D2501" s="5">
        <v>4.89</v>
      </c>
      <c r="E2501" s="5">
        <v>4.89</v>
      </c>
      <c r="F2501" s="5">
        <v>4.71</v>
      </c>
      <c r="G2501" s="5">
        <v>4.71</v>
      </c>
      <c r="H2501" s="5">
        <v>5322122</v>
      </c>
      <c r="I2501" s="5">
        <v>25403287</v>
      </c>
      <c r="J2501" s="5">
        <v>3</v>
      </c>
    </row>
    <row r="2502" spans="1:10">
      <c r="A2502" s="6">
        <v>43852</v>
      </c>
      <c r="B2502" s="5" t="s">
        <v>287</v>
      </c>
      <c r="C2502" s="5" t="s">
        <v>597</v>
      </c>
      <c r="D2502" s="5">
        <v>4.7</v>
      </c>
      <c r="E2502" s="5">
        <v>4.75</v>
      </c>
      <c r="F2502" s="5">
        <v>4.54</v>
      </c>
      <c r="G2502" s="5">
        <v>4.75</v>
      </c>
      <c r="H2502" s="5">
        <v>7937660</v>
      </c>
      <c r="I2502" s="5">
        <v>36941361</v>
      </c>
      <c r="J2502" s="5">
        <v>3</v>
      </c>
    </row>
    <row r="2503" spans="1:10">
      <c r="A2503" s="6">
        <v>43853</v>
      </c>
      <c r="B2503" s="5" t="s">
        <v>287</v>
      </c>
      <c r="C2503" s="5" t="s">
        <v>597</v>
      </c>
      <c r="D2503" s="5">
        <v>4.65</v>
      </c>
      <c r="E2503" s="5">
        <v>4.65</v>
      </c>
      <c r="F2503" s="5">
        <v>4.38</v>
      </c>
      <c r="G2503" s="5">
        <v>4.51</v>
      </c>
      <c r="H2503" s="5">
        <v>10410197</v>
      </c>
      <c r="I2503" s="5">
        <v>46961429</v>
      </c>
      <c r="J2503" s="5">
        <v>3</v>
      </c>
    </row>
    <row r="2504" spans="1:10">
      <c r="A2504" s="6">
        <v>43843</v>
      </c>
      <c r="B2504" s="5" t="s">
        <v>288</v>
      </c>
      <c r="C2504" s="5" t="s">
        <v>598</v>
      </c>
      <c r="D2504" s="5">
        <v>9.35</v>
      </c>
      <c r="E2504" s="5">
        <v>9.46</v>
      </c>
      <c r="F2504" s="5">
        <v>9.2</v>
      </c>
      <c r="G2504" s="5">
        <v>9.44</v>
      </c>
      <c r="H2504" s="5">
        <v>4029214</v>
      </c>
      <c r="I2504" s="5">
        <v>37688195</v>
      </c>
      <c r="J2504" s="5">
        <v>3</v>
      </c>
    </row>
    <row r="2505" spans="1:10">
      <c r="A2505" s="6">
        <v>43844</v>
      </c>
      <c r="B2505" s="5" t="s">
        <v>288</v>
      </c>
      <c r="C2505" s="5" t="s">
        <v>598</v>
      </c>
      <c r="D2505" s="5">
        <v>9.48</v>
      </c>
      <c r="E2505" s="5">
        <v>9.49</v>
      </c>
      <c r="F2505" s="5">
        <v>9.35</v>
      </c>
      <c r="G2505" s="5">
        <v>9.38</v>
      </c>
      <c r="H2505" s="5">
        <v>3732983</v>
      </c>
      <c r="I2505" s="5">
        <v>35092010</v>
      </c>
      <c r="J2505" s="5">
        <v>3</v>
      </c>
    </row>
    <row r="2506" spans="1:10">
      <c r="A2506" s="6">
        <v>43845</v>
      </c>
      <c r="B2506" s="5" t="s">
        <v>288</v>
      </c>
      <c r="C2506" s="5" t="s">
        <v>598</v>
      </c>
      <c r="D2506" s="5">
        <v>9.34</v>
      </c>
      <c r="E2506" s="5">
        <v>9.66</v>
      </c>
      <c r="F2506" s="5">
        <v>9.27</v>
      </c>
      <c r="G2506" s="5">
        <v>9.39</v>
      </c>
      <c r="H2506" s="5">
        <v>6866491</v>
      </c>
      <c r="I2506" s="5">
        <v>64845103</v>
      </c>
      <c r="J2506" s="5">
        <v>3</v>
      </c>
    </row>
    <row r="2507" spans="1:10">
      <c r="A2507" s="6">
        <v>43846</v>
      </c>
      <c r="B2507" s="5" t="s">
        <v>288</v>
      </c>
      <c r="C2507" s="5" t="s">
        <v>598</v>
      </c>
      <c r="D2507" s="5">
        <v>9.38</v>
      </c>
      <c r="E2507" s="5">
        <v>9.42</v>
      </c>
      <c r="F2507" s="5">
        <v>9.17</v>
      </c>
      <c r="G2507" s="5">
        <v>9.18</v>
      </c>
      <c r="H2507" s="5">
        <v>4601423</v>
      </c>
      <c r="I2507" s="5">
        <v>42647589</v>
      </c>
      <c r="J2507" s="5">
        <v>3</v>
      </c>
    </row>
    <row r="2508" spans="1:10">
      <c r="A2508" s="6">
        <v>43847</v>
      </c>
      <c r="B2508" s="5" t="s">
        <v>288</v>
      </c>
      <c r="C2508" s="5" t="s">
        <v>598</v>
      </c>
      <c r="D2508" s="5">
        <v>9.19</v>
      </c>
      <c r="E2508" s="5">
        <v>9.24</v>
      </c>
      <c r="F2508" s="5">
        <v>8.86</v>
      </c>
      <c r="G2508" s="5">
        <v>8.99</v>
      </c>
      <c r="H2508" s="5">
        <v>4998694</v>
      </c>
      <c r="I2508" s="5">
        <v>45254725</v>
      </c>
      <c r="J2508" s="5">
        <v>3</v>
      </c>
    </row>
    <row r="2509" spans="1:10">
      <c r="A2509" s="6">
        <v>43850</v>
      </c>
      <c r="B2509" s="5" t="s">
        <v>288</v>
      </c>
      <c r="C2509" s="5" t="s">
        <v>598</v>
      </c>
      <c r="D2509" s="5">
        <v>8.99</v>
      </c>
      <c r="E2509" s="5">
        <v>9.1</v>
      </c>
      <c r="F2509" s="5">
        <v>8.9</v>
      </c>
      <c r="G2509" s="5">
        <v>9.07</v>
      </c>
      <c r="H2509" s="5">
        <v>3505089</v>
      </c>
      <c r="I2509" s="5">
        <v>31630721</v>
      </c>
      <c r="J2509" s="5">
        <v>3</v>
      </c>
    </row>
    <row r="2510" spans="1:10">
      <c r="A2510" s="6">
        <v>43851</v>
      </c>
      <c r="B2510" s="5" t="s">
        <v>288</v>
      </c>
      <c r="C2510" s="5" t="s">
        <v>598</v>
      </c>
      <c r="D2510" s="5">
        <v>9.03</v>
      </c>
      <c r="E2510" s="5">
        <v>9.14</v>
      </c>
      <c r="F2510" s="5">
        <v>8.86</v>
      </c>
      <c r="G2510" s="5">
        <v>8.97</v>
      </c>
      <c r="H2510" s="5">
        <v>3504530</v>
      </c>
      <c r="I2510" s="5">
        <v>31429098</v>
      </c>
      <c r="J2510" s="5">
        <v>3</v>
      </c>
    </row>
    <row r="2511" spans="1:10">
      <c r="A2511" s="6">
        <v>43852</v>
      </c>
      <c r="B2511" s="5" t="s">
        <v>288</v>
      </c>
      <c r="C2511" s="5" t="s">
        <v>598</v>
      </c>
      <c r="D2511" s="5">
        <v>8.93</v>
      </c>
      <c r="E2511" s="5">
        <v>9.12</v>
      </c>
      <c r="F2511" s="5">
        <v>8.71</v>
      </c>
      <c r="G2511" s="5">
        <v>9.12</v>
      </c>
      <c r="H2511" s="5">
        <v>3537978</v>
      </c>
      <c r="I2511" s="5">
        <v>31617202</v>
      </c>
      <c r="J2511" s="5">
        <v>3</v>
      </c>
    </row>
    <row r="2512" spans="1:10">
      <c r="A2512" s="6">
        <v>43853</v>
      </c>
      <c r="B2512" s="5" t="s">
        <v>288</v>
      </c>
      <c r="C2512" s="5" t="s">
        <v>598</v>
      </c>
      <c r="D2512" s="5">
        <v>9.04</v>
      </c>
      <c r="E2512" s="5">
        <v>9.12</v>
      </c>
      <c r="F2512" s="5">
        <v>8.57</v>
      </c>
      <c r="G2512" s="5">
        <v>8.74</v>
      </c>
      <c r="H2512" s="5">
        <v>4238862</v>
      </c>
      <c r="I2512" s="5">
        <v>37416012</v>
      </c>
      <c r="J2512" s="5">
        <v>3</v>
      </c>
    </row>
    <row r="2513" spans="1:10">
      <c r="A2513" s="6">
        <v>43843</v>
      </c>
      <c r="B2513" s="5" t="s">
        <v>289</v>
      </c>
      <c r="C2513" s="5" t="s">
        <v>599</v>
      </c>
      <c r="D2513" s="5">
        <v>15.54</v>
      </c>
      <c r="E2513" s="5">
        <v>15.69</v>
      </c>
      <c r="F2513" s="5">
        <v>15.32</v>
      </c>
      <c r="G2513" s="5">
        <v>15.68</v>
      </c>
      <c r="H2513" s="5">
        <v>2682965</v>
      </c>
      <c r="I2513" s="5">
        <v>41707713</v>
      </c>
      <c r="J2513" s="5">
        <v>3</v>
      </c>
    </row>
    <row r="2514" spans="1:10">
      <c r="A2514" s="6">
        <v>43844</v>
      </c>
      <c r="B2514" s="5" t="s">
        <v>289</v>
      </c>
      <c r="C2514" s="5" t="s">
        <v>599</v>
      </c>
      <c r="D2514" s="5">
        <v>15.84</v>
      </c>
      <c r="E2514" s="5">
        <v>15.85</v>
      </c>
      <c r="F2514" s="5">
        <v>15.63</v>
      </c>
      <c r="G2514" s="5">
        <v>15.72</v>
      </c>
      <c r="H2514" s="5">
        <v>2779665</v>
      </c>
      <c r="I2514" s="5">
        <v>43697465</v>
      </c>
      <c r="J2514" s="5">
        <v>3</v>
      </c>
    </row>
    <row r="2515" spans="1:10">
      <c r="A2515" s="6">
        <v>43845</v>
      </c>
      <c r="B2515" s="5" t="s">
        <v>289</v>
      </c>
      <c r="C2515" s="5" t="s">
        <v>599</v>
      </c>
      <c r="D2515" s="5">
        <v>15.72</v>
      </c>
      <c r="E2515" s="5">
        <v>15.76</v>
      </c>
      <c r="F2515" s="5">
        <v>15.4</v>
      </c>
      <c r="G2515" s="5">
        <v>15.52</v>
      </c>
      <c r="H2515" s="5">
        <v>2527100</v>
      </c>
      <c r="I2515" s="5">
        <v>39234321</v>
      </c>
      <c r="J2515" s="5">
        <v>3</v>
      </c>
    </row>
    <row r="2516" spans="1:10">
      <c r="A2516" s="6">
        <v>43846</v>
      </c>
      <c r="B2516" s="5" t="s">
        <v>289</v>
      </c>
      <c r="C2516" s="5" t="s">
        <v>599</v>
      </c>
      <c r="D2516" s="5">
        <v>15.58</v>
      </c>
      <c r="E2516" s="5">
        <v>15.7</v>
      </c>
      <c r="F2516" s="5">
        <v>15</v>
      </c>
      <c r="G2516" s="5">
        <v>15.3</v>
      </c>
      <c r="H2516" s="5">
        <v>2334920</v>
      </c>
      <c r="I2516" s="5">
        <v>35996358</v>
      </c>
      <c r="J2516" s="5">
        <v>3</v>
      </c>
    </row>
    <row r="2517" spans="1:10">
      <c r="A2517" s="6">
        <v>43847</v>
      </c>
      <c r="B2517" s="5" t="s">
        <v>289</v>
      </c>
      <c r="C2517" s="5" t="s">
        <v>599</v>
      </c>
      <c r="D2517" s="5">
        <v>15.36</v>
      </c>
      <c r="E2517" s="5">
        <v>15.5</v>
      </c>
      <c r="F2517" s="5">
        <v>15.2</v>
      </c>
      <c r="G2517" s="5">
        <v>15.21</v>
      </c>
      <c r="H2517" s="5">
        <v>2088700</v>
      </c>
      <c r="I2517" s="5">
        <v>32035360</v>
      </c>
      <c r="J2517" s="5">
        <v>3</v>
      </c>
    </row>
    <row r="2518" spans="1:10">
      <c r="A2518" s="6">
        <v>43850</v>
      </c>
      <c r="B2518" s="5" t="s">
        <v>289</v>
      </c>
      <c r="C2518" s="5" t="s">
        <v>599</v>
      </c>
      <c r="D2518" s="5">
        <v>15.18</v>
      </c>
      <c r="E2518" s="5">
        <v>15.18</v>
      </c>
      <c r="F2518" s="5">
        <v>14.75</v>
      </c>
      <c r="G2518" s="5">
        <v>15.11</v>
      </c>
      <c r="H2518" s="5">
        <v>2622917</v>
      </c>
      <c r="I2518" s="5">
        <v>39232678</v>
      </c>
      <c r="J2518" s="5">
        <v>3</v>
      </c>
    </row>
    <row r="2519" spans="1:10">
      <c r="A2519" s="6">
        <v>43851</v>
      </c>
      <c r="B2519" s="5" t="s">
        <v>289</v>
      </c>
      <c r="C2519" s="5" t="s">
        <v>599</v>
      </c>
      <c r="D2519" s="5">
        <v>14.98</v>
      </c>
      <c r="E2519" s="5">
        <v>15.15</v>
      </c>
      <c r="F2519" s="5">
        <v>14.68</v>
      </c>
      <c r="G2519" s="5">
        <v>14.8</v>
      </c>
      <c r="H2519" s="5">
        <v>2486663</v>
      </c>
      <c r="I2519" s="5">
        <v>37012241</v>
      </c>
      <c r="J2519" s="5">
        <v>3</v>
      </c>
    </row>
    <row r="2520" spans="1:10">
      <c r="A2520" s="6">
        <v>43852</v>
      </c>
      <c r="B2520" s="5" t="s">
        <v>289</v>
      </c>
      <c r="C2520" s="5" t="s">
        <v>599</v>
      </c>
      <c r="D2520" s="5">
        <v>15.25</v>
      </c>
      <c r="E2520" s="5">
        <v>15.88</v>
      </c>
      <c r="F2520" s="5">
        <v>15.01</v>
      </c>
      <c r="G2520" s="5">
        <v>15.8</v>
      </c>
      <c r="H2520" s="5">
        <v>8390972</v>
      </c>
      <c r="I2520" s="5">
        <v>130626468</v>
      </c>
      <c r="J2520" s="5">
        <v>3</v>
      </c>
    </row>
    <row r="2521" spans="1:10">
      <c r="A2521" s="6">
        <v>43853</v>
      </c>
      <c r="B2521" s="5" t="s">
        <v>289</v>
      </c>
      <c r="C2521" s="5" t="s">
        <v>599</v>
      </c>
      <c r="D2521" s="5">
        <v>15.62</v>
      </c>
      <c r="E2521" s="5">
        <v>16.19</v>
      </c>
      <c r="F2521" s="5">
        <v>15.43</v>
      </c>
      <c r="G2521" s="5">
        <v>15.85</v>
      </c>
      <c r="H2521" s="5">
        <v>7733269</v>
      </c>
      <c r="I2521" s="5">
        <v>122269853</v>
      </c>
      <c r="J2521" s="5">
        <v>3</v>
      </c>
    </row>
    <row r="2522" spans="1:10">
      <c r="A2522" s="6">
        <v>43843</v>
      </c>
      <c r="B2522" s="5" t="s">
        <v>290</v>
      </c>
      <c r="C2522" s="5" t="s">
        <v>600</v>
      </c>
      <c r="D2522" s="5">
        <v>27.5</v>
      </c>
      <c r="E2522" s="5">
        <v>28.3</v>
      </c>
      <c r="F2522" s="5">
        <v>27.48</v>
      </c>
      <c r="G2522" s="5">
        <v>28.09</v>
      </c>
      <c r="H2522" s="5">
        <v>4747596</v>
      </c>
      <c r="I2522" s="5">
        <v>132734337</v>
      </c>
      <c r="J2522" s="5">
        <v>3</v>
      </c>
    </row>
    <row r="2523" spans="1:10">
      <c r="A2523" s="6">
        <v>43844</v>
      </c>
      <c r="B2523" s="5" t="s">
        <v>290</v>
      </c>
      <c r="C2523" s="5" t="s">
        <v>600</v>
      </c>
      <c r="D2523" s="5">
        <v>28.21</v>
      </c>
      <c r="E2523" s="5">
        <v>28.47</v>
      </c>
      <c r="F2523" s="5">
        <v>27.4</v>
      </c>
      <c r="G2523" s="5">
        <v>27.48</v>
      </c>
      <c r="H2523" s="5">
        <v>6099689</v>
      </c>
      <c r="I2523" s="5">
        <v>169440112</v>
      </c>
      <c r="J2523" s="5">
        <v>3</v>
      </c>
    </row>
    <row r="2524" spans="1:10">
      <c r="A2524" s="6">
        <v>43845</v>
      </c>
      <c r="B2524" s="5" t="s">
        <v>290</v>
      </c>
      <c r="C2524" s="5" t="s">
        <v>600</v>
      </c>
      <c r="D2524" s="5">
        <v>27.43</v>
      </c>
      <c r="E2524" s="5">
        <v>27.66</v>
      </c>
      <c r="F2524" s="5">
        <v>26.93</v>
      </c>
      <c r="G2524" s="5">
        <v>27.28</v>
      </c>
      <c r="H2524" s="5">
        <v>4358906</v>
      </c>
      <c r="I2524" s="5">
        <v>118766522</v>
      </c>
      <c r="J2524" s="5">
        <v>3</v>
      </c>
    </row>
    <row r="2525" spans="1:10">
      <c r="A2525" s="6">
        <v>43846</v>
      </c>
      <c r="B2525" s="5" t="s">
        <v>290</v>
      </c>
      <c r="C2525" s="5" t="s">
        <v>600</v>
      </c>
      <c r="D2525" s="5">
        <v>27.36</v>
      </c>
      <c r="E2525" s="5">
        <v>27.62</v>
      </c>
      <c r="F2525" s="5">
        <v>26.98</v>
      </c>
      <c r="G2525" s="5">
        <v>27.13</v>
      </c>
      <c r="H2525" s="5">
        <v>3391279</v>
      </c>
      <c r="I2525" s="5">
        <v>92560139</v>
      </c>
      <c r="J2525" s="5">
        <v>3</v>
      </c>
    </row>
    <row r="2526" spans="1:10">
      <c r="A2526" s="6">
        <v>43847</v>
      </c>
      <c r="B2526" s="5" t="s">
        <v>290</v>
      </c>
      <c r="C2526" s="5" t="s">
        <v>600</v>
      </c>
      <c r="D2526" s="5">
        <v>27.19</v>
      </c>
      <c r="E2526" s="5">
        <v>27.63</v>
      </c>
      <c r="F2526" s="5">
        <v>27.1</v>
      </c>
      <c r="G2526" s="5">
        <v>27.21</v>
      </c>
      <c r="H2526" s="5">
        <v>3583374</v>
      </c>
      <c r="I2526" s="5">
        <v>98036130</v>
      </c>
      <c r="J2526" s="5">
        <v>3</v>
      </c>
    </row>
    <row r="2527" spans="1:10">
      <c r="A2527" s="6">
        <v>43850</v>
      </c>
      <c r="B2527" s="5" t="s">
        <v>290</v>
      </c>
      <c r="C2527" s="5" t="s">
        <v>600</v>
      </c>
      <c r="D2527" s="5">
        <v>27.4</v>
      </c>
      <c r="E2527" s="5">
        <v>28</v>
      </c>
      <c r="F2527" s="5">
        <v>27.02</v>
      </c>
      <c r="G2527" s="5">
        <v>28</v>
      </c>
      <c r="H2527" s="5">
        <v>6160379</v>
      </c>
      <c r="I2527" s="5">
        <v>170196220</v>
      </c>
      <c r="J2527" s="5">
        <v>3</v>
      </c>
    </row>
    <row r="2528" spans="1:10">
      <c r="A2528" s="6">
        <v>43851</v>
      </c>
      <c r="B2528" s="5" t="s">
        <v>290</v>
      </c>
      <c r="C2528" s="5" t="s">
        <v>600</v>
      </c>
      <c r="D2528" s="5">
        <v>27.81</v>
      </c>
      <c r="E2528" s="5">
        <v>27.94</v>
      </c>
      <c r="F2528" s="5">
        <v>27.41</v>
      </c>
      <c r="G2528" s="5">
        <v>27.45</v>
      </c>
      <c r="H2528" s="5">
        <v>3694994</v>
      </c>
      <c r="I2528" s="5">
        <v>102190712</v>
      </c>
      <c r="J2528" s="5">
        <v>3</v>
      </c>
    </row>
    <row r="2529" spans="1:10">
      <c r="A2529" s="6">
        <v>43852</v>
      </c>
      <c r="B2529" s="5" t="s">
        <v>290</v>
      </c>
      <c r="C2529" s="5" t="s">
        <v>600</v>
      </c>
      <c r="D2529" s="5">
        <v>27.09</v>
      </c>
      <c r="E2529" s="5">
        <v>27.84</v>
      </c>
      <c r="F2529" s="5">
        <v>26.91</v>
      </c>
      <c r="G2529" s="5">
        <v>27.45</v>
      </c>
      <c r="H2529" s="5">
        <v>4364724</v>
      </c>
      <c r="I2529" s="5">
        <v>119422483</v>
      </c>
      <c r="J2529" s="5">
        <v>3</v>
      </c>
    </row>
    <row r="2530" spans="1:10">
      <c r="A2530" s="6">
        <v>43853</v>
      </c>
      <c r="B2530" s="5" t="s">
        <v>290</v>
      </c>
      <c r="C2530" s="5" t="s">
        <v>600</v>
      </c>
      <c r="D2530" s="5">
        <v>26.9</v>
      </c>
      <c r="E2530" s="5">
        <v>27.36</v>
      </c>
      <c r="F2530" s="5">
        <v>25.51</v>
      </c>
      <c r="G2530" s="5">
        <v>26.4</v>
      </c>
      <c r="H2530" s="5">
        <v>5812932</v>
      </c>
      <c r="I2530" s="5">
        <v>154600344</v>
      </c>
      <c r="J2530" s="5">
        <v>3</v>
      </c>
    </row>
    <row r="2531" spans="1:10">
      <c r="A2531" s="6">
        <v>43843</v>
      </c>
      <c r="B2531" s="5" t="s">
        <v>291</v>
      </c>
      <c r="C2531" s="5" t="s">
        <v>601</v>
      </c>
      <c r="D2531" s="5">
        <v>9.08</v>
      </c>
      <c r="E2531" s="5">
        <v>9.14</v>
      </c>
      <c r="F2531" s="5">
        <v>8.92</v>
      </c>
      <c r="G2531" s="5">
        <v>9.12</v>
      </c>
      <c r="H2531" s="5">
        <v>6799755</v>
      </c>
      <c r="I2531" s="5">
        <v>61617002</v>
      </c>
      <c r="J2531" s="5">
        <v>3</v>
      </c>
    </row>
    <row r="2532" spans="1:10">
      <c r="A2532" s="6">
        <v>43844</v>
      </c>
      <c r="B2532" s="5" t="s">
        <v>291</v>
      </c>
      <c r="C2532" s="5" t="s">
        <v>601</v>
      </c>
      <c r="D2532" s="5">
        <v>9.15</v>
      </c>
      <c r="E2532" s="5">
        <v>9.24</v>
      </c>
      <c r="F2532" s="5">
        <v>9.03</v>
      </c>
      <c r="G2532" s="5">
        <v>9.05</v>
      </c>
      <c r="H2532" s="5">
        <v>6232880</v>
      </c>
      <c r="I2532" s="5">
        <v>56821873</v>
      </c>
      <c r="J2532" s="5">
        <v>3</v>
      </c>
    </row>
    <row r="2533" spans="1:10">
      <c r="A2533" s="6">
        <v>43845</v>
      </c>
      <c r="B2533" s="5" t="s">
        <v>291</v>
      </c>
      <c r="C2533" s="5" t="s">
        <v>601</v>
      </c>
      <c r="D2533" s="5">
        <v>9.06</v>
      </c>
      <c r="E2533" s="5">
        <v>9.16</v>
      </c>
      <c r="F2533" s="5">
        <v>8.99</v>
      </c>
      <c r="G2533" s="5">
        <v>8.99</v>
      </c>
      <c r="H2533" s="5">
        <v>6932837</v>
      </c>
      <c r="I2533" s="5">
        <v>62675318</v>
      </c>
      <c r="J2533" s="5">
        <v>3</v>
      </c>
    </row>
    <row r="2534" spans="1:10">
      <c r="A2534" s="6">
        <v>43846</v>
      </c>
      <c r="B2534" s="5" t="s">
        <v>291</v>
      </c>
      <c r="C2534" s="5" t="s">
        <v>601</v>
      </c>
      <c r="D2534" s="5">
        <v>9.06</v>
      </c>
      <c r="E2534" s="5">
        <v>9.09</v>
      </c>
      <c r="F2534" s="5">
        <v>8.83</v>
      </c>
      <c r="G2534" s="5">
        <v>8.88</v>
      </c>
      <c r="H2534" s="5">
        <v>6927647</v>
      </c>
      <c r="I2534" s="5">
        <v>61898210</v>
      </c>
      <c r="J2534" s="5">
        <v>3</v>
      </c>
    </row>
    <row r="2535" spans="1:10">
      <c r="A2535" s="6">
        <v>43847</v>
      </c>
      <c r="B2535" s="5" t="s">
        <v>291</v>
      </c>
      <c r="C2535" s="5" t="s">
        <v>601</v>
      </c>
      <c r="D2535" s="5">
        <v>8.9</v>
      </c>
      <c r="E2535" s="5">
        <v>8.98</v>
      </c>
      <c r="F2535" s="5">
        <v>8.76</v>
      </c>
      <c r="G2535" s="5">
        <v>8.77</v>
      </c>
      <c r="H2535" s="5">
        <v>5066555</v>
      </c>
      <c r="I2535" s="5">
        <v>44880644</v>
      </c>
      <c r="J2535" s="5">
        <v>3</v>
      </c>
    </row>
    <row r="2536" spans="1:10">
      <c r="A2536" s="6">
        <v>43850</v>
      </c>
      <c r="B2536" s="5" t="s">
        <v>291</v>
      </c>
      <c r="C2536" s="5" t="s">
        <v>601</v>
      </c>
      <c r="D2536" s="5">
        <v>8.75</v>
      </c>
      <c r="E2536" s="5">
        <v>8.76</v>
      </c>
      <c r="F2536" s="5">
        <v>8.49</v>
      </c>
      <c r="G2536" s="5">
        <v>8.68</v>
      </c>
      <c r="H2536" s="5">
        <v>7431624</v>
      </c>
      <c r="I2536" s="5">
        <v>64006933</v>
      </c>
      <c r="J2536" s="5">
        <v>3</v>
      </c>
    </row>
    <row r="2537" spans="1:10">
      <c r="A2537" s="6">
        <v>43851</v>
      </c>
      <c r="B2537" s="5" t="s">
        <v>291</v>
      </c>
      <c r="C2537" s="5" t="s">
        <v>601</v>
      </c>
      <c r="D2537" s="5">
        <v>8.63</v>
      </c>
      <c r="E2537" s="5">
        <v>8.73</v>
      </c>
      <c r="F2537" s="5">
        <v>8.53</v>
      </c>
      <c r="G2537" s="5">
        <v>8.53</v>
      </c>
      <c r="H2537" s="5">
        <v>5457838</v>
      </c>
      <c r="I2537" s="5">
        <v>46955264</v>
      </c>
      <c r="J2537" s="5">
        <v>3</v>
      </c>
    </row>
    <row r="2538" spans="1:10">
      <c r="A2538" s="6">
        <v>43852</v>
      </c>
      <c r="B2538" s="5" t="s">
        <v>291</v>
      </c>
      <c r="C2538" s="5" t="s">
        <v>601</v>
      </c>
      <c r="D2538" s="5">
        <v>8.56</v>
      </c>
      <c r="E2538" s="5">
        <v>8.58</v>
      </c>
      <c r="F2538" s="5">
        <v>8.27</v>
      </c>
      <c r="G2538" s="5">
        <v>8.45</v>
      </c>
      <c r="H2538" s="5">
        <v>6220522</v>
      </c>
      <c r="I2538" s="5">
        <v>52253181</v>
      </c>
      <c r="J2538" s="5">
        <v>3</v>
      </c>
    </row>
    <row r="2539" spans="1:10">
      <c r="A2539" s="6">
        <v>43853</v>
      </c>
      <c r="B2539" s="5" t="s">
        <v>291</v>
      </c>
      <c r="C2539" s="5" t="s">
        <v>601</v>
      </c>
      <c r="D2539" s="5">
        <v>8.41</v>
      </c>
      <c r="E2539" s="5">
        <v>8.42</v>
      </c>
      <c r="F2539" s="5">
        <v>7.85</v>
      </c>
      <c r="G2539" s="5">
        <v>8.09</v>
      </c>
      <c r="H2539" s="5">
        <v>7625885</v>
      </c>
      <c r="I2539" s="5">
        <v>62433366</v>
      </c>
      <c r="J2539" s="5">
        <v>3</v>
      </c>
    </row>
    <row r="2540" spans="1:10">
      <c r="A2540" s="6">
        <v>43843</v>
      </c>
      <c r="B2540" s="5" t="s">
        <v>292</v>
      </c>
      <c r="C2540" s="5" t="s">
        <v>602</v>
      </c>
      <c r="D2540" s="5">
        <v>21.66</v>
      </c>
      <c r="E2540" s="5">
        <v>22.09</v>
      </c>
      <c r="F2540" s="5">
        <v>21.47</v>
      </c>
      <c r="G2540" s="5">
        <v>22.05</v>
      </c>
      <c r="H2540" s="5">
        <v>5319993</v>
      </c>
      <c r="I2540" s="5">
        <v>116202149</v>
      </c>
      <c r="J2540" s="5">
        <v>3</v>
      </c>
    </row>
    <row r="2541" spans="1:10">
      <c r="A2541" s="6">
        <v>43844</v>
      </c>
      <c r="B2541" s="5" t="s">
        <v>292</v>
      </c>
      <c r="C2541" s="5" t="s">
        <v>602</v>
      </c>
      <c r="D2541" s="5">
        <v>22.08</v>
      </c>
      <c r="E2541" s="5">
        <v>22.12</v>
      </c>
      <c r="F2541" s="5">
        <v>21.71</v>
      </c>
      <c r="G2541" s="5">
        <v>21.71</v>
      </c>
      <c r="H2541" s="5">
        <v>4104546</v>
      </c>
      <c r="I2541" s="5">
        <v>89855000</v>
      </c>
      <c r="J2541" s="5">
        <v>3</v>
      </c>
    </row>
    <row r="2542" spans="1:10">
      <c r="A2542" s="6">
        <v>43845</v>
      </c>
      <c r="B2542" s="5" t="s">
        <v>292</v>
      </c>
      <c r="C2542" s="5" t="s">
        <v>602</v>
      </c>
      <c r="D2542" s="5">
        <v>21.62</v>
      </c>
      <c r="E2542" s="5">
        <v>21.79</v>
      </c>
      <c r="F2542" s="5">
        <v>21.25</v>
      </c>
      <c r="G2542" s="5">
        <v>21.52</v>
      </c>
      <c r="H2542" s="5">
        <v>3249597</v>
      </c>
      <c r="I2542" s="5">
        <v>69792441</v>
      </c>
      <c r="J2542" s="5">
        <v>3</v>
      </c>
    </row>
    <row r="2543" spans="1:10">
      <c r="A2543" s="6">
        <v>43846</v>
      </c>
      <c r="B2543" s="5" t="s">
        <v>292</v>
      </c>
      <c r="C2543" s="5" t="s">
        <v>602</v>
      </c>
      <c r="D2543" s="5">
        <v>21.66</v>
      </c>
      <c r="E2543" s="5">
        <v>21.72</v>
      </c>
      <c r="F2543" s="5">
        <v>21.26</v>
      </c>
      <c r="G2543" s="5">
        <v>21.44</v>
      </c>
      <c r="H2543" s="5">
        <v>2808799</v>
      </c>
      <c r="I2543" s="5">
        <v>60215819</v>
      </c>
      <c r="J2543" s="5">
        <v>3</v>
      </c>
    </row>
    <row r="2544" spans="1:10">
      <c r="A2544" s="6">
        <v>43847</v>
      </c>
      <c r="B2544" s="5" t="s">
        <v>292</v>
      </c>
      <c r="C2544" s="5" t="s">
        <v>602</v>
      </c>
      <c r="D2544" s="5">
        <v>21.49</v>
      </c>
      <c r="E2544" s="5">
        <v>21.55</v>
      </c>
      <c r="F2544" s="5">
        <v>21.16</v>
      </c>
      <c r="G2544" s="5">
        <v>21.19</v>
      </c>
      <c r="H2544" s="5">
        <v>2336299</v>
      </c>
      <c r="I2544" s="5">
        <v>49818525</v>
      </c>
      <c r="J2544" s="5">
        <v>3</v>
      </c>
    </row>
    <row r="2545" spans="1:10">
      <c r="A2545" s="6">
        <v>43850</v>
      </c>
      <c r="B2545" s="5" t="s">
        <v>292</v>
      </c>
      <c r="C2545" s="5" t="s">
        <v>602</v>
      </c>
      <c r="D2545" s="5">
        <v>21.15</v>
      </c>
      <c r="E2545" s="5">
        <v>21.6</v>
      </c>
      <c r="F2545" s="5">
        <v>20.89</v>
      </c>
      <c r="G2545" s="5">
        <v>21.57</v>
      </c>
      <c r="H2545" s="5">
        <v>2616273</v>
      </c>
      <c r="I2545" s="5">
        <v>55802082</v>
      </c>
      <c r="J2545" s="5">
        <v>3</v>
      </c>
    </row>
    <row r="2546" spans="1:10">
      <c r="A2546" s="6">
        <v>43851</v>
      </c>
      <c r="B2546" s="5" t="s">
        <v>292</v>
      </c>
      <c r="C2546" s="5" t="s">
        <v>602</v>
      </c>
      <c r="D2546" s="5">
        <v>21.47</v>
      </c>
      <c r="E2546" s="5">
        <v>21.75</v>
      </c>
      <c r="F2546" s="5">
        <v>20.89</v>
      </c>
      <c r="G2546" s="5">
        <v>20.92</v>
      </c>
      <c r="H2546" s="5">
        <v>3055900</v>
      </c>
      <c r="I2546" s="5">
        <v>65179840</v>
      </c>
      <c r="J2546" s="5">
        <v>3</v>
      </c>
    </row>
    <row r="2547" spans="1:10">
      <c r="A2547" s="6">
        <v>43852</v>
      </c>
      <c r="B2547" s="5" t="s">
        <v>292</v>
      </c>
      <c r="C2547" s="5" t="s">
        <v>602</v>
      </c>
      <c r="D2547" s="5">
        <v>20.93</v>
      </c>
      <c r="E2547" s="5">
        <v>20.98</v>
      </c>
      <c r="F2547" s="5">
        <v>20</v>
      </c>
      <c r="G2547" s="5">
        <v>20.67</v>
      </c>
      <c r="H2547" s="5">
        <v>2736500</v>
      </c>
      <c r="I2547" s="5">
        <v>56140829</v>
      </c>
      <c r="J2547" s="5">
        <v>3</v>
      </c>
    </row>
    <row r="2548" spans="1:10">
      <c r="A2548" s="6">
        <v>43853</v>
      </c>
      <c r="B2548" s="5" t="s">
        <v>292</v>
      </c>
      <c r="C2548" s="5" t="s">
        <v>602</v>
      </c>
      <c r="D2548" s="5">
        <v>20.56</v>
      </c>
      <c r="E2548" s="5">
        <v>20.74</v>
      </c>
      <c r="F2548" s="5">
        <v>19</v>
      </c>
      <c r="G2548" s="5">
        <v>19.59</v>
      </c>
      <c r="H2548" s="5">
        <v>3423763</v>
      </c>
      <c r="I2548" s="5">
        <v>68388837</v>
      </c>
      <c r="J2548" s="5">
        <v>3</v>
      </c>
    </row>
    <row r="2549" spans="1:10">
      <c r="A2549" s="6">
        <v>43843</v>
      </c>
      <c r="B2549" s="5" t="s">
        <v>293</v>
      </c>
      <c r="C2549" s="5" t="s">
        <v>603</v>
      </c>
      <c r="D2549" s="5">
        <v>12.14</v>
      </c>
      <c r="E2549" s="5">
        <v>12.65</v>
      </c>
      <c r="F2549" s="5">
        <v>11.97</v>
      </c>
      <c r="G2549" s="5">
        <v>12.61</v>
      </c>
      <c r="H2549" s="5">
        <v>27755649</v>
      </c>
      <c r="I2549" s="5">
        <v>343681217</v>
      </c>
      <c r="J2549" s="5">
        <v>3</v>
      </c>
    </row>
    <row r="2550" spans="1:10">
      <c r="A2550" s="6">
        <v>43844</v>
      </c>
      <c r="B2550" s="5" t="s">
        <v>293</v>
      </c>
      <c r="C2550" s="5" t="s">
        <v>603</v>
      </c>
      <c r="D2550" s="5">
        <v>12.65</v>
      </c>
      <c r="E2550" s="5">
        <v>12.75</v>
      </c>
      <c r="F2550" s="5">
        <v>12.39</v>
      </c>
      <c r="G2550" s="5">
        <v>12.45</v>
      </c>
      <c r="H2550" s="5">
        <v>20656266</v>
      </c>
      <c r="I2550" s="5">
        <v>258648693</v>
      </c>
      <c r="J2550" s="5">
        <v>3</v>
      </c>
    </row>
    <row r="2551" spans="1:10">
      <c r="A2551" s="6">
        <v>43845</v>
      </c>
      <c r="B2551" s="5" t="s">
        <v>293</v>
      </c>
      <c r="C2551" s="5" t="s">
        <v>603</v>
      </c>
      <c r="D2551" s="5">
        <v>12.39</v>
      </c>
      <c r="E2551" s="5">
        <v>12.87</v>
      </c>
      <c r="F2551" s="5">
        <v>12.33</v>
      </c>
      <c r="G2551" s="5">
        <v>12.81</v>
      </c>
      <c r="H2551" s="5">
        <v>29833229</v>
      </c>
      <c r="I2551" s="5">
        <v>378148625</v>
      </c>
      <c r="J2551" s="5">
        <v>3</v>
      </c>
    </row>
    <row r="2552" spans="1:10">
      <c r="A2552" s="6">
        <v>43846</v>
      </c>
      <c r="B2552" s="5" t="s">
        <v>293</v>
      </c>
      <c r="C2552" s="5" t="s">
        <v>603</v>
      </c>
      <c r="D2552" s="5">
        <v>12.86</v>
      </c>
      <c r="E2552" s="5">
        <v>13.06</v>
      </c>
      <c r="F2552" s="5">
        <v>12.63</v>
      </c>
      <c r="G2552" s="5">
        <v>12.82</v>
      </c>
      <c r="H2552" s="5">
        <v>25933679</v>
      </c>
      <c r="I2552" s="5">
        <v>331630984</v>
      </c>
      <c r="J2552" s="5">
        <v>3</v>
      </c>
    </row>
    <row r="2553" spans="1:10">
      <c r="A2553" s="6">
        <v>43847</v>
      </c>
      <c r="B2553" s="5" t="s">
        <v>293</v>
      </c>
      <c r="C2553" s="5" t="s">
        <v>603</v>
      </c>
      <c r="D2553" s="5">
        <v>12.88</v>
      </c>
      <c r="E2553" s="5">
        <v>12.94</v>
      </c>
      <c r="F2553" s="5">
        <v>12.49</v>
      </c>
      <c r="G2553" s="5">
        <v>12.58</v>
      </c>
      <c r="H2553" s="5">
        <v>21151222</v>
      </c>
      <c r="I2553" s="5">
        <v>267511804</v>
      </c>
      <c r="J2553" s="5">
        <v>3</v>
      </c>
    </row>
    <row r="2554" spans="1:10">
      <c r="A2554" s="6">
        <v>43850</v>
      </c>
      <c r="B2554" s="5" t="s">
        <v>293</v>
      </c>
      <c r="C2554" s="5" t="s">
        <v>603</v>
      </c>
      <c r="D2554" s="5">
        <v>12.5</v>
      </c>
      <c r="E2554" s="5">
        <v>12.56</v>
      </c>
      <c r="F2554" s="5">
        <v>12.2</v>
      </c>
      <c r="G2554" s="5">
        <v>12.55</v>
      </c>
      <c r="H2554" s="5">
        <v>20061172</v>
      </c>
      <c r="I2554" s="5">
        <v>248410955</v>
      </c>
      <c r="J2554" s="5">
        <v>3</v>
      </c>
    </row>
    <row r="2555" spans="1:10">
      <c r="A2555" s="6">
        <v>43851</v>
      </c>
      <c r="B2555" s="5" t="s">
        <v>293</v>
      </c>
      <c r="C2555" s="5" t="s">
        <v>603</v>
      </c>
      <c r="D2555" s="5">
        <v>12.63</v>
      </c>
      <c r="E2555" s="5">
        <v>13</v>
      </c>
      <c r="F2555" s="5">
        <v>12.57</v>
      </c>
      <c r="G2555" s="5">
        <v>12.76</v>
      </c>
      <c r="H2555" s="5">
        <v>29338555</v>
      </c>
      <c r="I2555" s="5">
        <v>375194112</v>
      </c>
      <c r="J2555" s="5">
        <v>3</v>
      </c>
    </row>
    <row r="2556" spans="1:10">
      <c r="A2556" s="6">
        <v>43852</v>
      </c>
      <c r="B2556" s="5" t="s">
        <v>293</v>
      </c>
      <c r="C2556" s="5" t="s">
        <v>603</v>
      </c>
      <c r="D2556" s="5">
        <v>12.51</v>
      </c>
      <c r="E2556" s="5">
        <v>13.46</v>
      </c>
      <c r="F2556" s="5">
        <v>12.36</v>
      </c>
      <c r="G2556" s="5">
        <v>13.4</v>
      </c>
      <c r="H2556" s="5">
        <v>34668494</v>
      </c>
      <c r="I2556" s="5">
        <v>452402190</v>
      </c>
      <c r="J2556" s="5">
        <v>3</v>
      </c>
    </row>
    <row r="2557" spans="1:10">
      <c r="A2557" s="6">
        <v>43853</v>
      </c>
      <c r="B2557" s="5" t="s">
        <v>293</v>
      </c>
      <c r="C2557" s="5" t="s">
        <v>603</v>
      </c>
      <c r="D2557" s="5">
        <v>13.21</v>
      </c>
      <c r="E2557" s="5">
        <v>13.53</v>
      </c>
      <c r="F2557" s="5">
        <v>12.71</v>
      </c>
      <c r="G2557" s="5">
        <v>12.98</v>
      </c>
      <c r="H2557" s="5">
        <v>35666702</v>
      </c>
      <c r="I2557" s="5">
        <v>468950787</v>
      </c>
      <c r="J2557" s="5">
        <v>3</v>
      </c>
    </row>
    <row r="2558" spans="1:10">
      <c r="A2558" s="6">
        <v>43843</v>
      </c>
      <c r="B2558" s="5" t="s">
        <v>294</v>
      </c>
      <c r="C2558" s="5" t="s">
        <v>604</v>
      </c>
      <c r="D2558" s="5">
        <v>25.58</v>
      </c>
      <c r="E2558" s="5">
        <v>25.64</v>
      </c>
      <c r="F2558" s="5">
        <v>24.8</v>
      </c>
      <c r="G2558" s="5">
        <v>25.6</v>
      </c>
      <c r="H2558" s="5">
        <v>9519278</v>
      </c>
      <c r="I2558" s="5">
        <v>240668553</v>
      </c>
      <c r="J2558" s="5">
        <v>3</v>
      </c>
    </row>
    <row r="2559" spans="1:10">
      <c r="A2559" s="6">
        <v>43844</v>
      </c>
      <c r="B2559" s="5" t="s">
        <v>294</v>
      </c>
      <c r="C2559" s="5" t="s">
        <v>604</v>
      </c>
      <c r="D2559" s="5">
        <v>25.65</v>
      </c>
      <c r="E2559" s="5">
        <v>25.67</v>
      </c>
      <c r="F2559" s="5">
        <v>24.92</v>
      </c>
      <c r="G2559" s="5">
        <v>25.36</v>
      </c>
      <c r="H2559" s="5">
        <v>6477300</v>
      </c>
      <c r="I2559" s="5">
        <v>163039869</v>
      </c>
      <c r="J2559" s="5">
        <v>3</v>
      </c>
    </row>
    <row r="2560" spans="1:10">
      <c r="A2560" s="6">
        <v>43845</v>
      </c>
      <c r="B2560" s="5" t="s">
        <v>294</v>
      </c>
      <c r="C2560" s="5" t="s">
        <v>604</v>
      </c>
      <c r="D2560" s="5">
        <v>25.13</v>
      </c>
      <c r="E2560" s="5">
        <v>25.35</v>
      </c>
      <c r="F2560" s="5">
        <v>23.61</v>
      </c>
      <c r="G2560" s="5">
        <v>24.89</v>
      </c>
      <c r="H2560" s="5">
        <v>13123600</v>
      </c>
      <c r="I2560" s="5">
        <v>320452765</v>
      </c>
      <c r="J2560" s="5">
        <v>3</v>
      </c>
    </row>
    <row r="2561" spans="1:10">
      <c r="A2561" s="6">
        <v>43846</v>
      </c>
      <c r="B2561" s="5" t="s">
        <v>294</v>
      </c>
      <c r="C2561" s="5" t="s">
        <v>604</v>
      </c>
      <c r="D2561" s="5">
        <v>24.8</v>
      </c>
      <c r="E2561" s="5">
        <v>24.8</v>
      </c>
      <c r="F2561" s="5">
        <v>23.81</v>
      </c>
      <c r="G2561" s="5">
        <v>24</v>
      </c>
      <c r="H2561" s="5">
        <v>8940900</v>
      </c>
      <c r="I2561" s="5">
        <v>216111732</v>
      </c>
      <c r="J2561" s="5">
        <v>3</v>
      </c>
    </row>
    <row r="2562" spans="1:10">
      <c r="A2562" s="6">
        <v>43847</v>
      </c>
      <c r="B2562" s="5" t="s">
        <v>294</v>
      </c>
      <c r="C2562" s="5" t="s">
        <v>604</v>
      </c>
      <c r="D2562" s="5">
        <v>24.03</v>
      </c>
      <c r="E2562" s="5">
        <v>24.66</v>
      </c>
      <c r="F2562" s="5">
        <v>24</v>
      </c>
      <c r="G2562" s="5">
        <v>24.23</v>
      </c>
      <c r="H2562" s="5">
        <v>4581000</v>
      </c>
      <c r="I2562" s="5">
        <v>111241799</v>
      </c>
      <c r="J2562" s="5">
        <v>3</v>
      </c>
    </row>
    <row r="2563" spans="1:10">
      <c r="A2563" s="6">
        <v>43850</v>
      </c>
      <c r="B2563" s="5" t="s">
        <v>294</v>
      </c>
      <c r="C2563" s="5" t="s">
        <v>604</v>
      </c>
      <c r="D2563" s="5">
        <v>23.4</v>
      </c>
      <c r="E2563" s="5">
        <v>25.59</v>
      </c>
      <c r="F2563" s="5">
        <v>23.4</v>
      </c>
      <c r="G2563" s="5">
        <v>25.17</v>
      </c>
      <c r="H2563" s="5">
        <v>11282854</v>
      </c>
      <c r="I2563" s="5">
        <v>282145586</v>
      </c>
      <c r="J2563" s="5">
        <v>3</v>
      </c>
    </row>
    <row r="2564" spans="1:10">
      <c r="A2564" s="6">
        <v>43851</v>
      </c>
      <c r="B2564" s="5" t="s">
        <v>294</v>
      </c>
      <c r="C2564" s="5" t="s">
        <v>604</v>
      </c>
      <c r="D2564" s="5">
        <v>24.84</v>
      </c>
      <c r="E2564" s="5">
        <v>25.53</v>
      </c>
      <c r="F2564" s="5">
        <v>24.17</v>
      </c>
      <c r="G2564" s="5">
        <v>24.3</v>
      </c>
      <c r="H2564" s="5">
        <v>8070550</v>
      </c>
      <c r="I2564" s="5">
        <v>199617394</v>
      </c>
      <c r="J2564" s="5">
        <v>3</v>
      </c>
    </row>
    <row r="2565" spans="1:10">
      <c r="A2565" s="6">
        <v>43852</v>
      </c>
      <c r="B2565" s="5" t="s">
        <v>294</v>
      </c>
      <c r="C2565" s="5" t="s">
        <v>604</v>
      </c>
      <c r="D2565" s="5">
        <v>24.11</v>
      </c>
      <c r="E2565" s="5">
        <v>24.35</v>
      </c>
      <c r="F2565" s="5">
        <v>21.87</v>
      </c>
      <c r="G2565" s="5">
        <v>24</v>
      </c>
      <c r="H2565" s="5">
        <v>6159650</v>
      </c>
      <c r="I2565" s="5">
        <v>147509199</v>
      </c>
      <c r="J2565" s="5">
        <v>3</v>
      </c>
    </row>
    <row r="2566" spans="1:10">
      <c r="A2566" s="6">
        <v>43853</v>
      </c>
      <c r="B2566" s="5" t="s">
        <v>294</v>
      </c>
      <c r="C2566" s="5" t="s">
        <v>604</v>
      </c>
      <c r="D2566" s="5">
        <v>23.81</v>
      </c>
      <c r="E2566" s="5">
        <v>24.3</v>
      </c>
      <c r="F2566" s="5">
        <v>23</v>
      </c>
      <c r="G2566" s="5">
        <v>23.05</v>
      </c>
      <c r="H2566" s="5">
        <v>6024240</v>
      </c>
      <c r="I2566" s="5">
        <v>141679181</v>
      </c>
      <c r="J2566" s="5">
        <v>3</v>
      </c>
    </row>
    <row r="2567" spans="1:10">
      <c r="A2567" s="6">
        <v>43843</v>
      </c>
      <c r="B2567" s="5" t="s">
        <v>295</v>
      </c>
      <c r="C2567" s="5" t="s">
        <v>605</v>
      </c>
      <c r="D2567" s="5">
        <v>242.88</v>
      </c>
      <c r="E2567" s="5">
        <v>260.27</v>
      </c>
      <c r="F2567" s="5">
        <v>241.02</v>
      </c>
      <c r="G2567" s="5">
        <v>260.27</v>
      </c>
      <c r="H2567" s="5">
        <v>7584175</v>
      </c>
      <c r="I2567" s="5">
        <v>1919318170</v>
      </c>
      <c r="J2567" s="5">
        <v>3</v>
      </c>
    </row>
    <row r="2568" spans="1:10">
      <c r="A2568" s="6">
        <v>43844</v>
      </c>
      <c r="B2568" s="5" t="s">
        <v>295</v>
      </c>
      <c r="C2568" s="5" t="s">
        <v>605</v>
      </c>
      <c r="D2568" s="5">
        <v>269.1</v>
      </c>
      <c r="E2568" s="5">
        <v>277.96</v>
      </c>
      <c r="F2568" s="5">
        <v>260.3</v>
      </c>
      <c r="G2568" s="5">
        <v>266</v>
      </c>
      <c r="H2568" s="5">
        <v>8789284</v>
      </c>
      <c r="I2568" s="5">
        <v>2342815735</v>
      </c>
      <c r="J2568" s="5">
        <v>3</v>
      </c>
    </row>
    <row r="2569" spans="1:10">
      <c r="A2569" s="6">
        <v>43845</v>
      </c>
      <c r="B2569" s="5" t="s">
        <v>295</v>
      </c>
      <c r="C2569" s="5" t="s">
        <v>605</v>
      </c>
      <c r="D2569" s="5">
        <v>264.55</v>
      </c>
      <c r="E2569" s="5">
        <v>271.96</v>
      </c>
      <c r="F2569" s="5">
        <v>253.43</v>
      </c>
      <c r="G2569" s="5">
        <v>268.2</v>
      </c>
      <c r="H2569" s="5">
        <v>5389752</v>
      </c>
      <c r="I2569" s="5">
        <v>1426680844</v>
      </c>
      <c r="J2569" s="5">
        <v>3</v>
      </c>
    </row>
    <row r="2570" spans="1:10">
      <c r="A2570" s="6">
        <v>43846</v>
      </c>
      <c r="B2570" s="5" t="s">
        <v>295</v>
      </c>
      <c r="C2570" s="5" t="s">
        <v>605</v>
      </c>
      <c r="D2570" s="5">
        <v>266.53</v>
      </c>
      <c r="E2570" s="5">
        <v>278.9</v>
      </c>
      <c r="F2570" s="5">
        <v>266</v>
      </c>
      <c r="G2570" s="5">
        <v>272.96</v>
      </c>
      <c r="H2570" s="5">
        <v>4983604</v>
      </c>
      <c r="I2570" s="5">
        <v>1362869112</v>
      </c>
      <c r="J2570" s="5">
        <v>3</v>
      </c>
    </row>
    <row r="2571" spans="1:10">
      <c r="A2571" s="6">
        <v>43847</v>
      </c>
      <c r="B2571" s="5" t="s">
        <v>295</v>
      </c>
      <c r="C2571" s="5" t="s">
        <v>605</v>
      </c>
      <c r="D2571" s="5">
        <v>277</v>
      </c>
      <c r="E2571" s="5">
        <v>278.86</v>
      </c>
      <c r="F2571" s="5">
        <v>266.38</v>
      </c>
      <c r="G2571" s="5">
        <v>276.8</v>
      </c>
      <c r="H2571" s="5">
        <v>3289683</v>
      </c>
      <c r="I2571" s="5">
        <v>901321808</v>
      </c>
      <c r="J2571" s="5">
        <v>3</v>
      </c>
    </row>
    <row r="2572" spans="1:10">
      <c r="A2572" s="6">
        <v>43850</v>
      </c>
      <c r="B2572" s="5" t="s">
        <v>295</v>
      </c>
      <c r="C2572" s="5" t="s">
        <v>605</v>
      </c>
      <c r="D2572" s="5">
        <v>277.77</v>
      </c>
      <c r="E2572" s="5">
        <v>297</v>
      </c>
      <c r="F2572" s="5">
        <v>277.11</v>
      </c>
      <c r="G2572" s="5">
        <v>289.48</v>
      </c>
      <c r="H2572" s="5">
        <v>4237312</v>
      </c>
      <c r="I2572" s="5">
        <v>1217529920</v>
      </c>
      <c r="J2572" s="5">
        <v>3</v>
      </c>
    </row>
    <row r="2573" spans="1:10">
      <c r="A2573" s="6">
        <v>43851</v>
      </c>
      <c r="B2573" s="5" t="s">
        <v>295</v>
      </c>
      <c r="C2573" s="5" t="s">
        <v>605</v>
      </c>
      <c r="D2573" s="5">
        <v>284.96</v>
      </c>
      <c r="E2573" s="5">
        <v>294.99</v>
      </c>
      <c r="F2573" s="5">
        <v>280.18</v>
      </c>
      <c r="G2573" s="5">
        <v>289.25</v>
      </c>
      <c r="H2573" s="5">
        <v>4110671</v>
      </c>
      <c r="I2573" s="5">
        <v>1188951945</v>
      </c>
      <c r="J2573" s="5">
        <v>3</v>
      </c>
    </row>
    <row r="2574" spans="1:10">
      <c r="A2574" s="6">
        <v>43852</v>
      </c>
      <c r="B2574" s="5" t="s">
        <v>295</v>
      </c>
      <c r="C2574" s="5" t="s">
        <v>605</v>
      </c>
      <c r="D2574" s="5">
        <v>290</v>
      </c>
      <c r="E2574" s="5">
        <v>318.18</v>
      </c>
      <c r="F2574" s="5">
        <v>290</v>
      </c>
      <c r="G2574" s="5">
        <v>318.18</v>
      </c>
      <c r="H2574" s="5">
        <v>5783067</v>
      </c>
      <c r="I2574" s="5">
        <v>1760409088</v>
      </c>
      <c r="J2574" s="5">
        <v>3</v>
      </c>
    </row>
    <row r="2575" spans="1:10">
      <c r="A2575" s="6">
        <v>43853</v>
      </c>
      <c r="B2575" s="5" t="s">
        <v>295</v>
      </c>
      <c r="C2575" s="5" t="s">
        <v>605</v>
      </c>
      <c r="D2575" s="5">
        <v>325</v>
      </c>
      <c r="E2575" s="5">
        <v>346</v>
      </c>
      <c r="F2575" s="5">
        <v>316</v>
      </c>
      <c r="G2575" s="5">
        <v>338.06</v>
      </c>
      <c r="H2575" s="5">
        <v>6993229</v>
      </c>
      <c r="I2575" s="5">
        <v>2310467260</v>
      </c>
      <c r="J2575" s="5">
        <v>3</v>
      </c>
    </row>
    <row r="2576" spans="1:10">
      <c r="A2576" s="6">
        <v>43843</v>
      </c>
      <c r="B2576" s="5" t="s">
        <v>296</v>
      </c>
      <c r="C2576" s="5" t="s">
        <v>606</v>
      </c>
      <c r="D2576" s="5">
        <v>43.17</v>
      </c>
      <c r="E2576" s="5">
        <v>44.62</v>
      </c>
      <c r="F2576" s="5">
        <v>42.36</v>
      </c>
      <c r="G2576" s="5">
        <v>44.17</v>
      </c>
      <c r="H2576" s="5">
        <v>5143556</v>
      </c>
      <c r="I2576" s="5">
        <v>224042714</v>
      </c>
      <c r="J2576" s="5">
        <v>3</v>
      </c>
    </row>
    <row r="2577" spans="1:10">
      <c r="A2577" s="6">
        <v>43844</v>
      </c>
      <c r="B2577" s="5" t="s">
        <v>296</v>
      </c>
      <c r="C2577" s="5" t="s">
        <v>606</v>
      </c>
      <c r="D2577" s="5">
        <v>44.17</v>
      </c>
      <c r="E2577" s="5">
        <v>45.05</v>
      </c>
      <c r="F2577" s="5">
        <v>43.57</v>
      </c>
      <c r="G2577" s="5">
        <v>44.94</v>
      </c>
      <c r="H2577" s="5">
        <v>4758210</v>
      </c>
      <c r="I2577" s="5">
        <v>211375059</v>
      </c>
      <c r="J2577" s="5">
        <v>3</v>
      </c>
    </row>
    <row r="2578" spans="1:10">
      <c r="A2578" s="6">
        <v>43845</v>
      </c>
      <c r="B2578" s="5" t="s">
        <v>296</v>
      </c>
      <c r="C2578" s="5" t="s">
        <v>606</v>
      </c>
      <c r="D2578" s="5">
        <v>44.43</v>
      </c>
      <c r="E2578" s="5">
        <v>44.8</v>
      </c>
      <c r="F2578" s="5">
        <v>42.93</v>
      </c>
      <c r="G2578" s="5">
        <v>43.95</v>
      </c>
      <c r="H2578" s="5">
        <v>4089887</v>
      </c>
      <c r="I2578" s="5">
        <v>178229543</v>
      </c>
      <c r="J2578" s="5">
        <v>3</v>
      </c>
    </row>
    <row r="2579" spans="1:10">
      <c r="A2579" s="6">
        <v>43846</v>
      </c>
      <c r="B2579" s="5" t="s">
        <v>296</v>
      </c>
      <c r="C2579" s="5" t="s">
        <v>606</v>
      </c>
      <c r="D2579" s="5">
        <v>43.7</v>
      </c>
      <c r="E2579" s="5">
        <v>44.38</v>
      </c>
      <c r="F2579" s="5">
        <v>43.02</v>
      </c>
      <c r="G2579" s="5">
        <v>43.19</v>
      </c>
      <c r="H2579" s="5">
        <v>2927000</v>
      </c>
      <c r="I2579" s="5">
        <v>127706210</v>
      </c>
      <c r="J2579" s="5">
        <v>3</v>
      </c>
    </row>
    <row r="2580" spans="1:10">
      <c r="A2580" s="6">
        <v>43847</v>
      </c>
      <c r="B2580" s="5" t="s">
        <v>296</v>
      </c>
      <c r="C2580" s="5" t="s">
        <v>606</v>
      </c>
      <c r="D2580" s="5">
        <v>43.47</v>
      </c>
      <c r="E2580" s="5">
        <v>43.8</v>
      </c>
      <c r="F2580" s="5">
        <v>42.36</v>
      </c>
      <c r="G2580" s="5">
        <v>42.75</v>
      </c>
      <c r="H2580" s="5">
        <v>3373291</v>
      </c>
      <c r="I2580" s="5">
        <v>145508896</v>
      </c>
      <c r="J2580" s="5">
        <v>3</v>
      </c>
    </row>
    <row r="2581" spans="1:10">
      <c r="A2581" s="6">
        <v>43850</v>
      </c>
      <c r="B2581" s="5" t="s">
        <v>296</v>
      </c>
      <c r="C2581" s="5" t="s">
        <v>606</v>
      </c>
      <c r="D2581" s="5">
        <v>42.75</v>
      </c>
      <c r="E2581" s="5">
        <v>44.46</v>
      </c>
      <c r="F2581" s="5">
        <v>42.5</v>
      </c>
      <c r="G2581" s="5">
        <v>44.16</v>
      </c>
      <c r="H2581" s="5">
        <v>4129378</v>
      </c>
      <c r="I2581" s="5">
        <v>181306799</v>
      </c>
      <c r="J2581" s="5">
        <v>3</v>
      </c>
    </row>
    <row r="2582" spans="1:10">
      <c r="A2582" s="6">
        <v>43851</v>
      </c>
      <c r="B2582" s="5" t="s">
        <v>296</v>
      </c>
      <c r="C2582" s="5" t="s">
        <v>606</v>
      </c>
      <c r="D2582" s="5">
        <v>44.51</v>
      </c>
      <c r="E2582" s="5">
        <v>47.6</v>
      </c>
      <c r="F2582" s="5">
        <v>44.51</v>
      </c>
      <c r="G2582" s="5">
        <v>46.24</v>
      </c>
      <c r="H2582" s="5">
        <v>7722771</v>
      </c>
      <c r="I2582" s="5">
        <v>359403602</v>
      </c>
      <c r="J2582" s="5">
        <v>3</v>
      </c>
    </row>
    <row r="2583" spans="1:10">
      <c r="A2583" s="6">
        <v>43852</v>
      </c>
      <c r="B2583" s="5" t="s">
        <v>296</v>
      </c>
      <c r="C2583" s="5" t="s">
        <v>606</v>
      </c>
      <c r="D2583" s="5">
        <v>45.19</v>
      </c>
      <c r="E2583" s="5">
        <v>47.58</v>
      </c>
      <c r="F2583" s="5">
        <v>45.19</v>
      </c>
      <c r="G2583" s="5">
        <v>46.92</v>
      </c>
      <c r="H2583" s="5">
        <v>6463751</v>
      </c>
      <c r="I2583" s="5">
        <v>300941395</v>
      </c>
      <c r="J2583" s="5">
        <v>3</v>
      </c>
    </row>
    <row r="2584" spans="1:10">
      <c r="A2584" s="6">
        <v>43853</v>
      </c>
      <c r="B2584" s="5" t="s">
        <v>296</v>
      </c>
      <c r="C2584" s="5" t="s">
        <v>606</v>
      </c>
      <c r="D2584" s="5">
        <v>46.03</v>
      </c>
      <c r="E2584" s="5">
        <v>46.92</v>
      </c>
      <c r="F2584" s="5">
        <v>43.18</v>
      </c>
      <c r="G2584" s="5">
        <v>44.86</v>
      </c>
      <c r="H2584" s="5">
        <v>4087330</v>
      </c>
      <c r="I2584" s="5">
        <v>186821112</v>
      </c>
      <c r="J2584" s="5">
        <v>3</v>
      </c>
    </row>
    <row r="2585" spans="1:10">
      <c r="A2585" s="6">
        <v>43843</v>
      </c>
      <c r="B2585" s="5" t="s">
        <v>297</v>
      </c>
      <c r="C2585" s="5" t="s">
        <v>607</v>
      </c>
      <c r="D2585" s="5">
        <v>49.51</v>
      </c>
      <c r="E2585" s="5">
        <v>50.51</v>
      </c>
      <c r="F2585" s="5">
        <v>49.01</v>
      </c>
      <c r="G2585" s="5">
        <v>49.89</v>
      </c>
      <c r="H2585" s="5">
        <v>3118055</v>
      </c>
      <c r="I2585" s="5">
        <v>154834985</v>
      </c>
      <c r="J2585" s="5">
        <v>3</v>
      </c>
    </row>
    <row r="2586" spans="1:10">
      <c r="A2586" s="6">
        <v>43844</v>
      </c>
      <c r="B2586" s="5" t="s">
        <v>297</v>
      </c>
      <c r="C2586" s="5" t="s">
        <v>607</v>
      </c>
      <c r="D2586" s="5">
        <v>50.19</v>
      </c>
      <c r="E2586" s="5">
        <v>50.58</v>
      </c>
      <c r="F2586" s="5">
        <v>49.07</v>
      </c>
      <c r="G2586" s="5">
        <v>49.95</v>
      </c>
      <c r="H2586" s="5">
        <v>3724422</v>
      </c>
      <c r="I2586" s="5">
        <v>186403780</v>
      </c>
      <c r="J2586" s="5">
        <v>3</v>
      </c>
    </row>
    <row r="2587" spans="1:10">
      <c r="A2587" s="6">
        <v>43845</v>
      </c>
      <c r="B2587" s="5" t="s">
        <v>297</v>
      </c>
      <c r="C2587" s="5" t="s">
        <v>607</v>
      </c>
      <c r="D2587" s="5">
        <v>49.99</v>
      </c>
      <c r="E2587" s="5">
        <v>50.5</v>
      </c>
      <c r="F2587" s="5">
        <v>49.3</v>
      </c>
      <c r="G2587" s="5">
        <v>49.94</v>
      </c>
      <c r="H2587" s="5">
        <v>2647757</v>
      </c>
      <c r="I2587" s="5">
        <v>132221117</v>
      </c>
      <c r="J2587" s="5">
        <v>3</v>
      </c>
    </row>
    <row r="2588" spans="1:10">
      <c r="A2588" s="6">
        <v>43846</v>
      </c>
      <c r="B2588" s="5" t="s">
        <v>297</v>
      </c>
      <c r="C2588" s="5" t="s">
        <v>607</v>
      </c>
      <c r="D2588" s="5">
        <v>50.2</v>
      </c>
      <c r="E2588" s="5">
        <v>50.99</v>
      </c>
      <c r="F2588" s="5">
        <v>49.45</v>
      </c>
      <c r="G2588" s="5">
        <v>49.98</v>
      </c>
      <c r="H2588" s="5">
        <v>2407921</v>
      </c>
      <c r="I2588" s="5">
        <v>120722938</v>
      </c>
      <c r="J2588" s="5">
        <v>3</v>
      </c>
    </row>
    <row r="2589" spans="1:10">
      <c r="A2589" s="6">
        <v>43847</v>
      </c>
      <c r="B2589" s="5" t="s">
        <v>297</v>
      </c>
      <c r="C2589" s="5" t="s">
        <v>607</v>
      </c>
      <c r="D2589" s="5">
        <v>50.3</v>
      </c>
      <c r="E2589" s="5">
        <v>51.78</v>
      </c>
      <c r="F2589" s="5">
        <v>49.4</v>
      </c>
      <c r="G2589" s="5">
        <v>50.98</v>
      </c>
      <c r="H2589" s="5">
        <v>4634228</v>
      </c>
      <c r="I2589" s="5">
        <v>235755608</v>
      </c>
      <c r="J2589" s="5">
        <v>3</v>
      </c>
    </row>
    <row r="2590" spans="1:10">
      <c r="A2590" s="6">
        <v>43850</v>
      </c>
      <c r="B2590" s="5" t="s">
        <v>297</v>
      </c>
      <c r="C2590" s="5" t="s">
        <v>607</v>
      </c>
      <c r="D2590" s="5">
        <v>50.98</v>
      </c>
      <c r="E2590" s="5">
        <v>51.7</v>
      </c>
      <c r="F2590" s="5">
        <v>50.2</v>
      </c>
      <c r="G2590" s="5">
        <v>51.05</v>
      </c>
      <c r="H2590" s="5">
        <v>3640056</v>
      </c>
      <c r="I2590" s="5">
        <v>185151718</v>
      </c>
      <c r="J2590" s="5">
        <v>3</v>
      </c>
    </row>
    <row r="2591" spans="1:10">
      <c r="A2591" s="6">
        <v>43851</v>
      </c>
      <c r="B2591" s="5" t="s">
        <v>297</v>
      </c>
      <c r="C2591" s="5" t="s">
        <v>607</v>
      </c>
      <c r="D2591" s="5">
        <v>50.97</v>
      </c>
      <c r="E2591" s="5">
        <v>51.83</v>
      </c>
      <c r="F2591" s="5">
        <v>49.03</v>
      </c>
      <c r="G2591" s="5">
        <v>49.84</v>
      </c>
      <c r="H2591" s="5">
        <v>3546094</v>
      </c>
      <c r="I2591" s="5">
        <v>177723195</v>
      </c>
      <c r="J2591" s="5">
        <v>3</v>
      </c>
    </row>
    <row r="2592" spans="1:10">
      <c r="A2592" s="6">
        <v>43852</v>
      </c>
      <c r="B2592" s="5" t="s">
        <v>297</v>
      </c>
      <c r="C2592" s="5" t="s">
        <v>607</v>
      </c>
      <c r="D2592" s="5">
        <v>49</v>
      </c>
      <c r="E2592" s="5">
        <v>51.8</v>
      </c>
      <c r="F2592" s="5">
        <v>48.1</v>
      </c>
      <c r="G2592" s="5">
        <v>51.35</v>
      </c>
      <c r="H2592" s="5">
        <v>4467204</v>
      </c>
      <c r="I2592" s="5">
        <v>225986410</v>
      </c>
      <c r="J2592" s="5">
        <v>3</v>
      </c>
    </row>
    <row r="2593" spans="1:10">
      <c r="A2593" s="6">
        <v>43853</v>
      </c>
      <c r="B2593" s="5" t="s">
        <v>297</v>
      </c>
      <c r="C2593" s="5" t="s">
        <v>607</v>
      </c>
      <c r="D2593" s="5">
        <v>50.8</v>
      </c>
      <c r="E2593" s="5">
        <v>51.46</v>
      </c>
      <c r="F2593" s="5">
        <v>48.6</v>
      </c>
      <c r="G2593" s="5">
        <v>49.2</v>
      </c>
      <c r="H2593" s="5">
        <v>3665030</v>
      </c>
      <c r="I2593" s="5">
        <v>183148601</v>
      </c>
      <c r="J2593" s="5">
        <v>3</v>
      </c>
    </row>
    <row r="2594" spans="1:10">
      <c r="A2594" s="6">
        <v>43843</v>
      </c>
      <c r="B2594" s="5" t="s">
        <v>298</v>
      </c>
      <c r="C2594" s="5" t="s">
        <v>608</v>
      </c>
      <c r="D2594" s="5">
        <v>172.97</v>
      </c>
      <c r="E2594" s="5">
        <v>182.6</v>
      </c>
      <c r="F2594" s="5">
        <v>171</v>
      </c>
      <c r="G2594" s="5">
        <v>179.8</v>
      </c>
      <c r="H2594" s="5">
        <v>1278112</v>
      </c>
      <c r="I2594" s="5">
        <v>226006213</v>
      </c>
      <c r="J2594" s="5">
        <v>3</v>
      </c>
    </row>
    <row r="2595" spans="1:10">
      <c r="A2595" s="6">
        <v>43844</v>
      </c>
      <c r="B2595" s="5" t="s">
        <v>298</v>
      </c>
      <c r="C2595" s="5" t="s">
        <v>608</v>
      </c>
      <c r="D2595" s="5">
        <v>180</v>
      </c>
      <c r="E2595" s="5">
        <v>180.64</v>
      </c>
      <c r="F2595" s="5">
        <v>173.89</v>
      </c>
      <c r="G2595" s="5">
        <v>175.74</v>
      </c>
      <c r="H2595" s="5">
        <v>1478779</v>
      </c>
      <c r="I2595" s="5">
        <v>261212133</v>
      </c>
      <c r="J2595" s="5">
        <v>3</v>
      </c>
    </row>
    <row r="2596" spans="1:10">
      <c r="A2596" s="6">
        <v>43845</v>
      </c>
      <c r="B2596" s="5" t="s">
        <v>298</v>
      </c>
      <c r="C2596" s="5" t="s">
        <v>608</v>
      </c>
      <c r="D2596" s="5">
        <v>176.1</v>
      </c>
      <c r="E2596" s="5">
        <v>180.29</v>
      </c>
      <c r="F2596" s="5">
        <v>172.56</v>
      </c>
      <c r="G2596" s="5">
        <v>179</v>
      </c>
      <c r="H2596" s="5">
        <v>1047726</v>
      </c>
      <c r="I2596" s="5">
        <v>185635448</v>
      </c>
      <c r="J2596" s="5">
        <v>3</v>
      </c>
    </row>
    <row r="2597" spans="1:10">
      <c r="A2597" s="6">
        <v>43846</v>
      </c>
      <c r="B2597" s="5" t="s">
        <v>298</v>
      </c>
      <c r="C2597" s="5" t="s">
        <v>608</v>
      </c>
      <c r="D2597" s="5">
        <v>181</v>
      </c>
      <c r="E2597" s="5">
        <v>192.94</v>
      </c>
      <c r="F2597" s="5">
        <v>179</v>
      </c>
      <c r="G2597" s="5">
        <v>190.27</v>
      </c>
      <c r="H2597" s="5">
        <v>1513866</v>
      </c>
      <c r="I2597" s="5">
        <v>284844308</v>
      </c>
      <c r="J2597" s="5">
        <v>3</v>
      </c>
    </row>
    <row r="2598" spans="1:10">
      <c r="A2598" s="6">
        <v>43847</v>
      </c>
      <c r="B2598" s="5" t="s">
        <v>298</v>
      </c>
      <c r="C2598" s="5" t="s">
        <v>608</v>
      </c>
      <c r="D2598" s="5">
        <v>191</v>
      </c>
      <c r="E2598" s="5">
        <v>193</v>
      </c>
      <c r="F2598" s="5">
        <v>185.38</v>
      </c>
      <c r="G2598" s="5">
        <v>186.57</v>
      </c>
      <c r="H2598" s="5">
        <v>977840</v>
      </c>
      <c r="I2598" s="5">
        <v>184295626</v>
      </c>
      <c r="J2598" s="5">
        <v>3</v>
      </c>
    </row>
    <row r="2599" spans="1:10">
      <c r="A2599" s="6">
        <v>43850</v>
      </c>
      <c r="B2599" s="5" t="s">
        <v>298</v>
      </c>
      <c r="C2599" s="5" t="s">
        <v>608</v>
      </c>
      <c r="D2599" s="5">
        <v>185.91</v>
      </c>
      <c r="E2599" s="5">
        <v>193</v>
      </c>
      <c r="F2599" s="5">
        <v>183</v>
      </c>
      <c r="G2599" s="5">
        <v>190</v>
      </c>
      <c r="H2599" s="5">
        <v>963452</v>
      </c>
      <c r="I2599" s="5">
        <v>181651293</v>
      </c>
      <c r="J2599" s="5">
        <v>3</v>
      </c>
    </row>
    <row r="2600" spans="1:10">
      <c r="A2600" s="6">
        <v>43851</v>
      </c>
      <c r="B2600" s="5" t="s">
        <v>298</v>
      </c>
      <c r="C2600" s="5" t="s">
        <v>608</v>
      </c>
      <c r="D2600" s="5">
        <v>188.86</v>
      </c>
      <c r="E2600" s="5">
        <v>193.49</v>
      </c>
      <c r="F2600" s="5">
        <v>186.5</v>
      </c>
      <c r="G2600" s="5">
        <v>188.82</v>
      </c>
      <c r="H2600" s="5">
        <v>815000</v>
      </c>
      <c r="I2600" s="5">
        <v>154336303</v>
      </c>
      <c r="J2600" s="5">
        <v>3</v>
      </c>
    </row>
    <row r="2601" spans="1:10">
      <c r="A2601" s="6">
        <v>43852</v>
      </c>
      <c r="B2601" s="5" t="s">
        <v>298</v>
      </c>
      <c r="C2601" s="5" t="s">
        <v>608</v>
      </c>
      <c r="D2601" s="5">
        <v>186.5</v>
      </c>
      <c r="E2601" s="5">
        <v>194</v>
      </c>
      <c r="F2601" s="5">
        <v>186</v>
      </c>
      <c r="G2601" s="5">
        <v>191.3</v>
      </c>
      <c r="H2601" s="5">
        <v>962904</v>
      </c>
      <c r="I2601" s="5">
        <v>182788754</v>
      </c>
      <c r="J2601" s="5">
        <v>3</v>
      </c>
    </row>
    <row r="2602" spans="1:10">
      <c r="A2602" s="6">
        <v>43853</v>
      </c>
      <c r="B2602" s="5" t="s">
        <v>298</v>
      </c>
      <c r="C2602" s="5" t="s">
        <v>608</v>
      </c>
      <c r="D2602" s="5">
        <v>187.97</v>
      </c>
      <c r="E2602" s="5">
        <v>191</v>
      </c>
      <c r="F2602" s="5">
        <v>172.2</v>
      </c>
      <c r="G2602" s="5">
        <v>179.31</v>
      </c>
      <c r="H2602" s="5">
        <v>2100018</v>
      </c>
      <c r="I2602" s="5">
        <v>379122564</v>
      </c>
      <c r="J2602" s="5">
        <v>3</v>
      </c>
    </row>
    <row r="2603" spans="1:10">
      <c r="A2603" s="6">
        <v>43843</v>
      </c>
      <c r="B2603" s="5" t="s">
        <v>299</v>
      </c>
      <c r="C2603" s="5" t="s">
        <v>609</v>
      </c>
      <c r="D2603" s="5">
        <v>51.6</v>
      </c>
      <c r="E2603" s="5">
        <v>53.95</v>
      </c>
      <c r="F2603" s="5">
        <v>51.32</v>
      </c>
      <c r="G2603" s="5">
        <v>53.64</v>
      </c>
      <c r="H2603" s="5">
        <v>4078203</v>
      </c>
      <c r="I2603" s="5">
        <v>216145150</v>
      </c>
      <c r="J2603" s="5">
        <v>3</v>
      </c>
    </row>
    <row r="2604" spans="1:10">
      <c r="A2604" s="6">
        <v>43844</v>
      </c>
      <c r="B2604" s="5" t="s">
        <v>299</v>
      </c>
      <c r="C2604" s="5" t="s">
        <v>609</v>
      </c>
      <c r="D2604" s="5">
        <v>53.63</v>
      </c>
      <c r="E2604" s="5">
        <v>53.8</v>
      </c>
      <c r="F2604" s="5">
        <v>52.75</v>
      </c>
      <c r="G2604" s="5">
        <v>53.05</v>
      </c>
      <c r="H2604" s="5">
        <v>2702451</v>
      </c>
      <c r="I2604" s="5">
        <v>143439346</v>
      </c>
      <c r="J2604" s="5">
        <v>3</v>
      </c>
    </row>
    <row r="2605" spans="1:10">
      <c r="A2605" s="6">
        <v>43845</v>
      </c>
      <c r="B2605" s="5" t="s">
        <v>299</v>
      </c>
      <c r="C2605" s="5" t="s">
        <v>609</v>
      </c>
      <c r="D2605" s="5">
        <v>53.39</v>
      </c>
      <c r="E2605" s="5">
        <v>54.24</v>
      </c>
      <c r="F2605" s="5">
        <v>52.81</v>
      </c>
      <c r="G2605" s="5">
        <v>54.18</v>
      </c>
      <c r="H2605" s="5">
        <v>2886000</v>
      </c>
      <c r="I2605" s="5">
        <v>154645135</v>
      </c>
      <c r="J2605" s="5">
        <v>3</v>
      </c>
    </row>
    <row r="2606" spans="1:10">
      <c r="A2606" s="6">
        <v>43846</v>
      </c>
      <c r="B2606" s="5" t="s">
        <v>299</v>
      </c>
      <c r="C2606" s="5" t="s">
        <v>609</v>
      </c>
      <c r="D2606" s="5">
        <v>53.98</v>
      </c>
      <c r="E2606" s="5">
        <v>54.06</v>
      </c>
      <c r="F2606" s="5">
        <v>52.87</v>
      </c>
      <c r="G2606" s="5">
        <v>53.09</v>
      </c>
      <c r="H2606" s="5">
        <v>2625857</v>
      </c>
      <c r="I2606" s="5">
        <v>139833774</v>
      </c>
      <c r="J2606" s="5">
        <v>3</v>
      </c>
    </row>
    <row r="2607" spans="1:10">
      <c r="A2607" s="6">
        <v>43847</v>
      </c>
      <c r="B2607" s="5" t="s">
        <v>299</v>
      </c>
      <c r="C2607" s="5" t="s">
        <v>609</v>
      </c>
      <c r="D2607" s="5">
        <v>53.05</v>
      </c>
      <c r="E2607" s="5">
        <v>53.35</v>
      </c>
      <c r="F2607" s="5">
        <v>52.73</v>
      </c>
      <c r="G2607" s="5">
        <v>52.86</v>
      </c>
      <c r="H2607" s="5">
        <v>1676271</v>
      </c>
      <c r="I2607" s="5">
        <v>88878542</v>
      </c>
      <c r="J2607" s="5">
        <v>3</v>
      </c>
    </row>
    <row r="2608" spans="1:10">
      <c r="A2608" s="6">
        <v>43850</v>
      </c>
      <c r="B2608" s="5" t="s">
        <v>299</v>
      </c>
      <c r="C2608" s="5" t="s">
        <v>609</v>
      </c>
      <c r="D2608" s="5">
        <v>52.86</v>
      </c>
      <c r="E2608" s="5">
        <v>53.25</v>
      </c>
      <c r="F2608" s="5">
        <v>52.1</v>
      </c>
      <c r="G2608" s="5">
        <v>53.18</v>
      </c>
      <c r="H2608" s="5">
        <v>2077204</v>
      </c>
      <c r="I2608" s="5">
        <v>109403077</v>
      </c>
      <c r="J2608" s="5">
        <v>3</v>
      </c>
    </row>
    <row r="2609" spans="1:10">
      <c r="A2609" s="6">
        <v>43851</v>
      </c>
      <c r="B2609" s="5" t="s">
        <v>299</v>
      </c>
      <c r="C2609" s="5" t="s">
        <v>609</v>
      </c>
      <c r="D2609" s="5">
        <v>53.11</v>
      </c>
      <c r="E2609" s="5">
        <v>53.32</v>
      </c>
      <c r="F2609" s="5">
        <v>51.5</v>
      </c>
      <c r="G2609" s="5">
        <v>51.5</v>
      </c>
      <c r="H2609" s="5">
        <v>2419846</v>
      </c>
      <c r="I2609" s="5">
        <v>126579401</v>
      </c>
      <c r="J2609" s="5">
        <v>3</v>
      </c>
    </row>
    <row r="2610" spans="1:10">
      <c r="A2610" s="6">
        <v>43852</v>
      </c>
      <c r="B2610" s="5" t="s">
        <v>299</v>
      </c>
      <c r="C2610" s="5" t="s">
        <v>609</v>
      </c>
      <c r="D2610" s="5">
        <v>51.39</v>
      </c>
      <c r="E2610" s="5">
        <v>52.4</v>
      </c>
      <c r="F2610" s="5">
        <v>49.87</v>
      </c>
      <c r="G2610" s="5">
        <v>51.99</v>
      </c>
      <c r="H2610" s="5">
        <v>2630664</v>
      </c>
      <c r="I2610" s="5">
        <v>134240303</v>
      </c>
      <c r="J2610" s="5">
        <v>3</v>
      </c>
    </row>
    <row r="2611" spans="1:10">
      <c r="A2611" s="6">
        <v>43853</v>
      </c>
      <c r="B2611" s="5" t="s">
        <v>299</v>
      </c>
      <c r="C2611" s="5" t="s">
        <v>609</v>
      </c>
      <c r="D2611" s="5">
        <v>51</v>
      </c>
      <c r="E2611" s="5">
        <v>52.5</v>
      </c>
      <c r="F2611" s="5">
        <v>48.98</v>
      </c>
      <c r="G2611" s="5">
        <v>49.62</v>
      </c>
      <c r="H2611" s="5">
        <v>2947631</v>
      </c>
      <c r="I2611" s="5">
        <v>149154914</v>
      </c>
      <c r="J2611" s="5">
        <v>3</v>
      </c>
    </row>
    <row r="2612" spans="1:10">
      <c r="A2612" s="6">
        <v>43843</v>
      </c>
      <c r="B2612" s="5" t="s">
        <v>300</v>
      </c>
      <c r="C2612" s="5" t="s">
        <v>610</v>
      </c>
      <c r="D2612" s="5">
        <v>12.44</v>
      </c>
      <c r="E2612" s="5">
        <v>12.74</v>
      </c>
      <c r="F2612" s="5">
        <v>12.35</v>
      </c>
      <c r="G2612" s="5">
        <v>12.73</v>
      </c>
      <c r="H2612" s="5">
        <v>17086242</v>
      </c>
      <c r="I2612" s="5">
        <v>213573245</v>
      </c>
      <c r="J2612" s="5">
        <v>3</v>
      </c>
    </row>
    <row r="2613" spans="1:10">
      <c r="A2613" s="6">
        <v>43844</v>
      </c>
      <c r="B2613" s="5" t="s">
        <v>300</v>
      </c>
      <c r="C2613" s="5" t="s">
        <v>610</v>
      </c>
      <c r="D2613" s="5">
        <v>12.67</v>
      </c>
      <c r="E2613" s="5">
        <v>12.84</v>
      </c>
      <c r="F2613" s="5">
        <v>12.36</v>
      </c>
      <c r="G2613" s="5">
        <v>12.51</v>
      </c>
      <c r="H2613" s="5">
        <v>15633948</v>
      </c>
      <c r="I2613" s="5">
        <v>195962998</v>
      </c>
      <c r="J2613" s="5">
        <v>3</v>
      </c>
    </row>
    <row r="2614" spans="1:10">
      <c r="A2614" s="6">
        <v>43845</v>
      </c>
      <c r="B2614" s="5" t="s">
        <v>300</v>
      </c>
      <c r="C2614" s="5" t="s">
        <v>610</v>
      </c>
      <c r="D2614" s="5">
        <v>12.4</v>
      </c>
      <c r="E2614" s="5">
        <v>12.73</v>
      </c>
      <c r="F2614" s="5">
        <v>12.25</v>
      </c>
      <c r="G2614" s="5">
        <v>12.6</v>
      </c>
      <c r="H2614" s="5">
        <v>14690715</v>
      </c>
      <c r="I2614" s="5">
        <v>183632614</v>
      </c>
      <c r="J2614" s="5">
        <v>3</v>
      </c>
    </row>
    <row r="2615" spans="1:10">
      <c r="A2615" s="6">
        <v>43846</v>
      </c>
      <c r="B2615" s="5" t="s">
        <v>300</v>
      </c>
      <c r="C2615" s="5" t="s">
        <v>610</v>
      </c>
      <c r="D2615" s="5">
        <v>12.65</v>
      </c>
      <c r="E2615" s="5">
        <v>13.01</v>
      </c>
      <c r="F2615" s="5">
        <v>12.47</v>
      </c>
      <c r="G2615" s="5">
        <v>12.81</v>
      </c>
      <c r="H2615" s="5">
        <v>16857866</v>
      </c>
      <c r="I2615" s="5">
        <v>215634811</v>
      </c>
      <c r="J2615" s="5">
        <v>3</v>
      </c>
    </row>
    <row r="2616" spans="1:10">
      <c r="A2616" s="6">
        <v>43847</v>
      </c>
      <c r="B2616" s="5" t="s">
        <v>300</v>
      </c>
      <c r="C2616" s="5" t="s">
        <v>610</v>
      </c>
      <c r="D2616" s="5">
        <v>12.8</v>
      </c>
      <c r="E2616" s="5">
        <v>12.94</v>
      </c>
      <c r="F2616" s="5">
        <v>12.34</v>
      </c>
      <c r="G2616" s="5">
        <v>12.54</v>
      </c>
      <c r="H2616" s="5">
        <v>16764606</v>
      </c>
      <c r="I2616" s="5">
        <v>211341656</v>
      </c>
      <c r="J2616" s="5">
        <v>3</v>
      </c>
    </row>
    <row r="2617" spans="1:10">
      <c r="A2617" s="6">
        <v>43850</v>
      </c>
      <c r="B2617" s="5" t="s">
        <v>300</v>
      </c>
      <c r="C2617" s="5" t="s">
        <v>610</v>
      </c>
      <c r="D2617" s="5">
        <v>12.51</v>
      </c>
      <c r="E2617" s="5">
        <v>12.76</v>
      </c>
      <c r="F2617" s="5">
        <v>12.39</v>
      </c>
      <c r="G2617" s="5">
        <v>12.68</v>
      </c>
      <c r="H2617" s="5">
        <v>11260715</v>
      </c>
      <c r="I2617" s="5">
        <v>142093114</v>
      </c>
      <c r="J2617" s="5">
        <v>3</v>
      </c>
    </row>
    <row r="2618" spans="1:10">
      <c r="A2618" s="6">
        <v>43851</v>
      </c>
      <c r="B2618" s="5" t="s">
        <v>300</v>
      </c>
      <c r="C2618" s="5" t="s">
        <v>610</v>
      </c>
      <c r="D2618" s="5">
        <v>12.63</v>
      </c>
      <c r="E2618" s="5">
        <v>12.74</v>
      </c>
      <c r="F2618" s="5">
        <v>12.43</v>
      </c>
      <c r="G2618" s="5">
        <v>12.47</v>
      </c>
      <c r="H2618" s="5">
        <v>10265384</v>
      </c>
      <c r="I2618" s="5">
        <v>128930054</v>
      </c>
      <c r="J2618" s="5">
        <v>3</v>
      </c>
    </row>
    <row r="2619" spans="1:10">
      <c r="A2619" s="6">
        <v>43852</v>
      </c>
      <c r="B2619" s="5" t="s">
        <v>300</v>
      </c>
      <c r="C2619" s="5" t="s">
        <v>610</v>
      </c>
      <c r="D2619" s="5">
        <v>12.3</v>
      </c>
      <c r="E2619" s="5">
        <v>12.71</v>
      </c>
      <c r="F2619" s="5">
        <v>12.18</v>
      </c>
      <c r="G2619" s="5">
        <v>12.51</v>
      </c>
      <c r="H2619" s="5">
        <v>21655012</v>
      </c>
      <c r="I2619" s="5">
        <v>270862644</v>
      </c>
      <c r="J2619" s="5">
        <v>3</v>
      </c>
    </row>
    <row r="2620" spans="1:10">
      <c r="A2620" s="6">
        <v>43853</v>
      </c>
      <c r="B2620" s="5" t="s">
        <v>300</v>
      </c>
      <c r="C2620" s="5" t="s">
        <v>610</v>
      </c>
      <c r="D2620" s="5">
        <v>12.41</v>
      </c>
      <c r="E2620" s="5">
        <v>12.65</v>
      </c>
      <c r="F2620" s="5">
        <v>11.62</v>
      </c>
      <c r="G2620" s="5">
        <v>11.87</v>
      </c>
      <c r="H2620" s="5">
        <v>21918593</v>
      </c>
      <c r="I2620" s="5">
        <v>267373792</v>
      </c>
      <c r="J2620" s="5">
        <v>3</v>
      </c>
    </row>
    <row r="2621" spans="1:10">
      <c r="A2621" s="6">
        <v>43843</v>
      </c>
      <c r="B2621" s="5" t="s">
        <v>301</v>
      </c>
      <c r="C2621" s="5" t="s">
        <v>611</v>
      </c>
      <c r="D2621" s="5">
        <v>16.76</v>
      </c>
      <c r="E2621" s="5">
        <v>17.36</v>
      </c>
      <c r="F2621" s="5">
        <v>16.64</v>
      </c>
      <c r="G2621" s="5">
        <v>17.26</v>
      </c>
      <c r="H2621" s="5">
        <v>3007272</v>
      </c>
      <c r="I2621" s="5">
        <v>51467024</v>
      </c>
      <c r="J2621" s="5">
        <v>3</v>
      </c>
    </row>
    <row r="2622" spans="1:10">
      <c r="A2622" s="6">
        <v>43844</v>
      </c>
      <c r="B2622" s="5" t="s">
        <v>301</v>
      </c>
      <c r="C2622" s="5" t="s">
        <v>611</v>
      </c>
      <c r="D2622" s="5">
        <v>17.28</v>
      </c>
      <c r="E2622" s="5">
        <v>17.48</v>
      </c>
      <c r="F2622" s="5">
        <v>17.01</v>
      </c>
      <c r="G2622" s="5">
        <v>17.32</v>
      </c>
      <c r="H2622" s="5">
        <v>2571812</v>
      </c>
      <c r="I2622" s="5">
        <v>44409890</v>
      </c>
      <c r="J2622" s="5">
        <v>3</v>
      </c>
    </row>
    <row r="2623" spans="1:10">
      <c r="A2623" s="6">
        <v>43845</v>
      </c>
      <c r="B2623" s="5" t="s">
        <v>301</v>
      </c>
      <c r="C2623" s="5" t="s">
        <v>611</v>
      </c>
      <c r="D2623" s="5">
        <v>17.31</v>
      </c>
      <c r="E2623" s="5">
        <v>17.36</v>
      </c>
      <c r="F2623" s="5">
        <v>16.92</v>
      </c>
      <c r="G2623" s="5">
        <v>17.2</v>
      </c>
      <c r="H2623" s="5">
        <v>2008000</v>
      </c>
      <c r="I2623" s="5">
        <v>34411433</v>
      </c>
      <c r="J2623" s="5">
        <v>3</v>
      </c>
    </row>
    <row r="2624" spans="1:10">
      <c r="A2624" s="6">
        <v>43846</v>
      </c>
      <c r="B2624" s="5" t="s">
        <v>301</v>
      </c>
      <c r="C2624" s="5" t="s">
        <v>611</v>
      </c>
      <c r="D2624" s="5">
        <v>17.23</v>
      </c>
      <c r="E2624" s="5">
        <v>17.32</v>
      </c>
      <c r="F2624" s="5">
        <v>16.79</v>
      </c>
      <c r="G2624" s="5">
        <v>16.91</v>
      </c>
      <c r="H2624" s="5">
        <v>1967931</v>
      </c>
      <c r="I2624" s="5">
        <v>33437084</v>
      </c>
      <c r="J2624" s="5">
        <v>3</v>
      </c>
    </row>
    <row r="2625" spans="1:10">
      <c r="A2625" s="6">
        <v>43847</v>
      </c>
      <c r="B2625" s="5" t="s">
        <v>301</v>
      </c>
      <c r="C2625" s="5" t="s">
        <v>611</v>
      </c>
      <c r="D2625" s="5">
        <v>17.05</v>
      </c>
      <c r="E2625" s="5">
        <v>17.2</v>
      </c>
      <c r="F2625" s="5">
        <v>16.77</v>
      </c>
      <c r="G2625" s="5">
        <v>16.87</v>
      </c>
      <c r="H2625" s="5">
        <v>1806694</v>
      </c>
      <c r="I2625" s="5">
        <v>30664614</v>
      </c>
      <c r="J2625" s="5">
        <v>3</v>
      </c>
    </row>
    <row r="2626" spans="1:10">
      <c r="A2626" s="6">
        <v>43850</v>
      </c>
      <c r="B2626" s="5" t="s">
        <v>301</v>
      </c>
      <c r="C2626" s="5" t="s">
        <v>611</v>
      </c>
      <c r="D2626" s="5">
        <v>16.85</v>
      </c>
      <c r="E2626" s="5">
        <v>16.98</v>
      </c>
      <c r="F2626" s="5">
        <v>16.65</v>
      </c>
      <c r="G2626" s="5">
        <v>16.98</v>
      </c>
      <c r="H2626" s="5">
        <v>1765697</v>
      </c>
      <c r="I2626" s="5">
        <v>29700810</v>
      </c>
      <c r="J2626" s="5">
        <v>3</v>
      </c>
    </row>
    <row r="2627" spans="1:10">
      <c r="A2627" s="6">
        <v>43851</v>
      </c>
      <c r="B2627" s="5" t="s">
        <v>301</v>
      </c>
      <c r="C2627" s="5" t="s">
        <v>611</v>
      </c>
      <c r="D2627" s="5">
        <v>16.91</v>
      </c>
      <c r="E2627" s="5">
        <v>16.99</v>
      </c>
      <c r="F2627" s="5">
        <v>16.41</v>
      </c>
      <c r="G2627" s="5">
        <v>16.6</v>
      </c>
      <c r="H2627" s="5">
        <v>2065800</v>
      </c>
      <c r="I2627" s="5">
        <v>34357290</v>
      </c>
      <c r="J2627" s="5">
        <v>3</v>
      </c>
    </row>
    <row r="2628" spans="1:10">
      <c r="A2628" s="6">
        <v>43852</v>
      </c>
      <c r="B2628" s="5" t="s">
        <v>301</v>
      </c>
      <c r="C2628" s="5" t="s">
        <v>611</v>
      </c>
      <c r="D2628" s="5">
        <v>16.55</v>
      </c>
      <c r="E2628" s="5">
        <v>16.73</v>
      </c>
      <c r="F2628" s="5">
        <v>16.2</v>
      </c>
      <c r="G2628" s="5">
        <v>16.65</v>
      </c>
      <c r="H2628" s="5">
        <v>1760568</v>
      </c>
      <c r="I2628" s="5">
        <v>29098861</v>
      </c>
      <c r="J2628" s="5">
        <v>3</v>
      </c>
    </row>
    <row r="2629" spans="1:10">
      <c r="A2629" s="6">
        <v>43853</v>
      </c>
      <c r="B2629" s="5" t="s">
        <v>301</v>
      </c>
      <c r="C2629" s="5" t="s">
        <v>611</v>
      </c>
      <c r="D2629" s="5">
        <v>16.65</v>
      </c>
      <c r="E2629" s="5">
        <v>16.96</v>
      </c>
      <c r="F2629" s="5">
        <v>16.05</v>
      </c>
      <c r="G2629" s="5">
        <v>16.19</v>
      </c>
      <c r="H2629" s="5">
        <v>2190645</v>
      </c>
      <c r="I2629" s="5">
        <v>36182020</v>
      </c>
      <c r="J2629" s="5">
        <v>3</v>
      </c>
    </row>
    <row r="2630" spans="1:10">
      <c r="A2630" s="6">
        <v>43843</v>
      </c>
      <c r="B2630" s="5" t="s">
        <v>302</v>
      </c>
      <c r="C2630" s="5" t="s">
        <v>612</v>
      </c>
      <c r="D2630" s="5">
        <v>16.94</v>
      </c>
      <c r="E2630" s="5">
        <v>17.45</v>
      </c>
      <c r="F2630" s="5">
        <v>16.78</v>
      </c>
      <c r="G2630" s="5">
        <v>17.33</v>
      </c>
      <c r="H2630" s="5">
        <v>5410201</v>
      </c>
      <c r="I2630" s="5">
        <v>92840931</v>
      </c>
      <c r="J2630" s="5">
        <v>3</v>
      </c>
    </row>
    <row r="2631" spans="1:10">
      <c r="A2631" s="6">
        <v>43844</v>
      </c>
      <c r="B2631" s="5" t="s">
        <v>302</v>
      </c>
      <c r="C2631" s="5" t="s">
        <v>612</v>
      </c>
      <c r="D2631" s="5">
        <v>17.2</v>
      </c>
      <c r="E2631" s="5">
        <v>17.43</v>
      </c>
      <c r="F2631" s="5">
        <v>17.06</v>
      </c>
      <c r="G2631" s="5">
        <v>17.12</v>
      </c>
      <c r="H2631" s="5">
        <v>4157729</v>
      </c>
      <c r="I2631" s="5">
        <v>71584070</v>
      </c>
      <c r="J2631" s="5">
        <v>3</v>
      </c>
    </row>
    <row r="2632" spans="1:10">
      <c r="A2632" s="6">
        <v>43845</v>
      </c>
      <c r="B2632" s="5" t="s">
        <v>302</v>
      </c>
      <c r="C2632" s="5" t="s">
        <v>612</v>
      </c>
      <c r="D2632" s="5">
        <v>16.97</v>
      </c>
      <c r="E2632" s="5">
        <v>17.29</v>
      </c>
      <c r="F2632" s="5">
        <v>16.86</v>
      </c>
      <c r="G2632" s="5">
        <v>17.17</v>
      </c>
      <c r="H2632" s="5">
        <v>3740511</v>
      </c>
      <c r="I2632" s="5">
        <v>63855983</v>
      </c>
      <c r="J2632" s="5">
        <v>3</v>
      </c>
    </row>
    <row r="2633" spans="1:10">
      <c r="A2633" s="6">
        <v>43846</v>
      </c>
      <c r="B2633" s="5" t="s">
        <v>302</v>
      </c>
      <c r="C2633" s="5" t="s">
        <v>612</v>
      </c>
      <c r="D2633" s="5">
        <v>17.17</v>
      </c>
      <c r="E2633" s="5">
        <v>17.2</v>
      </c>
      <c r="F2633" s="5">
        <v>16.81</v>
      </c>
      <c r="G2633" s="5">
        <v>17.08</v>
      </c>
      <c r="H2633" s="5">
        <v>3048800</v>
      </c>
      <c r="I2633" s="5">
        <v>51946321</v>
      </c>
      <c r="J2633" s="5">
        <v>3</v>
      </c>
    </row>
    <row r="2634" spans="1:10">
      <c r="A2634" s="6">
        <v>43847</v>
      </c>
      <c r="B2634" s="5" t="s">
        <v>302</v>
      </c>
      <c r="C2634" s="5" t="s">
        <v>612</v>
      </c>
      <c r="D2634" s="5">
        <v>17.03</v>
      </c>
      <c r="E2634" s="5">
        <v>17.11</v>
      </c>
      <c r="F2634" s="5">
        <v>16.73</v>
      </c>
      <c r="G2634" s="5">
        <v>16.83</v>
      </c>
      <c r="H2634" s="5">
        <v>3148900</v>
      </c>
      <c r="I2634" s="5">
        <v>53207190</v>
      </c>
      <c r="J2634" s="5">
        <v>3</v>
      </c>
    </row>
    <row r="2635" spans="1:10">
      <c r="A2635" s="6">
        <v>43850</v>
      </c>
      <c r="B2635" s="5" t="s">
        <v>302</v>
      </c>
      <c r="C2635" s="5" t="s">
        <v>612</v>
      </c>
      <c r="D2635" s="5">
        <v>16.84</v>
      </c>
      <c r="E2635" s="5">
        <v>17.31</v>
      </c>
      <c r="F2635" s="5">
        <v>16.84</v>
      </c>
      <c r="G2635" s="5">
        <v>17.13</v>
      </c>
      <c r="H2635" s="5">
        <v>3711382</v>
      </c>
      <c r="I2635" s="5">
        <v>63378848</v>
      </c>
      <c r="J2635" s="5">
        <v>3</v>
      </c>
    </row>
    <row r="2636" spans="1:10">
      <c r="A2636" s="6">
        <v>43851</v>
      </c>
      <c r="B2636" s="5" t="s">
        <v>302</v>
      </c>
      <c r="C2636" s="5" t="s">
        <v>612</v>
      </c>
      <c r="D2636" s="5">
        <v>16.88</v>
      </c>
      <c r="E2636" s="5">
        <v>17.07</v>
      </c>
      <c r="F2636" s="5">
        <v>16.5</v>
      </c>
      <c r="G2636" s="5">
        <v>16.55</v>
      </c>
      <c r="H2636" s="5">
        <v>3803382</v>
      </c>
      <c r="I2636" s="5">
        <v>63736281</v>
      </c>
      <c r="J2636" s="5">
        <v>3</v>
      </c>
    </row>
    <row r="2637" spans="1:10">
      <c r="A2637" s="6">
        <v>43852</v>
      </c>
      <c r="B2637" s="5" t="s">
        <v>302</v>
      </c>
      <c r="C2637" s="5" t="s">
        <v>612</v>
      </c>
      <c r="D2637" s="5">
        <v>16.6</v>
      </c>
      <c r="E2637" s="5">
        <v>16.92</v>
      </c>
      <c r="F2637" s="5">
        <v>16.11</v>
      </c>
      <c r="G2637" s="5">
        <v>16.78</v>
      </c>
      <c r="H2637" s="5">
        <v>3612587</v>
      </c>
      <c r="I2637" s="5">
        <v>59856857</v>
      </c>
      <c r="J2637" s="5">
        <v>3</v>
      </c>
    </row>
    <row r="2638" spans="1:10">
      <c r="A2638" s="6">
        <v>43853</v>
      </c>
      <c r="B2638" s="5" t="s">
        <v>302</v>
      </c>
      <c r="C2638" s="5" t="s">
        <v>612</v>
      </c>
      <c r="D2638" s="5">
        <v>16.57</v>
      </c>
      <c r="E2638" s="5">
        <v>17.3</v>
      </c>
      <c r="F2638" s="5">
        <v>15.86</v>
      </c>
      <c r="G2638" s="5">
        <v>16.21</v>
      </c>
      <c r="H2638" s="5">
        <v>4771961</v>
      </c>
      <c r="I2638" s="5">
        <v>79732653</v>
      </c>
      <c r="J2638" s="5">
        <v>3</v>
      </c>
    </row>
    <row r="2639" spans="1:10">
      <c r="A2639" s="6">
        <v>43843</v>
      </c>
      <c r="B2639" s="5" t="s">
        <v>303</v>
      </c>
      <c r="C2639" s="5" t="s">
        <v>613</v>
      </c>
      <c r="D2639" s="5">
        <v>25.8</v>
      </c>
      <c r="E2639" s="5">
        <v>25.8</v>
      </c>
      <c r="F2639" s="5">
        <v>24.8</v>
      </c>
      <c r="G2639" s="5">
        <v>25.74</v>
      </c>
      <c r="H2639" s="5">
        <v>3594864</v>
      </c>
      <c r="I2639" s="5">
        <v>91115998</v>
      </c>
      <c r="J2639" s="5">
        <v>3</v>
      </c>
    </row>
    <row r="2640" spans="1:10">
      <c r="A2640" s="6">
        <v>43844</v>
      </c>
      <c r="B2640" s="5" t="s">
        <v>303</v>
      </c>
      <c r="C2640" s="5" t="s">
        <v>613</v>
      </c>
      <c r="D2640" s="5">
        <v>25.65</v>
      </c>
      <c r="E2640" s="5">
        <v>25.74</v>
      </c>
      <c r="F2640" s="5">
        <v>24.88</v>
      </c>
      <c r="G2640" s="5">
        <v>25.28</v>
      </c>
      <c r="H2640" s="5">
        <v>4051152</v>
      </c>
      <c r="I2640" s="5">
        <v>101974202</v>
      </c>
      <c r="J2640" s="5">
        <v>3</v>
      </c>
    </row>
    <row r="2641" spans="1:10">
      <c r="A2641" s="6">
        <v>43845</v>
      </c>
      <c r="B2641" s="5" t="s">
        <v>303</v>
      </c>
      <c r="C2641" s="5" t="s">
        <v>613</v>
      </c>
      <c r="D2641" s="5">
        <v>25.26</v>
      </c>
      <c r="E2641" s="5">
        <v>26.37</v>
      </c>
      <c r="F2641" s="5">
        <v>25.26</v>
      </c>
      <c r="G2641" s="5">
        <v>26.15</v>
      </c>
      <c r="H2641" s="5">
        <v>6789764</v>
      </c>
      <c r="I2641" s="5">
        <v>176061107</v>
      </c>
      <c r="J2641" s="5">
        <v>3</v>
      </c>
    </row>
    <row r="2642" spans="1:10">
      <c r="A2642" s="6">
        <v>43846</v>
      </c>
      <c r="B2642" s="5" t="s">
        <v>303</v>
      </c>
      <c r="C2642" s="5" t="s">
        <v>613</v>
      </c>
      <c r="D2642" s="5">
        <v>26.7</v>
      </c>
      <c r="E2642" s="5">
        <v>28.57</v>
      </c>
      <c r="F2642" s="5">
        <v>26.46</v>
      </c>
      <c r="G2642" s="5">
        <v>27.52</v>
      </c>
      <c r="H2642" s="5">
        <v>8319149</v>
      </c>
      <c r="I2642" s="5">
        <v>228404924</v>
      </c>
      <c r="J2642" s="5">
        <v>3</v>
      </c>
    </row>
    <row r="2643" spans="1:10">
      <c r="A2643" s="6">
        <v>43847</v>
      </c>
      <c r="B2643" s="5" t="s">
        <v>303</v>
      </c>
      <c r="C2643" s="5" t="s">
        <v>613</v>
      </c>
      <c r="D2643" s="5">
        <v>27.9</v>
      </c>
      <c r="E2643" s="5">
        <v>28.69</v>
      </c>
      <c r="F2643" s="5">
        <v>27</v>
      </c>
      <c r="G2643" s="5">
        <v>28.53</v>
      </c>
      <c r="H2643" s="5">
        <v>8355168</v>
      </c>
      <c r="I2643" s="5">
        <v>234572419</v>
      </c>
      <c r="J2643" s="5">
        <v>3</v>
      </c>
    </row>
    <row r="2644" spans="1:10">
      <c r="A2644" s="6">
        <v>43850</v>
      </c>
      <c r="B2644" s="5" t="s">
        <v>303</v>
      </c>
      <c r="C2644" s="5" t="s">
        <v>613</v>
      </c>
      <c r="D2644" s="5">
        <v>28</v>
      </c>
      <c r="E2644" s="5">
        <v>28.38</v>
      </c>
      <c r="F2644" s="5">
        <v>27.23</v>
      </c>
      <c r="G2644" s="5">
        <v>28.2</v>
      </c>
      <c r="H2644" s="5">
        <v>5370404</v>
      </c>
      <c r="I2644" s="5">
        <v>149163751</v>
      </c>
      <c r="J2644" s="5">
        <v>3</v>
      </c>
    </row>
    <row r="2645" spans="1:10">
      <c r="A2645" s="6">
        <v>43851</v>
      </c>
      <c r="B2645" s="5" t="s">
        <v>303</v>
      </c>
      <c r="C2645" s="5" t="s">
        <v>613</v>
      </c>
      <c r="D2645" s="5">
        <v>27.9</v>
      </c>
      <c r="E2645" s="5">
        <v>28.32</v>
      </c>
      <c r="F2645" s="5">
        <v>27.7</v>
      </c>
      <c r="G2645" s="5">
        <v>28.12</v>
      </c>
      <c r="H2645" s="5">
        <v>2858883</v>
      </c>
      <c r="I2645" s="5">
        <v>80078981</v>
      </c>
      <c r="J2645" s="5">
        <v>3</v>
      </c>
    </row>
    <row r="2646" spans="1:10">
      <c r="A2646" s="6">
        <v>43852</v>
      </c>
      <c r="B2646" s="5" t="s">
        <v>303</v>
      </c>
      <c r="C2646" s="5" t="s">
        <v>613</v>
      </c>
      <c r="D2646" s="5">
        <v>28.13</v>
      </c>
      <c r="E2646" s="5">
        <v>29.59</v>
      </c>
      <c r="F2646" s="5">
        <v>27.16</v>
      </c>
      <c r="G2646" s="5">
        <v>29.44</v>
      </c>
      <c r="H2646" s="5">
        <v>5200653</v>
      </c>
      <c r="I2646" s="5">
        <v>147563087</v>
      </c>
      <c r="J2646" s="5">
        <v>3</v>
      </c>
    </row>
    <row r="2647" spans="1:10">
      <c r="A2647" s="6">
        <v>43853</v>
      </c>
      <c r="B2647" s="5" t="s">
        <v>303</v>
      </c>
      <c r="C2647" s="5" t="s">
        <v>613</v>
      </c>
      <c r="D2647" s="5">
        <v>28.5</v>
      </c>
      <c r="E2647" s="5">
        <v>29.1</v>
      </c>
      <c r="F2647" s="5">
        <v>26.5</v>
      </c>
      <c r="G2647" s="5">
        <v>27.03</v>
      </c>
      <c r="H2647" s="5">
        <v>5895908</v>
      </c>
      <c r="I2647" s="5">
        <v>163110176</v>
      </c>
      <c r="J2647" s="5">
        <v>3</v>
      </c>
    </row>
    <row r="2648" spans="1:10">
      <c r="A2648" s="6">
        <v>43843</v>
      </c>
      <c r="B2648" s="5" t="s">
        <v>304</v>
      </c>
      <c r="C2648" s="5" t="s">
        <v>614</v>
      </c>
      <c r="D2648" s="5">
        <v>156.3</v>
      </c>
      <c r="E2648" s="5">
        <v>170</v>
      </c>
      <c r="F2648" s="5">
        <v>153.57</v>
      </c>
      <c r="G2648" s="5">
        <v>167.38</v>
      </c>
      <c r="H2648" s="5">
        <v>7556048</v>
      </c>
      <c r="I2648" s="5">
        <v>1230434263</v>
      </c>
      <c r="J2648" s="5">
        <v>3</v>
      </c>
    </row>
    <row r="2649" spans="1:10">
      <c r="A2649" s="6">
        <v>43844</v>
      </c>
      <c r="B2649" s="5" t="s">
        <v>304</v>
      </c>
      <c r="C2649" s="5" t="s">
        <v>614</v>
      </c>
      <c r="D2649" s="5">
        <v>169</v>
      </c>
      <c r="E2649" s="5">
        <v>170.52</v>
      </c>
      <c r="F2649" s="5">
        <v>159.01</v>
      </c>
      <c r="G2649" s="5">
        <v>166.44</v>
      </c>
      <c r="H2649" s="5">
        <v>5636619</v>
      </c>
      <c r="I2649" s="5">
        <v>931432421</v>
      </c>
      <c r="J2649" s="5">
        <v>3</v>
      </c>
    </row>
    <row r="2650" spans="1:10">
      <c r="A2650" s="6">
        <v>43845</v>
      </c>
      <c r="B2650" s="5" t="s">
        <v>304</v>
      </c>
      <c r="C2650" s="5" t="s">
        <v>614</v>
      </c>
      <c r="D2650" s="5">
        <v>165</v>
      </c>
      <c r="E2650" s="5">
        <v>178</v>
      </c>
      <c r="F2650" s="5">
        <v>164</v>
      </c>
      <c r="G2650" s="5">
        <v>177.05</v>
      </c>
      <c r="H2650" s="5">
        <v>6167442</v>
      </c>
      <c r="I2650" s="5">
        <v>1061056031</v>
      </c>
      <c r="J2650" s="5">
        <v>3</v>
      </c>
    </row>
    <row r="2651" spans="1:10">
      <c r="A2651" s="6">
        <v>43846</v>
      </c>
      <c r="B2651" s="5" t="s">
        <v>304</v>
      </c>
      <c r="C2651" s="5" t="s">
        <v>614</v>
      </c>
      <c r="D2651" s="5">
        <v>174.51</v>
      </c>
      <c r="E2651" s="5">
        <v>178</v>
      </c>
      <c r="F2651" s="5">
        <v>172.1</v>
      </c>
      <c r="G2651" s="5">
        <v>173.8</v>
      </c>
      <c r="H2651" s="5">
        <v>3854646</v>
      </c>
      <c r="I2651" s="5">
        <v>670997946</v>
      </c>
      <c r="J2651" s="5">
        <v>3</v>
      </c>
    </row>
    <row r="2652" spans="1:10">
      <c r="A2652" s="6">
        <v>43847</v>
      </c>
      <c r="B2652" s="5" t="s">
        <v>304</v>
      </c>
      <c r="C2652" s="5" t="s">
        <v>614</v>
      </c>
      <c r="D2652" s="5">
        <v>174.2</v>
      </c>
      <c r="E2652" s="5">
        <v>179.28</v>
      </c>
      <c r="F2652" s="5">
        <v>169.88</v>
      </c>
      <c r="G2652" s="5">
        <v>175.5</v>
      </c>
      <c r="H2652" s="5">
        <v>3573192</v>
      </c>
      <c r="I2652" s="5">
        <v>623896555</v>
      </c>
      <c r="J2652" s="5">
        <v>3</v>
      </c>
    </row>
    <row r="2653" spans="1:10">
      <c r="A2653" s="6">
        <v>43850</v>
      </c>
      <c r="B2653" s="5" t="s">
        <v>304</v>
      </c>
      <c r="C2653" s="5" t="s">
        <v>614</v>
      </c>
      <c r="D2653" s="5">
        <v>175.5</v>
      </c>
      <c r="E2653" s="5">
        <v>191.24</v>
      </c>
      <c r="F2653" s="5">
        <v>172.6</v>
      </c>
      <c r="G2653" s="5">
        <v>188.5</v>
      </c>
      <c r="H2653" s="5">
        <v>4773223</v>
      </c>
      <c r="I2653" s="5">
        <v>883473946</v>
      </c>
      <c r="J2653" s="5">
        <v>3</v>
      </c>
    </row>
    <row r="2654" spans="1:10">
      <c r="A2654" s="6">
        <v>43851</v>
      </c>
      <c r="B2654" s="5" t="s">
        <v>304</v>
      </c>
      <c r="C2654" s="5" t="s">
        <v>614</v>
      </c>
      <c r="D2654" s="5">
        <v>186.01</v>
      </c>
      <c r="E2654" s="5">
        <v>197.98</v>
      </c>
      <c r="F2654" s="5">
        <v>183.88</v>
      </c>
      <c r="G2654" s="5">
        <v>184</v>
      </c>
      <c r="H2654" s="5">
        <v>5214612</v>
      </c>
      <c r="I2654" s="5">
        <v>982489571</v>
      </c>
      <c r="J2654" s="5">
        <v>3</v>
      </c>
    </row>
    <row r="2655" spans="1:10">
      <c r="A2655" s="6">
        <v>43852</v>
      </c>
      <c r="B2655" s="5" t="s">
        <v>304</v>
      </c>
      <c r="C2655" s="5" t="s">
        <v>614</v>
      </c>
      <c r="D2655" s="5">
        <v>179</v>
      </c>
      <c r="E2655" s="5">
        <v>191.89</v>
      </c>
      <c r="F2655" s="5">
        <v>170.9</v>
      </c>
      <c r="G2655" s="5">
        <v>185.97</v>
      </c>
      <c r="H2655" s="5">
        <v>7681994</v>
      </c>
      <c r="I2655" s="5">
        <v>1397450963</v>
      </c>
      <c r="J2655" s="5">
        <v>3</v>
      </c>
    </row>
    <row r="2656" spans="1:10">
      <c r="A2656" s="6">
        <v>43853</v>
      </c>
      <c r="B2656" s="5" t="s">
        <v>304</v>
      </c>
      <c r="C2656" s="5" t="s">
        <v>614</v>
      </c>
      <c r="D2656" s="5">
        <v>182</v>
      </c>
      <c r="E2656" s="5">
        <v>197.6</v>
      </c>
      <c r="F2656" s="5">
        <v>180</v>
      </c>
      <c r="G2656" s="5">
        <v>185.55</v>
      </c>
      <c r="H2656" s="5">
        <v>7665182</v>
      </c>
      <c r="I2656" s="5">
        <v>1448748008</v>
      </c>
      <c r="J2656" s="5">
        <v>3</v>
      </c>
    </row>
    <row r="2657" spans="1:10">
      <c r="A2657" s="6">
        <v>43843</v>
      </c>
      <c r="B2657" s="5" t="s">
        <v>305</v>
      </c>
      <c r="C2657" s="5" t="s">
        <v>615</v>
      </c>
      <c r="D2657" s="5">
        <v>47.29</v>
      </c>
      <c r="E2657" s="5">
        <v>48</v>
      </c>
      <c r="F2657" s="5">
        <v>46.4</v>
      </c>
      <c r="G2657" s="5">
        <v>46.99</v>
      </c>
      <c r="H2657" s="5">
        <v>2508686</v>
      </c>
      <c r="I2657" s="5">
        <v>117956106</v>
      </c>
      <c r="J2657" s="5">
        <v>3</v>
      </c>
    </row>
    <row r="2658" spans="1:10">
      <c r="A2658" s="6">
        <v>43844</v>
      </c>
      <c r="B2658" s="5" t="s">
        <v>305</v>
      </c>
      <c r="C2658" s="5" t="s">
        <v>615</v>
      </c>
      <c r="D2658" s="5">
        <v>48</v>
      </c>
      <c r="E2658" s="5">
        <v>51.69</v>
      </c>
      <c r="F2658" s="5">
        <v>47.57</v>
      </c>
      <c r="G2658" s="5">
        <v>49.15</v>
      </c>
      <c r="H2658" s="5">
        <v>5104314</v>
      </c>
      <c r="I2658" s="5">
        <v>250288637</v>
      </c>
      <c r="J2658" s="5">
        <v>3</v>
      </c>
    </row>
    <row r="2659" spans="1:10">
      <c r="A2659" s="6">
        <v>43845</v>
      </c>
      <c r="B2659" s="5" t="s">
        <v>305</v>
      </c>
      <c r="C2659" s="5" t="s">
        <v>615</v>
      </c>
      <c r="D2659" s="5">
        <v>48.69</v>
      </c>
      <c r="E2659" s="5">
        <v>49.29</v>
      </c>
      <c r="F2659" s="5">
        <v>46.15</v>
      </c>
      <c r="G2659" s="5">
        <v>48</v>
      </c>
      <c r="H2659" s="5">
        <v>4013743</v>
      </c>
      <c r="I2659" s="5">
        <v>190439751</v>
      </c>
      <c r="J2659" s="5">
        <v>3</v>
      </c>
    </row>
    <row r="2660" spans="1:10">
      <c r="A2660" s="6">
        <v>43846</v>
      </c>
      <c r="B2660" s="5" t="s">
        <v>305</v>
      </c>
      <c r="C2660" s="5" t="s">
        <v>615</v>
      </c>
      <c r="D2660" s="5">
        <v>48.04</v>
      </c>
      <c r="E2660" s="5">
        <v>48.04</v>
      </c>
      <c r="F2660" s="5">
        <v>46.57</v>
      </c>
      <c r="G2660" s="5">
        <v>47.57</v>
      </c>
      <c r="H2660" s="5">
        <v>2427254</v>
      </c>
      <c r="I2660" s="5">
        <v>114835240</v>
      </c>
      <c r="J2660" s="5">
        <v>3</v>
      </c>
    </row>
    <row r="2661" spans="1:10">
      <c r="A2661" s="6">
        <v>43847</v>
      </c>
      <c r="B2661" s="5" t="s">
        <v>305</v>
      </c>
      <c r="C2661" s="5" t="s">
        <v>615</v>
      </c>
      <c r="D2661" s="5">
        <v>47.37</v>
      </c>
      <c r="E2661" s="5">
        <v>48.32</v>
      </c>
      <c r="F2661" s="5">
        <v>46.5</v>
      </c>
      <c r="G2661" s="5">
        <v>46.5</v>
      </c>
      <c r="H2661" s="5">
        <v>2349344</v>
      </c>
      <c r="I2661" s="5">
        <v>111349120</v>
      </c>
      <c r="J2661" s="5">
        <v>3</v>
      </c>
    </row>
    <row r="2662" spans="1:10">
      <c r="A2662" s="6">
        <v>43850</v>
      </c>
      <c r="B2662" s="5" t="s">
        <v>305</v>
      </c>
      <c r="C2662" s="5" t="s">
        <v>615</v>
      </c>
      <c r="D2662" s="5">
        <v>47.6</v>
      </c>
      <c r="E2662" s="5">
        <v>50.22</v>
      </c>
      <c r="F2662" s="5">
        <v>46.7</v>
      </c>
      <c r="G2662" s="5">
        <v>47.9</v>
      </c>
      <c r="H2662" s="5">
        <v>3997721</v>
      </c>
      <c r="I2662" s="5">
        <v>193593419</v>
      </c>
      <c r="J2662" s="5">
        <v>3</v>
      </c>
    </row>
    <row r="2663" spans="1:10">
      <c r="A2663" s="6">
        <v>43851</v>
      </c>
      <c r="B2663" s="5" t="s">
        <v>305</v>
      </c>
      <c r="C2663" s="5" t="s">
        <v>615</v>
      </c>
      <c r="D2663" s="5">
        <v>48.01</v>
      </c>
      <c r="E2663" s="5">
        <v>49.2</v>
      </c>
      <c r="F2663" s="5">
        <v>46.56</v>
      </c>
      <c r="G2663" s="5">
        <v>47.13</v>
      </c>
      <c r="H2663" s="5">
        <v>3000511</v>
      </c>
      <c r="I2663" s="5">
        <v>143341780</v>
      </c>
      <c r="J2663" s="5">
        <v>3</v>
      </c>
    </row>
    <row r="2664" spans="1:10">
      <c r="A2664" s="6">
        <v>43852</v>
      </c>
      <c r="B2664" s="5" t="s">
        <v>305</v>
      </c>
      <c r="C2664" s="5" t="s">
        <v>615</v>
      </c>
      <c r="D2664" s="5">
        <v>46.41</v>
      </c>
      <c r="E2664" s="5">
        <v>48.53</v>
      </c>
      <c r="F2664" s="5">
        <v>44.73</v>
      </c>
      <c r="G2664" s="5">
        <v>48.2</v>
      </c>
      <c r="H2664" s="5">
        <v>3745919</v>
      </c>
      <c r="I2664" s="5">
        <v>176245041</v>
      </c>
      <c r="J2664" s="5">
        <v>3</v>
      </c>
    </row>
    <row r="2665" spans="1:10">
      <c r="A2665" s="6">
        <v>43853</v>
      </c>
      <c r="B2665" s="5" t="s">
        <v>305</v>
      </c>
      <c r="C2665" s="5" t="s">
        <v>615</v>
      </c>
      <c r="D2665" s="5">
        <v>47.55</v>
      </c>
      <c r="E2665" s="5">
        <v>49.5</v>
      </c>
      <c r="F2665" s="5">
        <v>45.52</v>
      </c>
      <c r="G2665" s="5">
        <v>45.52</v>
      </c>
      <c r="H2665" s="5">
        <v>3716648</v>
      </c>
      <c r="I2665" s="5">
        <v>175220179</v>
      </c>
      <c r="J2665" s="5">
        <v>3</v>
      </c>
    </row>
    <row r="2666" spans="1:10">
      <c r="A2666" s="6">
        <v>43843</v>
      </c>
      <c r="B2666" s="5" t="s">
        <v>306</v>
      </c>
      <c r="C2666" s="5" t="s">
        <v>616</v>
      </c>
      <c r="D2666" s="5">
        <v>7.08</v>
      </c>
      <c r="E2666" s="5">
        <v>7.2</v>
      </c>
      <c r="F2666" s="5">
        <v>7.03</v>
      </c>
      <c r="G2666" s="5">
        <v>7.2</v>
      </c>
      <c r="H2666" s="5">
        <v>3965700</v>
      </c>
      <c r="I2666" s="5">
        <v>28258570</v>
      </c>
      <c r="J2666" s="5">
        <v>3</v>
      </c>
    </row>
    <row r="2667" spans="1:10">
      <c r="A2667" s="6">
        <v>43844</v>
      </c>
      <c r="B2667" s="5" t="s">
        <v>306</v>
      </c>
      <c r="C2667" s="5" t="s">
        <v>616</v>
      </c>
      <c r="D2667" s="5">
        <v>7.25</v>
      </c>
      <c r="E2667" s="5">
        <v>7.29</v>
      </c>
      <c r="F2667" s="5">
        <v>7.13</v>
      </c>
      <c r="G2667" s="5">
        <v>7.15</v>
      </c>
      <c r="H2667" s="5">
        <v>4428700</v>
      </c>
      <c r="I2667" s="5">
        <v>31914443</v>
      </c>
      <c r="J2667" s="5">
        <v>3</v>
      </c>
    </row>
    <row r="2668" spans="1:10">
      <c r="A2668" s="6">
        <v>43845</v>
      </c>
      <c r="B2668" s="5" t="s">
        <v>306</v>
      </c>
      <c r="C2668" s="5" t="s">
        <v>616</v>
      </c>
      <c r="D2668" s="5">
        <v>7.13</v>
      </c>
      <c r="E2668" s="5">
        <v>7.39</v>
      </c>
      <c r="F2668" s="5">
        <v>7.1</v>
      </c>
      <c r="G2668" s="5">
        <v>7.39</v>
      </c>
      <c r="H2668" s="5">
        <v>9984379</v>
      </c>
      <c r="I2668" s="5">
        <v>72584795</v>
      </c>
      <c r="J2668" s="5">
        <v>3</v>
      </c>
    </row>
    <row r="2669" spans="1:10">
      <c r="A2669" s="6">
        <v>43846</v>
      </c>
      <c r="B2669" s="5" t="s">
        <v>306</v>
      </c>
      <c r="C2669" s="5" t="s">
        <v>616</v>
      </c>
      <c r="D2669" s="5">
        <v>7.34</v>
      </c>
      <c r="E2669" s="5">
        <v>7.36</v>
      </c>
      <c r="F2669" s="5">
        <v>7.23</v>
      </c>
      <c r="G2669" s="5">
        <v>7.27</v>
      </c>
      <c r="H2669" s="5">
        <v>5991858</v>
      </c>
      <c r="I2669" s="5">
        <v>43615936</v>
      </c>
      <c r="J2669" s="5">
        <v>3</v>
      </c>
    </row>
    <row r="2670" spans="1:10">
      <c r="A2670" s="6">
        <v>43847</v>
      </c>
      <c r="B2670" s="5" t="s">
        <v>306</v>
      </c>
      <c r="C2670" s="5" t="s">
        <v>616</v>
      </c>
      <c r="D2670" s="5">
        <v>7.25</v>
      </c>
      <c r="E2670" s="5">
        <v>7.34</v>
      </c>
      <c r="F2670" s="5">
        <v>7.14</v>
      </c>
      <c r="G2670" s="5">
        <v>7.17</v>
      </c>
      <c r="H2670" s="5">
        <v>4610619</v>
      </c>
      <c r="I2670" s="5">
        <v>33247728</v>
      </c>
      <c r="J2670" s="5">
        <v>3</v>
      </c>
    </row>
    <row r="2671" spans="1:10">
      <c r="A2671" s="6">
        <v>43850</v>
      </c>
      <c r="B2671" s="5" t="s">
        <v>306</v>
      </c>
      <c r="C2671" s="5" t="s">
        <v>616</v>
      </c>
      <c r="D2671" s="5">
        <v>7.17</v>
      </c>
      <c r="E2671" s="5">
        <v>7.37</v>
      </c>
      <c r="F2671" s="5">
        <v>7.11</v>
      </c>
      <c r="G2671" s="5">
        <v>7.36</v>
      </c>
      <c r="H2671" s="5">
        <v>7253366</v>
      </c>
      <c r="I2671" s="5">
        <v>52697272</v>
      </c>
      <c r="J2671" s="5">
        <v>3</v>
      </c>
    </row>
    <row r="2672" spans="1:10">
      <c r="A2672" s="6">
        <v>43851</v>
      </c>
      <c r="B2672" s="5" t="s">
        <v>306</v>
      </c>
      <c r="C2672" s="5" t="s">
        <v>616</v>
      </c>
      <c r="D2672" s="5">
        <v>7.35</v>
      </c>
      <c r="E2672" s="5">
        <v>7.36</v>
      </c>
      <c r="F2672" s="5">
        <v>7.23</v>
      </c>
      <c r="G2672" s="5">
        <v>7.24</v>
      </c>
      <c r="H2672" s="5">
        <v>4706200</v>
      </c>
      <c r="I2672" s="5">
        <v>34259726</v>
      </c>
      <c r="J2672" s="5">
        <v>3</v>
      </c>
    </row>
    <row r="2673" spans="1:10">
      <c r="A2673" s="6">
        <v>43852</v>
      </c>
      <c r="B2673" s="5" t="s">
        <v>306</v>
      </c>
      <c r="C2673" s="5" t="s">
        <v>616</v>
      </c>
      <c r="D2673" s="5">
        <v>7.24</v>
      </c>
      <c r="E2673" s="5">
        <v>7.3</v>
      </c>
      <c r="F2673" s="5">
        <v>6.91</v>
      </c>
      <c r="G2673" s="5">
        <v>7.24</v>
      </c>
      <c r="H2673" s="5">
        <v>5614594</v>
      </c>
      <c r="I2673" s="5">
        <v>39921833</v>
      </c>
      <c r="J2673" s="5">
        <v>3</v>
      </c>
    </row>
    <row r="2674" spans="1:10">
      <c r="A2674" s="6">
        <v>43853</v>
      </c>
      <c r="B2674" s="5" t="s">
        <v>306</v>
      </c>
      <c r="C2674" s="5" t="s">
        <v>616</v>
      </c>
      <c r="D2674" s="5">
        <v>7.19</v>
      </c>
      <c r="E2674" s="5">
        <v>7.22</v>
      </c>
      <c r="F2674" s="5">
        <v>6.88</v>
      </c>
      <c r="G2674" s="5">
        <v>6.95</v>
      </c>
      <c r="H2674" s="5">
        <v>5130921</v>
      </c>
      <c r="I2674" s="5">
        <v>36151613</v>
      </c>
      <c r="J2674" s="5">
        <v>3</v>
      </c>
    </row>
    <row r="2675" spans="1:10">
      <c r="A2675" s="6">
        <v>43843</v>
      </c>
      <c r="B2675" s="5" t="s">
        <v>307</v>
      </c>
      <c r="C2675" s="5" t="s">
        <v>617</v>
      </c>
      <c r="D2675" s="5">
        <v>26.23</v>
      </c>
      <c r="E2675" s="5">
        <v>26.37</v>
      </c>
      <c r="F2675" s="5">
        <v>26.06</v>
      </c>
      <c r="G2675" s="5">
        <v>26.37</v>
      </c>
      <c r="H2675" s="5">
        <v>1870367</v>
      </c>
      <c r="I2675" s="5">
        <v>49028159</v>
      </c>
      <c r="J2675" s="5">
        <v>3</v>
      </c>
    </row>
    <row r="2676" spans="1:10">
      <c r="A2676" s="6">
        <v>43844</v>
      </c>
      <c r="B2676" s="5" t="s">
        <v>307</v>
      </c>
      <c r="C2676" s="5" t="s">
        <v>617</v>
      </c>
      <c r="D2676" s="5">
        <v>26.42</v>
      </c>
      <c r="E2676" s="5">
        <v>27.9</v>
      </c>
      <c r="F2676" s="5">
        <v>26.39</v>
      </c>
      <c r="G2676" s="5">
        <v>26.98</v>
      </c>
      <c r="H2676" s="5">
        <v>4635075</v>
      </c>
      <c r="I2676" s="5">
        <v>125350926</v>
      </c>
      <c r="J2676" s="5">
        <v>3</v>
      </c>
    </row>
    <row r="2677" spans="1:10">
      <c r="A2677" s="6">
        <v>43845</v>
      </c>
      <c r="B2677" s="5" t="s">
        <v>307</v>
      </c>
      <c r="C2677" s="5" t="s">
        <v>617</v>
      </c>
      <c r="D2677" s="5">
        <v>26.5</v>
      </c>
      <c r="E2677" s="5">
        <v>26.7</v>
      </c>
      <c r="F2677" s="5">
        <v>26</v>
      </c>
      <c r="G2677" s="5">
        <v>26.38</v>
      </c>
      <c r="H2677" s="5">
        <v>3301103</v>
      </c>
      <c r="I2677" s="5">
        <v>87039424</v>
      </c>
      <c r="J2677" s="5">
        <v>3</v>
      </c>
    </row>
    <row r="2678" spans="1:10">
      <c r="A2678" s="6">
        <v>43846</v>
      </c>
      <c r="B2678" s="5" t="s">
        <v>307</v>
      </c>
      <c r="C2678" s="5" t="s">
        <v>617</v>
      </c>
      <c r="D2678" s="5">
        <v>26.42</v>
      </c>
      <c r="E2678" s="5">
        <v>26.49</v>
      </c>
      <c r="F2678" s="5">
        <v>25.71</v>
      </c>
      <c r="G2678" s="5">
        <v>25.97</v>
      </c>
      <c r="H2678" s="5">
        <v>1944618</v>
      </c>
      <c r="I2678" s="5">
        <v>50524449</v>
      </c>
      <c r="J2678" s="5">
        <v>3</v>
      </c>
    </row>
    <row r="2679" spans="1:10">
      <c r="A2679" s="6">
        <v>43847</v>
      </c>
      <c r="B2679" s="5" t="s">
        <v>307</v>
      </c>
      <c r="C2679" s="5" t="s">
        <v>617</v>
      </c>
      <c r="D2679" s="5">
        <v>25.92</v>
      </c>
      <c r="E2679" s="5">
        <v>26.05</v>
      </c>
      <c r="F2679" s="5">
        <v>24.51</v>
      </c>
      <c r="G2679" s="5">
        <v>24.68</v>
      </c>
      <c r="H2679" s="5">
        <v>3417410</v>
      </c>
      <c r="I2679" s="5">
        <v>85952256</v>
      </c>
      <c r="J2679" s="5">
        <v>3</v>
      </c>
    </row>
    <row r="2680" spans="1:10">
      <c r="A2680" s="6">
        <v>43850</v>
      </c>
      <c r="B2680" s="5" t="s">
        <v>307</v>
      </c>
      <c r="C2680" s="5" t="s">
        <v>617</v>
      </c>
      <c r="D2680" s="5">
        <v>24.66</v>
      </c>
      <c r="E2680" s="5">
        <v>27.15</v>
      </c>
      <c r="F2680" s="5">
        <v>24.2</v>
      </c>
      <c r="G2680" s="5">
        <v>26.59</v>
      </c>
      <c r="H2680" s="5">
        <v>7547489</v>
      </c>
      <c r="I2680" s="5">
        <v>198666435</v>
      </c>
      <c r="J2680" s="5">
        <v>3</v>
      </c>
    </row>
    <row r="2681" spans="1:10">
      <c r="A2681" s="6">
        <v>43851</v>
      </c>
      <c r="B2681" s="5" t="s">
        <v>307</v>
      </c>
      <c r="C2681" s="5" t="s">
        <v>617</v>
      </c>
      <c r="D2681" s="5">
        <v>26.4</v>
      </c>
      <c r="E2681" s="5">
        <v>27.59</v>
      </c>
      <c r="F2681" s="5">
        <v>25.9</v>
      </c>
      <c r="G2681" s="5">
        <v>27.13</v>
      </c>
      <c r="H2681" s="5">
        <v>5909373</v>
      </c>
      <c r="I2681" s="5">
        <v>159096687</v>
      </c>
      <c r="J2681" s="5">
        <v>3</v>
      </c>
    </row>
    <row r="2682" spans="1:10">
      <c r="A2682" s="6">
        <v>43852</v>
      </c>
      <c r="B2682" s="5" t="s">
        <v>307</v>
      </c>
      <c r="C2682" s="5" t="s">
        <v>617</v>
      </c>
      <c r="D2682" s="5">
        <v>27.12</v>
      </c>
      <c r="E2682" s="5">
        <v>29.84</v>
      </c>
      <c r="F2682" s="5">
        <v>26.53</v>
      </c>
      <c r="G2682" s="5">
        <v>29.84</v>
      </c>
      <c r="H2682" s="5">
        <v>9223632</v>
      </c>
      <c r="I2682" s="5">
        <v>265670386</v>
      </c>
      <c r="J2682" s="5">
        <v>3</v>
      </c>
    </row>
    <row r="2683" spans="1:10">
      <c r="A2683" s="6">
        <v>43853</v>
      </c>
      <c r="B2683" s="5" t="s">
        <v>307</v>
      </c>
      <c r="C2683" s="5" t="s">
        <v>617</v>
      </c>
      <c r="D2683" s="5">
        <v>29.4</v>
      </c>
      <c r="E2683" s="5">
        <v>29.8</v>
      </c>
      <c r="F2683" s="5">
        <v>27.3</v>
      </c>
      <c r="G2683" s="5">
        <v>28.41</v>
      </c>
      <c r="H2683" s="5">
        <v>6177043</v>
      </c>
      <c r="I2683" s="5">
        <v>176047068</v>
      </c>
      <c r="J2683" s="5">
        <v>3</v>
      </c>
    </row>
    <row r="2684" spans="1:10">
      <c r="A2684" s="6">
        <v>43843</v>
      </c>
      <c r="B2684" s="5" t="s">
        <v>308</v>
      </c>
      <c r="C2684" s="5" t="s">
        <v>618</v>
      </c>
      <c r="D2684" s="5">
        <v>11.81</v>
      </c>
      <c r="E2684" s="5">
        <v>12.99</v>
      </c>
      <c r="F2684" s="5">
        <v>11.73</v>
      </c>
      <c r="G2684" s="5">
        <v>12.99</v>
      </c>
      <c r="H2684" s="5">
        <v>10158115</v>
      </c>
      <c r="I2684" s="5">
        <v>127200637</v>
      </c>
      <c r="J2684" s="5">
        <v>3</v>
      </c>
    </row>
    <row r="2685" spans="1:10">
      <c r="A2685" s="6">
        <v>43844</v>
      </c>
      <c r="B2685" s="5" t="s">
        <v>308</v>
      </c>
      <c r="C2685" s="5" t="s">
        <v>618</v>
      </c>
      <c r="D2685" s="5">
        <v>13.2</v>
      </c>
      <c r="E2685" s="5">
        <v>13.55</v>
      </c>
      <c r="F2685" s="5">
        <v>12.5</v>
      </c>
      <c r="G2685" s="5">
        <v>12.69</v>
      </c>
      <c r="H2685" s="5">
        <v>10568231</v>
      </c>
      <c r="I2685" s="5">
        <v>136378563</v>
      </c>
      <c r="J2685" s="5">
        <v>3</v>
      </c>
    </row>
    <row r="2686" spans="1:10">
      <c r="A2686" s="6">
        <v>43845</v>
      </c>
      <c r="B2686" s="5" t="s">
        <v>308</v>
      </c>
      <c r="C2686" s="5" t="s">
        <v>618</v>
      </c>
      <c r="D2686" s="5">
        <v>12.61</v>
      </c>
      <c r="E2686" s="5">
        <v>12.67</v>
      </c>
      <c r="F2686" s="5">
        <v>12.16</v>
      </c>
      <c r="G2686" s="5">
        <v>12.54</v>
      </c>
      <c r="H2686" s="5">
        <v>6475845</v>
      </c>
      <c r="I2686" s="5">
        <v>80091446</v>
      </c>
      <c r="J2686" s="5">
        <v>3</v>
      </c>
    </row>
    <row r="2687" spans="1:10">
      <c r="A2687" s="6">
        <v>43846</v>
      </c>
      <c r="B2687" s="5" t="s">
        <v>308</v>
      </c>
      <c r="C2687" s="5" t="s">
        <v>618</v>
      </c>
      <c r="D2687" s="5">
        <v>12.47</v>
      </c>
      <c r="E2687" s="5">
        <v>12.47</v>
      </c>
      <c r="F2687" s="5">
        <v>12.05</v>
      </c>
      <c r="G2687" s="5">
        <v>12.14</v>
      </c>
      <c r="H2687" s="5">
        <v>5433332</v>
      </c>
      <c r="I2687" s="5">
        <v>66173228</v>
      </c>
      <c r="J2687" s="5">
        <v>3</v>
      </c>
    </row>
    <row r="2688" spans="1:10">
      <c r="A2688" s="6">
        <v>43847</v>
      </c>
      <c r="B2688" s="5" t="s">
        <v>308</v>
      </c>
      <c r="C2688" s="5" t="s">
        <v>618</v>
      </c>
      <c r="D2688" s="5">
        <v>12.2</v>
      </c>
      <c r="E2688" s="5">
        <v>12.43</v>
      </c>
      <c r="F2688" s="5">
        <v>12.01</v>
      </c>
      <c r="G2688" s="5">
        <v>12.34</v>
      </c>
      <c r="H2688" s="5">
        <v>4470715</v>
      </c>
      <c r="I2688" s="5">
        <v>54745445</v>
      </c>
      <c r="J2688" s="5">
        <v>3</v>
      </c>
    </row>
    <row r="2689" spans="1:10">
      <c r="A2689" s="6">
        <v>43850</v>
      </c>
      <c r="B2689" s="5" t="s">
        <v>308</v>
      </c>
      <c r="C2689" s="5" t="s">
        <v>618</v>
      </c>
      <c r="D2689" s="5">
        <v>12.34</v>
      </c>
      <c r="E2689" s="5">
        <v>12.5</v>
      </c>
      <c r="F2689" s="5">
        <v>12.05</v>
      </c>
      <c r="G2689" s="5">
        <v>12.49</v>
      </c>
      <c r="H2689" s="5">
        <v>3615178</v>
      </c>
      <c r="I2689" s="5">
        <v>44487680</v>
      </c>
      <c r="J2689" s="5">
        <v>3</v>
      </c>
    </row>
    <row r="2690" spans="1:10">
      <c r="A2690" s="6">
        <v>43851</v>
      </c>
      <c r="B2690" s="5" t="s">
        <v>308</v>
      </c>
      <c r="C2690" s="5" t="s">
        <v>618</v>
      </c>
      <c r="D2690" s="5">
        <v>12.42</v>
      </c>
      <c r="E2690" s="5">
        <v>12.45</v>
      </c>
      <c r="F2690" s="5">
        <v>11.8</v>
      </c>
      <c r="G2690" s="5">
        <v>12.19</v>
      </c>
      <c r="H2690" s="5">
        <v>4878937</v>
      </c>
      <c r="I2690" s="5">
        <v>58974634</v>
      </c>
      <c r="J2690" s="5">
        <v>3</v>
      </c>
    </row>
    <row r="2691" spans="1:10">
      <c r="A2691" s="6">
        <v>43852</v>
      </c>
      <c r="B2691" s="5" t="s">
        <v>308</v>
      </c>
      <c r="C2691" s="5" t="s">
        <v>618</v>
      </c>
      <c r="D2691" s="5">
        <v>12</v>
      </c>
      <c r="E2691" s="5">
        <v>12.32</v>
      </c>
      <c r="F2691" s="5">
        <v>11.82</v>
      </c>
      <c r="G2691" s="5">
        <v>12.18</v>
      </c>
      <c r="H2691" s="5">
        <v>3154714</v>
      </c>
      <c r="I2691" s="5">
        <v>38327344</v>
      </c>
      <c r="J2691" s="5">
        <v>3</v>
      </c>
    </row>
    <row r="2692" spans="1:10">
      <c r="A2692" s="6">
        <v>43853</v>
      </c>
      <c r="B2692" s="5" t="s">
        <v>308</v>
      </c>
      <c r="C2692" s="5" t="s">
        <v>618</v>
      </c>
      <c r="D2692" s="5">
        <v>12.18</v>
      </c>
      <c r="E2692" s="5">
        <v>12.34</v>
      </c>
      <c r="F2692" s="5">
        <v>11.06</v>
      </c>
      <c r="G2692" s="5">
        <v>11.66</v>
      </c>
      <c r="H2692" s="5">
        <v>4359152</v>
      </c>
      <c r="I2692" s="5">
        <v>51899793</v>
      </c>
      <c r="J2692" s="5">
        <v>3</v>
      </c>
    </row>
    <row r="2693" spans="1:10">
      <c r="A2693" s="6">
        <v>43843</v>
      </c>
      <c r="B2693" s="5" t="s">
        <v>309</v>
      </c>
      <c r="C2693" s="5" t="s">
        <v>619</v>
      </c>
      <c r="D2693" s="5">
        <v>11.79</v>
      </c>
      <c r="E2693" s="5">
        <v>12.01</v>
      </c>
      <c r="F2693" s="5">
        <v>11.71</v>
      </c>
      <c r="G2693" s="5">
        <v>11.9</v>
      </c>
      <c r="H2693" s="5">
        <v>8056220</v>
      </c>
      <c r="I2693" s="5">
        <v>95873297</v>
      </c>
      <c r="J2693" s="5">
        <v>3</v>
      </c>
    </row>
    <row r="2694" spans="1:10">
      <c r="A2694" s="6">
        <v>43844</v>
      </c>
      <c r="B2694" s="5" t="s">
        <v>309</v>
      </c>
      <c r="C2694" s="5" t="s">
        <v>619</v>
      </c>
      <c r="D2694" s="5">
        <v>12.04</v>
      </c>
      <c r="E2694" s="5">
        <v>12.33</v>
      </c>
      <c r="F2694" s="5">
        <v>11.9</v>
      </c>
      <c r="G2694" s="5">
        <v>12.22</v>
      </c>
      <c r="H2694" s="5">
        <v>13923008</v>
      </c>
      <c r="I2694" s="5">
        <v>169009615</v>
      </c>
      <c r="J2694" s="5">
        <v>3</v>
      </c>
    </row>
    <row r="2695" spans="1:10">
      <c r="A2695" s="6">
        <v>43845</v>
      </c>
      <c r="B2695" s="5" t="s">
        <v>309</v>
      </c>
      <c r="C2695" s="5" t="s">
        <v>619</v>
      </c>
      <c r="D2695" s="5">
        <v>12.19</v>
      </c>
      <c r="E2695" s="5">
        <v>12.24</v>
      </c>
      <c r="F2695" s="5">
        <v>11.63</v>
      </c>
      <c r="G2695" s="5">
        <v>11.95</v>
      </c>
      <c r="H2695" s="5">
        <v>11789740</v>
      </c>
      <c r="I2695" s="5">
        <v>140908508</v>
      </c>
      <c r="J2695" s="5">
        <v>3</v>
      </c>
    </row>
    <row r="2696" spans="1:10">
      <c r="A2696" s="6">
        <v>43846</v>
      </c>
      <c r="B2696" s="5" t="s">
        <v>309</v>
      </c>
      <c r="C2696" s="5" t="s">
        <v>619</v>
      </c>
      <c r="D2696" s="5">
        <v>12</v>
      </c>
      <c r="E2696" s="5">
        <v>12.22</v>
      </c>
      <c r="F2696" s="5">
        <v>11.86</v>
      </c>
      <c r="G2696" s="5">
        <v>12.06</v>
      </c>
      <c r="H2696" s="5">
        <v>10248165</v>
      </c>
      <c r="I2696" s="5">
        <v>123270869</v>
      </c>
      <c r="J2696" s="5">
        <v>3</v>
      </c>
    </row>
    <row r="2697" spans="1:10">
      <c r="A2697" s="6">
        <v>43847</v>
      </c>
      <c r="B2697" s="5" t="s">
        <v>309</v>
      </c>
      <c r="C2697" s="5" t="s">
        <v>619</v>
      </c>
      <c r="D2697" s="5">
        <v>11.8</v>
      </c>
      <c r="E2697" s="5">
        <v>11.98</v>
      </c>
      <c r="F2697" s="5">
        <v>11.1</v>
      </c>
      <c r="G2697" s="5">
        <v>11.28</v>
      </c>
      <c r="H2697" s="5">
        <v>21083353</v>
      </c>
      <c r="I2697" s="5">
        <v>242695294</v>
      </c>
      <c r="J2697" s="5">
        <v>3</v>
      </c>
    </row>
    <row r="2698" spans="1:10">
      <c r="A2698" s="6">
        <v>43850</v>
      </c>
      <c r="B2698" s="5" t="s">
        <v>309</v>
      </c>
      <c r="C2698" s="5" t="s">
        <v>619</v>
      </c>
      <c r="D2698" s="5">
        <v>11.21</v>
      </c>
      <c r="E2698" s="5">
        <v>12.1</v>
      </c>
      <c r="F2698" s="5">
        <v>11.17</v>
      </c>
      <c r="G2698" s="5">
        <v>12.03</v>
      </c>
      <c r="H2698" s="5">
        <v>18048772</v>
      </c>
      <c r="I2698" s="5">
        <v>209682878</v>
      </c>
      <c r="J2698" s="5">
        <v>3</v>
      </c>
    </row>
    <row r="2699" spans="1:10">
      <c r="A2699" s="6">
        <v>43851</v>
      </c>
      <c r="B2699" s="5" t="s">
        <v>309</v>
      </c>
      <c r="C2699" s="5" t="s">
        <v>619</v>
      </c>
      <c r="D2699" s="5">
        <v>11.99</v>
      </c>
      <c r="E2699" s="5">
        <v>11.99</v>
      </c>
      <c r="F2699" s="5">
        <v>11.59</v>
      </c>
      <c r="G2699" s="5">
        <v>11.65</v>
      </c>
      <c r="H2699" s="5">
        <v>7897205</v>
      </c>
      <c r="I2699" s="5">
        <v>92955038</v>
      </c>
      <c r="J2699" s="5">
        <v>3</v>
      </c>
    </row>
    <row r="2700" spans="1:10">
      <c r="A2700" s="6">
        <v>43852</v>
      </c>
      <c r="B2700" s="5" t="s">
        <v>309</v>
      </c>
      <c r="C2700" s="5" t="s">
        <v>619</v>
      </c>
      <c r="D2700" s="5">
        <v>11.69</v>
      </c>
      <c r="E2700" s="5">
        <v>12.34</v>
      </c>
      <c r="F2700" s="5">
        <v>11.45</v>
      </c>
      <c r="G2700" s="5">
        <v>12.2</v>
      </c>
      <c r="H2700" s="5">
        <v>15934827</v>
      </c>
      <c r="I2700" s="5">
        <v>191612441</v>
      </c>
      <c r="J2700" s="5">
        <v>3</v>
      </c>
    </row>
    <row r="2701" spans="1:10">
      <c r="A2701" s="6">
        <v>43853</v>
      </c>
      <c r="B2701" s="5" t="s">
        <v>309</v>
      </c>
      <c r="C2701" s="5" t="s">
        <v>619</v>
      </c>
      <c r="D2701" s="5">
        <v>11.99</v>
      </c>
      <c r="E2701" s="5">
        <v>12.5</v>
      </c>
      <c r="F2701" s="5">
        <v>11.85</v>
      </c>
      <c r="G2701" s="5">
        <v>12.07</v>
      </c>
      <c r="H2701" s="5">
        <v>21995787</v>
      </c>
      <c r="I2701" s="5">
        <v>268157348</v>
      </c>
      <c r="J2701" s="5">
        <v>3</v>
      </c>
    </row>
    <row r="2702" spans="1:10">
      <c r="A2702" s="6">
        <v>43843</v>
      </c>
      <c r="B2702" s="5" t="s">
        <v>310</v>
      </c>
      <c r="C2702" s="5" t="s">
        <v>620</v>
      </c>
      <c r="D2702" s="5">
        <v>23.44</v>
      </c>
      <c r="E2702" s="5">
        <v>23.99</v>
      </c>
      <c r="F2702" s="5">
        <v>23.32</v>
      </c>
      <c r="G2702" s="5">
        <v>23.95</v>
      </c>
      <c r="H2702" s="5">
        <v>10657812</v>
      </c>
      <c r="I2702" s="5">
        <v>252446037</v>
      </c>
      <c r="J2702" s="5">
        <v>3</v>
      </c>
    </row>
    <row r="2703" spans="1:10">
      <c r="A2703" s="6">
        <v>43844</v>
      </c>
      <c r="B2703" s="5" t="s">
        <v>310</v>
      </c>
      <c r="C2703" s="5" t="s">
        <v>620</v>
      </c>
      <c r="D2703" s="5">
        <v>23.96</v>
      </c>
      <c r="E2703" s="5">
        <v>24.22</v>
      </c>
      <c r="F2703" s="5">
        <v>23.81</v>
      </c>
      <c r="G2703" s="5">
        <v>24.16</v>
      </c>
      <c r="H2703" s="5">
        <v>10764304</v>
      </c>
      <c r="I2703" s="5">
        <v>259077613</v>
      </c>
      <c r="J2703" s="5">
        <v>3</v>
      </c>
    </row>
    <row r="2704" spans="1:10">
      <c r="A2704" s="6">
        <v>43845</v>
      </c>
      <c r="B2704" s="5" t="s">
        <v>310</v>
      </c>
      <c r="C2704" s="5" t="s">
        <v>620</v>
      </c>
      <c r="D2704" s="5">
        <v>24.25</v>
      </c>
      <c r="E2704" s="5">
        <v>24.47</v>
      </c>
      <c r="F2704" s="5">
        <v>23.87</v>
      </c>
      <c r="G2704" s="5">
        <v>24.02</v>
      </c>
      <c r="H2704" s="5">
        <v>10475625</v>
      </c>
      <c r="I2704" s="5">
        <v>252488875</v>
      </c>
      <c r="J2704" s="5">
        <v>3</v>
      </c>
    </row>
    <row r="2705" spans="1:10">
      <c r="A2705" s="6">
        <v>43846</v>
      </c>
      <c r="B2705" s="5" t="s">
        <v>310</v>
      </c>
      <c r="C2705" s="5" t="s">
        <v>620</v>
      </c>
      <c r="D2705" s="5">
        <v>24.06</v>
      </c>
      <c r="E2705" s="5">
        <v>24.14</v>
      </c>
      <c r="F2705" s="5">
        <v>23.68</v>
      </c>
      <c r="G2705" s="5">
        <v>23.68</v>
      </c>
      <c r="H2705" s="5">
        <v>7379409</v>
      </c>
      <c r="I2705" s="5">
        <v>175972844</v>
      </c>
      <c r="J2705" s="5">
        <v>3</v>
      </c>
    </row>
    <row r="2706" spans="1:10">
      <c r="A2706" s="6">
        <v>43847</v>
      </c>
      <c r="B2706" s="5" t="s">
        <v>310</v>
      </c>
      <c r="C2706" s="5" t="s">
        <v>620</v>
      </c>
      <c r="D2706" s="5">
        <v>23.7</v>
      </c>
      <c r="E2706" s="5">
        <v>23.87</v>
      </c>
      <c r="F2706" s="5">
        <v>23.53</v>
      </c>
      <c r="G2706" s="5">
        <v>23.55</v>
      </c>
      <c r="H2706" s="5">
        <v>6147057</v>
      </c>
      <c r="I2706" s="5">
        <v>145658496</v>
      </c>
      <c r="J2706" s="5">
        <v>3</v>
      </c>
    </row>
    <row r="2707" spans="1:10">
      <c r="A2707" s="6">
        <v>43850</v>
      </c>
      <c r="B2707" s="5" t="s">
        <v>310</v>
      </c>
      <c r="C2707" s="5" t="s">
        <v>620</v>
      </c>
      <c r="D2707" s="5">
        <v>23.59</v>
      </c>
      <c r="E2707" s="5">
        <v>24.2</v>
      </c>
      <c r="F2707" s="5">
        <v>23.4</v>
      </c>
      <c r="G2707" s="5">
        <v>24.17</v>
      </c>
      <c r="H2707" s="5">
        <v>9019724</v>
      </c>
      <c r="I2707" s="5">
        <v>216315875</v>
      </c>
      <c r="J2707" s="5">
        <v>3</v>
      </c>
    </row>
    <row r="2708" spans="1:10">
      <c r="A2708" s="6">
        <v>43851</v>
      </c>
      <c r="B2708" s="5" t="s">
        <v>310</v>
      </c>
      <c r="C2708" s="5" t="s">
        <v>620</v>
      </c>
      <c r="D2708" s="5">
        <v>24.03</v>
      </c>
      <c r="E2708" s="5">
        <v>24.53</v>
      </c>
      <c r="F2708" s="5">
        <v>23.97</v>
      </c>
      <c r="G2708" s="5">
        <v>24.04</v>
      </c>
      <c r="H2708" s="5">
        <v>9133317</v>
      </c>
      <c r="I2708" s="5">
        <v>220901131</v>
      </c>
      <c r="J2708" s="5">
        <v>3</v>
      </c>
    </row>
    <row r="2709" spans="1:10">
      <c r="A2709" s="6">
        <v>43852</v>
      </c>
      <c r="B2709" s="5" t="s">
        <v>310</v>
      </c>
      <c r="C2709" s="5" t="s">
        <v>620</v>
      </c>
      <c r="D2709" s="5">
        <v>23.94</v>
      </c>
      <c r="E2709" s="5">
        <v>24.76</v>
      </c>
      <c r="F2709" s="5">
        <v>23.65</v>
      </c>
      <c r="G2709" s="5">
        <v>24.73</v>
      </c>
      <c r="H2709" s="5">
        <v>11710972</v>
      </c>
      <c r="I2709" s="5">
        <v>284563855</v>
      </c>
      <c r="J2709" s="5">
        <v>3</v>
      </c>
    </row>
    <row r="2710" spans="1:10">
      <c r="A2710" s="6">
        <v>43853</v>
      </c>
      <c r="B2710" s="5" t="s">
        <v>310</v>
      </c>
      <c r="C2710" s="5" t="s">
        <v>620</v>
      </c>
      <c r="D2710" s="5">
        <v>24.42</v>
      </c>
      <c r="E2710" s="5">
        <v>24.63</v>
      </c>
      <c r="F2710" s="5">
        <v>23</v>
      </c>
      <c r="G2710" s="5">
        <v>23.32</v>
      </c>
      <c r="H2710" s="5">
        <v>11814739</v>
      </c>
      <c r="I2710" s="5">
        <v>282512410</v>
      </c>
      <c r="J2710" s="5">
        <v>3</v>
      </c>
    </row>
    <row r="2711" spans="1:10">
      <c r="A2711" s="6">
        <v>43843</v>
      </c>
      <c r="B2711" s="5" t="s">
        <v>311</v>
      </c>
      <c r="C2711" s="5" t="s">
        <v>621</v>
      </c>
      <c r="D2711" s="5">
        <v>26.01</v>
      </c>
      <c r="E2711" s="5">
        <v>26.01</v>
      </c>
      <c r="F2711" s="5">
        <v>25.31</v>
      </c>
      <c r="G2711" s="5">
        <v>25.85</v>
      </c>
      <c r="H2711" s="5">
        <v>4740979</v>
      </c>
      <c r="I2711" s="5">
        <v>121844820</v>
      </c>
      <c r="J2711" s="5">
        <v>3</v>
      </c>
    </row>
    <row r="2712" spans="1:10">
      <c r="A2712" s="6">
        <v>43844</v>
      </c>
      <c r="B2712" s="5" t="s">
        <v>311</v>
      </c>
      <c r="C2712" s="5" t="s">
        <v>621</v>
      </c>
      <c r="D2712" s="5">
        <v>25.85</v>
      </c>
      <c r="E2712" s="5">
        <v>26.01</v>
      </c>
      <c r="F2712" s="5">
        <v>25.19</v>
      </c>
      <c r="G2712" s="5">
        <v>25.74</v>
      </c>
      <c r="H2712" s="5">
        <v>6464128</v>
      </c>
      <c r="I2712" s="5">
        <v>166007435</v>
      </c>
      <c r="J2712" s="5">
        <v>3</v>
      </c>
    </row>
    <row r="2713" spans="1:10">
      <c r="A2713" s="6">
        <v>43845</v>
      </c>
      <c r="B2713" s="5" t="s">
        <v>311</v>
      </c>
      <c r="C2713" s="5" t="s">
        <v>621</v>
      </c>
      <c r="D2713" s="5">
        <v>27.45</v>
      </c>
      <c r="E2713" s="5">
        <v>27.45</v>
      </c>
      <c r="F2713" s="5">
        <v>25.89</v>
      </c>
      <c r="G2713" s="5">
        <v>26.06</v>
      </c>
      <c r="H2713" s="5">
        <v>11947498</v>
      </c>
      <c r="I2713" s="5">
        <v>316780298</v>
      </c>
      <c r="J2713" s="5">
        <v>3</v>
      </c>
    </row>
    <row r="2714" spans="1:10">
      <c r="A2714" s="6">
        <v>43846</v>
      </c>
      <c r="B2714" s="5" t="s">
        <v>311</v>
      </c>
      <c r="C2714" s="5" t="s">
        <v>621</v>
      </c>
      <c r="D2714" s="5">
        <v>25.92</v>
      </c>
      <c r="E2714" s="5">
        <v>27.13</v>
      </c>
      <c r="F2714" s="5">
        <v>25.88</v>
      </c>
      <c r="G2714" s="5">
        <v>26.38</v>
      </c>
      <c r="H2714" s="5">
        <v>11013698</v>
      </c>
      <c r="I2714" s="5">
        <v>293690111</v>
      </c>
      <c r="J2714" s="5">
        <v>3</v>
      </c>
    </row>
    <row r="2715" spans="1:10">
      <c r="A2715" s="6">
        <v>43847</v>
      </c>
      <c r="B2715" s="5" t="s">
        <v>311</v>
      </c>
      <c r="C2715" s="5" t="s">
        <v>621</v>
      </c>
      <c r="D2715" s="5">
        <v>26.16</v>
      </c>
      <c r="E2715" s="5">
        <v>26.59</v>
      </c>
      <c r="F2715" s="5">
        <v>25.42</v>
      </c>
      <c r="G2715" s="5">
        <v>25.46</v>
      </c>
      <c r="H2715" s="5">
        <v>7452869</v>
      </c>
      <c r="I2715" s="5">
        <v>192693108</v>
      </c>
      <c r="J2715" s="5">
        <v>3</v>
      </c>
    </row>
    <row r="2716" spans="1:10">
      <c r="A2716" s="6">
        <v>43850</v>
      </c>
      <c r="B2716" s="5" t="s">
        <v>311</v>
      </c>
      <c r="C2716" s="5" t="s">
        <v>621</v>
      </c>
      <c r="D2716" s="5">
        <v>25.45</v>
      </c>
      <c r="E2716" s="5">
        <v>26.52</v>
      </c>
      <c r="F2716" s="5">
        <v>25.31</v>
      </c>
      <c r="G2716" s="5">
        <v>26.28</v>
      </c>
      <c r="H2716" s="5">
        <v>7545173</v>
      </c>
      <c r="I2716" s="5">
        <v>196143205</v>
      </c>
      <c r="J2716" s="5">
        <v>3</v>
      </c>
    </row>
    <row r="2717" spans="1:10">
      <c r="A2717" s="6">
        <v>43851</v>
      </c>
      <c r="B2717" s="5" t="s">
        <v>311</v>
      </c>
      <c r="C2717" s="5" t="s">
        <v>621</v>
      </c>
      <c r="D2717" s="5">
        <v>26.24</v>
      </c>
      <c r="E2717" s="5">
        <v>26.68</v>
      </c>
      <c r="F2717" s="5">
        <v>26.08</v>
      </c>
      <c r="G2717" s="5">
        <v>26.29</v>
      </c>
      <c r="H2717" s="5">
        <v>5685923</v>
      </c>
      <c r="I2717" s="5">
        <v>150282932</v>
      </c>
      <c r="J2717" s="5">
        <v>3</v>
      </c>
    </row>
    <row r="2718" spans="1:10">
      <c r="A2718" s="6">
        <v>43852</v>
      </c>
      <c r="B2718" s="5" t="s">
        <v>311</v>
      </c>
      <c r="C2718" s="5" t="s">
        <v>621</v>
      </c>
      <c r="D2718" s="5">
        <v>25.97</v>
      </c>
      <c r="E2718" s="5">
        <v>26.48</v>
      </c>
      <c r="F2718" s="5">
        <v>25.56</v>
      </c>
      <c r="G2718" s="5">
        <v>26.25</v>
      </c>
      <c r="H2718" s="5">
        <v>5031925</v>
      </c>
      <c r="I2718" s="5">
        <v>131386678</v>
      </c>
      <c r="J2718" s="5">
        <v>3</v>
      </c>
    </row>
    <row r="2719" spans="1:10">
      <c r="A2719" s="6">
        <v>43853</v>
      </c>
      <c r="B2719" s="5" t="s">
        <v>311</v>
      </c>
      <c r="C2719" s="5" t="s">
        <v>621</v>
      </c>
      <c r="D2719" s="5">
        <v>26</v>
      </c>
      <c r="E2719" s="5">
        <v>26.68</v>
      </c>
      <c r="F2719" s="5">
        <v>23.78</v>
      </c>
      <c r="G2719" s="5">
        <v>24.5</v>
      </c>
      <c r="H2719" s="5">
        <v>10310456</v>
      </c>
      <c r="I2719" s="5">
        <v>258938586</v>
      </c>
      <c r="J2719" s="5">
        <v>3</v>
      </c>
    </row>
    <row r="2720" spans="1:10">
      <c r="A2720" s="6">
        <v>43843</v>
      </c>
      <c r="B2720" s="5" t="s">
        <v>312</v>
      </c>
      <c r="C2720" s="5" t="s">
        <v>622</v>
      </c>
      <c r="D2720" s="5">
        <v>44.5</v>
      </c>
      <c r="E2720" s="5">
        <v>44.5</v>
      </c>
      <c r="F2720" s="5">
        <v>41.02</v>
      </c>
      <c r="G2720" s="5">
        <v>42.43</v>
      </c>
      <c r="H2720" s="5">
        <v>12835535</v>
      </c>
      <c r="I2720" s="5">
        <v>547435875</v>
      </c>
      <c r="J2720" s="5">
        <v>3</v>
      </c>
    </row>
    <row r="2721" spans="1:10">
      <c r="A2721" s="6">
        <v>43844</v>
      </c>
      <c r="B2721" s="5" t="s">
        <v>312</v>
      </c>
      <c r="C2721" s="5" t="s">
        <v>622</v>
      </c>
      <c r="D2721" s="5">
        <v>42.4</v>
      </c>
      <c r="E2721" s="5">
        <v>43.18</v>
      </c>
      <c r="F2721" s="5">
        <v>39.91</v>
      </c>
      <c r="G2721" s="5">
        <v>40</v>
      </c>
      <c r="H2721" s="5">
        <v>10019642</v>
      </c>
      <c r="I2721" s="5">
        <v>412812734</v>
      </c>
      <c r="J2721" s="5">
        <v>3</v>
      </c>
    </row>
    <row r="2722" spans="1:10">
      <c r="A2722" s="6">
        <v>43845</v>
      </c>
      <c r="B2722" s="5" t="s">
        <v>312</v>
      </c>
      <c r="C2722" s="5" t="s">
        <v>622</v>
      </c>
      <c r="D2722" s="5">
        <v>39.36</v>
      </c>
      <c r="E2722" s="5">
        <v>39.74</v>
      </c>
      <c r="F2722" s="5">
        <v>38.35</v>
      </c>
      <c r="G2722" s="5">
        <v>39.25</v>
      </c>
      <c r="H2722" s="5">
        <v>6327000</v>
      </c>
      <c r="I2722" s="5">
        <v>246514837</v>
      </c>
      <c r="J2722" s="5">
        <v>3</v>
      </c>
    </row>
    <row r="2723" spans="1:10">
      <c r="A2723" s="6">
        <v>43846</v>
      </c>
      <c r="B2723" s="5" t="s">
        <v>312</v>
      </c>
      <c r="C2723" s="5" t="s">
        <v>622</v>
      </c>
      <c r="D2723" s="5">
        <v>38.88</v>
      </c>
      <c r="E2723" s="5">
        <v>39.79</v>
      </c>
      <c r="F2723" s="5">
        <v>38.53</v>
      </c>
      <c r="G2723" s="5">
        <v>38.8</v>
      </c>
      <c r="H2723" s="5">
        <v>4105078</v>
      </c>
      <c r="I2723" s="5">
        <v>160442750</v>
      </c>
      <c r="J2723" s="5">
        <v>3</v>
      </c>
    </row>
    <row r="2724" spans="1:10">
      <c r="A2724" s="6">
        <v>43847</v>
      </c>
      <c r="B2724" s="5" t="s">
        <v>312</v>
      </c>
      <c r="C2724" s="5" t="s">
        <v>622</v>
      </c>
      <c r="D2724" s="5">
        <v>37.99</v>
      </c>
      <c r="E2724" s="5">
        <v>38.76</v>
      </c>
      <c r="F2724" s="5">
        <v>36.49</v>
      </c>
      <c r="G2724" s="5">
        <v>37.18</v>
      </c>
      <c r="H2724" s="5">
        <v>6129932</v>
      </c>
      <c r="I2724" s="5">
        <v>230804631</v>
      </c>
      <c r="J2724" s="5">
        <v>3</v>
      </c>
    </row>
    <row r="2725" spans="1:10">
      <c r="A2725" s="6">
        <v>43850</v>
      </c>
      <c r="B2725" s="5" t="s">
        <v>312</v>
      </c>
      <c r="C2725" s="5" t="s">
        <v>622</v>
      </c>
      <c r="D2725" s="5">
        <v>36.95</v>
      </c>
      <c r="E2725" s="5">
        <v>38.23</v>
      </c>
      <c r="F2725" s="5">
        <v>36.62</v>
      </c>
      <c r="G2725" s="5">
        <v>37.54</v>
      </c>
      <c r="H2725" s="5">
        <v>3759900</v>
      </c>
      <c r="I2725" s="5">
        <v>140478810</v>
      </c>
      <c r="J2725" s="5">
        <v>3</v>
      </c>
    </row>
    <row r="2726" spans="1:10">
      <c r="A2726" s="6">
        <v>43851</v>
      </c>
      <c r="B2726" s="5" t="s">
        <v>312</v>
      </c>
      <c r="C2726" s="5" t="s">
        <v>622</v>
      </c>
      <c r="D2726" s="5">
        <v>37.32</v>
      </c>
      <c r="E2726" s="5">
        <v>37.8</v>
      </c>
      <c r="F2726" s="5">
        <v>36.88</v>
      </c>
      <c r="G2726" s="5">
        <v>37.57</v>
      </c>
      <c r="H2726" s="5">
        <v>2760082</v>
      </c>
      <c r="I2726" s="5">
        <v>103016118</v>
      </c>
      <c r="J2726" s="5">
        <v>3</v>
      </c>
    </row>
    <row r="2727" spans="1:10">
      <c r="A2727" s="6">
        <v>43852</v>
      </c>
      <c r="B2727" s="5" t="s">
        <v>312</v>
      </c>
      <c r="C2727" s="5" t="s">
        <v>622</v>
      </c>
      <c r="D2727" s="5">
        <v>37.29</v>
      </c>
      <c r="E2727" s="5">
        <v>38.61</v>
      </c>
      <c r="F2727" s="5">
        <v>37.08</v>
      </c>
      <c r="G2727" s="5">
        <v>38.39</v>
      </c>
      <c r="H2727" s="5">
        <v>3602041</v>
      </c>
      <c r="I2727" s="5">
        <v>137570321</v>
      </c>
      <c r="J2727" s="5">
        <v>3</v>
      </c>
    </row>
    <row r="2728" spans="1:10">
      <c r="A2728" s="6">
        <v>43853</v>
      </c>
      <c r="B2728" s="5" t="s">
        <v>312</v>
      </c>
      <c r="C2728" s="5" t="s">
        <v>622</v>
      </c>
      <c r="D2728" s="5">
        <v>37.9</v>
      </c>
      <c r="E2728" s="5">
        <v>38.15</v>
      </c>
      <c r="F2728" s="5">
        <v>35.01</v>
      </c>
      <c r="G2728" s="5">
        <v>35.7</v>
      </c>
      <c r="H2728" s="5">
        <v>4500917</v>
      </c>
      <c r="I2728" s="5">
        <v>165146091</v>
      </c>
      <c r="J2728" s="5">
        <v>3</v>
      </c>
    </row>
    <row r="2729" spans="1:10">
      <c r="A2729" s="6">
        <v>43843</v>
      </c>
      <c r="B2729" s="5" t="s">
        <v>313</v>
      </c>
      <c r="C2729" s="5" t="s">
        <v>623</v>
      </c>
      <c r="D2729" s="5">
        <v>13.41</v>
      </c>
      <c r="E2729" s="5">
        <v>13.64</v>
      </c>
      <c r="F2729" s="5">
        <v>13.28</v>
      </c>
      <c r="G2729" s="5">
        <v>13.62</v>
      </c>
      <c r="H2729" s="5">
        <v>6901286</v>
      </c>
      <c r="I2729" s="5">
        <v>93250750</v>
      </c>
      <c r="J2729" s="5">
        <v>3</v>
      </c>
    </row>
    <row r="2730" spans="1:10">
      <c r="A2730" s="6">
        <v>43844</v>
      </c>
      <c r="B2730" s="5" t="s">
        <v>313</v>
      </c>
      <c r="C2730" s="5" t="s">
        <v>623</v>
      </c>
      <c r="D2730" s="5">
        <v>13.69</v>
      </c>
      <c r="E2730" s="5">
        <v>13.75</v>
      </c>
      <c r="F2730" s="5">
        <v>13.47</v>
      </c>
      <c r="G2730" s="5">
        <v>13.5</v>
      </c>
      <c r="H2730" s="5">
        <v>6037765</v>
      </c>
      <c r="I2730" s="5">
        <v>82065423</v>
      </c>
      <c r="J2730" s="5">
        <v>3</v>
      </c>
    </row>
    <row r="2731" spans="1:10">
      <c r="A2731" s="6">
        <v>43845</v>
      </c>
      <c r="B2731" s="5" t="s">
        <v>313</v>
      </c>
      <c r="C2731" s="5" t="s">
        <v>623</v>
      </c>
      <c r="D2731" s="5">
        <v>13.52</v>
      </c>
      <c r="E2731" s="5">
        <v>13.62</v>
      </c>
      <c r="F2731" s="5">
        <v>13.35</v>
      </c>
      <c r="G2731" s="5">
        <v>13.6</v>
      </c>
      <c r="H2731" s="5">
        <v>4754673</v>
      </c>
      <c r="I2731" s="5">
        <v>64142102</v>
      </c>
      <c r="J2731" s="5">
        <v>3</v>
      </c>
    </row>
    <row r="2732" spans="1:10">
      <c r="A2732" s="6">
        <v>43846</v>
      </c>
      <c r="B2732" s="5" t="s">
        <v>313</v>
      </c>
      <c r="C2732" s="5" t="s">
        <v>623</v>
      </c>
      <c r="D2732" s="5">
        <v>13.58</v>
      </c>
      <c r="E2732" s="5">
        <v>13.65</v>
      </c>
      <c r="F2732" s="5">
        <v>13.39</v>
      </c>
      <c r="G2732" s="5">
        <v>13.4</v>
      </c>
      <c r="H2732" s="5">
        <v>4219700</v>
      </c>
      <c r="I2732" s="5">
        <v>56883768</v>
      </c>
      <c r="J2732" s="5">
        <v>3</v>
      </c>
    </row>
    <row r="2733" spans="1:10">
      <c r="A2733" s="6">
        <v>43847</v>
      </c>
      <c r="B2733" s="5" t="s">
        <v>313</v>
      </c>
      <c r="C2733" s="5" t="s">
        <v>623</v>
      </c>
      <c r="D2733" s="5">
        <v>13.47</v>
      </c>
      <c r="E2733" s="5">
        <v>13.55</v>
      </c>
      <c r="F2733" s="5">
        <v>13.3</v>
      </c>
      <c r="G2733" s="5">
        <v>13.31</v>
      </c>
      <c r="H2733" s="5">
        <v>3950814</v>
      </c>
      <c r="I2733" s="5">
        <v>53016721</v>
      </c>
      <c r="J2733" s="5">
        <v>3</v>
      </c>
    </row>
    <row r="2734" spans="1:10">
      <c r="A2734" s="6">
        <v>43850</v>
      </c>
      <c r="B2734" s="5" t="s">
        <v>313</v>
      </c>
      <c r="C2734" s="5" t="s">
        <v>623</v>
      </c>
      <c r="D2734" s="5">
        <v>13.36</v>
      </c>
      <c r="E2734" s="5">
        <v>13.85</v>
      </c>
      <c r="F2734" s="5">
        <v>13.23</v>
      </c>
      <c r="G2734" s="5">
        <v>13.85</v>
      </c>
      <c r="H2734" s="5">
        <v>11356395</v>
      </c>
      <c r="I2734" s="5">
        <v>155114916</v>
      </c>
      <c r="J2734" s="5">
        <v>3</v>
      </c>
    </row>
    <row r="2735" spans="1:10">
      <c r="A2735" s="6">
        <v>43851</v>
      </c>
      <c r="B2735" s="5" t="s">
        <v>313</v>
      </c>
      <c r="C2735" s="5" t="s">
        <v>623</v>
      </c>
      <c r="D2735" s="5">
        <v>13.85</v>
      </c>
      <c r="E2735" s="5">
        <v>14.09</v>
      </c>
      <c r="F2735" s="5">
        <v>13.66</v>
      </c>
      <c r="G2735" s="5">
        <v>13.99</v>
      </c>
      <c r="H2735" s="5">
        <v>11033844</v>
      </c>
      <c r="I2735" s="5">
        <v>153516542</v>
      </c>
      <c r="J2735" s="5">
        <v>3</v>
      </c>
    </row>
    <row r="2736" spans="1:10">
      <c r="A2736" s="6">
        <v>43852</v>
      </c>
      <c r="B2736" s="5" t="s">
        <v>313</v>
      </c>
      <c r="C2736" s="5" t="s">
        <v>623</v>
      </c>
      <c r="D2736" s="5">
        <v>13.82</v>
      </c>
      <c r="E2736" s="5">
        <v>14.39</v>
      </c>
      <c r="F2736" s="5">
        <v>13.68</v>
      </c>
      <c r="G2736" s="5">
        <v>14.3</v>
      </c>
      <c r="H2736" s="5">
        <v>12013518</v>
      </c>
      <c r="I2736" s="5">
        <v>168875418</v>
      </c>
      <c r="J2736" s="5">
        <v>3</v>
      </c>
    </row>
    <row r="2737" spans="1:10">
      <c r="A2737" s="6">
        <v>43853</v>
      </c>
      <c r="B2737" s="5" t="s">
        <v>313</v>
      </c>
      <c r="C2737" s="5" t="s">
        <v>623</v>
      </c>
      <c r="D2737" s="5">
        <v>14.03</v>
      </c>
      <c r="E2737" s="5">
        <v>14.59</v>
      </c>
      <c r="F2737" s="5">
        <v>13.41</v>
      </c>
      <c r="G2737" s="5">
        <v>13.75</v>
      </c>
      <c r="H2737" s="5">
        <v>13973478</v>
      </c>
      <c r="I2737" s="5">
        <v>196203419</v>
      </c>
      <c r="J2737" s="5">
        <v>3</v>
      </c>
    </row>
    <row r="2738" spans="1:10">
      <c r="A2738" s="6">
        <v>43843</v>
      </c>
      <c r="B2738" s="5" t="s">
        <v>314</v>
      </c>
      <c r="C2738" s="5" t="s">
        <v>624</v>
      </c>
      <c r="D2738" s="5">
        <v>10.9</v>
      </c>
      <c r="E2738" s="5">
        <v>11.09</v>
      </c>
      <c r="F2738" s="5">
        <v>10.83</v>
      </c>
      <c r="G2738" s="5">
        <v>11.09</v>
      </c>
      <c r="H2738" s="5">
        <v>5330924</v>
      </c>
      <c r="I2738" s="5">
        <v>58328532</v>
      </c>
      <c r="J2738" s="5">
        <v>3</v>
      </c>
    </row>
    <row r="2739" spans="1:10">
      <c r="A2739" s="6">
        <v>43844</v>
      </c>
      <c r="B2739" s="5" t="s">
        <v>314</v>
      </c>
      <c r="C2739" s="5" t="s">
        <v>624</v>
      </c>
      <c r="D2739" s="5">
        <v>11.09</v>
      </c>
      <c r="E2739" s="5">
        <v>11.27</v>
      </c>
      <c r="F2739" s="5">
        <v>11</v>
      </c>
      <c r="G2739" s="5">
        <v>11.02</v>
      </c>
      <c r="H2739" s="5">
        <v>4859564</v>
      </c>
      <c r="I2739" s="5">
        <v>53947194</v>
      </c>
      <c r="J2739" s="5">
        <v>3</v>
      </c>
    </row>
    <row r="2740" spans="1:10">
      <c r="A2740" s="6">
        <v>43845</v>
      </c>
      <c r="B2740" s="5" t="s">
        <v>314</v>
      </c>
      <c r="C2740" s="5" t="s">
        <v>624</v>
      </c>
      <c r="D2740" s="5">
        <v>11</v>
      </c>
      <c r="E2740" s="5">
        <v>11.35</v>
      </c>
      <c r="F2740" s="5">
        <v>10.93</v>
      </c>
      <c r="G2740" s="5">
        <v>11.1</v>
      </c>
      <c r="H2740" s="5">
        <v>8098531</v>
      </c>
      <c r="I2740" s="5">
        <v>90307022</v>
      </c>
      <c r="J2740" s="5">
        <v>3</v>
      </c>
    </row>
    <row r="2741" spans="1:10">
      <c r="A2741" s="6">
        <v>43846</v>
      </c>
      <c r="B2741" s="5" t="s">
        <v>314</v>
      </c>
      <c r="C2741" s="5" t="s">
        <v>624</v>
      </c>
      <c r="D2741" s="5">
        <v>11.23</v>
      </c>
      <c r="E2741" s="5">
        <v>11.53</v>
      </c>
      <c r="F2741" s="5">
        <v>11.07</v>
      </c>
      <c r="G2741" s="5">
        <v>11.35</v>
      </c>
      <c r="H2741" s="5">
        <v>9083219</v>
      </c>
      <c r="I2741" s="5">
        <v>102549506</v>
      </c>
      <c r="J2741" s="5">
        <v>3</v>
      </c>
    </row>
    <row r="2742" spans="1:10">
      <c r="A2742" s="6">
        <v>43847</v>
      </c>
      <c r="B2742" s="5" t="s">
        <v>314</v>
      </c>
      <c r="C2742" s="5" t="s">
        <v>624</v>
      </c>
      <c r="D2742" s="5">
        <v>11.26</v>
      </c>
      <c r="E2742" s="5">
        <v>11.37</v>
      </c>
      <c r="F2742" s="5">
        <v>10.94</v>
      </c>
      <c r="G2742" s="5">
        <v>11</v>
      </c>
      <c r="H2742" s="5">
        <v>8925151</v>
      </c>
      <c r="I2742" s="5">
        <v>99154991</v>
      </c>
      <c r="J2742" s="5">
        <v>3</v>
      </c>
    </row>
    <row r="2743" spans="1:10">
      <c r="A2743" s="6">
        <v>43850</v>
      </c>
      <c r="B2743" s="5" t="s">
        <v>314</v>
      </c>
      <c r="C2743" s="5" t="s">
        <v>624</v>
      </c>
      <c r="D2743" s="5">
        <v>10.96</v>
      </c>
      <c r="E2743" s="5">
        <v>11.46</v>
      </c>
      <c r="F2743" s="5">
        <v>10.93</v>
      </c>
      <c r="G2743" s="5">
        <v>11.39</v>
      </c>
      <c r="H2743" s="5">
        <v>8172887</v>
      </c>
      <c r="I2743" s="5">
        <v>91825425</v>
      </c>
      <c r="J2743" s="5">
        <v>3</v>
      </c>
    </row>
    <row r="2744" spans="1:10">
      <c r="A2744" s="6">
        <v>43851</v>
      </c>
      <c r="B2744" s="5" t="s">
        <v>314</v>
      </c>
      <c r="C2744" s="5" t="s">
        <v>624</v>
      </c>
      <c r="D2744" s="5">
        <v>11.35</v>
      </c>
      <c r="E2744" s="5">
        <v>11.41</v>
      </c>
      <c r="F2744" s="5">
        <v>11.09</v>
      </c>
      <c r="G2744" s="5">
        <v>11.09</v>
      </c>
      <c r="H2744" s="5">
        <v>6407280</v>
      </c>
      <c r="I2744" s="5">
        <v>71879992</v>
      </c>
      <c r="J2744" s="5">
        <v>3</v>
      </c>
    </row>
    <row r="2745" spans="1:10">
      <c r="A2745" s="6">
        <v>43852</v>
      </c>
      <c r="B2745" s="5" t="s">
        <v>314</v>
      </c>
      <c r="C2745" s="5" t="s">
        <v>624</v>
      </c>
      <c r="D2745" s="5">
        <v>10.97</v>
      </c>
      <c r="E2745" s="5">
        <v>11.57</v>
      </c>
      <c r="F2745" s="5">
        <v>10.72</v>
      </c>
      <c r="G2745" s="5">
        <v>11.45</v>
      </c>
      <c r="H2745" s="5">
        <v>10022699</v>
      </c>
      <c r="I2745" s="5">
        <v>112001621</v>
      </c>
      <c r="J2745" s="5">
        <v>3</v>
      </c>
    </row>
    <row r="2746" spans="1:10">
      <c r="A2746" s="6">
        <v>43853</v>
      </c>
      <c r="B2746" s="5" t="s">
        <v>314</v>
      </c>
      <c r="C2746" s="5" t="s">
        <v>624</v>
      </c>
      <c r="D2746" s="5">
        <v>11.35</v>
      </c>
      <c r="E2746" s="5">
        <v>11.35</v>
      </c>
      <c r="F2746" s="5">
        <v>10.58</v>
      </c>
      <c r="G2746" s="5">
        <v>10.63</v>
      </c>
      <c r="H2746" s="5">
        <v>10955362</v>
      </c>
      <c r="I2746" s="5">
        <v>120284088</v>
      </c>
      <c r="J2746" s="5">
        <v>3</v>
      </c>
    </row>
    <row r="2747" spans="1:10">
      <c r="A2747" s="6">
        <v>43843</v>
      </c>
      <c r="B2747" s="5" t="s">
        <v>315</v>
      </c>
      <c r="C2747" s="5" t="s">
        <v>625</v>
      </c>
      <c r="D2747" s="5">
        <v>25.66</v>
      </c>
      <c r="E2747" s="5">
        <v>26.84</v>
      </c>
      <c r="F2747" s="5">
        <v>25.23</v>
      </c>
      <c r="G2747" s="5">
        <v>26.76</v>
      </c>
      <c r="H2747" s="5">
        <v>35815889</v>
      </c>
      <c r="I2747" s="5">
        <v>939639849</v>
      </c>
      <c r="J2747" s="5">
        <v>3</v>
      </c>
    </row>
    <row r="2748" spans="1:10">
      <c r="A2748" s="6">
        <v>43844</v>
      </c>
      <c r="B2748" s="5" t="s">
        <v>315</v>
      </c>
      <c r="C2748" s="5" t="s">
        <v>625</v>
      </c>
      <c r="D2748" s="5">
        <v>26.65</v>
      </c>
      <c r="E2748" s="5">
        <v>27.79</v>
      </c>
      <c r="F2748" s="5">
        <v>25.83</v>
      </c>
      <c r="G2748" s="5">
        <v>26.03</v>
      </c>
      <c r="H2748" s="5">
        <v>36692446</v>
      </c>
      <c r="I2748" s="5">
        <v>986282748</v>
      </c>
      <c r="J2748" s="5">
        <v>3</v>
      </c>
    </row>
    <row r="2749" spans="1:10">
      <c r="A2749" s="6">
        <v>43845</v>
      </c>
      <c r="B2749" s="5" t="s">
        <v>315</v>
      </c>
      <c r="C2749" s="5" t="s">
        <v>625</v>
      </c>
      <c r="D2749" s="5">
        <v>25.46</v>
      </c>
      <c r="E2749" s="5">
        <v>25.62</v>
      </c>
      <c r="F2749" s="5">
        <v>23.96</v>
      </c>
      <c r="G2749" s="5">
        <v>25</v>
      </c>
      <c r="H2749" s="5">
        <v>24844585</v>
      </c>
      <c r="I2749" s="5">
        <v>614606942</v>
      </c>
      <c r="J2749" s="5">
        <v>3</v>
      </c>
    </row>
    <row r="2750" spans="1:10">
      <c r="A2750" s="6">
        <v>43846</v>
      </c>
      <c r="B2750" s="5" t="s">
        <v>315</v>
      </c>
      <c r="C2750" s="5" t="s">
        <v>625</v>
      </c>
      <c r="D2750" s="5">
        <v>24.77</v>
      </c>
      <c r="E2750" s="5">
        <v>25.64</v>
      </c>
      <c r="F2750" s="5">
        <v>24.43</v>
      </c>
      <c r="G2750" s="5">
        <v>25.19</v>
      </c>
      <c r="H2750" s="5">
        <v>17761995</v>
      </c>
      <c r="I2750" s="5">
        <v>447141862</v>
      </c>
      <c r="J2750" s="5">
        <v>3</v>
      </c>
    </row>
    <row r="2751" spans="1:10">
      <c r="A2751" s="6">
        <v>43847</v>
      </c>
      <c r="B2751" s="5" t="s">
        <v>315</v>
      </c>
      <c r="C2751" s="5" t="s">
        <v>625</v>
      </c>
      <c r="D2751" s="5">
        <v>25.15</v>
      </c>
      <c r="E2751" s="5">
        <v>25.55</v>
      </c>
      <c r="F2751" s="5">
        <v>24.39</v>
      </c>
      <c r="G2751" s="5">
        <v>24.42</v>
      </c>
      <c r="H2751" s="5">
        <v>13853971</v>
      </c>
      <c r="I2751" s="5">
        <v>344360244</v>
      </c>
      <c r="J2751" s="5">
        <v>3</v>
      </c>
    </row>
    <row r="2752" spans="1:10">
      <c r="A2752" s="6">
        <v>43850</v>
      </c>
      <c r="B2752" s="5" t="s">
        <v>315</v>
      </c>
      <c r="C2752" s="5" t="s">
        <v>625</v>
      </c>
      <c r="D2752" s="5">
        <v>24.42</v>
      </c>
      <c r="E2752" s="5">
        <v>25.16</v>
      </c>
      <c r="F2752" s="5">
        <v>23.77</v>
      </c>
      <c r="G2752" s="5">
        <v>24.81</v>
      </c>
      <c r="H2752" s="5">
        <v>17762569</v>
      </c>
      <c r="I2752" s="5">
        <v>437586567</v>
      </c>
      <c r="J2752" s="5">
        <v>3</v>
      </c>
    </row>
    <row r="2753" spans="1:10">
      <c r="A2753" s="6">
        <v>43851</v>
      </c>
      <c r="B2753" s="5" t="s">
        <v>315</v>
      </c>
      <c r="C2753" s="5" t="s">
        <v>625</v>
      </c>
      <c r="D2753" s="5">
        <v>25.1</v>
      </c>
      <c r="E2753" s="5">
        <v>26.98</v>
      </c>
      <c r="F2753" s="5">
        <v>24.91</v>
      </c>
      <c r="G2753" s="5">
        <v>25.82</v>
      </c>
      <c r="H2753" s="5">
        <v>23181785</v>
      </c>
      <c r="I2753" s="5">
        <v>606876879</v>
      </c>
      <c r="J2753" s="5">
        <v>3</v>
      </c>
    </row>
    <row r="2754" spans="1:10">
      <c r="A2754" s="6">
        <v>43852</v>
      </c>
      <c r="B2754" s="5" t="s">
        <v>315</v>
      </c>
      <c r="C2754" s="5" t="s">
        <v>625</v>
      </c>
      <c r="D2754" s="5">
        <v>25.72</v>
      </c>
      <c r="E2754" s="5">
        <v>28.4</v>
      </c>
      <c r="F2754" s="5">
        <v>25.5</v>
      </c>
      <c r="G2754" s="5">
        <v>28.4</v>
      </c>
      <c r="H2754" s="5">
        <v>17250383</v>
      </c>
      <c r="I2754" s="5">
        <v>472052417</v>
      </c>
      <c r="J2754" s="5">
        <v>3</v>
      </c>
    </row>
    <row r="2755" spans="1:10">
      <c r="A2755" s="6">
        <v>43853</v>
      </c>
      <c r="B2755" s="5" t="s">
        <v>315</v>
      </c>
      <c r="C2755" s="5" t="s">
        <v>625</v>
      </c>
      <c r="D2755" s="5">
        <v>30</v>
      </c>
      <c r="E2755" s="5">
        <v>31.24</v>
      </c>
      <c r="F2755" s="5">
        <v>29</v>
      </c>
      <c r="G2755" s="5">
        <v>29.6</v>
      </c>
      <c r="H2755" s="5">
        <v>42667344</v>
      </c>
      <c r="I2755" s="5">
        <v>1304394396</v>
      </c>
      <c r="J2755" s="5">
        <v>3</v>
      </c>
    </row>
    <row r="2756" spans="1:10">
      <c r="A2756" s="6">
        <v>43843</v>
      </c>
      <c r="B2756" s="5" t="s">
        <v>316</v>
      </c>
      <c r="C2756" s="5" t="s">
        <v>626</v>
      </c>
      <c r="D2756" s="5">
        <v>16.54</v>
      </c>
      <c r="E2756" s="5">
        <v>17.28</v>
      </c>
      <c r="F2756" s="5">
        <v>16.32</v>
      </c>
      <c r="G2756" s="5">
        <v>17.1</v>
      </c>
      <c r="H2756" s="5">
        <v>7204820</v>
      </c>
      <c r="I2756" s="5">
        <v>121696393</v>
      </c>
      <c r="J2756" s="5">
        <v>3</v>
      </c>
    </row>
    <row r="2757" spans="1:10">
      <c r="A2757" s="6">
        <v>43844</v>
      </c>
      <c r="B2757" s="5" t="s">
        <v>316</v>
      </c>
      <c r="C2757" s="5" t="s">
        <v>626</v>
      </c>
      <c r="D2757" s="5">
        <v>17.11</v>
      </c>
      <c r="E2757" s="5">
        <v>17.23</v>
      </c>
      <c r="F2757" s="5">
        <v>16.65</v>
      </c>
      <c r="G2757" s="5">
        <v>16.74</v>
      </c>
      <c r="H2757" s="5">
        <v>5120940</v>
      </c>
      <c r="I2757" s="5">
        <v>86221806</v>
      </c>
      <c r="J2757" s="5">
        <v>3</v>
      </c>
    </row>
    <row r="2758" spans="1:10">
      <c r="A2758" s="6">
        <v>43845</v>
      </c>
      <c r="B2758" s="5" t="s">
        <v>316</v>
      </c>
      <c r="C2758" s="5" t="s">
        <v>626</v>
      </c>
      <c r="D2758" s="5">
        <v>16.8</v>
      </c>
      <c r="E2758" s="5">
        <v>17.23</v>
      </c>
      <c r="F2758" s="5">
        <v>16.68</v>
      </c>
      <c r="G2758" s="5">
        <v>17.05</v>
      </c>
      <c r="H2758" s="5">
        <v>5339151</v>
      </c>
      <c r="I2758" s="5">
        <v>90548616</v>
      </c>
      <c r="J2758" s="5">
        <v>3</v>
      </c>
    </row>
    <row r="2759" spans="1:10">
      <c r="A2759" s="6">
        <v>43846</v>
      </c>
      <c r="B2759" s="5" t="s">
        <v>316</v>
      </c>
      <c r="C2759" s="5" t="s">
        <v>626</v>
      </c>
      <c r="D2759" s="5">
        <v>16.99</v>
      </c>
      <c r="E2759" s="5">
        <v>17.08</v>
      </c>
      <c r="F2759" s="5">
        <v>16.56</v>
      </c>
      <c r="G2759" s="5">
        <v>16.6</v>
      </c>
      <c r="H2759" s="5">
        <v>4135417</v>
      </c>
      <c r="I2759" s="5">
        <v>69162360</v>
      </c>
      <c r="J2759" s="5">
        <v>3</v>
      </c>
    </row>
    <row r="2760" spans="1:10">
      <c r="A2760" s="6">
        <v>43847</v>
      </c>
      <c r="B2760" s="5" t="s">
        <v>316</v>
      </c>
      <c r="C2760" s="5" t="s">
        <v>626</v>
      </c>
      <c r="D2760" s="5">
        <v>16.6</v>
      </c>
      <c r="E2760" s="5">
        <v>16.74</v>
      </c>
      <c r="F2760" s="5">
        <v>16</v>
      </c>
      <c r="G2760" s="5">
        <v>16</v>
      </c>
      <c r="H2760" s="5">
        <v>4289048</v>
      </c>
      <c r="I2760" s="5">
        <v>69721367</v>
      </c>
      <c r="J2760" s="5">
        <v>3</v>
      </c>
    </row>
    <row r="2761" spans="1:10">
      <c r="A2761" s="6">
        <v>43850</v>
      </c>
      <c r="B2761" s="5" t="s">
        <v>316</v>
      </c>
      <c r="C2761" s="5" t="s">
        <v>626</v>
      </c>
      <c r="D2761" s="5">
        <v>16</v>
      </c>
      <c r="E2761" s="5">
        <v>16.27</v>
      </c>
      <c r="F2761" s="5">
        <v>15.77</v>
      </c>
      <c r="G2761" s="5">
        <v>16.15</v>
      </c>
      <c r="H2761" s="5">
        <v>2831316</v>
      </c>
      <c r="I2761" s="5">
        <v>45356417</v>
      </c>
      <c r="J2761" s="5">
        <v>3</v>
      </c>
    </row>
    <row r="2762" spans="1:10">
      <c r="A2762" s="6">
        <v>43851</v>
      </c>
      <c r="B2762" s="5" t="s">
        <v>316</v>
      </c>
      <c r="C2762" s="5" t="s">
        <v>626</v>
      </c>
      <c r="D2762" s="5">
        <v>15.81</v>
      </c>
      <c r="E2762" s="5">
        <v>15.81</v>
      </c>
      <c r="F2762" s="5">
        <v>15.2</v>
      </c>
      <c r="G2762" s="5">
        <v>15.25</v>
      </c>
      <c r="H2762" s="5">
        <v>5303698</v>
      </c>
      <c r="I2762" s="5">
        <v>82138086</v>
      </c>
      <c r="J2762" s="5">
        <v>3</v>
      </c>
    </row>
    <row r="2763" spans="1:10">
      <c r="A2763" s="6">
        <v>43852</v>
      </c>
      <c r="B2763" s="5" t="s">
        <v>316</v>
      </c>
      <c r="C2763" s="5" t="s">
        <v>626</v>
      </c>
      <c r="D2763" s="5">
        <v>15.22</v>
      </c>
      <c r="E2763" s="5">
        <v>15.54</v>
      </c>
      <c r="F2763" s="5">
        <v>14.83</v>
      </c>
      <c r="G2763" s="5">
        <v>15.44</v>
      </c>
      <c r="H2763" s="5">
        <v>4033800</v>
      </c>
      <c r="I2763" s="5">
        <v>61589431</v>
      </c>
      <c r="J2763" s="5">
        <v>3</v>
      </c>
    </row>
    <row r="2764" spans="1:10">
      <c r="A2764" s="6">
        <v>43853</v>
      </c>
      <c r="B2764" s="5" t="s">
        <v>316</v>
      </c>
      <c r="C2764" s="5" t="s">
        <v>626</v>
      </c>
      <c r="D2764" s="5">
        <v>15.29</v>
      </c>
      <c r="E2764" s="5">
        <v>15.38</v>
      </c>
      <c r="F2764" s="5">
        <v>14.56</v>
      </c>
      <c r="G2764" s="5">
        <v>14.65</v>
      </c>
      <c r="H2764" s="5">
        <v>3650652</v>
      </c>
      <c r="I2764" s="5">
        <v>54557783</v>
      </c>
      <c r="J2764" s="5">
        <v>3</v>
      </c>
    </row>
    <row r="2765" spans="1:10">
      <c r="A2765" s="6">
        <v>43843</v>
      </c>
      <c r="B2765" s="5" t="s">
        <v>317</v>
      </c>
      <c r="C2765" s="5" t="s">
        <v>627</v>
      </c>
      <c r="D2765" s="5">
        <v>20.88</v>
      </c>
      <c r="E2765" s="5">
        <v>23.17</v>
      </c>
      <c r="F2765" s="5">
        <v>20.69</v>
      </c>
      <c r="G2765" s="5">
        <v>23.17</v>
      </c>
      <c r="H2765" s="5">
        <v>27147164</v>
      </c>
      <c r="I2765" s="5">
        <v>605449591</v>
      </c>
      <c r="J2765" s="5">
        <v>3</v>
      </c>
    </row>
    <row r="2766" spans="1:10">
      <c r="A2766" s="6">
        <v>43844</v>
      </c>
      <c r="B2766" s="5" t="s">
        <v>317</v>
      </c>
      <c r="C2766" s="5" t="s">
        <v>627</v>
      </c>
      <c r="D2766" s="5">
        <v>23.55</v>
      </c>
      <c r="E2766" s="5">
        <v>24.63</v>
      </c>
      <c r="F2766" s="5">
        <v>22.08</v>
      </c>
      <c r="G2766" s="5">
        <v>22.44</v>
      </c>
      <c r="H2766" s="5">
        <v>33603409</v>
      </c>
      <c r="I2766" s="5">
        <v>775272051</v>
      </c>
      <c r="J2766" s="5">
        <v>3</v>
      </c>
    </row>
    <row r="2767" spans="1:10">
      <c r="A2767" s="6">
        <v>43845</v>
      </c>
      <c r="B2767" s="5" t="s">
        <v>317</v>
      </c>
      <c r="C2767" s="5" t="s">
        <v>627</v>
      </c>
      <c r="D2767" s="5">
        <v>22</v>
      </c>
      <c r="E2767" s="5">
        <v>22.94</v>
      </c>
      <c r="F2767" s="5">
        <v>21.9</v>
      </c>
      <c r="G2767" s="5">
        <v>22.64</v>
      </c>
      <c r="H2767" s="5">
        <v>18178241</v>
      </c>
      <c r="I2767" s="5">
        <v>407172092</v>
      </c>
      <c r="J2767" s="5">
        <v>3</v>
      </c>
    </row>
    <row r="2768" spans="1:10">
      <c r="A2768" s="6">
        <v>43846</v>
      </c>
      <c r="B2768" s="5" t="s">
        <v>317</v>
      </c>
      <c r="C2768" s="5" t="s">
        <v>627</v>
      </c>
      <c r="D2768" s="5">
        <v>22.25</v>
      </c>
      <c r="E2768" s="5">
        <v>23.85</v>
      </c>
      <c r="F2768" s="5">
        <v>22.25</v>
      </c>
      <c r="G2768" s="5">
        <v>23.07</v>
      </c>
      <c r="H2768" s="5">
        <v>21361017</v>
      </c>
      <c r="I2768" s="5">
        <v>494601213</v>
      </c>
      <c r="J2768" s="5">
        <v>3</v>
      </c>
    </row>
    <row r="2769" spans="1:10">
      <c r="A2769" s="6">
        <v>43847</v>
      </c>
      <c r="B2769" s="5" t="s">
        <v>317</v>
      </c>
      <c r="C2769" s="5" t="s">
        <v>627</v>
      </c>
      <c r="D2769" s="5">
        <v>23.25</v>
      </c>
      <c r="E2769" s="5">
        <v>23.3</v>
      </c>
      <c r="F2769" s="5">
        <v>22.18</v>
      </c>
      <c r="G2769" s="5">
        <v>22.46</v>
      </c>
      <c r="H2769" s="5">
        <v>13774284</v>
      </c>
      <c r="I2769" s="5">
        <v>312227216</v>
      </c>
      <c r="J2769" s="5">
        <v>3</v>
      </c>
    </row>
    <row r="2770" spans="1:10">
      <c r="A2770" s="6">
        <v>43850</v>
      </c>
      <c r="B2770" s="5" t="s">
        <v>317</v>
      </c>
      <c r="C2770" s="5" t="s">
        <v>627</v>
      </c>
      <c r="D2770" s="5">
        <v>22.11</v>
      </c>
      <c r="E2770" s="5">
        <v>23.28</v>
      </c>
      <c r="F2770" s="5">
        <v>21.6</v>
      </c>
      <c r="G2770" s="5">
        <v>23.03</v>
      </c>
      <c r="H2770" s="5">
        <v>15812451</v>
      </c>
      <c r="I2770" s="5">
        <v>357541298</v>
      </c>
      <c r="J2770" s="5">
        <v>3</v>
      </c>
    </row>
    <row r="2771" spans="1:10">
      <c r="A2771" s="6">
        <v>43851</v>
      </c>
      <c r="B2771" s="5" t="s">
        <v>317</v>
      </c>
      <c r="C2771" s="5" t="s">
        <v>627</v>
      </c>
      <c r="D2771" s="5">
        <v>23.41</v>
      </c>
      <c r="E2771" s="5">
        <v>23.5</v>
      </c>
      <c r="F2771" s="5">
        <v>22.56</v>
      </c>
      <c r="G2771" s="5">
        <v>22.77</v>
      </c>
      <c r="H2771" s="5">
        <v>13209136</v>
      </c>
      <c r="I2771" s="5">
        <v>302941061</v>
      </c>
      <c r="J2771" s="5">
        <v>3</v>
      </c>
    </row>
    <row r="2772" spans="1:10">
      <c r="A2772" s="6">
        <v>43852</v>
      </c>
      <c r="B2772" s="5" t="s">
        <v>317</v>
      </c>
      <c r="C2772" s="5" t="s">
        <v>627</v>
      </c>
      <c r="D2772" s="5">
        <v>22.43</v>
      </c>
      <c r="E2772" s="5">
        <v>24.98</v>
      </c>
      <c r="F2772" s="5">
        <v>22.39</v>
      </c>
      <c r="G2772" s="5">
        <v>24.5</v>
      </c>
      <c r="H2772" s="5">
        <v>22814139</v>
      </c>
      <c r="I2772" s="5">
        <v>543755677</v>
      </c>
      <c r="J2772" s="5">
        <v>3</v>
      </c>
    </row>
    <row r="2773" spans="1:10">
      <c r="A2773" s="6">
        <v>43853</v>
      </c>
      <c r="B2773" s="5" t="s">
        <v>317</v>
      </c>
      <c r="C2773" s="5" t="s">
        <v>627</v>
      </c>
      <c r="D2773" s="5">
        <v>24.08</v>
      </c>
      <c r="E2773" s="5">
        <v>24.57</v>
      </c>
      <c r="F2773" s="5">
        <v>22.88</v>
      </c>
      <c r="G2773" s="5">
        <v>23.03</v>
      </c>
      <c r="H2773" s="5">
        <v>18144429</v>
      </c>
      <c r="I2773" s="5">
        <v>430632384</v>
      </c>
      <c r="J2773" s="5">
        <v>3</v>
      </c>
    </row>
    <row r="2774" spans="1:10">
      <c r="A2774" s="6">
        <v>43843</v>
      </c>
      <c r="B2774" s="5" t="s">
        <v>318</v>
      </c>
      <c r="C2774" s="5" t="s">
        <v>628</v>
      </c>
      <c r="D2774" s="5">
        <v>245.03</v>
      </c>
      <c r="E2774" s="5">
        <v>264.88</v>
      </c>
      <c r="F2774" s="5">
        <v>239.2</v>
      </c>
      <c r="G2774" s="5">
        <v>261.8</v>
      </c>
      <c r="H2774" s="5">
        <v>9199618</v>
      </c>
      <c r="I2774" s="5">
        <v>2293768547</v>
      </c>
      <c r="J2774" s="5">
        <v>3</v>
      </c>
    </row>
    <row r="2775" spans="1:10">
      <c r="A2775" s="6">
        <v>43844</v>
      </c>
      <c r="B2775" s="5" t="s">
        <v>318</v>
      </c>
      <c r="C2775" s="5" t="s">
        <v>628</v>
      </c>
      <c r="D2775" s="5">
        <v>256.2</v>
      </c>
      <c r="E2775" s="5">
        <v>261.12</v>
      </c>
      <c r="F2775" s="5">
        <v>249.58</v>
      </c>
      <c r="G2775" s="5">
        <v>253.99</v>
      </c>
      <c r="H2775" s="5">
        <v>7057614</v>
      </c>
      <c r="I2775" s="5">
        <v>1794191623</v>
      </c>
      <c r="J2775" s="5">
        <v>3</v>
      </c>
    </row>
    <row r="2776" spans="1:10">
      <c r="A2776" s="6">
        <v>43845</v>
      </c>
      <c r="B2776" s="5" t="s">
        <v>318</v>
      </c>
      <c r="C2776" s="5" t="s">
        <v>628</v>
      </c>
      <c r="D2776" s="5">
        <v>250.11</v>
      </c>
      <c r="E2776" s="5">
        <v>260.78</v>
      </c>
      <c r="F2776" s="5">
        <v>248.28</v>
      </c>
      <c r="G2776" s="5">
        <v>256.18</v>
      </c>
      <c r="H2776" s="5">
        <v>5891978</v>
      </c>
      <c r="I2776" s="5">
        <v>1497958161</v>
      </c>
      <c r="J2776" s="5">
        <v>3</v>
      </c>
    </row>
    <row r="2777" spans="1:10">
      <c r="A2777" s="6">
        <v>43846</v>
      </c>
      <c r="B2777" s="5" t="s">
        <v>318</v>
      </c>
      <c r="C2777" s="5" t="s">
        <v>628</v>
      </c>
      <c r="D2777" s="5">
        <v>255.51</v>
      </c>
      <c r="E2777" s="5">
        <v>262.22</v>
      </c>
      <c r="F2777" s="5">
        <v>250</v>
      </c>
      <c r="G2777" s="5">
        <v>252.2</v>
      </c>
      <c r="H2777" s="5">
        <v>4624879</v>
      </c>
      <c r="I2777" s="5">
        <v>1173776917</v>
      </c>
      <c r="J2777" s="5">
        <v>3</v>
      </c>
    </row>
    <row r="2778" spans="1:10">
      <c r="A2778" s="6">
        <v>43847</v>
      </c>
      <c r="B2778" s="5" t="s">
        <v>318</v>
      </c>
      <c r="C2778" s="5" t="s">
        <v>628</v>
      </c>
      <c r="D2778" s="5">
        <v>254.65</v>
      </c>
      <c r="E2778" s="5">
        <v>256.66</v>
      </c>
      <c r="F2778" s="5">
        <v>249.05</v>
      </c>
      <c r="G2778" s="5">
        <v>253.01</v>
      </c>
      <c r="H2778" s="5">
        <v>4468618</v>
      </c>
      <c r="I2778" s="5">
        <v>1129924369</v>
      </c>
      <c r="J2778" s="5">
        <v>3</v>
      </c>
    </row>
    <row r="2779" spans="1:10">
      <c r="A2779" s="6">
        <v>43850</v>
      </c>
      <c r="B2779" s="5" t="s">
        <v>318</v>
      </c>
      <c r="C2779" s="5" t="s">
        <v>628</v>
      </c>
      <c r="D2779" s="5">
        <v>254.37</v>
      </c>
      <c r="E2779" s="5">
        <v>276.18</v>
      </c>
      <c r="F2779" s="5">
        <v>254.37</v>
      </c>
      <c r="G2779" s="5">
        <v>276</v>
      </c>
      <c r="H2779" s="5">
        <v>7061385</v>
      </c>
      <c r="I2779" s="5">
        <v>1881473864</v>
      </c>
      <c r="J2779" s="5">
        <v>3</v>
      </c>
    </row>
    <row r="2780" spans="1:10">
      <c r="A2780" s="6">
        <v>43851</v>
      </c>
      <c r="B2780" s="5" t="s">
        <v>318</v>
      </c>
      <c r="C2780" s="5" t="s">
        <v>628</v>
      </c>
      <c r="D2780" s="5">
        <v>261.5</v>
      </c>
      <c r="E2780" s="5">
        <v>277.77</v>
      </c>
      <c r="F2780" s="5">
        <v>259</v>
      </c>
      <c r="G2780" s="5">
        <v>271.42</v>
      </c>
      <c r="H2780" s="5">
        <v>9511933</v>
      </c>
      <c r="I2780" s="5">
        <v>2546471682</v>
      </c>
      <c r="J2780" s="5">
        <v>3</v>
      </c>
    </row>
    <row r="2781" spans="1:10">
      <c r="A2781" s="6">
        <v>43852</v>
      </c>
      <c r="B2781" s="5" t="s">
        <v>318</v>
      </c>
      <c r="C2781" s="5" t="s">
        <v>628</v>
      </c>
      <c r="D2781" s="5">
        <v>268.33</v>
      </c>
      <c r="E2781" s="5">
        <v>292.04</v>
      </c>
      <c r="F2781" s="5">
        <v>263.01</v>
      </c>
      <c r="G2781" s="5">
        <v>289.6</v>
      </c>
      <c r="H2781" s="5">
        <v>6981759</v>
      </c>
      <c r="I2781" s="5">
        <v>1953000376</v>
      </c>
      <c r="J2781" s="5">
        <v>3</v>
      </c>
    </row>
    <row r="2782" spans="1:10">
      <c r="A2782" s="6">
        <v>43853</v>
      </c>
      <c r="B2782" s="5" t="s">
        <v>318</v>
      </c>
      <c r="C2782" s="5" t="s">
        <v>628</v>
      </c>
      <c r="D2782" s="5">
        <v>280</v>
      </c>
      <c r="E2782" s="5">
        <v>305</v>
      </c>
      <c r="F2782" s="5">
        <v>262.55</v>
      </c>
      <c r="G2782" s="5">
        <v>283</v>
      </c>
      <c r="H2782" s="5">
        <v>10307637</v>
      </c>
      <c r="I2782" s="5">
        <v>2924347797</v>
      </c>
      <c r="J2782" s="5">
        <v>3</v>
      </c>
    </row>
    <row r="2783" spans="1:10">
      <c r="A2783" s="6">
        <v>43843</v>
      </c>
      <c r="B2783" s="5" t="s">
        <v>319</v>
      </c>
      <c r="C2783" s="5" t="s">
        <v>629</v>
      </c>
      <c r="D2783" s="5">
        <v>22.92</v>
      </c>
      <c r="E2783" s="5">
        <v>25</v>
      </c>
      <c r="F2783" s="5">
        <v>22.85</v>
      </c>
      <c r="G2783" s="5">
        <v>24.6</v>
      </c>
      <c r="H2783" s="5">
        <v>3486714</v>
      </c>
      <c r="I2783" s="5">
        <v>84206680</v>
      </c>
      <c r="J2783" s="5">
        <v>3</v>
      </c>
    </row>
    <row r="2784" spans="1:10">
      <c r="A2784" s="6">
        <v>43844</v>
      </c>
      <c r="B2784" s="5" t="s">
        <v>319</v>
      </c>
      <c r="C2784" s="5" t="s">
        <v>629</v>
      </c>
      <c r="D2784" s="5">
        <v>24.75</v>
      </c>
      <c r="E2784" s="5">
        <v>24.91</v>
      </c>
      <c r="F2784" s="5">
        <v>23.81</v>
      </c>
      <c r="G2784" s="5">
        <v>23.99</v>
      </c>
      <c r="H2784" s="5">
        <v>2483535</v>
      </c>
      <c r="I2784" s="5">
        <v>59861635</v>
      </c>
      <c r="J2784" s="5">
        <v>3</v>
      </c>
    </row>
    <row r="2785" spans="1:10">
      <c r="A2785" s="6">
        <v>43845</v>
      </c>
      <c r="B2785" s="5" t="s">
        <v>319</v>
      </c>
      <c r="C2785" s="5" t="s">
        <v>629</v>
      </c>
      <c r="D2785" s="5">
        <v>23.73</v>
      </c>
      <c r="E2785" s="5">
        <v>24.99</v>
      </c>
      <c r="F2785" s="5">
        <v>23.73</v>
      </c>
      <c r="G2785" s="5">
        <v>24.82</v>
      </c>
      <c r="H2785" s="5">
        <v>2276062</v>
      </c>
      <c r="I2785" s="5">
        <v>55589834</v>
      </c>
      <c r="J2785" s="5">
        <v>3</v>
      </c>
    </row>
    <row r="2786" spans="1:10">
      <c r="A2786" s="6">
        <v>43846</v>
      </c>
      <c r="B2786" s="5" t="s">
        <v>319</v>
      </c>
      <c r="C2786" s="5" t="s">
        <v>629</v>
      </c>
      <c r="D2786" s="5">
        <v>24.82</v>
      </c>
      <c r="E2786" s="5">
        <v>25.52</v>
      </c>
      <c r="F2786" s="5">
        <v>24.49</v>
      </c>
      <c r="G2786" s="5">
        <v>24.7</v>
      </c>
      <c r="H2786" s="5">
        <v>2235222</v>
      </c>
      <c r="I2786" s="5">
        <v>55759335</v>
      </c>
      <c r="J2786" s="5">
        <v>3</v>
      </c>
    </row>
    <row r="2787" spans="1:10">
      <c r="A2787" s="6">
        <v>43847</v>
      </c>
      <c r="B2787" s="5" t="s">
        <v>319</v>
      </c>
      <c r="C2787" s="5" t="s">
        <v>629</v>
      </c>
      <c r="D2787" s="5">
        <v>24.99</v>
      </c>
      <c r="E2787" s="5">
        <v>25.5</v>
      </c>
      <c r="F2787" s="5">
        <v>24.55</v>
      </c>
      <c r="G2787" s="5">
        <v>25.45</v>
      </c>
      <c r="H2787" s="5">
        <v>1942011</v>
      </c>
      <c r="I2787" s="5">
        <v>48793407</v>
      </c>
      <c r="J2787" s="5">
        <v>3</v>
      </c>
    </row>
    <row r="2788" spans="1:10">
      <c r="A2788" s="6">
        <v>43850</v>
      </c>
      <c r="B2788" s="5" t="s">
        <v>319</v>
      </c>
      <c r="C2788" s="5" t="s">
        <v>629</v>
      </c>
      <c r="D2788" s="5">
        <v>26.7</v>
      </c>
      <c r="E2788" s="5">
        <v>28</v>
      </c>
      <c r="F2788" s="5">
        <v>26</v>
      </c>
      <c r="G2788" s="5">
        <v>27.45</v>
      </c>
      <c r="H2788" s="5">
        <v>6633483</v>
      </c>
      <c r="I2788" s="5">
        <v>181346277</v>
      </c>
      <c r="J2788" s="5">
        <v>3</v>
      </c>
    </row>
    <row r="2789" spans="1:10">
      <c r="A2789" s="6">
        <v>43851</v>
      </c>
      <c r="B2789" s="5" t="s">
        <v>319</v>
      </c>
      <c r="C2789" s="5" t="s">
        <v>629</v>
      </c>
      <c r="D2789" s="5">
        <v>27.4</v>
      </c>
      <c r="E2789" s="5">
        <v>27.94</v>
      </c>
      <c r="F2789" s="5">
        <v>26.5</v>
      </c>
      <c r="G2789" s="5">
        <v>27.46</v>
      </c>
      <c r="H2789" s="5">
        <v>3444640</v>
      </c>
      <c r="I2789" s="5">
        <v>93782704</v>
      </c>
      <c r="J2789" s="5">
        <v>3</v>
      </c>
    </row>
    <row r="2790" spans="1:10">
      <c r="A2790" s="6">
        <v>43852</v>
      </c>
      <c r="B2790" s="5" t="s">
        <v>319</v>
      </c>
      <c r="C2790" s="5" t="s">
        <v>629</v>
      </c>
      <c r="D2790" s="5">
        <v>27.08</v>
      </c>
      <c r="E2790" s="5">
        <v>27.98</v>
      </c>
      <c r="F2790" s="5">
        <v>26.4</v>
      </c>
      <c r="G2790" s="5">
        <v>27.5</v>
      </c>
      <c r="H2790" s="5">
        <v>3396278</v>
      </c>
      <c r="I2790" s="5">
        <v>91720515</v>
      </c>
      <c r="J2790" s="5">
        <v>3</v>
      </c>
    </row>
    <row r="2791" spans="1:10">
      <c r="A2791" s="6">
        <v>43853</v>
      </c>
      <c r="B2791" s="5" t="s">
        <v>319</v>
      </c>
      <c r="C2791" s="5" t="s">
        <v>629</v>
      </c>
      <c r="D2791" s="5">
        <v>27</v>
      </c>
      <c r="E2791" s="5">
        <v>27.47</v>
      </c>
      <c r="F2791" s="5">
        <v>25.26</v>
      </c>
      <c r="G2791" s="5">
        <v>26.29</v>
      </c>
      <c r="H2791" s="5">
        <v>3745448</v>
      </c>
      <c r="I2791" s="5">
        <v>98725385</v>
      </c>
      <c r="J2791" s="5">
        <v>3</v>
      </c>
    </row>
    <row r="2792" spans="1:1">
      <c r="A2792" s="6"/>
    </row>
    <row r="2793" spans="1:1">
      <c r="A2793" s="6"/>
    </row>
    <row r="2794" spans="1:1">
      <c r="A2794" s="6"/>
    </row>
    <row r="2795" spans="1:1">
      <c r="A2795" s="6"/>
    </row>
    <row r="2796" spans="1:1">
      <c r="A2796" s="6"/>
    </row>
    <row r="2797" spans="1:1">
      <c r="A2797" s="6"/>
    </row>
    <row r="2798" spans="1:1">
      <c r="A2798" s="6"/>
    </row>
    <row r="2799" spans="1:1">
      <c r="A2799" s="6"/>
    </row>
    <row r="2800" spans="1:1">
      <c r="A2800" s="6"/>
    </row>
    <row r="2801" spans="1:1">
      <c r="A2801" s="6"/>
    </row>
    <row r="2802" spans="1:1">
      <c r="A2802" s="6"/>
    </row>
    <row r="2803" spans="1:1">
      <c r="A2803" s="6"/>
    </row>
    <row r="2804" spans="1:1">
      <c r="A2804" s="6"/>
    </row>
    <row r="2805" spans="1:1">
      <c r="A2805" s="6"/>
    </row>
    <row r="2806" spans="1:1">
      <c r="A2806" s="6"/>
    </row>
    <row r="2807" spans="1:1">
      <c r="A2807" s="6"/>
    </row>
    <row r="2808" spans="1:1">
      <c r="A2808" s="6"/>
    </row>
    <row r="2809" spans="1:1">
      <c r="A2809" s="6"/>
    </row>
    <row r="2810" spans="1:1">
      <c r="A2810" s="6"/>
    </row>
    <row r="2811" spans="1:1">
      <c r="A2811" s="6"/>
    </row>
    <row r="2812" spans="1:1">
      <c r="A2812" s="6"/>
    </row>
    <row r="2813" spans="1:1">
      <c r="A2813" s="6"/>
    </row>
    <row r="2814" spans="1:1">
      <c r="A2814" s="6"/>
    </row>
    <row r="2815" spans="1:1">
      <c r="A2815" s="6"/>
    </row>
    <row r="2816" spans="1:1">
      <c r="A2816" s="6"/>
    </row>
    <row r="2817" spans="1:1">
      <c r="A2817" s="6"/>
    </row>
    <row r="2818" spans="1:1">
      <c r="A2818" s="6"/>
    </row>
    <row r="2819" spans="1:1">
      <c r="A2819" s="6"/>
    </row>
    <row r="2820" spans="1:1">
      <c r="A2820" s="6"/>
    </row>
    <row r="2821" spans="1:1">
      <c r="A2821" s="6"/>
    </row>
    <row r="2822" spans="1:1">
      <c r="A2822" s="6"/>
    </row>
    <row r="2823" spans="1:1">
      <c r="A2823" s="6"/>
    </row>
    <row r="2824" spans="1:1">
      <c r="A2824" s="6"/>
    </row>
    <row r="2825" spans="1:1">
      <c r="A2825" s="6"/>
    </row>
    <row r="2826" spans="1:1">
      <c r="A2826" s="6"/>
    </row>
    <row r="2827" spans="1:1">
      <c r="A2827" s="6"/>
    </row>
    <row r="2828" spans="1:1">
      <c r="A2828" s="6"/>
    </row>
    <row r="2829" spans="1:1">
      <c r="A2829" s="6"/>
    </row>
    <row r="2830" spans="1:1">
      <c r="A2830" s="6"/>
    </row>
    <row r="2831" spans="1:1">
      <c r="A2831" s="6"/>
    </row>
    <row r="2832" spans="1:1">
      <c r="A2832" s="6"/>
    </row>
    <row r="2833" spans="1:1">
      <c r="A2833" s="6"/>
    </row>
    <row r="2834" spans="1:1">
      <c r="A2834" s="6"/>
    </row>
    <row r="2835" spans="1:1">
      <c r="A2835" s="6"/>
    </row>
    <row r="2836" spans="1:1">
      <c r="A2836" s="6"/>
    </row>
    <row r="2837" spans="1:1">
      <c r="A2837" s="6"/>
    </row>
    <row r="2838" spans="1:1">
      <c r="A2838" s="6"/>
    </row>
    <row r="2839" spans="1:1">
      <c r="A2839" s="6"/>
    </row>
    <row r="2840" spans="1:1">
      <c r="A2840" s="6"/>
    </row>
    <row r="2841" spans="1:1">
      <c r="A2841" s="6"/>
    </row>
    <row r="2842" spans="1:1">
      <c r="A2842" s="6"/>
    </row>
    <row r="2843" spans="1:1">
      <c r="A2843" s="6"/>
    </row>
    <row r="2844" spans="1:1">
      <c r="A2844" s="6"/>
    </row>
    <row r="2845" spans="1:1">
      <c r="A2845" s="6"/>
    </row>
    <row r="2846" spans="1:1">
      <c r="A2846" s="6"/>
    </row>
    <row r="2847" spans="1:1">
      <c r="A2847" s="6"/>
    </row>
    <row r="2848" spans="1:1">
      <c r="A2848" s="6"/>
    </row>
    <row r="2849" spans="1:1">
      <c r="A2849" s="6"/>
    </row>
    <row r="2850" spans="1:1">
      <c r="A2850" s="6"/>
    </row>
    <row r="2851" spans="1:1">
      <c r="A2851" s="6"/>
    </row>
    <row r="2852" spans="1:1">
      <c r="A2852" s="6"/>
    </row>
    <row r="2853" spans="1:1">
      <c r="A2853" s="6"/>
    </row>
    <row r="2854" spans="1:1">
      <c r="A2854" s="6"/>
    </row>
    <row r="2855" spans="1:1">
      <c r="A2855" s="6"/>
    </row>
    <row r="2856" spans="1:1">
      <c r="A2856" s="6"/>
    </row>
    <row r="2857" spans="1:1">
      <c r="A2857" s="6"/>
    </row>
    <row r="2858" spans="1:1">
      <c r="A2858" s="6"/>
    </row>
    <row r="2859" spans="1:1">
      <c r="A2859" s="6"/>
    </row>
    <row r="2860" spans="1:1">
      <c r="A2860" s="6"/>
    </row>
    <row r="2861" spans="1:1">
      <c r="A2861" s="6"/>
    </row>
    <row r="2862" spans="1:1">
      <c r="A2862" s="6"/>
    </row>
    <row r="2863" spans="1:1">
      <c r="A2863" s="6"/>
    </row>
    <row r="2864" spans="1:1">
      <c r="A2864" s="6"/>
    </row>
    <row r="2865" spans="1:1">
      <c r="A2865" s="6"/>
    </row>
    <row r="2866" spans="1:1">
      <c r="A2866" s="6"/>
    </row>
    <row r="2867" spans="1:1">
      <c r="A2867" s="6"/>
    </row>
    <row r="2868" spans="1:1">
      <c r="A2868" s="6"/>
    </row>
    <row r="2869" spans="1:1">
      <c r="A2869" s="6"/>
    </row>
    <row r="2870" spans="1:1">
      <c r="A2870" s="6"/>
    </row>
    <row r="2871" spans="1:1">
      <c r="A2871" s="6"/>
    </row>
    <row r="2872" spans="1:1">
      <c r="A2872" s="6"/>
    </row>
    <row r="2873" spans="1:1">
      <c r="A2873" s="6"/>
    </row>
    <row r="2874" spans="1:1">
      <c r="A2874" s="6"/>
    </row>
    <row r="2875" spans="1:1">
      <c r="A2875" s="6"/>
    </row>
    <row r="2876" spans="1:1">
      <c r="A2876" s="6"/>
    </row>
    <row r="2877" spans="1:1">
      <c r="A2877" s="6"/>
    </row>
    <row r="2878" spans="1:1">
      <c r="A2878" s="6"/>
    </row>
    <row r="2879" spans="1:1">
      <c r="A2879" s="6"/>
    </row>
    <row r="2880" spans="1:1">
      <c r="A2880" s="6"/>
    </row>
    <row r="2881" spans="1:1">
      <c r="A2881" s="6"/>
    </row>
    <row r="2882" spans="1:1">
      <c r="A2882" s="6"/>
    </row>
    <row r="2883" spans="1:1">
      <c r="A2883" s="6"/>
    </row>
    <row r="2884" spans="1:1">
      <c r="A2884" s="6"/>
    </row>
    <row r="2885" spans="1:1">
      <c r="A2885" s="6"/>
    </row>
    <row r="2886" spans="1:1">
      <c r="A2886" s="6"/>
    </row>
    <row r="2887" spans="1:1">
      <c r="A2887" s="6"/>
    </row>
    <row r="2888" spans="1:1">
      <c r="A2888" s="6"/>
    </row>
    <row r="2889" spans="1:1">
      <c r="A2889" s="6"/>
    </row>
    <row r="2890" spans="1:1">
      <c r="A2890" s="6"/>
    </row>
    <row r="2891" spans="1:1">
      <c r="A2891" s="6"/>
    </row>
    <row r="2892" spans="1:1">
      <c r="A2892" s="6"/>
    </row>
    <row r="2893" spans="1:1">
      <c r="A2893" s="6"/>
    </row>
    <row r="2894" spans="1:1">
      <c r="A2894" s="6"/>
    </row>
    <row r="2895" spans="1:1">
      <c r="A2895" s="6"/>
    </row>
    <row r="2896" spans="1:1">
      <c r="A2896" s="6"/>
    </row>
    <row r="2897" spans="1:1">
      <c r="A2897" s="6"/>
    </row>
    <row r="2898" spans="1:1">
      <c r="A2898" s="6"/>
    </row>
    <row r="2899" spans="1:1">
      <c r="A2899" s="6"/>
    </row>
    <row r="2900" spans="1:1">
      <c r="A2900" s="6"/>
    </row>
    <row r="2901" spans="1:1">
      <c r="A2901" s="6"/>
    </row>
    <row r="2902" spans="1:1">
      <c r="A2902" s="6"/>
    </row>
    <row r="2903" spans="1:1">
      <c r="A2903" s="6"/>
    </row>
    <row r="2904" spans="1:1">
      <c r="A2904" s="6"/>
    </row>
    <row r="2905" spans="1:1">
      <c r="A2905" s="6"/>
    </row>
    <row r="2906" spans="1:1">
      <c r="A2906" s="6"/>
    </row>
    <row r="2907" spans="1:1">
      <c r="A2907" s="6"/>
    </row>
    <row r="2908" spans="1:1">
      <c r="A2908" s="6"/>
    </row>
    <row r="2909" spans="1:1">
      <c r="A2909" s="6"/>
    </row>
    <row r="2910" spans="1:1">
      <c r="A2910" s="6"/>
    </row>
    <row r="2911" spans="1:1">
      <c r="A2911" s="6"/>
    </row>
    <row r="2912" spans="1:1">
      <c r="A2912" s="6"/>
    </row>
    <row r="2913" spans="1:1">
      <c r="A2913" s="6"/>
    </row>
    <row r="2914" spans="1:1">
      <c r="A2914" s="6"/>
    </row>
    <row r="2915" spans="1:1">
      <c r="A2915" s="6"/>
    </row>
    <row r="2916" spans="1:1">
      <c r="A2916" s="6"/>
    </row>
    <row r="2917" spans="1:1">
      <c r="A2917" s="6"/>
    </row>
    <row r="2918" spans="1:1">
      <c r="A2918" s="6"/>
    </row>
    <row r="2919" spans="1:1">
      <c r="A2919" s="6"/>
    </row>
    <row r="2920" spans="1:1">
      <c r="A2920" s="6"/>
    </row>
    <row r="2921" spans="1:1">
      <c r="A2921" s="6"/>
    </row>
    <row r="2922" spans="1:1">
      <c r="A2922" s="6"/>
    </row>
    <row r="2923" spans="1:1">
      <c r="A2923" s="6"/>
    </row>
    <row r="2924" spans="1:1">
      <c r="A2924" s="6"/>
    </row>
    <row r="2925" spans="1:1">
      <c r="A2925" s="6"/>
    </row>
    <row r="2926" spans="1:1">
      <c r="A2926" s="6"/>
    </row>
    <row r="2927" spans="1:1">
      <c r="A2927" s="6"/>
    </row>
    <row r="2928" spans="1:1">
      <c r="A2928" s="6"/>
    </row>
    <row r="2929" spans="1:1">
      <c r="A2929" s="6"/>
    </row>
    <row r="2930" spans="1:1">
      <c r="A2930" s="6"/>
    </row>
    <row r="2931" spans="1:1">
      <c r="A2931" s="6"/>
    </row>
    <row r="2932" spans="1:1">
      <c r="A2932" s="6"/>
    </row>
    <row r="2933" spans="1:1">
      <c r="A2933" s="6"/>
    </row>
    <row r="2934" spans="1:1">
      <c r="A2934" s="6"/>
    </row>
    <row r="2935" spans="1:1">
      <c r="A2935" s="6"/>
    </row>
    <row r="2936" spans="1:1">
      <c r="A2936" s="6"/>
    </row>
    <row r="2937" spans="1:1">
      <c r="A2937" s="6"/>
    </row>
    <row r="2938" spans="1:1">
      <c r="A2938" s="6"/>
    </row>
    <row r="2939" spans="1:1">
      <c r="A2939" s="6"/>
    </row>
    <row r="2940" spans="1:1">
      <c r="A2940" s="6"/>
    </row>
    <row r="2941" spans="1:1">
      <c r="A2941" s="6"/>
    </row>
    <row r="2942" spans="1:1">
      <c r="A2942" s="6"/>
    </row>
    <row r="2943" spans="1:1">
      <c r="A2943" s="6"/>
    </row>
    <row r="2944" spans="1:1">
      <c r="A2944" s="6"/>
    </row>
    <row r="2945" spans="1:1">
      <c r="A2945" s="6"/>
    </row>
    <row r="2946" spans="1:1">
      <c r="A2946" s="6"/>
    </row>
    <row r="2947" spans="1:1">
      <c r="A2947" s="6"/>
    </row>
    <row r="2948" spans="1:1">
      <c r="A2948" s="6"/>
    </row>
    <row r="2949" spans="1:1">
      <c r="A2949" s="6"/>
    </row>
    <row r="2950" spans="1:1">
      <c r="A2950" s="6"/>
    </row>
    <row r="2951" spans="1:1">
      <c r="A2951" s="6"/>
    </row>
    <row r="2952" spans="1:1">
      <c r="A2952" s="6"/>
    </row>
    <row r="2953" spans="1:1">
      <c r="A2953" s="6"/>
    </row>
    <row r="2954" spans="1:1">
      <c r="A2954" s="6"/>
    </row>
    <row r="2955" spans="1:1">
      <c r="A2955" s="6"/>
    </row>
    <row r="2956" spans="1:1">
      <c r="A2956" s="6"/>
    </row>
    <row r="2957" spans="1:1">
      <c r="A2957" s="6"/>
    </row>
    <row r="2958" spans="1:1">
      <c r="A2958" s="6"/>
    </row>
    <row r="2959" spans="1:1">
      <c r="A2959" s="6"/>
    </row>
    <row r="2960" spans="1:1">
      <c r="A2960" s="6"/>
    </row>
    <row r="2961" spans="1:1">
      <c r="A2961" s="6"/>
    </row>
    <row r="2962" spans="1:1">
      <c r="A2962" s="6"/>
    </row>
    <row r="2963" spans="1:1">
      <c r="A2963" s="6"/>
    </row>
    <row r="2964" spans="1:1">
      <c r="A2964" s="6"/>
    </row>
    <row r="2965" spans="1:1">
      <c r="A2965" s="6"/>
    </row>
    <row r="2966" spans="1:1">
      <c r="A2966" s="6"/>
    </row>
    <row r="2967" spans="1:1">
      <c r="A2967" s="6"/>
    </row>
    <row r="2968" spans="1:1">
      <c r="A2968" s="6"/>
    </row>
    <row r="2969" spans="1:1">
      <c r="A2969" s="6"/>
    </row>
    <row r="2970" spans="1:1">
      <c r="A2970" s="6"/>
    </row>
    <row r="2971" spans="1:1">
      <c r="A2971" s="6"/>
    </row>
    <row r="2972" spans="1:1">
      <c r="A2972" s="6"/>
    </row>
    <row r="2973" spans="1:1">
      <c r="A2973" s="6"/>
    </row>
    <row r="2974" spans="1:1">
      <c r="A2974" s="6"/>
    </row>
    <row r="2975" spans="1:1">
      <c r="A2975" s="6"/>
    </row>
    <row r="2976" spans="1:1">
      <c r="A2976" s="6"/>
    </row>
    <row r="2977" spans="1:1">
      <c r="A2977" s="6"/>
    </row>
    <row r="2978" spans="1:1">
      <c r="A2978" s="6"/>
    </row>
    <row r="2979" spans="1:1">
      <c r="A2979" s="6"/>
    </row>
    <row r="2980" spans="1:1">
      <c r="A2980" s="6"/>
    </row>
    <row r="2981" spans="1:1">
      <c r="A2981" s="6"/>
    </row>
    <row r="2982" spans="1:1">
      <c r="A2982" s="6"/>
    </row>
    <row r="2983" spans="1:1">
      <c r="A2983" s="6"/>
    </row>
    <row r="2984" spans="1:1">
      <c r="A2984" s="6"/>
    </row>
    <row r="2985" spans="1:1">
      <c r="A2985" s="6"/>
    </row>
    <row r="2986" spans="1:1">
      <c r="A2986" s="6"/>
    </row>
    <row r="2987" spans="1:1">
      <c r="A2987" s="6"/>
    </row>
    <row r="2988" spans="1:1">
      <c r="A2988" s="6"/>
    </row>
    <row r="2989" spans="1:1">
      <c r="A2989" s="6"/>
    </row>
    <row r="2990" spans="1:1">
      <c r="A2990" s="6"/>
    </row>
    <row r="2991" spans="1:1">
      <c r="A2991" s="6"/>
    </row>
    <row r="2992" spans="1:1">
      <c r="A2992" s="6"/>
    </row>
    <row r="2993" spans="1:1">
      <c r="A2993" s="6"/>
    </row>
    <row r="2994" spans="1:1">
      <c r="A2994" s="6"/>
    </row>
    <row r="2995" spans="1:1">
      <c r="A2995" s="6"/>
    </row>
    <row r="2996" spans="1:1">
      <c r="A2996" s="6"/>
    </row>
    <row r="2997" spans="1:1">
      <c r="A2997" s="6"/>
    </row>
    <row r="2998" spans="1:1">
      <c r="A2998" s="6"/>
    </row>
    <row r="2999" spans="1:1">
      <c r="A2999" s="6"/>
    </row>
    <row r="3000" spans="1:1">
      <c r="A3000" s="6"/>
    </row>
    <row r="3001" spans="1:1">
      <c r="A3001" s="6"/>
    </row>
    <row r="3002" spans="1:1">
      <c r="A3002" s="6"/>
    </row>
    <row r="3003" spans="1:1">
      <c r="A3003" s="6"/>
    </row>
    <row r="3004" spans="1:1">
      <c r="A3004" s="6"/>
    </row>
    <row r="3005" spans="1:1">
      <c r="A3005" s="6"/>
    </row>
    <row r="3006" spans="1:1">
      <c r="A3006" s="6"/>
    </row>
    <row r="3007" spans="1:1">
      <c r="A3007" s="6"/>
    </row>
    <row r="3008" spans="1:1">
      <c r="A3008" s="6"/>
    </row>
    <row r="3009" spans="1:1">
      <c r="A3009" s="6"/>
    </row>
    <row r="3010" spans="1:1">
      <c r="A3010" s="6"/>
    </row>
    <row r="3011" spans="1:1">
      <c r="A3011" s="6"/>
    </row>
    <row r="3012" spans="1:1">
      <c r="A3012" s="6"/>
    </row>
    <row r="3013" spans="1:1">
      <c r="A3013" s="6"/>
    </row>
    <row r="3014" spans="1:1">
      <c r="A3014" s="6"/>
    </row>
    <row r="3015" spans="1:1">
      <c r="A3015" s="6"/>
    </row>
    <row r="3016" spans="1:1">
      <c r="A3016" s="6"/>
    </row>
    <row r="3017" spans="1:1">
      <c r="A3017" s="6"/>
    </row>
    <row r="3018" spans="1:1">
      <c r="A3018" s="6"/>
    </row>
    <row r="3019" spans="1:1">
      <c r="A3019" s="6"/>
    </row>
    <row r="3020" spans="1:1">
      <c r="A3020" s="6"/>
    </row>
    <row r="3021" spans="1:1">
      <c r="A3021" s="6"/>
    </row>
    <row r="3022" spans="1:1">
      <c r="A3022" s="6"/>
    </row>
    <row r="3023" spans="1:1">
      <c r="A3023" s="6"/>
    </row>
    <row r="3024" spans="1:1">
      <c r="A3024" s="6"/>
    </row>
    <row r="3025" spans="1:1">
      <c r="A3025" s="6"/>
    </row>
    <row r="3026" spans="1:1">
      <c r="A3026" s="6"/>
    </row>
    <row r="3027" spans="1:1">
      <c r="A3027" s="6"/>
    </row>
    <row r="3028" spans="1:1">
      <c r="A3028" s="6"/>
    </row>
    <row r="3029" spans="1:1">
      <c r="A3029" s="6"/>
    </row>
    <row r="3030" spans="1:1">
      <c r="A3030" s="6"/>
    </row>
    <row r="3031" spans="1:1">
      <c r="A3031" s="6"/>
    </row>
    <row r="3032" spans="1:1">
      <c r="A3032" s="6"/>
    </row>
    <row r="3033" spans="1:1">
      <c r="A3033" s="6"/>
    </row>
    <row r="3034" spans="1:1">
      <c r="A3034" s="6"/>
    </row>
    <row r="3035" spans="1:1">
      <c r="A3035" s="6"/>
    </row>
    <row r="3036" spans="1:1">
      <c r="A3036" s="6"/>
    </row>
    <row r="3037" spans="1:1">
      <c r="A3037" s="6"/>
    </row>
    <row r="3038" spans="1:1">
      <c r="A3038" s="6"/>
    </row>
    <row r="3039" spans="1:1">
      <c r="A3039" s="6"/>
    </row>
    <row r="3040" spans="1:1">
      <c r="A3040" s="6"/>
    </row>
    <row r="3041" spans="1:1">
      <c r="A3041" s="6"/>
    </row>
    <row r="3042" spans="1:1">
      <c r="A3042" s="6"/>
    </row>
    <row r="3043" spans="1:1">
      <c r="A3043" s="6"/>
    </row>
    <row r="3044" spans="1:1">
      <c r="A3044" s="6"/>
    </row>
    <row r="3045" spans="1:1">
      <c r="A3045" s="6"/>
    </row>
    <row r="3046" spans="1:1">
      <c r="A3046" s="6"/>
    </row>
    <row r="3047" spans="1:1">
      <c r="A3047" s="6"/>
    </row>
    <row r="3048" spans="1:1">
      <c r="A3048" s="6"/>
    </row>
    <row r="3049" spans="1:1">
      <c r="A3049" s="6"/>
    </row>
    <row r="3050" spans="1:1">
      <c r="A3050" s="6"/>
    </row>
    <row r="3051" spans="1:1">
      <c r="A3051" s="6"/>
    </row>
    <row r="3052" spans="1:1">
      <c r="A3052" s="6"/>
    </row>
    <row r="3053" spans="1:1">
      <c r="A3053" s="6"/>
    </row>
    <row r="3054" spans="1:1">
      <c r="A3054" s="6"/>
    </row>
    <row r="3055" spans="1:1">
      <c r="A3055" s="6"/>
    </row>
    <row r="3056" spans="1:1">
      <c r="A3056" s="6"/>
    </row>
    <row r="3057" spans="1:1">
      <c r="A3057" s="6"/>
    </row>
    <row r="3058" spans="1:1">
      <c r="A3058" s="6"/>
    </row>
    <row r="3059" spans="1:1">
      <c r="A3059" s="6"/>
    </row>
    <row r="3060" spans="1:1">
      <c r="A3060" s="6"/>
    </row>
    <row r="3061" spans="1:1">
      <c r="A3061" s="6"/>
    </row>
    <row r="3062" spans="1:1">
      <c r="A3062" s="6"/>
    </row>
    <row r="3063" spans="1:1">
      <c r="A3063" s="6"/>
    </row>
    <row r="3064" spans="1:1">
      <c r="A3064" s="6"/>
    </row>
    <row r="3065" spans="1:1">
      <c r="A3065" s="6"/>
    </row>
    <row r="3066" spans="1:1">
      <c r="A3066" s="6"/>
    </row>
    <row r="3067" spans="1:1">
      <c r="A3067" s="6"/>
    </row>
    <row r="3068" spans="1:1">
      <c r="A3068" s="6"/>
    </row>
    <row r="3069" spans="1:1">
      <c r="A3069" s="6"/>
    </row>
    <row r="3070" spans="1:1">
      <c r="A3070" s="6"/>
    </row>
    <row r="3071" spans="1:1">
      <c r="A3071" s="6"/>
    </row>
    <row r="3072" spans="1:1">
      <c r="A3072" s="6"/>
    </row>
    <row r="3073" spans="1:1">
      <c r="A3073" s="6"/>
    </row>
    <row r="3074" spans="1:1">
      <c r="A3074" s="6"/>
    </row>
    <row r="3075" spans="1:1">
      <c r="A3075" s="6"/>
    </row>
    <row r="3076" spans="1:1">
      <c r="A3076" s="6"/>
    </row>
    <row r="3077" spans="1:1">
      <c r="A3077" s="6"/>
    </row>
    <row r="3078" spans="1:1">
      <c r="A3078" s="6"/>
    </row>
    <row r="3079" spans="1:1">
      <c r="A3079" s="6"/>
    </row>
    <row r="3080" spans="1:1">
      <c r="A3080" s="6"/>
    </row>
    <row r="3081" spans="1:1">
      <c r="A3081" s="6"/>
    </row>
    <row r="3082" spans="1:1">
      <c r="A3082" s="6"/>
    </row>
    <row r="3083" spans="1:1">
      <c r="A3083" s="6"/>
    </row>
    <row r="3084" spans="1:1">
      <c r="A3084" s="6"/>
    </row>
    <row r="3085" spans="1:1">
      <c r="A3085" s="6"/>
    </row>
    <row r="3086" spans="1:1">
      <c r="A3086" s="6"/>
    </row>
    <row r="3087" spans="1:1">
      <c r="A3087" s="6"/>
    </row>
    <row r="3088" spans="1:1">
      <c r="A3088" s="6"/>
    </row>
    <row r="3089" spans="1:1">
      <c r="A3089" s="6"/>
    </row>
    <row r="3090" spans="1:1">
      <c r="A3090" s="6"/>
    </row>
    <row r="3091" spans="1:1">
      <c r="A3091" s="6"/>
    </row>
    <row r="3092" spans="1:1">
      <c r="A3092" s="6"/>
    </row>
    <row r="3093" spans="1:1">
      <c r="A3093" s="6"/>
    </row>
    <row r="3094" spans="1:1">
      <c r="A3094" s="6"/>
    </row>
    <row r="3095" spans="1:1">
      <c r="A3095" s="6"/>
    </row>
    <row r="3096" spans="1:1">
      <c r="A3096" s="6"/>
    </row>
    <row r="3097" spans="1:1">
      <c r="A3097" s="6"/>
    </row>
    <row r="3098" spans="1:1">
      <c r="A3098" s="6"/>
    </row>
    <row r="3099" spans="1:1">
      <c r="A3099" s="6"/>
    </row>
    <row r="3100" spans="1:1">
      <c r="A3100" s="6"/>
    </row>
    <row r="3101" spans="1:1">
      <c r="A3101" s="6"/>
    </row>
    <row r="3102" spans="1:1">
      <c r="A3102" s="6"/>
    </row>
    <row r="3103" spans="1:1">
      <c r="A3103" s="6"/>
    </row>
    <row r="3104" spans="1:1">
      <c r="A3104" s="6"/>
    </row>
    <row r="3105" spans="1:1">
      <c r="A3105" s="6"/>
    </row>
    <row r="3106" spans="1:1">
      <c r="A3106" s="6"/>
    </row>
    <row r="3107" spans="1:1">
      <c r="A3107" s="6"/>
    </row>
    <row r="3108" spans="1:1">
      <c r="A3108" s="6"/>
    </row>
    <row r="3109" spans="1:1">
      <c r="A3109" s="6"/>
    </row>
    <row r="3110" spans="1:1">
      <c r="A3110" s="6"/>
    </row>
    <row r="3111" spans="1:1">
      <c r="A3111" s="6"/>
    </row>
    <row r="3112" spans="1:1">
      <c r="A3112" s="6"/>
    </row>
    <row r="3113" spans="1:1">
      <c r="A3113" s="6"/>
    </row>
    <row r="3114" spans="1:1">
      <c r="A3114" s="6"/>
    </row>
    <row r="3115" spans="1:1">
      <c r="A3115" s="6"/>
    </row>
    <row r="3116" spans="1:1">
      <c r="A3116" s="6"/>
    </row>
    <row r="3117" spans="1:1">
      <c r="A3117" s="6"/>
    </row>
    <row r="3118" spans="1:1">
      <c r="A3118" s="6"/>
    </row>
    <row r="3119" spans="1:1">
      <c r="A3119" s="6"/>
    </row>
    <row r="3120" spans="1:1">
      <c r="A3120" s="6"/>
    </row>
    <row r="3121" spans="1:1">
      <c r="A3121" s="6"/>
    </row>
    <row r="3122" spans="1:1">
      <c r="A3122" s="6"/>
    </row>
    <row r="3123" spans="1:1">
      <c r="A3123" s="6"/>
    </row>
    <row r="3124" spans="1:1">
      <c r="A3124" s="6"/>
    </row>
    <row r="3125" spans="1:1">
      <c r="A3125" s="6"/>
    </row>
    <row r="3126" spans="1:1">
      <c r="A3126" s="6"/>
    </row>
    <row r="3127" spans="1:1">
      <c r="A3127" s="6"/>
    </row>
    <row r="3128" spans="1:1">
      <c r="A3128" s="6"/>
    </row>
    <row r="3129" spans="1:1">
      <c r="A3129" s="6"/>
    </row>
    <row r="3130" spans="1:1">
      <c r="A3130" s="6"/>
    </row>
    <row r="3131" spans="1:1">
      <c r="A3131" s="6"/>
    </row>
    <row r="3132" spans="1:1">
      <c r="A3132" s="6"/>
    </row>
    <row r="3133" spans="1:1">
      <c r="A3133" s="6"/>
    </row>
    <row r="3134" spans="1:1">
      <c r="A3134" s="6"/>
    </row>
    <row r="3135" spans="1:1">
      <c r="A3135" s="6"/>
    </row>
    <row r="3136" spans="1:1">
      <c r="A3136" s="6"/>
    </row>
    <row r="3137" spans="1:1">
      <c r="A3137" s="6"/>
    </row>
    <row r="3138" spans="1:1">
      <c r="A3138" s="6"/>
    </row>
    <row r="3139" spans="1:1">
      <c r="A3139" s="6"/>
    </row>
    <row r="3140" spans="1:1">
      <c r="A3140" s="6"/>
    </row>
    <row r="3141" spans="1:1">
      <c r="A3141" s="6"/>
    </row>
    <row r="3142" spans="1:1">
      <c r="A3142" s="6"/>
    </row>
    <row r="3143" spans="1:1">
      <c r="A3143" s="6"/>
    </row>
    <row r="3144" spans="1:1">
      <c r="A3144" s="6"/>
    </row>
    <row r="3145" spans="1:1">
      <c r="A3145" s="6"/>
    </row>
    <row r="3146" spans="1:1">
      <c r="A3146" s="6"/>
    </row>
    <row r="3147" spans="1:1">
      <c r="A3147" s="6"/>
    </row>
    <row r="3148" spans="1:1">
      <c r="A3148" s="6"/>
    </row>
    <row r="3149" spans="1:1">
      <c r="A3149" s="6"/>
    </row>
    <row r="3150" spans="1:1">
      <c r="A3150" s="6"/>
    </row>
    <row r="3151" spans="1:1">
      <c r="A3151" s="6"/>
    </row>
    <row r="3152" spans="1:1">
      <c r="A3152" s="6"/>
    </row>
    <row r="3153" spans="1:1">
      <c r="A3153" s="6"/>
    </row>
    <row r="3154" spans="1:1">
      <c r="A3154" s="6"/>
    </row>
    <row r="3155" spans="1:1">
      <c r="A3155" s="6"/>
    </row>
    <row r="3156" spans="1:1">
      <c r="A3156" s="6"/>
    </row>
    <row r="3157" spans="1:1">
      <c r="A3157" s="6"/>
    </row>
    <row r="3158" spans="1:1">
      <c r="A3158" s="6"/>
    </row>
    <row r="3159" spans="1:1">
      <c r="A3159" s="6"/>
    </row>
    <row r="3160" spans="1:1">
      <c r="A3160" s="6"/>
    </row>
    <row r="3161" spans="1:1">
      <c r="A3161" s="6"/>
    </row>
    <row r="3162" spans="1:1">
      <c r="A3162" s="6"/>
    </row>
    <row r="3163" spans="1:1">
      <c r="A3163" s="6"/>
    </row>
    <row r="3164" spans="1:1">
      <c r="A3164" s="6"/>
    </row>
    <row r="3165" spans="1:1">
      <c r="A3165" s="6"/>
    </row>
    <row r="3166" spans="1:1">
      <c r="A3166" s="6"/>
    </row>
    <row r="3167" spans="1:1">
      <c r="A3167" s="6"/>
    </row>
    <row r="3168" spans="1:1">
      <c r="A3168" s="6"/>
    </row>
    <row r="3169" spans="1:1">
      <c r="A3169" s="6"/>
    </row>
    <row r="3170" spans="1:1">
      <c r="A3170" s="6"/>
    </row>
    <row r="3171" spans="1:1">
      <c r="A3171" s="6"/>
    </row>
    <row r="3172" spans="1:1">
      <c r="A3172" s="6"/>
    </row>
    <row r="3173" spans="1:1">
      <c r="A3173" s="6"/>
    </row>
    <row r="3174" spans="1:1">
      <c r="A3174" s="6"/>
    </row>
    <row r="3175" spans="1:1">
      <c r="A3175" s="6"/>
    </row>
    <row r="3176" spans="1:1">
      <c r="A3176" s="6"/>
    </row>
    <row r="3177" spans="1:1">
      <c r="A3177" s="6"/>
    </row>
    <row r="3178" spans="1:1">
      <c r="A3178" s="6"/>
    </row>
    <row r="3179" spans="1:1">
      <c r="A3179" s="6"/>
    </row>
    <row r="3180" spans="1:1">
      <c r="A3180" s="6"/>
    </row>
    <row r="3181" spans="1:1">
      <c r="A3181" s="6"/>
    </row>
    <row r="3182" spans="1:1">
      <c r="A3182" s="6"/>
    </row>
    <row r="3183" spans="1:1">
      <c r="A3183" s="6"/>
    </row>
    <row r="3184" spans="1:1">
      <c r="A3184" s="6"/>
    </row>
    <row r="3185" spans="1:1">
      <c r="A3185" s="6"/>
    </row>
    <row r="3186" spans="1:1">
      <c r="A3186" s="6"/>
    </row>
    <row r="3187" spans="1:1">
      <c r="A3187" s="6"/>
    </row>
    <row r="3188" spans="1:1">
      <c r="A3188" s="6"/>
    </row>
    <row r="3189" spans="1:1">
      <c r="A3189" s="6"/>
    </row>
    <row r="3190" spans="1:1">
      <c r="A3190" s="6"/>
    </row>
    <row r="3191" spans="1:1">
      <c r="A3191" s="6"/>
    </row>
    <row r="3192" spans="1:1">
      <c r="A3192" s="6"/>
    </row>
    <row r="3193" spans="1:1">
      <c r="A3193" s="6"/>
    </row>
    <row r="3194" spans="1:1">
      <c r="A3194" s="6"/>
    </row>
    <row r="3195" spans="1:1">
      <c r="A3195" s="6"/>
    </row>
    <row r="3196" spans="1:1">
      <c r="A3196" s="6"/>
    </row>
    <row r="3197" spans="1:1">
      <c r="A3197" s="6"/>
    </row>
    <row r="3198" spans="1:1">
      <c r="A3198" s="6"/>
    </row>
    <row r="3199" spans="1:1">
      <c r="A3199" s="6"/>
    </row>
    <row r="3200" spans="1:1">
      <c r="A3200" s="6"/>
    </row>
    <row r="3201" spans="1:1">
      <c r="A3201" s="6"/>
    </row>
    <row r="3202" spans="1:1">
      <c r="A3202" s="6"/>
    </row>
    <row r="3203" spans="1:1">
      <c r="A3203" s="6"/>
    </row>
    <row r="3204" spans="1:1">
      <c r="A3204" s="6"/>
    </row>
    <row r="3205" spans="1:1">
      <c r="A3205" s="6"/>
    </row>
    <row r="3206" spans="1:1">
      <c r="A3206" s="6"/>
    </row>
    <row r="3207" spans="1:1">
      <c r="A3207" s="6"/>
    </row>
    <row r="3208" spans="1:1">
      <c r="A3208" s="6"/>
    </row>
    <row r="3209" spans="1:1">
      <c r="A3209" s="6"/>
    </row>
    <row r="3210" spans="1:1">
      <c r="A3210" s="6"/>
    </row>
    <row r="3211" spans="1:1">
      <c r="A3211" s="6"/>
    </row>
    <row r="3212" spans="1:1">
      <c r="A3212" s="6"/>
    </row>
    <row r="3213" spans="1:1">
      <c r="A3213" s="6"/>
    </row>
    <row r="3214" spans="1:1">
      <c r="A3214" s="6"/>
    </row>
    <row r="3215" spans="1:1">
      <c r="A3215" s="6"/>
    </row>
    <row r="3216" spans="1:1">
      <c r="A3216" s="6"/>
    </row>
    <row r="3217" spans="1:1">
      <c r="A3217" s="6"/>
    </row>
    <row r="3218" spans="1:1">
      <c r="A3218" s="6"/>
    </row>
    <row r="3219" spans="1:1">
      <c r="A3219" s="6"/>
    </row>
    <row r="3220" spans="1:1">
      <c r="A3220" s="6"/>
    </row>
    <row r="3221" spans="1:1">
      <c r="A3221" s="6"/>
    </row>
    <row r="3222" spans="1:1">
      <c r="A3222" s="6"/>
    </row>
    <row r="3223" spans="1:1">
      <c r="A3223" s="6"/>
    </row>
    <row r="3224" spans="1:1">
      <c r="A3224" s="6"/>
    </row>
    <row r="3225" spans="1:1">
      <c r="A3225" s="6"/>
    </row>
    <row r="3226" spans="1:1">
      <c r="A3226" s="6"/>
    </row>
    <row r="3227" spans="1:1">
      <c r="A3227" s="6"/>
    </row>
    <row r="3228" spans="1:1">
      <c r="A3228" s="6"/>
    </row>
    <row r="3229" spans="1:1">
      <c r="A3229" s="6"/>
    </row>
    <row r="3230" spans="1:1">
      <c r="A3230" s="6"/>
    </row>
    <row r="3231" spans="1:1">
      <c r="A3231" s="6"/>
    </row>
    <row r="3232" spans="1:1">
      <c r="A3232" s="6"/>
    </row>
    <row r="3233" spans="1:1">
      <c r="A3233" s="6"/>
    </row>
    <row r="3234" spans="1:1">
      <c r="A3234" s="6"/>
    </row>
    <row r="3235" spans="1:1">
      <c r="A3235" s="6"/>
    </row>
    <row r="3236" spans="1:1">
      <c r="A3236" s="6"/>
    </row>
    <row r="3237" spans="1:1">
      <c r="A3237" s="6"/>
    </row>
    <row r="3238" spans="1:1">
      <c r="A3238" s="6"/>
    </row>
    <row r="3239" spans="1:1">
      <c r="A3239" s="6"/>
    </row>
    <row r="3240" spans="1:1">
      <c r="A3240" s="6"/>
    </row>
    <row r="3241" spans="1:1">
      <c r="A3241" s="6"/>
    </row>
    <row r="3242" spans="1:1">
      <c r="A3242" s="6"/>
    </row>
    <row r="3243" spans="1:1">
      <c r="A3243" s="6"/>
    </row>
    <row r="3244" spans="1:1">
      <c r="A3244" s="6"/>
    </row>
    <row r="3245" spans="1:1">
      <c r="A3245" s="6"/>
    </row>
    <row r="3246" spans="1:1">
      <c r="A3246" s="6"/>
    </row>
    <row r="3247" spans="1:1">
      <c r="A3247" s="6"/>
    </row>
    <row r="3248" spans="1:1">
      <c r="A3248" s="6"/>
    </row>
    <row r="3249" spans="1:1">
      <c r="A3249" s="6"/>
    </row>
    <row r="3250" spans="1:1">
      <c r="A3250" s="6"/>
    </row>
    <row r="3251" spans="1:1">
      <c r="A3251" s="6"/>
    </row>
    <row r="3252" spans="1:1">
      <c r="A3252" s="6"/>
    </row>
    <row r="3253" spans="1:1">
      <c r="A3253" s="6"/>
    </row>
    <row r="3254" spans="1:1">
      <c r="A3254" s="6"/>
    </row>
    <row r="3255" spans="1:1">
      <c r="A3255" s="6"/>
    </row>
    <row r="3256" spans="1:1">
      <c r="A3256" s="6"/>
    </row>
    <row r="3257" spans="1:1">
      <c r="A3257" s="6"/>
    </row>
    <row r="3258" spans="1:1">
      <c r="A3258" s="6"/>
    </row>
    <row r="3259" spans="1:1">
      <c r="A3259" s="6"/>
    </row>
    <row r="3260" spans="1:1">
      <c r="A3260" s="6"/>
    </row>
    <row r="3261" spans="1:1">
      <c r="A3261" s="6"/>
    </row>
    <row r="3262" spans="1:1">
      <c r="A3262" s="6"/>
    </row>
    <row r="3263" spans="1:1">
      <c r="A3263" s="6"/>
    </row>
    <row r="3264" spans="1:1">
      <c r="A3264" s="6"/>
    </row>
    <row r="3265" spans="1:1">
      <c r="A3265" s="6"/>
    </row>
    <row r="3266" spans="1:1">
      <c r="A3266" s="6"/>
    </row>
    <row r="3267" spans="1:1">
      <c r="A3267" s="6"/>
    </row>
    <row r="3268" spans="1:1">
      <c r="A3268" s="6"/>
    </row>
    <row r="3269" spans="1:1">
      <c r="A3269" s="6"/>
    </row>
    <row r="3270" spans="1:1">
      <c r="A3270" s="6"/>
    </row>
    <row r="3271" spans="1:1">
      <c r="A3271" s="6"/>
    </row>
    <row r="3272" spans="1:1">
      <c r="A3272" s="6"/>
    </row>
    <row r="3273" spans="1:1">
      <c r="A3273" s="6"/>
    </row>
    <row r="3274" spans="1:1">
      <c r="A3274" s="6"/>
    </row>
    <row r="3275" spans="1:1">
      <c r="A3275" s="6"/>
    </row>
    <row r="3276" spans="1:1">
      <c r="A3276" s="6"/>
    </row>
    <row r="3277" spans="1:1">
      <c r="A3277" s="6"/>
    </row>
    <row r="3278" spans="1:1">
      <c r="A3278" s="6"/>
    </row>
    <row r="3279" spans="1:1">
      <c r="A3279" s="6"/>
    </row>
    <row r="3280" spans="1:1">
      <c r="A3280" s="6"/>
    </row>
    <row r="3281" spans="1:1">
      <c r="A3281" s="6"/>
    </row>
    <row r="3282" spans="1:1">
      <c r="A3282" s="6"/>
    </row>
    <row r="3283" spans="1:1">
      <c r="A3283" s="6"/>
    </row>
    <row r="3284" spans="1:1">
      <c r="A3284" s="6"/>
    </row>
    <row r="3285" spans="1:1">
      <c r="A3285" s="6"/>
    </row>
    <row r="3286" spans="1:1">
      <c r="A3286" s="6"/>
    </row>
    <row r="3287" spans="1:1">
      <c r="A3287" s="6"/>
    </row>
    <row r="3288" spans="1:1">
      <c r="A3288" s="6"/>
    </row>
    <row r="3289" spans="1:1">
      <c r="A3289" s="6"/>
    </row>
    <row r="3290" spans="1:1">
      <c r="A3290" s="6"/>
    </row>
    <row r="3291" spans="1:1">
      <c r="A3291" s="6"/>
    </row>
    <row r="3292" spans="1:1">
      <c r="A3292" s="6"/>
    </row>
    <row r="3293" spans="1:1">
      <c r="A3293" s="6"/>
    </row>
    <row r="3294" spans="1:1">
      <c r="A3294" s="6"/>
    </row>
    <row r="3295" spans="1:1">
      <c r="A3295" s="6"/>
    </row>
    <row r="3296" spans="1:1">
      <c r="A3296" s="6"/>
    </row>
    <row r="3297" spans="1:1">
      <c r="A3297" s="6"/>
    </row>
    <row r="3298" spans="1:1">
      <c r="A3298" s="6"/>
    </row>
    <row r="3299" spans="1:1">
      <c r="A3299" s="6"/>
    </row>
    <row r="3300" spans="1:1">
      <c r="A3300" s="6"/>
    </row>
    <row r="3301" spans="1:1">
      <c r="A3301" s="6"/>
    </row>
    <row r="3302" spans="1:1">
      <c r="A3302" s="6"/>
    </row>
    <row r="3303" spans="1:1">
      <c r="A3303" s="6"/>
    </row>
    <row r="3304" spans="1:1">
      <c r="A3304" s="6"/>
    </row>
    <row r="3305" spans="1:1">
      <c r="A3305" s="6"/>
    </row>
    <row r="3306" spans="1:1">
      <c r="A3306" s="6"/>
    </row>
    <row r="3307" spans="1:1">
      <c r="A3307" s="6"/>
    </row>
    <row r="3308" spans="1:1">
      <c r="A3308" s="6"/>
    </row>
    <row r="3309" spans="1:1">
      <c r="A3309" s="6"/>
    </row>
    <row r="3310" spans="1:1">
      <c r="A3310" s="6"/>
    </row>
    <row r="3311" spans="1:1">
      <c r="A3311" s="6"/>
    </row>
    <row r="3312" spans="1:1">
      <c r="A3312" s="6"/>
    </row>
    <row r="3313" spans="1:1">
      <c r="A3313" s="6"/>
    </row>
    <row r="3314" spans="1:1">
      <c r="A3314" s="6"/>
    </row>
    <row r="3315" spans="1:1">
      <c r="A3315" s="6"/>
    </row>
    <row r="3316" spans="1:1">
      <c r="A3316" s="6"/>
    </row>
    <row r="3317" spans="1:1">
      <c r="A3317" s="6"/>
    </row>
    <row r="3318" spans="1:1">
      <c r="A3318" s="6"/>
    </row>
    <row r="3319" spans="1:1">
      <c r="A3319" s="6"/>
    </row>
    <row r="3320" spans="1:1">
      <c r="A3320" s="6"/>
    </row>
    <row r="3321" spans="1:1">
      <c r="A3321" s="6"/>
    </row>
    <row r="3322" spans="1:1">
      <c r="A3322" s="6"/>
    </row>
    <row r="3323" spans="1:1">
      <c r="A3323" s="6"/>
    </row>
    <row r="3324" spans="1:1">
      <c r="A3324" s="6"/>
    </row>
    <row r="3325" spans="1:1">
      <c r="A3325" s="6"/>
    </row>
    <row r="3326" spans="1:1">
      <c r="A3326" s="6"/>
    </row>
    <row r="3327" spans="1:1">
      <c r="A3327" s="6"/>
    </row>
    <row r="3328" spans="1:1">
      <c r="A3328" s="6"/>
    </row>
    <row r="3329" spans="1:1">
      <c r="A3329" s="6"/>
    </row>
    <row r="3330" spans="1:1">
      <c r="A3330" s="6"/>
    </row>
    <row r="3331" spans="1:1">
      <c r="A3331" s="6"/>
    </row>
    <row r="3332" spans="1:1">
      <c r="A3332" s="6"/>
    </row>
    <row r="3333" spans="1:1">
      <c r="A3333" s="6"/>
    </row>
    <row r="3334" spans="1:1">
      <c r="A3334" s="6"/>
    </row>
    <row r="3335" spans="1:1">
      <c r="A3335" s="6"/>
    </row>
    <row r="3336" spans="1:1">
      <c r="A3336" s="6"/>
    </row>
    <row r="3337" spans="1:1">
      <c r="A3337" s="6"/>
    </row>
    <row r="3338" spans="1:1">
      <c r="A3338" s="6"/>
    </row>
    <row r="3339" spans="1:1">
      <c r="A3339" s="6"/>
    </row>
    <row r="3340" spans="1:1">
      <c r="A3340" s="6"/>
    </row>
    <row r="3341" spans="1:1">
      <c r="A3341" s="6"/>
    </row>
    <row r="3342" spans="1:1">
      <c r="A3342" s="6"/>
    </row>
    <row r="3343" spans="1:1">
      <c r="A3343" s="6"/>
    </row>
    <row r="3344" spans="1:1">
      <c r="A3344" s="6"/>
    </row>
    <row r="3345" spans="1:1">
      <c r="A3345" s="6"/>
    </row>
    <row r="3346" spans="1:1">
      <c r="A3346" s="6"/>
    </row>
    <row r="3347" spans="1:1">
      <c r="A3347" s="6"/>
    </row>
    <row r="3348" spans="1:1">
      <c r="A3348" s="6"/>
    </row>
    <row r="3349" spans="1:1">
      <c r="A3349" s="6"/>
    </row>
    <row r="3350" spans="1:1">
      <c r="A3350" s="6"/>
    </row>
    <row r="3351" spans="1:1">
      <c r="A3351" s="6"/>
    </row>
    <row r="3352" spans="1:1">
      <c r="A3352" s="6"/>
    </row>
    <row r="3353" spans="1:1">
      <c r="A3353" s="6"/>
    </row>
    <row r="3354" spans="1:1">
      <c r="A3354" s="6"/>
    </row>
    <row r="3355" spans="1:1">
      <c r="A3355" s="6"/>
    </row>
    <row r="3356" spans="1:1">
      <c r="A3356" s="6"/>
    </row>
    <row r="3357" spans="1:1">
      <c r="A3357" s="6"/>
    </row>
    <row r="3358" spans="1:1">
      <c r="A3358" s="6"/>
    </row>
    <row r="3359" spans="1:1">
      <c r="A3359" s="6"/>
    </row>
    <row r="3360" spans="1:1">
      <c r="A3360" s="6"/>
    </row>
    <row r="3361" spans="1:1">
      <c r="A3361" s="6"/>
    </row>
    <row r="3362" spans="1:1">
      <c r="A3362" s="6"/>
    </row>
    <row r="3363" spans="1:1">
      <c r="A3363" s="6"/>
    </row>
    <row r="3364" spans="1:1">
      <c r="A3364" s="6"/>
    </row>
    <row r="3365" spans="1:1">
      <c r="A3365" s="6"/>
    </row>
    <row r="3366" spans="1:1">
      <c r="A3366" s="6"/>
    </row>
    <row r="3367" spans="1:1">
      <c r="A3367" s="6"/>
    </row>
    <row r="3368" spans="1:1">
      <c r="A3368" s="6"/>
    </row>
    <row r="3369" spans="1:1">
      <c r="A3369" s="6"/>
    </row>
    <row r="3370" spans="1:1">
      <c r="A3370" s="6"/>
    </row>
    <row r="3371" spans="1:1">
      <c r="A3371" s="6"/>
    </row>
    <row r="3372" spans="1:1">
      <c r="A3372" s="6"/>
    </row>
    <row r="3373" spans="1:1">
      <c r="A3373" s="6"/>
    </row>
    <row r="3374" spans="1:1">
      <c r="A3374" s="6"/>
    </row>
    <row r="3375" spans="1:1">
      <c r="A3375" s="6"/>
    </row>
    <row r="3376" spans="1:1">
      <c r="A3376" s="6"/>
    </row>
    <row r="3377" spans="1:1">
      <c r="A3377" s="6"/>
    </row>
    <row r="3378" spans="1:1">
      <c r="A3378" s="6"/>
    </row>
    <row r="3379" spans="1:1">
      <c r="A3379" s="6"/>
    </row>
    <row r="3380" spans="1:1">
      <c r="A3380" s="6"/>
    </row>
    <row r="3381" spans="1:1">
      <c r="A3381" s="6"/>
    </row>
    <row r="3382" spans="1:1">
      <c r="A3382" s="6"/>
    </row>
    <row r="3383" spans="1:1">
      <c r="A3383" s="6"/>
    </row>
    <row r="3384" spans="1:1">
      <c r="A3384" s="6"/>
    </row>
    <row r="3385" spans="1:1">
      <c r="A3385" s="6"/>
    </row>
    <row r="3386" spans="1:1">
      <c r="A3386" s="6"/>
    </row>
    <row r="3387" spans="1:1">
      <c r="A3387" s="6"/>
    </row>
    <row r="3388" spans="1:1">
      <c r="A3388" s="6"/>
    </row>
    <row r="3389" spans="1:1">
      <c r="A3389" s="6"/>
    </row>
    <row r="3390" spans="1:1">
      <c r="A3390" s="6"/>
    </row>
    <row r="3391" spans="1:1">
      <c r="A3391" s="6"/>
    </row>
    <row r="3392" spans="1:1">
      <c r="A3392" s="6"/>
    </row>
    <row r="3393" spans="1:1">
      <c r="A3393" s="6"/>
    </row>
    <row r="3394" spans="1:1">
      <c r="A3394" s="6"/>
    </row>
    <row r="3395" spans="1:1">
      <c r="A3395" s="6"/>
    </row>
    <row r="3396" spans="1:1">
      <c r="A3396" s="6"/>
    </row>
    <row r="3397" spans="1:1">
      <c r="A3397" s="6"/>
    </row>
    <row r="3398" spans="1:1">
      <c r="A3398" s="6"/>
    </row>
    <row r="3399" spans="1:1">
      <c r="A3399" s="6"/>
    </row>
    <row r="3400" spans="1:1">
      <c r="A3400" s="6"/>
    </row>
    <row r="3401" spans="1:1">
      <c r="A3401" s="6"/>
    </row>
    <row r="3402" spans="1:1">
      <c r="A3402" s="6"/>
    </row>
    <row r="3403" spans="1:1">
      <c r="A3403" s="6"/>
    </row>
    <row r="3404" spans="1:1">
      <c r="A3404" s="6"/>
    </row>
    <row r="3405" spans="1:1">
      <c r="A3405" s="6"/>
    </row>
    <row r="3406" spans="1:1">
      <c r="A3406" s="6"/>
    </row>
    <row r="3407" spans="1:1">
      <c r="A3407" s="6"/>
    </row>
    <row r="3408" spans="1:1">
      <c r="A3408" s="6"/>
    </row>
    <row r="3409" spans="1:1">
      <c r="A3409" s="6"/>
    </row>
    <row r="3410" spans="1:1">
      <c r="A3410" s="6"/>
    </row>
    <row r="3411" spans="1:1">
      <c r="A3411" s="6"/>
    </row>
    <row r="3412" spans="1:1">
      <c r="A3412" s="6"/>
    </row>
    <row r="3413" spans="1:1">
      <c r="A3413" s="6"/>
    </row>
    <row r="3414" spans="1:1">
      <c r="A3414" s="6"/>
    </row>
    <row r="3415" spans="1:1">
      <c r="A3415" s="6"/>
    </row>
    <row r="3416" spans="1:1">
      <c r="A3416" s="6"/>
    </row>
    <row r="3417" spans="1:1">
      <c r="A3417" s="6"/>
    </row>
    <row r="3418" spans="1:1">
      <c r="A3418" s="6"/>
    </row>
    <row r="3419" spans="1:1">
      <c r="A3419" s="6"/>
    </row>
    <row r="3420" spans="1:1">
      <c r="A3420" s="6"/>
    </row>
    <row r="3421" spans="1:1">
      <c r="A3421" s="6"/>
    </row>
    <row r="3422" spans="1:1">
      <c r="A3422" s="6"/>
    </row>
    <row r="3423" spans="1:1">
      <c r="A3423" s="6"/>
    </row>
    <row r="3424" spans="1:1">
      <c r="A3424" s="6"/>
    </row>
    <row r="3425" spans="1:1">
      <c r="A3425" s="6"/>
    </row>
    <row r="3426" spans="1:1">
      <c r="A3426" s="6"/>
    </row>
    <row r="3427" spans="1:1">
      <c r="A3427" s="6"/>
    </row>
    <row r="3428" spans="1:1">
      <c r="A3428" s="6"/>
    </row>
    <row r="3429" spans="1:1">
      <c r="A3429" s="6"/>
    </row>
    <row r="3430" spans="1:1">
      <c r="A3430" s="6"/>
    </row>
    <row r="3431" spans="1:1">
      <c r="A3431" s="6"/>
    </row>
    <row r="3432" spans="1:1">
      <c r="A3432" s="6"/>
    </row>
    <row r="3433" spans="1:1">
      <c r="A3433" s="6"/>
    </row>
    <row r="3434" spans="1:1">
      <c r="A3434" s="6"/>
    </row>
    <row r="3435" spans="1:1">
      <c r="A3435" s="6"/>
    </row>
    <row r="3436" spans="1:1">
      <c r="A3436" s="6"/>
    </row>
    <row r="3437" spans="1:1">
      <c r="A3437" s="6"/>
    </row>
    <row r="3438" spans="1:1">
      <c r="A3438" s="6"/>
    </row>
    <row r="3439" spans="1:1">
      <c r="A3439" s="6"/>
    </row>
    <row r="3440" spans="1:1">
      <c r="A3440" s="6"/>
    </row>
    <row r="3441" spans="1:1">
      <c r="A3441" s="6"/>
    </row>
    <row r="3442" spans="1:1">
      <c r="A3442" s="6"/>
    </row>
    <row r="3443" spans="1:1">
      <c r="A3443" s="6"/>
    </row>
    <row r="3444" spans="1:1">
      <c r="A3444" s="6"/>
    </row>
    <row r="3445" spans="1:1">
      <c r="A3445" s="6"/>
    </row>
    <row r="3446" spans="1:1">
      <c r="A3446" s="6"/>
    </row>
    <row r="3447" spans="1:1">
      <c r="A3447" s="6"/>
    </row>
    <row r="3448" spans="1:1">
      <c r="A3448" s="6"/>
    </row>
    <row r="3449" spans="1:1">
      <c r="A3449" s="6"/>
    </row>
    <row r="3450" spans="1:1">
      <c r="A3450" s="6"/>
    </row>
    <row r="3451" spans="1:1">
      <c r="A3451" s="6"/>
    </row>
    <row r="3452" spans="1:1">
      <c r="A3452" s="6"/>
    </row>
    <row r="3453" spans="1:1">
      <c r="A3453" s="6"/>
    </row>
    <row r="3454" spans="1:1">
      <c r="A3454" s="6"/>
    </row>
    <row r="3455" spans="1:1">
      <c r="A3455" s="6"/>
    </row>
    <row r="3456" spans="1:1">
      <c r="A3456" s="6"/>
    </row>
    <row r="3457" spans="1:1">
      <c r="A3457" s="6"/>
    </row>
    <row r="3458" spans="1:1">
      <c r="A3458" s="6"/>
    </row>
    <row r="3459" spans="1:1">
      <c r="A3459" s="6"/>
    </row>
    <row r="3460" spans="1:1">
      <c r="A3460" s="6"/>
    </row>
    <row r="3461" spans="1:1">
      <c r="A3461" s="6"/>
    </row>
    <row r="3462" spans="1:1">
      <c r="A3462" s="6"/>
    </row>
    <row r="3463" spans="1:1">
      <c r="A3463" s="6"/>
    </row>
    <row r="3464" spans="1:1">
      <c r="A3464" s="6"/>
    </row>
    <row r="3465" spans="1:1">
      <c r="A3465" s="6"/>
    </row>
    <row r="3466" spans="1:1">
      <c r="A3466" s="6"/>
    </row>
    <row r="3467" spans="1:1">
      <c r="A3467" s="6"/>
    </row>
    <row r="3468" spans="1:1">
      <c r="A3468" s="6"/>
    </row>
    <row r="3469" spans="1:1">
      <c r="A3469" s="6"/>
    </row>
    <row r="3470" spans="1:1">
      <c r="A3470" s="6"/>
    </row>
    <row r="3471" spans="1:1">
      <c r="A3471" s="6"/>
    </row>
    <row r="3472" spans="1:1">
      <c r="A3472" s="6"/>
    </row>
    <row r="3473" spans="1:1">
      <c r="A3473" s="6"/>
    </row>
    <row r="3474" spans="1:1">
      <c r="A3474" s="6"/>
    </row>
    <row r="3475" spans="1:1">
      <c r="A3475" s="6"/>
    </row>
    <row r="3476" spans="1:1">
      <c r="A3476" s="6"/>
    </row>
    <row r="3477" spans="1:1">
      <c r="A3477" s="6"/>
    </row>
    <row r="3478" spans="1:1">
      <c r="A3478" s="6"/>
    </row>
    <row r="3479" spans="1:1">
      <c r="A3479" s="6"/>
    </row>
    <row r="3480" spans="1:1">
      <c r="A3480" s="6"/>
    </row>
    <row r="3481" spans="1:1">
      <c r="A3481" s="6"/>
    </row>
    <row r="3482" spans="1:1">
      <c r="A3482" s="6"/>
    </row>
    <row r="3483" spans="1:1">
      <c r="A3483" s="6"/>
    </row>
    <row r="3484" spans="1:1">
      <c r="A3484" s="6"/>
    </row>
    <row r="3485" spans="1:1">
      <c r="A3485" s="6"/>
    </row>
    <row r="3486" spans="1:1">
      <c r="A3486" s="6"/>
    </row>
    <row r="3487" spans="1:1">
      <c r="A3487" s="6"/>
    </row>
    <row r="3488" spans="1:1">
      <c r="A3488" s="6"/>
    </row>
    <row r="3489" spans="1:1">
      <c r="A3489" s="6"/>
    </row>
    <row r="3490" spans="1:1">
      <c r="A3490" s="6"/>
    </row>
    <row r="3491" spans="1:1">
      <c r="A3491" s="6"/>
    </row>
    <row r="3492" spans="1:1">
      <c r="A3492" s="6"/>
    </row>
    <row r="3493" spans="1:1">
      <c r="A3493" s="6"/>
    </row>
    <row r="3494" spans="1:1">
      <c r="A3494" s="6"/>
    </row>
    <row r="3495" spans="1:1">
      <c r="A3495" s="6"/>
    </row>
    <row r="3496" spans="1:1">
      <c r="A3496" s="6"/>
    </row>
    <row r="3497" spans="1:1">
      <c r="A3497" s="6"/>
    </row>
    <row r="3498" spans="1:1">
      <c r="A3498" s="6"/>
    </row>
    <row r="3499" spans="1:1">
      <c r="A3499" s="6"/>
    </row>
    <row r="3500" spans="1:1">
      <c r="A3500" s="6"/>
    </row>
    <row r="3501" spans="1:1">
      <c r="A3501" s="6"/>
    </row>
    <row r="3502" spans="1:1">
      <c r="A3502" s="6"/>
    </row>
    <row r="3503" spans="1:1">
      <c r="A3503" s="6"/>
    </row>
    <row r="3504" spans="1:1">
      <c r="A3504" s="6"/>
    </row>
    <row r="3505" spans="1:1">
      <c r="A3505" s="6"/>
    </row>
    <row r="3506" spans="1:1">
      <c r="A3506" s="6"/>
    </row>
    <row r="3507" spans="1:1">
      <c r="A3507" s="6"/>
    </row>
    <row r="3508" spans="1:1">
      <c r="A3508" s="6"/>
    </row>
    <row r="3509" spans="1:1">
      <c r="A3509" s="6"/>
    </row>
    <row r="3510" spans="1:1">
      <c r="A3510" s="6"/>
    </row>
    <row r="3511" spans="1:1">
      <c r="A3511" s="6"/>
    </row>
    <row r="3512" spans="1:1">
      <c r="A3512" s="6"/>
    </row>
    <row r="3513" spans="1:1">
      <c r="A3513" s="6"/>
    </row>
    <row r="3514" spans="1:1">
      <c r="A3514" s="6"/>
    </row>
    <row r="3515" spans="1:1">
      <c r="A3515" s="6"/>
    </row>
    <row r="3516" spans="1:1">
      <c r="A3516" s="6"/>
    </row>
    <row r="3517" spans="1:1">
      <c r="A3517" s="6"/>
    </row>
    <row r="3518" spans="1:1">
      <c r="A3518" s="6"/>
    </row>
    <row r="3519" spans="1:1">
      <c r="A3519" s="6"/>
    </row>
    <row r="3520" spans="1:1">
      <c r="A3520" s="6"/>
    </row>
    <row r="3521" spans="1:1">
      <c r="A3521" s="6"/>
    </row>
    <row r="3522" spans="1:1">
      <c r="A3522" s="6"/>
    </row>
    <row r="3523" spans="1:1">
      <c r="A3523" s="6"/>
    </row>
    <row r="3524" spans="1:1">
      <c r="A3524" s="6"/>
    </row>
    <row r="3525" spans="1:1">
      <c r="A3525" s="6"/>
    </row>
    <row r="3526" spans="1:1">
      <c r="A3526" s="6"/>
    </row>
    <row r="3527" spans="1:1">
      <c r="A3527" s="6"/>
    </row>
    <row r="3528" spans="1:1">
      <c r="A3528" s="6"/>
    </row>
    <row r="3529" spans="1:1">
      <c r="A3529" s="6"/>
    </row>
    <row r="3530" spans="1:1">
      <c r="A3530" s="6"/>
    </row>
    <row r="3531" spans="1:1">
      <c r="A3531" s="6"/>
    </row>
    <row r="3532" spans="1:1">
      <c r="A3532" s="6"/>
    </row>
    <row r="3533" spans="1:1">
      <c r="A3533" s="6"/>
    </row>
    <row r="3534" spans="1:1">
      <c r="A3534" s="6"/>
    </row>
    <row r="3535" spans="1:1">
      <c r="A3535" s="6"/>
    </row>
    <row r="3536" spans="1:1">
      <c r="A3536" s="6"/>
    </row>
    <row r="3537" spans="1:1">
      <c r="A3537" s="6"/>
    </row>
    <row r="3538" spans="1:1">
      <c r="A3538" s="6"/>
    </row>
    <row r="3539" spans="1:1">
      <c r="A3539" s="6"/>
    </row>
    <row r="3540" spans="1:1">
      <c r="A3540" s="6"/>
    </row>
    <row r="3541" spans="1:1">
      <c r="A3541" s="6"/>
    </row>
    <row r="3542" spans="1:1">
      <c r="A3542" s="6"/>
    </row>
    <row r="3543" spans="1:1">
      <c r="A3543" s="6"/>
    </row>
    <row r="3544" spans="1:1">
      <c r="A3544" s="6"/>
    </row>
    <row r="3545" spans="1:1">
      <c r="A3545" s="6"/>
    </row>
    <row r="3546" spans="1:1">
      <c r="A3546" s="6"/>
    </row>
    <row r="3547" spans="1:1">
      <c r="A3547" s="6"/>
    </row>
    <row r="3548" spans="1:1">
      <c r="A3548" s="6"/>
    </row>
    <row r="3549" spans="1:1">
      <c r="A3549" s="6"/>
    </row>
    <row r="3550" spans="1:1">
      <c r="A3550" s="6"/>
    </row>
    <row r="3551" spans="1:1">
      <c r="A3551" s="6"/>
    </row>
    <row r="3552" spans="1:1">
      <c r="A3552" s="6"/>
    </row>
    <row r="3553" spans="1:1">
      <c r="A3553" s="6"/>
    </row>
    <row r="3554" spans="1:1">
      <c r="A3554" s="6"/>
    </row>
    <row r="3555" spans="1:1">
      <c r="A3555" s="6"/>
    </row>
    <row r="3556" spans="1:1">
      <c r="A3556" s="6"/>
    </row>
    <row r="3557" spans="1:1">
      <c r="A3557" s="6"/>
    </row>
    <row r="3558" spans="1:1">
      <c r="A3558" s="6"/>
    </row>
    <row r="3559" spans="1:1">
      <c r="A3559" s="6"/>
    </row>
    <row r="3560" spans="1:1">
      <c r="A3560" s="6"/>
    </row>
    <row r="3561" spans="1:1">
      <c r="A3561" s="6"/>
    </row>
    <row r="3562" spans="1:1">
      <c r="A3562" s="6"/>
    </row>
    <row r="3563" spans="1:1">
      <c r="A3563" s="6"/>
    </row>
    <row r="3564" spans="1:1">
      <c r="A3564" s="6"/>
    </row>
    <row r="3565" spans="1:1">
      <c r="A3565" s="6"/>
    </row>
    <row r="3566" spans="1:1">
      <c r="A3566" s="6"/>
    </row>
    <row r="3567" spans="1:1">
      <c r="A3567" s="6"/>
    </row>
    <row r="3568" spans="1:1">
      <c r="A3568" s="6"/>
    </row>
    <row r="3569" spans="1:1">
      <c r="A3569" s="6"/>
    </row>
    <row r="3570" spans="1:1">
      <c r="A3570" s="6"/>
    </row>
    <row r="3571" spans="1:1">
      <c r="A3571" s="6"/>
    </row>
    <row r="3572" spans="1:1">
      <c r="A3572" s="6"/>
    </row>
    <row r="3573" spans="1:1">
      <c r="A3573" s="6"/>
    </row>
    <row r="3574" spans="1:1">
      <c r="A3574" s="6"/>
    </row>
    <row r="3575" spans="1:1">
      <c r="A3575" s="6"/>
    </row>
    <row r="3576" spans="1:1">
      <c r="A3576" s="6"/>
    </row>
    <row r="3577" spans="1:1">
      <c r="A3577" s="6"/>
    </row>
    <row r="3578" spans="1:1">
      <c r="A3578" s="6"/>
    </row>
    <row r="3579" spans="1:1">
      <c r="A3579" s="6"/>
    </row>
    <row r="3580" spans="1:1">
      <c r="A3580" s="6"/>
    </row>
    <row r="3581" spans="1:1">
      <c r="A3581" s="6"/>
    </row>
    <row r="3582" spans="1:1">
      <c r="A3582" s="6"/>
    </row>
    <row r="3583" spans="1:1">
      <c r="A3583" s="6"/>
    </row>
    <row r="3584" spans="1:1">
      <c r="A3584" s="6"/>
    </row>
    <row r="3585" spans="1:1">
      <c r="A3585" s="6"/>
    </row>
    <row r="3586" spans="1:1">
      <c r="A3586" s="6"/>
    </row>
    <row r="3587" spans="1:1">
      <c r="A3587" s="6"/>
    </row>
    <row r="3588" spans="1:1">
      <c r="A3588" s="6"/>
    </row>
    <row r="3589" spans="1:1">
      <c r="A3589" s="6"/>
    </row>
    <row r="3590" spans="1:1">
      <c r="A3590" s="6"/>
    </row>
    <row r="3591" spans="1:1">
      <c r="A3591" s="6"/>
    </row>
    <row r="3592" spans="1:1">
      <c r="A3592" s="6"/>
    </row>
    <row r="3593" spans="1:1">
      <c r="A3593" s="6"/>
    </row>
    <row r="3594" spans="1:1">
      <c r="A3594" s="6"/>
    </row>
    <row r="3595" spans="1:1">
      <c r="A3595" s="6"/>
    </row>
    <row r="3596" spans="1:1">
      <c r="A3596" s="6"/>
    </row>
    <row r="3597" spans="1:1">
      <c r="A3597" s="6"/>
    </row>
    <row r="3598" spans="1:1">
      <c r="A3598" s="6"/>
    </row>
    <row r="3599" spans="1:1">
      <c r="A3599" s="6"/>
    </row>
    <row r="3600" spans="1:1">
      <c r="A3600" s="6"/>
    </row>
    <row r="3601" spans="1:1">
      <c r="A3601" s="6"/>
    </row>
    <row r="3602" spans="1:1">
      <c r="A3602" s="6"/>
    </row>
    <row r="3603" spans="1:1">
      <c r="A3603" s="6"/>
    </row>
    <row r="3604" spans="1:1">
      <c r="A3604" s="6"/>
    </row>
    <row r="3605" spans="1:1">
      <c r="A3605" s="6"/>
    </row>
    <row r="3606" spans="1:1">
      <c r="A3606" s="6"/>
    </row>
    <row r="3607" spans="1:1">
      <c r="A3607" s="6"/>
    </row>
    <row r="3608" spans="1:1">
      <c r="A3608" s="6"/>
    </row>
    <row r="3609" spans="1:1">
      <c r="A3609" s="6"/>
    </row>
    <row r="3610" spans="1:1">
      <c r="A3610" s="6"/>
    </row>
    <row r="3611" spans="1:1">
      <c r="A3611" s="6"/>
    </row>
    <row r="3612" spans="1:1">
      <c r="A3612" s="6"/>
    </row>
    <row r="3613" spans="1:1">
      <c r="A3613" s="6"/>
    </row>
    <row r="3614" spans="1:1">
      <c r="A3614" s="6"/>
    </row>
    <row r="3615" spans="1:1">
      <c r="A3615" s="6"/>
    </row>
    <row r="3616" spans="1:1">
      <c r="A3616" s="6"/>
    </row>
    <row r="3617" spans="1:1">
      <c r="A3617" s="6"/>
    </row>
    <row r="3618" spans="1:1">
      <c r="A3618" s="6"/>
    </row>
    <row r="3619" spans="1:1">
      <c r="A3619" s="6"/>
    </row>
    <row r="3620" spans="1:1">
      <c r="A3620" s="6"/>
    </row>
    <row r="3621" spans="1:1">
      <c r="A3621" s="6"/>
    </row>
    <row r="3622" spans="1:1">
      <c r="A3622" s="6"/>
    </row>
    <row r="3623" spans="1:1">
      <c r="A3623" s="6"/>
    </row>
    <row r="3624" spans="1:1">
      <c r="A3624" s="6"/>
    </row>
    <row r="3625" spans="1:1">
      <c r="A3625" s="6"/>
    </row>
    <row r="3626" spans="1:1">
      <c r="A3626" s="6"/>
    </row>
    <row r="3627" spans="1:1">
      <c r="A3627" s="6"/>
    </row>
    <row r="3628" spans="1:1">
      <c r="A3628" s="6"/>
    </row>
    <row r="3629" spans="1:1">
      <c r="A3629" s="6"/>
    </row>
    <row r="3630" spans="1:1">
      <c r="A3630" s="6"/>
    </row>
    <row r="3631" spans="1:1">
      <c r="A3631" s="6"/>
    </row>
    <row r="3632" spans="1:1">
      <c r="A3632" s="6"/>
    </row>
    <row r="3633" spans="1:1">
      <c r="A3633" s="6"/>
    </row>
    <row r="3634" spans="1:1">
      <c r="A3634" s="6"/>
    </row>
    <row r="3635" spans="1:1">
      <c r="A3635" s="6"/>
    </row>
    <row r="3636" spans="1:1">
      <c r="A3636" s="6"/>
    </row>
    <row r="3637" spans="1:1">
      <c r="A3637" s="6"/>
    </row>
    <row r="3638" spans="1:1">
      <c r="A3638" s="6"/>
    </row>
    <row r="3639" spans="1:1">
      <c r="A3639" s="6"/>
    </row>
    <row r="3640" spans="1:1">
      <c r="A3640" s="6"/>
    </row>
    <row r="3641" spans="1:1">
      <c r="A3641" s="6"/>
    </row>
    <row r="3642" spans="1:1">
      <c r="A3642" s="6"/>
    </row>
    <row r="3643" spans="1:1">
      <c r="A3643" s="6"/>
    </row>
    <row r="3644" spans="1:1">
      <c r="A3644" s="6"/>
    </row>
    <row r="3645" spans="1:1">
      <c r="A3645" s="6"/>
    </row>
    <row r="3646" spans="1:1">
      <c r="A3646" s="6"/>
    </row>
    <row r="3647" spans="1:1">
      <c r="A3647" s="6"/>
    </row>
    <row r="3648" spans="1:1">
      <c r="A3648" s="6"/>
    </row>
    <row r="3649" spans="1:1">
      <c r="A3649" s="6"/>
    </row>
    <row r="3650" spans="1:1">
      <c r="A3650" s="6"/>
    </row>
    <row r="3651" spans="1:1">
      <c r="A3651" s="6"/>
    </row>
    <row r="3652" spans="1:1">
      <c r="A3652" s="6"/>
    </row>
    <row r="3653" spans="1:1">
      <c r="A3653" s="6"/>
    </row>
    <row r="3654" spans="1:1">
      <c r="A3654" s="6"/>
    </row>
    <row r="3655" spans="1:1">
      <c r="A3655" s="6"/>
    </row>
    <row r="3656" spans="1:1">
      <c r="A3656" s="6"/>
    </row>
    <row r="3657" spans="1:1">
      <c r="A3657" s="6"/>
    </row>
    <row r="3658" spans="1:1">
      <c r="A3658" s="6"/>
    </row>
    <row r="3659" spans="1:1">
      <c r="A3659" s="6"/>
    </row>
    <row r="3660" spans="1:1">
      <c r="A3660" s="6"/>
    </row>
    <row r="3661" spans="1:1">
      <c r="A3661" s="6"/>
    </row>
    <row r="3662" spans="1:1">
      <c r="A3662" s="6"/>
    </row>
    <row r="3663" spans="1:1">
      <c r="A3663" s="6"/>
    </row>
    <row r="3664" spans="1:1">
      <c r="A3664" s="6"/>
    </row>
    <row r="3665" spans="1:1">
      <c r="A3665" s="6"/>
    </row>
    <row r="3666" spans="1:1">
      <c r="A3666" s="6"/>
    </row>
    <row r="3667" spans="1:1">
      <c r="A3667" s="6"/>
    </row>
    <row r="3668" spans="1:1">
      <c r="A3668" s="6"/>
    </row>
    <row r="3669" spans="1:1">
      <c r="A3669" s="6"/>
    </row>
    <row r="3670" spans="1:1">
      <c r="A3670" s="6"/>
    </row>
    <row r="3671" spans="1:1">
      <c r="A3671" s="6"/>
    </row>
    <row r="3672" spans="1:1">
      <c r="A3672" s="6"/>
    </row>
    <row r="3673" spans="1:1">
      <c r="A3673" s="6"/>
    </row>
    <row r="3674" spans="1:1">
      <c r="A3674" s="6"/>
    </row>
    <row r="3675" spans="1:1">
      <c r="A3675" s="6"/>
    </row>
    <row r="3676" spans="1:1">
      <c r="A3676" s="6"/>
    </row>
    <row r="3677" spans="1:1">
      <c r="A3677" s="6"/>
    </row>
    <row r="3678" spans="1:1">
      <c r="A3678" s="6"/>
    </row>
    <row r="3679" spans="1:1">
      <c r="A3679" s="6"/>
    </row>
    <row r="3680" spans="1:1">
      <c r="A3680" s="6"/>
    </row>
    <row r="3681" spans="1:1">
      <c r="A3681" s="6"/>
    </row>
    <row r="3682" spans="1:1">
      <c r="A3682" s="6"/>
    </row>
    <row r="3683" spans="1:1">
      <c r="A3683" s="6"/>
    </row>
    <row r="3684" spans="1:1">
      <c r="A3684" s="6"/>
    </row>
    <row r="3685" spans="1:1">
      <c r="A3685" s="6"/>
    </row>
    <row r="3686" spans="1:1">
      <c r="A3686" s="6"/>
    </row>
    <row r="3687" spans="1:1">
      <c r="A3687" s="6"/>
    </row>
    <row r="3688" spans="1:1">
      <c r="A3688" s="6"/>
    </row>
    <row r="3689" spans="1:1">
      <c r="A3689" s="6"/>
    </row>
    <row r="3690" spans="1:1">
      <c r="A3690" s="6"/>
    </row>
    <row r="3691" spans="1:1">
      <c r="A3691" s="6"/>
    </row>
    <row r="3692" spans="1:1">
      <c r="A3692" s="6"/>
    </row>
    <row r="3693" spans="1:1">
      <c r="A3693" s="6"/>
    </row>
    <row r="3694" spans="1:1">
      <c r="A3694" s="6"/>
    </row>
    <row r="3695" spans="1:1">
      <c r="A3695" s="6"/>
    </row>
    <row r="3696" spans="1:1">
      <c r="A3696" s="6"/>
    </row>
    <row r="3697" spans="1:1">
      <c r="A3697" s="6"/>
    </row>
    <row r="3698" spans="1:1">
      <c r="A3698" s="6"/>
    </row>
    <row r="3699" spans="1:1">
      <c r="A3699" s="6"/>
    </row>
    <row r="3700" spans="1:1">
      <c r="A3700" s="6"/>
    </row>
    <row r="3701" spans="1:1">
      <c r="A3701" s="6"/>
    </row>
    <row r="3702" spans="1:1">
      <c r="A3702" s="6"/>
    </row>
    <row r="3703" spans="1:1">
      <c r="A3703" s="6"/>
    </row>
    <row r="3704" spans="1:1">
      <c r="A3704" s="6"/>
    </row>
    <row r="3705" spans="1:1">
      <c r="A3705" s="6"/>
    </row>
    <row r="3706" spans="1:1">
      <c r="A3706" s="6"/>
    </row>
    <row r="3707" spans="1:1">
      <c r="A3707" s="6"/>
    </row>
    <row r="3708" spans="1:1">
      <c r="A3708" s="6"/>
    </row>
    <row r="3709" spans="1:1">
      <c r="A3709" s="6"/>
    </row>
    <row r="3710" spans="1:1">
      <c r="A3710" s="6"/>
    </row>
    <row r="3711" spans="1:1">
      <c r="A3711" s="6"/>
    </row>
    <row r="3712" spans="1:1">
      <c r="A3712" s="6"/>
    </row>
    <row r="3713" spans="1:1">
      <c r="A3713" s="6"/>
    </row>
    <row r="3714" spans="1:1">
      <c r="A3714" s="6"/>
    </row>
    <row r="3715" spans="1:1">
      <c r="A3715" s="6"/>
    </row>
    <row r="3716" spans="1:1">
      <c r="A3716" s="6"/>
    </row>
    <row r="3717" spans="1:1">
      <c r="A3717" s="6"/>
    </row>
    <row r="3718" spans="1:1">
      <c r="A3718" s="6"/>
    </row>
    <row r="3719" spans="1:1">
      <c r="A3719" s="6"/>
    </row>
    <row r="3720" spans="1:1">
      <c r="A3720" s="6"/>
    </row>
    <row r="3721" spans="1:1">
      <c r="A3721" s="6"/>
    </row>
    <row r="3722" spans="1:1">
      <c r="A3722" s="6"/>
    </row>
    <row r="3723" spans="1:1">
      <c r="A3723" s="6"/>
    </row>
    <row r="3724" spans="1:1">
      <c r="A3724" s="6"/>
    </row>
    <row r="3725" spans="1:1">
      <c r="A3725" s="6"/>
    </row>
    <row r="3726" spans="1:1">
      <c r="A3726" s="6"/>
    </row>
    <row r="3727" spans="1:1">
      <c r="A3727" s="6"/>
    </row>
    <row r="3728" spans="1:1">
      <c r="A3728" s="6"/>
    </row>
    <row r="3729" spans="1:1">
      <c r="A3729" s="6"/>
    </row>
    <row r="3730" spans="1:1">
      <c r="A3730" s="6"/>
    </row>
    <row r="3731" spans="1:1">
      <c r="A3731" s="6"/>
    </row>
    <row r="3732" spans="1:1">
      <c r="A3732" s="6"/>
    </row>
    <row r="3733" spans="1:1">
      <c r="A3733" s="6"/>
    </row>
    <row r="3734" spans="1:1">
      <c r="A3734" s="6"/>
    </row>
    <row r="3735" spans="1:1">
      <c r="A3735" s="6"/>
    </row>
    <row r="3736" spans="1:1">
      <c r="A3736" s="6"/>
    </row>
    <row r="3737" spans="1:1">
      <c r="A3737" s="6"/>
    </row>
    <row r="3738" spans="1:1">
      <c r="A3738" s="6"/>
    </row>
    <row r="3739" spans="1:1">
      <c r="A3739" s="6"/>
    </row>
    <row r="3740" spans="1:1">
      <c r="A3740" s="6"/>
    </row>
    <row r="3741" spans="1:1">
      <c r="A3741" s="6"/>
    </row>
    <row r="3742" spans="1:1">
      <c r="A3742" s="6"/>
    </row>
    <row r="3743" spans="1:1">
      <c r="A3743" s="6"/>
    </row>
    <row r="3744" spans="1:1">
      <c r="A3744" s="6"/>
    </row>
    <row r="3745" spans="1:1">
      <c r="A3745" s="6"/>
    </row>
    <row r="3746" spans="1:1">
      <c r="A3746" s="6"/>
    </row>
    <row r="3747" spans="1:1">
      <c r="A3747" s="6"/>
    </row>
    <row r="3748" spans="1:1">
      <c r="A3748" s="6"/>
    </row>
    <row r="3749" spans="1:1">
      <c r="A3749" s="6"/>
    </row>
    <row r="3750" spans="1:1">
      <c r="A3750" s="6"/>
    </row>
    <row r="3751" spans="1:1">
      <c r="A3751" s="6"/>
    </row>
    <row r="3752" spans="1:1">
      <c r="A3752" s="6"/>
    </row>
    <row r="3753" spans="1:1">
      <c r="A3753" s="6"/>
    </row>
    <row r="3754" spans="1:1">
      <c r="A3754" s="6"/>
    </row>
    <row r="3755" spans="1:1">
      <c r="A3755" s="6"/>
    </row>
    <row r="3756" spans="1:1">
      <c r="A3756" s="6"/>
    </row>
    <row r="3757" spans="1:1">
      <c r="A3757" s="6"/>
    </row>
    <row r="3758" spans="1:1">
      <c r="A3758" s="6"/>
    </row>
    <row r="3759" spans="1:1">
      <c r="A3759" s="6"/>
    </row>
    <row r="3760" spans="1:1">
      <c r="A3760" s="6"/>
    </row>
    <row r="3761" spans="1:1">
      <c r="A3761" s="6"/>
    </row>
    <row r="3762" spans="1:1">
      <c r="A3762" s="6"/>
    </row>
    <row r="3763" spans="1:1">
      <c r="A3763" s="6"/>
    </row>
    <row r="3764" spans="1:1">
      <c r="A3764" s="6"/>
    </row>
    <row r="3765" spans="1:1">
      <c r="A3765" s="6"/>
    </row>
    <row r="3766" spans="1:1">
      <c r="A3766" s="6"/>
    </row>
    <row r="3767" spans="1:1">
      <c r="A3767" s="6"/>
    </row>
    <row r="3768" spans="1:1">
      <c r="A3768" s="6"/>
    </row>
    <row r="3769" spans="1:1">
      <c r="A3769" s="6"/>
    </row>
    <row r="3770" spans="1:1">
      <c r="A3770" s="6"/>
    </row>
    <row r="3771" spans="1:1">
      <c r="A3771" s="6"/>
    </row>
    <row r="3772" spans="1:1">
      <c r="A3772" s="6"/>
    </row>
    <row r="3773" spans="1:1">
      <c r="A3773" s="6"/>
    </row>
    <row r="3774" spans="1:1">
      <c r="A3774" s="6"/>
    </row>
    <row r="3775" spans="1:1">
      <c r="A3775" s="6"/>
    </row>
    <row r="3776" spans="1:1">
      <c r="A3776" s="6"/>
    </row>
    <row r="3777" spans="1:1">
      <c r="A3777" s="6"/>
    </row>
    <row r="3778" spans="1:1">
      <c r="A3778" s="6"/>
    </row>
    <row r="3779" spans="1:1">
      <c r="A3779" s="6"/>
    </row>
    <row r="3780" spans="1:1">
      <c r="A3780" s="6"/>
    </row>
    <row r="3781" spans="1:1">
      <c r="A3781" s="6"/>
    </row>
    <row r="3782" spans="1:1">
      <c r="A3782" s="6"/>
    </row>
    <row r="3783" spans="1:1">
      <c r="A3783" s="6"/>
    </row>
    <row r="3784" spans="1:1">
      <c r="A3784" s="6"/>
    </row>
    <row r="3785" spans="1:1">
      <c r="A3785" s="6"/>
    </row>
    <row r="3786" spans="1:1">
      <c r="A3786" s="6"/>
    </row>
    <row r="3787" spans="1:1">
      <c r="A3787" s="6"/>
    </row>
    <row r="3788" spans="1:1">
      <c r="A3788" s="6"/>
    </row>
    <row r="3789" spans="1:1">
      <c r="A3789" s="6"/>
    </row>
    <row r="3790" spans="1:1">
      <c r="A3790" s="6"/>
    </row>
    <row r="3791" spans="1:1">
      <c r="A3791" s="6"/>
    </row>
    <row r="3792" spans="1:1">
      <c r="A3792" s="6"/>
    </row>
    <row r="3793" spans="1:1">
      <c r="A3793" s="6"/>
    </row>
    <row r="3794" spans="1:1">
      <c r="A3794" s="6"/>
    </row>
    <row r="3795" spans="1:1">
      <c r="A3795" s="6"/>
    </row>
    <row r="3796" spans="1:1">
      <c r="A3796" s="6"/>
    </row>
    <row r="3797" spans="1:1">
      <c r="A3797" s="6"/>
    </row>
    <row r="3798" spans="1:1">
      <c r="A3798" s="6"/>
    </row>
    <row r="3799" spans="1:1">
      <c r="A3799" s="6"/>
    </row>
    <row r="3800" spans="1:1">
      <c r="A3800" s="6"/>
    </row>
    <row r="3801" spans="1:1">
      <c r="A3801" s="6"/>
    </row>
    <row r="3802" spans="1:1">
      <c r="A3802" s="6"/>
    </row>
    <row r="3803" spans="1:1">
      <c r="A3803" s="6"/>
    </row>
    <row r="3804" spans="1:1">
      <c r="A3804" s="6"/>
    </row>
    <row r="3805" spans="1:1">
      <c r="A3805" s="6"/>
    </row>
    <row r="3806" spans="1:1">
      <c r="A3806" s="6"/>
    </row>
    <row r="3807" spans="1:1">
      <c r="A3807" s="6"/>
    </row>
    <row r="3808" spans="1:1">
      <c r="A3808" s="6"/>
    </row>
    <row r="3809" spans="1:1">
      <c r="A3809" s="6"/>
    </row>
    <row r="3810" spans="1:1">
      <c r="A3810" s="6"/>
    </row>
    <row r="3811" spans="1:1">
      <c r="A3811" s="6"/>
    </row>
    <row r="3812" spans="1:1">
      <c r="A3812" s="6"/>
    </row>
    <row r="3813" spans="1:1">
      <c r="A3813" s="6"/>
    </row>
    <row r="3814" spans="1:1">
      <c r="A3814" s="6"/>
    </row>
    <row r="3815" spans="1:1">
      <c r="A3815" s="6"/>
    </row>
    <row r="3816" spans="1:1">
      <c r="A3816" s="6"/>
    </row>
    <row r="3817" spans="1:1">
      <c r="A3817" s="6"/>
    </row>
    <row r="3818" spans="1:1">
      <c r="A3818" s="6"/>
    </row>
    <row r="3819" spans="1:1">
      <c r="A3819" s="6"/>
    </row>
    <row r="3820" spans="1:1">
      <c r="A3820" s="6"/>
    </row>
    <row r="3821" spans="1:1">
      <c r="A3821" s="6"/>
    </row>
    <row r="3822" spans="1:1">
      <c r="A3822" s="6"/>
    </row>
    <row r="3823" spans="1:1">
      <c r="A3823" s="6"/>
    </row>
    <row r="3824" spans="1:1">
      <c r="A3824" s="6"/>
    </row>
    <row r="3825" spans="1:1">
      <c r="A3825" s="6"/>
    </row>
    <row r="3826" spans="1:1">
      <c r="A3826" s="6"/>
    </row>
    <row r="3827" spans="1:1">
      <c r="A3827" s="6"/>
    </row>
    <row r="3828" spans="1:1">
      <c r="A3828" s="6"/>
    </row>
    <row r="3829" spans="1:1">
      <c r="A3829" s="6"/>
    </row>
    <row r="3830" spans="1:1">
      <c r="A3830" s="6"/>
    </row>
    <row r="3831" spans="1:1">
      <c r="A3831" s="6"/>
    </row>
    <row r="3832" spans="1:1">
      <c r="A3832" s="6"/>
    </row>
    <row r="3833" spans="1:1">
      <c r="A3833" s="6"/>
    </row>
    <row r="3834" spans="1:1">
      <c r="A3834" s="6"/>
    </row>
    <row r="3835" spans="1:1">
      <c r="A3835" s="6"/>
    </row>
    <row r="3836" spans="1:1">
      <c r="A3836" s="6"/>
    </row>
    <row r="3837" spans="1:1">
      <c r="A3837" s="6"/>
    </row>
    <row r="3838" spans="1:1">
      <c r="A3838" s="6"/>
    </row>
    <row r="3839" spans="1:1">
      <c r="A3839" s="6"/>
    </row>
    <row r="3840" spans="1:1">
      <c r="A3840" s="6"/>
    </row>
    <row r="3841" spans="1:1">
      <c r="A3841" s="6"/>
    </row>
    <row r="3842" spans="1:1">
      <c r="A3842" s="6"/>
    </row>
    <row r="3843" spans="1:1">
      <c r="A3843" s="6"/>
    </row>
    <row r="3844" spans="1:1">
      <c r="A3844" s="6"/>
    </row>
    <row r="3845" spans="1:1">
      <c r="A3845" s="6"/>
    </row>
    <row r="3846" spans="1:1">
      <c r="A3846" s="6"/>
    </row>
    <row r="3847" spans="1:1">
      <c r="A3847" s="6"/>
    </row>
    <row r="3848" spans="1:1">
      <c r="A3848" s="6"/>
    </row>
    <row r="3849" spans="1:1">
      <c r="A3849" s="6"/>
    </row>
    <row r="3850" spans="1:1">
      <c r="A3850" s="6"/>
    </row>
    <row r="3851" spans="1:1">
      <c r="A3851" s="6"/>
    </row>
    <row r="3852" spans="1:1">
      <c r="A3852" s="6"/>
    </row>
    <row r="3853" spans="1:1">
      <c r="A3853" s="6"/>
    </row>
    <row r="3854" spans="1:1">
      <c r="A3854" s="6"/>
    </row>
    <row r="3855" spans="1:1">
      <c r="A3855" s="6"/>
    </row>
    <row r="3856" spans="1:1">
      <c r="A3856" s="6"/>
    </row>
    <row r="3857" spans="1:1">
      <c r="A3857" s="6"/>
    </row>
    <row r="3858" spans="1:1">
      <c r="A3858" s="6"/>
    </row>
    <row r="3859" spans="1:1">
      <c r="A3859" s="6"/>
    </row>
    <row r="3860" spans="1:1">
      <c r="A3860" s="6"/>
    </row>
    <row r="3861" spans="1:1">
      <c r="A3861" s="6"/>
    </row>
    <row r="3862" spans="1:1">
      <c r="A3862" s="6"/>
    </row>
    <row r="3863" spans="1:1">
      <c r="A3863" s="6"/>
    </row>
    <row r="3864" spans="1:1">
      <c r="A3864" s="6"/>
    </row>
    <row r="3865" spans="1:1">
      <c r="A3865" s="6"/>
    </row>
    <row r="3866" spans="1:1">
      <c r="A3866" s="6"/>
    </row>
    <row r="3867" spans="1:1">
      <c r="A3867" s="6"/>
    </row>
    <row r="3868" spans="1:1">
      <c r="A3868" s="6"/>
    </row>
    <row r="3869" spans="1:1">
      <c r="A3869" s="6"/>
    </row>
    <row r="3870" spans="1:1">
      <c r="A3870" s="6"/>
    </row>
    <row r="3871" spans="1:1">
      <c r="A3871" s="6"/>
    </row>
    <row r="3872" spans="1:1">
      <c r="A3872" s="6"/>
    </row>
    <row r="3873" spans="1:1">
      <c r="A3873" s="6"/>
    </row>
    <row r="3874" spans="1:1">
      <c r="A3874" s="6"/>
    </row>
    <row r="3875" spans="1:1">
      <c r="A3875" s="6"/>
    </row>
    <row r="3876" spans="1:1">
      <c r="A3876" s="6"/>
    </row>
    <row r="3877" spans="1:1">
      <c r="A3877" s="6"/>
    </row>
    <row r="3878" spans="1:1">
      <c r="A3878" s="6"/>
    </row>
    <row r="3879" spans="1:1">
      <c r="A3879" s="6"/>
    </row>
    <row r="3880" spans="1:1">
      <c r="A3880" s="6"/>
    </row>
    <row r="3881" spans="1:1">
      <c r="A3881" s="6"/>
    </row>
    <row r="3882" spans="1:1">
      <c r="A3882" s="6"/>
    </row>
    <row r="3883" spans="1:1">
      <c r="A3883" s="6"/>
    </row>
    <row r="3884" spans="1:1">
      <c r="A3884" s="6"/>
    </row>
    <row r="3885" spans="1:1">
      <c r="A3885" s="6"/>
    </row>
    <row r="3886" spans="1:1">
      <c r="A3886" s="6"/>
    </row>
    <row r="3887" spans="1:1">
      <c r="A3887" s="6"/>
    </row>
    <row r="3888" spans="1:1">
      <c r="A3888" s="6"/>
    </row>
    <row r="3889" spans="1:1">
      <c r="A3889" s="6"/>
    </row>
    <row r="3890" spans="1:1">
      <c r="A3890" s="6"/>
    </row>
    <row r="3891" spans="1:1">
      <c r="A3891" s="6"/>
    </row>
    <row r="3892" spans="1:1">
      <c r="A3892" s="6"/>
    </row>
    <row r="3893" spans="1:1">
      <c r="A3893" s="6"/>
    </row>
    <row r="3894" spans="1:1">
      <c r="A3894" s="6"/>
    </row>
    <row r="3895" spans="1:1">
      <c r="A3895" s="6"/>
    </row>
    <row r="3896" spans="1:1">
      <c r="A3896" s="6"/>
    </row>
    <row r="3897" spans="1:1">
      <c r="A3897" s="6"/>
    </row>
    <row r="3898" spans="1:1">
      <c r="A3898" s="6"/>
    </row>
    <row r="3899" spans="1:1">
      <c r="A3899" s="6"/>
    </row>
    <row r="3900" spans="1:1">
      <c r="A3900" s="6"/>
    </row>
    <row r="3901" spans="1:1">
      <c r="A3901" s="6"/>
    </row>
    <row r="3902" spans="1:1">
      <c r="A3902" s="6"/>
    </row>
    <row r="3903" spans="1:1">
      <c r="A3903" s="6"/>
    </row>
    <row r="3904" spans="1:1">
      <c r="A3904" s="6"/>
    </row>
    <row r="3905" spans="1:1">
      <c r="A3905" s="6"/>
    </row>
    <row r="3906" spans="1:1">
      <c r="A3906" s="6"/>
    </row>
    <row r="3907" spans="1:1">
      <c r="A3907" s="6"/>
    </row>
    <row r="3908" spans="1:1">
      <c r="A3908" s="6"/>
    </row>
    <row r="3909" spans="1:1">
      <c r="A3909" s="6"/>
    </row>
    <row r="3910" spans="1:1">
      <c r="A3910" s="6"/>
    </row>
    <row r="3911" spans="1:1">
      <c r="A3911" s="6"/>
    </row>
    <row r="3912" spans="1:1">
      <c r="A3912" s="6"/>
    </row>
    <row r="3913" spans="1:1">
      <c r="A3913" s="6"/>
    </row>
    <row r="3914" spans="1:1">
      <c r="A3914" s="6"/>
    </row>
    <row r="3915" spans="1:1">
      <c r="A3915" s="6"/>
    </row>
    <row r="3916" spans="1:1">
      <c r="A3916" s="6"/>
    </row>
    <row r="3917" spans="1:1">
      <c r="A3917" s="6"/>
    </row>
    <row r="3918" spans="1:1">
      <c r="A3918" s="6"/>
    </row>
    <row r="3919" spans="1:1">
      <c r="A3919" s="6"/>
    </row>
    <row r="3920" spans="1:1">
      <c r="A3920" s="6"/>
    </row>
    <row r="3921" spans="1:1">
      <c r="A3921" s="6"/>
    </row>
    <row r="3922" spans="1:1">
      <c r="A3922" s="6"/>
    </row>
    <row r="3923" spans="1:1">
      <c r="A3923" s="6"/>
    </row>
    <row r="3924" spans="1:1">
      <c r="A3924" s="6"/>
    </row>
    <row r="3925" spans="1:1">
      <c r="A3925" s="6"/>
    </row>
    <row r="3926" spans="1:1">
      <c r="A3926" s="6"/>
    </row>
    <row r="3927" spans="1:1">
      <c r="A3927" s="6"/>
    </row>
    <row r="3928" spans="1:1">
      <c r="A3928" s="6"/>
    </row>
    <row r="3929" spans="1:1">
      <c r="A3929" s="6"/>
    </row>
    <row r="3930" spans="1:1">
      <c r="A3930" s="6"/>
    </row>
    <row r="3931" spans="1:1">
      <c r="A3931" s="6"/>
    </row>
    <row r="3932" spans="1:1">
      <c r="A3932" s="6"/>
    </row>
    <row r="3933" spans="1:1">
      <c r="A3933" s="6"/>
    </row>
    <row r="3934" spans="1:1">
      <c r="A3934" s="6"/>
    </row>
    <row r="3935" spans="1:1">
      <c r="A3935" s="6"/>
    </row>
    <row r="3936" spans="1:1">
      <c r="A3936" s="6"/>
    </row>
    <row r="3937" spans="1:1">
      <c r="A3937" s="6"/>
    </row>
    <row r="3938" spans="1:1">
      <c r="A3938" s="6"/>
    </row>
    <row r="3939" spans="1:1">
      <c r="A3939" s="6"/>
    </row>
    <row r="3940" spans="1:1">
      <c r="A3940" s="6"/>
    </row>
    <row r="3941" spans="1:1">
      <c r="A3941" s="6"/>
    </row>
    <row r="3942" spans="1:1">
      <c r="A3942" s="6"/>
    </row>
    <row r="3943" spans="1:1">
      <c r="A3943" s="6"/>
    </row>
    <row r="3944" spans="1:1">
      <c r="A3944" s="6"/>
    </row>
    <row r="3945" spans="1:1">
      <c r="A3945" s="6"/>
    </row>
    <row r="3946" spans="1:1">
      <c r="A3946" s="6"/>
    </row>
    <row r="3947" spans="1:1">
      <c r="A3947" s="6"/>
    </row>
    <row r="3948" spans="1:1">
      <c r="A3948" s="6"/>
    </row>
    <row r="3949" spans="1:1">
      <c r="A3949" s="6"/>
    </row>
    <row r="3950" spans="1:1">
      <c r="A3950" s="6"/>
    </row>
    <row r="3951" spans="1:1">
      <c r="A3951" s="6"/>
    </row>
    <row r="3952" spans="1:1">
      <c r="A3952" s="6"/>
    </row>
    <row r="3953" spans="1:1">
      <c r="A3953" s="6"/>
    </row>
    <row r="3954" spans="1:1">
      <c r="A3954" s="6"/>
    </row>
    <row r="3955" spans="1:1">
      <c r="A3955" s="6"/>
    </row>
    <row r="3956" spans="1:1">
      <c r="A3956" s="6"/>
    </row>
    <row r="3957" spans="1:1">
      <c r="A3957" s="6"/>
    </row>
    <row r="3958" spans="1:1">
      <c r="A3958" s="6"/>
    </row>
    <row r="3959" spans="1:1">
      <c r="A3959" s="6"/>
    </row>
    <row r="3960" spans="1:1">
      <c r="A3960" s="6"/>
    </row>
    <row r="3961" spans="1:1">
      <c r="A3961" s="6"/>
    </row>
    <row r="3962" spans="1:1">
      <c r="A3962" s="6"/>
    </row>
    <row r="3963" spans="1:1">
      <c r="A3963" s="6"/>
    </row>
    <row r="3964" spans="1:1">
      <c r="A3964" s="6"/>
    </row>
    <row r="3965" spans="1:1">
      <c r="A3965" s="6"/>
    </row>
    <row r="3966" spans="1:1">
      <c r="A3966" s="6"/>
    </row>
    <row r="3967" spans="1:1">
      <c r="A3967" s="6"/>
    </row>
    <row r="3968" spans="1:1">
      <c r="A3968" s="6"/>
    </row>
    <row r="3969" spans="1:1">
      <c r="A3969" s="6"/>
    </row>
    <row r="3970" spans="1:1">
      <c r="A3970" s="6"/>
    </row>
    <row r="3971" spans="1:1">
      <c r="A3971" s="6"/>
    </row>
    <row r="3972" spans="1:1">
      <c r="A3972" s="6"/>
    </row>
    <row r="3973" spans="1:1">
      <c r="A3973" s="6"/>
    </row>
    <row r="3974" spans="1:1">
      <c r="A3974" s="6"/>
    </row>
    <row r="3975" spans="1:1">
      <c r="A3975" s="6"/>
    </row>
    <row r="3976" spans="1:1">
      <c r="A3976" s="6"/>
    </row>
    <row r="3977" spans="1:1">
      <c r="A3977" s="6"/>
    </row>
    <row r="3978" spans="1:1">
      <c r="A3978" s="6"/>
    </row>
    <row r="3979" spans="1:1">
      <c r="A3979" s="6"/>
    </row>
    <row r="3980" spans="1:1">
      <c r="A3980" s="6"/>
    </row>
    <row r="3981" spans="1:1">
      <c r="A3981" s="6"/>
    </row>
    <row r="3982" spans="1:1">
      <c r="A3982" s="6"/>
    </row>
    <row r="3983" spans="1:1">
      <c r="A3983" s="6"/>
    </row>
    <row r="3984" spans="1:1">
      <c r="A3984" s="6"/>
    </row>
    <row r="3985" spans="1:1">
      <c r="A3985" s="6"/>
    </row>
    <row r="3986" spans="1:1">
      <c r="A3986" s="6"/>
    </row>
    <row r="3987" spans="1:1">
      <c r="A3987" s="6"/>
    </row>
    <row r="3988" spans="1:1">
      <c r="A3988" s="6"/>
    </row>
    <row r="3989" spans="1:1">
      <c r="A3989" s="6"/>
    </row>
    <row r="3990" spans="1:1">
      <c r="A3990" s="6"/>
    </row>
    <row r="3991" spans="1:1">
      <c r="A3991" s="6"/>
    </row>
    <row r="3992" spans="1:1">
      <c r="A3992" s="6"/>
    </row>
    <row r="3993" spans="1:1">
      <c r="A3993" s="6"/>
    </row>
    <row r="3994" spans="1:1">
      <c r="A3994" s="6"/>
    </row>
    <row r="3995" spans="1:1">
      <c r="A3995" s="6"/>
    </row>
    <row r="3996" spans="1:1">
      <c r="A3996" s="6"/>
    </row>
    <row r="3997" spans="1:1">
      <c r="A3997" s="6"/>
    </row>
    <row r="3998" spans="1:1">
      <c r="A3998" s="6"/>
    </row>
    <row r="3999" spans="1:1">
      <c r="A3999" s="6"/>
    </row>
    <row r="4000" spans="1:1">
      <c r="A4000" s="6"/>
    </row>
    <row r="4001" spans="1:1">
      <c r="A4001" s="6"/>
    </row>
    <row r="4002" spans="1:1">
      <c r="A4002" s="6"/>
    </row>
    <row r="4003" spans="1:1">
      <c r="A4003" s="6"/>
    </row>
    <row r="4004" spans="1:1">
      <c r="A4004" s="6"/>
    </row>
    <row r="4005" spans="1:1">
      <c r="A4005" s="6"/>
    </row>
    <row r="4006" spans="1:1">
      <c r="A4006" s="6"/>
    </row>
    <row r="4007" spans="1:1">
      <c r="A4007" s="6"/>
    </row>
    <row r="4008" spans="1:1">
      <c r="A4008" s="6"/>
    </row>
    <row r="4009" spans="1:1">
      <c r="A4009" s="6"/>
    </row>
    <row r="4010" spans="1:1">
      <c r="A4010" s="6"/>
    </row>
    <row r="4011" spans="1:1">
      <c r="A4011" s="6"/>
    </row>
    <row r="4012" spans="1:1">
      <c r="A4012" s="6"/>
    </row>
    <row r="4013" spans="1:1">
      <c r="A4013" s="6"/>
    </row>
    <row r="4014" spans="1:1">
      <c r="A4014" s="6"/>
    </row>
    <row r="4015" spans="1:1">
      <c r="A4015" s="6"/>
    </row>
    <row r="4016" spans="1:1">
      <c r="A4016" s="6"/>
    </row>
    <row r="4017" spans="1:1">
      <c r="A4017" s="6"/>
    </row>
    <row r="4018" spans="1:1">
      <c r="A4018" s="6"/>
    </row>
    <row r="4019" spans="1:1">
      <c r="A4019" s="6"/>
    </row>
    <row r="4020" spans="1:1">
      <c r="A4020" s="6"/>
    </row>
    <row r="4021" spans="1:1">
      <c r="A4021" s="6"/>
    </row>
    <row r="4022" spans="1:1">
      <c r="A4022" s="6"/>
    </row>
    <row r="4023" spans="1:1">
      <c r="A4023" s="6"/>
    </row>
    <row r="4024" spans="1:1">
      <c r="A4024" s="6"/>
    </row>
    <row r="4025" spans="1:1">
      <c r="A4025" s="6"/>
    </row>
    <row r="4026" spans="1:1">
      <c r="A4026" s="6"/>
    </row>
    <row r="4027" spans="1:1">
      <c r="A4027" s="6"/>
    </row>
    <row r="4028" spans="1:1">
      <c r="A4028" s="6"/>
    </row>
    <row r="4029" spans="1:1">
      <c r="A4029" s="6"/>
    </row>
    <row r="4030" spans="1:1">
      <c r="A4030" s="6"/>
    </row>
    <row r="4031" spans="1:1">
      <c r="A4031" s="6"/>
    </row>
    <row r="4032" spans="1:1">
      <c r="A4032" s="6"/>
    </row>
    <row r="4033" spans="1:1">
      <c r="A4033" s="6"/>
    </row>
    <row r="4034" spans="1:1">
      <c r="A4034" s="6"/>
    </row>
    <row r="4035" spans="1:1">
      <c r="A4035" s="6"/>
    </row>
    <row r="4036" spans="1:1">
      <c r="A4036" s="6"/>
    </row>
    <row r="4037" spans="1:1">
      <c r="A4037" s="6"/>
    </row>
    <row r="4038" spans="1:1">
      <c r="A4038" s="6"/>
    </row>
    <row r="4039" spans="1:1">
      <c r="A4039" s="6"/>
    </row>
    <row r="4040" spans="1:1">
      <c r="A4040" s="6"/>
    </row>
    <row r="4041" spans="1:1">
      <c r="A4041" s="6"/>
    </row>
    <row r="4042" spans="1:1">
      <c r="A4042" s="6"/>
    </row>
    <row r="4043" spans="1:1">
      <c r="A4043" s="6"/>
    </row>
    <row r="4044" spans="1:1">
      <c r="A4044" s="6"/>
    </row>
    <row r="4045" spans="1:1">
      <c r="A4045" s="6"/>
    </row>
    <row r="4046" spans="1:1">
      <c r="A4046" s="6"/>
    </row>
    <row r="4047" spans="1:1">
      <c r="A4047" s="6"/>
    </row>
    <row r="4048" spans="1:1">
      <c r="A4048" s="6"/>
    </row>
    <row r="4049" spans="1:1">
      <c r="A4049" s="6"/>
    </row>
    <row r="4050" spans="1:1">
      <c r="A4050" s="6"/>
    </row>
    <row r="4051" spans="1:1">
      <c r="A4051" s="6"/>
    </row>
    <row r="4052" spans="1:1">
      <c r="A4052" s="6"/>
    </row>
    <row r="4053" spans="1:1">
      <c r="A4053" s="6"/>
    </row>
    <row r="4054" spans="1:1">
      <c r="A4054" s="6"/>
    </row>
    <row r="4055" spans="1:1">
      <c r="A4055" s="6"/>
    </row>
    <row r="4056" spans="1:1">
      <c r="A4056" s="6"/>
    </row>
    <row r="4057" spans="1:1">
      <c r="A4057" s="6"/>
    </row>
    <row r="4058" spans="1:1">
      <c r="A4058" s="6"/>
    </row>
    <row r="4059" spans="1:1">
      <c r="A4059" s="6"/>
    </row>
    <row r="4060" spans="1:1">
      <c r="A4060" s="6"/>
    </row>
    <row r="4061" spans="1:1">
      <c r="A4061" s="6"/>
    </row>
    <row r="4062" spans="1:1">
      <c r="A4062" s="6"/>
    </row>
    <row r="4063" spans="1:1">
      <c r="A4063" s="6"/>
    </row>
    <row r="4064" spans="1:1">
      <c r="A4064" s="6"/>
    </row>
    <row r="4065" spans="1:1">
      <c r="A4065" s="6"/>
    </row>
    <row r="4066" spans="1:1">
      <c r="A4066" s="6"/>
    </row>
    <row r="4067" spans="1:1">
      <c r="A4067" s="6"/>
    </row>
    <row r="4068" spans="1:1">
      <c r="A4068" s="6"/>
    </row>
    <row r="4069" spans="1:1">
      <c r="A4069" s="6"/>
    </row>
    <row r="4070" spans="1:1">
      <c r="A4070" s="6"/>
    </row>
    <row r="4071" spans="1:1">
      <c r="A4071" s="6"/>
    </row>
    <row r="4072" spans="1:1">
      <c r="A4072" s="6"/>
    </row>
    <row r="4073" spans="1:1">
      <c r="A4073" s="6"/>
    </row>
    <row r="4074" spans="1:1">
      <c r="A4074" s="6"/>
    </row>
    <row r="4075" spans="1:1">
      <c r="A4075" s="6"/>
    </row>
    <row r="4076" spans="1:1">
      <c r="A4076" s="6"/>
    </row>
    <row r="4077" spans="1:1">
      <c r="A4077" s="6"/>
    </row>
    <row r="4078" spans="1:1">
      <c r="A4078" s="6"/>
    </row>
    <row r="4079" spans="1:1">
      <c r="A4079" s="6"/>
    </row>
    <row r="4080" spans="1:1">
      <c r="A4080" s="6"/>
    </row>
    <row r="4081" spans="1:1">
      <c r="A4081" s="6"/>
    </row>
    <row r="4082" spans="1:1">
      <c r="A4082" s="6"/>
    </row>
    <row r="4083" spans="1:1">
      <c r="A4083" s="6"/>
    </row>
    <row r="4084" spans="1:1">
      <c r="A4084" s="6"/>
    </row>
    <row r="4085" spans="1:1">
      <c r="A4085" s="6"/>
    </row>
    <row r="4086" spans="1:1">
      <c r="A4086" s="6"/>
    </row>
    <row r="4087" spans="1:1">
      <c r="A4087" s="6"/>
    </row>
    <row r="4088" spans="1:1">
      <c r="A4088" s="6"/>
    </row>
    <row r="4089" spans="1:1">
      <c r="A4089" s="6"/>
    </row>
    <row r="4090" spans="1:1">
      <c r="A4090" s="6"/>
    </row>
    <row r="4091" spans="1:1">
      <c r="A4091" s="6"/>
    </row>
    <row r="4092" spans="1:1">
      <c r="A4092" s="6"/>
    </row>
    <row r="4093" spans="1:1">
      <c r="A4093" s="6"/>
    </row>
    <row r="4094" spans="1:1">
      <c r="A4094" s="6"/>
    </row>
    <row r="4095" spans="1:1">
      <c r="A4095" s="6"/>
    </row>
    <row r="4096" spans="1:1">
      <c r="A4096" s="6"/>
    </row>
    <row r="4097" spans="1:1">
      <c r="A4097" s="6"/>
    </row>
    <row r="4098" spans="1:1">
      <c r="A4098" s="6"/>
    </row>
    <row r="4099" spans="1:1">
      <c r="A4099" s="6"/>
    </row>
    <row r="4100" spans="1:1">
      <c r="A4100" s="6"/>
    </row>
    <row r="4101" spans="1:1">
      <c r="A4101" s="6"/>
    </row>
    <row r="4102" spans="1:1">
      <c r="A4102" s="6"/>
    </row>
    <row r="4103" spans="1:1">
      <c r="A4103" s="6"/>
    </row>
    <row r="4104" spans="1:1">
      <c r="A4104" s="6"/>
    </row>
    <row r="4105" spans="1:1">
      <c r="A4105" s="6"/>
    </row>
    <row r="4106" spans="1:1">
      <c r="A4106" s="6"/>
    </row>
    <row r="4107" spans="1:1">
      <c r="A4107" s="6"/>
    </row>
    <row r="4108" spans="1:1">
      <c r="A4108" s="6"/>
    </row>
    <row r="4109" spans="1:1">
      <c r="A4109" s="6"/>
    </row>
    <row r="4110" spans="1:1">
      <c r="A4110" s="6"/>
    </row>
    <row r="4111" spans="1:1">
      <c r="A4111" s="6"/>
    </row>
    <row r="4112" spans="1:1">
      <c r="A4112" s="6"/>
    </row>
    <row r="4113" spans="1:1">
      <c r="A4113" s="6"/>
    </row>
    <row r="4114" spans="1:1">
      <c r="A4114" s="6"/>
    </row>
    <row r="4115" spans="1:1">
      <c r="A4115" s="6"/>
    </row>
    <row r="4116" spans="1:1">
      <c r="A4116" s="6"/>
    </row>
    <row r="4117" spans="1:1">
      <c r="A4117" s="6"/>
    </row>
    <row r="4118" spans="1:1">
      <c r="A4118" s="6"/>
    </row>
    <row r="4119" spans="1:1">
      <c r="A4119" s="6"/>
    </row>
    <row r="4120" spans="1:1">
      <c r="A4120" s="6"/>
    </row>
    <row r="4121" spans="1:1">
      <c r="A4121" s="6"/>
    </row>
    <row r="4122" spans="1:1">
      <c r="A4122" s="6"/>
    </row>
    <row r="4123" spans="1:1">
      <c r="A4123" s="6"/>
    </row>
    <row r="4124" spans="1:1">
      <c r="A4124" s="6"/>
    </row>
    <row r="4125" spans="1:1">
      <c r="A4125" s="6"/>
    </row>
    <row r="4126" spans="1:1">
      <c r="A4126" s="6"/>
    </row>
    <row r="4127" spans="1:1">
      <c r="A4127" s="6"/>
    </row>
    <row r="4128" spans="1:1">
      <c r="A4128" s="6"/>
    </row>
    <row r="4129" spans="1:1">
      <c r="A4129" s="6"/>
    </row>
    <row r="4130" spans="1:1">
      <c r="A4130" s="6"/>
    </row>
    <row r="4131" spans="1:1">
      <c r="A4131" s="6"/>
    </row>
    <row r="4132" spans="1:1">
      <c r="A4132" s="6"/>
    </row>
    <row r="4133" spans="1:1">
      <c r="A4133" s="6"/>
    </row>
    <row r="4134" spans="1:1">
      <c r="A4134" s="6"/>
    </row>
    <row r="4135" spans="1:1">
      <c r="A4135" s="6"/>
    </row>
    <row r="4136" spans="1:1">
      <c r="A4136" s="6"/>
    </row>
    <row r="4137" spans="1:1">
      <c r="A4137" s="6"/>
    </row>
    <row r="4138" spans="1:1">
      <c r="A4138" s="6"/>
    </row>
    <row r="4139" spans="1:1">
      <c r="A4139" s="6"/>
    </row>
    <row r="4140" spans="1:1">
      <c r="A4140" s="6"/>
    </row>
    <row r="4141" spans="1:1">
      <c r="A4141" s="6"/>
    </row>
    <row r="4142" spans="1:1">
      <c r="A4142" s="6"/>
    </row>
    <row r="4143" spans="1:1">
      <c r="A4143" s="6"/>
    </row>
    <row r="4144" spans="1:1">
      <c r="A4144" s="6"/>
    </row>
    <row r="4145" spans="1:1">
      <c r="A4145" s="6"/>
    </row>
    <row r="4146" spans="1:1">
      <c r="A4146" s="6"/>
    </row>
    <row r="4147" spans="1:1">
      <c r="A4147" s="6"/>
    </row>
    <row r="4148" spans="1:1">
      <c r="A4148" s="6"/>
    </row>
    <row r="4149" spans="1:1">
      <c r="A4149" s="6"/>
    </row>
    <row r="4150" spans="1:1">
      <c r="A4150" s="6"/>
    </row>
    <row r="4151" spans="1:1">
      <c r="A4151" s="6"/>
    </row>
    <row r="4152" spans="1:1">
      <c r="A4152" s="6"/>
    </row>
    <row r="4153" spans="1:1">
      <c r="A4153" s="6"/>
    </row>
    <row r="4154" spans="1:1">
      <c r="A4154" s="6"/>
    </row>
    <row r="4155" spans="1:1">
      <c r="A4155" s="6"/>
    </row>
    <row r="4156" spans="1:1">
      <c r="A4156" s="6"/>
    </row>
    <row r="4157" spans="1:1">
      <c r="A4157" s="6"/>
    </row>
    <row r="4158" spans="1:1">
      <c r="A4158" s="6"/>
    </row>
    <row r="4159" spans="1:1">
      <c r="A4159" s="6"/>
    </row>
    <row r="4160" spans="1:1">
      <c r="A4160" s="6"/>
    </row>
    <row r="4161" spans="1:1">
      <c r="A4161" s="6"/>
    </row>
    <row r="4162" spans="1:1">
      <c r="A4162" s="6"/>
    </row>
    <row r="4163" spans="1:1">
      <c r="A4163" s="6"/>
    </row>
    <row r="4164" spans="1:1">
      <c r="A4164" s="6"/>
    </row>
    <row r="4165" spans="1:1">
      <c r="A4165" s="6"/>
    </row>
    <row r="4166" spans="1:1">
      <c r="A4166" s="6"/>
    </row>
    <row r="4167" spans="1:1">
      <c r="A4167" s="6"/>
    </row>
    <row r="4168" spans="1:1">
      <c r="A4168" s="6"/>
    </row>
    <row r="4169" spans="1:1">
      <c r="A4169" s="6"/>
    </row>
    <row r="4170" spans="1:1">
      <c r="A4170" s="6"/>
    </row>
    <row r="4171" spans="1:1">
      <c r="A4171" s="6"/>
    </row>
    <row r="4172" spans="1:1">
      <c r="A4172" s="6"/>
    </row>
    <row r="4173" spans="1:1">
      <c r="A4173" s="6"/>
    </row>
    <row r="4174" spans="1:1">
      <c r="A4174" s="6"/>
    </row>
    <row r="4175" spans="1:1">
      <c r="A4175" s="6"/>
    </row>
    <row r="4176" spans="1:1">
      <c r="A4176" s="6"/>
    </row>
    <row r="4177" spans="1:1">
      <c r="A4177" s="6"/>
    </row>
    <row r="4178" spans="1:1">
      <c r="A4178" s="6"/>
    </row>
    <row r="4179" spans="1:1">
      <c r="A4179" s="6"/>
    </row>
    <row r="4180" spans="1:1">
      <c r="A4180" s="6"/>
    </row>
    <row r="4181" spans="1:1">
      <c r="A4181" s="6"/>
    </row>
    <row r="4182" spans="1:1">
      <c r="A4182" s="6"/>
    </row>
    <row r="4183" spans="1:1">
      <c r="A4183" s="6"/>
    </row>
    <row r="4184" spans="1:1">
      <c r="A4184" s="6"/>
    </row>
    <row r="4185" spans="1:1">
      <c r="A4185" s="6"/>
    </row>
    <row r="4186" spans="1:1">
      <c r="A4186" s="6"/>
    </row>
    <row r="4187" spans="1:1">
      <c r="A4187" s="6"/>
    </row>
    <row r="4188" spans="1:1">
      <c r="A4188" s="6"/>
    </row>
    <row r="4189" spans="1:1">
      <c r="A4189" s="6"/>
    </row>
    <row r="4190" spans="1:1">
      <c r="A4190" s="6"/>
    </row>
    <row r="4191" spans="1:1">
      <c r="A4191" s="6"/>
    </row>
    <row r="4192" spans="1:1">
      <c r="A4192" s="6"/>
    </row>
    <row r="4193" spans="1:1">
      <c r="A4193" s="6"/>
    </row>
    <row r="4194" spans="1:1">
      <c r="A4194" s="6"/>
    </row>
    <row r="4195" spans="1:1">
      <c r="A4195" s="6"/>
    </row>
    <row r="4196" spans="1:1">
      <c r="A4196" s="6"/>
    </row>
    <row r="4197" spans="1:1">
      <c r="A4197" s="6"/>
    </row>
    <row r="4198" spans="1:1">
      <c r="A4198" s="6"/>
    </row>
    <row r="4199" spans="1:1">
      <c r="A4199" s="6"/>
    </row>
    <row r="4200" spans="1:1">
      <c r="A4200" s="6"/>
    </row>
    <row r="4201" spans="1:1">
      <c r="A4201" s="6"/>
    </row>
    <row r="4202" spans="1:1">
      <c r="A4202" s="6"/>
    </row>
    <row r="4203" spans="1:1">
      <c r="A4203" s="6"/>
    </row>
    <row r="4204" spans="1:1">
      <c r="A4204" s="6"/>
    </row>
    <row r="4205" spans="1:1">
      <c r="A4205" s="6"/>
    </row>
    <row r="4206" spans="1:1">
      <c r="A4206" s="6"/>
    </row>
    <row r="4207" spans="1:1">
      <c r="A4207" s="6"/>
    </row>
    <row r="4208" spans="1:1">
      <c r="A4208" s="6"/>
    </row>
    <row r="4209" spans="1:1">
      <c r="A4209" s="6"/>
    </row>
    <row r="4210" spans="1:1">
      <c r="A4210" s="6"/>
    </row>
    <row r="4211" spans="1:1">
      <c r="A4211" s="6"/>
    </row>
    <row r="4212" spans="1:1">
      <c r="A4212" s="6"/>
    </row>
    <row r="4213" spans="1:1">
      <c r="A4213" s="6"/>
    </row>
    <row r="4214" spans="1:1">
      <c r="A4214" s="6"/>
    </row>
    <row r="4215" spans="1:1">
      <c r="A4215" s="6"/>
    </row>
    <row r="4216" spans="1:1">
      <c r="A4216" s="6"/>
    </row>
    <row r="4217" spans="1:1">
      <c r="A4217" s="6"/>
    </row>
    <row r="4218" spans="1:1">
      <c r="A4218" s="6"/>
    </row>
    <row r="4219" spans="1:1">
      <c r="A4219" s="6"/>
    </row>
    <row r="4220" spans="1:1">
      <c r="A4220" s="6"/>
    </row>
    <row r="4221" spans="1:1">
      <c r="A4221" s="6"/>
    </row>
    <row r="4222" spans="1:1">
      <c r="A4222" s="6"/>
    </row>
    <row r="4223" spans="1:1">
      <c r="A4223" s="6"/>
    </row>
    <row r="4224" spans="1:1">
      <c r="A4224" s="6"/>
    </row>
    <row r="4225" spans="1:1">
      <c r="A4225" s="6"/>
    </row>
    <row r="4226" spans="1:1">
      <c r="A4226" s="6"/>
    </row>
    <row r="4227" spans="1:1">
      <c r="A4227" s="6"/>
    </row>
    <row r="4228" spans="1:1">
      <c r="A4228" s="6"/>
    </row>
    <row r="4229" spans="1:1">
      <c r="A4229" s="6"/>
    </row>
    <row r="4230" spans="1:1">
      <c r="A4230" s="6"/>
    </row>
    <row r="4231" spans="1:1">
      <c r="A4231" s="6"/>
    </row>
    <row r="4232" spans="1:1">
      <c r="A4232" s="6"/>
    </row>
    <row r="4233" spans="1:1">
      <c r="A4233" s="6"/>
    </row>
    <row r="4234" spans="1:1">
      <c r="A4234" s="6"/>
    </row>
    <row r="4235" spans="1:1">
      <c r="A4235" s="6"/>
    </row>
    <row r="4236" spans="1:1">
      <c r="A4236" s="6"/>
    </row>
    <row r="4237" spans="1:1">
      <c r="A4237" s="6"/>
    </row>
    <row r="4238" spans="1:1">
      <c r="A4238" s="6"/>
    </row>
    <row r="4239" spans="1:1">
      <c r="A4239" s="6"/>
    </row>
    <row r="4240" spans="1:1">
      <c r="A4240" s="6"/>
    </row>
    <row r="4241" spans="1:1">
      <c r="A4241" s="6"/>
    </row>
    <row r="4242" spans="1:1">
      <c r="A4242" s="6"/>
    </row>
    <row r="4243" spans="1:1">
      <c r="A4243" s="6"/>
    </row>
    <row r="4244" spans="1:1">
      <c r="A4244" s="6"/>
    </row>
    <row r="4245" spans="1:1">
      <c r="A4245" s="6"/>
    </row>
    <row r="4246" spans="1:1">
      <c r="A4246" s="6"/>
    </row>
    <row r="4247" spans="1:1">
      <c r="A4247" s="6"/>
    </row>
    <row r="4248" spans="1:1">
      <c r="A4248" s="6"/>
    </row>
    <row r="4249" spans="1:1">
      <c r="A4249" s="6"/>
    </row>
    <row r="4250" spans="1:1">
      <c r="A4250" s="6"/>
    </row>
    <row r="4251" spans="1:1">
      <c r="A4251" s="6"/>
    </row>
    <row r="4252" spans="1:1">
      <c r="A4252" s="6"/>
    </row>
    <row r="4253" spans="1:1">
      <c r="A4253" s="6"/>
    </row>
    <row r="4254" spans="1:1">
      <c r="A4254" s="6"/>
    </row>
    <row r="4255" spans="1:1">
      <c r="A4255" s="6"/>
    </row>
    <row r="4256" spans="1:1">
      <c r="A4256" s="6"/>
    </row>
    <row r="4257" spans="1:1">
      <c r="A4257" s="6"/>
    </row>
    <row r="4258" spans="1:1">
      <c r="A4258" s="6"/>
    </row>
    <row r="4259" spans="1:1">
      <c r="A4259" s="6"/>
    </row>
    <row r="4260" spans="1:1">
      <c r="A4260" s="6"/>
    </row>
    <row r="4261" spans="1:1">
      <c r="A4261" s="6"/>
    </row>
    <row r="4262" spans="1:1">
      <c r="A4262" s="6"/>
    </row>
    <row r="4263" spans="1:1">
      <c r="A4263" s="6"/>
    </row>
    <row r="4264" spans="1:1">
      <c r="A4264" s="6"/>
    </row>
    <row r="4265" spans="1:1">
      <c r="A4265" s="6"/>
    </row>
    <row r="4266" spans="1:1">
      <c r="A4266" s="6"/>
    </row>
    <row r="4267" spans="1:1">
      <c r="A4267" s="6"/>
    </row>
    <row r="4268" spans="1:1">
      <c r="A4268" s="6"/>
    </row>
    <row r="4269" spans="1:1">
      <c r="A4269" s="6"/>
    </row>
    <row r="4270" spans="1:1">
      <c r="A4270" s="6"/>
    </row>
    <row r="4271" spans="1:1">
      <c r="A4271" s="6"/>
    </row>
    <row r="4272" spans="1:1">
      <c r="A4272" s="6"/>
    </row>
    <row r="4273" spans="1:1">
      <c r="A4273" s="6"/>
    </row>
    <row r="4274" spans="1:1">
      <c r="A4274" s="6"/>
    </row>
    <row r="4275" spans="1:1">
      <c r="A4275" s="6"/>
    </row>
    <row r="4276" spans="1:1">
      <c r="A4276" s="6"/>
    </row>
    <row r="4277" spans="1:1">
      <c r="A4277" s="6"/>
    </row>
    <row r="4278" spans="1:1">
      <c r="A4278" s="6"/>
    </row>
    <row r="4279" spans="1:1">
      <c r="A4279" s="6"/>
    </row>
    <row r="4280" spans="1:1">
      <c r="A4280" s="6"/>
    </row>
    <row r="4281" spans="1:1">
      <c r="A4281" s="6"/>
    </row>
    <row r="4282" spans="1:1">
      <c r="A4282" s="6"/>
    </row>
    <row r="4283" spans="1:1">
      <c r="A4283" s="6"/>
    </row>
    <row r="4284" spans="1:1">
      <c r="A4284" s="6"/>
    </row>
    <row r="4285" spans="1:1">
      <c r="A4285" s="6"/>
    </row>
    <row r="4286" spans="1:1">
      <c r="A4286" s="6"/>
    </row>
    <row r="4287" spans="1:1">
      <c r="A4287" s="6"/>
    </row>
    <row r="4288" spans="1:1">
      <c r="A4288" s="6"/>
    </row>
    <row r="4289" spans="1:1">
      <c r="A4289" s="6"/>
    </row>
    <row r="4290" spans="1:1">
      <c r="A4290" s="6"/>
    </row>
    <row r="4291" spans="1:1">
      <c r="A4291" s="6"/>
    </row>
    <row r="4292" spans="1:1">
      <c r="A4292" s="6"/>
    </row>
    <row r="4293" spans="1:1">
      <c r="A4293" s="6"/>
    </row>
    <row r="4294" spans="1:1">
      <c r="A4294" s="6"/>
    </row>
    <row r="4295" spans="1:1">
      <c r="A4295" s="6"/>
    </row>
    <row r="4296" spans="1:1">
      <c r="A4296" s="6"/>
    </row>
    <row r="4297" spans="1:1">
      <c r="A4297" s="6"/>
    </row>
    <row r="4298" spans="1:1">
      <c r="A4298" s="6"/>
    </row>
    <row r="4299" spans="1:1">
      <c r="A4299" s="6"/>
    </row>
    <row r="4300" spans="1:1">
      <c r="A4300" s="6"/>
    </row>
    <row r="4301" spans="1:1">
      <c r="A4301" s="6"/>
    </row>
    <row r="4302" spans="1:1">
      <c r="A4302" s="6"/>
    </row>
    <row r="4303" spans="1:1">
      <c r="A4303" s="6"/>
    </row>
    <row r="4304" spans="1:1">
      <c r="A4304" s="6"/>
    </row>
    <row r="4305" spans="1:1">
      <c r="A4305" s="6"/>
    </row>
    <row r="4306" spans="1:1">
      <c r="A4306" s="6"/>
    </row>
    <row r="4307" spans="1:1">
      <c r="A4307" s="6"/>
    </row>
    <row r="4308" spans="1:1">
      <c r="A4308" s="6"/>
    </row>
    <row r="4309" spans="1:1">
      <c r="A4309" s="6"/>
    </row>
    <row r="4310" spans="1:1">
      <c r="A4310" s="6"/>
    </row>
    <row r="4311" spans="1:1">
      <c r="A4311" s="6"/>
    </row>
    <row r="4312" spans="1:1">
      <c r="A4312" s="6"/>
    </row>
    <row r="4313" spans="1:1">
      <c r="A4313" s="6"/>
    </row>
    <row r="4314" spans="1:1">
      <c r="A4314" s="6"/>
    </row>
    <row r="4315" spans="1:1">
      <c r="A4315" s="6"/>
    </row>
    <row r="4316" spans="1:1">
      <c r="A4316" s="6"/>
    </row>
    <row r="4317" spans="1:1">
      <c r="A4317" s="6"/>
    </row>
    <row r="4318" spans="1:1">
      <c r="A4318" s="6"/>
    </row>
    <row r="4319" spans="1:1">
      <c r="A4319" s="6"/>
    </row>
    <row r="4320" spans="1:1">
      <c r="A4320" s="6"/>
    </row>
    <row r="4321" spans="1:1">
      <c r="A4321" s="6"/>
    </row>
    <row r="4322" spans="1:1">
      <c r="A4322" s="6"/>
    </row>
    <row r="4323" spans="1:1">
      <c r="A4323" s="6"/>
    </row>
    <row r="4324" spans="1:1">
      <c r="A4324" s="6"/>
    </row>
    <row r="4325" spans="1:1">
      <c r="A4325" s="6"/>
    </row>
    <row r="4326" spans="1:1">
      <c r="A4326" s="6"/>
    </row>
    <row r="4327" spans="1:1">
      <c r="A4327" s="6"/>
    </row>
    <row r="4328" spans="1:1">
      <c r="A4328" s="6"/>
    </row>
    <row r="4329" spans="1:1">
      <c r="A4329" s="6"/>
    </row>
    <row r="4330" spans="1:1">
      <c r="A4330" s="6"/>
    </row>
    <row r="4331" spans="1:1">
      <c r="A4331" s="6"/>
    </row>
    <row r="4332" spans="1:1">
      <c r="A4332" s="6"/>
    </row>
    <row r="4333" spans="1:1">
      <c r="A4333" s="6"/>
    </row>
    <row r="4334" spans="1:1">
      <c r="A4334" s="6"/>
    </row>
    <row r="4335" spans="1:1">
      <c r="A4335" s="6"/>
    </row>
    <row r="4336" spans="1:1">
      <c r="A4336" s="6"/>
    </row>
    <row r="4337" spans="1:1">
      <c r="A4337" s="6"/>
    </row>
    <row r="4338" spans="1:1">
      <c r="A4338" s="6"/>
    </row>
    <row r="4339" spans="1:1">
      <c r="A4339" s="6"/>
    </row>
    <row r="4340" spans="1:1">
      <c r="A4340" s="6"/>
    </row>
    <row r="4341" spans="1:1">
      <c r="A4341" s="6"/>
    </row>
    <row r="4342" spans="1:1">
      <c r="A4342" s="6"/>
    </row>
    <row r="4343" spans="1:1">
      <c r="A4343" s="6"/>
    </row>
    <row r="4344" spans="1:1">
      <c r="A4344" s="6"/>
    </row>
    <row r="4345" spans="1:1">
      <c r="A4345" s="6"/>
    </row>
    <row r="4346" spans="1:1">
      <c r="A4346" s="6"/>
    </row>
    <row r="4347" spans="1:1">
      <c r="A4347" s="6"/>
    </row>
    <row r="4348" spans="1:1">
      <c r="A4348" s="6"/>
    </row>
    <row r="4349" spans="1:1">
      <c r="A4349" s="6"/>
    </row>
    <row r="4350" spans="1:1">
      <c r="A4350" s="6"/>
    </row>
    <row r="4351" spans="1:1">
      <c r="A4351" s="6"/>
    </row>
    <row r="4352" spans="1:1">
      <c r="A4352" s="6"/>
    </row>
    <row r="4353" spans="1:1">
      <c r="A4353" s="6"/>
    </row>
    <row r="4354" spans="1:1">
      <c r="A4354" s="6"/>
    </row>
    <row r="4355" spans="1:1">
      <c r="A4355" s="6"/>
    </row>
    <row r="4356" spans="1:1">
      <c r="A4356" s="6"/>
    </row>
    <row r="4357" spans="1:1">
      <c r="A4357" s="6"/>
    </row>
    <row r="4358" spans="1:1">
      <c r="A4358" s="6"/>
    </row>
    <row r="4359" spans="1:1">
      <c r="A4359" s="6"/>
    </row>
    <row r="4360" spans="1:1">
      <c r="A4360" s="6"/>
    </row>
    <row r="4361" spans="1:1">
      <c r="A4361" s="6"/>
    </row>
    <row r="4362" spans="1:1">
      <c r="A4362" s="6"/>
    </row>
    <row r="4363" spans="1:1">
      <c r="A4363" s="6"/>
    </row>
    <row r="4364" spans="1:1">
      <c r="A4364" s="6"/>
    </row>
    <row r="4365" spans="1:1">
      <c r="A4365" s="6"/>
    </row>
    <row r="4366" spans="1:1">
      <c r="A4366" s="6"/>
    </row>
    <row r="4367" spans="1:1">
      <c r="A4367" s="6"/>
    </row>
    <row r="4368" spans="1:1">
      <c r="A4368" s="6"/>
    </row>
    <row r="4369" spans="1:1">
      <c r="A4369" s="6"/>
    </row>
    <row r="4370" spans="1:1">
      <c r="A4370" s="6"/>
    </row>
    <row r="4371" spans="1:1">
      <c r="A4371" s="6"/>
    </row>
    <row r="4372" spans="1:1">
      <c r="A4372" s="6"/>
    </row>
    <row r="4373" spans="1:1">
      <c r="A4373" s="6"/>
    </row>
    <row r="4374" spans="1:1">
      <c r="A4374" s="6"/>
    </row>
    <row r="4375" spans="1:1">
      <c r="A4375" s="6"/>
    </row>
    <row r="4376" spans="1:1">
      <c r="A4376" s="6"/>
    </row>
    <row r="4377" spans="1:1">
      <c r="A4377" s="6"/>
    </row>
    <row r="4378" spans="1:1">
      <c r="A4378" s="6"/>
    </row>
    <row r="4379" spans="1:1">
      <c r="A4379" s="6"/>
    </row>
    <row r="4380" spans="1:1">
      <c r="A4380" s="6"/>
    </row>
    <row r="4381" spans="1:1">
      <c r="A4381" s="6"/>
    </row>
    <row r="4382" spans="1:1">
      <c r="A4382" s="6"/>
    </row>
    <row r="4383" spans="1:1">
      <c r="A4383" s="6"/>
    </row>
    <row r="4384" spans="1:1">
      <c r="A4384" s="6"/>
    </row>
    <row r="4385" spans="1:1">
      <c r="A4385" s="6"/>
    </row>
    <row r="4386" spans="1:1">
      <c r="A4386" s="6"/>
    </row>
    <row r="4387" spans="1:1">
      <c r="A4387" s="6"/>
    </row>
    <row r="4388" spans="1:1">
      <c r="A4388" s="6"/>
    </row>
    <row r="4389" spans="1:1">
      <c r="A4389" s="6"/>
    </row>
    <row r="4390" spans="1:1">
      <c r="A4390" s="6"/>
    </row>
    <row r="4391" spans="1:1">
      <c r="A4391" s="6"/>
    </row>
    <row r="4392" spans="1:1">
      <c r="A4392" s="6"/>
    </row>
    <row r="4393" spans="1:1">
      <c r="A4393" s="6"/>
    </row>
    <row r="4394" spans="1:1">
      <c r="A4394" s="6"/>
    </row>
    <row r="4395" spans="1:1">
      <c r="A4395" s="6"/>
    </row>
    <row r="4396" spans="1:1">
      <c r="A4396" s="6"/>
    </row>
    <row r="4397" spans="1:1">
      <c r="A4397" s="6"/>
    </row>
    <row r="4398" spans="1:1">
      <c r="A4398" s="6"/>
    </row>
    <row r="4399" spans="1:1">
      <c r="A4399" s="6"/>
    </row>
    <row r="4400" spans="1:1">
      <c r="A4400" s="6"/>
    </row>
    <row r="4401" spans="1:1">
      <c r="A4401" s="6"/>
    </row>
    <row r="4402" spans="1:1">
      <c r="A4402" s="6"/>
    </row>
    <row r="4403" spans="1:1">
      <c r="A4403" s="6"/>
    </row>
    <row r="4404" spans="1:1">
      <c r="A4404" s="6"/>
    </row>
    <row r="4405" spans="1:1">
      <c r="A4405" s="6"/>
    </row>
    <row r="4406" spans="1:1">
      <c r="A4406" s="6"/>
    </row>
    <row r="4407" spans="1:1">
      <c r="A4407" s="6"/>
    </row>
    <row r="4408" spans="1:1">
      <c r="A4408" s="6"/>
    </row>
    <row r="4409" spans="1:1">
      <c r="A4409" s="6"/>
    </row>
    <row r="4410" spans="1:1">
      <c r="A4410" s="6"/>
    </row>
    <row r="4411" spans="1:1">
      <c r="A4411" s="6"/>
    </row>
    <row r="4412" spans="1:1">
      <c r="A4412" s="6"/>
    </row>
    <row r="4413" spans="1:1">
      <c r="A4413" s="6"/>
    </row>
    <row r="4414" spans="1:1">
      <c r="A4414" s="6"/>
    </row>
    <row r="4415" spans="1:1">
      <c r="A4415" s="6"/>
    </row>
    <row r="4416" spans="1:1">
      <c r="A4416" s="6"/>
    </row>
    <row r="4417" spans="1:1">
      <c r="A4417" s="6"/>
    </row>
    <row r="4418" spans="1:1">
      <c r="A4418" s="6"/>
    </row>
    <row r="4419" spans="1:1">
      <c r="A4419" s="6"/>
    </row>
    <row r="4420" spans="1:1">
      <c r="A4420" s="6"/>
    </row>
    <row r="4421" spans="1:1">
      <c r="A4421" s="6"/>
    </row>
    <row r="4422" spans="1:1">
      <c r="A4422" s="6"/>
    </row>
    <row r="4423" spans="1:1">
      <c r="A4423" s="6"/>
    </row>
    <row r="4424" spans="1:1">
      <c r="A4424" s="6"/>
    </row>
    <row r="4425" spans="1:1">
      <c r="A4425" s="6"/>
    </row>
    <row r="4426" spans="1:1">
      <c r="A4426" s="6"/>
    </row>
    <row r="4427" spans="1:1">
      <c r="A4427" s="6"/>
    </row>
    <row r="4428" spans="1:1">
      <c r="A4428" s="6"/>
    </row>
    <row r="4429" spans="1:1">
      <c r="A4429" s="6"/>
    </row>
    <row r="4430" spans="1:1">
      <c r="A4430" s="6"/>
    </row>
    <row r="4431" spans="1:1">
      <c r="A4431" s="6"/>
    </row>
    <row r="4432" spans="1:1">
      <c r="A4432" s="6"/>
    </row>
    <row r="4433" spans="1:1">
      <c r="A4433" s="6"/>
    </row>
    <row r="4434" spans="1:1">
      <c r="A4434" s="6"/>
    </row>
    <row r="4435" spans="1:1">
      <c r="A4435" s="6"/>
    </row>
    <row r="4436" spans="1:1">
      <c r="A4436" s="6"/>
    </row>
    <row r="4437" spans="1:1">
      <c r="A4437" s="6"/>
    </row>
    <row r="4438" spans="1:1">
      <c r="A4438" s="6"/>
    </row>
    <row r="4439" spans="1:1">
      <c r="A4439" s="6"/>
    </row>
    <row r="4440" spans="1:1">
      <c r="A4440" s="6"/>
    </row>
    <row r="4441" spans="1:1">
      <c r="A4441" s="6"/>
    </row>
    <row r="4442" spans="1:1">
      <c r="A4442" s="6"/>
    </row>
    <row r="4443" spans="1:1">
      <c r="A4443" s="6"/>
    </row>
    <row r="4444" spans="1:1">
      <c r="A4444" s="6"/>
    </row>
    <row r="4445" spans="1:1">
      <c r="A4445" s="6"/>
    </row>
    <row r="4446" spans="1:1">
      <c r="A4446" s="6"/>
    </row>
    <row r="4447" spans="1:1">
      <c r="A4447" s="6"/>
    </row>
    <row r="4448" spans="1:1">
      <c r="A4448" s="6"/>
    </row>
    <row r="4449" spans="1:1">
      <c r="A4449" s="6"/>
    </row>
    <row r="4450" spans="1:1">
      <c r="A4450" s="6"/>
    </row>
    <row r="4451" spans="1:1">
      <c r="A4451" s="6"/>
    </row>
    <row r="4452" spans="1:1">
      <c r="A4452" s="6"/>
    </row>
    <row r="4453" spans="1:1">
      <c r="A4453" s="6"/>
    </row>
    <row r="4454" spans="1:1">
      <c r="A4454" s="6"/>
    </row>
    <row r="4455" spans="1:1">
      <c r="A4455" s="6"/>
    </row>
    <row r="4456" spans="1:1">
      <c r="A4456" s="6"/>
    </row>
    <row r="4457" spans="1:1">
      <c r="A4457" s="6"/>
    </row>
    <row r="4458" spans="1:1">
      <c r="A4458" s="6"/>
    </row>
    <row r="4459" spans="1:1">
      <c r="A4459" s="6"/>
    </row>
    <row r="4460" spans="1:1">
      <c r="A4460" s="6"/>
    </row>
    <row r="4461" spans="1:1">
      <c r="A4461" s="6"/>
    </row>
    <row r="4462" spans="1:1">
      <c r="A4462" s="6"/>
    </row>
    <row r="4463" spans="1:1">
      <c r="A4463" s="6"/>
    </row>
    <row r="4464" spans="1:1">
      <c r="A4464" s="6"/>
    </row>
    <row r="4465" spans="1:1">
      <c r="A4465" s="6"/>
    </row>
    <row r="4466" spans="1:1">
      <c r="A4466" s="6"/>
    </row>
    <row r="4467" spans="1:1">
      <c r="A4467" s="6"/>
    </row>
    <row r="4468" spans="1:1">
      <c r="A4468" s="6"/>
    </row>
    <row r="4469" spans="1:1">
      <c r="A4469" s="6"/>
    </row>
    <row r="4470" spans="1:1">
      <c r="A4470" s="6"/>
    </row>
    <row r="4471" spans="1:1">
      <c r="A4471" s="6"/>
    </row>
    <row r="4472" spans="1:1">
      <c r="A4472" s="6"/>
    </row>
    <row r="4473" spans="1:1">
      <c r="A4473" s="6"/>
    </row>
    <row r="4474" spans="1:1">
      <c r="A4474" s="6"/>
    </row>
    <row r="4475" spans="1:1">
      <c r="A4475" s="6"/>
    </row>
    <row r="4476" spans="1:1">
      <c r="A4476" s="6"/>
    </row>
    <row r="4477" spans="1:1">
      <c r="A4477" s="6"/>
    </row>
    <row r="4478" spans="1:1">
      <c r="A4478" s="6"/>
    </row>
    <row r="4479" spans="1:1">
      <c r="A4479" s="6"/>
    </row>
    <row r="4480" spans="1:1">
      <c r="A4480" s="6"/>
    </row>
    <row r="4481" spans="1:1">
      <c r="A4481" s="6"/>
    </row>
    <row r="4482" spans="1:1">
      <c r="A4482" s="6"/>
    </row>
    <row r="4483" spans="1:1">
      <c r="A4483" s="6"/>
    </row>
    <row r="4484" spans="1:1">
      <c r="A4484" s="6"/>
    </row>
    <row r="4485" spans="1:1">
      <c r="A4485" s="6"/>
    </row>
    <row r="4486" spans="1:1">
      <c r="A4486" s="6"/>
    </row>
    <row r="4487" spans="1:1">
      <c r="A4487" s="6"/>
    </row>
    <row r="4488" spans="1:1">
      <c r="A4488" s="6"/>
    </row>
    <row r="4489" spans="1:1">
      <c r="A4489" s="6"/>
    </row>
    <row r="4490" spans="1:1">
      <c r="A4490" s="6"/>
    </row>
    <row r="4491" spans="1:1">
      <c r="A4491" s="6"/>
    </row>
    <row r="4492" spans="1:1">
      <c r="A4492" s="6"/>
    </row>
    <row r="4493" spans="1:1">
      <c r="A4493" s="6"/>
    </row>
    <row r="4494" spans="1:1">
      <c r="A4494" s="6"/>
    </row>
    <row r="4495" spans="1:1">
      <c r="A4495" s="6"/>
    </row>
    <row r="4496" spans="1:1">
      <c r="A4496" s="6"/>
    </row>
    <row r="4497" spans="1:1">
      <c r="A4497" s="6"/>
    </row>
    <row r="4498" spans="1:1">
      <c r="A4498" s="6"/>
    </row>
    <row r="4499" spans="1:1">
      <c r="A4499" s="6"/>
    </row>
    <row r="4500" spans="1:1">
      <c r="A4500" s="6"/>
    </row>
    <row r="4501" spans="1:1">
      <c r="A4501" s="6"/>
    </row>
    <row r="4502" spans="1:1">
      <c r="A4502" s="6"/>
    </row>
    <row r="4503" spans="1:1">
      <c r="A4503" s="6"/>
    </row>
    <row r="4504" spans="1:1">
      <c r="A4504" s="6"/>
    </row>
    <row r="4505" spans="1:1">
      <c r="A4505" s="6"/>
    </row>
    <row r="4506" spans="1:1">
      <c r="A4506" s="6"/>
    </row>
    <row r="4507" spans="1:1">
      <c r="A4507" s="6"/>
    </row>
    <row r="4508" spans="1:1">
      <c r="A4508" s="6"/>
    </row>
    <row r="4509" spans="1:1">
      <c r="A4509" s="6"/>
    </row>
    <row r="4510" spans="1:1">
      <c r="A4510" s="6"/>
    </row>
    <row r="4511" spans="1:1">
      <c r="A4511" s="6"/>
    </row>
    <row r="4512" spans="1:1">
      <c r="A4512" s="6"/>
    </row>
    <row r="4513" spans="1:1">
      <c r="A4513" s="6"/>
    </row>
    <row r="4514" spans="1:1">
      <c r="A4514" s="6"/>
    </row>
    <row r="4515" spans="1:1">
      <c r="A4515" s="6"/>
    </row>
    <row r="4516" spans="1:1">
      <c r="A4516" s="6"/>
    </row>
    <row r="4517" spans="1:1">
      <c r="A4517" s="6"/>
    </row>
    <row r="4518" spans="1:1">
      <c r="A4518" s="6"/>
    </row>
    <row r="4519" spans="1:1">
      <c r="A4519" s="6"/>
    </row>
    <row r="4520" spans="1:1">
      <c r="A4520" s="6"/>
    </row>
    <row r="4521" spans="1:1">
      <c r="A4521" s="6"/>
    </row>
    <row r="4522" spans="1:1">
      <c r="A4522" s="6"/>
    </row>
    <row r="4523" spans="1:1">
      <c r="A4523" s="6"/>
    </row>
    <row r="4524" spans="1:1">
      <c r="A4524" s="6"/>
    </row>
    <row r="4525" spans="1:1">
      <c r="A4525" s="6"/>
    </row>
    <row r="4526" spans="1:1">
      <c r="A4526" s="6"/>
    </row>
    <row r="4527" spans="1:1">
      <c r="A4527" s="6"/>
    </row>
    <row r="4528" spans="1:1">
      <c r="A4528" s="6"/>
    </row>
    <row r="4529" spans="1:1">
      <c r="A4529" s="6"/>
    </row>
    <row r="4530" spans="1:1">
      <c r="A4530" s="6"/>
    </row>
    <row r="4531" spans="1:1">
      <c r="A4531" s="6"/>
    </row>
    <row r="4532" spans="1:1">
      <c r="A4532" s="6"/>
    </row>
    <row r="4533" spans="1:1">
      <c r="A4533" s="6"/>
    </row>
    <row r="4534" spans="1:1">
      <c r="A4534" s="6"/>
    </row>
    <row r="4535" spans="1:1">
      <c r="A4535" s="6"/>
    </row>
    <row r="4536" spans="1:1">
      <c r="A4536" s="6"/>
    </row>
    <row r="4537" spans="1:1">
      <c r="A4537" s="6"/>
    </row>
    <row r="4538" spans="1:1">
      <c r="A4538" s="6"/>
    </row>
    <row r="4539" spans="1:1">
      <c r="A4539" s="6"/>
    </row>
    <row r="4540" spans="1:1">
      <c r="A4540" s="6"/>
    </row>
    <row r="4541" spans="1:1">
      <c r="A4541" s="6"/>
    </row>
    <row r="4542" spans="1:1">
      <c r="A4542" s="6"/>
    </row>
    <row r="4543" spans="1:1">
      <c r="A4543" s="6"/>
    </row>
    <row r="4544" spans="1:1">
      <c r="A4544" s="6"/>
    </row>
    <row r="4545" spans="1:1">
      <c r="A4545" s="6"/>
    </row>
    <row r="4546" spans="1:1">
      <c r="A4546" s="6"/>
    </row>
    <row r="4547" spans="1:1">
      <c r="A4547" s="6"/>
    </row>
    <row r="4548" spans="1:1">
      <c r="A4548" s="6"/>
    </row>
    <row r="4549" spans="1:1">
      <c r="A4549" s="6"/>
    </row>
    <row r="4550" spans="1:1">
      <c r="A4550" s="6"/>
    </row>
    <row r="4551" spans="1:1">
      <c r="A4551" s="6"/>
    </row>
    <row r="4552" spans="1:1">
      <c r="A4552" s="6"/>
    </row>
    <row r="4553" spans="1:1">
      <c r="A4553" s="6"/>
    </row>
    <row r="4554" spans="1:1">
      <c r="A4554" s="6"/>
    </row>
    <row r="4555" spans="1:1">
      <c r="A4555" s="6"/>
    </row>
    <row r="4556" spans="1:1">
      <c r="A4556" s="6"/>
    </row>
    <row r="4557" spans="1:1">
      <c r="A4557" s="6"/>
    </row>
    <row r="4558" spans="1:1">
      <c r="A4558" s="6"/>
    </row>
    <row r="4559" spans="1:1">
      <c r="A4559" s="6"/>
    </row>
    <row r="4560" spans="1:1">
      <c r="A4560" s="6"/>
    </row>
    <row r="4561" spans="1:1">
      <c r="A4561" s="6"/>
    </row>
    <row r="4562" spans="1:1">
      <c r="A4562" s="6"/>
    </row>
    <row r="4563" spans="1:1">
      <c r="A4563" s="6"/>
    </row>
    <row r="4564" spans="1:1">
      <c r="A4564" s="6"/>
    </row>
    <row r="4565" spans="1:1">
      <c r="A4565" s="6"/>
    </row>
    <row r="4566" spans="1:1">
      <c r="A4566" s="6"/>
    </row>
    <row r="4567" spans="1:1">
      <c r="A4567" s="6"/>
    </row>
    <row r="4568" spans="1:1">
      <c r="A4568" s="6"/>
    </row>
    <row r="4569" spans="1:1">
      <c r="A4569" s="6"/>
    </row>
    <row r="4570" spans="1:1">
      <c r="A4570" s="6"/>
    </row>
    <row r="4571" spans="1:1">
      <c r="A4571" s="6"/>
    </row>
    <row r="4572" spans="1:1">
      <c r="A4572" s="6"/>
    </row>
    <row r="4573" spans="1:1">
      <c r="A4573" s="6"/>
    </row>
    <row r="4574" spans="1:1">
      <c r="A4574" s="6"/>
    </row>
    <row r="4575" spans="1:1">
      <c r="A4575" s="6"/>
    </row>
    <row r="4576" spans="1:1">
      <c r="A4576" s="6"/>
    </row>
    <row r="4577" spans="1:1">
      <c r="A4577" s="6"/>
    </row>
    <row r="4578" spans="1:1">
      <c r="A4578" s="6"/>
    </row>
    <row r="4579" spans="1:1">
      <c r="A4579" s="6"/>
    </row>
    <row r="4580" spans="1:1">
      <c r="A4580" s="6"/>
    </row>
    <row r="4581" spans="1:1">
      <c r="A4581" s="6"/>
    </row>
    <row r="4582" spans="1:1">
      <c r="A4582" s="6"/>
    </row>
    <row r="4583" spans="1:1">
      <c r="A4583" s="6"/>
    </row>
    <row r="4584" spans="1:1">
      <c r="A4584" s="6"/>
    </row>
    <row r="4585" spans="1:1">
      <c r="A4585" s="6"/>
    </row>
    <row r="4586" spans="1:1">
      <c r="A4586" s="6"/>
    </row>
    <row r="4587" spans="1:1">
      <c r="A4587" s="6"/>
    </row>
    <row r="4588" spans="1:1">
      <c r="A4588" s="6"/>
    </row>
    <row r="4589" spans="1:1">
      <c r="A4589" s="6"/>
    </row>
    <row r="4590" spans="1:1">
      <c r="A4590" s="6"/>
    </row>
    <row r="4591" spans="1:1">
      <c r="A4591" s="6"/>
    </row>
    <row r="4592" spans="1:1">
      <c r="A4592" s="6"/>
    </row>
    <row r="4593" spans="1:1">
      <c r="A4593" s="6"/>
    </row>
    <row r="4594" spans="1:1">
      <c r="A4594" s="6"/>
    </row>
    <row r="4595" spans="1:1">
      <c r="A4595" s="6"/>
    </row>
    <row r="4596" spans="1:1">
      <c r="A4596" s="6"/>
    </row>
    <row r="4597" spans="1:1">
      <c r="A4597" s="6"/>
    </row>
    <row r="4598" spans="1:1">
      <c r="A4598" s="6"/>
    </row>
    <row r="4599" spans="1:1">
      <c r="A4599" s="6"/>
    </row>
    <row r="4600" spans="1:1">
      <c r="A4600" s="6"/>
    </row>
    <row r="4601" spans="1:1">
      <c r="A4601" s="6"/>
    </row>
    <row r="4602" spans="1:1">
      <c r="A4602" s="6"/>
    </row>
    <row r="4603" spans="1:1">
      <c r="A4603" s="6"/>
    </row>
    <row r="4604" spans="1:1">
      <c r="A4604" s="6"/>
    </row>
    <row r="4605" spans="1:1">
      <c r="A4605" s="6"/>
    </row>
    <row r="4606" spans="1:1">
      <c r="A4606" s="6"/>
    </row>
    <row r="4607" spans="1:1">
      <c r="A4607" s="6"/>
    </row>
    <row r="4608" spans="1:1">
      <c r="A4608" s="6"/>
    </row>
    <row r="4609" spans="1:1">
      <c r="A4609" s="6"/>
    </row>
    <row r="4610" spans="1:1">
      <c r="A4610" s="6"/>
    </row>
    <row r="4611" spans="1:1">
      <c r="A4611" s="6"/>
    </row>
    <row r="4612" spans="1:1">
      <c r="A4612" s="6"/>
    </row>
    <row r="4613" spans="1:1">
      <c r="A4613" s="6"/>
    </row>
    <row r="4614" spans="1:1">
      <c r="A4614" s="6"/>
    </row>
    <row r="4615" spans="1:1">
      <c r="A4615" s="6"/>
    </row>
    <row r="4616" spans="1:1">
      <c r="A4616" s="6"/>
    </row>
    <row r="4617" spans="1:1">
      <c r="A4617" s="6"/>
    </row>
    <row r="4618" spans="1:1">
      <c r="A4618" s="6"/>
    </row>
    <row r="4619" spans="1:1">
      <c r="A4619" s="6"/>
    </row>
    <row r="4620" spans="1:1">
      <c r="A4620" s="6"/>
    </row>
    <row r="4621" spans="1:1">
      <c r="A4621" s="6"/>
    </row>
    <row r="4622" spans="1:1">
      <c r="A4622" s="6"/>
    </row>
    <row r="4623" spans="1:1">
      <c r="A4623" s="6"/>
    </row>
    <row r="4624" spans="1:1">
      <c r="A4624" s="6"/>
    </row>
    <row r="4625" spans="1:1">
      <c r="A4625" s="6"/>
    </row>
    <row r="4626" spans="1:1">
      <c r="A4626" s="6"/>
    </row>
    <row r="4627" spans="1:1">
      <c r="A4627" s="6"/>
    </row>
    <row r="4628" spans="1:1">
      <c r="A4628" s="6"/>
    </row>
    <row r="4629" spans="1:1">
      <c r="A4629" s="6"/>
    </row>
    <row r="4630" spans="1:1">
      <c r="A4630" s="6"/>
    </row>
    <row r="4631" spans="1:1">
      <c r="A4631" s="6"/>
    </row>
    <row r="4632" spans="1:1">
      <c r="A4632" s="6"/>
    </row>
    <row r="4633" spans="1:1">
      <c r="A4633" s="6"/>
    </row>
    <row r="4634" spans="1:1">
      <c r="A4634" s="6"/>
    </row>
    <row r="4635" spans="1:1">
      <c r="A4635" s="6"/>
    </row>
    <row r="4636" spans="1:1">
      <c r="A4636" s="6"/>
    </row>
    <row r="4637" spans="1:1">
      <c r="A4637" s="6"/>
    </row>
    <row r="4638" spans="1:1">
      <c r="A4638" s="6"/>
    </row>
    <row r="4639" spans="1:1">
      <c r="A4639" s="6"/>
    </row>
    <row r="4640" spans="1:1">
      <c r="A4640" s="6"/>
    </row>
    <row r="4641" spans="1:1">
      <c r="A4641" s="6"/>
    </row>
    <row r="4642" spans="1:1">
      <c r="A4642" s="6"/>
    </row>
    <row r="4643" spans="1:1">
      <c r="A4643" s="6"/>
    </row>
    <row r="4644" spans="1:1">
      <c r="A4644" s="6"/>
    </row>
    <row r="4645" spans="1:1">
      <c r="A4645" s="6"/>
    </row>
    <row r="4646" spans="1:1">
      <c r="A4646" s="6"/>
    </row>
    <row r="4647" spans="1:1">
      <c r="A4647" s="6"/>
    </row>
    <row r="4648" spans="1:1">
      <c r="A4648" s="6"/>
    </row>
    <row r="4649" spans="1:1">
      <c r="A4649" s="6"/>
    </row>
    <row r="4650" spans="1:1">
      <c r="A4650" s="6"/>
    </row>
    <row r="4651" spans="1:1">
      <c r="A4651" s="6"/>
    </row>
    <row r="4652" spans="1:1">
      <c r="A4652" s="6"/>
    </row>
    <row r="4653" spans="1:1">
      <c r="A4653" s="6"/>
    </row>
    <row r="4654" spans="1:1">
      <c r="A4654" s="6"/>
    </row>
    <row r="4655" spans="1:1">
      <c r="A4655" s="6"/>
    </row>
    <row r="4656" spans="1:1">
      <c r="A4656" s="6"/>
    </row>
    <row r="4657" spans="1:1">
      <c r="A4657" s="6"/>
    </row>
    <row r="4658" spans="1:1">
      <c r="A4658" s="6"/>
    </row>
    <row r="4659" spans="1:1">
      <c r="A4659" s="6"/>
    </row>
    <row r="4660" spans="1:1">
      <c r="A4660" s="6"/>
    </row>
    <row r="4661" spans="1:1">
      <c r="A4661" s="6"/>
    </row>
    <row r="4662" spans="1:1">
      <c r="A4662" s="6"/>
    </row>
    <row r="4663" spans="1:1">
      <c r="A4663" s="6"/>
    </row>
    <row r="4664" spans="1:1">
      <c r="A4664" s="6"/>
    </row>
    <row r="4665" spans="1:1">
      <c r="A4665" s="6"/>
    </row>
    <row r="4666" spans="1:1">
      <c r="A4666" s="6"/>
    </row>
    <row r="4667" spans="1:1">
      <c r="A4667" s="6"/>
    </row>
    <row r="4668" spans="1:1">
      <c r="A4668" s="6"/>
    </row>
    <row r="4669" spans="1:1">
      <c r="A4669" s="6"/>
    </row>
    <row r="4670" spans="1:1">
      <c r="A4670" s="6"/>
    </row>
    <row r="4671" spans="1:1">
      <c r="A4671" s="6"/>
    </row>
    <row r="4672" spans="1:1">
      <c r="A4672" s="6"/>
    </row>
    <row r="4673" spans="1:1">
      <c r="A4673" s="6"/>
    </row>
    <row r="4674" spans="1:1">
      <c r="A4674" s="6"/>
    </row>
    <row r="4675" spans="1:1">
      <c r="A4675" s="6"/>
    </row>
    <row r="4676" spans="1:1">
      <c r="A4676" s="6"/>
    </row>
    <row r="4677" spans="1:1">
      <c r="A4677" s="6"/>
    </row>
    <row r="4678" spans="1:1">
      <c r="A4678" s="6"/>
    </row>
    <row r="4679" spans="1:1">
      <c r="A4679" s="6"/>
    </row>
    <row r="4680" spans="1:1">
      <c r="A4680" s="6"/>
    </row>
    <row r="4681" spans="1:1">
      <c r="A4681" s="6"/>
    </row>
    <row r="4682" spans="1:1">
      <c r="A4682" s="6"/>
    </row>
    <row r="4683" spans="1:1">
      <c r="A4683" s="6"/>
    </row>
    <row r="4684" spans="1:1">
      <c r="A4684" s="6"/>
    </row>
    <row r="4685" spans="1:1">
      <c r="A4685" s="6"/>
    </row>
    <row r="4686" spans="1:1">
      <c r="A4686" s="6"/>
    </row>
    <row r="4687" spans="1:1">
      <c r="A4687" s="6"/>
    </row>
    <row r="4688" spans="1:1">
      <c r="A4688" s="6"/>
    </row>
    <row r="4689" spans="1:1">
      <c r="A4689" s="6"/>
    </row>
    <row r="4690" spans="1:1">
      <c r="A4690" s="6"/>
    </row>
    <row r="4691" spans="1:1">
      <c r="A4691" s="6"/>
    </row>
    <row r="4692" spans="1:1">
      <c r="A4692" s="6"/>
    </row>
    <row r="4693" spans="1:1">
      <c r="A4693" s="6"/>
    </row>
    <row r="4694" spans="1:1">
      <c r="A4694" s="6"/>
    </row>
    <row r="4695" spans="1:1">
      <c r="A4695" s="6"/>
    </row>
    <row r="4696" spans="1:1">
      <c r="A4696" s="6"/>
    </row>
    <row r="4697" spans="1:1">
      <c r="A4697" s="6"/>
    </row>
    <row r="4698" spans="1:1">
      <c r="A4698" s="6"/>
    </row>
    <row r="4699" spans="1:1">
      <c r="A4699" s="6"/>
    </row>
    <row r="4700" spans="1:1">
      <c r="A4700" s="6"/>
    </row>
    <row r="4701" spans="1:1">
      <c r="A4701" s="6"/>
    </row>
    <row r="4702" spans="1:1">
      <c r="A4702" s="6"/>
    </row>
    <row r="4703" spans="1:1">
      <c r="A4703" s="6"/>
    </row>
    <row r="4704" spans="1:1">
      <c r="A4704" s="6"/>
    </row>
    <row r="4705" spans="1:1">
      <c r="A4705" s="6"/>
    </row>
    <row r="4706" spans="1:1">
      <c r="A4706" s="6"/>
    </row>
    <row r="4707" spans="1:1">
      <c r="A4707" s="6"/>
    </row>
    <row r="4708" spans="1:1">
      <c r="A4708" s="6"/>
    </row>
    <row r="4709" spans="1:1">
      <c r="A4709" s="6"/>
    </row>
    <row r="4710" spans="1:1">
      <c r="A4710" s="6"/>
    </row>
    <row r="4711" spans="1:1">
      <c r="A4711" s="6"/>
    </row>
    <row r="4712" spans="1:1">
      <c r="A4712" s="6"/>
    </row>
    <row r="4713" spans="1:1">
      <c r="A4713" s="6"/>
    </row>
    <row r="4714" spans="1:1">
      <c r="A4714" s="6"/>
    </row>
    <row r="4715" spans="1:1">
      <c r="A4715" s="6"/>
    </row>
    <row r="4716" spans="1:1">
      <c r="A4716" s="6"/>
    </row>
    <row r="4717" spans="1:1">
      <c r="A4717" s="6"/>
    </row>
    <row r="4718" spans="1:1">
      <c r="A4718" s="6"/>
    </row>
    <row r="4719" spans="1:1">
      <c r="A4719" s="6"/>
    </row>
    <row r="4720" spans="1:1">
      <c r="A4720" s="6"/>
    </row>
    <row r="4721" spans="1:1">
      <c r="A4721" s="6"/>
    </row>
    <row r="4722" spans="1:1">
      <c r="A4722" s="6"/>
    </row>
    <row r="4723" spans="1:1">
      <c r="A4723" s="6"/>
    </row>
    <row r="4724" spans="1:1">
      <c r="A4724" s="6"/>
    </row>
    <row r="4725" spans="1:1">
      <c r="A4725" s="6"/>
    </row>
    <row r="4726" spans="1:1">
      <c r="A4726" s="6"/>
    </row>
    <row r="4727" spans="1:1">
      <c r="A4727" s="6"/>
    </row>
    <row r="4728" spans="1:1">
      <c r="A4728" s="6"/>
    </row>
    <row r="4729" spans="1:1">
      <c r="A4729" s="6"/>
    </row>
    <row r="4730" spans="1:1">
      <c r="A4730" s="6"/>
    </row>
    <row r="4731" spans="1:1">
      <c r="A4731" s="6"/>
    </row>
    <row r="4732" spans="1:1">
      <c r="A4732" s="6"/>
    </row>
    <row r="4733" spans="1:1">
      <c r="A4733" s="6"/>
    </row>
    <row r="4734" spans="1:1">
      <c r="A4734" s="6"/>
    </row>
    <row r="4735" spans="1:1">
      <c r="A4735" s="6"/>
    </row>
    <row r="4736" spans="1:1">
      <c r="A4736" s="6"/>
    </row>
    <row r="4737" spans="1:1">
      <c r="A4737" s="6"/>
    </row>
    <row r="4738" spans="1:1">
      <c r="A4738" s="6"/>
    </row>
    <row r="4739" spans="1:1">
      <c r="A4739" s="6"/>
    </row>
    <row r="4740" spans="1:1">
      <c r="A4740" s="6"/>
    </row>
    <row r="4741" spans="1:1">
      <c r="A4741" s="6"/>
    </row>
    <row r="4742" spans="1:1">
      <c r="A4742" s="6"/>
    </row>
    <row r="4743" spans="1:1">
      <c r="A4743" s="6"/>
    </row>
    <row r="4744" spans="1:1">
      <c r="A4744" s="6"/>
    </row>
    <row r="4745" spans="1:1">
      <c r="A4745" s="6"/>
    </row>
    <row r="4746" spans="1:1">
      <c r="A4746" s="6"/>
    </row>
    <row r="4747" spans="1:1">
      <c r="A4747" s="6"/>
    </row>
    <row r="4748" spans="1:1">
      <c r="A4748" s="6"/>
    </row>
    <row r="4749" spans="1:1">
      <c r="A4749" s="6"/>
    </row>
    <row r="4750" spans="1:1">
      <c r="A4750" s="6"/>
    </row>
    <row r="4751" spans="1:1">
      <c r="A4751" s="6"/>
    </row>
    <row r="4752" spans="1:1">
      <c r="A4752" s="6"/>
    </row>
    <row r="4753" spans="1:1">
      <c r="A4753" s="6"/>
    </row>
    <row r="4754" spans="1:1">
      <c r="A4754" s="6"/>
    </row>
    <row r="4755" spans="1:1">
      <c r="A4755" s="6"/>
    </row>
    <row r="4756" spans="1:1">
      <c r="A4756" s="6"/>
    </row>
    <row r="4757" spans="1:1">
      <c r="A4757" s="6"/>
    </row>
    <row r="4758" spans="1:1">
      <c r="A4758" s="6"/>
    </row>
    <row r="4759" spans="1:1">
      <c r="A4759" s="6"/>
    </row>
    <row r="4760" spans="1:1">
      <c r="A4760" s="6"/>
    </row>
    <row r="4761" spans="1:1">
      <c r="A4761" s="6"/>
    </row>
    <row r="4762" spans="1:1">
      <c r="A4762" s="6"/>
    </row>
    <row r="4763" spans="1:1">
      <c r="A4763" s="6"/>
    </row>
    <row r="4764" spans="1:1">
      <c r="A4764" s="6"/>
    </row>
    <row r="4765" spans="1:1">
      <c r="A4765" s="6"/>
    </row>
    <row r="4766" spans="1:1">
      <c r="A4766" s="6"/>
    </row>
    <row r="4767" spans="1:1">
      <c r="A4767" s="6"/>
    </row>
    <row r="4768" spans="1:1">
      <c r="A4768" s="6"/>
    </row>
    <row r="4769" spans="1:1">
      <c r="A4769" s="6"/>
    </row>
    <row r="4770" spans="1:1">
      <c r="A4770" s="6"/>
    </row>
    <row r="4771" spans="1:1">
      <c r="A4771" s="6"/>
    </row>
    <row r="4772" spans="1:1">
      <c r="A4772" s="6"/>
    </row>
    <row r="4773" spans="1:1">
      <c r="A4773" s="6"/>
    </row>
    <row r="4774" spans="1:1">
      <c r="A4774" s="6"/>
    </row>
    <row r="4775" spans="1:1">
      <c r="A4775" s="6"/>
    </row>
    <row r="4776" spans="1:1">
      <c r="A4776" s="6"/>
    </row>
    <row r="4777" spans="1:1">
      <c r="A4777" s="6"/>
    </row>
    <row r="4778" spans="1:1">
      <c r="A4778" s="6"/>
    </row>
    <row r="4779" spans="1:1">
      <c r="A4779" s="6"/>
    </row>
    <row r="4780" spans="1:1">
      <c r="A4780" s="6"/>
    </row>
    <row r="4781" spans="1:1">
      <c r="A4781" s="6"/>
    </row>
    <row r="4782" spans="1:1">
      <c r="A4782" s="6"/>
    </row>
    <row r="4783" spans="1:1">
      <c r="A4783" s="6"/>
    </row>
    <row r="4784" spans="1:1">
      <c r="A4784" s="6"/>
    </row>
    <row r="4785" spans="1:1">
      <c r="A4785" s="6"/>
    </row>
    <row r="4786" spans="1:1">
      <c r="A4786" s="6"/>
    </row>
    <row r="4787" spans="1:1">
      <c r="A4787" s="6"/>
    </row>
    <row r="4788" spans="1:1">
      <c r="A4788" s="6"/>
    </row>
    <row r="4789" spans="1:1">
      <c r="A4789" s="6"/>
    </row>
    <row r="4790" spans="1:1">
      <c r="A4790" s="6"/>
    </row>
    <row r="4791" spans="1:1">
      <c r="A4791" s="6"/>
    </row>
    <row r="4792" spans="1:1">
      <c r="A4792" s="6"/>
    </row>
    <row r="4793" spans="1:1">
      <c r="A4793" s="6"/>
    </row>
    <row r="4794" spans="1:1">
      <c r="A4794" s="6"/>
    </row>
    <row r="4795" spans="1:1">
      <c r="A4795" s="6"/>
    </row>
    <row r="4796" spans="1:1">
      <c r="A4796" s="6"/>
    </row>
    <row r="4797" spans="1:1">
      <c r="A4797" s="6"/>
    </row>
    <row r="4798" spans="1:1">
      <c r="A4798" s="6"/>
    </row>
    <row r="4799" spans="1:1">
      <c r="A4799" s="6"/>
    </row>
    <row r="4800" spans="1:1">
      <c r="A4800" s="6"/>
    </row>
    <row r="4801" spans="1:1">
      <c r="A4801" s="6"/>
    </row>
    <row r="4802" spans="1:1">
      <c r="A4802" s="6"/>
    </row>
    <row r="4803" spans="1:1">
      <c r="A4803" s="6"/>
    </row>
    <row r="4804" spans="1:1">
      <c r="A4804" s="6"/>
    </row>
    <row r="4805" spans="1:1">
      <c r="A4805" s="6"/>
    </row>
    <row r="4806" spans="1:1">
      <c r="A4806" s="6"/>
    </row>
    <row r="4807" spans="1:1">
      <c r="A4807" s="6"/>
    </row>
    <row r="4808" spans="1:1">
      <c r="A4808" s="6"/>
    </row>
    <row r="4809" spans="1:1">
      <c r="A4809" s="6"/>
    </row>
    <row r="4810" spans="1:1">
      <c r="A4810" s="6"/>
    </row>
    <row r="4811" spans="1:1">
      <c r="A4811" s="6"/>
    </row>
    <row r="4812" spans="1:1">
      <c r="A4812" s="6"/>
    </row>
    <row r="4813" spans="1:1">
      <c r="A4813" s="6"/>
    </row>
    <row r="4814" spans="1:1">
      <c r="A4814" s="6"/>
    </row>
    <row r="4815" spans="1:1">
      <c r="A4815" s="6"/>
    </row>
    <row r="4816" spans="1:1">
      <c r="A4816" s="6"/>
    </row>
    <row r="4817" spans="1:1">
      <c r="A4817" s="6"/>
    </row>
    <row r="4818" spans="1:1">
      <c r="A4818" s="6"/>
    </row>
    <row r="4819" spans="1:1">
      <c r="A4819" s="6"/>
    </row>
    <row r="4820" spans="1:1">
      <c r="A4820" s="6"/>
    </row>
    <row r="4821" spans="1:1">
      <c r="A4821" s="6"/>
    </row>
    <row r="4822" spans="1:1">
      <c r="A4822" s="6"/>
    </row>
    <row r="4823" spans="1:1">
      <c r="A4823" s="6"/>
    </row>
    <row r="4824" spans="1:1">
      <c r="A4824" s="6"/>
    </row>
    <row r="4825" spans="1:1">
      <c r="A4825" s="6"/>
    </row>
    <row r="4826" spans="1:1">
      <c r="A4826" s="6"/>
    </row>
    <row r="4827" spans="1:1">
      <c r="A4827" s="6"/>
    </row>
    <row r="4828" spans="1:1">
      <c r="A4828" s="6"/>
    </row>
    <row r="4829" spans="1:1">
      <c r="A4829" s="6"/>
    </row>
    <row r="4830" spans="1:1">
      <c r="A4830" s="6"/>
    </row>
    <row r="4831" spans="1:1">
      <c r="A4831" s="6"/>
    </row>
    <row r="4832" spans="1:1">
      <c r="A4832" s="6"/>
    </row>
    <row r="4833" spans="1:1">
      <c r="A4833" s="6"/>
    </row>
    <row r="4834" spans="1:1">
      <c r="A4834" s="6"/>
    </row>
    <row r="4835" spans="1:1">
      <c r="A4835" s="6"/>
    </row>
    <row r="4836" spans="1:1">
      <c r="A4836" s="6"/>
    </row>
    <row r="4837" spans="1:1">
      <c r="A4837" s="6"/>
    </row>
    <row r="4838" spans="1:1">
      <c r="A4838" s="6"/>
    </row>
    <row r="4839" spans="1:1">
      <c r="A4839" s="6"/>
    </row>
    <row r="4840" spans="1:1">
      <c r="A4840" s="6"/>
    </row>
    <row r="4841" spans="1:1">
      <c r="A4841" s="6"/>
    </row>
    <row r="4842" spans="1:1">
      <c r="A4842" s="6"/>
    </row>
    <row r="4843" spans="1:1">
      <c r="A4843" s="6"/>
    </row>
    <row r="4844" spans="1:1">
      <c r="A4844" s="6"/>
    </row>
    <row r="4845" spans="1:1">
      <c r="A4845" s="6"/>
    </row>
    <row r="4846" spans="1:1">
      <c r="A4846" s="6"/>
    </row>
    <row r="4847" spans="1:1">
      <c r="A4847" s="6"/>
    </row>
    <row r="4848" spans="1:1">
      <c r="A4848" s="6"/>
    </row>
    <row r="4849" spans="1:1">
      <c r="A4849" s="6"/>
    </row>
    <row r="4850" spans="1:1">
      <c r="A4850" s="6"/>
    </row>
    <row r="4851" spans="1:1">
      <c r="A4851" s="6"/>
    </row>
    <row r="4852" spans="1:1">
      <c r="A4852" s="6"/>
    </row>
    <row r="4853" spans="1:1">
      <c r="A4853" s="6"/>
    </row>
    <row r="4854" spans="1:1">
      <c r="A4854" s="6"/>
    </row>
    <row r="4855" spans="1:1">
      <c r="A4855" s="6"/>
    </row>
    <row r="4856" spans="1:1">
      <c r="A4856" s="6"/>
    </row>
    <row r="4857" spans="1:1">
      <c r="A4857" s="6"/>
    </row>
    <row r="4858" spans="1:1">
      <c r="A4858" s="6"/>
    </row>
    <row r="4859" spans="1:1">
      <c r="A4859" s="6"/>
    </row>
    <row r="4860" spans="1:1">
      <c r="A4860" s="6"/>
    </row>
    <row r="4861" spans="1:1">
      <c r="A4861" s="6"/>
    </row>
    <row r="4862" spans="1:1">
      <c r="A4862" s="6"/>
    </row>
    <row r="4863" spans="1:1">
      <c r="A4863" s="6"/>
    </row>
    <row r="4864" spans="1:1">
      <c r="A4864" s="6"/>
    </row>
    <row r="4865" spans="1:1">
      <c r="A4865" s="6"/>
    </row>
    <row r="4866" spans="1:1">
      <c r="A4866" s="6"/>
    </row>
    <row r="4867" spans="1:1">
      <c r="A4867" s="6"/>
    </row>
    <row r="4868" spans="1:1">
      <c r="A4868" s="6"/>
    </row>
    <row r="4869" spans="1:1">
      <c r="A4869" s="6"/>
    </row>
    <row r="4870" spans="1:1">
      <c r="A4870" s="6"/>
    </row>
    <row r="4871" spans="1:1">
      <c r="A4871" s="6"/>
    </row>
    <row r="4872" spans="1:1">
      <c r="A4872" s="6"/>
    </row>
    <row r="4873" spans="1:1">
      <c r="A4873" s="6"/>
    </row>
    <row r="4874" spans="1:1">
      <c r="A4874" s="6"/>
    </row>
    <row r="4875" spans="1:1">
      <c r="A4875" s="6"/>
    </row>
    <row r="4876" spans="1:1">
      <c r="A4876" s="6"/>
    </row>
    <row r="4877" spans="1:1">
      <c r="A4877" s="6"/>
    </row>
    <row r="4878" spans="1:1">
      <c r="A4878" s="6"/>
    </row>
    <row r="4879" spans="1:1">
      <c r="A4879" s="6"/>
    </row>
    <row r="4880" spans="1:1">
      <c r="A4880" s="6"/>
    </row>
    <row r="4881" spans="1:1">
      <c r="A4881" s="6"/>
    </row>
    <row r="4882" spans="1:1">
      <c r="A4882" s="6"/>
    </row>
    <row r="4883" spans="1:1">
      <c r="A4883" s="6"/>
    </row>
    <row r="4884" spans="1:1">
      <c r="A4884" s="6"/>
    </row>
    <row r="4885" spans="1:1">
      <c r="A4885" s="6"/>
    </row>
    <row r="4886" spans="1:1">
      <c r="A4886" s="6"/>
    </row>
    <row r="4887" spans="1:1">
      <c r="A4887" s="6"/>
    </row>
    <row r="4888" spans="1:1">
      <c r="A4888" s="6"/>
    </row>
    <row r="4889" spans="1:1">
      <c r="A4889" s="6"/>
    </row>
    <row r="4890" spans="1:1">
      <c r="A4890" s="6"/>
    </row>
    <row r="4891" spans="1:1">
      <c r="A4891" s="6"/>
    </row>
    <row r="4892" spans="1:1">
      <c r="A4892" s="6"/>
    </row>
    <row r="4893" spans="1:1">
      <c r="A4893" s="6"/>
    </row>
    <row r="4894" spans="1:1">
      <c r="A4894" s="6"/>
    </row>
    <row r="4895" spans="1:1">
      <c r="A4895" s="6"/>
    </row>
    <row r="4896" spans="1:1">
      <c r="A4896" s="6"/>
    </row>
    <row r="4897" spans="1:1">
      <c r="A4897" s="6"/>
    </row>
    <row r="4898" spans="1:1">
      <c r="A4898" s="6"/>
    </row>
    <row r="4899" spans="1:1">
      <c r="A4899" s="6"/>
    </row>
    <row r="4900" spans="1:1">
      <c r="A4900" s="6"/>
    </row>
    <row r="4901" spans="1:1">
      <c r="A4901" s="6"/>
    </row>
    <row r="4902" spans="1:1">
      <c r="A4902" s="6"/>
    </row>
    <row r="4903" spans="1:1">
      <c r="A4903" s="6"/>
    </row>
    <row r="4904" spans="1:1">
      <c r="A4904" s="6"/>
    </row>
    <row r="4905" spans="1:1">
      <c r="A4905" s="6"/>
    </row>
    <row r="4906" spans="1:1">
      <c r="A4906" s="6"/>
    </row>
    <row r="4907" spans="1:1">
      <c r="A4907" s="6"/>
    </row>
    <row r="4908" spans="1:1">
      <c r="A4908" s="6"/>
    </row>
    <row r="4909" spans="1:1">
      <c r="A4909" s="6"/>
    </row>
    <row r="4910" spans="1:1">
      <c r="A4910" s="6"/>
    </row>
    <row r="4911" spans="1:1">
      <c r="A4911" s="6"/>
    </row>
    <row r="4912" spans="1:1">
      <c r="A4912" s="6"/>
    </row>
    <row r="4913" spans="1:1">
      <c r="A4913" s="6"/>
    </row>
    <row r="4914" spans="1:1">
      <c r="A4914" s="6"/>
    </row>
    <row r="4915" spans="1:1">
      <c r="A4915" s="6"/>
    </row>
    <row r="4916" spans="1:1">
      <c r="A4916" s="6"/>
    </row>
    <row r="4917" spans="1:1">
      <c r="A4917" s="6"/>
    </row>
    <row r="4918" spans="1:1">
      <c r="A4918" s="6"/>
    </row>
    <row r="4919" spans="1:1">
      <c r="A4919" s="6"/>
    </row>
    <row r="4920" spans="1:1">
      <c r="A4920" s="6"/>
    </row>
    <row r="4921" spans="1:1">
      <c r="A4921" s="6"/>
    </row>
    <row r="4922" spans="1:1">
      <c r="A4922" s="6"/>
    </row>
    <row r="4923" spans="1:1">
      <c r="A4923" s="6"/>
    </row>
    <row r="4924" spans="1:1">
      <c r="A4924" s="6"/>
    </row>
    <row r="4925" spans="1:1">
      <c r="A4925" s="6"/>
    </row>
    <row r="4926" spans="1:1">
      <c r="A4926" s="6"/>
    </row>
    <row r="4927" spans="1:1">
      <c r="A4927" s="6"/>
    </row>
    <row r="4928" spans="1:1">
      <c r="A4928" s="6"/>
    </row>
    <row r="4929" spans="1:1">
      <c r="A4929" s="6"/>
    </row>
    <row r="4930" spans="1:1">
      <c r="A4930" s="6"/>
    </row>
    <row r="4931" spans="1:1">
      <c r="A4931" s="6"/>
    </row>
    <row r="4932" spans="1:1">
      <c r="A4932" s="6"/>
    </row>
    <row r="4933" spans="1:1">
      <c r="A4933" s="6"/>
    </row>
    <row r="4934" spans="1:1">
      <c r="A4934" s="6"/>
    </row>
    <row r="4935" spans="1:1">
      <c r="A4935" s="6"/>
    </row>
    <row r="4936" spans="1:1">
      <c r="A4936" s="6"/>
    </row>
    <row r="4937" spans="1:1">
      <c r="A4937" s="6"/>
    </row>
    <row r="4938" spans="1:1">
      <c r="A4938" s="6"/>
    </row>
    <row r="4939" spans="1:1">
      <c r="A4939" s="6"/>
    </row>
    <row r="4940" spans="1:1">
      <c r="A4940" s="6"/>
    </row>
    <row r="4941" spans="1:1">
      <c r="A4941" s="6"/>
    </row>
    <row r="4942" spans="1:1">
      <c r="A4942" s="6"/>
    </row>
    <row r="4943" spans="1:1">
      <c r="A4943" s="6"/>
    </row>
    <row r="4944" spans="1:1">
      <c r="A4944" s="6"/>
    </row>
    <row r="4945" spans="1:1">
      <c r="A4945" s="6"/>
    </row>
    <row r="4946" spans="1:1">
      <c r="A4946" s="6"/>
    </row>
    <row r="4947" spans="1:1">
      <c r="A4947" s="6"/>
    </row>
    <row r="4948" spans="1:1">
      <c r="A4948" s="6"/>
    </row>
    <row r="4949" spans="1:1">
      <c r="A4949" s="6"/>
    </row>
    <row r="4950" spans="1:1">
      <c r="A4950" s="6"/>
    </row>
    <row r="4951" spans="1:1">
      <c r="A4951" s="6"/>
    </row>
    <row r="4952" spans="1:1">
      <c r="A4952" s="6"/>
    </row>
    <row r="4953" spans="1:1">
      <c r="A4953" s="6"/>
    </row>
    <row r="4954" spans="1:1">
      <c r="A4954" s="6"/>
    </row>
    <row r="4955" spans="1:1">
      <c r="A4955" s="6"/>
    </row>
    <row r="4956" spans="1:1">
      <c r="A4956" s="6"/>
    </row>
    <row r="4957" spans="1:1">
      <c r="A4957" s="6"/>
    </row>
    <row r="4958" spans="1:1">
      <c r="A4958" s="6"/>
    </row>
    <row r="4959" spans="1:1">
      <c r="A4959" s="6"/>
    </row>
    <row r="4960" spans="1:1">
      <c r="A4960" s="6"/>
    </row>
    <row r="4961" spans="1:1">
      <c r="A4961" s="6"/>
    </row>
    <row r="4962" spans="1:1">
      <c r="A4962" s="6"/>
    </row>
    <row r="4963" spans="1:1">
      <c r="A4963" s="6"/>
    </row>
    <row r="4964" spans="1:1">
      <c r="A4964" s="6"/>
    </row>
    <row r="4965" spans="1:1">
      <c r="A4965" s="6"/>
    </row>
    <row r="4966" spans="1:1">
      <c r="A4966" s="6"/>
    </row>
    <row r="4967" spans="1:1">
      <c r="A4967" s="6"/>
    </row>
    <row r="4968" spans="1:1">
      <c r="A4968" s="6"/>
    </row>
    <row r="4969" spans="1:1">
      <c r="A4969" s="6"/>
    </row>
    <row r="4970" spans="1:1">
      <c r="A4970" s="6"/>
    </row>
    <row r="4971" spans="1:1">
      <c r="A4971" s="6"/>
    </row>
    <row r="4972" spans="1:1">
      <c r="A4972" s="6"/>
    </row>
    <row r="4973" spans="1:1">
      <c r="A4973" s="6"/>
    </row>
    <row r="4974" spans="1:1">
      <c r="A4974" s="6"/>
    </row>
    <row r="4975" spans="1:1">
      <c r="A4975" s="6"/>
    </row>
    <row r="4976" spans="1:1">
      <c r="A4976" s="6"/>
    </row>
    <row r="4977" spans="1:1">
      <c r="A4977" s="6"/>
    </row>
    <row r="4978" spans="1:1">
      <c r="A4978" s="6"/>
    </row>
    <row r="4979" spans="1:1">
      <c r="A4979" s="6"/>
    </row>
    <row r="4980" spans="1:1">
      <c r="A4980" s="6"/>
    </row>
    <row r="4981" spans="1:1">
      <c r="A4981" s="6"/>
    </row>
    <row r="4982" spans="1:1">
      <c r="A4982" s="6"/>
    </row>
    <row r="4983" spans="1:1">
      <c r="A4983" s="6"/>
    </row>
    <row r="4984" spans="1:1">
      <c r="A4984" s="6"/>
    </row>
    <row r="4985" spans="1:1">
      <c r="A4985" s="6"/>
    </row>
    <row r="4986" spans="1:1">
      <c r="A4986" s="6"/>
    </row>
    <row r="4987" spans="1:1">
      <c r="A4987" s="6"/>
    </row>
    <row r="4988" spans="1:1">
      <c r="A4988" s="6"/>
    </row>
    <row r="4989" spans="1:1">
      <c r="A4989" s="6"/>
    </row>
    <row r="4990" spans="1:1">
      <c r="A4990" s="6"/>
    </row>
    <row r="4991" spans="1:1">
      <c r="A4991" s="6"/>
    </row>
    <row r="4992" spans="1:1">
      <c r="A4992" s="6"/>
    </row>
    <row r="4993" spans="1:1">
      <c r="A4993" s="6"/>
    </row>
    <row r="4994" spans="1:1">
      <c r="A4994" s="6"/>
    </row>
    <row r="4995" spans="1:1">
      <c r="A4995" s="6"/>
    </row>
    <row r="4996" spans="1:1">
      <c r="A4996" s="6"/>
    </row>
    <row r="4997" spans="1:1">
      <c r="A4997" s="6"/>
    </row>
    <row r="4998" spans="1:1">
      <c r="A4998" s="6"/>
    </row>
    <row r="4999" spans="1:1">
      <c r="A4999" s="6"/>
    </row>
    <row r="5000" spans="1:1">
      <c r="A5000" s="6"/>
    </row>
    <row r="5001" spans="1:1">
      <c r="A5001" s="6"/>
    </row>
    <row r="5002" spans="1:1">
      <c r="A5002" s="6"/>
    </row>
    <row r="5003" spans="1:1">
      <c r="A5003" s="6"/>
    </row>
    <row r="5004" spans="1:1">
      <c r="A5004" s="6"/>
    </row>
    <row r="5005" spans="1:1">
      <c r="A5005" s="6"/>
    </row>
    <row r="5006" spans="1:1">
      <c r="A5006" s="6"/>
    </row>
    <row r="5007" spans="1:1">
      <c r="A5007" s="6"/>
    </row>
    <row r="5008" spans="1:1">
      <c r="A5008" s="6"/>
    </row>
    <row r="5009" spans="1:1">
      <c r="A5009" s="6"/>
    </row>
    <row r="5010" spans="1:1">
      <c r="A5010" s="6"/>
    </row>
    <row r="5011" spans="1:1">
      <c r="A5011" s="6"/>
    </row>
    <row r="5012" spans="1:1">
      <c r="A5012" s="6"/>
    </row>
    <row r="5013" spans="1:1">
      <c r="A5013" s="6"/>
    </row>
    <row r="5014" spans="1:1">
      <c r="A5014" s="6"/>
    </row>
    <row r="5015" spans="1:1">
      <c r="A5015" s="6"/>
    </row>
    <row r="5016" spans="1:1">
      <c r="A5016" s="6"/>
    </row>
    <row r="5017" spans="1:1">
      <c r="A5017" s="6"/>
    </row>
    <row r="5018" spans="1:1">
      <c r="A5018" s="6"/>
    </row>
    <row r="5019" spans="1:1">
      <c r="A5019" s="6"/>
    </row>
    <row r="5020" spans="1:1">
      <c r="A5020" s="6"/>
    </row>
    <row r="5021" spans="1:1">
      <c r="A5021" s="6"/>
    </row>
    <row r="5022" spans="1:1">
      <c r="A5022" s="6"/>
    </row>
    <row r="5023" spans="1:1">
      <c r="A5023" s="6"/>
    </row>
    <row r="5024" spans="1:1">
      <c r="A5024" s="6"/>
    </row>
    <row r="5025" spans="1:1">
      <c r="A5025" s="6"/>
    </row>
    <row r="5026" spans="1:1">
      <c r="A5026" s="6"/>
    </row>
    <row r="5027" spans="1:1">
      <c r="A5027" s="6"/>
    </row>
    <row r="5028" spans="1:1">
      <c r="A5028" s="6"/>
    </row>
    <row r="5029" spans="1:1">
      <c r="A5029" s="6"/>
    </row>
    <row r="5030" spans="1:1">
      <c r="A5030" s="6"/>
    </row>
    <row r="5031" spans="1:1">
      <c r="A5031" s="6"/>
    </row>
    <row r="5032" spans="1:1">
      <c r="A5032" s="6"/>
    </row>
    <row r="5033" spans="1:1">
      <c r="A5033" s="6"/>
    </row>
    <row r="5034" spans="1:1">
      <c r="A5034" s="6"/>
    </row>
    <row r="5035" spans="1:1">
      <c r="A5035" s="6"/>
    </row>
    <row r="5036" spans="1:1">
      <c r="A5036" s="6"/>
    </row>
    <row r="5037" spans="1:1">
      <c r="A5037" s="6"/>
    </row>
    <row r="5038" spans="1:1">
      <c r="A5038" s="6"/>
    </row>
    <row r="5039" spans="1:1">
      <c r="A5039" s="6"/>
    </row>
    <row r="5040" spans="1:1">
      <c r="A5040" s="6"/>
    </row>
    <row r="5041" spans="1:1">
      <c r="A5041" s="6"/>
    </row>
    <row r="5042" spans="1:1">
      <c r="A5042" s="6"/>
    </row>
    <row r="5043" spans="1:1">
      <c r="A5043" s="6"/>
    </row>
    <row r="5044" spans="1:1">
      <c r="A5044" s="6"/>
    </row>
    <row r="5045" spans="1:1">
      <c r="A5045" s="6"/>
    </row>
    <row r="5046" spans="1:1">
      <c r="A5046" s="6"/>
    </row>
    <row r="5047" spans="1:1">
      <c r="A5047" s="6"/>
    </row>
    <row r="5048" spans="1:1">
      <c r="A5048" s="6"/>
    </row>
    <row r="5049" spans="1:1">
      <c r="A5049" s="6"/>
    </row>
    <row r="5050" spans="1:1">
      <c r="A5050" s="6"/>
    </row>
    <row r="5051" spans="1:1">
      <c r="A5051" s="6"/>
    </row>
    <row r="5052" spans="1:1">
      <c r="A5052" s="6"/>
    </row>
    <row r="5053" spans="1:1">
      <c r="A5053" s="6"/>
    </row>
    <row r="5054" spans="1:1">
      <c r="A5054" s="6"/>
    </row>
    <row r="5055" spans="1:1">
      <c r="A5055" s="6"/>
    </row>
    <row r="5056" spans="1:1">
      <c r="A5056" s="6"/>
    </row>
    <row r="5057" spans="1:1">
      <c r="A5057" s="6"/>
    </row>
    <row r="5058" spans="1:1">
      <c r="A5058" s="6"/>
    </row>
    <row r="5059" spans="1:1">
      <c r="A5059" s="6"/>
    </row>
    <row r="5060" spans="1:1">
      <c r="A5060" s="6"/>
    </row>
    <row r="5061" spans="1:1">
      <c r="A5061" s="6"/>
    </row>
    <row r="5062" spans="1:1">
      <c r="A5062" s="6"/>
    </row>
    <row r="5063" spans="1:1">
      <c r="A5063" s="6"/>
    </row>
    <row r="5064" spans="1:1">
      <c r="A5064" s="6"/>
    </row>
    <row r="5065" spans="1:1">
      <c r="A5065" s="6"/>
    </row>
    <row r="5066" spans="1:1">
      <c r="A5066" s="6"/>
    </row>
    <row r="5067" spans="1:1">
      <c r="A5067" s="6"/>
    </row>
    <row r="5068" spans="1:1">
      <c r="A5068" s="6"/>
    </row>
    <row r="5069" spans="1:1">
      <c r="A5069" s="6"/>
    </row>
    <row r="5070" spans="1:1">
      <c r="A5070" s="6"/>
    </row>
    <row r="5071" spans="1:1">
      <c r="A5071" s="6"/>
    </row>
    <row r="5072" spans="1:1">
      <c r="A5072" s="6"/>
    </row>
    <row r="5073" spans="1:1">
      <c r="A5073" s="6"/>
    </row>
    <row r="5074" spans="1:1">
      <c r="A5074" s="6"/>
    </row>
    <row r="5075" spans="1:1">
      <c r="A5075" s="6"/>
    </row>
    <row r="5076" spans="1:1">
      <c r="A5076" s="6"/>
    </row>
    <row r="5077" spans="1:1">
      <c r="A5077" s="6"/>
    </row>
    <row r="5078" spans="1:1">
      <c r="A5078" s="6"/>
    </row>
    <row r="5079" spans="1:1">
      <c r="A5079" s="6"/>
    </row>
    <row r="5080" spans="1:1">
      <c r="A5080" s="6"/>
    </row>
    <row r="5081" spans="1:1">
      <c r="A5081" s="6"/>
    </row>
    <row r="5082" spans="1:1">
      <c r="A5082" s="6"/>
    </row>
    <row r="5083" spans="1:1">
      <c r="A5083" s="6"/>
    </row>
    <row r="5084" spans="1:1">
      <c r="A5084" s="6"/>
    </row>
    <row r="5085" spans="1:1">
      <c r="A5085" s="6"/>
    </row>
    <row r="5086" spans="1:1">
      <c r="A5086" s="6"/>
    </row>
    <row r="5087" spans="1:1">
      <c r="A5087" s="6"/>
    </row>
    <row r="5088" spans="1:1">
      <c r="A5088" s="6"/>
    </row>
    <row r="5089" spans="1:1">
      <c r="A5089" s="6"/>
    </row>
    <row r="5090" spans="1:1">
      <c r="A5090" s="6"/>
    </row>
    <row r="5091" spans="1:1">
      <c r="A5091" s="6"/>
    </row>
    <row r="5092" spans="1:1">
      <c r="A5092" s="6"/>
    </row>
    <row r="5093" spans="1:1">
      <c r="A5093" s="6"/>
    </row>
    <row r="5094" spans="1:1">
      <c r="A5094" s="6"/>
    </row>
    <row r="5095" spans="1:1">
      <c r="A5095" s="6"/>
    </row>
    <row r="5096" spans="1:1">
      <c r="A5096" s="6"/>
    </row>
    <row r="5097" spans="1:1">
      <c r="A5097" s="6"/>
    </row>
    <row r="5098" spans="1:1">
      <c r="A5098" s="6"/>
    </row>
    <row r="5099" spans="1:1">
      <c r="A5099" s="6"/>
    </row>
    <row r="5100" spans="1:1">
      <c r="A5100" s="6"/>
    </row>
    <row r="5101" spans="1:1">
      <c r="A5101" s="6"/>
    </row>
    <row r="5102" spans="1:1">
      <c r="A5102" s="6"/>
    </row>
    <row r="5103" spans="1:1">
      <c r="A5103" s="6"/>
    </row>
    <row r="5104" spans="1:1">
      <c r="A5104" s="6"/>
    </row>
    <row r="5105" spans="1:1">
      <c r="A5105" s="6"/>
    </row>
    <row r="5106" spans="1:1">
      <c r="A5106" s="6"/>
    </row>
    <row r="5107" spans="1:1">
      <c r="A5107" s="6"/>
    </row>
    <row r="5108" spans="1:1">
      <c r="A5108" s="6"/>
    </row>
    <row r="5109" spans="1:1">
      <c r="A5109" s="6"/>
    </row>
    <row r="5110" spans="1:1">
      <c r="A5110" s="6"/>
    </row>
    <row r="5111" spans="1:1">
      <c r="A5111" s="6"/>
    </row>
    <row r="5112" spans="1:1">
      <c r="A5112" s="6"/>
    </row>
    <row r="5113" spans="1:1">
      <c r="A5113" s="6"/>
    </row>
    <row r="5114" spans="1:1">
      <c r="A5114" s="6"/>
    </row>
    <row r="5115" spans="1:1">
      <c r="A5115" s="6"/>
    </row>
    <row r="5116" spans="1:1">
      <c r="A5116" s="6"/>
    </row>
    <row r="5117" spans="1:1">
      <c r="A5117" s="6"/>
    </row>
    <row r="5118" spans="1:1">
      <c r="A5118" s="6"/>
    </row>
    <row r="5119" spans="1:1">
      <c r="A5119" s="6"/>
    </row>
    <row r="5120" spans="1:1">
      <c r="A5120" s="6"/>
    </row>
    <row r="5121" spans="1:1">
      <c r="A5121" s="6"/>
    </row>
    <row r="5122" spans="1:1">
      <c r="A5122" s="6"/>
    </row>
    <row r="5123" spans="1:1">
      <c r="A5123" s="6"/>
    </row>
    <row r="5124" spans="1:1">
      <c r="A5124" s="6"/>
    </row>
    <row r="5125" spans="1:1">
      <c r="A5125" s="6"/>
    </row>
    <row r="5126" spans="1:1">
      <c r="A5126" s="6"/>
    </row>
    <row r="5127" spans="1:1">
      <c r="A5127" s="6"/>
    </row>
    <row r="5128" spans="1:1">
      <c r="A5128" s="6"/>
    </row>
    <row r="5129" spans="1:1">
      <c r="A5129" s="6"/>
    </row>
    <row r="5130" spans="1:1">
      <c r="A5130" s="6"/>
    </row>
    <row r="5131" spans="1:1">
      <c r="A5131" s="6"/>
    </row>
    <row r="5132" spans="1:1">
      <c r="A5132" s="6"/>
    </row>
    <row r="5133" spans="1:1">
      <c r="A5133" s="6"/>
    </row>
    <row r="5134" spans="1:1">
      <c r="A5134" s="6"/>
    </row>
    <row r="5135" spans="1:1">
      <c r="A5135" s="6"/>
    </row>
    <row r="5136" spans="1:1">
      <c r="A5136" s="6"/>
    </row>
    <row r="5137" spans="1:1">
      <c r="A5137" s="6"/>
    </row>
    <row r="5138" spans="1:1">
      <c r="A5138" s="6"/>
    </row>
    <row r="5139" spans="1:1">
      <c r="A5139" s="6"/>
    </row>
    <row r="5140" spans="1:1">
      <c r="A5140" s="6"/>
    </row>
    <row r="5141" spans="1:1">
      <c r="A5141" s="6"/>
    </row>
    <row r="5142" spans="1:1">
      <c r="A5142" s="6"/>
    </row>
    <row r="5143" spans="1:1">
      <c r="A5143" s="6"/>
    </row>
    <row r="5144" spans="1:1">
      <c r="A5144" s="6"/>
    </row>
    <row r="5145" spans="1:1">
      <c r="A5145" s="6"/>
    </row>
    <row r="5146" spans="1:1">
      <c r="A5146" s="6"/>
    </row>
    <row r="5147" spans="1:1">
      <c r="A5147" s="6"/>
    </row>
    <row r="5148" spans="1:1">
      <c r="A5148" s="6"/>
    </row>
    <row r="5149" spans="1:1">
      <c r="A5149" s="6"/>
    </row>
    <row r="5150" spans="1:1">
      <c r="A5150" s="6"/>
    </row>
    <row r="5151" spans="1:1">
      <c r="A5151" s="6"/>
    </row>
    <row r="5152" spans="1:1">
      <c r="A5152" s="6"/>
    </row>
    <row r="5153" spans="1:1">
      <c r="A5153" s="6"/>
    </row>
    <row r="5154" spans="1:1">
      <c r="A5154" s="6"/>
    </row>
    <row r="5155" spans="1:1">
      <c r="A5155" s="6"/>
    </row>
    <row r="5156" spans="1:1">
      <c r="A5156" s="6"/>
    </row>
    <row r="5157" spans="1:1">
      <c r="A5157" s="6"/>
    </row>
    <row r="5158" spans="1:1">
      <c r="A5158" s="6"/>
    </row>
    <row r="5159" spans="1:1">
      <c r="A5159" s="6"/>
    </row>
    <row r="5160" spans="1:1">
      <c r="A5160" s="6"/>
    </row>
    <row r="5161" spans="1:1">
      <c r="A5161" s="6"/>
    </row>
    <row r="5162" spans="1:1">
      <c r="A5162" s="6"/>
    </row>
    <row r="5163" spans="1:1">
      <c r="A5163" s="6"/>
    </row>
    <row r="5164" spans="1:1">
      <c r="A5164" s="6"/>
    </row>
    <row r="5165" spans="1:1">
      <c r="A5165" s="6"/>
    </row>
    <row r="5166" spans="1:1">
      <c r="A5166" s="6"/>
    </row>
    <row r="5167" spans="1:1">
      <c r="A5167" s="6"/>
    </row>
    <row r="5168" spans="1:1">
      <c r="A5168" s="6"/>
    </row>
    <row r="5169" spans="1:1">
      <c r="A5169" s="6"/>
    </row>
    <row r="5170" spans="1:1">
      <c r="A5170" s="6"/>
    </row>
    <row r="5171" spans="1:1">
      <c r="A5171" s="6"/>
    </row>
    <row r="5172" spans="1:1">
      <c r="A5172" s="6"/>
    </row>
    <row r="5173" spans="1:1">
      <c r="A5173" s="6"/>
    </row>
    <row r="5174" spans="1:1">
      <c r="A5174" s="6"/>
    </row>
    <row r="5175" spans="1:1">
      <c r="A5175" s="6"/>
    </row>
    <row r="5176" spans="1:1">
      <c r="A5176" s="6"/>
    </row>
    <row r="5177" spans="1:1">
      <c r="A5177" s="6"/>
    </row>
    <row r="5178" spans="1:1">
      <c r="A5178" s="6"/>
    </row>
    <row r="5179" spans="1:1">
      <c r="A5179" s="6"/>
    </row>
    <row r="5180" spans="1:1">
      <c r="A5180" s="6"/>
    </row>
    <row r="5181" spans="1:1">
      <c r="A5181" s="6"/>
    </row>
    <row r="5182" spans="1:1">
      <c r="A5182" s="6"/>
    </row>
    <row r="5183" spans="1:1">
      <c r="A5183" s="6"/>
    </row>
    <row r="5184" spans="1:1">
      <c r="A5184" s="6"/>
    </row>
    <row r="5185" spans="1:1">
      <c r="A5185" s="6"/>
    </row>
    <row r="5186" spans="1:1">
      <c r="A5186" s="6"/>
    </row>
    <row r="5187" spans="1:1">
      <c r="A5187" s="6"/>
    </row>
    <row r="5188" spans="1:1">
      <c r="A5188" s="6"/>
    </row>
    <row r="5189" spans="1:1">
      <c r="A5189" s="6"/>
    </row>
    <row r="5190" spans="1:1">
      <c r="A5190" s="6"/>
    </row>
    <row r="5191" spans="1:1">
      <c r="A5191" s="6"/>
    </row>
    <row r="5192" spans="1:1">
      <c r="A5192" s="6"/>
    </row>
    <row r="5193" spans="1:1">
      <c r="A5193" s="6"/>
    </row>
    <row r="5194" spans="1:1">
      <c r="A5194" s="6"/>
    </row>
    <row r="5195" spans="1:1">
      <c r="A5195" s="6"/>
    </row>
    <row r="5196" spans="1:1">
      <c r="A5196" s="6"/>
    </row>
    <row r="5197" spans="1:1">
      <c r="A5197" s="6"/>
    </row>
    <row r="5198" spans="1:1">
      <c r="A5198" s="6"/>
    </row>
    <row r="5199" spans="1:1">
      <c r="A5199" s="6"/>
    </row>
    <row r="5200" spans="1:1">
      <c r="A5200" s="6"/>
    </row>
    <row r="5201" spans="1:1">
      <c r="A5201" s="6"/>
    </row>
    <row r="5202" spans="1:1">
      <c r="A5202" s="6"/>
    </row>
    <row r="5203" spans="1:1">
      <c r="A5203" s="6"/>
    </row>
    <row r="5204" spans="1:1">
      <c r="A5204" s="6"/>
    </row>
    <row r="5205" spans="1:1">
      <c r="A5205" s="6"/>
    </row>
    <row r="5206" spans="1:1">
      <c r="A5206" s="6"/>
    </row>
    <row r="5207" spans="1:1">
      <c r="A5207" s="6"/>
    </row>
    <row r="5208" spans="1:1">
      <c r="A5208" s="6"/>
    </row>
    <row r="5209" spans="1:1">
      <c r="A5209" s="6"/>
    </row>
    <row r="5210" spans="1:1">
      <c r="A5210" s="6"/>
    </row>
    <row r="5211" spans="1:1">
      <c r="A5211" s="6"/>
    </row>
    <row r="5212" spans="1:1">
      <c r="A5212" s="6"/>
    </row>
    <row r="5213" spans="1:1">
      <c r="A5213" s="6"/>
    </row>
    <row r="5214" spans="1:1">
      <c r="A5214" s="6"/>
    </row>
    <row r="5215" spans="1:1">
      <c r="A5215" s="6"/>
    </row>
    <row r="5216" spans="1:1">
      <c r="A5216" s="6"/>
    </row>
    <row r="5217" spans="1:1">
      <c r="A5217" s="6"/>
    </row>
    <row r="5218" spans="1:1">
      <c r="A5218" s="6"/>
    </row>
    <row r="5219" spans="1:1">
      <c r="A5219" s="6"/>
    </row>
    <row r="5220" spans="1:1">
      <c r="A5220" s="6"/>
    </row>
    <row r="5221" spans="1:1">
      <c r="A5221" s="6"/>
    </row>
    <row r="5222" spans="1:1">
      <c r="A5222" s="6"/>
    </row>
    <row r="5223" spans="1:1">
      <c r="A5223" s="6"/>
    </row>
    <row r="5224" spans="1:1">
      <c r="A5224" s="6"/>
    </row>
    <row r="5225" spans="1:1">
      <c r="A5225" s="6"/>
    </row>
    <row r="5226" spans="1:1">
      <c r="A5226" s="6"/>
    </row>
    <row r="5227" spans="1:1">
      <c r="A5227" s="6"/>
    </row>
    <row r="5228" spans="1:1">
      <c r="A5228" s="6"/>
    </row>
    <row r="5229" spans="1:1">
      <c r="A5229" s="6"/>
    </row>
    <row r="5230" spans="1:1">
      <c r="A5230" s="6"/>
    </row>
    <row r="5231" spans="1:1">
      <c r="A5231" s="6"/>
    </row>
    <row r="5232" spans="1:1">
      <c r="A5232" s="6"/>
    </row>
    <row r="5233" spans="1:1">
      <c r="A5233" s="6"/>
    </row>
    <row r="5234" spans="1:1">
      <c r="A5234" s="6"/>
    </row>
    <row r="5235" spans="1:1">
      <c r="A5235" s="6"/>
    </row>
    <row r="5236" spans="1:1">
      <c r="A5236" s="6"/>
    </row>
    <row r="5237" spans="1:1">
      <c r="A5237" s="6"/>
    </row>
    <row r="5238" spans="1:1">
      <c r="A5238" s="6"/>
    </row>
    <row r="5239" spans="1:1">
      <c r="A5239" s="6"/>
    </row>
    <row r="5240" spans="1:1">
      <c r="A5240" s="6"/>
    </row>
    <row r="5241" spans="1:1">
      <c r="A5241" s="6"/>
    </row>
    <row r="5242" spans="1:1">
      <c r="A5242" s="6"/>
    </row>
    <row r="5243" spans="1:1">
      <c r="A5243" s="6"/>
    </row>
    <row r="5244" spans="1:1">
      <c r="A5244" s="6"/>
    </row>
    <row r="5245" spans="1:1">
      <c r="A5245" s="6"/>
    </row>
    <row r="5246" spans="1:1">
      <c r="A5246" s="6"/>
    </row>
    <row r="5247" spans="1:1">
      <c r="A5247" s="6"/>
    </row>
    <row r="5248" spans="1:1">
      <c r="A5248" s="6"/>
    </row>
    <row r="5249" spans="1:1">
      <c r="A5249" s="6"/>
    </row>
    <row r="5250" spans="1:1">
      <c r="A5250" s="6"/>
    </row>
    <row r="5251" spans="1:1">
      <c r="A5251" s="6"/>
    </row>
    <row r="5252" spans="1:1">
      <c r="A5252" s="6"/>
    </row>
    <row r="5253" spans="1:1">
      <c r="A5253" s="6"/>
    </row>
    <row r="5254" spans="1:1">
      <c r="A5254" s="6"/>
    </row>
    <row r="5255" spans="1:1">
      <c r="A5255" s="6"/>
    </row>
    <row r="5256" spans="1:1">
      <c r="A5256" s="6"/>
    </row>
    <row r="5257" spans="1:1">
      <c r="A5257" s="6"/>
    </row>
    <row r="5258" spans="1:1">
      <c r="A5258" s="6"/>
    </row>
    <row r="5259" spans="1:1">
      <c r="A5259" s="6"/>
    </row>
    <row r="5260" spans="1:1">
      <c r="A5260" s="6"/>
    </row>
    <row r="5261" spans="1:1">
      <c r="A5261" s="6"/>
    </row>
    <row r="5262" spans="1:1">
      <c r="A5262" s="6"/>
    </row>
    <row r="5263" spans="1:1">
      <c r="A5263" s="6"/>
    </row>
    <row r="5264" spans="1:1">
      <c r="A5264" s="6"/>
    </row>
    <row r="5265" spans="1:1">
      <c r="A5265" s="6"/>
    </row>
    <row r="5266" spans="1:1">
      <c r="A5266" s="6"/>
    </row>
    <row r="5267" spans="1:1">
      <c r="A5267" s="6"/>
    </row>
    <row r="5268" spans="1:1">
      <c r="A5268" s="6"/>
    </row>
    <row r="5269" spans="1:1">
      <c r="A5269" s="6"/>
    </row>
    <row r="5270" spans="1:1">
      <c r="A5270" s="6"/>
    </row>
    <row r="5271" spans="1:1">
      <c r="A5271" s="6"/>
    </row>
    <row r="5272" spans="1:1">
      <c r="A5272" s="6"/>
    </row>
    <row r="5273" spans="1:1">
      <c r="A5273" s="6"/>
    </row>
    <row r="5274" spans="1:1">
      <c r="A5274" s="6"/>
    </row>
    <row r="5275" spans="1:1">
      <c r="A5275" s="6"/>
    </row>
    <row r="5276" spans="1:1">
      <c r="A5276" s="6"/>
    </row>
    <row r="5277" spans="1:1">
      <c r="A5277" s="6"/>
    </row>
    <row r="5278" spans="1:1">
      <c r="A5278" s="6"/>
    </row>
    <row r="5279" spans="1:1">
      <c r="A5279" s="6"/>
    </row>
    <row r="5280" spans="1:1">
      <c r="A5280" s="6"/>
    </row>
    <row r="5281" spans="1:1">
      <c r="A5281" s="6"/>
    </row>
    <row r="5282" spans="1:1">
      <c r="A5282" s="6"/>
    </row>
    <row r="5283" spans="1:1">
      <c r="A5283" s="6"/>
    </row>
    <row r="5284" spans="1:1">
      <c r="A5284" s="6"/>
    </row>
    <row r="5285" spans="1:1">
      <c r="A5285" s="6"/>
    </row>
    <row r="5286" spans="1:1">
      <c r="A5286" s="6"/>
    </row>
    <row r="5287" spans="1:1">
      <c r="A5287" s="6"/>
    </row>
    <row r="5288" spans="1:1">
      <c r="A5288" s="6"/>
    </row>
    <row r="5289" spans="1:1">
      <c r="A5289" s="6"/>
    </row>
    <row r="5290" spans="1:1">
      <c r="A5290" s="6"/>
    </row>
    <row r="5291" spans="1:1">
      <c r="A5291" s="6"/>
    </row>
    <row r="5292" spans="1:1">
      <c r="A5292" s="6"/>
    </row>
    <row r="5293" spans="1:1">
      <c r="A5293" s="6"/>
    </row>
    <row r="5294" spans="1:1">
      <c r="A5294" s="6"/>
    </row>
    <row r="5295" spans="1:1">
      <c r="A5295" s="6"/>
    </row>
    <row r="5296" spans="1:1">
      <c r="A5296" s="6"/>
    </row>
    <row r="5297" spans="1:1">
      <c r="A5297" s="6"/>
    </row>
    <row r="5298" spans="1:1">
      <c r="A5298" s="6"/>
    </row>
    <row r="5299" spans="1:1">
      <c r="A5299" s="6"/>
    </row>
    <row r="5300" spans="1:1">
      <c r="A5300" s="6"/>
    </row>
    <row r="5301" spans="1:1">
      <c r="A5301" s="6"/>
    </row>
    <row r="5302" spans="1:1">
      <c r="A5302" s="6"/>
    </row>
    <row r="5303" spans="1:1">
      <c r="A5303" s="6"/>
    </row>
    <row r="5304" spans="1:1">
      <c r="A5304" s="6"/>
    </row>
    <row r="5305" spans="1:1">
      <c r="A5305" s="6"/>
    </row>
    <row r="5306" spans="1:1">
      <c r="A5306" s="6"/>
    </row>
    <row r="5307" spans="1:1">
      <c r="A5307" s="6"/>
    </row>
    <row r="5308" spans="1:1">
      <c r="A5308" s="6"/>
    </row>
    <row r="5309" spans="1:1">
      <c r="A5309" s="6"/>
    </row>
    <row r="5310" spans="1:1">
      <c r="A5310" s="6"/>
    </row>
    <row r="5311" spans="1:1">
      <c r="A5311" s="6"/>
    </row>
    <row r="5312" spans="1:1">
      <c r="A5312" s="6"/>
    </row>
    <row r="5313" spans="1:1">
      <c r="A5313" s="6"/>
    </row>
    <row r="5314" spans="1:1">
      <c r="A5314" s="6"/>
    </row>
    <row r="5315" spans="1:1">
      <c r="A5315" s="6"/>
    </row>
    <row r="5316" spans="1:1">
      <c r="A5316" s="6"/>
    </row>
    <row r="5317" spans="1:1">
      <c r="A5317" s="6"/>
    </row>
    <row r="5318" spans="1:1">
      <c r="A5318" s="6"/>
    </row>
    <row r="5319" spans="1:1">
      <c r="A5319" s="6"/>
    </row>
    <row r="5320" spans="1:1">
      <c r="A5320" s="6"/>
    </row>
    <row r="5321" spans="1:1">
      <c r="A5321" s="6"/>
    </row>
    <row r="5322" spans="1:1">
      <c r="A5322" s="6"/>
    </row>
    <row r="5323" spans="1:1">
      <c r="A5323" s="6"/>
    </row>
    <row r="5324" spans="1:1">
      <c r="A5324" s="6"/>
    </row>
    <row r="5325" spans="1:1">
      <c r="A5325" s="6"/>
    </row>
    <row r="5326" spans="1:1">
      <c r="A5326" s="6"/>
    </row>
    <row r="5327" spans="1:1">
      <c r="A5327" s="6"/>
    </row>
    <row r="5328" spans="1:1">
      <c r="A5328" s="6"/>
    </row>
    <row r="5329" spans="1:1">
      <c r="A5329" s="6"/>
    </row>
    <row r="5330" spans="1:1">
      <c r="A5330" s="6"/>
    </row>
    <row r="5331" spans="1:1">
      <c r="A5331" s="6"/>
    </row>
    <row r="5332" spans="1:1">
      <c r="A5332" s="6"/>
    </row>
    <row r="5333" spans="1:1">
      <c r="A5333" s="6"/>
    </row>
    <row r="5334" spans="1:1">
      <c r="A5334" s="6"/>
    </row>
    <row r="5335" spans="1:1">
      <c r="A5335" s="6"/>
    </row>
    <row r="5336" spans="1:1">
      <c r="A5336" s="6"/>
    </row>
    <row r="5337" spans="1:1">
      <c r="A5337" s="6"/>
    </row>
    <row r="5338" spans="1:1">
      <c r="A5338" s="6"/>
    </row>
    <row r="5339" spans="1:1">
      <c r="A5339" s="6"/>
    </row>
    <row r="5340" spans="1:1">
      <c r="A5340" s="6"/>
    </row>
    <row r="5341" spans="1:1">
      <c r="A5341" s="6"/>
    </row>
    <row r="5342" spans="1:1">
      <c r="A5342" s="6"/>
    </row>
    <row r="5343" spans="1:1">
      <c r="A5343" s="6"/>
    </row>
    <row r="5344" spans="1:1">
      <c r="A5344" s="6"/>
    </row>
    <row r="5345" spans="1:1">
      <c r="A5345" s="6"/>
    </row>
    <row r="5346" spans="1:1">
      <c r="A5346" s="6"/>
    </row>
    <row r="5347" spans="1:1">
      <c r="A5347" s="6"/>
    </row>
    <row r="5348" spans="1:1">
      <c r="A5348" s="6"/>
    </row>
    <row r="5349" spans="1:1">
      <c r="A5349" s="6"/>
    </row>
    <row r="5350" spans="1:1">
      <c r="A5350" s="6"/>
    </row>
    <row r="5351" spans="1:1">
      <c r="A5351" s="6"/>
    </row>
    <row r="5352" spans="1:1">
      <c r="A5352" s="6"/>
    </row>
    <row r="5353" spans="1:1">
      <c r="A5353" s="6"/>
    </row>
    <row r="5354" spans="1:1">
      <c r="A5354" s="6"/>
    </row>
    <row r="5355" spans="1:1">
      <c r="A5355" s="6"/>
    </row>
    <row r="5356" spans="1:1">
      <c r="A5356" s="6"/>
    </row>
    <row r="5357" spans="1:1">
      <c r="A5357" s="6"/>
    </row>
    <row r="5358" spans="1:1">
      <c r="A5358" s="6"/>
    </row>
    <row r="5359" spans="1:1">
      <c r="A5359" s="6"/>
    </row>
    <row r="5360" spans="1:1">
      <c r="A5360" s="6"/>
    </row>
    <row r="5361" spans="1:1">
      <c r="A5361" s="6"/>
    </row>
    <row r="5362" spans="1:1">
      <c r="A5362" s="6"/>
    </row>
    <row r="5363" spans="1:1">
      <c r="A5363" s="6"/>
    </row>
    <row r="5364" spans="1:1">
      <c r="A5364" s="6"/>
    </row>
    <row r="5365" spans="1:1">
      <c r="A5365" s="6"/>
    </row>
    <row r="5366" spans="1:1">
      <c r="A5366" s="6"/>
    </row>
    <row r="5367" spans="1:1">
      <c r="A5367" s="6"/>
    </row>
    <row r="5368" spans="1:1">
      <c r="A5368" s="6"/>
    </row>
    <row r="5369" spans="1:1">
      <c r="A5369" s="6"/>
    </row>
    <row r="5370" spans="1:1">
      <c r="A5370" s="6"/>
    </row>
    <row r="5371" spans="1:1">
      <c r="A5371" s="6"/>
    </row>
    <row r="5372" spans="1:1">
      <c r="A5372" s="6"/>
    </row>
    <row r="5373" spans="1:1">
      <c r="A5373" s="6"/>
    </row>
    <row r="5374" spans="1:1">
      <c r="A5374" s="6"/>
    </row>
    <row r="5375" spans="1:1">
      <c r="A5375" s="6"/>
    </row>
    <row r="5376" spans="1:1">
      <c r="A5376" s="6"/>
    </row>
    <row r="5377" spans="1:1">
      <c r="A5377" s="6"/>
    </row>
    <row r="5378" spans="1:1">
      <c r="A5378" s="6"/>
    </row>
    <row r="5379" spans="1:1">
      <c r="A5379" s="6"/>
    </row>
    <row r="5380" spans="1:1">
      <c r="A5380" s="6"/>
    </row>
    <row r="5381" spans="1:1">
      <c r="A5381" s="6"/>
    </row>
    <row r="5382" spans="1:1">
      <c r="A5382" s="6"/>
    </row>
    <row r="5383" spans="1:1">
      <c r="A5383" s="6"/>
    </row>
    <row r="5384" spans="1:1">
      <c r="A5384" s="6"/>
    </row>
    <row r="5385" spans="1:1">
      <c r="A5385" s="6"/>
    </row>
    <row r="5386" spans="1:1">
      <c r="A5386" s="6"/>
    </row>
    <row r="5387" spans="1:1">
      <c r="A5387" s="6"/>
    </row>
    <row r="5388" spans="1:1">
      <c r="A5388" s="6"/>
    </row>
    <row r="5389" spans="1:1">
      <c r="A5389" s="6"/>
    </row>
    <row r="5390" spans="1:1">
      <c r="A5390" s="6"/>
    </row>
    <row r="5391" spans="1:1">
      <c r="A5391" s="6"/>
    </row>
    <row r="5392" spans="1:1">
      <c r="A5392" s="6"/>
    </row>
    <row r="5393" spans="1:1">
      <c r="A5393" s="6"/>
    </row>
    <row r="5394" spans="1:1">
      <c r="A5394" s="6"/>
    </row>
    <row r="5395" spans="1:1">
      <c r="A5395" s="6"/>
    </row>
    <row r="5396" spans="1:1">
      <c r="A5396" s="6"/>
    </row>
    <row r="5397" spans="1:1">
      <c r="A5397" s="6"/>
    </row>
    <row r="5398" spans="1:1">
      <c r="A5398" s="6"/>
    </row>
    <row r="5399" spans="1:1">
      <c r="A5399" s="6"/>
    </row>
    <row r="5400" spans="1:1">
      <c r="A5400" s="6"/>
    </row>
    <row r="5401" spans="1:1">
      <c r="A5401" s="6"/>
    </row>
    <row r="5402" spans="1:1">
      <c r="A5402" s="6"/>
    </row>
    <row r="5403" spans="1:1">
      <c r="A5403" s="6"/>
    </row>
    <row r="5404" spans="1:1">
      <c r="A5404" s="6"/>
    </row>
    <row r="5405" spans="1:1">
      <c r="A5405" s="6"/>
    </row>
    <row r="5406" spans="1:1">
      <c r="A5406" s="6"/>
    </row>
    <row r="5407" spans="1:1">
      <c r="A5407" s="6"/>
    </row>
    <row r="5408" spans="1:1">
      <c r="A5408" s="6"/>
    </row>
    <row r="5409" spans="1:1">
      <c r="A5409" s="6"/>
    </row>
    <row r="5410" spans="1:1">
      <c r="A5410" s="6"/>
    </row>
    <row r="5411" spans="1:1">
      <c r="A5411" s="6"/>
    </row>
    <row r="5412" spans="1:1">
      <c r="A5412" s="6"/>
    </row>
    <row r="5413" spans="1:1">
      <c r="A5413" s="6"/>
    </row>
    <row r="5414" spans="1:1">
      <c r="A5414" s="6"/>
    </row>
    <row r="5415" spans="1:1">
      <c r="A5415" s="6"/>
    </row>
    <row r="5416" spans="1:1">
      <c r="A5416" s="6"/>
    </row>
    <row r="5417" spans="1:1">
      <c r="A5417" s="6"/>
    </row>
    <row r="5418" spans="1:1">
      <c r="A5418" s="6"/>
    </row>
    <row r="5419" spans="1:1">
      <c r="A5419" s="6"/>
    </row>
    <row r="5420" spans="1:1">
      <c r="A5420" s="6"/>
    </row>
    <row r="5421" spans="1:1">
      <c r="A5421" s="6"/>
    </row>
    <row r="5422" spans="1:1">
      <c r="A5422" s="6"/>
    </row>
    <row r="5423" spans="1:1">
      <c r="A5423" s="6"/>
    </row>
    <row r="5424" spans="1:1">
      <c r="A5424" s="6"/>
    </row>
    <row r="5425" spans="1:1">
      <c r="A5425" s="6"/>
    </row>
    <row r="5426" spans="1:1">
      <c r="A5426" s="6"/>
    </row>
    <row r="5427" spans="1:1">
      <c r="A5427" s="6"/>
    </row>
    <row r="5428" spans="1:1">
      <c r="A5428" s="6"/>
    </row>
    <row r="5429" spans="1:1">
      <c r="A5429" s="6"/>
    </row>
    <row r="5430" spans="1:1">
      <c r="A5430" s="6"/>
    </row>
    <row r="5431" spans="1:1">
      <c r="A5431" s="6"/>
    </row>
    <row r="5432" spans="1:1">
      <c r="A5432" s="6"/>
    </row>
    <row r="5433" spans="1:1">
      <c r="A5433" s="6"/>
    </row>
    <row r="5434" spans="1:1">
      <c r="A5434" s="6"/>
    </row>
    <row r="5435" spans="1:1">
      <c r="A5435" s="6"/>
    </row>
    <row r="5436" spans="1:1">
      <c r="A5436" s="6"/>
    </row>
    <row r="5437" spans="1:1">
      <c r="A5437" s="6"/>
    </row>
    <row r="5438" spans="1:1">
      <c r="A5438" s="6"/>
    </row>
    <row r="5439" spans="1:1">
      <c r="A5439" s="6"/>
    </row>
    <row r="5440" spans="1:1">
      <c r="A5440" s="6"/>
    </row>
    <row r="5441" spans="1:1">
      <c r="A5441" s="6"/>
    </row>
    <row r="5442" spans="1:1">
      <c r="A5442" s="6"/>
    </row>
    <row r="5443" spans="1:1">
      <c r="A5443" s="6"/>
    </row>
    <row r="5444" spans="1:1">
      <c r="A5444" s="6"/>
    </row>
    <row r="5445" spans="1:1">
      <c r="A5445" s="6"/>
    </row>
    <row r="5446" spans="1:1">
      <c r="A5446" s="6"/>
    </row>
    <row r="5447" spans="1:1">
      <c r="A5447" s="6"/>
    </row>
    <row r="5448" spans="1:1">
      <c r="A5448" s="6"/>
    </row>
    <row r="5449" spans="1:1">
      <c r="A5449" s="6"/>
    </row>
    <row r="5450" spans="1:1">
      <c r="A5450" s="6"/>
    </row>
    <row r="5451" spans="1:1">
      <c r="A5451" s="6"/>
    </row>
    <row r="5452" spans="1:1">
      <c r="A5452" s="6"/>
    </row>
    <row r="5453" spans="1:1">
      <c r="A5453" s="6"/>
    </row>
    <row r="5454" spans="1:1">
      <c r="A5454" s="6"/>
    </row>
    <row r="5455" spans="1:1">
      <c r="A5455" s="6"/>
    </row>
    <row r="5456" spans="1:1">
      <c r="A5456" s="6"/>
    </row>
    <row r="5457" spans="1:1">
      <c r="A5457" s="6"/>
    </row>
    <row r="5458" spans="1:1">
      <c r="A5458" s="6"/>
    </row>
    <row r="5459" spans="1:1">
      <c r="A5459" s="6"/>
    </row>
    <row r="5460" spans="1:1">
      <c r="A5460" s="6"/>
    </row>
    <row r="5461" spans="1:1">
      <c r="A5461" s="6"/>
    </row>
    <row r="5462" spans="1:1">
      <c r="A5462" s="6"/>
    </row>
    <row r="5463" spans="1:1">
      <c r="A5463" s="6"/>
    </row>
    <row r="5464" spans="1:1">
      <c r="A5464" s="6"/>
    </row>
    <row r="5465" spans="1:1">
      <c r="A5465" s="6"/>
    </row>
    <row r="5466" spans="1:1">
      <c r="A5466" s="6"/>
    </row>
    <row r="5467" spans="1:1">
      <c r="A5467" s="6"/>
    </row>
    <row r="5468" spans="1:1">
      <c r="A5468" s="6"/>
    </row>
    <row r="5469" spans="1:1">
      <c r="A5469" s="6"/>
    </row>
    <row r="5470" spans="1:1">
      <c r="A5470" s="6"/>
    </row>
    <row r="5471" spans="1:1">
      <c r="A5471" s="6"/>
    </row>
    <row r="5472" spans="1:1">
      <c r="A5472" s="6"/>
    </row>
    <row r="5473" spans="1:1">
      <c r="A5473" s="6"/>
    </row>
    <row r="5474" spans="1:1">
      <c r="A5474" s="6"/>
    </row>
    <row r="5475" spans="1:1">
      <c r="A5475" s="6"/>
    </row>
    <row r="5476" spans="1:1">
      <c r="A5476" s="6"/>
    </row>
    <row r="5477" spans="1:1">
      <c r="A5477" s="6"/>
    </row>
    <row r="5478" spans="1:1">
      <c r="A5478" s="6"/>
    </row>
    <row r="5479" spans="1:1">
      <c r="A5479" s="6"/>
    </row>
    <row r="5480" spans="1:1">
      <c r="A5480" s="6"/>
    </row>
    <row r="5481" spans="1:1">
      <c r="A5481" s="6"/>
    </row>
    <row r="5482" spans="1:1">
      <c r="A5482" s="6"/>
    </row>
    <row r="5483" spans="1:1">
      <c r="A5483" s="6"/>
    </row>
    <row r="5484" spans="1:1">
      <c r="A5484" s="6"/>
    </row>
    <row r="5485" spans="1:1">
      <c r="A5485" s="6"/>
    </row>
    <row r="5486" spans="1:1">
      <c r="A5486" s="6"/>
    </row>
    <row r="5487" spans="1:1">
      <c r="A5487" s="6"/>
    </row>
    <row r="5488" spans="1:1">
      <c r="A5488" s="6"/>
    </row>
    <row r="5489" spans="1:1">
      <c r="A5489" s="6"/>
    </row>
    <row r="5490" spans="1:1">
      <c r="A5490" s="6"/>
    </row>
    <row r="5491" spans="1:1">
      <c r="A5491" s="6"/>
    </row>
    <row r="5492" spans="1:1">
      <c r="A5492" s="6"/>
    </row>
    <row r="5493" spans="1:1">
      <c r="A5493" s="6"/>
    </row>
    <row r="5494" spans="1:1">
      <c r="A5494" s="6"/>
    </row>
    <row r="5495" spans="1:1">
      <c r="A5495" s="6"/>
    </row>
    <row r="5496" spans="1:1">
      <c r="A5496" s="6"/>
    </row>
    <row r="5497" spans="1:1">
      <c r="A5497" s="6"/>
    </row>
    <row r="5498" spans="1:1">
      <c r="A5498" s="6"/>
    </row>
    <row r="5499" spans="1:1">
      <c r="A5499" s="6"/>
    </row>
    <row r="5500" spans="1:1">
      <c r="A5500" s="6"/>
    </row>
    <row r="5501" spans="1:1">
      <c r="A5501" s="6"/>
    </row>
    <row r="5502" spans="1:1">
      <c r="A5502" s="6"/>
    </row>
    <row r="5503" spans="1:1">
      <c r="A5503" s="6"/>
    </row>
    <row r="5504" spans="1:1">
      <c r="A5504" s="6"/>
    </row>
    <row r="5505" spans="1:1">
      <c r="A5505" s="6"/>
    </row>
    <row r="5506" spans="1:1">
      <c r="A5506" s="6"/>
    </row>
    <row r="5507" spans="1:1">
      <c r="A5507" s="6"/>
    </row>
    <row r="5508" spans="1:1">
      <c r="A5508" s="6"/>
    </row>
    <row r="5509" spans="1:1">
      <c r="A5509" s="6"/>
    </row>
    <row r="5510" spans="1:1">
      <c r="A5510" s="6"/>
    </row>
    <row r="5511" spans="1:1">
      <c r="A5511" s="6"/>
    </row>
    <row r="5512" spans="1:1">
      <c r="A5512" s="6"/>
    </row>
    <row r="5513" spans="1:1">
      <c r="A5513" s="6"/>
    </row>
    <row r="5514" spans="1:1">
      <c r="A5514" s="6"/>
    </row>
    <row r="5515" spans="1:1">
      <c r="A5515" s="6"/>
    </row>
    <row r="5516" spans="1:1">
      <c r="A5516" s="6"/>
    </row>
    <row r="5517" spans="1:1">
      <c r="A5517" s="6"/>
    </row>
    <row r="5518" spans="1:1">
      <c r="A5518" s="6"/>
    </row>
    <row r="5519" spans="1:1">
      <c r="A5519" s="6"/>
    </row>
    <row r="5520" spans="1:1">
      <c r="A5520" s="6"/>
    </row>
    <row r="5521" spans="1:1">
      <c r="A5521" s="6"/>
    </row>
    <row r="5522" spans="1:1">
      <c r="A5522" s="6"/>
    </row>
    <row r="5523" spans="1:1">
      <c r="A5523" s="6"/>
    </row>
    <row r="5524" spans="1:1">
      <c r="A5524" s="6"/>
    </row>
    <row r="5525" spans="1:1">
      <c r="A5525" s="6"/>
    </row>
    <row r="5526" spans="1:1">
      <c r="A5526" s="6"/>
    </row>
    <row r="5527" spans="1:1">
      <c r="A5527" s="6"/>
    </row>
    <row r="5528" spans="1:1">
      <c r="A5528" s="6"/>
    </row>
    <row r="5529" spans="1:1">
      <c r="A5529" s="6"/>
    </row>
    <row r="5530" spans="1:1">
      <c r="A5530" s="6"/>
    </row>
    <row r="5531" spans="1:1">
      <c r="A5531" s="6"/>
    </row>
    <row r="5532" spans="1:1">
      <c r="A5532" s="6"/>
    </row>
    <row r="5533" spans="1:1">
      <c r="A5533" s="6"/>
    </row>
    <row r="5534" spans="1:1">
      <c r="A5534" s="6"/>
    </row>
    <row r="5535" spans="1:1">
      <c r="A5535" s="6"/>
    </row>
    <row r="5536" spans="1:1">
      <c r="A5536" s="6"/>
    </row>
    <row r="5537" spans="1:1">
      <c r="A5537" s="6"/>
    </row>
    <row r="5538" spans="1:1">
      <c r="A5538" s="6"/>
    </row>
    <row r="5539" spans="1:1">
      <c r="A5539" s="6"/>
    </row>
    <row r="5540" spans="1:1">
      <c r="A5540" s="6"/>
    </row>
    <row r="5541" spans="1:1">
      <c r="A5541" s="6"/>
    </row>
    <row r="5542" spans="1:1">
      <c r="A5542" s="6"/>
    </row>
    <row r="5543" spans="1:1">
      <c r="A5543" s="6"/>
    </row>
    <row r="5544" spans="1:1">
      <c r="A5544" s="6"/>
    </row>
    <row r="5545" spans="1:1">
      <c r="A5545" s="6"/>
    </row>
    <row r="5546" spans="1:1">
      <c r="A5546" s="6"/>
    </row>
    <row r="5547" spans="1:1">
      <c r="A5547" s="6"/>
    </row>
    <row r="5548" spans="1:1">
      <c r="A5548" s="6"/>
    </row>
    <row r="5549" spans="1:1">
      <c r="A5549" s="6"/>
    </row>
    <row r="5550" spans="1:1">
      <c r="A5550" s="6"/>
    </row>
    <row r="5551" spans="1:1">
      <c r="A5551" s="6"/>
    </row>
    <row r="5552" spans="1:1">
      <c r="A5552" s="6"/>
    </row>
    <row r="5553" spans="1:1">
      <c r="A5553" s="6"/>
    </row>
    <row r="5554" spans="1:1">
      <c r="A5554" s="6"/>
    </row>
    <row r="5555" spans="1:1">
      <c r="A5555" s="6"/>
    </row>
    <row r="5556" spans="1:1">
      <c r="A5556" s="6"/>
    </row>
    <row r="5557" spans="1:1">
      <c r="A5557" s="6"/>
    </row>
    <row r="5558" spans="1:1">
      <c r="A5558" s="6"/>
    </row>
    <row r="5559" spans="1:1">
      <c r="A5559" s="6"/>
    </row>
    <row r="5560" spans="1:1">
      <c r="A5560" s="6"/>
    </row>
    <row r="5561" spans="1:1">
      <c r="A5561" s="6"/>
    </row>
    <row r="5562" spans="1:1">
      <c r="A5562" s="6"/>
    </row>
    <row r="5563" spans="1:1">
      <c r="A5563" s="6"/>
    </row>
    <row r="5564" spans="1:1">
      <c r="A5564" s="6"/>
    </row>
    <row r="5565" spans="1:1">
      <c r="A5565" s="6"/>
    </row>
    <row r="5566" spans="1:1">
      <c r="A5566" s="6"/>
    </row>
    <row r="5567" spans="1:1">
      <c r="A5567" s="6"/>
    </row>
    <row r="5568" spans="1:1">
      <c r="A5568" s="6"/>
    </row>
    <row r="5569" spans="1:1">
      <c r="A5569" s="6"/>
    </row>
    <row r="5570" spans="1:1">
      <c r="A5570" s="6"/>
    </row>
    <row r="5571" spans="1:1">
      <c r="A5571" s="6"/>
    </row>
    <row r="5572" spans="1:1">
      <c r="A5572" s="6"/>
    </row>
    <row r="5573" spans="1:1">
      <c r="A5573" s="6"/>
    </row>
    <row r="5574" spans="1:1">
      <c r="A5574" s="6"/>
    </row>
    <row r="5575" spans="1:1">
      <c r="A5575" s="6"/>
    </row>
    <row r="5576" spans="1:1">
      <c r="A5576" s="6"/>
    </row>
    <row r="5577" spans="1:1">
      <c r="A5577" s="6"/>
    </row>
    <row r="5578" spans="1:1">
      <c r="A5578" s="6"/>
    </row>
    <row r="5579" spans="1:1">
      <c r="A5579" s="6"/>
    </row>
    <row r="5580" spans="1:1">
      <c r="A5580" s="6"/>
    </row>
    <row r="5581" spans="1:1">
      <c r="A5581" s="6"/>
    </row>
    <row r="5582" spans="1:1">
      <c r="A5582" s="6"/>
    </row>
    <row r="5583" spans="1:1">
      <c r="A5583" s="6"/>
    </row>
    <row r="5584" spans="1:1">
      <c r="A5584" s="6"/>
    </row>
    <row r="5585" spans="1:1">
      <c r="A5585" s="6"/>
    </row>
    <row r="5586" spans="1:1">
      <c r="A5586" s="6"/>
    </row>
    <row r="5587" spans="1:1">
      <c r="A5587" s="6"/>
    </row>
    <row r="5588" spans="1:1">
      <c r="A5588" s="6"/>
    </row>
    <row r="5589" spans="1:1">
      <c r="A5589" s="6"/>
    </row>
    <row r="5590" spans="1:1">
      <c r="A5590" s="6"/>
    </row>
    <row r="5591" spans="1:1">
      <c r="A5591" s="6"/>
    </row>
    <row r="5592" spans="1:1">
      <c r="A5592" s="6"/>
    </row>
    <row r="5593" spans="1:1">
      <c r="A5593" s="6"/>
    </row>
    <row r="5594" spans="1:1">
      <c r="A5594" s="6"/>
    </row>
    <row r="5595" spans="1:1">
      <c r="A5595" s="6"/>
    </row>
    <row r="5596" spans="1:1">
      <c r="A5596" s="6"/>
    </row>
    <row r="5597" spans="1:1">
      <c r="A5597" s="6"/>
    </row>
    <row r="5598" spans="1:1">
      <c r="A5598" s="6"/>
    </row>
    <row r="5599" spans="1:1">
      <c r="A5599" s="6"/>
    </row>
    <row r="5600" spans="1:1">
      <c r="A5600" s="6"/>
    </row>
    <row r="5601" spans="1:1">
      <c r="A5601" s="6"/>
    </row>
    <row r="5602" spans="1:1">
      <c r="A5602" s="6"/>
    </row>
    <row r="5603" spans="1:1">
      <c r="A5603" s="6"/>
    </row>
    <row r="5604" spans="1:1">
      <c r="A5604" s="6"/>
    </row>
    <row r="5605" spans="1:1">
      <c r="A5605" s="6"/>
    </row>
    <row r="5606" spans="1:1">
      <c r="A5606" s="6"/>
    </row>
    <row r="5607" spans="1:1">
      <c r="A5607" s="6"/>
    </row>
    <row r="5608" spans="1:1">
      <c r="A5608" s="6"/>
    </row>
    <row r="5609" spans="1:1">
      <c r="A5609" s="6"/>
    </row>
    <row r="5610" spans="1:1">
      <c r="A5610" s="6"/>
    </row>
    <row r="5611" spans="1:1">
      <c r="A5611" s="6"/>
    </row>
    <row r="5612" spans="1:1">
      <c r="A5612" s="6"/>
    </row>
    <row r="5613" spans="1:1">
      <c r="A5613" s="6"/>
    </row>
    <row r="5614" spans="1:1">
      <c r="A5614" s="6"/>
    </row>
    <row r="5615" spans="1:1">
      <c r="A5615" s="6"/>
    </row>
    <row r="5616" spans="1:1">
      <c r="A5616" s="6"/>
    </row>
    <row r="5617" spans="1:1">
      <c r="A5617" s="6"/>
    </row>
    <row r="5618" spans="1:1">
      <c r="A5618" s="6"/>
    </row>
    <row r="5619" spans="1:1">
      <c r="A5619" s="6"/>
    </row>
    <row r="5620" spans="1:1">
      <c r="A5620" s="6"/>
    </row>
    <row r="5621" spans="1:1">
      <c r="A5621" s="6"/>
    </row>
    <row r="5622" spans="1:1">
      <c r="A5622" s="6"/>
    </row>
    <row r="5623" spans="1:1">
      <c r="A5623" s="6"/>
    </row>
    <row r="5624" spans="1:1">
      <c r="A5624" s="6"/>
    </row>
    <row r="5625" spans="1:1">
      <c r="A5625" s="6"/>
    </row>
    <row r="5626" spans="1:1">
      <c r="A5626" s="6"/>
    </row>
    <row r="5627" spans="1:1">
      <c r="A5627" s="6"/>
    </row>
    <row r="5628" spans="1:1">
      <c r="A5628" s="6"/>
    </row>
    <row r="5629" spans="1:1">
      <c r="A5629" s="6"/>
    </row>
    <row r="5630" spans="1:1">
      <c r="A5630" s="6"/>
    </row>
    <row r="5631" spans="1:1">
      <c r="A5631" s="6"/>
    </row>
    <row r="5632" spans="1:1">
      <c r="A5632" s="6"/>
    </row>
    <row r="5633" spans="1:1">
      <c r="A5633" s="6"/>
    </row>
    <row r="5634" spans="1:1">
      <c r="A5634" s="6"/>
    </row>
    <row r="5635" spans="1:1">
      <c r="A5635" s="6"/>
    </row>
    <row r="5636" spans="1:1">
      <c r="A5636" s="6"/>
    </row>
    <row r="5637" spans="1:1">
      <c r="A5637" s="6"/>
    </row>
    <row r="5638" spans="1:1">
      <c r="A5638" s="6"/>
    </row>
    <row r="5639" spans="1:1">
      <c r="A5639" s="6"/>
    </row>
    <row r="5640" spans="1:1">
      <c r="A5640" s="6"/>
    </row>
    <row r="5641" spans="1:1">
      <c r="A5641" s="6"/>
    </row>
    <row r="5642" spans="1:1">
      <c r="A5642" s="6"/>
    </row>
    <row r="5643" spans="1:1">
      <c r="A5643" s="6"/>
    </row>
    <row r="5644" spans="1:1">
      <c r="A5644" s="6"/>
    </row>
    <row r="5645" spans="1:1">
      <c r="A5645" s="6"/>
    </row>
    <row r="5646" spans="1:1">
      <c r="A5646" s="6"/>
    </row>
    <row r="5647" spans="1:1">
      <c r="A5647" s="6"/>
    </row>
    <row r="5648" spans="1:1">
      <c r="A5648" s="6"/>
    </row>
    <row r="5649" spans="1:1">
      <c r="A5649" s="6"/>
    </row>
    <row r="5650" spans="1:1">
      <c r="A5650" s="6"/>
    </row>
    <row r="5651" spans="1:1">
      <c r="A5651" s="6"/>
    </row>
    <row r="5652" spans="1:1">
      <c r="A5652" s="6"/>
    </row>
    <row r="5653" spans="1:1">
      <c r="A5653" s="6"/>
    </row>
    <row r="5654" spans="1:1">
      <c r="A5654" s="6"/>
    </row>
    <row r="5655" spans="1:1">
      <c r="A5655" s="6"/>
    </row>
    <row r="5656" spans="1:1">
      <c r="A5656" s="6"/>
    </row>
    <row r="5657" spans="1:1">
      <c r="A5657" s="6"/>
    </row>
    <row r="5658" spans="1:1">
      <c r="A5658" s="6"/>
    </row>
    <row r="5659" spans="1:1">
      <c r="A5659" s="6"/>
    </row>
    <row r="5660" spans="1:1">
      <c r="A5660" s="6"/>
    </row>
    <row r="5661" spans="1:1">
      <c r="A5661" s="6"/>
    </row>
    <row r="5662" spans="1:1">
      <c r="A5662" s="6"/>
    </row>
    <row r="5663" spans="1:1">
      <c r="A5663" s="6"/>
    </row>
    <row r="5664" spans="1:1">
      <c r="A5664" s="6"/>
    </row>
    <row r="5665" spans="1:1">
      <c r="A5665" s="6"/>
    </row>
    <row r="5666" spans="1:1">
      <c r="A5666" s="6"/>
    </row>
    <row r="5667" spans="1:1">
      <c r="A5667" s="6"/>
    </row>
    <row r="5668" spans="1:1">
      <c r="A5668" s="6"/>
    </row>
    <row r="5669" spans="1:1">
      <c r="A5669" s="6"/>
    </row>
    <row r="5670" spans="1:1">
      <c r="A5670" s="6"/>
    </row>
    <row r="5671" spans="1:1">
      <c r="A5671" s="6"/>
    </row>
    <row r="5672" spans="1:1">
      <c r="A5672" s="6"/>
    </row>
    <row r="5673" spans="1:1">
      <c r="A5673" s="6"/>
    </row>
    <row r="5674" spans="1:1">
      <c r="A5674" s="6"/>
    </row>
    <row r="5675" spans="1:1">
      <c r="A5675" s="6"/>
    </row>
    <row r="5676" spans="1:1">
      <c r="A5676" s="6"/>
    </row>
    <row r="5677" spans="1:1">
      <c r="A5677" s="6"/>
    </row>
    <row r="5678" spans="1:1">
      <c r="A5678" s="6"/>
    </row>
    <row r="5679" spans="1:1">
      <c r="A5679" s="6"/>
    </row>
    <row r="5680" spans="1:1">
      <c r="A5680" s="6"/>
    </row>
    <row r="5681" spans="1:1">
      <c r="A5681" s="6"/>
    </row>
    <row r="5682" spans="1:1">
      <c r="A5682" s="6"/>
    </row>
    <row r="5683" spans="1:1">
      <c r="A5683" s="6"/>
    </row>
    <row r="5684" spans="1:1">
      <c r="A5684" s="6"/>
    </row>
    <row r="5685" spans="1:1">
      <c r="A5685" s="6"/>
    </row>
    <row r="5686" spans="1:1">
      <c r="A5686" s="6"/>
    </row>
    <row r="5687" spans="1:1">
      <c r="A5687" s="6"/>
    </row>
    <row r="5688" spans="1:1">
      <c r="A5688" s="6"/>
    </row>
    <row r="5689" spans="1:1">
      <c r="A5689" s="6"/>
    </row>
    <row r="5690" spans="1:1">
      <c r="A5690" s="6"/>
    </row>
    <row r="5691" spans="1:1">
      <c r="A5691" s="6"/>
    </row>
    <row r="5692" spans="1:1">
      <c r="A5692" s="6"/>
    </row>
    <row r="5693" spans="1:1">
      <c r="A5693" s="6"/>
    </row>
    <row r="5694" spans="1:1">
      <c r="A5694" s="6"/>
    </row>
    <row r="5695" spans="1:1">
      <c r="A5695" s="6"/>
    </row>
    <row r="5696" spans="1:1">
      <c r="A5696" s="6"/>
    </row>
    <row r="5697" spans="1:1">
      <c r="A5697" s="6"/>
    </row>
    <row r="5698" spans="1:1">
      <c r="A5698" s="6"/>
    </row>
    <row r="5699" spans="1:1">
      <c r="A5699" s="6"/>
    </row>
    <row r="5700" spans="1:1">
      <c r="A5700" s="6"/>
    </row>
    <row r="5701" spans="1:1">
      <c r="A5701" s="6"/>
    </row>
    <row r="5702" spans="1:1">
      <c r="A5702" s="6"/>
    </row>
    <row r="5703" spans="1:1">
      <c r="A5703" s="6"/>
    </row>
    <row r="5704" spans="1:1">
      <c r="A5704" s="6"/>
    </row>
    <row r="5705" spans="1:1">
      <c r="A5705" s="6"/>
    </row>
    <row r="5706" spans="1:1">
      <c r="A5706" s="6"/>
    </row>
    <row r="5707" spans="1:1">
      <c r="A5707" s="6"/>
    </row>
    <row r="5708" spans="1:1">
      <c r="A5708" s="6"/>
    </row>
    <row r="5709" spans="1:1">
      <c r="A5709" s="6"/>
    </row>
    <row r="5710" spans="1:1">
      <c r="A5710" s="6"/>
    </row>
    <row r="5711" spans="1:1">
      <c r="A5711" s="6"/>
    </row>
    <row r="5712" spans="1:1">
      <c r="A5712" s="6"/>
    </row>
    <row r="5713" spans="1:1">
      <c r="A5713" s="6"/>
    </row>
    <row r="5714" spans="1:1">
      <c r="A5714" s="6"/>
    </row>
    <row r="5715" spans="1:1">
      <c r="A5715" s="6"/>
    </row>
    <row r="5716" spans="1:1">
      <c r="A5716" s="6"/>
    </row>
    <row r="5717" spans="1:1">
      <c r="A5717" s="6"/>
    </row>
    <row r="5718" spans="1:1">
      <c r="A5718" s="6"/>
    </row>
    <row r="5719" spans="1:1">
      <c r="A5719" s="6"/>
    </row>
    <row r="5720" spans="1:1">
      <c r="A5720" s="6"/>
    </row>
    <row r="5721" spans="1:1">
      <c r="A5721" s="6"/>
    </row>
    <row r="5722" spans="1:1">
      <c r="A5722" s="6"/>
    </row>
    <row r="5723" spans="1:1">
      <c r="A5723" s="6"/>
    </row>
    <row r="5724" spans="1:1">
      <c r="A5724" s="6"/>
    </row>
    <row r="5725" spans="1:1">
      <c r="A5725" s="6"/>
    </row>
    <row r="5726" spans="1:1">
      <c r="A5726" s="6"/>
    </row>
    <row r="5727" spans="1:1">
      <c r="A5727" s="6"/>
    </row>
    <row r="5728" spans="1:1">
      <c r="A5728" s="6"/>
    </row>
    <row r="5729" spans="1:1">
      <c r="A5729" s="6"/>
    </row>
    <row r="5730" spans="1:1">
      <c r="A5730" s="6"/>
    </row>
    <row r="5731" spans="1:1">
      <c r="A5731" s="6"/>
    </row>
    <row r="5732" spans="1:1">
      <c r="A5732" s="6"/>
    </row>
    <row r="5733" spans="1:1">
      <c r="A5733" s="6"/>
    </row>
    <row r="5734" spans="1:1">
      <c r="A5734" s="6"/>
    </row>
    <row r="5735" spans="1:1">
      <c r="A5735" s="6"/>
    </row>
    <row r="5736" spans="1:1">
      <c r="A5736" s="6"/>
    </row>
    <row r="5737" spans="1:1">
      <c r="A5737" s="6"/>
    </row>
    <row r="5738" spans="1:1">
      <c r="A5738" s="6"/>
    </row>
    <row r="5739" spans="1:1">
      <c r="A5739" s="6"/>
    </row>
    <row r="5740" spans="1:1">
      <c r="A5740" s="6"/>
    </row>
    <row r="5741" spans="1:1">
      <c r="A5741" s="6"/>
    </row>
    <row r="5742" spans="1:1">
      <c r="A5742" s="6"/>
    </row>
    <row r="5743" spans="1:1">
      <c r="A5743" s="6"/>
    </row>
    <row r="5744" spans="1:1">
      <c r="A5744" s="6"/>
    </row>
    <row r="5745" spans="1:1">
      <c r="A5745" s="6"/>
    </row>
    <row r="5746" spans="1:1">
      <c r="A5746" s="6"/>
    </row>
    <row r="5747" spans="1:1">
      <c r="A5747" s="6"/>
    </row>
    <row r="5748" spans="1:1">
      <c r="A5748" s="6"/>
    </row>
    <row r="5749" spans="1:1">
      <c r="A5749" s="6"/>
    </row>
    <row r="5750" spans="1:1">
      <c r="A5750" s="6"/>
    </row>
    <row r="5751" spans="1:1">
      <c r="A5751" s="6"/>
    </row>
    <row r="5752" spans="1:1">
      <c r="A5752" s="6"/>
    </row>
    <row r="5753" spans="1:1">
      <c r="A5753" s="6"/>
    </row>
    <row r="5754" spans="1:1">
      <c r="A5754" s="6"/>
    </row>
    <row r="5755" spans="1:1">
      <c r="A5755" s="6"/>
    </row>
    <row r="5756" spans="1:1">
      <c r="A5756" s="6"/>
    </row>
    <row r="5757" spans="1:1">
      <c r="A5757" s="6"/>
    </row>
    <row r="5758" spans="1:1">
      <c r="A5758" s="6"/>
    </row>
    <row r="5759" spans="1:1">
      <c r="A5759" s="6"/>
    </row>
    <row r="5760" spans="1:1">
      <c r="A5760" s="6"/>
    </row>
    <row r="5761" spans="1:1">
      <c r="A5761" s="6"/>
    </row>
    <row r="5762" spans="1:1">
      <c r="A5762" s="6"/>
    </row>
    <row r="5763" spans="1:1">
      <c r="A5763" s="6"/>
    </row>
    <row r="5764" spans="1:1">
      <c r="A5764" s="6"/>
    </row>
    <row r="5765" spans="1:1">
      <c r="A5765" s="6"/>
    </row>
    <row r="5766" spans="1:1">
      <c r="A5766" s="6"/>
    </row>
    <row r="5767" spans="1:1">
      <c r="A5767" s="6"/>
    </row>
    <row r="5768" spans="1:1">
      <c r="A5768" s="6"/>
    </row>
    <row r="5769" spans="1:1">
      <c r="A5769" s="6"/>
    </row>
    <row r="5770" spans="1:1">
      <c r="A5770" s="6"/>
    </row>
    <row r="5771" spans="1:1">
      <c r="A5771" s="6"/>
    </row>
    <row r="5772" spans="1:1">
      <c r="A5772" s="6"/>
    </row>
    <row r="5773" spans="1:1">
      <c r="A5773" s="6"/>
    </row>
    <row r="5774" spans="1:1">
      <c r="A5774" s="6"/>
    </row>
    <row r="5775" spans="1:1">
      <c r="A5775" s="6"/>
    </row>
    <row r="5776" spans="1:1">
      <c r="A5776" s="6"/>
    </row>
    <row r="5777" spans="1:1">
      <c r="A5777" s="6"/>
    </row>
    <row r="5778" spans="1:1">
      <c r="A5778" s="6"/>
    </row>
    <row r="5779" spans="1:1">
      <c r="A5779" s="6"/>
    </row>
    <row r="5780" spans="1:1">
      <c r="A5780" s="6"/>
    </row>
    <row r="5781" spans="1:1">
      <c r="A5781" s="6"/>
    </row>
    <row r="5782" spans="1:1">
      <c r="A5782" s="6"/>
    </row>
    <row r="5783" spans="1:1">
      <c r="A5783" s="6"/>
    </row>
    <row r="5784" spans="1:1">
      <c r="A5784" s="6"/>
    </row>
    <row r="5785" spans="1:1">
      <c r="A5785" s="6"/>
    </row>
    <row r="5786" spans="1:1">
      <c r="A5786" s="6"/>
    </row>
    <row r="5787" spans="1:1">
      <c r="A5787" s="6"/>
    </row>
    <row r="5788" spans="1:1">
      <c r="A5788" s="6"/>
    </row>
    <row r="5789" spans="1:1">
      <c r="A5789" s="6"/>
    </row>
    <row r="5790" spans="1:1">
      <c r="A5790" s="6"/>
    </row>
    <row r="5791" spans="1:1">
      <c r="A5791" s="6"/>
    </row>
    <row r="5792" spans="1:1">
      <c r="A5792" s="6"/>
    </row>
    <row r="5793" spans="1:1">
      <c r="A5793" s="6"/>
    </row>
    <row r="5794" spans="1:1">
      <c r="A5794" s="6"/>
    </row>
    <row r="5795" spans="1:1">
      <c r="A5795" s="6"/>
    </row>
    <row r="5796" spans="1:1">
      <c r="A5796" s="6"/>
    </row>
    <row r="5797" spans="1:1">
      <c r="A5797" s="6"/>
    </row>
    <row r="5798" spans="1:1">
      <c r="A5798" s="6"/>
    </row>
    <row r="5799" spans="1:1">
      <c r="A5799" s="6"/>
    </row>
    <row r="5800" spans="1:1">
      <c r="A5800" s="6"/>
    </row>
    <row r="5801" spans="1:1">
      <c r="A5801" s="6"/>
    </row>
    <row r="5802" spans="1:1">
      <c r="A5802" s="6"/>
    </row>
    <row r="5803" spans="1:1">
      <c r="A5803" s="6"/>
    </row>
    <row r="5804" spans="1:1">
      <c r="A5804" s="6"/>
    </row>
    <row r="5805" spans="1:1">
      <c r="A5805" s="6"/>
    </row>
    <row r="5806" spans="1:1">
      <c r="A5806" s="6"/>
    </row>
    <row r="5807" spans="1:1">
      <c r="A5807" s="6"/>
    </row>
    <row r="5808" spans="1:1">
      <c r="A5808" s="6"/>
    </row>
    <row r="5809" spans="1:1">
      <c r="A5809" s="6"/>
    </row>
    <row r="5810" spans="1:1">
      <c r="A5810" s="6"/>
    </row>
    <row r="5811" spans="1:1">
      <c r="A5811" s="6"/>
    </row>
    <row r="5812" spans="1:1">
      <c r="A5812" s="6"/>
    </row>
    <row r="5813" spans="1:1">
      <c r="A5813" s="6"/>
    </row>
    <row r="5814" spans="1:1">
      <c r="A5814" s="6"/>
    </row>
    <row r="5815" spans="1:1">
      <c r="A5815" s="6"/>
    </row>
    <row r="5816" spans="1:1">
      <c r="A5816" s="6"/>
    </row>
    <row r="5817" spans="1:1">
      <c r="A5817" s="6"/>
    </row>
    <row r="5818" spans="1:1">
      <c r="A5818" s="6"/>
    </row>
    <row r="5819" spans="1:1">
      <c r="A5819" s="6"/>
    </row>
    <row r="5820" spans="1:1">
      <c r="A5820" s="6"/>
    </row>
    <row r="5821" spans="1:1">
      <c r="A5821" s="6"/>
    </row>
    <row r="5822" spans="1:1">
      <c r="A5822" s="6"/>
    </row>
    <row r="5823" spans="1:1">
      <c r="A5823" s="6"/>
    </row>
    <row r="5824" spans="1:1">
      <c r="A5824" s="6"/>
    </row>
    <row r="5825" spans="1:1">
      <c r="A5825" s="6"/>
    </row>
    <row r="5826" spans="1:1">
      <c r="A5826" s="6"/>
    </row>
    <row r="5827" spans="1:1">
      <c r="A5827" s="6"/>
    </row>
    <row r="5828" spans="1:1">
      <c r="A5828" s="6"/>
    </row>
    <row r="5829" spans="1:1">
      <c r="A5829" s="6"/>
    </row>
    <row r="5830" spans="1:1">
      <c r="A5830" s="6"/>
    </row>
    <row r="5831" spans="1:1">
      <c r="A5831" s="6"/>
    </row>
    <row r="5832" spans="1:1">
      <c r="A5832" s="6"/>
    </row>
    <row r="5833" spans="1:1">
      <c r="A5833" s="6"/>
    </row>
    <row r="5834" spans="1:1">
      <c r="A5834" s="6"/>
    </row>
    <row r="5835" spans="1:1">
      <c r="A5835" s="6"/>
    </row>
    <row r="5836" spans="1:1">
      <c r="A5836" s="6"/>
    </row>
    <row r="5837" spans="1:1">
      <c r="A5837" s="6"/>
    </row>
    <row r="5838" spans="1:1">
      <c r="A5838" s="6"/>
    </row>
    <row r="5839" spans="1:1">
      <c r="A5839" s="6"/>
    </row>
    <row r="5840" spans="1:1">
      <c r="A5840" s="6"/>
    </row>
    <row r="5841" spans="1:1">
      <c r="A5841" s="6"/>
    </row>
    <row r="5842" spans="1:1">
      <c r="A5842" s="6"/>
    </row>
    <row r="5843" spans="1:1">
      <c r="A5843" s="6"/>
    </row>
    <row r="5844" spans="1:1">
      <c r="A5844" s="6"/>
    </row>
    <row r="5845" spans="1:1">
      <c r="A5845" s="6"/>
    </row>
    <row r="5846" spans="1:1">
      <c r="A5846" s="6"/>
    </row>
    <row r="5847" spans="1:1">
      <c r="A5847" s="6"/>
    </row>
    <row r="5848" spans="1:1">
      <c r="A5848" s="6"/>
    </row>
    <row r="5849" spans="1:1">
      <c r="A5849" s="6"/>
    </row>
    <row r="5850" spans="1:1">
      <c r="A5850" s="6"/>
    </row>
    <row r="5851" spans="1:1">
      <c r="A5851" s="6"/>
    </row>
    <row r="5852" spans="1:1">
      <c r="A5852" s="6"/>
    </row>
    <row r="5853" spans="1:1">
      <c r="A5853" s="6"/>
    </row>
    <row r="5854" spans="1:1">
      <c r="A5854" s="6"/>
    </row>
    <row r="5855" spans="1:1">
      <c r="A5855" s="6"/>
    </row>
    <row r="5856" spans="1:1">
      <c r="A5856" s="6"/>
    </row>
    <row r="5857" spans="1:1">
      <c r="A5857" s="6"/>
    </row>
    <row r="5858" spans="1:1">
      <c r="A5858" s="6"/>
    </row>
    <row r="5859" spans="1:1">
      <c r="A5859" s="6"/>
    </row>
    <row r="5860" spans="1:1">
      <c r="A5860" s="6"/>
    </row>
    <row r="5861" spans="1:1">
      <c r="A5861" s="6"/>
    </row>
    <row r="5862" spans="1:1">
      <c r="A5862" s="6"/>
    </row>
    <row r="5863" spans="1:1">
      <c r="A5863" s="6"/>
    </row>
    <row r="5864" spans="1:1">
      <c r="A5864" s="6"/>
    </row>
    <row r="5865" spans="1:1">
      <c r="A5865" s="6"/>
    </row>
    <row r="5866" spans="1:1">
      <c r="A5866" s="6"/>
    </row>
    <row r="5867" spans="1:1">
      <c r="A5867" s="6"/>
    </row>
    <row r="5868" spans="1:1">
      <c r="A5868" s="6"/>
    </row>
    <row r="5869" spans="1:1">
      <c r="A5869" s="6"/>
    </row>
    <row r="5870" spans="1:1">
      <c r="A5870" s="6"/>
    </row>
    <row r="5871" spans="1:1">
      <c r="A5871" s="6"/>
    </row>
    <row r="5872" spans="1:1">
      <c r="A5872" s="6"/>
    </row>
    <row r="5873" spans="1:1">
      <c r="A5873" s="6"/>
    </row>
    <row r="5874" spans="1:1">
      <c r="A5874" s="6"/>
    </row>
    <row r="5875" spans="1:1">
      <c r="A5875" s="6"/>
    </row>
    <row r="5876" spans="1:1">
      <c r="A5876" s="6"/>
    </row>
    <row r="5877" spans="1:1">
      <c r="A5877" s="6"/>
    </row>
    <row r="5878" spans="1:1">
      <c r="A5878" s="6"/>
    </row>
    <row r="5879" spans="1:1">
      <c r="A5879" s="6"/>
    </row>
    <row r="5880" spans="1:1">
      <c r="A5880" s="6"/>
    </row>
    <row r="5881" spans="1:1">
      <c r="A5881" s="6"/>
    </row>
    <row r="5882" spans="1:1">
      <c r="A5882" s="6"/>
    </row>
    <row r="5883" spans="1:1">
      <c r="A5883" s="6"/>
    </row>
    <row r="5884" spans="1:1">
      <c r="A5884" s="6"/>
    </row>
    <row r="5885" spans="1:1">
      <c r="A5885" s="6"/>
    </row>
    <row r="5886" spans="1:1">
      <c r="A5886" s="6"/>
    </row>
    <row r="5887" spans="1:1">
      <c r="A5887" s="6"/>
    </row>
    <row r="5888" spans="1:1">
      <c r="A5888" s="6"/>
    </row>
    <row r="5889" spans="1:1">
      <c r="A5889" s="6"/>
    </row>
    <row r="5890" spans="1:1">
      <c r="A5890" s="6"/>
    </row>
    <row r="5891" spans="1:1">
      <c r="A5891" s="6"/>
    </row>
    <row r="5892" spans="1:1">
      <c r="A5892" s="6"/>
    </row>
    <row r="5893" spans="1:1">
      <c r="A5893" s="6"/>
    </row>
    <row r="5894" spans="1:1">
      <c r="A5894" s="6"/>
    </row>
    <row r="5895" spans="1:1">
      <c r="A5895" s="6"/>
    </row>
    <row r="5896" spans="1:1">
      <c r="A5896" s="6"/>
    </row>
    <row r="5897" spans="1:1">
      <c r="A5897" s="6"/>
    </row>
    <row r="5898" spans="1:1">
      <c r="A5898" s="6"/>
    </row>
    <row r="5899" spans="1:1">
      <c r="A5899" s="6"/>
    </row>
    <row r="5900" spans="1:1">
      <c r="A5900" s="6"/>
    </row>
    <row r="5901" spans="1:1">
      <c r="A5901" s="6"/>
    </row>
    <row r="5902" spans="1:1">
      <c r="A5902" s="6"/>
    </row>
    <row r="5903" spans="1:1">
      <c r="A5903" s="6"/>
    </row>
    <row r="5904" spans="1:1">
      <c r="A5904" s="6"/>
    </row>
    <row r="5905" spans="1:1">
      <c r="A5905" s="6"/>
    </row>
    <row r="5906" spans="1:1">
      <c r="A5906" s="6"/>
    </row>
    <row r="5907" spans="1:1">
      <c r="A5907" s="6"/>
    </row>
    <row r="5908" spans="1:1">
      <c r="A5908" s="6"/>
    </row>
    <row r="5909" spans="1:1">
      <c r="A5909" s="6"/>
    </row>
    <row r="5910" spans="1:1">
      <c r="A5910" s="6"/>
    </row>
    <row r="5911" spans="1:1">
      <c r="A5911" s="6"/>
    </row>
    <row r="5912" spans="1:1">
      <c r="A5912" s="6"/>
    </row>
    <row r="5913" spans="1:1">
      <c r="A5913" s="6"/>
    </row>
    <row r="5914" spans="1:1">
      <c r="A5914" s="6"/>
    </row>
    <row r="5915" spans="1:1">
      <c r="A5915" s="6"/>
    </row>
    <row r="5916" spans="1:1">
      <c r="A5916" s="6"/>
    </row>
    <row r="5917" spans="1:1">
      <c r="A5917" s="6"/>
    </row>
    <row r="5918" spans="1:1">
      <c r="A5918" s="6"/>
    </row>
    <row r="5919" spans="1:1">
      <c r="A5919" s="6"/>
    </row>
    <row r="5920" spans="1:1">
      <c r="A5920" s="6"/>
    </row>
    <row r="5921" spans="1:1">
      <c r="A5921" s="6"/>
    </row>
    <row r="5922" spans="1:1">
      <c r="A5922" s="6"/>
    </row>
    <row r="5923" spans="1:1">
      <c r="A5923" s="6"/>
    </row>
    <row r="5924" spans="1:1">
      <c r="A5924" s="6"/>
    </row>
    <row r="5925" spans="1:1">
      <c r="A5925" s="6"/>
    </row>
    <row r="5926" spans="1:1">
      <c r="A5926" s="6"/>
    </row>
    <row r="5927" spans="1:1">
      <c r="A5927" s="6"/>
    </row>
    <row r="5928" spans="1:1">
      <c r="A5928" s="6"/>
    </row>
    <row r="5929" spans="1:1">
      <c r="A5929" s="6"/>
    </row>
    <row r="5930" spans="1:1">
      <c r="A5930" s="6"/>
    </row>
    <row r="5931" spans="1:1">
      <c r="A5931" s="6"/>
    </row>
    <row r="5932" spans="1:1">
      <c r="A5932" s="6"/>
    </row>
    <row r="5933" spans="1:1">
      <c r="A5933" s="6"/>
    </row>
    <row r="5934" spans="1:1">
      <c r="A5934" s="6"/>
    </row>
    <row r="5935" spans="1:1">
      <c r="A5935" s="6"/>
    </row>
    <row r="5936" spans="1:1">
      <c r="A5936" s="6"/>
    </row>
    <row r="5937" spans="1:1">
      <c r="A5937" s="6"/>
    </row>
    <row r="5938" spans="1:1">
      <c r="A5938" s="6"/>
    </row>
    <row r="5939" spans="1:1">
      <c r="A5939" s="6"/>
    </row>
    <row r="5940" spans="1:1">
      <c r="A5940" s="6"/>
    </row>
    <row r="5941" spans="1:1">
      <c r="A5941" s="6"/>
    </row>
    <row r="5942" spans="1:1">
      <c r="A5942" s="6"/>
    </row>
    <row r="5943" spans="1:1">
      <c r="A5943" s="6"/>
    </row>
    <row r="5944" spans="1:1">
      <c r="A5944" s="6"/>
    </row>
    <row r="5945" spans="1:1">
      <c r="A5945" s="6"/>
    </row>
    <row r="5946" spans="1:1">
      <c r="A5946" s="6"/>
    </row>
    <row r="5947" spans="1:1">
      <c r="A5947" s="6"/>
    </row>
    <row r="5948" spans="1:1">
      <c r="A5948" s="6"/>
    </row>
    <row r="5949" spans="1:1">
      <c r="A5949" s="6"/>
    </row>
    <row r="5950" spans="1:1">
      <c r="A5950" s="6"/>
    </row>
    <row r="5951" spans="1:1">
      <c r="A5951" s="6"/>
    </row>
    <row r="5952" spans="1:1">
      <c r="A5952" s="6"/>
    </row>
    <row r="5953" spans="1:1">
      <c r="A5953" s="6"/>
    </row>
    <row r="5954" spans="1:1">
      <c r="A5954" s="6"/>
    </row>
    <row r="5955" spans="1:1">
      <c r="A5955" s="6"/>
    </row>
    <row r="5956" spans="1:1">
      <c r="A5956" s="6"/>
    </row>
    <row r="5957" spans="1:1">
      <c r="A5957" s="6"/>
    </row>
    <row r="5958" spans="1:1">
      <c r="A5958" s="6"/>
    </row>
    <row r="5959" spans="1:1">
      <c r="A5959" s="6"/>
    </row>
    <row r="5960" spans="1:1">
      <c r="A5960" s="6"/>
    </row>
    <row r="5961" spans="1:1">
      <c r="A5961" s="6"/>
    </row>
    <row r="5962" spans="1:1">
      <c r="A5962" s="6"/>
    </row>
    <row r="5963" spans="1:1">
      <c r="A5963" s="6"/>
    </row>
    <row r="5964" spans="1:1">
      <c r="A5964" s="6"/>
    </row>
    <row r="5965" spans="1:1">
      <c r="A5965" s="6"/>
    </row>
    <row r="5966" spans="1:1">
      <c r="A5966" s="6"/>
    </row>
    <row r="5967" spans="1:1">
      <c r="A5967" s="6"/>
    </row>
    <row r="5968" spans="1:1">
      <c r="A5968" s="6"/>
    </row>
    <row r="5969" spans="1:1">
      <c r="A5969" s="6"/>
    </row>
    <row r="5970" spans="1:1">
      <c r="A5970" s="6"/>
    </row>
    <row r="5971" spans="1:1">
      <c r="A5971" s="6"/>
    </row>
    <row r="5972" spans="1:1">
      <c r="A5972" s="6"/>
    </row>
    <row r="5973" spans="1:1">
      <c r="A5973" s="6"/>
    </row>
    <row r="5974" spans="1:1">
      <c r="A5974" s="6"/>
    </row>
    <row r="5975" spans="1:1">
      <c r="A5975" s="6"/>
    </row>
    <row r="5976" spans="1:1">
      <c r="A5976" s="6"/>
    </row>
    <row r="5977" spans="1:1">
      <c r="A5977" s="6"/>
    </row>
    <row r="5978" spans="1:1">
      <c r="A5978" s="6"/>
    </row>
    <row r="5979" spans="1:1">
      <c r="A5979" s="6"/>
    </row>
    <row r="5980" spans="1:1">
      <c r="A5980" s="6"/>
    </row>
    <row r="5981" spans="1:1">
      <c r="A5981" s="6"/>
    </row>
    <row r="5982" spans="1:1">
      <c r="A5982" s="6"/>
    </row>
    <row r="5983" spans="1:1">
      <c r="A5983" s="6"/>
    </row>
    <row r="5984" spans="1:1">
      <c r="A5984" s="6"/>
    </row>
    <row r="5985" spans="1:1">
      <c r="A5985" s="6"/>
    </row>
    <row r="5986" spans="1:1">
      <c r="A5986" s="6"/>
    </row>
    <row r="5987" spans="1:1">
      <c r="A5987" s="6"/>
    </row>
    <row r="5988" spans="1:1">
      <c r="A5988" s="6"/>
    </row>
    <row r="5989" spans="1:1">
      <c r="A5989" s="6"/>
    </row>
    <row r="5990" spans="1:1">
      <c r="A5990" s="6"/>
    </row>
    <row r="5991" spans="1:1">
      <c r="A5991" s="6"/>
    </row>
    <row r="5992" spans="1:1">
      <c r="A5992" s="6"/>
    </row>
    <row r="5993" spans="1:1">
      <c r="A5993" s="6"/>
    </row>
    <row r="5994" spans="1:1">
      <c r="A5994" s="6"/>
    </row>
    <row r="5995" spans="1:1">
      <c r="A5995" s="6"/>
    </row>
    <row r="5996" spans="1:1">
      <c r="A5996" s="6"/>
    </row>
    <row r="5997" spans="1:1">
      <c r="A5997" s="6"/>
    </row>
    <row r="5998" spans="1:1">
      <c r="A5998" s="6"/>
    </row>
    <row r="5999" spans="1:1">
      <c r="A5999" s="6"/>
    </row>
    <row r="6000" spans="1:1">
      <c r="A6000" s="6"/>
    </row>
    <row r="6001" spans="1:1">
      <c r="A6001" s="6"/>
    </row>
    <row r="6002" spans="1:1">
      <c r="A6002" s="6"/>
    </row>
    <row r="6003" spans="1:1">
      <c r="A6003" s="6"/>
    </row>
    <row r="6004" spans="1:1">
      <c r="A6004" s="6"/>
    </row>
    <row r="6005" spans="1:1">
      <c r="A6005" s="6"/>
    </row>
    <row r="6006" spans="1:1">
      <c r="A6006" s="6"/>
    </row>
    <row r="6007" spans="1:1">
      <c r="A6007" s="6"/>
    </row>
    <row r="6008" spans="1:1">
      <c r="A6008" s="6"/>
    </row>
    <row r="6009" spans="1:1">
      <c r="A6009" s="6"/>
    </row>
    <row r="6010" spans="1:1">
      <c r="A6010" s="6"/>
    </row>
    <row r="6011" spans="1:1">
      <c r="A6011" s="6"/>
    </row>
    <row r="6012" spans="1:1">
      <c r="A6012" s="6"/>
    </row>
    <row r="6013" spans="1:1">
      <c r="A6013" s="6"/>
    </row>
    <row r="6014" spans="1:1">
      <c r="A6014" s="6"/>
    </row>
    <row r="6015" spans="1:1">
      <c r="A6015" s="6"/>
    </row>
    <row r="6016" spans="1:1">
      <c r="A6016" s="6"/>
    </row>
    <row r="6017" spans="1:1">
      <c r="A6017" s="6"/>
    </row>
    <row r="6018" spans="1:1">
      <c r="A6018" s="6"/>
    </row>
    <row r="6019" spans="1:1">
      <c r="A6019" s="6"/>
    </row>
    <row r="6020" spans="1:1">
      <c r="A6020" s="6"/>
    </row>
    <row r="6021" spans="1:1">
      <c r="A6021" s="6"/>
    </row>
    <row r="6022" spans="1:1">
      <c r="A6022" s="6"/>
    </row>
    <row r="6023" spans="1:1">
      <c r="A6023" s="6"/>
    </row>
    <row r="6024" spans="1:1">
      <c r="A6024" s="6"/>
    </row>
    <row r="6025" spans="1:1">
      <c r="A6025" s="6"/>
    </row>
    <row r="6026" spans="1:1">
      <c r="A6026" s="6"/>
    </row>
    <row r="6027" spans="1:1">
      <c r="A6027" s="6"/>
    </row>
    <row r="6028" spans="1:1">
      <c r="A6028" s="6"/>
    </row>
    <row r="6029" spans="1:1">
      <c r="A6029" s="6"/>
    </row>
    <row r="6030" spans="1:1">
      <c r="A6030" s="6"/>
    </row>
    <row r="6031" spans="1:1">
      <c r="A6031" s="6"/>
    </row>
    <row r="6032" spans="1:1">
      <c r="A6032" s="6"/>
    </row>
    <row r="6033" spans="1:1">
      <c r="A6033" s="6"/>
    </row>
    <row r="6034" spans="1:1">
      <c r="A6034" s="6"/>
    </row>
    <row r="6035" spans="1:1">
      <c r="A6035" s="6"/>
    </row>
    <row r="6036" spans="1:1">
      <c r="A6036" s="6"/>
    </row>
    <row r="6037" spans="1:1">
      <c r="A6037" s="6"/>
    </row>
    <row r="6038" spans="1:1">
      <c r="A6038" s="6"/>
    </row>
    <row r="6039" spans="1:1">
      <c r="A6039" s="6"/>
    </row>
    <row r="6040" spans="1:1">
      <c r="A6040" s="6"/>
    </row>
    <row r="6041" spans="1:1">
      <c r="A6041" s="6"/>
    </row>
    <row r="6042" spans="1:1">
      <c r="A6042" s="6"/>
    </row>
    <row r="6043" spans="1:1">
      <c r="A6043" s="6"/>
    </row>
    <row r="6044" spans="1:1">
      <c r="A6044" s="6"/>
    </row>
    <row r="6045" spans="1:1">
      <c r="A6045" s="6"/>
    </row>
    <row r="6046" spans="1:1">
      <c r="A6046" s="6"/>
    </row>
    <row r="6047" spans="1:1">
      <c r="A6047" s="6"/>
    </row>
    <row r="6048" spans="1:1">
      <c r="A6048" s="6"/>
    </row>
    <row r="6049" spans="1:1">
      <c r="A6049" s="6"/>
    </row>
    <row r="6050" spans="1:1">
      <c r="A6050" s="6"/>
    </row>
    <row r="6051" spans="1:1">
      <c r="A6051" s="6"/>
    </row>
    <row r="6052" spans="1:1">
      <c r="A6052" s="6"/>
    </row>
    <row r="6053" spans="1:1">
      <c r="A6053" s="6"/>
    </row>
    <row r="6054" spans="1:1">
      <c r="A6054" s="6"/>
    </row>
    <row r="6055" spans="1:1">
      <c r="A6055" s="6"/>
    </row>
    <row r="6056" spans="1:1">
      <c r="A6056" s="6"/>
    </row>
    <row r="6057" spans="1:1">
      <c r="A6057" s="6"/>
    </row>
    <row r="6058" spans="1:1">
      <c r="A6058" s="6"/>
    </row>
    <row r="6059" spans="1:1">
      <c r="A6059" s="6"/>
    </row>
    <row r="6060" spans="1:1">
      <c r="A6060" s="6"/>
    </row>
    <row r="6061" spans="1:1">
      <c r="A6061" s="6"/>
    </row>
    <row r="6062" spans="1:1">
      <c r="A6062" s="6"/>
    </row>
    <row r="6063" spans="1:1">
      <c r="A6063" s="6"/>
    </row>
    <row r="6064" spans="1:1">
      <c r="A6064" s="6"/>
    </row>
    <row r="6065" spans="1:1">
      <c r="A6065" s="6"/>
    </row>
    <row r="6066" spans="1:1">
      <c r="A6066" s="6"/>
    </row>
    <row r="6067" spans="1:1">
      <c r="A6067" s="6"/>
    </row>
    <row r="6068" spans="1:1">
      <c r="A6068" s="6"/>
    </row>
    <row r="6069" spans="1:1">
      <c r="A6069" s="6"/>
    </row>
    <row r="6070" spans="1:1">
      <c r="A6070" s="6"/>
    </row>
    <row r="6071" spans="1:1">
      <c r="A6071" s="6"/>
    </row>
    <row r="6072" spans="1:1">
      <c r="A6072" s="6"/>
    </row>
    <row r="6073" spans="1:1">
      <c r="A6073" s="6"/>
    </row>
    <row r="6074" spans="1:1">
      <c r="A6074" s="6"/>
    </row>
    <row r="6075" spans="1:1">
      <c r="A6075" s="6"/>
    </row>
    <row r="6076" spans="1:1">
      <c r="A6076" s="6"/>
    </row>
    <row r="6077" spans="1:1">
      <c r="A6077" s="6"/>
    </row>
    <row r="6078" spans="1:1">
      <c r="A6078" s="6"/>
    </row>
    <row r="6079" spans="1:1">
      <c r="A6079" s="6"/>
    </row>
    <row r="6080" spans="1:1">
      <c r="A6080" s="6"/>
    </row>
    <row r="6081" spans="1:1">
      <c r="A6081" s="6"/>
    </row>
    <row r="6082" spans="1:1">
      <c r="A6082" s="6"/>
    </row>
    <row r="6083" spans="1:1">
      <c r="A6083" s="6"/>
    </row>
    <row r="6084" spans="1:1">
      <c r="A6084" s="6"/>
    </row>
    <row r="6085" spans="1:1">
      <c r="A6085" s="6"/>
    </row>
    <row r="6086" spans="1:1">
      <c r="A6086" s="6"/>
    </row>
    <row r="6087" spans="1:1">
      <c r="A6087" s="6"/>
    </row>
    <row r="6088" spans="1:1">
      <c r="A6088" s="6"/>
    </row>
    <row r="6089" spans="1:1">
      <c r="A6089" s="6"/>
    </row>
    <row r="6090" spans="1:1">
      <c r="A6090" s="6"/>
    </row>
    <row r="6091" spans="1:1">
      <c r="A6091" s="6"/>
    </row>
    <row r="6092" spans="1:1">
      <c r="A6092" s="6"/>
    </row>
    <row r="6093" spans="1:1">
      <c r="A6093" s="6"/>
    </row>
    <row r="6094" spans="1:1">
      <c r="A6094" s="6"/>
    </row>
    <row r="6095" spans="1:1">
      <c r="A6095" s="6"/>
    </row>
    <row r="6096" spans="1:1">
      <c r="A6096" s="6"/>
    </row>
    <row r="6097" spans="1:1">
      <c r="A6097" s="6"/>
    </row>
    <row r="6098" spans="1:1">
      <c r="A6098" s="6"/>
    </row>
    <row r="6099" spans="1:1">
      <c r="A6099" s="6"/>
    </row>
    <row r="6100" spans="1:1">
      <c r="A6100" s="6"/>
    </row>
    <row r="6101" spans="1:1">
      <c r="A6101" s="6"/>
    </row>
    <row r="6102" spans="1:1">
      <c r="A6102" s="6"/>
    </row>
    <row r="6103" spans="1:1">
      <c r="A6103" s="6"/>
    </row>
    <row r="6104" spans="1:1">
      <c r="A6104" s="6"/>
    </row>
    <row r="6105" spans="1:1">
      <c r="A6105" s="6"/>
    </row>
    <row r="6106" spans="1:1">
      <c r="A6106" s="6"/>
    </row>
    <row r="6107" spans="1:1">
      <c r="A6107" s="6"/>
    </row>
    <row r="6108" spans="1:1">
      <c r="A6108" s="6"/>
    </row>
    <row r="6109" spans="1:1">
      <c r="A6109" s="6"/>
    </row>
    <row r="6110" spans="1:1">
      <c r="A6110" s="6"/>
    </row>
    <row r="6111" spans="1:1">
      <c r="A6111" s="6"/>
    </row>
    <row r="6112" spans="1:1">
      <c r="A6112" s="6"/>
    </row>
    <row r="6113" spans="1:1">
      <c r="A6113" s="6"/>
    </row>
    <row r="6114" spans="1:1">
      <c r="A6114" s="6"/>
    </row>
    <row r="6115" spans="1:1">
      <c r="A6115" s="6"/>
    </row>
    <row r="6116" spans="1:1">
      <c r="A6116" s="6"/>
    </row>
    <row r="6117" spans="1:1">
      <c r="A6117" s="6"/>
    </row>
    <row r="6118" spans="1:1">
      <c r="A6118" s="6"/>
    </row>
    <row r="6119" spans="1:1">
      <c r="A6119" s="6"/>
    </row>
    <row r="6120" spans="1:1">
      <c r="A6120" s="6"/>
    </row>
    <row r="6121" spans="1:1">
      <c r="A6121" s="6"/>
    </row>
    <row r="6122" spans="1:1">
      <c r="A6122" s="6"/>
    </row>
    <row r="6123" spans="1:1">
      <c r="A6123" s="6"/>
    </row>
    <row r="6124" spans="1:1">
      <c r="A6124" s="6"/>
    </row>
    <row r="6125" spans="1:1">
      <c r="A6125" s="6"/>
    </row>
    <row r="6126" spans="1:1">
      <c r="A6126" s="6"/>
    </row>
    <row r="6127" spans="1:1">
      <c r="A6127" s="6"/>
    </row>
    <row r="6128" spans="1:1">
      <c r="A6128" s="6"/>
    </row>
    <row r="6129" spans="1:1">
      <c r="A6129" s="6"/>
    </row>
    <row r="6130" spans="1:1">
      <c r="A6130" s="6"/>
    </row>
    <row r="6131" spans="1:1">
      <c r="A6131" s="6"/>
    </row>
    <row r="6132" spans="1:1">
      <c r="A6132" s="6"/>
    </row>
    <row r="6133" spans="1:1">
      <c r="A6133" s="6"/>
    </row>
    <row r="6134" spans="1:1">
      <c r="A6134" s="6"/>
    </row>
    <row r="6135" spans="1:1">
      <c r="A6135" s="6"/>
    </row>
    <row r="6136" spans="1:1">
      <c r="A6136" s="6"/>
    </row>
    <row r="6137" spans="1:1">
      <c r="A6137" s="6"/>
    </row>
    <row r="6138" spans="1:1">
      <c r="A6138" s="6"/>
    </row>
    <row r="6139" spans="1:1">
      <c r="A6139" s="6"/>
    </row>
    <row r="6140" spans="1:1">
      <c r="A6140" s="6"/>
    </row>
    <row r="6141" spans="1:1">
      <c r="A6141" s="6"/>
    </row>
    <row r="6142" spans="1:1">
      <c r="A6142" s="6"/>
    </row>
    <row r="6143" spans="1:1">
      <c r="A6143" s="6"/>
    </row>
    <row r="6144" spans="1:1">
      <c r="A6144" s="6"/>
    </row>
    <row r="6145" spans="1:1">
      <c r="A6145" s="6"/>
    </row>
    <row r="6146" spans="1:1">
      <c r="A6146" s="6"/>
    </row>
    <row r="6147" spans="1:1">
      <c r="A6147" s="6"/>
    </row>
    <row r="6148" spans="1:1">
      <c r="A6148" s="6"/>
    </row>
    <row r="6149" spans="1:1">
      <c r="A6149" s="6"/>
    </row>
    <row r="6150" spans="1:1">
      <c r="A6150" s="6"/>
    </row>
    <row r="6151" spans="1:1">
      <c r="A6151" s="6"/>
    </row>
    <row r="6152" spans="1:1">
      <c r="A6152" s="6"/>
    </row>
    <row r="6153" spans="1:1">
      <c r="A6153" s="6"/>
    </row>
    <row r="6154" spans="1:1">
      <c r="A6154" s="6"/>
    </row>
    <row r="6155" spans="1:1">
      <c r="A6155" s="6"/>
    </row>
    <row r="6156" spans="1:1">
      <c r="A6156" s="6"/>
    </row>
    <row r="6157" spans="1:1">
      <c r="A6157" s="6"/>
    </row>
    <row r="6158" spans="1:1">
      <c r="A6158" s="6"/>
    </row>
    <row r="6159" spans="1:1">
      <c r="A6159" s="6"/>
    </row>
    <row r="6160" spans="1:1">
      <c r="A6160" s="6"/>
    </row>
    <row r="6161" spans="1:1">
      <c r="A6161" s="6"/>
    </row>
    <row r="6162" spans="1:1">
      <c r="A6162" s="6"/>
    </row>
    <row r="6163" spans="1:1">
      <c r="A6163" s="6"/>
    </row>
    <row r="6164" spans="1:1">
      <c r="A6164" s="6"/>
    </row>
    <row r="6165" spans="1:1">
      <c r="A6165" s="6"/>
    </row>
    <row r="6166" spans="1:1">
      <c r="A6166" s="6"/>
    </row>
    <row r="6167" spans="1:1">
      <c r="A6167" s="6"/>
    </row>
    <row r="6168" spans="1:1">
      <c r="A6168" s="6"/>
    </row>
    <row r="6169" spans="1:1">
      <c r="A6169" s="6"/>
    </row>
    <row r="6170" spans="1:1">
      <c r="A6170" s="6"/>
    </row>
    <row r="6171" spans="1:1">
      <c r="A6171" s="6"/>
    </row>
    <row r="6172" spans="1:1">
      <c r="A6172" s="6"/>
    </row>
    <row r="6173" spans="1:1">
      <c r="A6173" s="6"/>
    </row>
    <row r="6174" spans="1:1">
      <c r="A6174" s="6"/>
    </row>
    <row r="6175" spans="1:1">
      <c r="A6175" s="6"/>
    </row>
    <row r="6176" spans="1:1">
      <c r="A6176" s="6"/>
    </row>
    <row r="6177" spans="1:1">
      <c r="A6177" s="6"/>
    </row>
    <row r="6178" spans="1:1">
      <c r="A6178" s="6"/>
    </row>
    <row r="6179" spans="1:1">
      <c r="A6179" s="6"/>
    </row>
    <row r="6180" spans="1:1">
      <c r="A6180" s="6"/>
    </row>
    <row r="6181" spans="1:1">
      <c r="A6181" s="6"/>
    </row>
    <row r="6182" spans="1:1">
      <c r="A6182" s="6"/>
    </row>
    <row r="6183" spans="1:1">
      <c r="A6183" s="6"/>
    </row>
    <row r="6184" spans="1:1">
      <c r="A6184" s="6"/>
    </row>
    <row r="6185" spans="1:1">
      <c r="A6185" s="6"/>
    </row>
    <row r="6186" spans="1:1">
      <c r="A6186" s="6"/>
    </row>
    <row r="6187" spans="1:1">
      <c r="A6187" s="6"/>
    </row>
    <row r="6188" spans="1:1">
      <c r="A6188" s="6"/>
    </row>
    <row r="6189" spans="1:1">
      <c r="A6189" s="6"/>
    </row>
    <row r="6190" spans="1:1">
      <c r="A6190" s="6"/>
    </row>
    <row r="6191" spans="1:1">
      <c r="A6191" s="6"/>
    </row>
    <row r="6192" spans="1:1">
      <c r="A6192" s="6"/>
    </row>
    <row r="6193" spans="1:1">
      <c r="A6193" s="6"/>
    </row>
    <row r="6194" spans="1:1">
      <c r="A6194" s="6"/>
    </row>
    <row r="6195" spans="1:1">
      <c r="A6195" s="6"/>
    </row>
    <row r="6196" spans="1:1">
      <c r="A6196" s="6"/>
    </row>
    <row r="6197" spans="1:1">
      <c r="A6197" s="6"/>
    </row>
    <row r="6198" spans="1:1">
      <c r="A6198" s="6"/>
    </row>
    <row r="6199" spans="1:1">
      <c r="A6199" s="6"/>
    </row>
    <row r="6200" spans="1:1">
      <c r="A6200" s="6"/>
    </row>
    <row r="6201" spans="1:1">
      <c r="A6201" s="6"/>
    </row>
    <row r="6202" spans="1:1">
      <c r="A6202" s="6"/>
    </row>
    <row r="6203" spans="1:1">
      <c r="A6203" s="6"/>
    </row>
    <row r="6204" spans="1:1">
      <c r="A6204" s="6"/>
    </row>
    <row r="6205" spans="1:1">
      <c r="A6205" s="6"/>
    </row>
    <row r="6206" spans="1:1">
      <c r="A6206" s="6"/>
    </row>
    <row r="6207" spans="1:1">
      <c r="A6207" s="6"/>
    </row>
    <row r="6208" spans="1:1">
      <c r="A6208" s="6"/>
    </row>
    <row r="6209" spans="1:1">
      <c r="A6209" s="6"/>
    </row>
    <row r="6210" spans="1:1">
      <c r="A6210" s="6"/>
    </row>
    <row r="6211" spans="1:1">
      <c r="A6211" s="6"/>
    </row>
    <row r="6212" spans="1:1">
      <c r="A6212" s="6"/>
    </row>
    <row r="6213" spans="1:1">
      <c r="A6213" s="6"/>
    </row>
    <row r="6214" spans="1:1">
      <c r="A6214" s="6"/>
    </row>
    <row r="6215" spans="1:1">
      <c r="A6215" s="6"/>
    </row>
    <row r="6216" spans="1:1">
      <c r="A6216" s="6"/>
    </row>
    <row r="6217" spans="1:1">
      <c r="A6217" s="6"/>
    </row>
    <row r="6218" spans="1:1">
      <c r="A6218" s="6"/>
    </row>
    <row r="6219" spans="1:1">
      <c r="A6219" s="6"/>
    </row>
    <row r="6220" spans="1:1">
      <c r="A6220" s="6"/>
    </row>
    <row r="6221" spans="1:1">
      <c r="A6221" s="6"/>
    </row>
    <row r="6222" spans="1:1">
      <c r="A6222" s="6"/>
    </row>
    <row r="6223" spans="1:1">
      <c r="A6223" s="6"/>
    </row>
    <row r="6224" spans="1:1">
      <c r="A6224" s="6"/>
    </row>
    <row r="6225" spans="1:1">
      <c r="A6225" s="6"/>
    </row>
    <row r="6226" spans="1:1">
      <c r="A6226" s="6"/>
    </row>
    <row r="6227" spans="1:1">
      <c r="A6227" s="6"/>
    </row>
    <row r="6228" spans="1:1">
      <c r="A6228" s="6"/>
    </row>
    <row r="6229" spans="1:1">
      <c r="A6229" s="6"/>
    </row>
    <row r="6230" spans="1:1">
      <c r="A6230" s="6"/>
    </row>
    <row r="6231" spans="1:1">
      <c r="A6231" s="6"/>
    </row>
    <row r="6232" spans="1:1">
      <c r="A6232" s="6"/>
    </row>
    <row r="6233" spans="1:1">
      <c r="A6233" s="6"/>
    </row>
    <row r="6234" spans="1:1">
      <c r="A6234" s="6"/>
    </row>
    <row r="6235" spans="1:1">
      <c r="A6235" s="6"/>
    </row>
    <row r="6236" spans="1:1">
      <c r="A6236" s="6"/>
    </row>
    <row r="6237" spans="1:1">
      <c r="A6237" s="6"/>
    </row>
    <row r="6238" spans="1:1">
      <c r="A6238" s="6"/>
    </row>
    <row r="6239" spans="1:1">
      <c r="A6239" s="6"/>
    </row>
    <row r="6240" spans="1:1">
      <c r="A6240" s="6"/>
    </row>
    <row r="6241" spans="1:1">
      <c r="A6241" s="6"/>
    </row>
    <row r="6242" spans="1:1">
      <c r="A6242" s="6"/>
    </row>
    <row r="6243" spans="1:1">
      <c r="A6243" s="6"/>
    </row>
    <row r="6244" spans="1:1">
      <c r="A6244" s="6"/>
    </row>
    <row r="6245" spans="1:1">
      <c r="A6245" s="6"/>
    </row>
    <row r="6246" spans="1:1">
      <c r="A6246" s="6"/>
    </row>
    <row r="6247" spans="1:1">
      <c r="A6247" s="6"/>
    </row>
    <row r="6248" spans="1:1">
      <c r="A6248" s="6"/>
    </row>
    <row r="6249" spans="1:1">
      <c r="A6249" s="6"/>
    </row>
    <row r="6250" spans="1:1">
      <c r="A6250" s="6"/>
    </row>
    <row r="6251" spans="1:1">
      <c r="A6251" s="6"/>
    </row>
    <row r="6252" spans="1:1">
      <c r="A6252" s="6"/>
    </row>
    <row r="6253" spans="1:1">
      <c r="A6253" s="6"/>
    </row>
    <row r="6254" spans="1:1">
      <c r="A6254" s="6"/>
    </row>
    <row r="6255" spans="1:1">
      <c r="A6255" s="6"/>
    </row>
    <row r="6256" spans="1:1">
      <c r="A6256" s="6"/>
    </row>
    <row r="6257" spans="1:1">
      <c r="A6257" s="6"/>
    </row>
    <row r="6258" spans="1:1">
      <c r="A6258" s="6"/>
    </row>
    <row r="6259" spans="1:1">
      <c r="A6259" s="6"/>
    </row>
    <row r="6260" spans="1:1">
      <c r="A6260" s="6"/>
    </row>
    <row r="6261" spans="1:1">
      <c r="A6261" s="6"/>
    </row>
    <row r="6262" spans="1:1">
      <c r="A6262" s="6"/>
    </row>
    <row r="6263" spans="1:1">
      <c r="A6263" s="6"/>
    </row>
    <row r="6264" spans="1:1">
      <c r="A6264" s="6"/>
    </row>
    <row r="6265" spans="1:1">
      <c r="A6265" s="6"/>
    </row>
    <row r="6266" spans="1:1">
      <c r="A6266" s="6"/>
    </row>
    <row r="6267" spans="1:1">
      <c r="A6267" s="6"/>
    </row>
    <row r="6268" spans="1:1">
      <c r="A6268" s="6"/>
    </row>
    <row r="6269" spans="1:1">
      <c r="A6269" s="6"/>
    </row>
    <row r="6270" spans="1:1">
      <c r="A6270" s="6"/>
    </row>
    <row r="6271" spans="1:1">
      <c r="A6271" s="6"/>
    </row>
    <row r="6272" spans="1:1">
      <c r="A6272" s="6"/>
    </row>
    <row r="6273" spans="1:1">
      <c r="A6273" s="6"/>
    </row>
    <row r="6274" spans="1:1">
      <c r="A6274" s="6"/>
    </row>
    <row r="6275" spans="1:1">
      <c r="A6275" s="6"/>
    </row>
    <row r="6276" spans="1:1">
      <c r="A6276" s="6"/>
    </row>
    <row r="6277" spans="1:1">
      <c r="A6277" s="6"/>
    </row>
    <row r="6278" spans="1:1">
      <c r="A6278" s="6"/>
    </row>
    <row r="6279" spans="1:1">
      <c r="A6279" s="6"/>
    </row>
    <row r="6280" spans="1:1">
      <c r="A6280" s="6"/>
    </row>
    <row r="6281" spans="1:1">
      <c r="A6281" s="6"/>
    </row>
    <row r="6282" spans="1:1">
      <c r="A6282" s="6"/>
    </row>
    <row r="6283" spans="1:1">
      <c r="A6283" s="6"/>
    </row>
    <row r="6284" spans="1:1">
      <c r="A6284" s="6"/>
    </row>
    <row r="6285" spans="1:1">
      <c r="A6285" s="6"/>
    </row>
    <row r="6286" spans="1:1">
      <c r="A6286" s="6"/>
    </row>
    <row r="6287" spans="1:1">
      <c r="A6287" s="6"/>
    </row>
    <row r="6288" spans="1:1">
      <c r="A6288" s="6"/>
    </row>
    <row r="6289" spans="1:1">
      <c r="A6289" s="6"/>
    </row>
    <row r="6290" spans="1:1">
      <c r="A6290" s="6"/>
    </row>
    <row r="6291" spans="1:1">
      <c r="A6291" s="6"/>
    </row>
    <row r="6292" spans="1:1">
      <c r="A6292" s="6"/>
    </row>
    <row r="6293" spans="1:1">
      <c r="A6293" s="6"/>
    </row>
    <row r="6294" spans="1:1">
      <c r="A6294" s="6"/>
    </row>
    <row r="6295" spans="1:1">
      <c r="A6295" s="6"/>
    </row>
    <row r="6296" spans="1:1">
      <c r="A6296" s="6"/>
    </row>
    <row r="6297" spans="1:1">
      <c r="A6297" s="6"/>
    </row>
    <row r="6298" spans="1:1">
      <c r="A6298" s="6"/>
    </row>
    <row r="6299" spans="1:1">
      <c r="A6299" s="6"/>
    </row>
    <row r="6300" spans="1:1">
      <c r="A6300" s="6"/>
    </row>
    <row r="6301" spans="1:1">
      <c r="A6301" s="6"/>
    </row>
    <row r="6302" spans="1:1">
      <c r="A6302" s="6"/>
    </row>
    <row r="6303" spans="1:1">
      <c r="A6303" s="6"/>
    </row>
    <row r="6304" spans="1:1">
      <c r="A6304" s="6"/>
    </row>
    <row r="6305" spans="1:1">
      <c r="A6305" s="6"/>
    </row>
    <row r="6306" spans="1:1">
      <c r="A6306" s="6"/>
    </row>
    <row r="6307" spans="1:1">
      <c r="A6307" s="6"/>
    </row>
    <row r="6308" spans="1:1">
      <c r="A6308" s="6"/>
    </row>
    <row r="6309" spans="1:1">
      <c r="A6309" s="6"/>
    </row>
    <row r="6310" spans="1:1">
      <c r="A6310" s="6"/>
    </row>
    <row r="6311" spans="1:1">
      <c r="A6311" s="6"/>
    </row>
    <row r="6312" spans="1:1">
      <c r="A6312" s="6"/>
    </row>
    <row r="6313" spans="1:1">
      <c r="A6313" s="6"/>
    </row>
    <row r="6314" spans="1:1">
      <c r="A6314" s="6"/>
    </row>
    <row r="6315" spans="1:1">
      <c r="A6315" s="6"/>
    </row>
    <row r="6316" spans="1:1">
      <c r="A6316" s="6"/>
    </row>
    <row r="6317" spans="1:1">
      <c r="A6317" s="6"/>
    </row>
    <row r="6318" spans="1:1">
      <c r="A6318" s="6"/>
    </row>
    <row r="6319" spans="1:1">
      <c r="A6319" s="6"/>
    </row>
    <row r="6320" spans="1:1">
      <c r="A6320" s="6"/>
    </row>
    <row r="6321" spans="1:1">
      <c r="A6321" s="6"/>
    </row>
    <row r="6322" spans="1:1">
      <c r="A6322" s="6"/>
    </row>
    <row r="6323" spans="1:1">
      <c r="A6323" s="6"/>
    </row>
    <row r="6324" spans="1:1">
      <c r="A6324" s="6"/>
    </row>
    <row r="6325" spans="1:1">
      <c r="A6325" s="6"/>
    </row>
    <row r="6326" spans="1:1">
      <c r="A6326" s="6"/>
    </row>
    <row r="6327" spans="1:1">
      <c r="A6327" s="6"/>
    </row>
    <row r="6328" spans="1:1">
      <c r="A6328" s="6"/>
    </row>
    <row r="6329" spans="1:1">
      <c r="A6329" s="6"/>
    </row>
    <row r="6330" spans="1:1">
      <c r="A6330" s="6"/>
    </row>
    <row r="6331" spans="1:1">
      <c r="A6331" s="6"/>
    </row>
    <row r="6332" spans="1:1">
      <c r="A6332" s="6"/>
    </row>
    <row r="6333" spans="1:1">
      <c r="A6333" s="6"/>
    </row>
    <row r="6334" spans="1:1">
      <c r="A6334" s="6"/>
    </row>
    <row r="6335" spans="1:1">
      <c r="A6335" s="6"/>
    </row>
    <row r="6336" spans="1:1">
      <c r="A6336" s="6"/>
    </row>
    <row r="6337" spans="1:1">
      <c r="A6337" s="6"/>
    </row>
    <row r="6338" spans="1:1">
      <c r="A6338" s="6"/>
    </row>
    <row r="6339" spans="1:1">
      <c r="A6339" s="6"/>
    </row>
    <row r="6340" spans="1:1">
      <c r="A6340" s="6"/>
    </row>
    <row r="6341" spans="1:1">
      <c r="A6341" s="6"/>
    </row>
    <row r="6342" spans="1:1">
      <c r="A6342" s="6"/>
    </row>
    <row r="6343" spans="1:1">
      <c r="A6343" s="6"/>
    </row>
    <row r="6344" spans="1:1">
      <c r="A6344" s="6"/>
    </row>
    <row r="6345" spans="1:1">
      <c r="A6345" s="6"/>
    </row>
    <row r="6346" spans="1:1">
      <c r="A6346" s="6"/>
    </row>
    <row r="6347" spans="1:1">
      <c r="A6347" s="6"/>
    </row>
    <row r="6348" spans="1:1">
      <c r="A6348" s="6"/>
    </row>
    <row r="6349" spans="1:1">
      <c r="A6349" s="6"/>
    </row>
    <row r="6350" spans="1:1">
      <c r="A6350" s="6"/>
    </row>
    <row r="6351" spans="1:1">
      <c r="A6351" s="6"/>
    </row>
    <row r="6352" spans="1:1">
      <c r="A6352" s="6"/>
    </row>
    <row r="6353" spans="1:1">
      <c r="A6353" s="6"/>
    </row>
    <row r="6354" spans="1:1">
      <c r="A6354" s="6"/>
    </row>
    <row r="6355" spans="1:1">
      <c r="A6355" s="6"/>
    </row>
    <row r="6356" spans="1:1">
      <c r="A6356" s="6"/>
    </row>
    <row r="6357" spans="1:1">
      <c r="A6357" s="6"/>
    </row>
    <row r="6358" spans="1:1">
      <c r="A6358" s="6"/>
    </row>
    <row r="6359" spans="1:1">
      <c r="A6359" s="6"/>
    </row>
    <row r="6360" spans="1:1">
      <c r="A6360" s="6"/>
    </row>
    <row r="6361" spans="1:1">
      <c r="A6361" s="6"/>
    </row>
    <row r="6362" spans="1:1">
      <c r="A6362" s="6"/>
    </row>
    <row r="6363" spans="1:1">
      <c r="A6363" s="6"/>
    </row>
    <row r="6364" spans="1:1">
      <c r="A6364" s="6"/>
    </row>
    <row r="6365" spans="1:1">
      <c r="A6365" s="6"/>
    </row>
    <row r="6366" spans="1:1">
      <c r="A6366" s="6"/>
    </row>
    <row r="6367" spans="1:1">
      <c r="A6367" s="6"/>
    </row>
    <row r="6368" spans="1:1">
      <c r="A6368" s="6"/>
    </row>
    <row r="6369" spans="1:1">
      <c r="A6369" s="6"/>
    </row>
    <row r="6370" spans="1:1">
      <c r="A6370" s="6"/>
    </row>
    <row r="6371" spans="1:1">
      <c r="A6371" s="6"/>
    </row>
    <row r="6372" spans="1:1">
      <c r="A6372" s="6"/>
    </row>
    <row r="6373" spans="1:1">
      <c r="A6373" s="6"/>
    </row>
    <row r="6374" spans="1:1">
      <c r="A6374" s="6"/>
    </row>
    <row r="6375" spans="1:1">
      <c r="A6375" s="6"/>
    </row>
    <row r="6376" spans="1:1">
      <c r="A6376" s="6"/>
    </row>
    <row r="6377" spans="1:1">
      <c r="A6377" s="6"/>
    </row>
    <row r="6378" spans="1:1">
      <c r="A6378" s="6"/>
    </row>
    <row r="6379" spans="1:1">
      <c r="A6379" s="6"/>
    </row>
    <row r="6380" spans="1:1">
      <c r="A6380" s="6"/>
    </row>
    <row r="6381" spans="1:1">
      <c r="A6381" s="6"/>
    </row>
    <row r="6382" spans="1:1">
      <c r="A6382" s="6"/>
    </row>
    <row r="6383" spans="1:1">
      <c r="A6383" s="6"/>
    </row>
    <row r="6384" spans="1:1">
      <c r="A6384" s="6"/>
    </row>
    <row r="6385" spans="1:1">
      <c r="A6385" s="6"/>
    </row>
    <row r="6386" spans="1:1">
      <c r="A6386" s="6"/>
    </row>
    <row r="6387" spans="1:1">
      <c r="A6387" s="6"/>
    </row>
    <row r="6388" spans="1:1">
      <c r="A6388" s="6"/>
    </row>
    <row r="6389" spans="1:1">
      <c r="A6389" s="6"/>
    </row>
    <row r="6390" spans="1:1">
      <c r="A6390" s="6"/>
    </row>
    <row r="6391" spans="1:1">
      <c r="A6391" s="6"/>
    </row>
    <row r="6392" spans="1:1">
      <c r="A6392" s="6"/>
    </row>
    <row r="6393" spans="1:1">
      <c r="A6393" s="6"/>
    </row>
    <row r="6394" spans="1:1">
      <c r="A6394" s="6"/>
    </row>
    <row r="6395" spans="1:1">
      <c r="A6395" s="6"/>
    </row>
    <row r="6396" spans="1:1">
      <c r="A6396" s="6"/>
    </row>
    <row r="6397" spans="1:1">
      <c r="A6397" s="6"/>
    </row>
    <row r="6398" spans="1:1">
      <c r="A6398" s="6"/>
    </row>
    <row r="6399" spans="1:1">
      <c r="A6399" s="6"/>
    </row>
    <row r="6400" spans="1:1">
      <c r="A6400" s="6"/>
    </row>
    <row r="6401" spans="1:1">
      <c r="A6401" s="6"/>
    </row>
    <row r="6402" spans="1:1">
      <c r="A6402" s="6"/>
    </row>
    <row r="6403" spans="1:1">
      <c r="A6403" s="6"/>
    </row>
    <row r="6404" spans="1:1">
      <c r="A6404" s="6"/>
    </row>
    <row r="6405" spans="1:1">
      <c r="A6405" s="6"/>
    </row>
    <row r="6406" spans="1:1">
      <c r="A6406" s="6"/>
    </row>
    <row r="6407" spans="1:1">
      <c r="A6407" s="6"/>
    </row>
    <row r="6408" spans="1:1">
      <c r="A6408" s="6"/>
    </row>
    <row r="6409" spans="1:1">
      <c r="A6409" s="6"/>
    </row>
    <row r="6410" spans="1:1">
      <c r="A6410" s="6"/>
    </row>
    <row r="6411" spans="1:1">
      <c r="A6411" s="6"/>
    </row>
    <row r="6412" spans="1:1">
      <c r="A6412" s="6"/>
    </row>
    <row r="6413" spans="1:1">
      <c r="A6413" s="6"/>
    </row>
    <row r="6414" spans="1:1">
      <c r="A6414" s="6"/>
    </row>
    <row r="6415" spans="1:1">
      <c r="A6415" s="6"/>
    </row>
    <row r="6416" spans="1:1">
      <c r="A6416" s="6"/>
    </row>
    <row r="6417" spans="1:1">
      <c r="A6417" s="6"/>
    </row>
    <row r="6418" spans="1:1">
      <c r="A6418" s="6"/>
    </row>
    <row r="6419" spans="1:1">
      <c r="A6419" s="6"/>
    </row>
    <row r="6420" spans="1:1">
      <c r="A6420" s="6"/>
    </row>
    <row r="6421" spans="1:1">
      <c r="A6421" s="6"/>
    </row>
    <row r="6422" spans="1:1">
      <c r="A6422" s="6"/>
    </row>
    <row r="6423" spans="1:1">
      <c r="A6423" s="6"/>
    </row>
    <row r="6424" spans="1:1">
      <c r="A6424" s="6"/>
    </row>
    <row r="6425" spans="1:1">
      <c r="A6425" s="6"/>
    </row>
    <row r="6426" spans="1:1">
      <c r="A6426" s="6"/>
    </row>
    <row r="6427" spans="1:1">
      <c r="A6427" s="6"/>
    </row>
    <row r="6428" spans="1:1">
      <c r="A6428" s="6"/>
    </row>
    <row r="6429" spans="1:1">
      <c r="A6429" s="6"/>
    </row>
    <row r="6430" spans="1:1">
      <c r="A6430" s="6"/>
    </row>
    <row r="6431" spans="1:1">
      <c r="A6431" s="6"/>
    </row>
    <row r="6432" spans="1:1">
      <c r="A6432" s="6"/>
    </row>
    <row r="6433" spans="1:1">
      <c r="A6433" s="6"/>
    </row>
    <row r="6434" spans="1:1">
      <c r="A6434" s="6"/>
    </row>
    <row r="6435" spans="1:1">
      <c r="A6435" s="6"/>
    </row>
    <row r="6436" spans="1:1">
      <c r="A6436" s="6"/>
    </row>
    <row r="6437" spans="1:1">
      <c r="A6437" s="6"/>
    </row>
    <row r="6438" spans="1:1">
      <c r="A6438" s="6"/>
    </row>
    <row r="6439" spans="1:1">
      <c r="A6439" s="6"/>
    </row>
    <row r="6440" spans="1:1">
      <c r="A6440" s="6"/>
    </row>
    <row r="6441" spans="1:1">
      <c r="A6441" s="6"/>
    </row>
    <row r="6442" spans="1:1">
      <c r="A6442" s="6"/>
    </row>
    <row r="6443" spans="1:1">
      <c r="A6443" s="6"/>
    </row>
    <row r="6444" spans="1:1">
      <c r="A6444" s="6"/>
    </row>
    <row r="6445" spans="1:1">
      <c r="A6445" s="6"/>
    </row>
    <row r="6446" spans="1:1">
      <c r="A6446" s="6"/>
    </row>
    <row r="6447" spans="1:1">
      <c r="A6447" s="6"/>
    </row>
    <row r="6448" spans="1:1">
      <c r="A6448" s="6"/>
    </row>
    <row r="6449" spans="1:1">
      <c r="A6449" s="6"/>
    </row>
    <row r="6450" spans="1:1">
      <c r="A6450" s="6"/>
    </row>
    <row r="6451" spans="1:1">
      <c r="A6451" s="6"/>
    </row>
    <row r="6452" spans="1:1">
      <c r="A6452" s="6"/>
    </row>
    <row r="6453" spans="1:1">
      <c r="A6453" s="6"/>
    </row>
    <row r="6454" spans="1:1">
      <c r="A6454" s="6"/>
    </row>
    <row r="6455" spans="1:1">
      <c r="A6455" s="6"/>
    </row>
    <row r="6456" spans="1:1">
      <c r="A6456" s="6"/>
    </row>
    <row r="6457" spans="1:1">
      <c r="A6457" s="6"/>
    </row>
    <row r="6458" spans="1:1">
      <c r="A6458" s="6"/>
    </row>
    <row r="6459" spans="1:1">
      <c r="A6459" s="6"/>
    </row>
    <row r="6460" spans="1:1">
      <c r="A6460" s="6"/>
    </row>
    <row r="6461" spans="1:1">
      <c r="A6461" s="6"/>
    </row>
    <row r="6462" spans="1:1">
      <c r="A6462" s="6"/>
    </row>
    <row r="6463" spans="1:1">
      <c r="A6463" s="6"/>
    </row>
    <row r="6464" spans="1:1">
      <c r="A6464" s="6"/>
    </row>
    <row r="6465" spans="1:1">
      <c r="A6465" s="6"/>
    </row>
    <row r="6466" spans="1:1">
      <c r="A6466" s="6"/>
    </row>
    <row r="6467" spans="1:1">
      <c r="A6467" s="6"/>
    </row>
    <row r="6468" spans="1:1">
      <c r="A6468" s="6"/>
    </row>
    <row r="6469" spans="1:1">
      <c r="A6469" s="6"/>
    </row>
    <row r="6470" spans="1:1">
      <c r="A6470" s="6"/>
    </row>
    <row r="6471" spans="1:1">
      <c r="A6471" s="6"/>
    </row>
    <row r="6472" spans="1:1">
      <c r="A6472" s="6"/>
    </row>
    <row r="6473" spans="1:1">
      <c r="A6473" s="6"/>
    </row>
    <row r="6474" spans="1:1">
      <c r="A6474" s="6"/>
    </row>
    <row r="6475" spans="1:1">
      <c r="A6475" s="6"/>
    </row>
    <row r="6476" spans="1:1">
      <c r="A6476" s="6"/>
    </row>
    <row r="6477" spans="1:1">
      <c r="A6477" s="6"/>
    </row>
    <row r="6478" spans="1:1">
      <c r="A6478" s="6"/>
    </row>
    <row r="6479" spans="1:1">
      <c r="A6479" s="6"/>
    </row>
    <row r="6480" spans="1:1">
      <c r="A6480" s="6"/>
    </row>
    <row r="6481" spans="1:1">
      <c r="A6481" s="6"/>
    </row>
    <row r="6482" spans="1:1">
      <c r="A6482" s="6"/>
    </row>
    <row r="6483" spans="1:1">
      <c r="A6483" s="6"/>
    </row>
    <row r="6484" spans="1:1">
      <c r="A6484" s="6"/>
    </row>
    <row r="6485" spans="1:1">
      <c r="A6485" s="6"/>
    </row>
    <row r="6486" spans="1:1">
      <c r="A6486" s="6"/>
    </row>
    <row r="6487" spans="1:1">
      <c r="A6487" s="6"/>
    </row>
    <row r="6488" spans="1:1">
      <c r="A6488" s="6"/>
    </row>
    <row r="6489" spans="1:1">
      <c r="A6489" s="6"/>
    </row>
    <row r="6490" spans="1:1">
      <c r="A6490" s="6"/>
    </row>
    <row r="6491" spans="1:1">
      <c r="A6491" s="6"/>
    </row>
    <row r="6492" spans="1:1">
      <c r="A6492" s="6"/>
    </row>
    <row r="6493" spans="1:1">
      <c r="A6493" s="6"/>
    </row>
    <row r="6494" spans="1:1">
      <c r="A6494" s="6"/>
    </row>
    <row r="6495" spans="1:1">
      <c r="A6495" s="6"/>
    </row>
    <row r="6496" spans="1:1">
      <c r="A6496" s="6"/>
    </row>
    <row r="6497" spans="1:1">
      <c r="A6497" s="6"/>
    </row>
    <row r="6498" spans="1:1">
      <c r="A6498" s="6"/>
    </row>
    <row r="6499" spans="1:1">
      <c r="A6499" s="6"/>
    </row>
    <row r="6500" spans="1:1">
      <c r="A6500" s="6"/>
    </row>
    <row r="6501" spans="1:1">
      <c r="A6501" s="6"/>
    </row>
    <row r="6502" spans="1:1">
      <c r="A6502" s="6"/>
    </row>
    <row r="6503" spans="1:1">
      <c r="A6503" s="6"/>
    </row>
    <row r="6504" spans="1:1">
      <c r="A6504" s="6"/>
    </row>
    <row r="6505" spans="1:1">
      <c r="A6505" s="6"/>
    </row>
    <row r="6506" spans="1:1">
      <c r="A6506" s="6"/>
    </row>
    <row r="6507" spans="1:1">
      <c r="A6507" s="6"/>
    </row>
    <row r="6508" spans="1:1">
      <c r="A6508" s="6"/>
    </row>
    <row r="6509" spans="1:1">
      <c r="A6509" s="6"/>
    </row>
    <row r="6510" spans="1:1">
      <c r="A6510" s="6"/>
    </row>
    <row r="6511" spans="1:1">
      <c r="A6511" s="6"/>
    </row>
    <row r="6512" spans="1:1">
      <c r="A6512" s="6"/>
    </row>
    <row r="6513" spans="1:1">
      <c r="A6513" s="6"/>
    </row>
    <row r="6514" spans="1:1">
      <c r="A6514" s="6"/>
    </row>
    <row r="6515" spans="1:1">
      <c r="A6515" s="6"/>
    </row>
    <row r="6516" spans="1:1">
      <c r="A6516" s="6"/>
    </row>
    <row r="6517" spans="1:1">
      <c r="A6517" s="6"/>
    </row>
    <row r="6518" spans="1:1">
      <c r="A6518" s="6"/>
    </row>
    <row r="6519" spans="1:1">
      <c r="A6519" s="6"/>
    </row>
    <row r="6520" spans="1:1">
      <c r="A6520" s="6"/>
    </row>
    <row r="6521" spans="1:1">
      <c r="A6521" s="6"/>
    </row>
    <row r="6522" spans="1:1">
      <c r="A6522" s="6"/>
    </row>
    <row r="6523" spans="1:1">
      <c r="A6523" s="6"/>
    </row>
    <row r="6524" spans="1:1">
      <c r="A6524" s="6"/>
    </row>
    <row r="6525" spans="1:1">
      <c r="A6525" s="6"/>
    </row>
    <row r="6526" spans="1:1">
      <c r="A6526" s="6"/>
    </row>
    <row r="6527" spans="1:1">
      <c r="A6527" s="6"/>
    </row>
    <row r="6528" spans="1:1">
      <c r="A6528" s="6"/>
    </row>
    <row r="6529" spans="1:1">
      <c r="A6529" s="6"/>
    </row>
    <row r="6530" spans="1:1">
      <c r="A6530" s="6"/>
    </row>
    <row r="6531" spans="1:1">
      <c r="A6531" s="6"/>
    </row>
    <row r="6532" spans="1:1">
      <c r="A6532" s="6"/>
    </row>
    <row r="6533" spans="1:1">
      <c r="A6533" s="6"/>
    </row>
    <row r="6534" spans="1:1">
      <c r="A6534" s="6"/>
    </row>
    <row r="6535" spans="1:1">
      <c r="A6535" s="6"/>
    </row>
    <row r="6536" spans="1:1">
      <c r="A6536" s="6"/>
    </row>
    <row r="6537" spans="1:1">
      <c r="A6537" s="6"/>
    </row>
    <row r="6538" spans="1:1">
      <c r="A6538" s="6"/>
    </row>
    <row r="6539" spans="1:1">
      <c r="A6539" s="6"/>
    </row>
    <row r="6540" spans="1:1">
      <c r="A6540" s="6"/>
    </row>
    <row r="6541" spans="1:1">
      <c r="A6541" s="6"/>
    </row>
    <row r="6542" spans="1:1">
      <c r="A6542" s="6"/>
    </row>
    <row r="6543" spans="1:1">
      <c r="A6543" s="6"/>
    </row>
    <row r="6544" spans="1:1">
      <c r="A6544" s="6"/>
    </row>
    <row r="6545" spans="1:1">
      <c r="A6545" s="6"/>
    </row>
    <row r="6546" spans="1:1">
      <c r="A6546" s="6"/>
    </row>
    <row r="6547" spans="1:1">
      <c r="A6547" s="6"/>
    </row>
    <row r="6548" spans="1:1">
      <c r="A6548" s="6"/>
    </row>
    <row r="6549" spans="1:1">
      <c r="A6549" s="6"/>
    </row>
    <row r="6550" spans="1:1">
      <c r="A6550" s="6"/>
    </row>
    <row r="6551" spans="1:1">
      <c r="A6551" s="6"/>
    </row>
    <row r="6552" spans="1:1">
      <c r="A6552" s="6"/>
    </row>
    <row r="6553" spans="1:1">
      <c r="A6553" s="6"/>
    </row>
    <row r="6554" spans="1:1">
      <c r="A6554" s="6"/>
    </row>
    <row r="6555" spans="1:1">
      <c r="A6555" s="6"/>
    </row>
    <row r="6556" spans="1:1">
      <c r="A6556" s="6"/>
    </row>
    <row r="6557" spans="1:1">
      <c r="A6557" s="6"/>
    </row>
    <row r="6558" spans="1:1">
      <c r="A6558" s="6"/>
    </row>
    <row r="6559" spans="1:1">
      <c r="A6559" s="6"/>
    </row>
    <row r="6560" spans="1:1">
      <c r="A6560" s="6"/>
    </row>
    <row r="6561" spans="1:1">
      <c r="A6561" s="6"/>
    </row>
    <row r="6562" spans="1:1">
      <c r="A6562" s="6"/>
    </row>
    <row r="6563" spans="1:1">
      <c r="A6563" s="6"/>
    </row>
    <row r="6564" spans="1:1">
      <c r="A6564" s="6"/>
    </row>
    <row r="6565" spans="1:1">
      <c r="A6565" s="6"/>
    </row>
    <row r="6566" spans="1:1">
      <c r="A6566" s="6"/>
    </row>
    <row r="6567" spans="1:1">
      <c r="A6567" s="6"/>
    </row>
    <row r="6568" spans="1:1">
      <c r="A6568" s="6"/>
    </row>
    <row r="6569" spans="1:1">
      <c r="A6569" s="6"/>
    </row>
    <row r="6570" spans="1:1">
      <c r="A6570" s="6"/>
    </row>
    <row r="6571" spans="1:1">
      <c r="A6571" s="6"/>
    </row>
    <row r="6572" spans="1:1">
      <c r="A6572" s="6"/>
    </row>
    <row r="6573" spans="1:1">
      <c r="A6573" s="6"/>
    </row>
    <row r="6574" spans="1:1">
      <c r="A6574" s="6"/>
    </row>
    <row r="6575" spans="1:1">
      <c r="A6575" s="6"/>
    </row>
    <row r="6576" spans="1:1">
      <c r="A6576" s="6"/>
    </row>
    <row r="6577" spans="1:1">
      <c r="A6577" s="6"/>
    </row>
    <row r="6578" spans="1:1">
      <c r="A6578" s="6"/>
    </row>
    <row r="6579" spans="1:1">
      <c r="A6579" s="6"/>
    </row>
    <row r="6580" spans="1:1">
      <c r="A6580" s="6"/>
    </row>
    <row r="6581" spans="1:1">
      <c r="A6581" s="6"/>
    </row>
    <row r="6582" spans="1:1">
      <c r="A6582" s="6"/>
    </row>
    <row r="6583" spans="1:1">
      <c r="A6583" s="6"/>
    </row>
    <row r="6584" spans="1:1">
      <c r="A6584" s="6"/>
    </row>
    <row r="6585" spans="1:1">
      <c r="A6585" s="6"/>
    </row>
    <row r="6586" spans="1:1">
      <c r="A6586" s="6"/>
    </row>
    <row r="6587" spans="1:1">
      <c r="A6587" s="6"/>
    </row>
    <row r="6588" spans="1:1">
      <c r="A6588" s="6"/>
    </row>
    <row r="6589" spans="1:1">
      <c r="A6589" s="6"/>
    </row>
    <row r="6590" spans="1:1">
      <c r="A6590" s="6"/>
    </row>
    <row r="6591" spans="1:1">
      <c r="A6591" s="6"/>
    </row>
    <row r="6592" spans="1:1">
      <c r="A6592" s="6"/>
    </row>
    <row r="6593" spans="1:1">
      <c r="A6593" s="6"/>
    </row>
    <row r="6594" spans="1:1">
      <c r="A6594" s="6"/>
    </row>
    <row r="6595" spans="1:1">
      <c r="A6595" s="6"/>
    </row>
    <row r="6596" spans="1:1">
      <c r="A6596" s="6"/>
    </row>
    <row r="6597" spans="1:1">
      <c r="A6597" s="6"/>
    </row>
    <row r="6598" spans="1:1">
      <c r="A6598" s="6"/>
    </row>
    <row r="6599" spans="1:1">
      <c r="A6599" s="6"/>
    </row>
    <row r="6600" spans="1:1">
      <c r="A6600" s="6"/>
    </row>
    <row r="6601" spans="1:1">
      <c r="A6601" s="6"/>
    </row>
    <row r="6602" spans="1:1">
      <c r="A6602" s="6"/>
    </row>
    <row r="6603" spans="1:1">
      <c r="A6603" s="6"/>
    </row>
    <row r="6604" spans="1:1">
      <c r="A6604" s="6"/>
    </row>
    <row r="6605" spans="1:1">
      <c r="A6605" s="6"/>
    </row>
    <row r="6606" spans="1:1">
      <c r="A6606" s="6"/>
    </row>
    <row r="6607" spans="1:1">
      <c r="A6607" s="6"/>
    </row>
    <row r="6608" spans="1:1">
      <c r="A6608" s="6"/>
    </row>
    <row r="6609" spans="1:1">
      <c r="A6609" s="6"/>
    </row>
    <row r="6610" spans="1:1">
      <c r="A6610" s="6"/>
    </row>
    <row r="6611" spans="1:1">
      <c r="A6611" s="6"/>
    </row>
    <row r="6612" spans="1:1">
      <c r="A6612" s="6"/>
    </row>
    <row r="6613" spans="1:1">
      <c r="A6613" s="6"/>
    </row>
    <row r="6614" spans="1:1">
      <c r="A6614" s="6"/>
    </row>
    <row r="6615" spans="1:1">
      <c r="A6615" s="6"/>
    </row>
    <row r="6616" spans="1:1">
      <c r="A6616" s="6"/>
    </row>
    <row r="6617" spans="1:1">
      <c r="A6617" s="6"/>
    </row>
    <row r="6618" spans="1:1">
      <c r="A6618" s="6"/>
    </row>
    <row r="6619" spans="1:1">
      <c r="A6619" s="6"/>
    </row>
    <row r="6620" spans="1:1">
      <c r="A6620" s="6"/>
    </row>
    <row r="6621" spans="1:1">
      <c r="A6621" s="6"/>
    </row>
    <row r="6622" spans="1:1">
      <c r="A6622" s="6"/>
    </row>
    <row r="6623" spans="1:1">
      <c r="A6623" s="6"/>
    </row>
    <row r="6624" spans="1:1">
      <c r="A6624" s="6"/>
    </row>
    <row r="6625" spans="1:1">
      <c r="A6625" s="6"/>
    </row>
    <row r="6626" spans="1:1">
      <c r="A6626" s="6"/>
    </row>
    <row r="6627" spans="1:1">
      <c r="A6627" s="6"/>
    </row>
    <row r="6628" spans="1:1">
      <c r="A6628" s="6"/>
    </row>
    <row r="6629" spans="1:1">
      <c r="A6629" s="6"/>
    </row>
    <row r="6630" spans="1:1">
      <c r="A6630" s="6"/>
    </row>
    <row r="6631" spans="1:1">
      <c r="A6631" s="6"/>
    </row>
    <row r="6632" spans="1:1">
      <c r="A6632" s="6"/>
    </row>
    <row r="6633" spans="1:1">
      <c r="A6633" s="6"/>
    </row>
    <row r="6634" spans="1:1">
      <c r="A6634" s="6"/>
    </row>
    <row r="6635" spans="1:1">
      <c r="A6635" s="6"/>
    </row>
    <row r="6636" spans="1:1">
      <c r="A6636" s="6"/>
    </row>
    <row r="6637" spans="1:1">
      <c r="A6637" s="6"/>
    </row>
    <row r="6638" spans="1:1">
      <c r="A6638" s="6"/>
    </row>
    <row r="6639" spans="1:1">
      <c r="A6639" s="6"/>
    </row>
    <row r="6640" spans="1:1">
      <c r="A6640" s="6"/>
    </row>
    <row r="6641" spans="1:1">
      <c r="A6641" s="6"/>
    </row>
    <row r="6642" spans="1:1">
      <c r="A6642" s="6"/>
    </row>
    <row r="6643" spans="1:1">
      <c r="A6643" s="6"/>
    </row>
    <row r="6644" spans="1:1">
      <c r="A6644" s="6"/>
    </row>
    <row r="6645" spans="1:1">
      <c r="A6645" s="6"/>
    </row>
    <row r="6646" spans="1:1">
      <c r="A6646" s="6"/>
    </row>
    <row r="6647" spans="1:1">
      <c r="A6647" s="6"/>
    </row>
    <row r="6648" spans="1:1">
      <c r="A6648" s="6"/>
    </row>
    <row r="6649" spans="1:1">
      <c r="A6649" s="6"/>
    </row>
    <row r="6650" spans="1:1">
      <c r="A6650" s="6"/>
    </row>
    <row r="6651" spans="1:1">
      <c r="A6651" s="6"/>
    </row>
    <row r="6652" spans="1:1">
      <c r="A6652" s="6"/>
    </row>
    <row r="6653" spans="1:1">
      <c r="A6653" s="6"/>
    </row>
    <row r="6654" spans="1:1">
      <c r="A6654" s="6"/>
    </row>
    <row r="6655" spans="1:1">
      <c r="A6655" s="6"/>
    </row>
    <row r="6656" spans="1:1">
      <c r="A6656" s="6"/>
    </row>
    <row r="6657" spans="1:1">
      <c r="A6657" s="6"/>
    </row>
    <row r="6658" spans="1:1">
      <c r="A6658" s="6"/>
    </row>
    <row r="6659" spans="1:1">
      <c r="A6659" s="6"/>
    </row>
    <row r="6660" spans="1:1">
      <c r="A6660" s="6"/>
    </row>
    <row r="6661" spans="1:1">
      <c r="A6661" s="6"/>
    </row>
    <row r="6662" spans="1:1">
      <c r="A6662" s="6"/>
    </row>
    <row r="6663" spans="1:1">
      <c r="A6663" s="6"/>
    </row>
    <row r="6664" spans="1:1">
      <c r="A6664" s="6"/>
    </row>
    <row r="6665" spans="1:1">
      <c r="A6665" s="6"/>
    </row>
    <row r="6666" spans="1:1">
      <c r="A6666" s="6"/>
    </row>
    <row r="6667" spans="1:1">
      <c r="A6667" s="6"/>
    </row>
    <row r="6668" spans="1:1">
      <c r="A6668" s="6"/>
    </row>
    <row r="6669" spans="1:1">
      <c r="A6669" s="6"/>
    </row>
    <row r="6670" spans="1:1">
      <c r="A6670" s="6"/>
    </row>
    <row r="6671" spans="1:1">
      <c r="A6671" s="6"/>
    </row>
    <row r="6672" spans="1:1">
      <c r="A6672" s="6"/>
    </row>
    <row r="6673" spans="1:1">
      <c r="A6673" s="6"/>
    </row>
    <row r="6674" spans="1:1">
      <c r="A6674" s="6"/>
    </row>
    <row r="6675" spans="1:1">
      <c r="A6675" s="6"/>
    </row>
    <row r="6676" spans="1:1">
      <c r="A6676" s="6"/>
    </row>
    <row r="6677" spans="1:1">
      <c r="A6677" s="6"/>
    </row>
    <row r="6678" spans="1:1">
      <c r="A6678" s="6"/>
    </row>
    <row r="6679" spans="1:1">
      <c r="A6679" s="6"/>
    </row>
    <row r="6680" spans="1:1">
      <c r="A6680" s="6"/>
    </row>
    <row r="6681" spans="1:1">
      <c r="A6681" s="6"/>
    </row>
    <row r="6682" spans="1:1">
      <c r="A6682" s="6"/>
    </row>
    <row r="6683" spans="1:1">
      <c r="A6683" s="6"/>
    </row>
    <row r="6684" spans="1:1">
      <c r="A6684" s="6"/>
    </row>
    <row r="6685" spans="1:1">
      <c r="A6685" s="6"/>
    </row>
    <row r="6686" spans="1:1">
      <c r="A6686" s="6"/>
    </row>
    <row r="6687" spans="1:1">
      <c r="A6687" s="6"/>
    </row>
    <row r="6688" spans="1:1">
      <c r="A6688" s="6"/>
    </row>
    <row r="6689" spans="1:1">
      <c r="A6689" s="6"/>
    </row>
    <row r="6690" spans="1:1">
      <c r="A6690" s="6"/>
    </row>
    <row r="6691" spans="1:1">
      <c r="A6691" s="6"/>
    </row>
    <row r="6692" spans="1:1">
      <c r="A6692" s="6"/>
    </row>
    <row r="6693" spans="1:1">
      <c r="A6693" s="6"/>
    </row>
    <row r="6694" spans="1:1">
      <c r="A6694" s="6"/>
    </row>
    <row r="6695" spans="1:1">
      <c r="A6695" s="6"/>
    </row>
    <row r="6696" spans="1:1">
      <c r="A6696" s="6"/>
    </row>
    <row r="6697" spans="1:1">
      <c r="A6697" s="6"/>
    </row>
    <row r="6698" spans="1:1">
      <c r="A6698" s="6"/>
    </row>
    <row r="6699" spans="1:1">
      <c r="A6699" s="6"/>
    </row>
    <row r="6700" spans="1:1">
      <c r="A6700" s="6"/>
    </row>
    <row r="6701" spans="1:1">
      <c r="A6701" s="6"/>
    </row>
    <row r="6702" spans="1:1">
      <c r="A6702" s="6"/>
    </row>
    <row r="6703" spans="1:1">
      <c r="A6703" s="6"/>
    </row>
    <row r="6704" spans="1:1">
      <c r="A6704" s="6"/>
    </row>
    <row r="6705" spans="1:1">
      <c r="A6705" s="6"/>
    </row>
    <row r="6706" spans="1:1">
      <c r="A6706" s="6"/>
    </row>
    <row r="6707" spans="1:1">
      <c r="A6707" s="6"/>
    </row>
    <row r="6708" spans="1:1">
      <c r="A6708" s="6"/>
    </row>
    <row r="6709" spans="1:1">
      <c r="A6709" s="6"/>
    </row>
    <row r="6710" spans="1:1">
      <c r="A6710" s="6"/>
    </row>
    <row r="6711" spans="1:1">
      <c r="A6711" s="6"/>
    </row>
    <row r="6712" spans="1:1">
      <c r="A6712" s="6"/>
    </row>
    <row r="6713" spans="1:1">
      <c r="A6713" s="6"/>
    </row>
    <row r="6714" spans="1:1">
      <c r="A6714" s="6"/>
    </row>
    <row r="6715" spans="1:1">
      <c r="A6715" s="6"/>
    </row>
    <row r="6716" spans="1:1">
      <c r="A6716" s="6"/>
    </row>
    <row r="6717" spans="1:1">
      <c r="A6717" s="6"/>
    </row>
    <row r="6718" spans="1:1">
      <c r="A6718" s="6"/>
    </row>
    <row r="6719" spans="1:1">
      <c r="A6719" s="6"/>
    </row>
    <row r="6720" spans="1:1">
      <c r="A6720" s="6"/>
    </row>
    <row r="6721" spans="1:1">
      <c r="A6721" s="6"/>
    </row>
    <row r="6722" spans="1:1">
      <c r="A6722" s="6"/>
    </row>
    <row r="6723" spans="1:1">
      <c r="A6723" s="6"/>
    </row>
    <row r="6724" spans="1:1">
      <c r="A6724" s="6"/>
    </row>
    <row r="6725" spans="1:1">
      <c r="A6725" s="6"/>
    </row>
    <row r="6726" spans="1:1">
      <c r="A6726" s="6"/>
    </row>
    <row r="6727" spans="1:1">
      <c r="A6727" s="6"/>
    </row>
    <row r="6728" spans="1:1">
      <c r="A6728" s="6"/>
    </row>
    <row r="6729" spans="1:1">
      <c r="A6729" s="6"/>
    </row>
    <row r="6730" spans="1:1">
      <c r="A6730" s="6"/>
    </row>
    <row r="6731" spans="1:1">
      <c r="A6731" s="6"/>
    </row>
    <row r="6732" spans="1:1">
      <c r="A6732" s="6"/>
    </row>
    <row r="6733" spans="1:1">
      <c r="A6733" s="6"/>
    </row>
    <row r="6734" spans="1:1">
      <c r="A6734" s="6"/>
    </row>
    <row r="6735" spans="1:1">
      <c r="A6735" s="6"/>
    </row>
    <row r="6736" spans="1:1">
      <c r="A6736" s="6"/>
    </row>
    <row r="6737" spans="1:1">
      <c r="A6737" s="6"/>
    </row>
    <row r="6738" spans="1:1">
      <c r="A6738" s="6"/>
    </row>
    <row r="6739" spans="1:1">
      <c r="A6739" s="6"/>
    </row>
    <row r="6740" spans="1:1">
      <c r="A6740" s="6"/>
    </row>
    <row r="6741" spans="1:1">
      <c r="A6741" s="6"/>
    </row>
    <row r="6742" spans="1:1">
      <c r="A6742" s="6"/>
    </row>
    <row r="6743" spans="1:1">
      <c r="A6743" s="6"/>
    </row>
    <row r="6744" spans="1:1">
      <c r="A6744" s="6"/>
    </row>
    <row r="6745" spans="1:1">
      <c r="A6745" s="6"/>
    </row>
    <row r="6746" spans="1:1">
      <c r="A6746" s="6"/>
    </row>
    <row r="6747" spans="1:1">
      <c r="A6747" s="6"/>
    </row>
    <row r="6748" spans="1:1">
      <c r="A6748" s="6"/>
    </row>
    <row r="6749" spans="1:1">
      <c r="A6749" s="6"/>
    </row>
    <row r="6750" spans="1:1">
      <c r="A6750" s="6"/>
    </row>
    <row r="6751" spans="1:1">
      <c r="A6751" s="6"/>
    </row>
    <row r="6752" spans="1:1">
      <c r="A6752" s="6"/>
    </row>
    <row r="6753" spans="1:1">
      <c r="A6753" s="6"/>
    </row>
    <row r="6754" spans="1:1">
      <c r="A6754" s="6"/>
    </row>
    <row r="6755" spans="1:1">
      <c r="A6755" s="6"/>
    </row>
    <row r="6756" spans="1:1">
      <c r="A6756" s="6"/>
    </row>
    <row r="6757" spans="1:1">
      <c r="A6757" s="6"/>
    </row>
    <row r="6758" spans="1:1">
      <c r="A6758" s="6"/>
    </row>
    <row r="6759" spans="1:1">
      <c r="A6759" s="6"/>
    </row>
    <row r="6760" spans="1:1">
      <c r="A6760" s="6"/>
    </row>
    <row r="6761" spans="1:1">
      <c r="A6761" s="6"/>
    </row>
    <row r="6762" spans="1:1">
      <c r="A6762" s="6"/>
    </row>
    <row r="6763" spans="1:1">
      <c r="A6763" s="6"/>
    </row>
    <row r="6764" spans="1:1">
      <c r="A6764" s="6"/>
    </row>
    <row r="6765" spans="1:1">
      <c r="A6765" s="6"/>
    </row>
    <row r="6766" spans="1:1">
      <c r="A6766" s="6"/>
    </row>
    <row r="6767" spans="1:1">
      <c r="A6767" s="6"/>
    </row>
    <row r="6768" spans="1:1">
      <c r="A6768" s="6"/>
    </row>
    <row r="6769" spans="1:1">
      <c r="A6769" s="6"/>
    </row>
    <row r="6770" spans="1:1">
      <c r="A6770" s="6"/>
    </row>
    <row r="6771" spans="1:1">
      <c r="A6771" s="6"/>
    </row>
    <row r="6772" spans="1:1">
      <c r="A6772" s="6"/>
    </row>
    <row r="6773" spans="1:1">
      <c r="A6773" s="6"/>
    </row>
    <row r="6774" spans="1:1">
      <c r="A6774" s="6"/>
    </row>
    <row r="6775" spans="1:1">
      <c r="A6775" s="6"/>
    </row>
    <row r="6776" spans="1:1">
      <c r="A6776" s="6"/>
    </row>
    <row r="6777" spans="1:1">
      <c r="A6777" s="6"/>
    </row>
    <row r="6778" spans="1:1">
      <c r="A6778" s="6"/>
    </row>
    <row r="6779" spans="1:1">
      <c r="A6779" s="6"/>
    </row>
    <row r="6780" spans="1:1">
      <c r="A6780" s="6"/>
    </row>
    <row r="6781" spans="1:1">
      <c r="A6781" s="6"/>
    </row>
    <row r="6782" spans="1:1">
      <c r="A6782" s="6"/>
    </row>
    <row r="6783" spans="1:1">
      <c r="A6783" s="6"/>
    </row>
    <row r="6784" spans="1:1">
      <c r="A6784" s="6"/>
    </row>
    <row r="6785" spans="1:1">
      <c r="A6785" s="6"/>
    </row>
    <row r="6786" spans="1:1">
      <c r="A6786" s="6"/>
    </row>
    <row r="6787" spans="1:1">
      <c r="A6787" s="6"/>
    </row>
    <row r="6788" spans="1:1">
      <c r="A6788" s="6"/>
    </row>
    <row r="6789" spans="1:1">
      <c r="A6789" s="6"/>
    </row>
    <row r="6790" spans="1:1">
      <c r="A6790" s="6"/>
    </row>
    <row r="6791" spans="1:1">
      <c r="A6791" s="6"/>
    </row>
    <row r="6792" spans="1:1">
      <c r="A6792" s="6"/>
    </row>
    <row r="6793" spans="1:1">
      <c r="A6793" s="6"/>
    </row>
    <row r="6794" spans="1:1">
      <c r="A6794" s="6"/>
    </row>
    <row r="6795" spans="1:1">
      <c r="A6795" s="6"/>
    </row>
    <row r="6796" spans="1:1">
      <c r="A6796" s="6"/>
    </row>
    <row r="6797" spans="1:1">
      <c r="A6797" s="6"/>
    </row>
    <row r="6798" spans="1:1">
      <c r="A6798" s="6"/>
    </row>
    <row r="6799" spans="1:1">
      <c r="A6799" s="6"/>
    </row>
    <row r="6800" spans="1:1">
      <c r="A6800" s="6"/>
    </row>
    <row r="6801" spans="1:1">
      <c r="A6801" s="6"/>
    </row>
    <row r="6802" spans="1:1">
      <c r="A6802" s="6"/>
    </row>
    <row r="6803" spans="1:1">
      <c r="A6803" s="6"/>
    </row>
    <row r="6804" spans="1:1">
      <c r="A6804" s="6"/>
    </row>
    <row r="6805" spans="1:1">
      <c r="A6805" s="6"/>
    </row>
    <row r="6806" spans="1:1">
      <c r="A6806" s="6"/>
    </row>
    <row r="6807" spans="1:1">
      <c r="A6807" s="6"/>
    </row>
    <row r="6808" spans="1:1">
      <c r="A6808" s="6"/>
    </row>
    <row r="6809" spans="1:1">
      <c r="A6809" s="6"/>
    </row>
    <row r="6810" spans="1:1">
      <c r="A6810" s="6"/>
    </row>
    <row r="6811" spans="1:1">
      <c r="A6811" s="6"/>
    </row>
    <row r="6812" spans="1:1">
      <c r="A6812" s="6"/>
    </row>
    <row r="6813" spans="1:1">
      <c r="A6813" s="6"/>
    </row>
    <row r="6814" spans="1:1">
      <c r="A6814" s="6"/>
    </row>
    <row r="6815" spans="1:1">
      <c r="A6815" s="6"/>
    </row>
    <row r="6816" spans="1:1">
      <c r="A6816" s="6"/>
    </row>
    <row r="6817" spans="1:1">
      <c r="A6817" s="6"/>
    </row>
    <row r="6818" spans="1:1">
      <c r="A6818" s="6"/>
    </row>
    <row r="6819" spans="1:1">
      <c r="A6819" s="6"/>
    </row>
    <row r="6820" spans="1:1">
      <c r="A6820" s="6"/>
    </row>
    <row r="6821" spans="1:1">
      <c r="A6821" s="6"/>
    </row>
    <row r="6822" spans="1:1">
      <c r="A6822" s="6"/>
    </row>
    <row r="6823" spans="1:1">
      <c r="A6823" s="6"/>
    </row>
    <row r="6824" spans="1:1">
      <c r="A6824" s="6"/>
    </row>
    <row r="6825" spans="1:1">
      <c r="A6825" s="6"/>
    </row>
    <row r="6826" spans="1:1">
      <c r="A6826" s="6"/>
    </row>
    <row r="6827" spans="1:1">
      <c r="A6827" s="6"/>
    </row>
    <row r="6828" spans="1:1">
      <c r="A6828" s="6"/>
    </row>
    <row r="6829" spans="1:1">
      <c r="A6829" s="6"/>
    </row>
    <row r="6830" spans="1:1">
      <c r="A6830" s="6"/>
    </row>
    <row r="6831" spans="1:1">
      <c r="A6831" s="6"/>
    </row>
    <row r="6832" spans="1:1">
      <c r="A6832" s="6"/>
    </row>
    <row r="6833" spans="1:1">
      <c r="A6833" s="6"/>
    </row>
    <row r="6834" spans="1:1">
      <c r="A6834" s="6"/>
    </row>
    <row r="6835" spans="1:1">
      <c r="A6835" s="6"/>
    </row>
    <row r="6836" spans="1:1">
      <c r="A6836" s="6"/>
    </row>
    <row r="6837" spans="1:1">
      <c r="A6837" s="6"/>
    </row>
    <row r="6838" spans="1:1">
      <c r="A6838" s="6"/>
    </row>
    <row r="6839" spans="1:1">
      <c r="A6839" s="6"/>
    </row>
    <row r="6840" spans="1:1">
      <c r="A6840" s="6"/>
    </row>
    <row r="6841" spans="1:1">
      <c r="A6841" s="6"/>
    </row>
    <row r="6842" spans="1:1">
      <c r="A6842" s="6"/>
    </row>
    <row r="6843" spans="1:1">
      <c r="A6843" s="6"/>
    </row>
    <row r="6844" spans="1:1">
      <c r="A6844" s="6"/>
    </row>
    <row r="6845" spans="1:1">
      <c r="A6845" s="6"/>
    </row>
    <row r="6846" spans="1:1">
      <c r="A6846" s="6"/>
    </row>
    <row r="6847" spans="1:1">
      <c r="A6847" s="6"/>
    </row>
    <row r="6848" spans="1:1">
      <c r="A6848" s="6"/>
    </row>
    <row r="6849" spans="1:1">
      <c r="A6849" s="6"/>
    </row>
    <row r="6850" spans="1:1">
      <c r="A6850" s="6"/>
    </row>
    <row r="6851" spans="1:1">
      <c r="A6851" s="6"/>
    </row>
    <row r="6852" spans="1:1">
      <c r="A6852" s="6"/>
    </row>
    <row r="6853" spans="1:1">
      <c r="A6853" s="6"/>
    </row>
    <row r="6854" spans="1:1">
      <c r="A6854" s="6"/>
    </row>
    <row r="6855" spans="1:1">
      <c r="A6855" s="6"/>
    </row>
    <row r="6856" spans="1:1">
      <c r="A6856" s="6"/>
    </row>
    <row r="6857" spans="1:1">
      <c r="A6857" s="6"/>
    </row>
    <row r="6858" spans="1:1">
      <c r="A6858" s="6"/>
    </row>
    <row r="6859" spans="1:1">
      <c r="A6859" s="6"/>
    </row>
    <row r="6860" spans="1:1">
      <c r="A6860" s="6"/>
    </row>
    <row r="6861" spans="1:1">
      <c r="A6861" s="6"/>
    </row>
    <row r="6862" spans="1:1">
      <c r="A6862" s="6"/>
    </row>
    <row r="6863" spans="1:1">
      <c r="A6863" s="6"/>
    </row>
    <row r="6864" spans="1:1">
      <c r="A6864" s="6"/>
    </row>
    <row r="6865" spans="1:1">
      <c r="A6865" s="6"/>
    </row>
    <row r="6866" spans="1:1">
      <c r="A6866" s="6"/>
    </row>
    <row r="6867" spans="1:1">
      <c r="A6867" s="6"/>
    </row>
    <row r="6868" spans="1:1">
      <c r="A6868" s="6"/>
    </row>
    <row r="6869" spans="1:1">
      <c r="A6869" s="6"/>
    </row>
    <row r="6870" spans="1:1">
      <c r="A6870" s="6"/>
    </row>
    <row r="6871" spans="1:1">
      <c r="A6871" s="6"/>
    </row>
    <row r="6872" spans="1:1">
      <c r="A6872" s="6"/>
    </row>
    <row r="6873" spans="1:1">
      <c r="A6873" s="6"/>
    </row>
    <row r="6874" spans="1:1">
      <c r="A6874" s="6"/>
    </row>
    <row r="6875" spans="1:1">
      <c r="A6875" s="6"/>
    </row>
    <row r="6876" spans="1:1">
      <c r="A6876" s="6"/>
    </row>
    <row r="6877" spans="1:1">
      <c r="A6877" s="6"/>
    </row>
    <row r="6878" spans="1:1">
      <c r="A6878" s="6"/>
    </row>
    <row r="6879" spans="1:1">
      <c r="A6879" s="6"/>
    </row>
    <row r="6880" spans="1:1">
      <c r="A6880" s="6"/>
    </row>
    <row r="6881" spans="1:1">
      <c r="A6881" s="6"/>
    </row>
    <row r="6882" spans="1:1">
      <c r="A6882" s="6"/>
    </row>
    <row r="6883" spans="1:1">
      <c r="A6883" s="6"/>
    </row>
    <row r="6884" spans="1:1">
      <c r="A6884" s="6"/>
    </row>
    <row r="6885" spans="1:1">
      <c r="A6885" s="6"/>
    </row>
    <row r="6886" spans="1:1">
      <c r="A6886" s="6"/>
    </row>
    <row r="6887" spans="1:1">
      <c r="A6887" s="6"/>
    </row>
    <row r="6888" spans="1:1">
      <c r="A6888" s="6"/>
    </row>
    <row r="6889" spans="1:1">
      <c r="A6889" s="6"/>
    </row>
    <row r="6890" spans="1:1">
      <c r="A6890" s="6"/>
    </row>
    <row r="6891" spans="1:1">
      <c r="A6891" s="6"/>
    </row>
    <row r="6892" spans="1:1">
      <c r="A6892" s="6"/>
    </row>
    <row r="6893" spans="1:1">
      <c r="A6893" s="6"/>
    </row>
    <row r="6894" spans="1:1">
      <c r="A6894" s="6"/>
    </row>
    <row r="6895" spans="1:1">
      <c r="A6895" s="6"/>
    </row>
    <row r="6896" spans="1:1">
      <c r="A6896" s="6"/>
    </row>
    <row r="6897" spans="1:1">
      <c r="A6897" s="6"/>
    </row>
    <row r="6898" spans="1:1">
      <c r="A6898" s="6"/>
    </row>
    <row r="6899" spans="1:1">
      <c r="A6899" s="6"/>
    </row>
    <row r="6900" spans="1:1">
      <c r="A6900" s="6"/>
    </row>
    <row r="6901" spans="1:1">
      <c r="A6901" s="6"/>
    </row>
    <row r="6902" spans="1:1">
      <c r="A6902" s="6"/>
    </row>
    <row r="6903" spans="1:1">
      <c r="A6903" s="6"/>
    </row>
    <row r="6904" spans="1:1">
      <c r="A6904" s="6"/>
    </row>
    <row r="6905" spans="1:1">
      <c r="A6905" s="6"/>
    </row>
    <row r="6906" spans="1:1">
      <c r="A6906" s="6"/>
    </row>
    <row r="6907" spans="1:1">
      <c r="A6907" s="6"/>
    </row>
    <row r="6908" spans="1:1">
      <c r="A6908" s="6"/>
    </row>
    <row r="6909" spans="1:1">
      <c r="A6909" s="6"/>
    </row>
    <row r="6910" spans="1:1">
      <c r="A6910" s="6"/>
    </row>
    <row r="6911" spans="1:1">
      <c r="A6911" s="6"/>
    </row>
    <row r="6912" spans="1:1">
      <c r="A6912" s="6"/>
    </row>
    <row r="6913" spans="1:1">
      <c r="A6913" s="6"/>
    </row>
    <row r="6914" spans="1:1">
      <c r="A6914" s="6"/>
    </row>
    <row r="6915" spans="1:1">
      <c r="A6915" s="6"/>
    </row>
    <row r="6916" spans="1:1">
      <c r="A6916" s="6"/>
    </row>
    <row r="6917" spans="1:1">
      <c r="A6917" s="6"/>
    </row>
    <row r="6918" spans="1:1">
      <c r="A6918" s="6"/>
    </row>
    <row r="6919" spans="1:1">
      <c r="A6919" s="6"/>
    </row>
    <row r="6920" spans="1:1">
      <c r="A6920" s="6"/>
    </row>
    <row r="6921" spans="1:1">
      <c r="A6921" s="6"/>
    </row>
    <row r="6922" spans="1:1">
      <c r="A6922" s="6"/>
    </row>
    <row r="6923" spans="1:1">
      <c r="A6923" s="6"/>
    </row>
    <row r="6924" spans="1:1">
      <c r="A6924" s="6"/>
    </row>
    <row r="6925" spans="1:1">
      <c r="A6925" s="6"/>
    </row>
    <row r="6926" spans="1:1">
      <c r="A6926" s="6"/>
    </row>
    <row r="6927" spans="1:1">
      <c r="A6927" s="6"/>
    </row>
    <row r="6928" spans="1:1">
      <c r="A6928" s="6"/>
    </row>
    <row r="6929" spans="1:1">
      <c r="A6929" s="6"/>
    </row>
    <row r="6930" spans="1:1">
      <c r="A6930" s="6"/>
    </row>
    <row r="6931" spans="1:1">
      <c r="A6931" s="6"/>
    </row>
    <row r="6932" spans="1:1">
      <c r="A6932" s="6"/>
    </row>
    <row r="6933" spans="1:1">
      <c r="A6933" s="6"/>
    </row>
    <row r="6934" spans="1:1">
      <c r="A6934" s="6"/>
    </row>
    <row r="6935" spans="1:1">
      <c r="A6935" s="6"/>
    </row>
    <row r="6936" spans="1:1">
      <c r="A6936" s="6"/>
    </row>
    <row r="6937" spans="1:1">
      <c r="A6937" s="6"/>
    </row>
    <row r="6938" spans="1:1">
      <c r="A6938" s="6"/>
    </row>
    <row r="6939" spans="1:1">
      <c r="A6939" s="6"/>
    </row>
    <row r="6940" spans="1:1">
      <c r="A6940" s="6"/>
    </row>
    <row r="6941" spans="1:1">
      <c r="A6941" s="6"/>
    </row>
    <row r="6942" spans="1:1">
      <c r="A6942" s="6"/>
    </row>
    <row r="6943" spans="1:1">
      <c r="A6943" s="6"/>
    </row>
    <row r="6944" spans="1:1">
      <c r="A6944" s="6"/>
    </row>
    <row r="6945" spans="1:1">
      <c r="A6945" s="6"/>
    </row>
    <row r="6946" spans="1:1">
      <c r="A6946" s="6"/>
    </row>
    <row r="6947" spans="1:1">
      <c r="A6947" s="6"/>
    </row>
    <row r="6948" spans="1:1">
      <c r="A6948" s="6"/>
    </row>
    <row r="6949" spans="1:1">
      <c r="A6949" s="6"/>
    </row>
    <row r="6950" spans="1:1">
      <c r="A6950" s="6"/>
    </row>
    <row r="6951" spans="1:1">
      <c r="A6951" s="6"/>
    </row>
    <row r="6952" spans="1:1">
      <c r="A6952" s="6"/>
    </row>
    <row r="6953" spans="1:1">
      <c r="A6953" s="6"/>
    </row>
    <row r="6954" spans="1:1">
      <c r="A6954" s="6"/>
    </row>
    <row r="6955" spans="1:1">
      <c r="A6955" s="6"/>
    </row>
    <row r="6956" spans="1:1">
      <c r="A6956" s="6"/>
    </row>
    <row r="6957" spans="1:1">
      <c r="A6957" s="6"/>
    </row>
    <row r="6958" spans="1:1">
      <c r="A6958" s="6"/>
    </row>
    <row r="6959" spans="1:1">
      <c r="A6959" s="6"/>
    </row>
    <row r="6960" spans="1:1">
      <c r="A6960" s="6"/>
    </row>
    <row r="6961" spans="1:1">
      <c r="A6961" s="6"/>
    </row>
    <row r="6962" spans="1:1">
      <c r="A6962" s="6"/>
    </row>
    <row r="6963" spans="1:1">
      <c r="A6963" s="6"/>
    </row>
    <row r="6964" spans="1:1">
      <c r="A6964" s="6"/>
    </row>
    <row r="6965" spans="1:1">
      <c r="A6965" s="6"/>
    </row>
    <row r="6966" spans="1:1">
      <c r="A6966" s="6"/>
    </row>
    <row r="6967" spans="1:1">
      <c r="A6967" s="6"/>
    </row>
    <row r="6968" spans="1:1">
      <c r="A6968" s="6"/>
    </row>
    <row r="6969" spans="1:1">
      <c r="A6969" s="6"/>
    </row>
    <row r="6970" spans="1:1">
      <c r="A6970" s="6"/>
    </row>
    <row r="6971" spans="1:1">
      <c r="A6971" s="6"/>
    </row>
    <row r="6972" spans="1:1">
      <c r="A6972" s="6"/>
    </row>
    <row r="6973" spans="1:1">
      <c r="A6973" s="6"/>
    </row>
    <row r="6974" spans="1:1">
      <c r="A6974" s="6"/>
    </row>
    <row r="6975" spans="1:1">
      <c r="A6975" s="6"/>
    </row>
    <row r="6976" spans="1:1">
      <c r="A6976" s="6"/>
    </row>
    <row r="6977" spans="1:1">
      <c r="A6977" s="6"/>
    </row>
    <row r="6978" spans="1:1">
      <c r="A6978" s="6"/>
    </row>
    <row r="6979" spans="1:1">
      <c r="A6979" s="6"/>
    </row>
    <row r="6980" spans="1:1">
      <c r="A6980" s="6"/>
    </row>
    <row r="6981" spans="1:1">
      <c r="A6981" s="6"/>
    </row>
    <row r="6982" spans="1:1">
      <c r="A6982" s="6"/>
    </row>
    <row r="6983" spans="1:1">
      <c r="A6983" s="6"/>
    </row>
    <row r="6984" spans="1:1">
      <c r="A6984" s="6"/>
    </row>
    <row r="6985" spans="1:1">
      <c r="A6985" s="6"/>
    </row>
    <row r="6986" spans="1:1">
      <c r="A6986" s="6"/>
    </row>
    <row r="6987" spans="1:1">
      <c r="A6987" s="6"/>
    </row>
    <row r="6988" spans="1:1">
      <c r="A6988" s="6"/>
    </row>
    <row r="6989" spans="1:1">
      <c r="A6989" s="6"/>
    </row>
    <row r="6990" spans="1:1">
      <c r="A6990" s="6"/>
    </row>
    <row r="6991" spans="1:1">
      <c r="A6991" s="6"/>
    </row>
    <row r="6992" spans="1:1">
      <c r="A6992" s="6"/>
    </row>
    <row r="6993" spans="1:1">
      <c r="A6993" s="6"/>
    </row>
    <row r="6994" spans="1:1">
      <c r="A6994" s="6"/>
    </row>
    <row r="6995" spans="1:1">
      <c r="A6995" s="6"/>
    </row>
    <row r="6996" spans="1:1">
      <c r="A6996" s="6"/>
    </row>
    <row r="6997" spans="1:1">
      <c r="A6997" s="6"/>
    </row>
    <row r="6998" spans="1:1">
      <c r="A6998" s="6"/>
    </row>
    <row r="6999" spans="1:1">
      <c r="A6999" s="6"/>
    </row>
    <row r="7000" spans="1:1">
      <c r="A7000" s="6"/>
    </row>
    <row r="7001" spans="1:1">
      <c r="A7001" s="6"/>
    </row>
    <row r="7002" spans="1:1">
      <c r="A7002" s="6"/>
    </row>
    <row r="7003" spans="1:1">
      <c r="A7003" s="6"/>
    </row>
    <row r="7004" spans="1:1">
      <c r="A7004" s="6"/>
    </row>
    <row r="7005" spans="1:1">
      <c r="A7005" s="6"/>
    </row>
    <row r="7006" spans="1:1">
      <c r="A7006" s="6"/>
    </row>
    <row r="7007" spans="1:1">
      <c r="A7007" s="6"/>
    </row>
    <row r="7008" spans="1:1">
      <c r="A7008" s="6"/>
    </row>
    <row r="7009" spans="1:1">
      <c r="A7009" s="6"/>
    </row>
    <row r="7010" spans="1:1">
      <c r="A7010" s="6"/>
    </row>
    <row r="7011" spans="1:1">
      <c r="A7011" s="6"/>
    </row>
    <row r="7012" spans="1:1">
      <c r="A7012" s="6"/>
    </row>
    <row r="7013" spans="1:1">
      <c r="A7013" s="6"/>
    </row>
    <row r="7014" spans="1:1">
      <c r="A7014" s="6"/>
    </row>
    <row r="7015" spans="1:1">
      <c r="A7015" s="6"/>
    </row>
    <row r="7016" spans="1:1">
      <c r="A7016" s="6"/>
    </row>
    <row r="7017" spans="1:1">
      <c r="A7017" s="6"/>
    </row>
    <row r="7018" spans="1:1">
      <c r="A7018" s="6"/>
    </row>
    <row r="7019" spans="1:1">
      <c r="A7019" s="6"/>
    </row>
    <row r="7020" spans="1:1">
      <c r="A7020" s="6"/>
    </row>
    <row r="7021" spans="1:1">
      <c r="A7021" s="6"/>
    </row>
    <row r="7022" spans="1:1">
      <c r="A7022" s="6"/>
    </row>
    <row r="7023" spans="1:1">
      <c r="A7023" s="6"/>
    </row>
    <row r="7024" spans="1:1">
      <c r="A7024" s="6"/>
    </row>
    <row r="7025" spans="1:1">
      <c r="A7025" s="6"/>
    </row>
    <row r="7026" spans="1:1">
      <c r="A7026" s="6"/>
    </row>
    <row r="7027" spans="1:1">
      <c r="A7027" s="6"/>
    </row>
    <row r="7028" spans="1:1">
      <c r="A7028" s="6"/>
    </row>
    <row r="7029" spans="1:1">
      <c r="A7029" s="6"/>
    </row>
    <row r="7030" spans="1:1">
      <c r="A7030" s="6"/>
    </row>
    <row r="7031" spans="1:1">
      <c r="A7031" s="6"/>
    </row>
    <row r="7032" spans="1:1">
      <c r="A7032" s="6"/>
    </row>
    <row r="7033" spans="1:1">
      <c r="A7033" s="6"/>
    </row>
    <row r="7034" spans="1:1">
      <c r="A7034" s="6"/>
    </row>
    <row r="7035" spans="1:1">
      <c r="A7035" s="6"/>
    </row>
    <row r="7036" spans="1:1">
      <c r="A7036" s="6"/>
    </row>
    <row r="7037" spans="1:1">
      <c r="A7037" s="6"/>
    </row>
    <row r="7038" spans="1:1">
      <c r="A7038" s="6"/>
    </row>
    <row r="7039" spans="1:1">
      <c r="A7039" s="6"/>
    </row>
    <row r="7040" spans="1:1">
      <c r="A7040" s="6"/>
    </row>
    <row r="7041" spans="1:1">
      <c r="A7041" s="6"/>
    </row>
    <row r="7042" spans="1:1">
      <c r="A7042" s="6"/>
    </row>
    <row r="7043" spans="1:1">
      <c r="A7043" s="6"/>
    </row>
    <row r="7044" spans="1:1">
      <c r="A7044" s="6"/>
    </row>
    <row r="7045" spans="1:1">
      <c r="A7045" s="6"/>
    </row>
    <row r="7046" spans="1:1">
      <c r="A7046" s="6"/>
    </row>
    <row r="7047" spans="1:1">
      <c r="A7047" s="6"/>
    </row>
    <row r="7048" spans="1:1">
      <c r="A7048" s="6"/>
    </row>
    <row r="7049" spans="1:1">
      <c r="A7049" s="6"/>
    </row>
    <row r="7050" spans="1:1">
      <c r="A7050" s="6"/>
    </row>
    <row r="7051" spans="1:1">
      <c r="A7051" s="6"/>
    </row>
    <row r="7052" spans="1:1">
      <c r="A7052" s="6"/>
    </row>
    <row r="7053" spans="1:1">
      <c r="A7053" s="6"/>
    </row>
    <row r="7054" spans="1:1">
      <c r="A7054" s="6"/>
    </row>
    <row r="7055" spans="1:1">
      <c r="A7055" s="6"/>
    </row>
    <row r="7056" spans="1:1">
      <c r="A7056" s="6"/>
    </row>
    <row r="7057" spans="1:1">
      <c r="A7057" s="6"/>
    </row>
    <row r="7058" spans="1:1">
      <c r="A7058" s="6"/>
    </row>
    <row r="7059" spans="1:1">
      <c r="A7059" s="6"/>
    </row>
    <row r="7060" spans="1:1">
      <c r="A7060" s="6"/>
    </row>
    <row r="7061" spans="1:1">
      <c r="A7061" s="6"/>
    </row>
    <row r="7062" spans="1:1">
      <c r="A7062" s="6"/>
    </row>
    <row r="7063" spans="1:1">
      <c r="A7063" s="6"/>
    </row>
    <row r="7064" spans="1:1">
      <c r="A7064" s="6"/>
    </row>
    <row r="7065" spans="1:1">
      <c r="A7065" s="6"/>
    </row>
    <row r="7066" spans="1:1">
      <c r="A7066" s="6"/>
    </row>
    <row r="7067" spans="1:1">
      <c r="A7067" s="6"/>
    </row>
    <row r="7068" spans="1:1">
      <c r="A7068" s="6"/>
    </row>
    <row r="7069" spans="1:1">
      <c r="A7069" s="6"/>
    </row>
    <row r="7070" spans="1:1">
      <c r="A7070" s="6"/>
    </row>
    <row r="7071" spans="1:1">
      <c r="A7071" s="6"/>
    </row>
    <row r="7072" spans="1:1">
      <c r="A7072" s="6"/>
    </row>
    <row r="7073" spans="1:1">
      <c r="A7073" s="6"/>
    </row>
    <row r="7074" spans="1:1">
      <c r="A7074" s="6"/>
    </row>
    <row r="7075" spans="1:1">
      <c r="A7075" s="6"/>
    </row>
    <row r="7076" spans="1:1">
      <c r="A7076" s="6"/>
    </row>
    <row r="7077" spans="1:1">
      <c r="A7077" s="6"/>
    </row>
    <row r="7078" spans="1:1">
      <c r="A7078" s="6"/>
    </row>
    <row r="7079" spans="1:1">
      <c r="A7079" s="6"/>
    </row>
    <row r="7080" spans="1:1">
      <c r="A7080" s="6"/>
    </row>
    <row r="7081" spans="1:1">
      <c r="A7081" s="6"/>
    </row>
    <row r="7082" spans="1:1">
      <c r="A7082" s="6"/>
    </row>
    <row r="7083" spans="1:1">
      <c r="A7083" s="6"/>
    </row>
    <row r="7084" spans="1:1">
      <c r="A7084" s="6"/>
    </row>
    <row r="7085" spans="1:1">
      <c r="A7085" s="6"/>
    </row>
    <row r="7086" spans="1:1">
      <c r="A7086" s="6"/>
    </row>
    <row r="7087" spans="1:1">
      <c r="A7087" s="6"/>
    </row>
    <row r="7088" spans="1:1">
      <c r="A7088" s="6"/>
    </row>
    <row r="7089" spans="1:1">
      <c r="A7089" s="6"/>
    </row>
    <row r="7090" spans="1:1">
      <c r="A7090" s="6"/>
    </row>
    <row r="7091" spans="1:1">
      <c r="A7091" s="6"/>
    </row>
    <row r="7092" spans="1:1">
      <c r="A7092" s="6"/>
    </row>
    <row r="7093" spans="1:1">
      <c r="A7093" s="6"/>
    </row>
    <row r="7094" spans="1:1">
      <c r="A7094" s="6"/>
    </row>
    <row r="7095" spans="1:1">
      <c r="A7095" s="6"/>
    </row>
    <row r="7096" spans="1:1">
      <c r="A7096" s="6"/>
    </row>
    <row r="7097" spans="1:1">
      <c r="A7097" s="6"/>
    </row>
    <row r="7098" spans="1:1">
      <c r="A7098" s="6"/>
    </row>
    <row r="7099" spans="1:1">
      <c r="A7099" s="6"/>
    </row>
    <row r="7100" spans="1:1">
      <c r="A7100" s="6"/>
    </row>
    <row r="7101" spans="1:1">
      <c r="A7101" s="6"/>
    </row>
    <row r="7102" spans="1:1">
      <c r="A7102" s="6"/>
    </row>
    <row r="7103" spans="1:1">
      <c r="A7103" s="6"/>
    </row>
    <row r="7104" spans="1:1">
      <c r="A7104" s="6"/>
    </row>
    <row r="7105" spans="1:1">
      <c r="A7105" s="6"/>
    </row>
    <row r="7106" spans="1:1">
      <c r="A7106" s="6"/>
    </row>
    <row r="7107" spans="1:1">
      <c r="A7107" s="6"/>
    </row>
    <row r="7108" spans="1:1">
      <c r="A7108" s="6"/>
    </row>
    <row r="7109" spans="1:1">
      <c r="A7109" s="6"/>
    </row>
    <row r="7110" spans="1:1">
      <c r="A7110" s="6"/>
    </row>
    <row r="7111" spans="1:1">
      <c r="A7111" s="6"/>
    </row>
    <row r="7112" spans="1:1">
      <c r="A7112" s="6"/>
    </row>
    <row r="7113" spans="1:1">
      <c r="A7113" s="6"/>
    </row>
    <row r="7114" spans="1:1">
      <c r="A7114" s="6"/>
    </row>
    <row r="7115" spans="1:1">
      <c r="A7115" s="6"/>
    </row>
    <row r="7116" spans="1:1">
      <c r="A7116" s="6"/>
    </row>
    <row r="7117" spans="1:1">
      <c r="A7117" s="6"/>
    </row>
    <row r="7118" spans="1:1">
      <c r="A7118" s="6"/>
    </row>
    <row r="7119" spans="1:1">
      <c r="A7119" s="6"/>
    </row>
    <row r="7120" spans="1:1">
      <c r="A7120" s="6"/>
    </row>
    <row r="7121" spans="1:1">
      <c r="A7121" s="6"/>
    </row>
    <row r="7122" spans="1:1">
      <c r="A7122" s="6"/>
    </row>
    <row r="7123" spans="1:1">
      <c r="A7123" s="6"/>
    </row>
    <row r="7124" spans="1:1">
      <c r="A7124" s="6"/>
    </row>
    <row r="7125" spans="1:1">
      <c r="A7125" s="6"/>
    </row>
    <row r="7126" spans="1:1">
      <c r="A7126" s="6"/>
    </row>
    <row r="7127" spans="1:1">
      <c r="A7127" s="6"/>
    </row>
    <row r="7128" spans="1:1">
      <c r="A7128" s="6"/>
    </row>
    <row r="7129" spans="1:1">
      <c r="A7129" s="6"/>
    </row>
    <row r="7130" spans="1:1">
      <c r="A7130" s="6"/>
    </row>
    <row r="7131" spans="1:1">
      <c r="A7131" s="6"/>
    </row>
    <row r="7132" spans="1:1">
      <c r="A7132" s="6"/>
    </row>
    <row r="7133" spans="1:1">
      <c r="A7133" s="6"/>
    </row>
    <row r="7134" spans="1:1">
      <c r="A7134" s="6"/>
    </row>
    <row r="7135" spans="1:1">
      <c r="A7135" s="6"/>
    </row>
    <row r="7136" spans="1:1">
      <c r="A7136" s="6"/>
    </row>
    <row r="7137" spans="1:1">
      <c r="A7137" s="6"/>
    </row>
    <row r="7138" spans="1:1">
      <c r="A7138" s="6"/>
    </row>
    <row r="7139" spans="1:1">
      <c r="A7139" s="6"/>
    </row>
    <row r="7140" spans="1:1">
      <c r="A7140" s="6"/>
    </row>
    <row r="7141" spans="1:1">
      <c r="A7141" s="6"/>
    </row>
    <row r="7142" spans="1:1">
      <c r="A7142" s="6"/>
    </row>
    <row r="7143" spans="1:1">
      <c r="A7143" s="6"/>
    </row>
    <row r="7144" spans="1:1">
      <c r="A7144" s="6"/>
    </row>
    <row r="7145" spans="1:1">
      <c r="A7145" s="6"/>
    </row>
    <row r="7146" spans="1:1">
      <c r="A7146" s="6"/>
    </row>
    <row r="7147" spans="1:1">
      <c r="A7147" s="6"/>
    </row>
    <row r="7148" spans="1:1">
      <c r="A7148" s="6"/>
    </row>
    <row r="7149" spans="1:1">
      <c r="A7149" s="6"/>
    </row>
    <row r="7150" spans="1:1">
      <c r="A7150" s="6"/>
    </row>
    <row r="7151" spans="1:1">
      <c r="A7151" s="6"/>
    </row>
    <row r="7152" spans="1:1">
      <c r="A7152" s="6"/>
    </row>
    <row r="7153" spans="1:1">
      <c r="A7153" s="6"/>
    </row>
    <row r="7154" spans="1:1">
      <c r="A7154" s="6"/>
    </row>
    <row r="7155" spans="1:1">
      <c r="A7155" s="6"/>
    </row>
    <row r="7156" spans="1:1">
      <c r="A7156" s="6"/>
    </row>
    <row r="7157" spans="1:1">
      <c r="A7157" s="6"/>
    </row>
    <row r="7158" spans="1:1">
      <c r="A7158" s="6"/>
    </row>
    <row r="7159" spans="1:1">
      <c r="A7159" s="6"/>
    </row>
    <row r="7160" spans="1:1">
      <c r="A7160" s="6"/>
    </row>
    <row r="7161" spans="1:1">
      <c r="A7161" s="6"/>
    </row>
    <row r="7162" spans="1:1">
      <c r="A7162" s="6"/>
    </row>
    <row r="7163" spans="1:1">
      <c r="A7163" s="6"/>
    </row>
    <row r="7164" spans="1:1">
      <c r="A7164" s="6"/>
    </row>
    <row r="7165" spans="1:1">
      <c r="A7165" s="6"/>
    </row>
    <row r="7166" spans="1:1">
      <c r="A7166" s="6"/>
    </row>
    <row r="7167" spans="1:1">
      <c r="A7167" s="6"/>
    </row>
    <row r="7168" spans="1:1">
      <c r="A7168" s="6"/>
    </row>
    <row r="7169" spans="1:1">
      <c r="A7169" s="6"/>
    </row>
    <row r="7170" spans="1:1">
      <c r="A7170" s="6"/>
    </row>
    <row r="7171" spans="1:1">
      <c r="A7171" s="6"/>
    </row>
    <row r="7172" spans="1:1">
      <c r="A7172" s="6"/>
    </row>
    <row r="7173" spans="1:1">
      <c r="A7173" s="6"/>
    </row>
    <row r="7174" spans="1:1">
      <c r="A7174" s="6"/>
    </row>
    <row r="7175" spans="1:1">
      <c r="A7175" s="6"/>
    </row>
    <row r="7176" spans="1:1">
      <c r="A7176" s="6"/>
    </row>
    <row r="7177" spans="1:1">
      <c r="A7177" s="6"/>
    </row>
    <row r="7178" spans="1:1">
      <c r="A7178" s="6"/>
    </row>
    <row r="7179" spans="1:1">
      <c r="A7179" s="6"/>
    </row>
    <row r="7180" spans="1:1">
      <c r="A7180" s="6"/>
    </row>
    <row r="7181" spans="1:1">
      <c r="A7181" s="6"/>
    </row>
    <row r="7182" spans="1:1">
      <c r="A7182" s="6"/>
    </row>
    <row r="7183" spans="1:1">
      <c r="A7183" s="6"/>
    </row>
    <row r="7184" spans="1:1">
      <c r="A7184" s="6"/>
    </row>
    <row r="7185" spans="1:1">
      <c r="A7185" s="6"/>
    </row>
    <row r="7186" spans="1:1">
      <c r="A7186" s="6"/>
    </row>
    <row r="7187" spans="1:1">
      <c r="A7187" s="6"/>
    </row>
    <row r="7188" spans="1:1">
      <c r="A7188" s="6"/>
    </row>
    <row r="7189" spans="1:1">
      <c r="A7189" s="6"/>
    </row>
    <row r="7190" spans="1:1">
      <c r="A7190" s="6"/>
    </row>
    <row r="7191" spans="1:1">
      <c r="A7191" s="6"/>
    </row>
    <row r="7192" spans="1:1">
      <c r="A7192" s="6"/>
    </row>
    <row r="7193" spans="1:1">
      <c r="A7193" s="6"/>
    </row>
    <row r="7194" spans="1:1">
      <c r="A7194" s="6"/>
    </row>
    <row r="7195" spans="1:1">
      <c r="A7195" s="6"/>
    </row>
    <row r="7196" spans="1:1">
      <c r="A7196" s="6"/>
    </row>
    <row r="7197" spans="1:1">
      <c r="A7197" s="6"/>
    </row>
    <row r="7198" spans="1:1">
      <c r="A7198" s="6"/>
    </row>
    <row r="7199" spans="1:1">
      <c r="A7199" s="6"/>
    </row>
    <row r="7200" spans="1:1">
      <c r="A7200" s="6"/>
    </row>
    <row r="7201" spans="1:1">
      <c r="A7201" s="6"/>
    </row>
    <row r="7202" spans="1:1">
      <c r="A7202" s="6"/>
    </row>
    <row r="7203" spans="1:1">
      <c r="A7203" s="6"/>
    </row>
    <row r="7204" spans="1:1">
      <c r="A7204" s="6"/>
    </row>
    <row r="7205" spans="1:1">
      <c r="A7205" s="6"/>
    </row>
    <row r="7206" spans="1:1">
      <c r="A7206" s="6"/>
    </row>
    <row r="7207" spans="1:1">
      <c r="A7207" s="6"/>
    </row>
    <row r="7208" spans="1:1">
      <c r="A7208" s="6"/>
    </row>
    <row r="7209" spans="1:1">
      <c r="A7209" s="6"/>
    </row>
    <row r="7210" spans="1:1">
      <c r="A7210" s="6"/>
    </row>
    <row r="7211" spans="1:1">
      <c r="A7211" s="6"/>
    </row>
    <row r="7212" spans="1:1">
      <c r="A7212" s="6"/>
    </row>
    <row r="7213" spans="1:1">
      <c r="A7213" s="6"/>
    </row>
    <row r="7214" spans="1:1">
      <c r="A7214" s="6"/>
    </row>
    <row r="7215" spans="1:1">
      <c r="A7215" s="6"/>
    </row>
    <row r="7216" spans="1:1">
      <c r="A7216" s="6"/>
    </row>
    <row r="7217" spans="1:1">
      <c r="A7217" s="6"/>
    </row>
    <row r="7218" spans="1:1">
      <c r="A7218" s="6"/>
    </row>
    <row r="7219" spans="1:1">
      <c r="A7219" s="6"/>
    </row>
    <row r="7220" spans="1:1">
      <c r="A7220" s="6"/>
    </row>
    <row r="7221" spans="1:1">
      <c r="A7221" s="6"/>
    </row>
    <row r="7222" spans="1:1">
      <c r="A7222" s="6"/>
    </row>
    <row r="7223" spans="1:1">
      <c r="A7223" s="6"/>
    </row>
    <row r="7224" spans="1:1">
      <c r="A7224" s="6"/>
    </row>
    <row r="7225" spans="1:1">
      <c r="A7225" s="6"/>
    </row>
    <row r="7226" spans="1:1">
      <c r="A7226" s="6"/>
    </row>
    <row r="7227" spans="1:1">
      <c r="A7227" s="6"/>
    </row>
    <row r="7228" spans="1:1">
      <c r="A7228" s="6"/>
    </row>
    <row r="7229" spans="1:1">
      <c r="A7229" s="6"/>
    </row>
    <row r="7230" spans="1:1">
      <c r="A7230" s="6"/>
    </row>
    <row r="7231" spans="1:1">
      <c r="A7231" s="6"/>
    </row>
    <row r="7232" spans="1:1">
      <c r="A7232" s="6"/>
    </row>
    <row r="7233" spans="1:1">
      <c r="A7233" s="6"/>
    </row>
    <row r="7234" spans="1:1">
      <c r="A7234" s="6"/>
    </row>
    <row r="7235" spans="1:1">
      <c r="A7235" s="6"/>
    </row>
    <row r="7236" spans="1:1">
      <c r="A7236" s="6"/>
    </row>
    <row r="7237" spans="1:1">
      <c r="A7237" s="6"/>
    </row>
    <row r="7238" spans="1:1">
      <c r="A7238" s="6"/>
    </row>
    <row r="7239" spans="1:1">
      <c r="A7239" s="6"/>
    </row>
    <row r="7240" spans="1:1">
      <c r="A7240" s="6"/>
    </row>
    <row r="7241" spans="1:1">
      <c r="A7241" s="6"/>
    </row>
    <row r="7242" spans="1:1">
      <c r="A7242" s="6"/>
    </row>
    <row r="7243" spans="1:1">
      <c r="A7243" s="6"/>
    </row>
    <row r="7244" spans="1:1">
      <c r="A7244" s="6"/>
    </row>
    <row r="7245" spans="1:1">
      <c r="A7245" s="6"/>
    </row>
    <row r="7246" spans="1:1">
      <c r="A7246" s="6"/>
    </row>
    <row r="7247" spans="1:1">
      <c r="A7247" s="6"/>
    </row>
    <row r="7248" spans="1:1">
      <c r="A7248" s="6"/>
    </row>
    <row r="7249" spans="1:1">
      <c r="A7249" s="6"/>
    </row>
    <row r="7250" spans="1:1">
      <c r="A7250" s="6"/>
    </row>
    <row r="7251" spans="1:1">
      <c r="A7251" s="6"/>
    </row>
    <row r="7252" spans="1:1">
      <c r="A7252" s="6"/>
    </row>
    <row r="7253" spans="1:1">
      <c r="A7253" s="6"/>
    </row>
    <row r="7254" spans="1:1">
      <c r="A7254" s="6"/>
    </row>
    <row r="7255" spans="1:1">
      <c r="A7255" s="6"/>
    </row>
    <row r="7256" spans="1:1">
      <c r="A7256" s="6"/>
    </row>
    <row r="7257" spans="1:1">
      <c r="A7257" s="6"/>
    </row>
    <row r="7258" spans="1:1">
      <c r="A7258" s="6"/>
    </row>
    <row r="7259" spans="1:1">
      <c r="A7259" s="6"/>
    </row>
    <row r="7260" spans="1:1">
      <c r="A7260" s="6"/>
    </row>
    <row r="7261" spans="1:1">
      <c r="A7261" s="6"/>
    </row>
    <row r="7262" spans="1:1">
      <c r="A7262" s="6"/>
    </row>
    <row r="7263" spans="1:1">
      <c r="A7263" s="6"/>
    </row>
    <row r="7264" spans="1:1">
      <c r="A7264" s="6"/>
    </row>
    <row r="7265" spans="1:1">
      <c r="A7265" s="6"/>
    </row>
    <row r="7266" spans="1:1">
      <c r="A7266" s="6"/>
    </row>
    <row r="7267" spans="1:1">
      <c r="A7267" s="6"/>
    </row>
    <row r="7268" spans="1:1">
      <c r="A7268" s="6"/>
    </row>
    <row r="7269" spans="1:1">
      <c r="A7269" s="6"/>
    </row>
    <row r="7270" spans="1:1">
      <c r="A7270" s="6"/>
    </row>
    <row r="7271" spans="1:1">
      <c r="A7271" s="6"/>
    </row>
    <row r="7272" spans="1:1">
      <c r="A7272" s="6"/>
    </row>
    <row r="7273" spans="1:1">
      <c r="A7273" s="6"/>
    </row>
    <row r="7274" spans="1:1">
      <c r="A7274" s="6"/>
    </row>
    <row r="7275" spans="1:1">
      <c r="A7275" s="6"/>
    </row>
    <row r="7276" spans="1:1">
      <c r="A7276" s="6"/>
    </row>
    <row r="7277" spans="1:1">
      <c r="A7277" s="6"/>
    </row>
    <row r="7278" spans="1:1">
      <c r="A7278" s="6"/>
    </row>
    <row r="7279" spans="1:1">
      <c r="A7279" s="6"/>
    </row>
    <row r="7280" spans="1:1">
      <c r="A7280" s="6"/>
    </row>
    <row r="7281" spans="1:1">
      <c r="A7281" s="6"/>
    </row>
    <row r="7282" spans="1:1">
      <c r="A7282" s="6"/>
    </row>
    <row r="7283" spans="1:1">
      <c r="A7283" s="6"/>
    </row>
    <row r="7284" spans="1:1">
      <c r="A7284" s="6"/>
    </row>
    <row r="7285" spans="1:1">
      <c r="A7285" s="6"/>
    </row>
    <row r="7286" spans="1:1">
      <c r="A7286" s="6"/>
    </row>
    <row r="7287" spans="1:1">
      <c r="A7287" s="6"/>
    </row>
    <row r="7288" spans="1:1">
      <c r="A7288" s="6"/>
    </row>
    <row r="7289" spans="1:1">
      <c r="A7289" s="6"/>
    </row>
    <row r="7290" spans="1:1">
      <c r="A7290" s="6"/>
    </row>
    <row r="7291" spans="1:1">
      <c r="A7291" s="6"/>
    </row>
    <row r="7292" spans="1:1">
      <c r="A7292" s="6"/>
    </row>
    <row r="7293" spans="1:1">
      <c r="A7293" s="6"/>
    </row>
    <row r="7294" spans="1:1">
      <c r="A7294" s="6"/>
    </row>
    <row r="7295" spans="1:1">
      <c r="A7295" s="6"/>
    </row>
    <row r="7296" spans="1:1">
      <c r="A7296" s="6"/>
    </row>
    <row r="7297" spans="1:1">
      <c r="A7297" s="6"/>
    </row>
    <row r="7298" spans="1:1">
      <c r="A7298" s="6"/>
    </row>
    <row r="7299" spans="1:1">
      <c r="A7299" s="6"/>
    </row>
    <row r="7300" spans="1:1">
      <c r="A7300" s="6"/>
    </row>
    <row r="7301" spans="1:1">
      <c r="A7301" s="6"/>
    </row>
    <row r="7302" spans="1:1">
      <c r="A7302" s="6"/>
    </row>
    <row r="7303" spans="1:1">
      <c r="A7303" s="6"/>
    </row>
    <row r="7304" spans="1:1">
      <c r="A7304" s="6"/>
    </row>
    <row r="7305" spans="1:1">
      <c r="A7305" s="6"/>
    </row>
    <row r="7306" spans="1:1">
      <c r="A7306" s="6"/>
    </row>
    <row r="7307" spans="1:1">
      <c r="A7307" s="6"/>
    </row>
    <row r="7308" spans="1:1">
      <c r="A7308" s="6"/>
    </row>
    <row r="7309" spans="1:1">
      <c r="A7309" s="6"/>
    </row>
    <row r="7310" spans="1:1">
      <c r="A7310" s="6"/>
    </row>
    <row r="7311" spans="1:1">
      <c r="A7311" s="6"/>
    </row>
    <row r="7312" spans="1:1">
      <c r="A7312" s="6"/>
    </row>
    <row r="7313" spans="1:1">
      <c r="A7313" s="6"/>
    </row>
    <row r="7314" spans="1:1">
      <c r="A7314" s="6"/>
    </row>
    <row r="7315" spans="1:1">
      <c r="A7315" s="6"/>
    </row>
    <row r="7316" spans="1:1">
      <c r="A7316" s="6"/>
    </row>
    <row r="7317" spans="1:1">
      <c r="A7317" s="6"/>
    </row>
    <row r="7318" spans="1:1">
      <c r="A7318" s="6"/>
    </row>
    <row r="7319" spans="1:1">
      <c r="A7319" s="6"/>
    </row>
    <row r="7320" spans="1:1">
      <c r="A7320" s="6"/>
    </row>
    <row r="7321" spans="1:1">
      <c r="A7321" s="6"/>
    </row>
    <row r="7322" spans="1:1">
      <c r="A7322" s="6"/>
    </row>
    <row r="7323" spans="1:1">
      <c r="A7323" s="6"/>
    </row>
    <row r="7324" spans="1:1">
      <c r="A7324" s="6"/>
    </row>
    <row r="7325" spans="1:1">
      <c r="A7325" s="6"/>
    </row>
    <row r="7326" spans="1:1">
      <c r="A7326" s="6"/>
    </row>
    <row r="7327" spans="1:1">
      <c r="A7327" s="6"/>
    </row>
    <row r="7328" spans="1:1">
      <c r="A7328" s="6"/>
    </row>
    <row r="7329" spans="1:1">
      <c r="A7329" s="6"/>
    </row>
    <row r="7330" spans="1:1">
      <c r="A7330" s="6"/>
    </row>
    <row r="7331" spans="1:1">
      <c r="A7331" s="6"/>
    </row>
    <row r="7332" spans="1:1">
      <c r="A7332" s="6"/>
    </row>
    <row r="7333" spans="1:1">
      <c r="A7333" s="6"/>
    </row>
    <row r="7334" spans="1:1">
      <c r="A7334" s="6"/>
    </row>
    <row r="7335" spans="1:1">
      <c r="A7335" s="6"/>
    </row>
    <row r="7336" spans="1:1">
      <c r="A7336" s="6"/>
    </row>
    <row r="7337" spans="1:1">
      <c r="A7337" s="6"/>
    </row>
    <row r="7338" spans="1:1">
      <c r="A7338" s="6"/>
    </row>
    <row r="7339" spans="1:1">
      <c r="A7339" s="6"/>
    </row>
    <row r="7340" spans="1:1">
      <c r="A7340" s="6"/>
    </row>
    <row r="7341" spans="1:1">
      <c r="A7341" s="6"/>
    </row>
    <row r="7342" spans="1:1">
      <c r="A7342" s="6"/>
    </row>
    <row r="7343" spans="1:1">
      <c r="A7343" s="6"/>
    </row>
    <row r="7344" spans="1:1">
      <c r="A7344" s="6"/>
    </row>
    <row r="7345" spans="1:1">
      <c r="A7345" s="6"/>
    </row>
    <row r="7346" spans="1:1">
      <c r="A7346" s="6"/>
    </row>
    <row r="7347" spans="1:1">
      <c r="A7347" s="6"/>
    </row>
    <row r="7348" spans="1:1">
      <c r="A7348" s="6"/>
    </row>
    <row r="7349" spans="1:1">
      <c r="A7349" s="6"/>
    </row>
    <row r="7350" spans="1:1">
      <c r="A7350" s="6"/>
    </row>
    <row r="7351" spans="1:1">
      <c r="A7351" s="6"/>
    </row>
    <row r="7352" spans="1:1">
      <c r="A7352" s="6"/>
    </row>
    <row r="7353" spans="1:1">
      <c r="A7353" s="6"/>
    </row>
    <row r="7354" spans="1:1">
      <c r="A7354" s="6"/>
    </row>
    <row r="7355" spans="1:1">
      <c r="A7355" s="6"/>
    </row>
    <row r="7356" spans="1:1">
      <c r="A7356" s="6"/>
    </row>
    <row r="7357" spans="1:1">
      <c r="A7357" s="6"/>
    </row>
    <row r="7358" spans="1:1">
      <c r="A7358" s="6"/>
    </row>
    <row r="7359" spans="1:1">
      <c r="A7359" s="6"/>
    </row>
    <row r="7360" spans="1:1">
      <c r="A7360" s="6"/>
    </row>
    <row r="7361" spans="1:1">
      <c r="A7361" s="6"/>
    </row>
    <row r="7362" spans="1:1">
      <c r="A7362" s="6"/>
    </row>
    <row r="7363" spans="1:1">
      <c r="A7363" s="6"/>
    </row>
    <row r="7364" spans="1:1">
      <c r="A7364" s="6"/>
    </row>
    <row r="7365" spans="1:1">
      <c r="A7365" s="6"/>
    </row>
    <row r="7366" spans="1:1">
      <c r="A7366" s="6"/>
    </row>
    <row r="7367" spans="1:1">
      <c r="A7367" s="6"/>
    </row>
    <row r="7368" spans="1:1">
      <c r="A7368" s="6"/>
    </row>
    <row r="7369" spans="1:1">
      <c r="A7369" s="6"/>
    </row>
    <row r="7370" spans="1:1">
      <c r="A7370" s="6"/>
    </row>
    <row r="7371" spans="1:1">
      <c r="A7371" s="6"/>
    </row>
    <row r="7372" spans="1:1">
      <c r="A7372" s="6"/>
    </row>
    <row r="7373" spans="1:1">
      <c r="A7373" s="6"/>
    </row>
    <row r="7374" spans="1:1">
      <c r="A7374" s="6"/>
    </row>
    <row r="7375" spans="1:1">
      <c r="A7375" s="6"/>
    </row>
    <row r="7376" spans="1:1">
      <c r="A7376" s="6"/>
    </row>
    <row r="7377" spans="1:1">
      <c r="A7377" s="6"/>
    </row>
    <row r="7378" spans="1:1">
      <c r="A7378" s="6"/>
    </row>
    <row r="7379" spans="1:1">
      <c r="A7379" s="6"/>
    </row>
    <row r="7380" spans="1:1">
      <c r="A7380" s="6"/>
    </row>
    <row r="7381" spans="1:1">
      <c r="A7381" s="6"/>
    </row>
    <row r="7382" spans="1:1">
      <c r="A7382" s="6"/>
    </row>
    <row r="7383" spans="1:1">
      <c r="A7383" s="6"/>
    </row>
    <row r="7384" spans="1:1">
      <c r="A7384" s="6"/>
    </row>
    <row r="7385" spans="1:1">
      <c r="A7385" s="6"/>
    </row>
    <row r="7386" spans="1:1">
      <c r="A7386" s="6"/>
    </row>
    <row r="7387" spans="1:1">
      <c r="A7387" s="6"/>
    </row>
    <row r="7388" spans="1:1">
      <c r="A7388" s="6"/>
    </row>
    <row r="7389" spans="1:1">
      <c r="A7389" s="6"/>
    </row>
    <row r="7390" spans="1:1">
      <c r="A7390" s="6"/>
    </row>
    <row r="7391" spans="1:1">
      <c r="A7391" s="6"/>
    </row>
    <row r="7392" spans="1:1">
      <c r="A7392" s="6"/>
    </row>
    <row r="7393" spans="1:1">
      <c r="A7393" s="6"/>
    </row>
    <row r="7394" spans="1:1">
      <c r="A7394" s="6"/>
    </row>
    <row r="7395" spans="1:1">
      <c r="A7395" s="6"/>
    </row>
    <row r="7396" spans="1:1">
      <c r="A7396" s="6"/>
    </row>
    <row r="7397" spans="1:1">
      <c r="A7397" s="6"/>
    </row>
    <row r="7398" spans="1:1">
      <c r="A7398" s="6"/>
    </row>
    <row r="7399" spans="1:1">
      <c r="A7399" s="6"/>
    </row>
    <row r="7400" spans="1:1">
      <c r="A7400" s="6"/>
    </row>
    <row r="7401" spans="1:1">
      <c r="A7401" s="6"/>
    </row>
    <row r="7402" spans="1:1">
      <c r="A7402" s="6"/>
    </row>
    <row r="7403" spans="1:1">
      <c r="A7403" s="6"/>
    </row>
    <row r="7404" spans="1:1">
      <c r="A7404" s="6"/>
    </row>
    <row r="7405" spans="1:1">
      <c r="A7405" s="6"/>
    </row>
    <row r="7406" spans="1:1">
      <c r="A7406" s="6"/>
    </row>
    <row r="7407" spans="1:1">
      <c r="A7407" s="6"/>
    </row>
    <row r="7408" spans="1:1">
      <c r="A7408" s="6"/>
    </row>
    <row r="7409" spans="1:1">
      <c r="A7409" s="6"/>
    </row>
    <row r="7410" spans="1:1">
      <c r="A7410" s="6"/>
    </row>
    <row r="7411" spans="1:1">
      <c r="A7411" s="6"/>
    </row>
    <row r="7412" spans="1:1">
      <c r="A7412" s="6"/>
    </row>
    <row r="7413" spans="1:1">
      <c r="A7413" s="6"/>
    </row>
    <row r="7414" spans="1:1">
      <c r="A7414" s="6"/>
    </row>
    <row r="7415" spans="1:1">
      <c r="A7415" s="6"/>
    </row>
    <row r="7416" spans="1:1">
      <c r="A7416" s="6"/>
    </row>
    <row r="7417" spans="1:1">
      <c r="A7417" s="6"/>
    </row>
    <row r="7418" spans="1:1">
      <c r="A7418" s="6"/>
    </row>
    <row r="7419" spans="1:1">
      <c r="A7419" s="6"/>
    </row>
    <row r="7420" spans="1:1">
      <c r="A7420" s="6"/>
    </row>
    <row r="7421" spans="1:1">
      <c r="A7421" s="6"/>
    </row>
    <row r="7422" spans="1:1">
      <c r="A7422" s="6"/>
    </row>
    <row r="7423" spans="1:1">
      <c r="A7423" s="6"/>
    </row>
    <row r="7424" spans="1:1">
      <c r="A7424" s="6"/>
    </row>
    <row r="7425" spans="1:1">
      <c r="A7425" s="6"/>
    </row>
    <row r="7426" spans="1:1">
      <c r="A7426" s="6"/>
    </row>
    <row r="7427" spans="1:1">
      <c r="A7427" s="6"/>
    </row>
    <row r="7428" spans="1:1">
      <c r="A7428" s="6"/>
    </row>
    <row r="7429" spans="1:1">
      <c r="A7429" s="6"/>
    </row>
    <row r="7430" spans="1:1">
      <c r="A7430" s="6"/>
    </row>
    <row r="7431" spans="1:1">
      <c r="A7431" s="6"/>
    </row>
    <row r="7432" spans="1:1">
      <c r="A7432" s="6"/>
    </row>
    <row r="7433" spans="1:1">
      <c r="A7433" s="6"/>
    </row>
    <row r="7434" spans="1:1">
      <c r="A7434" s="6"/>
    </row>
    <row r="7435" spans="1:1">
      <c r="A7435" s="6"/>
    </row>
    <row r="7436" spans="1:1">
      <c r="A7436" s="6"/>
    </row>
    <row r="7437" spans="1:1">
      <c r="A7437" s="6"/>
    </row>
    <row r="7438" spans="1:1">
      <c r="A7438" s="6"/>
    </row>
    <row r="7439" spans="1:1">
      <c r="A7439" s="6"/>
    </row>
    <row r="7440" spans="1:1">
      <c r="A7440" s="6"/>
    </row>
    <row r="7441" spans="1:1">
      <c r="A7441" s="6"/>
    </row>
    <row r="7442" spans="1:1">
      <c r="A7442" s="6"/>
    </row>
    <row r="7443" spans="1:1">
      <c r="A7443" s="6"/>
    </row>
    <row r="7444" spans="1:1">
      <c r="A7444" s="6"/>
    </row>
    <row r="7445" spans="1:1">
      <c r="A7445" s="6"/>
    </row>
    <row r="7446" spans="1:1">
      <c r="A7446" s="6"/>
    </row>
    <row r="7447" spans="1:1">
      <c r="A7447" s="6"/>
    </row>
    <row r="7448" spans="1:1">
      <c r="A7448" s="6"/>
    </row>
    <row r="7449" spans="1:1">
      <c r="A7449" s="6"/>
    </row>
    <row r="7450" spans="1:1">
      <c r="A7450" s="6"/>
    </row>
    <row r="7451" spans="1:1">
      <c r="A7451" s="6"/>
    </row>
    <row r="7452" spans="1:1">
      <c r="A7452" s="6"/>
    </row>
    <row r="7453" spans="1:1">
      <c r="A7453" s="6"/>
    </row>
    <row r="7454" spans="1:1">
      <c r="A7454" s="6"/>
    </row>
    <row r="7455" spans="1:1">
      <c r="A7455" s="6"/>
    </row>
    <row r="7456" spans="1:1">
      <c r="A7456" s="6"/>
    </row>
    <row r="7457" spans="1:1">
      <c r="A7457" s="6"/>
    </row>
    <row r="7458" spans="1:1">
      <c r="A7458" s="6"/>
    </row>
    <row r="7459" spans="1:1">
      <c r="A7459" s="6"/>
    </row>
    <row r="7460" spans="1:1">
      <c r="A7460" s="6"/>
    </row>
    <row r="7461" spans="1:1">
      <c r="A7461" s="6"/>
    </row>
    <row r="7462" spans="1:1">
      <c r="A7462" s="6"/>
    </row>
    <row r="7463" spans="1:1">
      <c r="A7463" s="6"/>
    </row>
    <row r="7464" spans="1:1">
      <c r="A7464" s="6"/>
    </row>
    <row r="7465" spans="1:1">
      <c r="A7465" s="6"/>
    </row>
    <row r="7466" spans="1:1">
      <c r="A7466" s="6"/>
    </row>
    <row r="7467" spans="1:1">
      <c r="A7467" s="6"/>
    </row>
    <row r="7468" spans="1:1">
      <c r="A7468" s="6"/>
    </row>
    <row r="7469" spans="1:1">
      <c r="A7469" s="6"/>
    </row>
    <row r="7470" spans="1:1">
      <c r="A7470" s="6"/>
    </row>
    <row r="7471" spans="1:1">
      <c r="A7471" s="6"/>
    </row>
    <row r="7472" spans="1:1">
      <c r="A7472" s="6"/>
    </row>
    <row r="7473" spans="1:1">
      <c r="A7473" s="6"/>
    </row>
    <row r="7474" spans="1:1">
      <c r="A7474" s="6"/>
    </row>
    <row r="7475" spans="1:1">
      <c r="A7475" s="6"/>
    </row>
    <row r="7476" spans="1:1">
      <c r="A7476" s="6"/>
    </row>
    <row r="7477" spans="1:1">
      <c r="A7477" s="6"/>
    </row>
    <row r="7478" spans="1:1">
      <c r="A7478" s="6"/>
    </row>
    <row r="7479" spans="1:1">
      <c r="A7479" s="6"/>
    </row>
    <row r="7480" spans="1:1">
      <c r="A7480" s="6"/>
    </row>
    <row r="7481" spans="1:1">
      <c r="A7481" s="6"/>
    </row>
    <row r="7482" spans="1:1">
      <c r="A7482" s="6"/>
    </row>
    <row r="7483" spans="1:1">
      <c r="A7483" s="6"/>
    </row>
    <row r="7484" spans="1:1">
      <c r="A7484" s="6"/>
    </row>
    <row r="7485" spans="1:1">
      <c r="A7485" s="6"/>
    </row>
    <row r="7486" spans="1:1">
      <c r="A7486" s="6"/>
    </row>
    <row r="7487" spans="1:1">
      <c r="A7487" s="6"/>
    </row>
    <row r="7488" spans="1:1">
      <c r="A7488" s="6"/>
    </row>
    <row r="7489" spans="1:1">
      <c r="A7489" s="6"/>
    </row>
    <row r="7490" spans="1:1">
      <c r="A7490" s="6"/>
    </row>
    <row r="7491" spans="1:1">
      <c r="A7491" s="6"/>
    </row>
    <row r="7492" spans="1:1">
      <c r="A7492" s="6"/>
    </row>
    <row r="7493" spans="1:1">
      <c r="A7493" s="6"/>
    </row>
    <row r="7494" spans="1:1">
      <c r="A7494" s="6"/>
    </row>
    <row r="7495" spans="1:1">
      <c r="A7495" s="6"/>
    </row>
    <row r="7496" spans="1:1">
      <c r="A7496" s="6"/>
    </row>
    <row r="7497" spans="1:1">
      <c r="A7497" s="6"/>
    </row>
    <row r="7498" spans="1:1">
      <c r="A7498" s="6"/>
    </row>
    <row r="7499" spans="1:1">
      <c r="A7499" s="6"/>
    </row>
    <row r="7500" spans="1:1">
      <c r="A7500" s="6"/>
    </row>
    <row r="7501" spans="1:1">
      <c r="A7501" s="6"/>
    </row>
    <row r="7502" spans="1:1">
      <c r="A7502" s="6"/>
    </row>
    <row r="7503" spans="1:1">
      <c r="A7503" s="6"/>
    </row>
    <row r="7504" spans="1:1">
      <c r="A7504" s="6"/>
    </row>
    <row r="7505" spans="1:1">
      <c r="A7505" s="6"/>
    </row>
    <row r="7506" spans="1:1">
      <c r="A7506" s="6"/>
    </row>
    <row r="7507" spans="1:1">
      <c r="A7507" s="6"/>
    </row>
    <row r="7508" spans="1:1">
      <c r="A7508" s="6"/>
    </row>
    <row r="7509" spans="1:1">
      <c r="A7509" s="6"/>
    </row>
    <row r="7510" spans="1:1">
      <c r="A7510" s="6"/>
    </row>
    <row r="7511" spans="1:1">
      <c r="A7511" s="6"/>
    </row>
    <row r="7512" spans="1:1">
      <c r="A7512" s="6"/>
    </row>
    <row r="7513" spans="1:1">
      <c r="A7513" s="6"/>
    </row>
    <row r="7514" spans="1:1">
      <c r="A7514" s="6"/>
    </row>
    <row r="7515" spans="1:1">
      <c r="A7515" s="6"/>
    </row>
    <row r="7516" spans="1:1">
      <c r="A7516" s="6"/>
    </row>
    <row r="7517" spans="1:1">
      <c r="A7517" s="6"/>
    </row>
    <row r="7518" spans="1:1">
      <c r="A7518" s="6"/>
    </row>
    <row r="7519" spans="1:1">
      <c r="A7519" s="6"/>
    </row>
    <row r="7520" spans="1:1">
      <c r="A7520" s="6"/>
    </row>
    <row r="7521" spans="1:1">
      <c r="A7521" s="6"/>
    </row>
    <row r="7522" spans="1:1">
      <c r="A7522" s="6"/>
    </row>
    <row r="7523" spans="1:1">
      <c r="A7523" s="6"/>
    </row>
    <row r="7524" spans="1:1">
      <c r="A7524" s="6"/>
    </row>
    <row r="7525" spans="1:1">
      <c r="A7525" s="6"/>
    </row>
    <row r="7526" spans="1:1">
      <c r="A7526" s="6"/>
    </row>
    <row r="7527" spans="1:1">
      <c r="A7527" s="6"/>
    </row>
    <row r="7528" spans="1:1">
      <c r="A7528" s="6"/>
    </row>
    <row r="7529" spans="1:1">
      <c r="A7529" s="6"/>
    </row>
    <row r="7530" spans="1:1">
      <c r="A7530" s="6"/>
    </row>
    <row r="7531" spans="1:1">
      <c r="A7531" s="6"/>
    </row>
    <row r="7532" spans="1:1">
      <c r="A7532" s="6"/>
    </row>
    <row r="7533" spans="1:1">
      <c r="A7533" s="6"/>
    </row>
    <row r="7534" spans="1:1">
      <c r="A7534" s="6"/>
    </row>
    <row r="7535" spans="1:1">
      <c r="A7535" s="6"/>
    </row>
    <row r="7536" spans="1:1">
      <c r="A7536" s="6"/>
    </row>
    <row r="7537" spans="1:1">
      <c r="A7537" s="6"/>
    </row>
    <row r="7538" spans="1:1">
      <c r="A7538" s="6"/>
    </row>
    <row r="7539" spans="1:1">
      <c r="A7539" s="6"/>
    </row>
    <row r="7540" spans="1:1">
      <c r="A7540" s="6"/>
    </row>
    <row r="7541" spans="1:1">
      <c r="A7541" s="6"/>
    </row>
    <row r="7542" spans="1:1">
      <c r="A7542" s="6"/>
    </row>
    <row r="7543" spans="1:1">
      <c r="A7543" s="6"/>
    </row>
    <row r="7544" spans="1:1">
      <c r="A7544" s="6"/>
    </row>
    <row r="7545" spans="1:1">
      <c r="A7545" s="6"/>
    </row>
    <row r="7546" spans="1:1">
      <c r="A7546" s="6"/>
    </row>
    <row r="7547" spans="1:1">
      <c r="A7547" s="6"/>
    </row>
    <row r="7548" spans="1:1">
      <c r="A7548" s="6"/>
    </row>
    <row r="7549" spans="1:1">
      <c r="A7549" s="6"/>
    </row>
    <row r="7550" spans="1:1">
      <c r="A7550" s="6"/>
    </row>
    <row r="7551" spans="1:1">
      <c r="A7551" s="6"/>
    </row>
    <row r="7552" spans="1:1">
      <c r="A7552" s="6"/>
    </row>
    <row r="7553" spans="1:1">
      <c r="A7553" s="6"/>
    </row>
    <row r="7554" spans="1:1">
      <c r="A7554" s="6"/>
    </row>
    <row r="7555" spans="1:1">
      <c r="A7555" s="6"/>
    </row>
    <row r="7556" spans="1:1">
      <c r="A7556" s="6"/>
    </row>
    <row r="7557" spans="1:1">
      <c r="A7557" s="6"/>
    </row>
    <row r="7558" spans="1:1">
      <c r="A7558" s="6"/>
    </row>
    <row r="7559" spans="1:1">
      <c r="A7559" s="6"/>
    </row>
    <row r="7560" spans="1:1">
      <c r="A7560" s="6"/>
    </row>
    <row r="7561" spans="1:1">
      <c r="A7561" s="6"/>
    </row>
    <row r="7562" spans="1:1">
      <c r="A7562" s="6"/>
    </row>
    <row r="7563" spans="1:1">
      <c r="A7563" s="6"/>
    </row>
    <row r="7564" spans="1:1">
      <c r="A7564" s="6"/>
    </row>
    <row r="7565" spans="1:1">
      <c r="A7565" s="6"/>
    </row>
    <row r="7566" spans="1:1">
      <c r="A7566" s="6"/>
    </row>
    <row r="7567" spans="1:1">
      <c r="A7567" s="6"/>
    </row>
    <row r="7568" spans="1:1">
      <c r="A7568" s="6"/>
    </row>
    <row r="7569" spans="1:1">
      <c r="A7569" s="6"/>
    </row>
    <row r="7570" spans="1:1">
      <c r="A7570" s="6"/>
    </row>
    <row r="7571" spans="1:1">
      <c r="A7571" s="6"/>
    </row>
    <row r="7572" spans="1:1">
      <c r="A7572" s="6"/>
    </row>
    <row r="7573" spans="1:1">
      <c r="A7573" s="6"/>
    </row>
    <row r="7574" spans="1:1">
      <c r="A7574" s="6"/>
    </row>
    <row r="7575" spans="1:1">
      <c r="A7575" s="6"/>
    </row>
    <row r="7576" spans="1:1">
      <c r="A7576" s="6"/>
    </row>
    <row r="7577" spans="1:1">
      <c r="A7577" s="6"/>
    </row>
    <row r="7578" spans="1:1">
      <c r="A7578" s="6"/>
    </row>
    <row r="7579" spans="1:1">
      <c r="A7579" s="6"/>
    </row>
    <row r="7580" spans="1:1">
      <c r="A7580" s="6"/>
    </row>
    <row r="7581" spans="1:1">
      <c r="A7581" s="6"/>
    </row>
    <row r="7582" spans="1:1">
      <c r="A7582" s="6"/>
    </row>
    <row r="7583" spans="1:1">
      <c r="A7583" s="6"/>
    </row>
    <row r="7584" spans="1:1">
      <c r="A7584" s="6"/>
    </row>
    <row r="7585" spans="1:1">
      <c r="A7585" s="6"/>
    </row>
    <row r="7586" spans="1:1">
      <c r="A7586" s="6"/>
    </row>
    <row r="7587" spans="1:1">
      <c r="A7587" s="6"/>
    </row>
    <row r="7588" spans="1:1">
      <c r="A7588" s="6"/>
    </row>
    <row r="7589" spans="1:1">
      <c r="A7589" s="6"/>
    </row>
    <row r="7590" spans="1:1">
      <c r="A7590" s="6"/>
    </row>
    <row r="7591" spans="1:1">
      <c r="A7591" s="6"/>
    </row>
    <row r="7592" spans="1:1">
      <c r="A7592" s="6"/>
    </row>
    <row r="7593" spans="1:1">
      <c r="A7593" s="6"/>
    </row>
    <row r="7594" spans="1:1">
      <c r="A7594" s="6"/>
    </row>
    <row r="7595" spans="1:1">
      <c r="A7595" s="6"/>
    </row>
    <row r="7596" spans="1:1">
      <c r="A7596" s="6"/>
    </row>
    <row r="7597" spans="1:1">
      <c r="A7597" s="6"/>
    </row>
    <row r="7598" spans="1:1">
      <c r="A7598" s="6"/>
    </row>
    <row r="7599" spans="1:1">
      <c r="A7599" s="6"/>
    </row>
    <row r="7600" spans="1:1">
      <c r="A7600" s="6"/>
    </row>
    <row r="7601" spans="1:1">
      <c r="A7601" s="6"/>
    </row>
    <row r="7602" spans="1:1">
      <c r="A7602" s="6"/>
    </row>
    <row r="7603" spans="1:1">
      <c r="A7603" s="6"/>
    </row>
    <row r="7604" spans="1:1">
      <c r="A7604" s="6"/>
    </row>
    <row r="7605" spans="1:1">
      <c r="A7605" s="6"/>
    </row>
    <row r="7606" spans="1:1">
      <c r="A7606" s="6"/>
    </row>
    <row r="7607" spans="1:1">
      <c r="A7607" s="6"/>
    </row>
    <row r="7608" spans="1:1">
      <c r="A7608" s="6"/>
    </row>
    <row r="7609" spans="1:1">
      <c r="A7609" s="6"/>
    </row>
    <row r="7610" spans="1:1">
      <c r="A7610" s="6"/>
    </row>
    <row r="7611" spans="1:1">
      <c r="A7611" s="6"/>
    </row>
    <row r="7612" spans="1:1">
      <c r="A7612" s="6"/>
    </row>
    <row r="7613" spans="1:1">
      <c r="A7613" s="6"/>
    </row>
    <row r="7614" spans="1:1">
      <c r="A7614" s="6"/>
    </row>
    <row r="7615" spans="1:1">
      <c r="A7615" s="6"/>
    </row>
    <row r="7616" spans="1:1">
      <c r="A7616" s="6"/>
    </row>
    <row r="7617" spans="1:1">
      <c r="A7617" s="6"/>
    </row>
    <row r="7618" spans="1:1">
      <c r="A7618" s="6"/>
    </row>
    <row r="7619" spans="1:1">
      <c r="A7619" s="6"/>
    </row>
    <row r="7620" spans="1:1">
      <c r="A7620" s="6"/>
    </row>
    <row r="7621" spans="1:1">
      <c r="A7621" s="6"/>
    </row>
    <row r="7622" spans="1:1">
      <c r="A7622" s="6"/>
    </row>
    <row r="7623" spans="1:1">
      <c r="A7623" s="6"/>
    </row>
    <row r="7624" spans="1:1">
      <c r="A7624" s="6"/>
    </row>
    <row r="7625" spans="1:1">
      <c r="A7625" s="6"/>
    </row>
    <row r="7626" spans="1:1">
      <c r="A7626" s="6"/>
    </row>
    <row r="7627" spans="1:1">
      <c r="A7627" s="6"/>
    </row>
    <row r="7628" spans="1:1">
      <c r="A7628" s="6"/>
    </row>
    <row r="7629" spans="1:1">
      <c r="A7629" s="6"/>
    </row>
    <row r="7630" spans="1:1">
      <c r="A7630" s="6"/>
    </row>
    <row r="7631" spans="1:1">
      <c r="A7631" s="6"/>
    </row>
    <row r="7632" spans="1:1">
      <c r="A7632" s="6"/>
    </row>
    <row r="7633" spans="1:1">
      <c r="A7633" s="6"/>
    </row>
    <row r="7634" spans="1:1">
      <c r="A7634" s="6"/>
    </row>
    <row r="7635" spans="1:1">
      <c r="A7635" s="6"/>
    </row>
    <row r="7636" spans="1:1">
      <c r="A7636" s="6"/>
    </row>
    <row r="7637" spans="1:1">
      <c r="A7637" s="6"/>
    </row>
    <row r="7638" spans="1:1">
      <c r="A7638" s="6"/>
    </row>
    <row r="7639" spans="1:1">
      <c r="A7639" s="6"/>
    </row>
    <row r="7640" spans="1:1">
      <c r="A7640" s="6"/>
    </row>
    <row r="7641" spans="1:1">
      <c r="A7641" s="6"/>
    </row>
    <row r="7642" spans="1:1">
      <c r="A7642" s="6"/>
    </row>
    <row r="7643" spans="1:1">
      <c r="A7643" s="6"/>
    </row>
    <row r="7644" spans="1:1">
      <c r="A7644" s="6"/>
    </row>
    <row r="7645" spans="1:1">
      <c r="A7645" s="6"/>
    </row>
    <row r="7646" spans="1:1">
      <c r="A7646" s="6"/>
    </row>
    <row r="7647" spans="1:1">
      <c r="A7647" s="6"/>
    </row>
    <row r="7648" spans="1:1">
      <c r="A7648" s="6"/>
    </row>
    <row r="7649" spans="1:1">
      <c r="A7649" s="6"/>
    </row>
    <row r="7650" spans="1:1">
      <c r="A7650" s="6"/>
    </row>
    <row r="7651" spans="1:1">
      <c r="A7651" s="6"/>
    </row>
    <row r="7652" spans="1:1">
      <c r="A7652" s="6"/>
    </row>
    <row r="7653" spans="1:1">
      <c r="A7653" s="6"/>
    </row>
    <row r="7654" spans="1:1">
      <c r="A7654" s="6"/>
    </row>
    <row r="7655" spans="1:1">
      <c r="A7655" s="6"/>
    </row>
    <row r="7656" spans="1:1">
      <c r="A7656" s="6"/>
    </row>
    <row r="7657" spans="1:1">
      <c r="A7657" s="6"/>
    </row>
    <row r="7658" spans="1:1">
      <c r="A7658" s="6"/>
    </row>
    <row r="7659" spans="1:1">
      <c r="A7659" s="6"/>
    </row>
    <row r="7660" spans="1:1">
      <c r="A7660" s="6"/>
    </row>
    <row r="7661" spans="1:1">
      <c r="A7661" s="6"/>
    </row>
    <row r="7662" spans="1:1">
      <c r="A7662" s="6"/>
    </row>
    <row r="7663" spans="1:1">
      <c r="A7663" s="6"/>
    </row>
    <row r="7664" spans="1:1">
      <c r="A7664" s="6"/>
    </row>
    <row r="7665" spans="1:1">
      <c r="A7665" s="6"/>
    </row>
    <row r="7666" spans="1:1">
      <c r="A7666" s="6"/>
    </row>
    <row r="7667" spans="1:1">
      <c r="A7667" s="6"/>
    </row>
    <row r="7668" spans="1:1">
      <c r="A7668" s="6"/>
    </row>
    <row r="7669" spans="1:1">
      <c r="A7669" s="6"/>
    </row>
    <row r="7670" spans="1:1">
      <c r="A7670" s="6"/>
    </row>
    <row r="7671" spans="1:1">
      <c r="A7671" s="6"/>
    </row>
    <row r="7672" spans="1:1">
      <c r="A7672" s="6"/>
    </row>
    <row r="7673" spans="1:1">
      <c r="A7673" s="6"/>
    </row>
    <row r="7674" spans="1:1">
      <c r="A7674" s="6"/>
    </row>
    <row r="7675" spans="1:1">
      <c r="A7675" s="6"/>
    </row>
    <row r="7676" spans="1:1">
      <c r="A7676" s="6"/>
    </row>
    <row r="7677" spans="1:1">
      <c r="A7677" s="6"/>
    </row>
    <row r="7678" spans="1:1">
      <c r="A7678" s="6"/>
    </row>
    <row r="7679" spans="1:1">
      <c r="A7679" s="6"/>
    </row>
    <row r="7680" spans="1:1">
      <c r="A7680" s="6"/>
    </row>
    <row r="7681" spans="1:1">
      <c r="A7681" s="6"/>
    </row>
    <row r="7682" spans="1:1">
      <c r="A7682" s="6"/>
    </row>
    <row r="7683" spans="1:1">
      <c r="A7683" s="6"/>
    </row>
    <row r="7684" spans="1:1">
      <c r="A7684" s="6"/>
    </row>
    <row r="7685" spans="1:1">
      <c r="A7685" s="6"/>
    </row>
    <row r="7686" spans="1:1">
      <c r="A7686" s="6"/>
    </row>
    <row r="7687" spans="1:1">
      <c r="A7687" s="6"/>
    </row>
    <row r="7688" spans="1:1">
      <c r="A7688" s="6"/>
    </row>
    <row r="7689" spans="1:1">
      <c r="A7689" s="6"/>
    </row>
    <row r="7690" spans="1:1">
      <c r="A7690" s="6"/>
    </row>
    <row r="7691" spans="1:1">
      <c r="A7691" s="6"/>
    </row>
    <row r="7692" spans="1:1">
      <c r="A7692" s="6"/>
    </row>
    <row r="7693" spans="1:1">
      <c r="A7693" s="6"/>
    </row>
    <row r="7694" spans="1:1">
      <c r="A7694" s="6"/>
    </row>
    <row r="7695" spans="1:1">
      <c r="A7695" s="6"/>
    </row>
    <row r="7696" spans="1:1">
      <c r="A7696" s="6"/>
    </row>
    <row r="7697" spans="1:1">
      <c r="A7697" s="6"/>
    </row>
    <row r="7698" spans="1:1">
      <c r="A7698" s="6"/>
    </row>
    <row r="7699" spans="1:1">
      <c r="A7699" s="6"/>
    </row>
    <row r="7700" spans="1:1">
      <c r="A7700" s="6"/>
    </row>
    <row r="7701" spans="1:1">
      <c r="A7701" s="6"/>
    </row>
    <row r="7702" spans="1:1">
      <c r="A7702" s="6"/>
    </row>
    <row r="7703" spans="1:1">
      <c r="A7703" s="6"/>
    </row>
    <row r="7704" spans="1:1">
      <c r="A7704" s="6"/>
    </row>
    <row r="7705" spans="1:1">
      <c r="A7705" s="6"/>
    </row>
    <row r="7706" spans="1:1">
      <c r="A7706" s="6"/>
    </row>
    <row r="7707" spans="1:1">
      <c r="A7707" s="6"/>
    </row>
    <row r="7708" spans="1:1">
      <c r="A7708" s="6"/>
    </row>
    <row r="7709" spans="1:1">
      <c r="A7709" s="6"/>
    </row>
    <row r="7710" spans="1:1">
      <c r="A7710" s="6"/>
    </row>
    <row r="7711" spans="1:1">
      <c r="A7711" s="6"/>
    </row>
    <row r="7712" spans="1:1">
      <c r="A7712" s="6"/>
    </row>
    <row r="7713" spans="1:1">
      <c r="A7713" s="6"/>
    </row>
    <row r="7714" spans="1:1">
      <c r="A7714" s="6"/>
    </row>
    <row r="7715" spans="1:1">
      <c r="A7715" s="6"/>
    </row>
    <row r="7716" spans="1:1">
      <c r="A7716" s="6"/>
    </row>
    <row r="7717" spans="1:1">
      <c r="A7717" s="6"/>
    </row>
    <row r="7718" spans="1:1">
      <c r="A7718" s="6"/>
    </row>
    <row r="7719" spans="1:1">
      <c r="A7719" s="6"/>
    </row>
    <row r="7720" spans="1:1">
      <c r="A7720" s="6"/>
    </row>
    <row r="7721" spans="1:1">
      <c r="A7721" s="6"/>
    </row>
    <row r="7722" spans="1:1">
      <c r="A7722" s="6"/>
    </row>
    <row r="7723" spans="1:1">
      <c r="A7723" s="6"/>
    </row>
    <row r="7724" spans="1:1">
      <c r="A7724" s="6"/>
    </row>
    <row r="7725" spans="1:1">
      <c r="A7725" s="6"/>
    </row>
    <row r="7726" spans="1:1">
      <c r="A7726" s="6"/>
    </row>
    <row r="7727" spans="1:1">
      <c r="A7727" s="6"/>
    </row>
    <row r="7728" spans="1:1">
      <c r="A7728" s="6"/>
    </row>
    <row r="7729" spans="1:1">
      <c r="A7729" s="6"/>
    </row>
    <row r="7730" spans="1:1">
      <c r="A7730" s="6"/>
    </row>
    <row r="7731" spans="1:1">
      <c r="A7731" s="6"/>
    </row>
    <row r="7732" spans="1:1">
      <c r="A7732" s="6"/>
    </row>
    <row r="7733" spans="1:1">
      <c r="A7733" s="6"/>
    </row>
    <row r="7734" spans="1:1">
      <c r="A7734" s="6"/>
    </row>
    <row r="7735" spans="1:1">
      <c r="A7735" s="6"/>
    </row>
    <row r="7736" spans="1:1">
      <c r="A7736" s="6"/>
    </row>
    <row r="7737" spans="1:1">
      <c r="A7737" s="6"/>
    </row>
    <row r="7738" spans="1:1">
      <c r="A7738" s="6"/>
    </row>
    <row r="7739" spans="1:1">
      <c r="A7739" s="6"/>
    </row>
    <row r="7740" spans="1:1">
      <c r="A7740" s="6"/>
    </row>
    <row r="7741" spans="1:1">
      <c r="A7741" s="6"/>
    </row>
    <row r="7742" spans="1:1">
      <c r="A7742" s="6"/>
    </row>
    <row r="7743" spans="1:1">
      <c r="A7743" s="6"/>
    </row>
    <row r="7744" spans="1:1">
      <c r="A7744" s="6"/>
    </row>
    <row r="7745" spans="1:1">
      <c r="A7745" s="6"/>
    </row>
    <row r="7746" spans="1:1">
      <c r="A7746" s="6"/>
    </row>
    <row r="7747" spans="1:1">
      <c r="A7747" s="6"/>
    </row>
    <row r="7748" spans="1:1">
      <c r="A7748" s="6"/>
    </row>
    <row r="7749" spans="1:1">
      <c r="A7749" s="6"/>
    </row>
    <row r="7750" spans="1:1">
      <c r="A7750" s="6"/>
    </row>
    <row r="7751" spans="1:1">
      <c r="A7751" s="6"/>
    </row>
    <row r="7752" spans="1:1">
      <c r="A7752" s="6"/>
    </row>
    <row r="7753" spans="1:1">
      <c r="A7753" s="6"/>
    </row>
    <row r="7754" spans="1:1">
      <c r="A7754" s="6"/>
    </row>
    <row r="7755" spans="1:1">
      <c r="A7755" s="6"/>
    </row>
    <row r="7756" spans="1:1">
      <c r="A7756" s="6"/>
    </row>
    <row r="7757" spans="1:1">
      <c r="A7757" s="6"/>
    </row>
    <row r="7758" spans="1:1">
      <c r="A7758" s="6"/>
    </row>
    <row r="7759" spans="1:1">
      <c r="A7759" s="6"/>
    </row>
    <row r="7760" spans="1:1">
      <c r="A7760" s="6"/>
    </row>
    <row r="7761" spans="1:1">
      <c r="A7761" s="6"/>
    </row>
    <row r="7762" spans="1:1">
      <c r="A7762" s="6"/>
    </row>
    <row r="7763" spans="1:1">
      <c r="A7763" s="6"/>
    </row>
    <row r="7764" spans="1:1">
      <c r="A7764" s="6"/>
    </row>
    <row r="7765" spans="1:1">
      <c r="A7765" s="6"/>
    </row>
    <row r="7766" spans="1:1">
      <c r="A7766" s="6"/>
    </row>
    <row r="7767" spans="1:1">
      <c r="A7767" s="6"/>
    </row>
    <row r="7768" spans="1:1">
      <c r="A7768" s="6"/>
    </row>
    <row r="7769" spans="1:1">
      <c r="A7769" s="6"/>
    </row>
    <row r="7770" spans="1:1">
      <c r="A7770" s="6"/>
    </row>
    <row r="7771" spans="1:1">
      <c r="A7771" s="6"/>
    </row>
    <row r="7772" spans="1:1">
      <c r="A7772" s="6"/>
    </row>
    <row r="7773" spans="1:1">
      <c r="A7773" s="6"/>
    </row>
    <row r="7774" spans="1:1">
      <c r="A7774" s="6"/>
    </row>
    <row r="7775" spans="1:1">
      <c r="A7775" s="6"/>
    </row>
    <row r="7776" spans="1:1">
      <c r="A7776" s="6"/>
    </row>
    <row r="7777" spans="1:1">
      <c r="A7777" s="6"/>
    </row>
    <row r="7778" spans="1:1">
      <c r="A7778" s="6"/>
    </row>
    <row r="7779" spans="1:1">
      <c r="A7779" s="6"/>
    </row>
    <row r="7780" spans="1:1">
      <c r="A7780" s="6"/>
    </row>
    <row r="7781" spans="1:1">
      <c r="A7781" s="6"/>
    </row>
    <row r="7782" spans="1:1">
      <c r="A7782" s="6"/>
    </row>
    <row r="7783" spans="1:1">
      <c r="A7783" s="6"/>
    </row>
    <row r="7784" spans="1:1">
      <c r="A7784" s="6"/>
    </row>
    <row r="7785" spans="1:1">
      <c r="A7785" s="6"/>
    </row>
    <row r="7786" spans="1:1">
      <c r="A7786" s="6"/>
    </row>
    <row r="7787" spans="1:1">
      <c r="A7787" s="6"/>
    </row>
    <row r="7788" spans="1:1">
      <c r="A7788" s="6"/>
    </row>
    <row r="7789" spans="1:1">
      <c r="A7789" s="6"/>
    </row>
    <row r="7790" spans="1:1">
      <c r="A7790" s="6"/>
    </row>
    <row r="7791" spans="1:1">
      <c r="A7791" s="6"/>
    </row>
    <row r="7792" spans="1:1">
      <c r="A7792" s="6"/>
    </row>
    <row r="7793" spans="1:1">
      <c r="A7793" s="6"/>
    </row>
    <row r="7794" spans="1:1">
      <c r="A7794" s="6"/>
    </row>
    <row r="7795" spans="1:1">
      <c r="A7795" s="6"/>
    </row>
    <row r="7796" spans="1:1">
      <c r="A7796" s="6"/>
    </row>
    <row r="7797" spans="1:1">
      <c r="A7797" s="6"/>
    </row>
    <row r="7798" spans="1:1">
      <c r="A7798" s="6"/>
    </row>
    <row r="7799" spans="1:1">
      <c r="A7799" s="6"/>
    </row>
    <row r="7800" spans="1:1">
      <c r="A7800" s="6"/>
    </row>
    <row r="7801" spans="1:1">
      <c r="A7801" s="6"/>
    </row>
    <row r="7802" spans="1:1">
      <c r="A7802" s="6"/>
    </row>
    <row r="7803" spans="1:1">
      <c r="A7803" s="6"/>
    </row>
    <row r="7804" spans="1:1">
      <c r="A7804" s="6"/>
    </row>
    <row r="7805" spans="1:1">
      <c r="A7805" s="6"/>
    </row>
    <row r="7806" spans="1:1">
      <c r="A7806" s="6"/>
    </row>
    <row r="7807" spans="1:1">
      <c r="A7807" s="6"/>
    </row>
    <row r="7808" spans="1:1">
      <c r="A7808" s="6"/>
    </row>
    <row r="7809" spans="1:1">
      <c r="A7809" s="6"/>
    </row>
    <row r="7810" spans="1:1">
      <c r="A7810" s="6"/>
    </row>
    <row r="7811" spans="1:1">
      <c r="A7811" s="6"/>
    </row>
    <row r="7812" spans="1:1">
      <c r="A7812" s="6"/>
    </row>
    <row r="7813" spans="1:1">
      <c r="A7813" s="6"/>
    </row>
    <row r="7814" spans="1:1">
      <c r="A7814" s="6"/>
    </row>
    <row r="7815" spans="1:1">
      <c r="A7815" s="6"/>
    </row>
    <row r="7816" spans="1:1">
      <c r="A7816" s="6"/>
    </row>
    <row r="7817" spans="1:1">
      <c r="A7817" s="6"/>
    </row>
    <row r="7818" spans="1:1">
      <c r="A7818" s="6"/>
    </row>
    <row r="7819" spans="1:1">
      <c r="A7819" s="6"/>
    </row>
    <row r="7820" spans="1:1">
      <c r="A7820" s="6"/>
    </row>
    <row r="7821" spans="1:1">
      <c r="A7821" s="6"/>
    </row>
    <row r="7822" spans="1:1">
      <c r="A7822" s="6"/>
    </row>
    <row r="7823" spans="1:1">
      <c r="A7823" s="6"/>
    </row>
    <row r="7824" spans="1:1">
      <c r="A7824" s="6"/>
    </row>
    <row r="7825" spans="1:1">
      <c r="A7825" s="6"/>
    </row>
    <row r="7826" spans="1:1">
      <c r="A7826" s="6"/>
    </row>
    <row r="7827" spans="1:1">
      <c r="A7827" s="6"/>
    </row>
    <row r="7828" spans="1:1">
      <c r="A7828" s="6"/>
    </row>
    <row r="7829" spans="1:1">
      <c r="A7829" s="6"/>
    </row>
    <row r="7830" spans="1:1">
      <c r="A7830" s="6"/>
    </row>
    <row r="7831" spans="1:1">
      <c r="A7831" s="6"/>
    </row>
    <row r="7832" spans="1:1">
      <c r="A7832" s="6"/>
    </row>
    <row r="7833" spans="1:1">
      <c r="A7833" s="6"/>
    </row>
    <row r="7834" spans="1:1">
      <c r="A7834" s="6"/>
    </row>
    <row r="7835" spans="1:1">
      <c r="A7835" s="6"/>
    </row>
    <row r="7836" spans="1:1">
      <c r="A7836" s="6"/>
    </row>
    <row r="7837" spans="1:1">
      <c r="A7837" s="6"/>
    </row>
    <row r="7838" spans="1:1">
      <c r="A7838" s="6"/>
    </row>
    <row r="7839" spans="1:1">
      <c r="A7839" s="6"/>
    </row>
    <row r="7840" spans="1:1">
      <c r="A7840" s="6"/>
    </row>
    <row r="7841" spans="1:1">
      <c r="A7841" s="6"/>
    </row>
    <row r="7842" spans="1:1">
      <c r="A7842" s="6"/>
    </row>
    <row r="7843" spans="1:1">
      <c r="A7843" s="6"/>
    </row>
    <row r="7844" spans="1:1">
      <c r="A7844" s="6"/>
    </row>
    <row r="7845" spans="1:1">
      <c r="A7845" s="6"/>
    </row>
    <row r="7846" spans="1:1">
      <c r="A7846" s="6"/>
    </row>
    <row r="7847" spans="1:1">
      <c r="A7847" s="6"/>
    </row>
    <row r="7848" spans="1:1">
      <c r="A7848" s="6"/>
    </row>
    <row r="7849" spans="1:1">
      <c r="A7849" s="6"/>
    </row>
    <row r="7850" spans="1:1">
      <c r="A7850" s="6"/>
    </row>
    <row r="7851" spans="1:1">
      <c r="A7851" s="6"/>
    </row>
    <row r="7852" spans="1:1">
      <c r="A7852" s="6"/>
    </row>
    <row r="7853" spans="1:1">
      <c r="A7853" s="6"/>
    </row>
    <row r="7854" spans="1:1">
      <c r="A7854" s="6"/>
    </row>
    <row r="7855" spans="1:1">
      <c r="A7855" s="6"/>
    </row>
    <row r="7856" spans="1:1">
      <c r="A7856" s="6"/>
    </row>
    <row r="7857" spans="1:1">
      <c r="A7857" s="6"/>
    </row>
    <row r="7858" spans="1:1">
      <c r="A7858" s="6"/>
    </row>
    <row r="7859" spans="1:1">
      <c r="A7859" s="6"/>
    </row>
    <row r="7860" spans="1:1">
      <c r="A7860" s="6"/>
    </row>
    <row r="7861" spans="1:1">
      <c r="A7861" s="6"/>
    </row>
    <row r="7862" spans="1:1">
      <c r="A7862" s="6"/>
    </row>
    <row r="7863" spans="1:1">
      <c r="A7863" s="6"/>
    </row>
    <row r="7864" spans="1:1">
      <c r="A7864" s="6"/>
    </row>
    <row r="7865" spans="1:1">
      <c r="A7865" s="6"/>
    </row>
    <row r="7866" spans="1:1">
      <c r="A7866" s="6"/>
    </row>
    <row r="7867" spans="1:1">
      <c r="A7867" s="6"/>
    </row>
    <row r="7868" spans="1:1">
      <c r="A7868" s="6"/>
    </row>
    <row r="7869" spans="1:1">
      <c r="A7869" s="6"/>
    </row>
    <row r="7870" spans="1:1">
      <c r="A7870" s="6"/>
    </row>
    <row r="7871" spans="1:1">
      <c r="A7871" s="6"/>
    </row>
    <row r="7872" spans="1:1">
      <c r="A7872" s="6"/>
    </row>
    <row r="7873" spans="1:1">
      <c r="A7873" s="6"/>
    </row>
    <row r="7874" spans="1:1">
      <c r="A7874" s="6"/>
    </row>
    <row r="7875" spans="1:1">
      <c r="A7875" s="6"/>
    </row>
    <row r="7876" spans="1:1">
      <c r="A7876" s="6"/>
    </row>
    <row r="7877" spans="1:1">
      <c r="A7877" s="6"/>
    </row>
    <row r="7878" spans="1:1">
      <c r="A7878" s="6"/>
    </row>
    <row r="7879" spans="1:1">
      <c r="A7879" s="6"/>
    </row>
    <row r="7880" spans="1:1">
      <c r="A7880" s="6"/>
    </row>
    <row r="7881" spans="1:1">
      <c r="A7881" s="6"/>
    </row>
    <row r="7882" spans="1:1">
      <c r="A7882" s="6"/>
    </row>
    <row r="7883" spans="1:1">
      <c r="A7883" s="6"/>
    </row>
    <row r="7884" spans="1:1">
      <c r="A7884" s="6"/>
    </row>
    <row r="7885" spans="1:1">
      <c r="A7885" s="6"/>
    </row>
    <row r="7886" spans="1:1">
      <c r="A7886" s="6"/>
    </row>
    <row r="7887" spans="1:1">
      <c r="A7887" s="6"/>
    </row>
    <row r="7888" spans="1:1">
      <c r="A7888" s="6"/>
    </row>
    <row r="7889" spans="1:1">
      <c r="A7889" s="6"/>
    </row>
    <row r="7890" spans="1:1">
      <c r="A7890" s="6"/>
    </row>
    <row r="7891" spans="1:1">
      <c r="A7891" s="6"/>
    </row>
    <row r="7892" spans="1:1">
      <c r="A7892" s="6"/>
    </row>
    <row r="7893" spans="1:1">
      <c r="A7893" s="6"/>
    </row>
    <row r="7894" spans="1:1">
      <c r="A7894" s="6"/>
    </row>
    <row r="7895" spans="1:1">
      <c r="A7895" s="6"/>
    </row>
    <row r="7896" spans="1:1">
      <c r="A7896" s="6"/>
    </row>
    <row r="7897" spans="1:1">
      <c r="A7897" s="6"/>
    </row>
    <row r="7898" spans="1:1">
      <c r="A7898" s="6"/>
    </row>
    <row r="7899" spans="1:1">
      <c r="A7899" s="6"/>
    </row>
    <row r="7900" spans="1:1">
      <c r="A7900" s="6"/>
    </row>
    <row r="7901" spans="1:1">
      <c r="A7901" s="6"/>
    </row>
    <row r="7902" spans="1:1">
      <c r="A7902" s="6"/>
    </row>
    <row r="7903" spans="1:1">
      <c r="A7903" s="6"/>
    </row>
    <row r="7904" spans="1:1">
      <c r="A7904" s="6"/>
    </row>
    <row r="7905" spans="1:1">
      <c r="A7905" s="6"/>
    </row>
    <row r="7906" spans="1:1">
      <c r="A7906" s="6"/>
    </row>
    <row r="7907" spans="1:1">
      <c r="A7907" s="6"/>
    </row>
    <row r="7908" spans="1:1">
      <c r="A7908" s="6"/>
    </row>
    <row r="7909" spans="1:1">
      <c r="A7909" s="6"/>
    </row>
    <row r="7910" spans="1:1">
      <c r="A7910" s="6"/>
    </row>
    <row r="7911" spans="1:1">
      <c r="A7911" s="6"/>
    </row>
    <row r="7912" spans="1:1">
      <c r="A7912" s="6"/>
    </row>
    <row r="7913" spans="1:1">
      <c r="A7913" s="6"/>
    </row>
    <row r="7914" spans="1:1">
      <c r="A7914" s="6"/>
    </row>
    <row r="7915" spans="1:1">
      <c r="A7915" s="6"/>
    </row>
    <row r="7916" spans="1:1">
      <c r="A7916" s="6"/>
    </row>
    <row r="7917" spans="1:1">
      <c r="A7917" s="6"/>
    </row>
    <row r="7918" spans="1:1">
      <c r="A7918" s="6"/>
    </row>
    <row r="7919" spans="1:1">
      <c r="A7919" s="6"/>
    </row>
    <row r="7920" spans="1:1">
      <c r="A7920" s="6"/>
    </row>
    <row r="7921" spans="1:1">
      <c r="A7921" s="6"/>
    </row>
    <row r="7922" spans="1:1">
      <c r="A7922" s="6"/>
    </row>
    <row r="7923" spans="1:1">
      <c r="A7923" s="6"/>
    </row>
    <row r="7924" spans="1:1">
      <c r="A7924" s="6"/>
    </row>
    <row r="7925" spans="1:1">
      <c r="A7925" s="6"/>
    </row>
    <row r="7926" spans="1:1">
      <c r="A7926" s="6"/>
    </row>
    <row r="7927" spans="1:1">
      <c r="A7927" s="6"/>
    </row>
    <row r="7928" spans="1:1">
      <c r="A7928" s="6"/>
    </row>
    <row r="7929" spans="1:1">
      <c r="A7929" s="6"/>
    </row>
    <row r="7930" spans="1:1">
      <c r="A7930" s="6"/>
    </row>
    <row r="7931" spans="1:1">
      <c r="A7931" s="6"/>
    </row>
    <row r="7932" spans="1:1">
      <c r="A7932" s="6"/>
    </row>
    <row r="7933" spans="1:1">
      <c r="A7933" s="6"/>
    </row>
    <row r="7934" spans="1:1">
      <c r="A7934" s="6"/>
    </row>
    <row r="7935" spans="1:1">
      <c r="A7935" s="6"/>
    </row>
    <row r="7936" spans="1:1">
      <c r="A7936" s="6"/>
    </row>
    <row r="7937" spans="1:1">
      <c r="A7937" s="6"/>
    </row>
    <row r="7938" spans="1:1">
      <c r="A7938" s="6"/>
    </row>
    <row r="7939" spans="1:1">
      <c r="A7939" s="6"/>
    </row>
    <row r="7940" spans="1:1">
      <c r="A7940" s="6"/>
    </row>
    <row r="7941" spans="1:1">
      <c r="A7941" s="6"/>
    </row>
    <row r="7942" spans="1:1">
      <c r="A7942" s="6"/>
    </row>
    <row r="7943" spans="1:1">
      <c r="A7943" s="6"/>
    </row>
    <row r="7944" spans="1:1">
      <c r="A7944" s="6"/>
    </row>
    <row r="7945" spans="1:1">
      <c r="A7945" s="6"/>
    </row>
    <row r="7946" spans="1:1">
      <c r="A7946" s="6"/>
    </row>
    <row r="7947" spans="1:1">
      <c r="A7947" s="6"/>
    </row>
    <row r="7948" spans="1:1">
      <c r="A7948" s="6"/>
    </row>
    <row r="7949" spans="1:1">
      <c r="A7949" s="6"/>
    </row>
    <row r="7950" spans="1:1">
      <c r="A7950" s="6"/>
    </row>
    <row r="7951" spans="1:1">
      <c r="A7951" s="6"/>
    </row>
    <row r="7952" spans="1:1">
      <c r="A7952" s="6"/>
    </row>
    <row r="7953" spans="1:1">
      <c r="A7953" s="6"/>
    </row>
    <row r="7954" spans="1:1">
      <c r="A7954" s="6"/>
    </row>
    <row r="7955" spans="1:1">
      <c r="A7955" s="6"/>
    </row>
    <row r="7956" spans="1:1">
      <c r="A7956" s="6"/>
    </row>
    <row r="7957" spans="1:1">
      <c r="A7957" s="6"/>
    </row>
    <row r="7958" spans="1:1">
      <c r="A7958" s="6"/>
    </row>
    <row r="7959" spans="1:1">
      <c r="A7959" s="6"/>
    </row>
    <row r="7960" spans="1:1">
      <c r="A7960" s="6"/>
    </row>
    <row r="7961" spans="1:1">
      <c r="A7961" s="6"/>
    </row>
    <row r="7962" spans="1:1">
      <c r="A7962" s="6"/>
    </row>
    <row r="7963" spans="1:1">
      <c r="A7963" s="6"/>
    </row>
    <row r="7964" spans="1:1">
      <c r="A7964" s="6"/>
    </row>
    <row r="7965" spans="1:1">
      <c r="A7965" s="6"/>
    </row>
    <row r="7966" spans="1:1">
      <c r="A7966" s="6"/>
    </row>
    <row r="7967" spans="1:1">
      <c r="A7967" s="6"/>
    </row>
    <row r="7968" spans="1:1">
      <c r="A7968" s="6"/>
    </row>
    <row r="7969" spans="1:1">
      <c r="A7969" s="6"/>
    </row>
    <row r="7970" spans="1:1">
      <c r="A7970" s="6"/>
    </row>
    <row r="7971" spans="1:1">
      <c r="A7971" s="6"/>
    </row>
    <row r="7972" spans="1:1">
      <c r="A7972" s="6"/>
    </row>
    <row r="7973" spans="1:1">
      <c r="A7973" s="6"/>
    </row>
    <row r="7974" spans="1:1">
      <c r="A7974" s="6"/>
    </row>
    <row r="7975" spans="1:1">
      <c r="A7975" s="6"/>
    </row>
    <row r="7976" spans="1:1">
      <c r="A7976" s="6"/>
    </row>
    <row r="7977" spans="1:1">
      <c r="A7977" s="6"/>
    </row>
    <row r="7978" spans="1:1">
      <c r="A7978" s="6"/>
    </row>
    <row r="7979" spans="1:1">
      <c r="A7979" s="6"/>
    </row>
    <row r="7980" spans="1:1">
      <c r="A7980" s="6"/>
    </row>
    <row r="7981" spans="1:1">
      <c r="A7981" s="6"/>
    </row>
    <row r="7982" spans="1:1">
      <c r="A7982" s="6"/>
    </row>
    <row r="7983" spans="1:1">
      <c r="A7983" s="6"/>
    </row>
    <row r="7984" spans="1:1">
      <c r="A7984" s="6"/>
    </row>
    <row r="7985" spans="1:1">
      <c r="A7985" s="6"/>
    </row>
    <row r="7986" spans="1:1">
      <c r="A7986" s="6"/>
    </row>
    <row r="7987" spans="1:1">
      <c r="A7987" s="6"/>
    </row>
    <row r="7988" spans="1:1">
      <c r="A7988" s="6"/>
    </row>
    <row r="7989" spans="1:1">
      <c r="A7989" s="6"/>
    </row>
    <row r="7990" spans="1:1">
      <c r="A7990" s="6"/>
    </row>
    <row r="7991" spans="1:1">
      <c r="A7991" s="6"/>
    </row>
    <row r="7992" spans="1:1">
      <c r="A7992" s="6"/>
    </row>
    <row r="7993" spans="1:1">
      <c r="A7993" s="6"/>
    </row>
    <row r="7994" spans="1:1">
      <c r="A7994" s="6"/>
    </row>
    <row r="7995" spans="1:1">
      <c r="A7995" s="6"/>
    </row>
    <row r="7996" spans="1:1">
      <c r="A7996" s="6"/>
    </row>
    <row r="7997" spans="1:1">
      <c r="A7997" s="6"/>
    </row>
    <row r="7998" spans="1:1">
      <c r="A7998" s="6"/>
    </row>
    <row r="7999" spans="1:1">
      <c r="A7999" s="6"/>
    </row>
    <row r="8000" spans="1:1">
      <c r="A8000" s="6"/>
    </row>
    <row r="8001" spans="1:1">
      <c r="A8001" s="6"/>
    </row>
    <row r="8002" spans="1:1">
      <c r="A8002" s="6"/>
    </row>
    <row r="8003" spans="1:1">
      <c r="A8003" s="6"/>
    </row>
    <row r="8004" spans="1:1">
      <c r="A8004" s="6"/>
    </row>
    <row r="8005" spans="1:1">
      <c r="A8005" s="6"/>
    </row>
    <row r="8006" spans="1:1">
      <c r="A8006" s="6"/>
    </row>
    <row r="8007" spans="1:1">
      <c r="A8007" s="6"/>
    </row>
    <row r="8008" spans="1:1">
      <c r="A8008" s="6"/>
    </row>
    <row r="8009" spans="1:1">
      <c r="A8009" s="6"/>
    </row>
    <row r="8010" spans="1:1">
      <c r="A8010" s="6"/>
    </row>
    <row r="8011" spans="1:1">
      <c r="A8011" s="6"/>
    </row>
    <row r="8012" spans="1:1">
      <c r="A8012" s="6"/>
    </row>
    <row r="8013" spans="1:1">
      <c r="A8013" s="6"/>
    </row>
    <row r="8014" spans="1:1">
      <c r="A8014" s="6"/>
    </row>
    <row r="8015" spans="1:1">
      <c r="A8015" s="6"/>
    </row>
    <row r="8016" spans="1:1">
      <c r="A8016" s="6"/>
    </row>
    <row r="8017" spans="1:1">
      <c r="A8017" s="6"/>
    </row>
    <row r="8018" spans="1:1">
      <c r="A8018" s="6"/>
    </row>
    <row r="8019" spans="1:1">
      <c r="A8019" s="6"/>
    </row>
    <row r="8020" spans="1:1">
      <c r="A8020" s="6"/>
    </row>
    <row r="8021" spans="1:1">
      <c r="A8021" s="6"/>
    </row>
    <row r="8022" spans="1:1">
      <c r="A8022" s="6"/>
    </row>
    <row r="8023" spans="1:1">
      <c r="A8023" s="6"/>
    </row>
    <row r="8024" spans="1:1">
      <c r="A8024" s="6"/>
    </row>
    <row r="8025" spans="1:1">
      <c r="A8025" s="6"/>
    </row>
    <row r="8026" spans="1:1">
      <c r="A8026" s="6"/>
    </row>
    <row r="8027" spans="1:1">
      <c r="A8027" s="6"/>
    </row>
    <row r="8028" spans="1:1">
      <c r="A8028" s="6"/>
    </row>
    <row r="8029" spans="1:1">
      <c r="A8029" s="6"/>
    </row>
    <row r="8030" spans="1:1">
      <c r="A8030" s="6"/>
    </row>
    <row r="8031" spans="1:1">
      <c r="A8031" s="6"/>
    </row>
    <row r="8032" spans="1:1">
      <c r="A8032" s="6"/>
    </row>
    <row r="8033" spans="1:1">
      <c r="A8033" s="6"/>
    </row>
    <row r="8034" spans="1:1">
      <c r="A8034" s="6"/>
    </row>
    <row r="8035" spans="1:1">
      <c r="A8035" s="6"/>
    </row>
    <row r="8036" spans="1:1">
      <c r="A8036" s="6"/>
    </row>
    <row r="8037" spans="1:1">
      <c r="A8037" s="6"/>
    </row>
    <row r="8038" spans="1:1">
      <c r="A8038" s="6"/>
    </row>
    <row r="8039" spans="1:1">
      <c r="A8039" s="6"/>
    </row>
    <row r="8040" spans="1:1">
      <c r="A8040" s="6"/>
    </row>
    <row r="8041" spans="1:1">
      <c r="A8041" s="6"/>
    </row>
    <row r="8042" spans="1:1">
      <c r="A8042" s="6"/>
    </row>
    <row r="8043" spans="1:1">
      <c r="A8043" s="6"/>
    </row>
    <row r="8044" spans="1:1">
      <c r="A8044" s="6"/>
    </row>
    <row r="8045" spans="1:1">
      <c r="A8045" s="6"/>
    </row>
    <row r="8046" spans="1:1">
      <c r="A8046" s="6"/>
    </row>
    <row r="8047" spans="1:1">
      <c r="A8047" s="6"/>
    </row>
    <row r="8048" spans="1:1">
      <c r="A8048" s="6"/>
    </row>
    <row r="8049" spans="1:1">
      <c r="A8049" s="6"/>
    </row>
    <row r="8050" spans="1:1">
      <c r="A8050" s="6"/>
    </row>
    <row r="8051" spans="1:1">
      <c r="A8051" s="6"/>
    </row>
    <row r="8052" spans="1:1">
      <c r="A8052" s="6"/>
    </row>
    <row r="8053" spans="1:1">
      <c r="A8053" s="6"/>
    </row>
    <row r="8054" spans="1:1">
      <c r="A8054" s="6"/>
    </row>
    <row r="8055" spans="1:1">
      <c r="A8055" s="6"/>
    </row>
    <row r="8056" spans="1:1">
      <c r="A8056" s="6"/>
    </row>
    <row r="8057" spans="1:1">
      <c r="A8057" s="6"/>
    </row>
    <row r="8058" spans="1:1">
      <c r="A8058" s="6"/>
    </row>
    <row r="8059" spans="1:1">
      <c r="A8059" s="6"/>
    </row>
    <row r="8060" spans="1:1">
      <c r="A8060" s="6"/>
    </row>
    <row r="8061" spans="1:1">
      <c r="A8061" s="6"/>
    </row>
    <row r="8062" spans="1:1">
      <c r="A8062" s="6"/>
    </row>
    <row r="8063" spans="1:1">
      <c r="A8063" s="6"/>
    </row>
    <row r="8064" spans="1:1">
      <c r="A8064" s="6"/>
    </row>
    <row r="8065" spans="1:1">
      <c r="A8065" s="6"/>
    </row>
    <row r="8066" spans="1:1">
      <c r="A8066" s="6"/>
    </row>
    <row r="8067" spans="1:1">
      <c r="A8067" s="6"/>
    </row>
    <row r="8068" spans="1:1">
      <c r="A8068" s="6"/>
    </row>
    <row r="8069" spans="1:1">
      <c r="A8069" s="6"/>
    </row>
    <row r="8070" spans="1:1">
      <c r="A8070" s="6"/>
    </row>
    <row r="8071" spans="1:1">
      <c r="A8071" s="6"/>
    </row>
    <row r="8072" spans="1:1">
      <c r="A8072" s="6"/>
    </row>
    <row r="8073" spans="1:1">
      <c r="A8073" s="6"/>
    </row>
    <row r="8074" spans="1:1">
      <c r="A8074" s="6"/>
    </row>
    <row r="8075" spans="1:1">
      <c r="A8075" s="6"/>
    </row>
    <row r="8076" spans="1:1">
      <c r="A8076" s="6"/>
    </row>
    <row r="8077" spans="1:1">
      <c r="A8077" s="6"/>
    </row>
    <row r="8078" spans="1:1">
      <c r="A8078" s="6"/>
    </row>
    <row r="8079" spans="1:1">
      <c r="A8079" s="6"/>
    </row>
    <row r="8080" spans="1:1">
      <c r="A8080" s="6"/>
    </row>
    <row r="8081" spans="1:1">
      <c r="A8081" s="6"/>
    </row>
    <row r="8082" spans="1:1">
      <c r="A8082" s="6"/>
    </row>
    <row r="8083" spans="1:1">
      <c r="A8083" s="6"/>
    </row>
    <row r="8084" spans="1:1">
      <c r="A8084" s="6"/>
    </row>
    <row r="8085" spans="1:1">
      <c r="A8085" s="6"/>
    </row>
    <row r="8086" spans="1:1">
      <c r="A8086" s="6"/>
    </row>
    <row r="8087" spans="1:1">
      <c r="A8087" s="6"/>
    </row>
    <row r="8088" spans="1:1">
      <c r="A8088" s="6"/>
    </row>
    <row r="8089" spans="1:1">
      <c r="A8089" s="6"/>
    </row>
    <row r="8090" spans="1:1">
      <c r="A8090" s="6"/>
    </row>
    <row r="8091" spans="1:1">
      <c r="A8091" s="6"/>
    </row>
    <row r="8092" spans="1:1">
      <c r="A8092" s="6"/>
    </row>
    <row r="8093" spans="1:1">
      <c r="A8093" s="6"/>
    </row>
    <row r="8094" spans="1:1">
      <c r="A8094" s="6"/>
    </row>
    <row r="8095" spans="1:1">
      <c r="A8095" s="6"/>
    </row>
    <row r="8096" spans="1:1">
      <c r="A8096" s="6"/>
    </row>
    <row r="8097" spans="1:1">
      <c r="A8097" s="6"/>
    </row>
    <row r="8098" spans="1:1">
      <c r="A8098" s="6"/>
    </row>
    <row r="8099" spans="1:1">
      <c r="A8099" s="6"/>
    </row>
    <row r="8100" spans="1:1">
      <c r="A8100" s="6"/>
    </row>
    <row r="8101" spans="1:1">
      <c r="A8101" s="6"/>
    </row>
    <row r="8102" spans="1:1">
      <c r="A8102" s="6"/>
    </row>
    <row r="8103" spans="1:1">
      <c r="A8103" s="6"/>
    </row>
    <row r="8104" spans="1:1">
      <c r="A8104" s="6"/>
    </row>
    <row r="8105" spans="1:1">
      <c r="A8105" s="6"/>
    </row>
    <row r="8106" spans="1:1">
      <c r="A8106" s="6"/>
    </row>
    <row r="8107" spans="1:1">
      <c r="A8107" s="6"/>
    </row>
    <row r="8108" spans="1:1">
      <c r="A8108" s="6"/>
    </row>
    <row r="8109" spans="1:1">
      <c r="A8109" s="6"/>
    </row>
    <row r="8110" spans="1:1">
      <c r="A8110" s="6"/>
    </row>
    <row r="8111" spans="1:1">
      <c r="A8111" s="6"/>
    </row>
    <row r="8112" spans="1:1">
      <c r="A8112" s="6"/>
    </row>
    <row r="8113" spans="1:1">
      <c r="A8113" s="6"/>
    </row>
    <row r="8114" spans="1:1">
      <c r="A8114" s="6"/>
    </row>
    <row r="8115" spans="1:1">
      <c r="A8115" s="6"/>
    </row>
    <row r="8116" spans="1:1">
      <c r="A8116" s="6"/>
    </row>
    <row r="8117" spans="1:1">
      <c r="A8117" s="6"/>
    </row>
    <row r="8118" spans="1:1">
      <c r="A8118" s="6"/>
    </row>
    <row r="8119" spans="1:1">
      <c r="A8119" s="6"/>
    </row>
    <row r="8120" spans="1:1">
      <c r="A8120" s="6"/>
    </row>
    <row r="8121" spans="1:1">
      <c r="A8121" s="6"/>
    </row>
    <row r="8122" spans="1:1">
      <c r="A8122" s="6"/>
    </row>
    <row r="8123" spans="1:1">
      <c r="A8123" s="6"/>
    </row>
    <row r="8124" spans="1:1">
      <c r="A8124" s="6"/>
    </row>
    <row r="8125" spans="1:1">
      <c r="A8125" s="6"/>
    </row>
    <row r="8126" spans="1:1">
      <c r="A8126" s="6"/>
    </row>
    <row r="8127" spans="1:1">
      <c r="A8127" s="6"/>
    </row>
    <row r="8128" spans="1:1">
      <c r="A8128" s="6"/>
    </row>
    <row r="8129" spans="1:1">
      <c r="A8129" s="6"/>
    </row>
    <row r="8130" spans="1:1">
      <c r="A8130" s="6"/>
    </row>
    <row r="8131" spans="1:1">
      <c r="A8131" s="6"/>
    </row>
    <row r="8132" spans="1:1">
      <c r="A8132" s="6"/>
    </row>
    <row r="8133" spans="1:1">
      <c r="A8133" s="6"/>
    </row>
    <row r="8134" spans="1:1">
      <c r="A8134" s="6"/>
    </row>
    <row r="8135" spans="1:1">
      <c r="A8135" s="6"/>
    </row>
    <row r="8136" spans="1:1">
      <c r="A8136" s="6"/>
    </row>
    <row r="8137" spans="1:1">
      <c r="A8137" s="6"/>
    </row>
    <row r="8138" spans="1:1">
      <c r="A8138" s="6"/>
    </row>
    <row r="8139" spans="1:1">
      <c r="A8139" s="6"/>
    </row>
    <row r="8140" spans="1:1">
      <c r="A8140" s="6"/>
    </row>
    <row r="8141" spans="1:1">
      <c r="A8141" s="6"/>
    </row>
    <row r="8142" spans="1:1">
      <c r="A8142" s="6"/>
    </row>
    <row r="8143" spans="1:1">
      <c r="A8143" s="6"/>
    </row>
    <row r="8144" spans="1:1">
      <c r="A8144" s="6"/>
    </row>
    <row r="8145" spans="1:1">
      <c r="A8145" s="6"/>
    </row>
    <row r="8146" spans="1:1">
      <c r="A8146" s="6"/>
    </row>
    <row r="8147" spans="1:1">
      <c r="A8147" s="6"/>
    </row>
    <row r="8148" spans="1:1">
      <c r="A8148" s="6"/>
    </row>
    <row r="8149" spans="1:1">
      <c r="A8149" s="6"/>
    </row>
    <row r="8150" spans="1:1">
      <c r="A8150" s="6"/>
    </row>
    <row r="8151" spans="1:1">
      <c r="A8151" s="6"/>
    </row>
    <row r="8152" spans="1:1">
      <c r="A8152" s="6"/>
    </row>
    <row r="8153" spans="1:1">
      <c r="A8153" s="6"/>
    </row>
    <row r="8154" spans="1:1">
      <c r="A8154" s="6"/>
    </row>
    <row r="8155" spans="1:1">
      <c r="A8155" s="6"/>
    </row>
    <row r="8156" spans="1:1">
      <c r="A8156" s="6"/>
    </row>
    <row r="8157" spans="1:1">
      <c r="A8157" s="6"/>
    </row>
    <row r="8158" spans="1:1">
      <c r="A8158" s="6"/>
    </row>
    <row r="8159" spans="1:1">
      <c r="A8159" s="6"/>
    </row>
    <row r="8160" spans="1:1">
      <c r="A8160" s="6"/>
    </row>
    <row r="8161" spans="1:1">
      <c r="A8161" s="6"/>
    </row>
    <row r="8162" spans="1:1">
      <c r="A8162" s="6"/>
    </row>
    <row r="8163" spans="1:1">
      <c r="A8163" s="6"/>
    </row>
    <row r="8164" spans="1:1">
      <c r="A8164" s="6"/>
    </row>
    <row r="8165" spans="1:1">
      <c r="A8165" s="6"/>
    </row>
    <row r="8166" spans="1:1">
      <c r="A8166" s="6"/>
    </row>
    <row r="8167" spans="1:1">
      <c r="A8167" s="6"/>
    </row>
    <row r="8168" spans="1:1">
      <c r="A8168" s="6"/>
    </row>
    <row r="8169" spans="1:1">
      <c r="A8169" s="6"/>
    </row>
    <row r="8170" spans="1:1">
      <c r="A8170" s="6"/>
    </row>
    <row r="8171" spans="1:1">
      <c r="A8171" s="6"/>
    </row>
    <row r="8172" spans="1:1">
      <c r="A8172" s="6"/>
    </row>
    <row r="8173" spans="1:1">
      <c r="A8173" s="6"/>
    </row>
    <row r="8174" spans="1:1">
      <c r="A8174" s="6"/>
    </row>
    <row r="8175" spans="1:1">
      <c r="A8175" s="6"/>
    </row>
    <row r="8176" spans="1:1">
      <c r="A8176" s="6"/>
    </row>
    <row r="8177" spans="1:1">
      <c r="A8177" s="6"/>
    </row>
    <row r="8178" spans="1:1">
      <c r="A8178" s="6"/>
    </row>
    <row r="8179" spans="1:1">
      <c r="A8179" s="6"/>
    </row>
    <row r="8180" spans="1:1">
      <c r="A8180" s="6"/>
    </row>
    <row r="8181" spans="1:1">
      <c r="A8181" s="6"/>
    </row>
    <row r="8182" spans="1:1">
      <c r="A8182" s="6"/>
    </row>
    <row r="8183" spans="1:1">
      <c r="A8183" s="6"/>
    </row>
    <row r="8184" spans="1:1">
      <c r="A8184" s="6"/>
    </row>
    <row r="8185" spans="1:1">
      <c r="A8185" s="6"/>
    </row>
    <row r="8186" spans="1:1">
      <c r="A8186" s="6"/>
    </row>
    <row r="8187" spans="1:1">
      <c r="A8187" s="6"/>
    </row>
    <row r="8188" spans="1:1">
      <c r="A8188" s="6"/>
    </row>
    <row r="8189" spans="1:1">
      <c r="A8189" s="6"/>
    </row>
    <row r="8190" spans="1:1">
      <c r="A8190" s="6"/>
    </row>
    <row r="8191" spans="1:1">
      <c r="A8191" s="6"/>
    </row>
    <row r="8192" spans="1:1">
      <c r="A8192" s="6"/>
    </row>
    <row r="8193" spans="1:1">
      <c r="A8193" s="6"/>
    </row>
    <row r="8194" spans="1:1">
      <c r="A8194" s="6"/>
    </row>
    <row r="8195" spans="1:1">
      <c r="A8195" s="6"/>
    </row>
    <row r="8196" spans="1:1">
      <c r="A8196" s="6"/>
    </row>
    <row r="8197" spans="1:1">
      <c r="A8197" s="6"/>
    </row>
    <row r="8198" spans="1:1">
      <c r="A8198" s="6"/>
    </row>
    <row r="8199" spans="1:1">
      <c r="A8199" s="6"/>
    </row>
    <row r="8200" spans="1:1">
      <c r="A8200" s="6"/>
    </row>
    <row r="8201" spans="1:1">
      <c r="A8201" s="6"/>
    </row>
    <row r="8202" spans="1:1">
      <c r="A8202" s="6"/>
    </row>
    <row r="8203" spans="1:1">
      <c r="A8203" s="6"/>
    </row>
    <row r="8204" spans="1:1">
      <c r="A8204" s="6"/>
    </row>
    <row r="8205" spans="1:1">
      <c r="A8205" s="6"/>
    </row>
    <row r="8206" spans="1:1">
      <c r="A8206" s="6"/>
    </row>
    <row r="8207" spans="1:1">
      <c r="A8207" s="6"/>
    </row>
    <row r="8208" spans="1:1">
      <c r="A8208" s="6"/>
    </row>
    <row r="8209" spans="1:1">
      <c r="A8209" s="6"/>
    </row>
    <row r="8210" spans="1:1">
      <c r="A8210" s="6"/>
    </row>
    <row r="8211" spans="1:1">
      <c r="A8211" s="6"/>
    </row>
    <row r="8212" spans="1:1">
      <c r="A8212" s="6"/>
    </row>
    <row r="8213" spans="1:1">
      <c r="A8213" s="6"/>
    </row>
    <row r="8214" spans="1:1">
      <c r="A8214" s="6"/>
    </row>
    <row r="8215" spans="1:1">
      <c r="A8215" s="6"/>
    </row>
    <row r="8216" spans="1:1">
      <c r="A8216" s="6"/>
    </row>
    <row r="8217" spans="1:1">
      <c r="A8217" s="6"/>
    </row>
    <row r="8218" spans="1:1">
      <c r="A8218" s="6"/>
    </row>
    <row r="8219" spans="1:1">
      <c r="A8219" s="6"/>
    </row>
    <row r="8220" spans="1:1">
      <c r="A8220" s="6"/>
    </row>
    <row r="8221" spans="1:1">
      <c r="A8221" s="6"/>
    </row>
    <row r="8222" spans="1:1">
      <c r="A8222" s="6"/>
    </row>
    <row r="8223" spans="1:1">
      <c r="A8223" s="6"/>
    </row>
    <row r="8224" spans="1:1">
      <c r="A8224" s="6"/>
    </row>
    <row r="8225" spans="1:1">
      <c r="A8225" s="6"/>
    </row>
    <row r="8226" spans="1:1">
      <c r="A8226" s="6"/>
    </row>
    <row r="8227" spans="1:1">
      <c r="A8227" s="6"/>
    </row>
    <row r="8228" spans="1:1">
      <c r="A8228" s="6"/>
    </row>
    <row r="8229" spans="1:1">
      <c r="A8229" s="6"/>
    </row>
    <row r="8230" spans="1:1">
      <c r="A8230" s="6"/>
    </row>
    <row r="8231" spans="1:1">
      <c r="A8231" s="6"/>
    </row>
    <row r="8232" spans="1:1">
      <c r="A8232" s="6"/>
    </row>
    <row r="8233" spans="1:1">
      <c r="A8233" s="6"/>
    </row>
    <row r="8234" spans="1:1">
      <c r="A8234" s="6"/>
    </row>
    <row r="8235" spans="1:1">
      <c r="A8235" s="6"/>
    </row>
    <row r="8236" spans="1:1">
      <c r="A8236" s="6"/>
    </row>
    <row r="8237" spans="1:1">
      <c r="A8237" s="6"/>
    </row>
    <row r="8238" spans="1:1">
      <c r="A8238" s="6"/>
    </row>
    <row r="8239" spans="1:1">
      <c r="A8239" s="6"/>
    </row>
    <row r="8240" spans="1:1">
      <c r="A8240" s="6"/>
    </row>
    <row r="8241" spans="1:1">
      <c r="A8241" s="6"/>
    </row>
    <row r="8242" spans="1:1">
      <c r="A8242" s="6"/>
    </row>
    <row r="8243" spans="1:1">
      <c r="A8243" s="6"/>
    </row>
    <row r="8244" spans="1:1">
      <c r="A8244" s="6"/>
    </row>
    <row r="8245" spans="1:1">
      <c r="A8245" s="6"/>
    </row>
    <row r="8246" spans="1:1">
      <c r="A8246" s="6"/>
    </row>
    <row r="8247" spans="1:1">
      <c r="A8247" s="6"/>
    </row>
    <row r="8248" spans="1:1">
      <c r="A8248" s="6"/>
    </row>
    <row r="8249" spans="1:1">
      <c r="A8249" s="6"/>
    </row>
    <row r="8250" spans="1:1">
      <c r="A8250" s="6"/>
    </row>
    <row r="8251" spans="1:1">
      <c r="A8251" s="6"/>
    </row>
    <row r="8252" spans="1:1">
      <c r="A8252" s="6"/>
    </row>
    <row r="8253" spans="1:1">
      <c r="A8253" s="6"/>
    </row>
    <row r="8254" spans="1:1">
      <c r="A8254" s="6"/>
    </row>
    <row r="8255" spans="1:1">
      <c r="A8255" s="6"/>
    </row>
    <row r="8256" spans="1:1">
      <c r="A8256" s="6"/>
    </row>
    <row r="8257" spans="1:1">
      <c r="A8257" s="6"/>
    </row>
    <row r="8258" spans="1:1">
      <c r="A8258" s="6"/>
    </row>
    <row r="8259" spans="1:1">
      <c r="A8259" s="6"/>
    </row>
    <row r="8260" spans="1:1">
      <c r="A8260" s="6"/>
    </row>
    <row r="8261" spans="1:1">
      <c r="A8261" s="6"/>
    </row>
    <row r="8262" spans="1:1">
      <c r="A8262" s="6"/>
    </row>
    <row r="8263" spans="1:1">
      <c r="A8263" s="6"/>
    </row>
    <row r="8264" spans="1:1">
      <c r="A8264" s="6"/>
    </row>
    <row r="8265" spans="1:1">
      <c r="A8265" s="6"/>
    </row>
    <row r="8266" spans="1:1">
      <c r="A8266" s="6"/>
    </row>
    <row r="8267" spans="1:1">
      <c r="A8267" s="6"/>
    </row>
    <row r="8268" spans="1:1">
      <c r="A8268" s="6"/>
    </row>
    <row r="8269" spans="1:1">
      <c r="A8269" s="6"/>
    </row>
    <row r="8270" spans="1:1">
      <c r="A8270" s="6"/>
    </row>
    <row r="8271" spans="1:1">
      <c r="A8271" s="6"/>
    </row>
    <row r="8272" spans="1:1">
      <c r="A8272" s="6"/>
    </row>
    <row r="8273" spans="1:1">
      <c r="A8273" s="6"/>
    </row>
    <row r="8274" spans="1:1">
      <c r="A8274" s="6"/>
    </row>
    <row r="8275" spans="1:1">
      <c r="A8275" s="6"/>
    </row>
    <row r="8276" spans="1:1">
      <c r="A8276" s="6"/>
    </row>
    <row r="8277" spans="1:1">
      <c r="A8277" s="6"/>
    </row>
    <row r="8278" spans="1:1">
      <c r="A8278" s="6"/>
    </row>
    <row r="8279" spans="1:1">
      <c r="A8279" s="6"/>
    </row>
    <row r="8280" spans="1:1">
      <c r="A8280" s="6"/>
    </row>
    <row r="8281" spans="1:1">
      <c r="A8281" s="6"/>
    </row>
    <row r="8282" spans="1:1">
      <c r="A8282" s="6"/>
    </row>
    <row r="8283" spans="1:1">
      <c r="A8283" s="6"/>
    </row>
    <row r="8284" spans="1:1">
      <c r="A8284" s="6"/>
    </row>
    <row r="8285" spans="1:1">
      <c r="A8285" s="6"/>
    </row>
    <row r="8286" spans="1:1">
      <c r="A8286" s="6"/>
    </row>
    <row r="8287" spans="1:1">
      <c r="A8287" s="6"/>
    </row>
    <row r="8288" spans="1:1">
      <c r="A8288" s="6"/>
    </row>
    <row r="8289" spans="1:1">
      <c r="A8289" s="6"/>
    </row>
    <row r="8290" spans="1:1">
      <c r="A8290" s="6"/>
    </row>
    <row r="8291" spans="1:1">
      <c r="A8291" s="6"/>
    </row>
    <row r="8292" spans="1:1">
      <c r="A8292" s="6"/>
    </row>
    <row r="8293" spans="1:1">
      <c r="A8293" s="6"/>
    </row>
    <row r="8294" spans="1:1">
      <c r="A8294" s="6"/>
    </row>
    <row r="8295" spans="1:1">
      <c r="A8295" s="6"/>
    </row>
    <row r="8296" spans="1:1">
      <c r="A8296" s="6"/>
    </row>
    <row r="8297" spans="1:1">
      <c r="A8297" s="6"/>
    </row>
    <row r="8298" spans="1:1">
      <c r="A8298" s="6"/>
    </row>
    <row r="8299" spans="1:1">
      <c r="A8299" s="6"/>
    </row>
    <row r="8300" spans="1:1">
      <c r="A8300" s="6"/>
    </row>
    <row r="8301" spans="1:1">
      <c r="A8301" s="6"/>
    </row>
    <row r="8302" spans="1:1">
      <c r="A8302" s="6"/>
    </row>
    <row r="8303" spans="1:1">
      <c r="A8303" s="6"/>
    </row>
    <row r="8304" spans="1:1">
      <c r="A8304" s="6"/>
    </row>
    <row r="8305" spans="1:1">
      <c r="A8305" s="6"/>
    </row>
    <row r="8306" spans="1:1">
      <c r="A8306" s="6"/>
    </row>
    <row r="8307" spans="1:1">
      <c r="A8307" s="6"/>
    </row>
    <row r="8308" spans="1:1">
      <c r="A8308" s="6"/>
    </row>
    <row r="8309" spans="1:1">
      <c r="A8309" s="6"/>
    </row>
    <row r="8310" spans="1:1">
      <c r="A8310" s="6"/>
    </row>
    <row r="8311" spans="1:1">
      <c r="A8311" s="6"/>
    </row>
    <row r="8312" spans="1:1">
      <c r="A8312" s="6"/>
    </row>
    <row r="8313" spans="1:1">
      <c r="A8313" s="6"/>
    </row>
    <row r="8314" spans="1:1">
      <c r="A8314" s="6"/>
    </row>
    <row r="8315" spans="1:1">
      <c r="A8315" s="6"/>
    </row>
    <row r="8316" spans="1:1">
      <c r="A8316" s="6"/>
    </row>
    <row r="8317" spans="1:1">
      <c r="A8317" s="6"/>
    </row>
    <row r="8318" spans="1:1">
      <c r="A8318" s="6"/>
    </row>
    <row r="8319" spans="1:1">
      <c r="A8319" s="6"/>
    </row>
    <row r="8320" spans="1:1">
      <c r="A8320" s="6"/>
    </row>
    <row r="8321" spans="1:1">
      <c r="A8321" s="6"/>
    </row>
    <row r="8322" spans="1:1">
      <c r="A8322" s="6"/>
    </row>
    <row r="8323" spans="1:1">
      <c r="A8323" s="6"/>
    </row>
    <row r="8324" spans="1:1">
      <c r="A8324" s="6"/>
    </row>
    <row r="8325" spans="1:1">
      <c r="A8325" s="6"/>
    </row>
    <row r="8326" spans="1:1">
      <c r="A8326" s="6"/>
    </row>
    <row r="8327" spans="1:1">
      <c r="A8327" s="6"/>
    </row>
    <row r="8328" spans="1:1">
      <c r="A8328" s="6"/>
    </row>
    <row r="8329" spans="1:1">
      <c r="A8329" s="6"/>
    </row>
    <row r="8330" spans="1:1">
      <c r="A8330" s="6"/>
    </row>
    <row r="8331" spans="1:1">
      <c r="A8331" s="6"/>
    </row>
    <row r="8332" spans="1:1">
      <c r="A8332" s="6"/>
    </row>
    <row r="8333" spans="1:1">
      <c r="A8333" s="6"/>
    </row>
    <row r="8334" spans="1:1">
      <c r="A8334" s="6"/>
    </row>
    <row r="8335" spans="1:1">
      <c r="A8335" s="6"/>
    </row>
    <row r="8336" spans="1:1">
      <c r="A8336" s="6"/>
    </row>
    <row r="8337" spans="1:1">
      <c r="A8337" s="6"/>
    </row>
    <row r="8338" spans="1:1">
      <c r="A8338" s="6"/>
    </row>
    <row r="8339" spans="1:1">
      <c r="A8339" s="6"/>
    </row>
    <row r="8340" spans="1:1">
      <c r="A8340" s="6"/>
    </row>
    <row r="8341" spans="1:1">
      <c r="A8341" s="6"/>
    </row>
    <row r="8342" spans="1:1">
      <c r="A8342" s="6"/>
    </row>
    <row r="8343" spans="1:1">
      <c r="A8343" s="6"/>
    </row>
    <row r="8344" spans="1:1">
      <c r="A8344" s="6"/>
    </row>
    <row r="8345" spans="1:1">
      <c r="A8345" s="6"/>
    </row>
    <row r="8346" spans="1:1">
      <c r="A8346" s="6"/>
    </row>
    <row r="8347" spans="1:1">
      <c r="A8347" s="6"/>
    </row>
    <row r="8348" spans="1:1">
      <c r="A8348" s="6"/>
    </row>
    <row r="8349" spans="1:1">
      <c r="A8349" s="6"/>
    </row>
    <row r="8350" spans="1:1">
      <c r="A8350" s="6"/>
    </row>
    <row r="8351" spans="1:1">
      <c r="A8351" s="6"/>
    </row>
    <row r="8352" spans="1:1">
      <c r="A8352" s="6"/>
    </row>
    <row r="8353" spans="1:1">
      <c r="A8353" s="6"/>
    </row>
    <row r="8354" spans="1:1">
      <c r="A8354" s="6"/>
    </row>
    <row r="8355" spans="1:1">
      <c r="A8355" s="6"/>
    </row>
    <row r="8356" spans="1:1">
      <c r="A8356" s="6"/>
    </row>
    <row r="8357" spans="1:1">
      <c r="A8357" s="6"/>
    </row>
    <row r="8358" spans="1:1">
      <c r="A8358" s="6"/>
    </row>
    <row r="8359" spans="1:1">
      <c r="A8359" s="6"/>
    </row>
    <row r="8360" spans="1:1">
      <c r="A8360" s="6"/>
    </row>
    <row r="8361" spans="1:1">
      <c r="A8361" s="6"/>
    </row>
    <row r="8362" spans="1:1">
      <c r="A8362" s="6"/>
    </row>
    <row r="8363" spans="1:1">
      <c r="A8363" s="6"/>
    </row>
    <row r="8364" spans="1:1">
      <c r="A8364" s="6"/>
    </row>
    <row r="8365" spans="1:1">
      <c r="A8365" s="6"/>
    </row>
    <row r="8366" spans="1:1">
      <c r="A8366" s="6"/>
    </row>
    <row r="8367" spans="1:1">
      <c r="A8367" s="6"/>
    </row>
    <row r="8368" spans="1:1">
      <c r="A8368" s="6"/>
    </row>
    <row r="8369" spans="1:1">
      <c r="A8369" s="6"/>
    </row>
    <row r="8370" spans="1:1">
      <c r="A8370" s="6"/>
    </row>
    <row r="8371" spans="1:1">
      <c r="A8371" s="6"/>
    </row>
    <row r="8372" spans="1:1">
      <c r="A8372" s="6"/>
    </row>
    <row r="8373" spans="1:1">
      <c r="A8373" s="6"/>
    </row>
    <row r="8374" spans="1:1">
      <c r="A8374" s="6"/>
    </row>
    <row r="8375" spans="1:1">
      <c r="A8375" s="6"/>
    </row>
    <row r="8376" spans="1:1">
      <c r="A8376" s="6"/>
    </row>
    <row r="8377" spans="1:1">
      <c r="A8377" s="6"/>
    </row>
    <row r="8378" spans="1:1">
      <c r="A8378" s="6"/>
    </row>
    <row r="8379" spans="1:1">
      <c r="A8379" s="6"/>
    </row>
    <row r="8380" spans="1:1">
      <c r="A8380" s="6"/>
    </row>
    <row r="8381" spans="1:1">
      <c r="A8381" s="6"/>
    </row>
    <row r="8382" spans="1:1">
      <c r="A8382" s="6"/>
    </row>
    <row r="8383" spans="1:1">
      <c r="A8383" s="6"/>
    </row>
    <row r="8384" spans="1:1">
      <c r="A8384" s="6"/>
    </row>
    <row r="8385" spans="1:1">
      <c r="A8385" s="6"/>
    </row>
    <row r="8386" spans="1:1">
      <c r="A8386" s="6"/>
    </row>
    <row r="8387" spans="1:1">
      <c r="A8387" s="6"/>
    </row>
    <row r="8388" spans="1:1">
      <c r="A8388" s="6"/>
    </row>
    <row r="8389" spans="1:1">
      <c r="A8389" s="6"/>
    </row>
    <row r="8390" spans="1:1">
      <c r="A8390" s="6"/>
    </row>
    <row r="8391" spans="1:1">
      <c r="A8391" s="6"/>
    </row>
    <row r="8392" spans="1:1">
      <c r="A8392" s="6"/>
    </row>
    <row r="8393" spans="1:1">
      <c r="A8393" s="6"/>
    </row>
    <row r="8394" spans="1:1">
      <c r="A8394" s="6"/>
    </row>
    <row r="8395" spans="1:1">
      <c r="A8395" s="6"/>
    </row>
    <row r="8396" spans="1:1">
      <c r="A8396" s="6"/>
    </row>
    <row r="8397" spans="1:1">
      <c r="A8397" s="6"/>
    </row>
    <row r="8398" spans="1:1">
      <c r="A8398" s="6"/>
    </row>
    <row r="8399" spans="1:1">
      <c r="A8399" s="6"/>
    </row>
    <row r="8400" spans="1:1">
      <c r="A8400" s="6"/>
    </row>
    <row r="8401" spans="1:1">
      <c r="A8401" s="6"/>
    </row>
    <row r="8402" spans="1:1">
      <c r="A8402" s="6"/>
    </row>
    <row r="8403" spans="1:1">
      <c r="A8403" s="6"/>
    </row>
    <row r="8404" spans="1:1">
      <c r="A8404" s="6"/>
    </row>
    <row r="8405" spans="1:1">
      <c r="A8405" s="6"/>
    </row>
    <row r="8406" spans="1:1">
      <c r="A8406" s="6"/>
    </row>
    <row r="8407" spans="1:1">
      <c r="A8407" s="6"/>
    </row>
    <row r="8408" spans="1:1">
      <c r="A8408" s="6"/>
    </row>
    <row r="8409" spans="1:1">
      <c r="A8409" s="6"/>
    </row>
    <row r="8410" spans="1:1">
      <c r="A8410" s="6"/>
    </row>
    <row r="8411" spans="1:1">
      <c r="A8411" s="6"/>
    </row>
    <row r="8412" spans="1:1">
      <c r="A8412" s="6"/>
    </row>
    <row r="8413" spans="1:1">
      <c r="A8413" s="6"/>
    </row>
    <row r="8414" spans="1:1">
      <c r="A8414" s="6"/>
    </row>
    <row r="8415" spans="1:1">
      <c r="A8415" s="6"/>
    </row>
    <row r="8416" spans="1:1">
      <c r="A8416" s="6"/>
    </row>
    <row r="8417" spans="1:1">
      <c r="A8417" s="6"/>
    </row>
    <row r="8418" spans="1:1">
      <c r="A8418" s="6"/>
    </row>
    <row r="8419" spans="1:1">
      <c r="A8419" s="6"/>
    </row>
    <row r="8420" spans="1:1">
      <c r="A8420" s="6"/>
    </row>
    <row r="8421" spans="1:1">
      <c r="A8421" s="6"/>
    </row>
    <row r="8422" spans="1:1">
      <c r="A8422" s="6"/>
    </row>
    <row r="8423" spans="1:1">
      <c r="A8423" s="6"/>
    </row>
    <row r="8424" spans="1:1">
      <c r="A8424" s="6"/>
    </row>
    <row r="8425" spans="1:1">
      <c r="A8425" s="6"/>
    </row>
    <row r="8426" spans="1:1">
      <c r="A8426" s="6"/>
    </row>
    <row r="8427" spans="1:1">
      <c r="A8427" s="6"/>
    </row>
    <row r="8428" spans="1:1">
      <c r="A8428" s="6"/>
    </row>
    <row r="8429" spans="1:1">
      <c r="A8429" s="6"/>
    </row>
    <row r="8430" spans="1:1">
      <c r="A8430" s="6"/>
    </row>
    <row r="8431" spans="1:1">
      <c r="A8431" s="6"/>
    </row>
    <row r="8432" spans="1:1">
      <c r="A8432" s="6"/>
    </row>
    <row r="8433" spans="1:1">
      <c r="A8433" s="6"/>
    </row>
    <row r="8434" spans="1:1">
      <c r="A8434" s="6"/>
    </row>
    <row r="8435" spans="1:1">
      <c r="A8435" s="6"/>
    </row>
    <row r="8436" spans="1:1">
      <c r="A8436" s="6"/>
    </row>
    <row r="8437" spans="1:1">
      <c r="A8437" s="6"/>
    </row>
    <row r="8438" spans="1:1">
      <c r="A8438" s="6"/>
    </row>
    <row r="8439" spans="1:1">
      <c r="A8439" s="6"/>
    </row>
    <row r="8440" spans="1:1">
      <c r="A8440" s="6"/>
    </row>
    <row r="8441" spans="1:1">
      <c r="A8441" s="6"/>
    </row>
    <row r="8442" spans="1:1">
      <c r="A8442" s="6"/>
    </row>
    <row r="8443" spans="1:1">
      <c r="A8443" s="6"/>
    </row>
    <row r="8444" spans="1:1">
      <c r="A8444" s="6"/>
    </row>
    <row r="8445" spans="1:1">
      <c r="A8445" s="6"/>
    </row>
    <row r="8446" spans="1:1">
      <c r="A8446" s="6"/>
    </row>
    <row r="8447" spans="1:1">
      <c r="A8447" s="6"/>
    </row>
    <row r="8448" spans="1:1">
      <c r="A8448" s="6"/>
    </row>
    <row r="8449" spans="1:1">
      <c r="A8449" s="6"/>
    </row>
    <row r="8450" spans="1:1">
      <c r="A8450" s="6"/>
    </row>
    <row r="8451" spans="1:1">
      <c r="A8451" s="6"/>
    </row>
    <row r="8452" spans="1:1">
      <c r="A8452" s="6"/>
    </row>
    <row r="8453" spans="1:1">
      <c r="A8453" s="6"/>
    </row>
    <row r="8454" spans="1:1">
      <c r="A8454" s="6"/>
    </row>
    <row r="8455" spans="1:1">
      <c r="A8455" s="6"/>
    </row>
    <row r="8456" spans="1:1">
      <c r="A8456" s="6"/>
    </row>
    <row r="8457" spans="1:1">
      <c r="A8457" s="6"/>
    </row>
    <row r="8458" spans="1:1">
      <c r="A8458" s="6"/>
    </row>
    <row r="8459" spans="1:1">
      <c r="A8459" s="6"/>
    </row>
    <row r="8460" spans="1:1">
      <c r="A8460" s="6"/>
    </row>
    <row r="8461" spans="1:1">
      <c r="A8461" s="6"/>
    </row>
    <row r="8462" spans="1:1">
      <c r="A8462" s="6"/>
    </row>
    <row r="8463" spans="1:1">
      <c r="A8463" s="6"/>
    </row>
    <row r="8464" spans="1:1">
      <c r="A8464" s="6"/>
    </row>
    <row r="8465" spans="1:1">
      <c r="A8465" s="6"/>
    </row>
    <row r="8466" spans="1:1">
      <c r="A8466" s="6"/>
    </row>
    <row r="8467" spans="1:1">
      <c r="A8467" s="6"/>
    </row>
    <row r="8468" spans="1:1">
      <c r="A8468" s="6"/>
    </row>
    <row r="8469" spans="1:1">
      <c r="A8469" s="6"/>
    </row>
    <row r="8470" spans="1:1">
      <c r="A8470" s="6"/>
    </row>
    <row r="8471" spans="1:1">
      <c r="A8471" s="6"/>
    </row>
    <row r="8472" spans="1:1">
      <c r="A8472" s="6"/>
    </row>
    <row r="8473" spans="1:1">
      <c r="A8473" s="6"/>
    </row>
    <row r="8474" spans="1:1">
      <c r="A8474" s="6"/>
    </row>
    <row r="8475" spans="1:1">
      <c r="A8475" s="6"/>
    </row>
    <row r="8476" spans="1:1">
      <c r="A8476" s="6"/>
    </row>
    <row r="8477" spans="1:1">
      <c r="A8477" s="6"/>
    </row>
    <row r="8478" spans="1:1">
      <c r="A8478" s="6"/>
    </row>
    <row r="8479" spans="1:1">
      <c r="A8479" s="6"/>
    </row>
    <row r="8480" spans="1:1">
      <c r="A8480" s="6"/>
    </row>
    <row r="8481" spans="1:1">
      <c r="A8481" s="6"/>
    </row>
    <row r="8482" spans="1:1">
      <c r="A8482" s="6"/>
    </row>
    <row r="8483" spans="1:1">
      <c r="A8483" s="6"/>
    </row>
    <row r="8484" spans="1:1">
      <c r="A8484" s="6"/>
    </row>
    <row r="8485" spans="1:1">
      <c r="A8485" s="6"/>
    </row>
    <row r="8486" spans="1:1">
      <c r="A8486" s="6"/>
    </row>
    <row r="8487" spans="1:1">
      <c r="A8487" s="6"/>
    </row>
    <row r="8488" spans="1:1">
      <c r="A8488" s="6"/>
    </row>
    <row r="8489" spans="1:1">
      <c r="A8489" s="6"/>
    </row>
    <row r="8490" spans="1:1">
      <c r="A8490" s="6"/>
    </row>
    <row r="8491" spans="1:1">
      <c r="A8491" s="6"/>
    </row>
    <row r="8492" spans="1:1">
      <c r="A8492" s="6"/>
    </row>
    <row r="8493" spans="1:1">
      <c r="A8493" s="6"/>
    </row>
    <row r="8494" spans="1:1">
      <c r="A8494" s="6"/>
    </row>
    <row r="8495" spans="1:1">
      <c r="A8495" s="6"/>
    </row>
    <row r="8496" spans="1:1">
      <c r="A8496" s="6"/>
    </row>
    <row r="8497" spans="1:1">
      <c r="A8497" s="6"/>
    </row>
    <row r="8498" spans="1:1">
      <c r="A8498" s="6"/>
    </row>
    <row r="8499" spans="1:1">
      <c r="A8499" s="6"/>
    </row>
    <row r="8500" spans="1:1">
      <c r="A8500" s="6"/>
    </row>
    <row r="8501" spans="1:1">
      <c r="A8501" s="6"/>
    </row>
    <row r="8502" spans="1:1">
      <c r="A8502" s="6"/>
    </row>
    <row r="8503" spans="1:1">
      <c r="A8503" s="6"/>
    </row>
    <row r="8504" spans="1:1">
      <c r="A8504" s="6"/>
    </row>
    <row r="8505" spans="1:1">
      <c r="A8505" s="6"/>
    </row>
    <row r="8506" spans="1:1">
      <c r="A8506" s="6"/>
    </row>
    <row r="8507" spans="1:1">
      <c r="A8507" s="6"/>
    </row>
    <row r="8508" spans="1:1">
      <c r="A8508" s="6"/>
    </row>
    <row r="8509" spans="1:1">
      <c r="A8509" s="6"/>
    </row>
    <row r="8510" spans="1:1">
      <c r="A8510" s="6"/>
    </row>
    <row r="8511" spans="1:1">
      <c r="A8511" s="6"/>
    </row>
    <row r="8512" spans="1:1">
      <c r="A8512" s="6"/>
    </row>
    <row r="8513" spans="1:1">
      <c r="A8513" s="6"/>
    </row>
    <row r="8514" spans="1:1">
      <c r="A8514" s="6"/>
    </row>
    <row r="8515" spans="1:1">
      <c r="A8515" s="6"/>
    </row>
    <row r="8516" spans="1:1">
      <c r="A8516" s="6"/>
    </row>
    <row r="8517" spans="1:1">
      <c r="A8517" s="6"/>
    </row>
    <row r="8518" spans="1:1">
      <c r="A8518" s="6"/>
    </row>
    <row r="8519" spans="1:1">
      <c r="A8519" s="6"/>
    </row>
    <row r="8520" spans="1:1">
      <c r="A8520" s="6"/>
    </row>
    <row r="8521" spans="1:1">
      <c r="A8521" s="6"/>
    </row>
    <row r="8522" spans="1:1">
      <c r="A8522" s="6"/>
    </row>
    <row r="8523" spans="1:1">
      <c r="A8523" s="6"/>
    </row>
    <row r="8524" spans="1:1">
      <c r="A8524" s="6"/>
    </row>
    <row r="8525" spans="1:1">
      <c r="A8525" s="6"/>
    </row>
    <row r="8526" spans="1:1">
      <c r="A8526" s="6"/>
    </row>
    <row r="8527" spans="1:1">
      <c r="A8527" s="6"/>
    </row>
    <row r="8528" spans="1:1">
      <c r="A8528" s="6"/>
    </row>
    <row r="8529" spans="1:1">
      <c r="A8529" s="6"/>
    </row>
    <row r="8530" spans="1:1">
      <c r="A8530" s="6"/>
    </row>
    <row r="8531" spans="1:1">
      <c r="A8531" s="6"/>
    </row>
    <row r="8532" spans="1:1">
      <c r="A8532" s="6"/>
    </row>
    <row r="8533" spans="1:1">
      <c r="A8533" s="6"/>
    </row>
    <row r="8534" spans="1:1">
      <c r="A8534" s="6"/>
    </row>
    <row r="8535" spans="1:1">
      <c r="A8535" s="6"/>
    </row>
    <row r="8536" spans="1:1">
      <c r="A8536" s="6"/>
    </row>
    <row r="8537" spans="1:1">
      <c r="A8537" s="6"/>
    </row>
    <row r="8538" spans="1:1">
      <c r="A8538" s="6"/>
    </row>
    <row r="8539" spans="1:1">
      <c r="A8539" s="6"/>
    </row>
    <row r="8540" spans="1:1">
      <c r="A8540" s="6"/>
    </row>
    <row r="8541" spans="1:1">
      <c r="A8541" s="6"/>
    </row>
    <row r="8542" spans="1:1">
      <c r="A8542" s="6"/>
    </row>
    <row r="8543" spans="1:1">
      <c r="A8543" s="6"/>
    </row>
    <row r="8544" spans="1:1">
      <c r="A8544" s="6"/>
    </row>
    <row r="8545" spans="1:1">
      <c r="A8545" s="6"/>
    </row>
    <row r="8546" spans="1:1">
      <c r="A8546" s="6"/>
    </row>
    <row r="8547" spans="1:1">
      <c r="A8547" s="6"/>
    </row>
    <row r="8548" spans="1:1">
      <c r="A8548" s="6"/>
    </row>
    <row r="8549" spans="1:1">
      <c r="A8549" s="6"/>
    </row>
    <row r="8550" spans="1:1">
      <c r="A8550" s="6"/>
    </row>
    <row r="8551" spans="1:1">
      <c r="A8551" s="6"/>
    </row>
    <row r="8552" spans="1:1">
      <c r="A8552" s="6"/>
    </row>
    <row r="8553" spans="1:1">
      <c r="A8553" s="6"/>
    </row>
    <row r="8554" spans="1:1">
      <c r="A8554" s="6"/>
    </row>
    <row r="8555" spans="1:1">
      <c r="A8555" s="6"/>
    </row>
    <row r="8556" spans="1:1">
      <c r="A8556" s="6"/>
    </row>
    <row r="8557" spans="1:1">
      <c r="A8557" s="6"/>
    </row>
    <row r="8558" spans="1:1">
      <c r="A8558" s="6"/>
    </row>
    <row r="8559" spans="1:1">
      <c r="A8559" s="6"/>
    </row>
    <row r="8560" spans="1:1">
      <c r="A8560" s="6"/>
    </row>
    <row r="8561" spans="1:1">
      <c r="A8561" s="6"/>
    </row>
    <row r="8562" spans="1:1">
      <c r="A8562" s="6"/>
    </row>
    <row r="8563" spans="1:1">
      <c r="A8563" s="6"/>
    </row>
    <row r="8564" spans="1:1">
      <c r="A8564" s="6"/>
    </row>
    <row r="8565" spans="1:1">
      <c r="A8565" s="6"/>
    </row>
    <row r="8566" spans="1:1">
      <c r="A8566" s="6"/>
    </row>
    <row r="8567" spans="1:1">
      <c r="A8567" s="6"/>
    </row>
    <row r="8568" spans="1:1">
      <c r="A8568" s="6"/>
    </row>
    <row r="8569" spans="1:1">
      <c r="A8569" s="6"/>
    </row>
    <row r="8570" spans="1:1">
      <c r="A8570" s="6"/>
    </row>
    <row r="8571" spans="1:1">
      <c r="A8571" s="6"/>
    </row>
    <row r="8572" spans="1:1">
      <c r="A8572" s="6"/>
    </row>
    <row r="8573" spans="1:1">
      <c r="A8573" s="6"/>
    </row>
    <row r="8574" spans="1:1">
      <c r="A8574" s="6"/>
    </row>
    <row r="8575" spans="1:1">
      <c r="A8575" s="6"/>
    </row>
    <row r="8576" spans="1:1">
      <c r="A8576" s="6"/>
    </row>
    <row r="8577" spans="1:1">
      <c r="A8577" s="6"/>
    </row>
    <row r="8578" spans="1:1">
      <c r="A8578" s="6"/>
    </row>
    <row r="8579" spans="1:1">
      <c r="A8579" s="6"/>
    </row>
    <row r="8580" spans="1:1">
      <c r="A8580" s="6"/>
    </row>
    <row r="8581" spans="1:1">
      <c r="A8581" s="6"/>
    </row>
    <row r="8582" spans="1:1">
      <c r="A8582" s="6"/>
    </row>
    <row r="8583" spans="1:1">
      <c r="A8583" s="6"/>
    </row>
    <row r="8584" spans="1:1">
      <c r="A8584" s="6"/>
    </row>
    <row r="8585" spans="1:1">
      <c r="A8585" s="6"/>
    </row>
    <row r="8586" spans="1:1">
      <c r="A8586" s="6"/>
    </row>
    <row r="8587" spans="1:1">
      <c r="A8587" s="6"/>
    </row>
    <row r="8588" spans="1:1">
      <c r="A8588" s="6"/>
    </row>
    <row r="8589" spans="1:1">
      <c r="A8589" s="6"/>
    </row>
    <row r="8590" spans="1:1">
      <c r="A8590" s="6"/>
    </row>
    <row r="8591" spans="1:1">
      <c r="A8591" s="6"/>
    </row>
    <row r="8592" spans="1:1">
      <c r="A8592" s="6"/>
    </row>
    <row r="8593" spans="1:1">
      <c r="A8593" s="6"/>
    </row>
    <row r="8594" spans="1:1">
      <c r="A8594" s="6"/>
    </row>
    <row r="8595" spans="1:1">
      <c r="A8595" s="6"/>
    </row>
    <row r="8596" spans="1:1">
      <c r="A8596" s="6"/>
    </row>
    <row r="8597" spans="1:1">
      <c r="A8597" s="6"/>
    </row>
    <row r="8598" spans="1:1">
      <c r="A8598" s="6"/>
    </row>
    <row r="8599" spans="1:1">
      <c r="A8599" s="6"/>
    </row>
    <row r="8600" spans="1:1">
      <c r="A8600" s="6"/>
    </row>
    <row r="8601" spans="1:1">
      <c r="A8601" s="6"/>
    </row>
    <row r="8602" spans="1:1">
      <c r="A8602" s="6"/>
    </row>
    <row r="8603" spans="1:1">
      <c r="A8603" s="6"/>
    </row>
    <row r="8604" spans="1:1">
      <c r="A8604" s="6"/>
    </row>
    <row r="8605" spans="1:1">
      <c r="A8605" s="6"/>
    </row>
    <row r="8606" spans="1:1">
      <c r="A8606" s="6"/>
    </row>
    <row r="8607" spans="1:1">
      <c r="A8607" s="6"/>
    </row>
    <row r="8608" spans="1:1">
      <c r="A8608" s="6"/>
    </row>
    <row r="8609" spans="1:1">
      <c r="A8609" s="6"/>
    </row>
    <row r="8610" spans="1:1">
      <c r="A8610" s="6"/>
    </row>
    <row r="8611" spans="1:1">
      <c r="A8611" s="6"/>
    </row>
    <row r="8612" spans="1:1">
      <c r="A8612" s="6"/>
    </row>
    <row r="8613" spans="1:1">
      <c r="A8613" s="6"/>
    </row>
    <row r="8614" spans="1:1">
      <c r="A8614" s="6"/>
    </row>
    <row r="8615" spans="1:1">
      <c r="A8615" s="6"/>
    </row>
    <row r="8616" spans="1:1">
      <c r="A8616" s="6"/>
    </row>
    <row r="8617" spans="1:1">
      <c r="A8617" s="6"/>
    </row>
    <row r="8618" spans="1:1">
      <c r="A8618" s="6"/>
    </row>
    <row r="8619" spans="1:1">
      <c r="A8619" s="6"/>
    </row>
    <row r="8620" spans="1:1">
      <c r="A8620" s="6"/>
    </row>
    <row r="8621" spans="1:1">
      <c r="A8621" s="6"/>
    </row>
    <row r="8622" spans="1:1">
      <c r="A8622" s="6"/>
    </row>
    <row r="8623" spans="1:1">
      <c r="A8623" s="6"/>
    </row>
    <row r="8624" spans="1:1">
      <c r="A8624" s="6"/>
    </row>
    <row r="8625" spans="1:1">
      <c r="A8625" s="6"/>
    </row>
    <row r="8626" spans="1:1">
      <c r="A8626" s="6"/>
    </row>
    <row r="8627" spans="1:1">
      <c r="A8627" s="6"/>
    </row>
    <row r="8628" spans="1:1">
      <c r="A8628" s="6"/>
    </row>
    <row r="8629" spans="1:1">
      <c r="A8629" s="6"/>
    </row>
    <row r="8630" spans="1:1">
      <c r="A8630" s="6"/>
    </row>
    <row r="8631" spans="1:1">
      <c r="A8631" s="6"/>
    </row>
    <row r="8632" spans="1:1">
      <c r="A8632" s="6"/>
    </row>
    <row r="8633" spans="1:1">
      <c r="A8633" s="6"/>
    </row>
    <row r="8634" spans="1:1">
      <c r="A8634" s="6"/>
    </row>
    <row r="8635" spans="1:1">
      <c r="A8635" s="6"/>
    </row>
    <row r="8636" spans="1:1">
      <c r="A8636" s="6"/>
    </row>
    <row r="8637" spans="1:1">
      <c r="A8637" s="6"/>
    </row>
    <row r="8638" spans="1:1">
      <c r="A8638" s="6"/>
    </row>
    <row r="8639" spans="1:1">
      <c r="A8639" s="6"/>
    </row>
    <row r="8640" spans="1:1">
      <c r="A8640" s="6"/>
    </row>
    <row r="8641" spans="1:1">
      <c r="A8641" s="6"/>
    </row>
    <row r="8642" spans="1:1">
      <c r="A8642" s="6"/>
    </row>
    <row r="8643" spans="1:1">
      <c r="A8643" s="6"/>
    </row>
    <row r="8644" spans="1:1">
      <c r="A8644" s="6"/>
    </row>
    <row r="8645" spans="1:1">
      <c r="A8645" s="6"/>
    </row>
    <row r="8646" spans="1:1">
      <c r="A8646" s="6"/>
    </row>
    <row r="8647" spans="1:1">
      <c r="A8647" s="6"/>
    </row>
    <row r="8648" spans="1:1">
      <c r="A8648" s="6"/>
    </row>
    <row r="8649" spans="1:1">
      <c r="A8649" s="6"/>
    </row>
    <row r="8650" spans="1:1">
      <c r="A8650" s="6"/>
    </row>
    <row r="8651" spans="1:1">
      <c r="A8651" s="6"/>
    </row>
    <row r="8652" spans="1:1">
      <c r="A8652" s="6"/>
    </row>
    <row r="8653" spans="1:1">
      <c r="A8653" s="6"/>
    </row>
    <row r="8654" spans="1:1">
      <c r="A8654" s="6"/>
    </row>
    <row r="8655" spans="1:1">
      <c r="A8655" s="6"/>
    </row>
    <row r="8656" spans="1:1">
      <c r="A8656" s="6"/>
    </row>
    <row r="8657" spans="1:1">
      <c r="A8657" s="6"/>
    </row>
    <row r="8658" spans="1:1">
      <c r="A8658" s="6"/>
    </row>
    <row r="8659" spans="1:1">
      <c r="A8659" s="6"/>
    </row>
    <row r="8660" spans="1:1">
      <c r="A8660" s="6"/>
    </row>
    <row r="8661" spans="1:1">
      <c r="A8661" s="6"/>
    </row>
    <row r="8662" spans="1:1">
      <c r="A8662" s="6"/>
    </row>
    <row r="8663" spans="1:1">
      <c r="A8663" s="6"/>
    </row>
    <row r="8664" spans="1:1">
      <c r="A8664" s="6"/>
    </row>
    <row r="8665" spans="1:1">
      <c r="A8665" s="6"/>
    </row>
    <row r="8666" spans="1:1">
      <c r="A8666" s="6"/>
    </row>
    <row r="8667" spans="1:1">
      <c r="A8667" s="6"/>
    </row>
    <row r="8668" spans="1:1">
      <c r="A8668" s="6"/>
    </row>
    <row r="8669" spans="1:1">
      <c r="A8669" s="6"/>
    </row>
    <row r="8670" spans="1:1">
      <c r="A8670" s="6"/>
    </row>
    <row r="8671" spans="1:1">
      <c r="A8671" s="6"/>
    </row>
    <row r="8672" spans="1:1">
      <c r="A8672" s="6"/>
    </row>
    <row r="8673" spans="1:1">
      <c r="A8673" s="6"/>
    </row>
    <row r="8674" spans="1:1">
      <c r="A8674" s="6"/>
    </row>
    <row r="8675" spans="1:1">
      <c r="A8675" s="6"/>
    </row>
    <row r="8676" spans="1:1">
      <c r="A8676" s="6"/>
    </row>
    <row r="8677" spans="1:1">
      <c r="A8677" s="6"/>
    </row>
    <row r="8678" spans="1:1">
      <c r="A8678" s="6"/>
    </row>
    <row r="8679" spans="1:1">
      <c r="A8679" s="6"/>
    </row>
    <row r="8680" spans="1:1">
      <c r="A8680" s="6"/>
    </row>
    <row r="8681" spans="1:1">
      <c r="A8681" s="6"/>
    </row>
    <row r="8682" spans="1:1">
      <c r="A8682" s="6"/>
    </row>
    <row r="8683" spans="1:1">
      <c r="A8683" s="6"/>
    </row>
    <row r="8684" spans="1:1">
      <c r="A8684" s="6"/>
    </row>
    <row r="8685" spans="1:1">
      <c r="A8685" s="6"/>
    </row>
    <row r="8686" spans="1:1">
      <c r="A8686" s="6"/>
    </row>
    <row r="8687" spans="1:1">
      <c r="A8687" s="6"/>
    </row>
    <row r="8688" spans="1:1">
      <c r="A8688" s="6"/>
    </row>
    <row r="8689" spans="1:1">
      <c r="A8689" s="6"/>
    </row>
    <row r="8690" spans="1:1">
      <c r="A8690" s="6"/>
    </row>
    <row r="8691" spans="1:1">
      <c r="A8691" s="6"/>
    </row>
    <row r="8692" spans="1:1">
      <c r="A8692" s="6"/>
    </row>
    <row r="8693" spans="1:1">
      <c r="A8693" s="6"/>
    </row>
    <row r="8694" spans="1:1">
      <c r="A8694" s="6"/>
    </row>
    <row r="8695" spans="1:1">
      <c r="A8695" s="6"/>
    </row>
    <row r="8696" spans="1:1">
      <c r="A8696" s="6"/>
    </row>
    <row r="8697" spans="1:1">
      <c r="A8697" s="6"/>
    </row>
    <row r="8698" spans="1:1">
      <c r="A8698" s="6"/>
    </row>
    <row r="8699" spans="1:1">
      <c r="A8699" s="6"/>
    </row>
    <row r="8700" spans="1:1">
      <c r="A8700" s="6"/>
    </row>
    <row r="8701" spans="1:1">
      <c r="A8701" s="6"/>
    </row>
    <row r="8702" spans="1:1">
      <c r="A8702" s="6"/>
    </row>
    <row r="8703" spans="1:1">
      <c r="A8703" s="6"/>
    </row>
    <row r="8704" spans="1:1">
      <c r="A8704" s="6"/>
    </row>
    <row r="8705" spans="1:1">
      <c r="A8705" s="6"/>
    </row>
    <row r="8706" spans="1:1">
      <c r="A8706" s="6"/>
    </row>
    <row r="8707" spans="1:1">
      <c r="A8707" s="6"/>
    </row>
    <row r="8708" spans="1:1">
      <c r="A8708" s="6"/>
    </row>
    <row r="8709" spans="1:1">
      <c r="A8709" s="6"/>
    </row>
    <row r="8710" spans="1:1">
      <c r="A8710" s="6"/>
    </row>
    <row r="8711" spans="1:1">
      <c r="A8711" s="6"/>
    </row>
    <row r="8712" spans="1:1">
      <c r="A8712" s="6"/>
    </row>
    <row r="8713" spans="1:1">
      <c r="A8713" s="6"/>
    </row>
    <row r="8714" spans="1:1">
      <c r="A8714" s="6"/>
    </row>
    <row r="8715" spans="1:1">
      <c r="A8715" s="6"/>
    </row>
    <row r="8716" spans="1:1">
      <c r="A8716" s="6"/>
    </row>
    <row r="8717" spans="1:1">
      <c r="A8717" s="6"/>
    </row>
    <row r="8718" spans="1:1">
      <c r="A8718" s="6"/>
    </row>
    <row r="8719" spans="1:1">
      <c r="A8719" s="6"/>
    </row>
    <row r="8720" spans="1:1">
      <c r="A8720" s="6"/>
    </row>
    <row r="8721" spans="1:1">
      <c r="A8721" s="6"/>
    </row>
    <row r="8722" spans="1:1">
      <c r="A8722" s="6"/>
    </row>
    <row r="8723" spans="1:1">
      <c r="A8723" s="6"/>
    </row>
    <row r="8724" spans="1:1">
      <c r="A8724" s="6"/>
    </row>
    <row r="8725" spans="1:1">
      <c r="A8725" s="6"/>
    </row>
    <row r="8726" spans="1:1">
      <c r="A8726" s="6"/>
    </row>
    <row r="8727" spans="1:1">
      <c r="A8727" s="6"/>
    </row>
    <row r="8728" spans="1:1">
      <c r="A8728" s="6"/>
    </row>
    <row r="8729" spans="1:1">
      <c r="A8729" s="6"/>
    </row>
    <row r="8730" spans="1:1">
      <c r="A8730" s="6"/>
    </row>
    <row r="8731" spans="1:1">
      <c r="A8731" s="6"/>
    </row>
    <row r="8732" spans="1:1">
      <c r="A8732" s="6"/>
    </row>
    <row r="8733" spans="1:1">
      <c r="A8733" s="6"/>
    </row>
    <row r="8734" spans="1:1">
      <c r="A8734" s="6"/>
    </row>
    <row r="8735" spans="1:1">
      <c r="A8735" s="6"/>
    </row>
    <row r="8736" spans="1:1">
      <c r="A8736" s="6"/>
    </row>
    <row r="8737" spans="1:1">
      <c r="A8737" s="6"/>
    </row>
    <row r="8738" spans="1:1">
      <c r="A8738" s="6"/>
    </row>
    <row r="8739" spans="1:1">
      <c r="A8739" s="6"/>
    </row>
    <row r="8740" spans="1:1">
      <c r="A8740" s="6"/>
    </row>
    <row r="8741" spans="1:1">
      <c r="A8741" s="6"/>
    </row>
    <row r="8742" spans="1:1">
      <c r="A8742" s="6"/>
    </row>
    <row r="8743" spans="1:1">
      <c r="A8743" s="6"/>
    </row>
    <row r="8744" spans="1:1">
      <c r="A8744" s="6"/>
    </row>
    <row r="8745" spans="1:1">
      <c r="A8745" s="6"/>
    </row>
    <row r="8746" spans="1:1">
      <c r="A8746" s="6"/>
    </row>
    <row r="8747" spans="1:1">
      <c r="A8747" s="6"/>
    </row>
    <row r="8748" spans="1:1">
      <c r="A8748" s="6"/>
    </row>
    <row r="8749" spans="1:1">
      <c r="A8749" s="6"/>
    </row>
    <row r="8750" spans="1:1">
      <c r="A8750" s="6"/>
    </row>
    <row r="8751" spans="1:1">
      <c r="A8751" s="6"/>
    </row>
    <row r="8752" spans="1:1">
      <c r="A8752" s="6"/>
    </row>
    <row r="8753" spans="1:1">
      <c r="A8753" s="6"/>
    </row>
    <row r="8754" spans="1:1">
      <c r="A8754" s="6"/>
    </row>
    <row r="8755" spans="1:1">
      <c r="A8755" s="6"/>
    </row>
    <row r="8756" spans="1:1">
      <c r="A8756" s="6"/>
    </row>
    <row r="8757" spans="1:1">
      <c r="A8757" s="6"/>
    </row>
    <row r="8758" spans="1:1">
      <c r="A8758" s="6"/>
    </row>
    <row r="8759" spans="1:1">
      <c r="A8759" s="6"/>
    </row>
    <row r="8760" spans="1:1">
      <c r="A8760" s="6"/>
    </row>
    <row r="8761" spans="1:1">
      <c r="A8761" s="6"/>
    </row>
    <row r="8762" spans="1:1">
      <c r="A8762" s="6"/>
    </row>
    <row r="8763" spans="1:1">
      <c r="A8763" s="6"/>
    </row>
    <row r="8764" spans="1:1">
      <c r="A8764" s="6"/>
    </row>
    <row r="8765" spans="1:1">
      <c r="A8765" s="6"/>
    </row>
    <row r="8766" spans="1:1">
      <c r="A8766" s="6"/>
    </row>
    <row r="8767" spans="1:1">
      <c r="A8767" s="6"/>
    </row>
    <row r="8768" spans="1:1">
      <c r="A8768" s="6"/>
    </row>
    <row r="8769" spans="1:1">
      <c r="A8769" s="6"/>
    </row>
    <row r="8770" spans="1:1">
      <c r="A8770" s="6"/>
    </row>
    <row r="8771" spans="1:1">
      <c r="A8771" s="6"/>
    </row>
    <row r="8772" spans="1:1">
      <c r="A8772" s="6"/>
    </row>
    <row r="8773" spans="1:1">
      <c r="A8773" s="6"/>
    </row>
    <row r="8774" spans="1:1">
      <c r="A8774" s="6"/>
    </row>
    <row r="8775" spans="1:1">
      <c r="A8775" s="6"/>
    </row>
    <row r="8776" spans="1:1">
      <c r="A8776" s="6"/>
    </row>
    <row r="8777" spans="1:1">
      <c r="A8777" s="6"/>
    </row>
    <row r="8778" spans="1:1">
      <c r="A8778" s="6"/>
    </row>
    <row r="8779" spans="1:1">
      <c r="A8779" s="6"/>
    </row>
    <row r="8780" spans="1:1">
      <c r="A8780" s="6"/>
    </row>
    <row r="8781" spans="1:1">
      <c r="A8781" s="6"/>
    </row>
    <row r="8782" spans="1:1">
      <c r="A8782" s="6"/>
    </row>
    <row r="8783" spans="1:1">
      <c r="A8783" s="6"/>
    </row>
    <row r="8784" spans="1:1">
      <c r="A8784" s="6"/>
    </row>
    <row r="8785" spans="1:1">
      <c r="A8785" s="6"/>
    </row>
    <row r="8786" spans="1:1">
      <c r="A8786" s="6"/>
    </row>
    <row r="8787" spans="1:1">
      <c r="A8787" s="6"/>
    </row>
    <row r="8788" spans="1:1">
      <c r="A8788" s="6"/>
    </row>
    <row r="8789" spans="1:1">
      <c r="A8789" s="6"/>
    </row>
    <row r="8790" spans="1:1">
      <c r="A8790" s="6"/>
    </row>
    <row r="8791" spans="1:1">
      <c r="A8791" s="6"/>
    </row>
    <row r="8792" spans="1:1">
      <c r="A8792" s="6"/>
    </row>
    <row r="8793" spans="1:1">
      <c r="A8793" s="6"/>
    </row>
    <row r="8794" spans="1:1">
      <c r="A8794" s="6"/>
    </row>
    <row r="8795" spans="1:1">
      <c r="A8795" s="6"/>
    </row>
    <row r="8796" spans="1:1">
      <c r="A8796" s="6"/>
    </row>
    <row r="8797" spans="1:1">
      <c r="A8797" s="6"/>
    </row>
    <row r="8798" spans="1:1">
      <c r="A8798" s="6"/>
    </row>
    <row r="8799" spans="1:1">
      <c r="A8799" s="6"/>
    </row>
    <row r="8800" spans="1:1">
      <c r="A8800" s="6"/>
    </row>
    <row r="8801" spans="1:1">
      <c r="A8801" s="6"/>
    </row>
    <row r="8802" spans="1:1">
      <c r="A8802" s="6"/>
    </row>
    <row r="8803" spans="1:1">
      <c r="A8803" s="6"/>
    </row>
    <row r="8804" spans="1:1">
      <c r="A8804" s="6"/>
    </row>
    <row r="8805" spans="1:1">
      <c r="A8805" s="6"/>
    </row>
    <row r="8806" spans="1:1">
      <c r="A8806" s="6"/>
    </row>
    <row r="8807" spans="1:1">
      <c r="A8807" s="6"/>
    </row>
    <row r="8808" spans="1:1">
      <c r="A8808" s="6"/>
    </row>
    <row r="8809" spans="1:1">
      <c r="A8809" s="6"/>
    </row>
    <row r="8810" spans="1:1">
      <c r="A8810" s="6"/>
    </row>
    <row r="8811" spans="1:1">
      <c r="A8811" s="6"/>
    </row>
    <row r="8812" spans="1:1">
      <c r="A8812" s="6"/>
    </row>
    <row r="8813" spans="1:1">
      <c r="A8813" s="6"/>
    </row>
    <row r="8814" spans="1:1">
      <c r="A8814" s="6"/>
    </row>
    <row r="8815" spans="1:1">
      <c r="A8815" s="6"/>
    </row>
    <row r="8816" spans="1:1">
      <c r="A8816" s="6"/>
    </row>
    <row r="8817" spans="1:1">
      <c r="A8817" s="6"/>
    </row>
    <row r="8818" spans="1:1">
      <c r="A8818" s="6"/>
    </row>
    <row r="8819" spans="1:1">
      <c r="A8819" s="6"/>
    </row>
    <row r="8820" spans="1:1">
      <c r="A8820" s="6"/>
    </row>
    <row r="8821" spans="1:1">
      <c r="A8821" s="6"/>
    </row>
    <row r="8822" spans="1:1">
      <c r="A8822" s="6"/>
    </row>
    <row r="8823" spans="1:1">
      <c r="A8823" s="6"/>
    </row>
    <row r="8824" spans="1:1">
      <c r="A8824" s="6"/>
    </row>
    <row r="8825" spans="1:1">
      <c r="A8825" s="6"/>
    </row>
    <row r="8826" spans="1:1">
      <c r="A8826" s="6"/>
    </row>
    <row r="8827" spans="1:1">
      <c r="A8827" s="6"/>
    </row>
    <row r="8828" spans="1:1">
      <c r="A8828" s="6"/>
    </row>
    <row r="8829" spans="1:1">
      <c r="A8829" s="6"/>
    </row>
    <row r="8830" spans="1:1">
      <c r="A8830" s="6"/>
    </row>
    <row r="8831" spans="1:1">
      <c r="A8831" s="6"/>
    </row>
    <row r="8832" spans="1:1">
      <c r="A8832" s="6"/>
    </row>
    <row r="8833" spans="1:1">
      <c r="A8833" s="6"/>
    </row>
    <row r="8834" spans="1:1">
      <c r="A8834" s="6"/>
    </row>
    <row r="8835" spans="1:1">
      <c r="A8835" s="6"/>
    </row>
    <row r="8836" spans="1:1">
      <c r="A8836" s="6"/>
    </row>
    <row r="8837" spans="1:1">
      <c r="A8837" s="6"/>
    </row>
    <row r="8838" spans="1:1">
      <c r="A8838" s="6"/>
    </row>
    <row r="8839" spans="1:1">
      <c r="A8839" s="6"/>
    </row>
    <row r="8840" spans="1:1">
      <c r="A8840" s="6"/>
    </row>
    <row r="8841" spans="1:1">
      <c r="A8841" s="6"/>
    </row>
    <row r="8842" spans="1:1">
      <c r="A8842" s="6"/>
    </row>
    <row r="8843" spans="1:1">
      <c r="A8843" s="6"/>
    </row>
    <row r="8844" spans="1:1">
      <c r="A8844" s="6"/>
    </row>
    <row r="8845" spans="1:1">
      <c r="A8845" s="6"/>
    </row>
    <row r="8846" spans="1:1">
      <c r="A8846" s="6"/>
    </row>
    <row r="8847" spans="1:1">
      <c r="A8847" s="6"/>
    </row>
    <row r="8848" spans="1:1">
      <c r="A8848" s="6"/>
    </row>
    <row r="8849" spans="1:1">
      <c r="A8849" s="6"/>
    </row>
    <row r="8850" spans="1:1">
      <c r="A8850" s="6"/>
    </row>
    <row r="8851" spans="1:1">
      <c r="A8851" s="6"/>
    </row>
    <row r="8852" spans="1:1">
      <c r="A8852" s="6"/>
    </row>
    <row r="8853" spans="1:1">
      <c r="A8853" s="6"/>
    </row>
    <row r="8854" spans="1:1">
      <c r="A8854" s="6"/>
    </row>
    <row r="8855" spans="1:1">
      <c r="A8855" s="6"/>
    </row>
    <row r="8856" spans="1:1">
      <c r="A8856" s="6"/>
    </row>
    <row r="8857" spans="1:1">
      <c r="A8857" s="6"/>
    </row>
    <row r="8858" spans="1:1">
      <c r="A8858" s="6"/>
    </row>
    <row r="8859" spans="1:1">
      <c r="A8859" s="6"/>
    </row>
    <row r="8860" spans="1:1">
      <c r="A8860" s="6"/>
    </row>
    <row r="8861" spans="1:1">
      <c r="A8861" s="6"/>
    </row>
    <row r="8862" spans="1:1">
      <c r="A8862" s="6"/>
    </row>
    <row r="8863" spans="1:1">
      <c r="A8863" s="6"/>
    </row>
    <row r="8864" spans="1:1">
      <c r="A8864" s="6"/>
    </row>
    <row r="8865" spans="1:1">
      <c r="A8865" s="6"/>
    </row>
    <row r="8866" spans="1:1">
      <c r="A8866" s="6"/>
    </row>
    <row r="8867" spans="1:1">
      <c r="A8867" s="6"/>
    </row>
    <row r="8868" spans="1:1">
      <c r="A8868" s="6"/>
    </row>
    <row r="8869" spans="1:1">
      <c r="A8869" s="6"/>
    </row>
    <row r="8870" spans="1:1">
      <c r="A8870" s="6"/>
    </row>
    <row r="8871" spans="1:1">
      <c r="A8871" s="6"/>
    </row>
    <row r="8872" spans="1:1">
      <c r="A8872" s="6"/>
    </row>
    <row r="8873" spans="1:1">
      <c r="A8873" s="6"/>
    </row>
    <row r="8874" spans="1:1">
      <c r="A8874" s="6"/>
    </row>
    <row r="8875" spans="1:1">
      <c r="A8875" s="6"/>
    </row>
    <row r="8876" spans="1:1">
      <c r="A8876" s="6"/>
    </row>
    <row r="8877" spans="1:1">
      <c r="A8877" s="6"/>
    </row>
    <row r="8878" spans="1:1">
      <c r="A8878" s="6"/>
    </row>
    <row r="8879" spans="1:1">
      <c r="A8879" s="6"/>
    </row>
    <row r="8880" spans="1:1">
      <c r="A8880" s="6"/>
    </row>
    <row r="8881" spans="1:1">
      <c r="A8881" s="6"/>
    </row>
    <row r="8882" spans="1:1">
      <c r="A8882" s="6"/>
    </row>
    <row r="8883" spans="1:1">
      <c r="A8883" s="6"/>
    </row>
    <row r="8884" spans="1:1">
      <c r="A8884" s="6"/>
    </row>
    <row r="8885" spans="1:1">
      <c r="A8885" s="6"/>
    </row>
    <row r="8886" spans="1:1">
      <c r="A8886" s="6"/>
    </row>
    <row r="8887" spans="1:1">
      <c r="A8887" s="6"/>
    </row>
    <row r="8888" spans="1:1">
      <c r="A8888" s="6"/>
    </row>
    <row r="8889" spans="1:1">
      <c r="A8889" s="6"/>
    </row>
    <row r="8890" spans="1:1">
      <c r="A8890" s="6"/>
    </row>
    <row r="8891" spans="1:1">
      <c r="A8891" s="6"/>
    </row>
    <row r="8892" spans="1:1">
      <c r="A8892" s="6"/>
    </row>
    <row r="8893" spans="1:1">
      <c r="A8893" s="6"/>
    </row>
    <row r="8894" spans="1:1">
      <c r="A8894" s="6"/>
    </row>
    <row r="8895" spans="1:1">
      <c r="A8895" s="6"/>
    </row>
    <row r="8896" spans="1:1">
      <c r="A8896" s="6"/>
    </row>
    <row r="8897" spans="1:1">
      <c r="A8897" s="6"/>
    </row>
    <row r="8898" spans="1:1">
      <c r="A8898" s="6"/>
    </row>
    <row r="8899" spans="1:1">
      <c r="A8899" s="6"/>
    </row>
    <row r="8900" spans="1:1">
      <c r="A8900" s="6"/>
    </row>
    <row r="8901" spans="1:1">
      <c r="A8901" s="6"/>
    </row>
    <row r="8902" spans="1:1">
      <c r="A8902" s="6"/>
    </row>
    <row r="8903" spans="1:1">
      <c r="A8903" s="6"/>
    </row>
    <row r="8904" spans="1:1">
      <c r="A8904" s="6"/>
    </row>
    <row r="8905" spans="1:1">
      <c r="A8905" s="6"/>
    </row>
    <row r="8906" spans="1:1">
      <c r="A8906" s="6"/>
    </row>
    <row r="8907" spans="1:1">
      <c r="A8907" s="6"/>
    </row>
    <row r="8908" spans="1:1">
      <c r="A8908" s="6"/>
    </row>
    <row r="8909" spans="1:1">
      <c r="A8909" s="6"/>
    </row>
    <row r="8910" spans="1:1">
      <c r="A8910" s="6"/>
    </row>
    <row r="8911" spans="1:1">
      <c r="A8911" s="6"/>
    </row>
    <row r="8912" spans="1:1">
      <c r="A8912" s="6"/>
    </row>
    <row r="8913" spans="1:1">
      <c r="A8913" s="6"/>
    </row>
    <row r="8914" spans="1:1">
      <c r="A8914" s="6"/>
    </row>
    <row r="8915" spans="1:1">
      <c r="A8915" s="6"/>
    </row>
    <row r="8916" spans="1:1">
      <c r="A8916" s="6"/>
    </row>
    <row r="8917" spans="1:1">
      <c r="A8917" s="6"/>
    </row>
    <row r="8918" spans="1:1">
      <c r="A8918" s="6"/>
    </row>
    <row r="8919" spans="1:1">
      <c r="A8919" s="6"/>
    </row>
    <row r="8920" spans="1:1">
      <c r="A8920" s="6"/>
    </row>
    <row r="8921" spans="1:1">
      <c r="A8921" s="6"/>
    </row>
    <row r="8922" spans="1:1">
      <c r="A8922" s="6"/>
    </row>
    <row r="8923" spans="1:1">
      <c r="A8923" s="6"/>
    </row>
    <row r="8924" spans="1:1">
      <c r="A8924" s="6"/>
    </row>
    <row r="8925" spans="1:1">
      <c r="A8925" s="6"/>
    </row>
    <row r="8926" spans="1:1">
      <c r="A8926" s="6"/>
    </row>
    <row r="8927" spans="1:1">
      <c r="A8927" s="6"/>
    </row>
    <row r="8928" spans="1:1">
      <c r="A8928" s="6"/>
    </row>
    <row r="8929" spans="1:1">
      <c r="A8929" s="6"/>
    </row>
    <row r="8930" spans="1:1">
      <c r="A8930" s="6"/>
    </row>
    <row r="8931" spans="1:1">
      <c r="A8931" s="6"/>
    </row>
    <row r="8932" spans="1:1">
      <c r="A8932" s="6"/>
    </row>
    <row r="8933" spans="1:1">
      <c r="A8933" s="6"/>
    </row>
    <row r="8934" spans="1:1">
      <c r="A8934" s="6"/>
    </row>
    <row r="8935" spans="1:1">
      <c r="A8935" s="6"/>
    </row>
    <row r="8936" spans="1:1">
      <c r="A8936" s="6"/>
    </row>
    <row r="8937" spans="1:1">
      <c r="A8937" s="6"/>
    </row>
    <row r="8938" spans="1:1">
      <c r="A8938" s="6"/>
    </row>
    <row r="8939" spans="1:1">
      <c r="A8939" s="6"/>
    </row>
    <row r="8940" spans="1:1">
      <c r="A8940" s="6"/>
    </row>
    <row r="8941" spans="1:1">
      <c r="A8941" s="6"/>
    </row>
    <row r="8942" spans="1:1">
      <c r="A8942" s="6"/>
    </row>
    <row r="8943" spans="1:1">
      <c r="A8943" s="6"/>
    </row>
    <row r="8944" spans="1:1">
      <c r="A8944" s="6"/>
    </row>
    <row r="8945" spans="1:1">
      <c r="A8945" s="6"/>
    </row>
    <row r="8946" spans="1:1">
      <c r="A8946" s="6"/>
    </row>
    <row r="8947" spans="1:1">
      <c r="A8947" s="6"/>
    </row>
    <row r="8948" spans="1:1">
      <c r="A8948" s="6"/>
    </row>
    <row r="8949" spans="1:1">
      <c r="A8949" s="6"/>
    </row>
    <row r="8950" spans="1:1">
      <c r="A8950" s="6"/>
    </row>
    <row r="8951" spans="1:1">
      <c r="A8951" s="6"/>
    </row>
    <row r="8952" spans="1:1">
      <c r="A8952" s="6"/>
    </row>
    <row r="8953" spans="1:1">
      <c r="A8953" s="6"/>
    </row>
    <row r="8954" spans="1:1">
      <c r="A8954" s="6"/>
    </row>
    <row r="8955" spans="1:1">
      <c r="A8955" s="6"/>
    </row>
    <row r="8956" spans="1:1">
      <c r="A8956" s="6"/>
    </row>
    <row r="8957" spans="1:1">
      <c r="A8957" s="6"/>
    </row>
    <row r="8958" spans="1:1">
      <c r="A8958" s="6"/>
    </row>
    <row r="8959" spans="1:1">
      <c r="A8959" s="6"/>
    </row>
    <row r="8960" spans="1:1">
      <c r="A8960" s="6"/>
    </row>
    <row r="8961" spans="1:1">
      <c r="A8961" s="6"/>
    </row>
    <row r="8962" spans="1:1">
      <c r="A8962" s="6"/>
    </row>
    <row r="8963" spans="1:1">
      <c r="A8963" s="6"/>
    </row>
    <row r="8964" spans="1:1">
      <c r="A8964" s="6"/>
    </row>
    <row r="8965" spans="1:1">
      <c r="A8965" s="6"/>
    </row>
    <row r="8966" spans="1:1">
      <c r="A8966" s="6"/>
    </row>
    <row r="8967" spans="1:1">
      <c r="A8967" s="6"/>
    </row>
    <row r="8968" spans="1:1">
      <c r="A8968" s="6"/>
    </row>
    <row r="8969" spans="1:1">
      <c r="A8969" s="6"/>
    </row>
    <row r="8970" spans="1:1">
      <c r="A8970" s="6"/>
    </row>
    <row r="8971" spans="1:1">
      <c r="A8971" s="6"/>
    </row>
    <row r="8972" spans="1:1">
      <c r="A8972" s="6"/>
    </row>
    <row r="8973" spans="1:1">
      <c r="A8973" s="6"/>
    </row>
    <row r="8974" spans="1:1">
      <c r="A8974" s="6"/>
    </row>
    <row r="8975" spans="1:1">
      <c r="A8975" s="6"/>
    </row>
    <row r="8976" spans="1:1">
      <c r="A8976" s="6"/>
    </row>
    <row r="8977" spans="1:1">
      <c r="A8977" s="6"/>
    </row>
    <row r="8978" spans="1:1">
      <c r="A8978" s="6"/>
    </row>
    <row r="8979" spans="1:1">
      <c r="A8979" s="6"/>
    </row>
    <row r="8980" spans="1:1">
      <c r="A8980" s="6"/>
    </row>
    <row r="8981" spans="1:1">
      <c r="A8981" s="6"/>
    </row>
    <row r="8982" spans="1:1">
      <c r="A8982" s="6"/>
    </row>
    <row r="8983" spans="1:1">
      <c r="A8983" s="6"/>
    </row>
    <row r="8984" spans="1:1">
      <c r="A8984" s="6"/>
    </row>
    <row r="8985" spans="1:1">
      <c r="A8985" s="6"/>
    </row>
    <row r="8986" spans="1:1">
      <c r="A8986" s="6"/>
    </row>
    <row r="8987" spans="1:1">
      <c r="A8987" s="6"/>
    </row>
    <row r="8988" spans="1:1">
      <c r="A8988" s="6"/>
    </row>
    <row r="8989" spans="1:1">
      <c r="A8989" s="6"/>
    </row>
    <row r="8990" spans="1:1">
      <c r="A8990" s="6"/>
    </row>
    <row r="8991" spans="1:1">
      <c r="A8991" s="6"/>
    </row>
    <row r="8992" spans="1:1">
      <c r="A8992" s="6"/>
    </row>
    <row r="8993" spans="1:1">
      <c r="A8993" s="6"/>
    </row>
    <row r="8994" spans="1:1">
      <c r="A8994" s="6"/>
    </row>
    <row r="8995" spans="1:1">
      <c r="A8995" s="6"/>
    </row>
    <row r="8996" spans="1:1">
      <c r="A8996" s="6"/>
    </row>
    <row r="8997" spans="1:1">
      <c r="A8997" s="6"/>
    </row>
    <row r="8998" spans="1:1">
      <c r="A8998" s="6"/>
    </row>
    <row r="8999" spans="1:1">
      <c r="A8999" s="6"/>
    </row>
    <row r="9000" spans="1:1">
      <c r="A9000" s="6"/>
    </row>
    <row r="9001" spans="1:1">
      <c r="A9001" s="6"/>
    </row>
    <row r="9002" spans="1:1">
      <c r="A9002" s="6"/>
    </row>
    <row r="9003" spans="1:1">
      <c r="A9003" s="6"/>
    </row>
    <row r="9004" spans="1:1">
      <c r="A9004" s="6"/>
    </row>
    <row r="9005" spans="1:1">
      <c r="A9005" s="6"/>
    </row>
    <row r="9006" spans="1:1">
      <c r="A9006" s="6"/>
    </row>
    <row r="9007" spans="1:1">
      <c r="A9007" s="6"/>
    </row>
    <row r="9008" spans="1:1">
      <c r="A9008" s="6"/>
    </row>
    <row r="9009" spans="1:1">
      <c r="A9009" s="6"/>
    </row>
    <row r="9010" spans="1:1">
      <c r="A9010" s="6"/>
    </row>
    <row r="9011" spans="1:1">
      <c r="A9011" s="6"/>
    </row>
    <row r="9012" spans="1:1">
      <c r="A9012" s="6"/>
    </row>
    <row r="9013" spans="1:1">
      <c r="A9013" s="6"/>
    </row>
    <row r="9014" spans="1:1">
      <c r="A9014" s="6"/>
    </row>
    <row r="9015" spans="1:1">
      <c r="A9015" s="6"/>
    </row>
    <row r="9016" spans="1:1">
      <c r="A9016" s="6"/>
    </row>
    <row r="9017" spans="1:1">
      <c r="A9017" s="6"/>
    </row>
    <row r="9018" spans="1:1">
      <c r="A9018" s="6"/>
    </row>
    <row r="9019" spans="1:1">
      <c r="A9019" s="6"/>
    </row>
    <row r="9020" spans="1:1">
      <c r="A9020" s="6"/>
    </row>
    <row r="9021" spans="1:1">
      <c r="A9021" s="6"/>
    </row>
    <row r="9022" spans="1:1">
      <c r="A9022" s="6"/>
    </row>
    <row r="9023" spans="1:1">
      <c r="A9023" s="6"/>
    </row>
    <row r="9024" spans="1:1">
      <c r="A9024" s="6"/>
    </row>
    <row r="9025" spans="1:1">
      <c r="A9025" s="6"/>
    </row>
    <row r="9026" spans="1:1">
      <c r="A9026" s="6"/>
    </row>
    <row r="9027" spans="1:1">
      <c r="A9027" s="6"/>
    </row>
    <row r="9028" spans="1:1">
      <c r="A9028" s="6"/>
    </row>
    <row r="9029" spans="1:1">
      <c r="A9029" s="6"/>
    </row>
    <row r="9030" spans="1:1">
      <c r="A9030" s="6"/>
    </row>
    <row r="9031" spans="1:1">
      <c r="A9031" s="6"/>
    </row>
    <row r="9032" spans="1:1">
      <c r="A9032" s="6"/>
    </row>
    <row r="9033" spans="1:1">
      <c r="A9033" s="6"/>
    </row>
    <row r="9034" spans="1:1">
      <c r="A9034" s="6"/>
    </row>
    <row r="9035" spans="1:1">
      <c r="A9035" s="6"/>
    </row>
    <row r="9036" spans="1:1">
      <c r="A9036" s="6"/>
    </row>
    <row r="9037" spans="1:1">
      <c r="A9037" s="6"/>
    </row>
    <row r="9038" spans="1:1">
      <c r="A9038" s="6"/>
    </row>
    <row r="9039" spans="1:1">
      <c r="A9039" s="6"/>
    </row>
    <row r="9040" spans="1:1">
      <c r="A9040" s="6"/>
    </row>
    <row r="9041" spans="1:1">
      <c r="A9041" s="6"/>
    </row>
    <row r="9042" spans="1:1">
      <c r="A9042" s="6"/>
    </row>
    <row r="9043" spans="1:1">
      <c r="A9043" s="6"/>
    </row>
    <row r="9044" spans="1:1">
      <c r="A9044" s="6"/>
    </row>
    <row r="9045" spans="1:1">
      <c r="A9045" s="6"/>
    </row>
    <row r="9046" spans="1:1">
      <c r="A9046" s="6"/>
    </row>
    <row r="9047" spans="1:1">
      <c r="A9047" s="6"/>
    </row>
    <row r="9048" spans="1:1">
      <c r="A9048" s="6"/>
    </row>
    <row r="9049" spans="1:1">
      <c r="A9049" s="6"/>
    </row>
    <row r="9050" spans="1:1">
      <c r="A9050" s="6"/>
    </row>
    <row r="9051" spans="1:1">
      <c r="A9051" s="6"/>
    </row>
    <row r="9052" spans="1:1">
      <c r="A9052" s="6"/>
    </row>
    <row r="9053" spans="1:1">
      <c r="A9053" s="6"/>
    </row>
    <row r="9054" spans="1:1">
      <c r="A9054" s="6"/>
    </row>
    <row r="9055" spans="1:1">
      <c r="A9055" s="6"/>
    </row>
    <row r="9056" spans="1:1">
      <c r="A9056" s="6"/>
    </row>
    <row r="9057" spans="1:1">
      <c r="A9057" s="6"/>
    </row>
    <row r="9058" spans="1:1">
      <c r="A9058" s="6"/>
    </row>
    <row r="9059" spans="1:1">
      <c r="A9059" s="6"/>
    </row>
    <row r="9060" spans="1:1">
      <c r="A9060" s="6"/>
    </row>
    <row r="9061" spans="1:1">
      <c r="A9061" s="6"/>
    </row>
    <row r="9062" spans="1:1">
      <c r="A9062" s="6"/>
    </row>
    <row r="9063" spans="1:1">
      <c r="A9063" s="6"/>
    </row>
    <row r="9064" spans="1:1">
      <c r="A9064" s="6"/>
    </row>
    <row r="9065" spans="1:1">
      <c r="A9065" s="6"/>
    </row>
    <row r="9066" spans="1:1">
      <c r="A9066" s="6"/>
    </row>
    <row r="9067" spans="1:1">
      <c r="A9067" s="6"/>
    </row>
    <row r="9068" spans="1:1">
      <c r="A9068" s="6"/>
    </row>
    <row r="9069" spans="1:1">
      <c r="A9069" s="6"/>
    </row>
    <row r="9070" spans="1:1">
      <c r="A9070" s="6"/>
    </row>
    <row r="9071" spans="1:1">
      <c r="A9071" s="6"/>
    </row>
    <row r="9072" spans="1:1">
      <c r="A9072" s="6"/>
    </row>
    <row r="9073" spans="1:1">
      <c r="A9073" s="6"/>
    </row>
    <row r="9074" spans="1:1">
      <c r="A9074" s="6"/>
    </row>
    <row r="9075" spans="1:1">
      <c r="A9075" s="6"/>
    </row>
    <row r="9076" spans="1:1">
      <c r="A9076" s="6"/>
    </row>
    <row r="9077" spans="1:1">
      <c r="A9077" s="6"/>
    </row>
    <row r="9078" spans="1:1">
      <c r="A9078" s="6"/>
    </row>
    <row r="9079" spans="1:1">
      <c r="A9079" s="6"/>
    </row>
    <row r="9080" spans="1:1">
      <c r="A9080" s="6"/>
    </row>
    <row r="9081" spans="1:1">
      <c r="A9081" s="6"/>
    </row>
    <row r="9082" spans="1:1">
      <c r="A9082" s="6"/>
    </row>
    <row r="9083" spans="1:1">
      <c r="A9083" s="6"/>
    </row>
    <row r="9084" spans="1:1">
      <c r="A9084" s="6"/>
    </row>
    <row r="9085" spans="1:1">
      <c r="A9085" s="6"/>
    </row>
    <row r="9086" spans="1:1">
      <c r="A9086" s="6"/>
    </row>
    <row r="9087" spans="1:1">
      <c r="A9087" s="6"/>
    </row>
    <row r="9088" spans="1:1">
      <c r="A9088" s="6"/>
    </row>
    <row r="9089" spans="1:1">
      <c r="A9089" s="6"/>
    </row>
    <row r="9090" spans="1:1">
      <c r="A9090" s="6"/>
    </row>
    <row r="9091" spans="1:1">
      <c r="A9091" s="6"/>
    </row>
    <row r="9092" spans="1:1">
      <c r="A9092" s="6"/>
    </row>
    <row r="9093" spans="1:1">
      <c r="A9093" s="6"/>
    </row>
    <row r="9094" spans="1:1">
      <c r="A9094" s="6"/>
    </row>
    <row r="9095" spans="1:1">
      <c r="A9095" s="6"/>
    </row>
    <row r="9096" spans="1:1">
      <c r="A9096" s="6"/>
    </row>
    <row r="9097" spans="1:1">
      <c r="A9097" s="6"/>
    </row>
    <row r="9098" spans="1:1">
      <c r="A9098" s="6"/>
    </row>
    <row r="9099" spans="1:1">
      <c r="A9099" s="6"/>
    </row>
    <row r="9100" spans="1:1">
      <c r="A9100" s="6"/>
    </row>
    <row r="9101" spans="1:1">
      <c r="A9101" s="6"/>
    </row>
    <row r="9102" spans="1:1">
      <c r="A9102" s="6"/>
    </row>
    <row r="9103" spans="1:1">
      <c r="A9103" s="6"/>
    </row>
    <row r="9104" spans="1:1">
      <c r="A9104" s="6"/>
    </row>
    <row r="9105" spans="1:1">
      <c r="A9105" s="6"/>
    </row>
    <row r="9106" spans="1:1">
      <c r="A9106" s="6"/>
    </row>
    <row r="9107" spans="1:1">
      <c r="A9107" s="6"/>
    </row>
    <row r="9108" spans="1:1">
      <c r="A9108" s="6"/>
    </row>
    <row r="9109" spans="1:1">
      <c r="A9109" s="6"/>
    </row>
    <row r="9110" spans="1:1">
      <c r="A9110" s="6"/>
    </row>
    <row r="9111" spans="1:1">
      <c r="A9111" s="6"/>
    </row>
    <row r="9112" spans="1:1">
      <c r="A9112" s="6"/>
    </row>
    <row r="9113" spans="1:1">
      <c r="A9113" s="6"/>
    </row>
    <row r="9114" spans="1:1">
      <c r="A9114" s="6"/>
    </row>
    <row r="9115" spans="1:1">
      <c r="A9115" s="6"/>
    </row>
    <row r="9116" spans="1:1">
      <c r="A9116" s="6"/>
    </row>
    <row r="9117" spans="1:1">
      <c r="A9117" s="6"/>
    </row>
    <row r="9118" spans="1:1">
      <c r="A9118" s="6"/>
    </row>
    <row r="9119" spans="1:1">
      <c r="A9119" s="6"/>
    </row>
    <row r="9120" spans="1:1">
      <c r="A9120" s="6"/>
    </row>
    <row r="9121" spans="1:1">
      <c r="A9121" s="6"/>
    </row>
    <row r="9122" spans="1:1">
      <c r="A9122" s="6"/>
    </row>
    <row r="9123" spans="1:1">
      <c r="A9123" s="6"/>
    </row>
    <row r="9124" spans="1:1">
      <c r="A9124" s="6"/>
    </row>
    <row r="9125" spans="1:1">
      <c r="A9125" s="6"/>
    </row>
    <row r="9126" spans="1:1">
      <c r="A9126" s="6"/>
    </row>
    <row r="9127" spans="1:1">
      <c r="A9127" s="6"/>
    </row>
    <row r="9128" spans="1:1">
      <c r="A9128" s="6"/>
    </row>
    <row r="9129" spans="1:1">
      <c r="A9129" s="6"/>
    </row>
    <row r="9130" spans="1:1">
      <c r="A9130" s="6"/>
    </row>
    <row r="9131" spans="1:1">
      <c r="A9131" s="6"/>
    </row>
    <row r="9132" spans="1:1">
      <c r="A9132" s="6"/>
    </row>
    <row r="9133" spans="1:1">
      <c r="A9133" s="6"/>
    </row>
    <row r="9134" spans="1:1">
      <c r="A9134" s="6"/>
    </row>
    <row r="9135" spans="1:1">
      <c r="A9135" s="6"/>
    </row>
    <row r="9136" spans="1:1">
      <c r="A9136" s="6"/>
    </row>
    <row r="9137" spans="1:1">
      <c r="A9137" s="6"/>
    </row>
    <row r="9138" spans="1:1">
      <c r="A9138" s="6"/>
    </row>
    <row r="9139" spans="1:1">
      <c r="A9139" s="6"/>
    </row>
    <row r="9140" spans="1:1">
      <c r="A9140" s="6"/>
    </row>
    <row r="9141" spans="1:1">
      <c r="A9141" s="6"/>
    </row>
    <row r="9142" spans="1:1">
      <c r="A9142" s="6"/>
    </row>
    <row r="9143" spans="1:1">
      <c r="A9143" s="6"/>
    </row>
    <row r="9144" spans="1:1">
      <c r="A9144" s="6"/>
    </row>
    <row r="9145" spans="1:1">
      <c r="A9145" s="6"/>
    </row>
    <row r="9146" spans="1:1">
      <c r="A9146" s="6"/>
    </row>
    <row r="9147" spans="1:1">
      <c r="A9147" s="6"/>
    </row>
    <row r="9148" spans="1:1">
      <c r="A9148" s="6"/>
    </row>
    <row r="9149" spans="1:1">
      <c r="A9149" s="6"/>
    </row>
    <row r="9150" spans="1:1">
      <c r="A9150" s="6"/>
    </row>
    <row r="9151" spans="1:1">
      <c r="A9151" s="6"/>
    </row>
    <row r="9152" spans="1:1">
      <c r="A9152" s="6"/>
    </row>
    <row r="9153" spans="1:1">
      <c r="A9153" s="6"/>
    </row>
    <row r="9154" spans="1:1">
      <c r="A9154" s="6"/>
    </row>
    <row r="9155" spans="1:1">
      <c r="A9155" s="6"/>
    </row>
    <row r="9156" spans="1:1">
      <c r="A9156" s="6"/>
    </row>
    <row r="9157" spans="1:1">
      <c r="A9157" s="6"/>
    </row>
    <row r="9158" spans="1:1">
      <c r="A9158" s="6"/>
    </row>
    <row r="9159" spans="1:1">
      <c r="A9159" s="6"/>
    </row>
    <row r="9160" spans="1:1">
      <c r="A9160" s="6"/>
    </row>
    <row r="9161" spans="1:1">
      <c r="A9161" s="6"/>
    </row>
    <row r="9162" spans="1:1">
      <c r="A9162" s="6"/>
    </row>
    <row r="9163" spans="1:1">
      <c r="A9163" s="6"/>
    </row>
    <row r="9164" spans="1:1">
      <c r="A9164" s="6"/>
    </row>
    <row r="9165" spans="1:1">
      <c r="A9165" s="6"/>
    </row>
    <row r="9166" spans="1:1">
      <c r="A9166" s="6"/>
    </row>
    <row r="9167" spans="1:1">
      <c r="A9167" s="6"/>
    </row>
    <row r="9168" spans="1:1">
      <c r="A9168" s="6"/>
    </row>
    <row r="9169" spans="1:1">
      <c r="A9169" s="6"/>
    </row>
    <row r="9170" spans="1:1">
      <c r="A9170" s="6"/>
    </row>
    <row r="9171" spans="1:1">
      <c r="A9171" s="6"/>
    </row>
    <row r="9172" spans="1:1">
      <c r="A9172" s="6"/>
    </row>
    <row r="9173" spans="1:1">
      <c r="A9173" s="6"/>
    </row>
    <row r="9174" spans="1:1">
      <c r="A9174" s="6"/>
    </row>
    <row r="9175" spans="1:1">
      <c r="A9175" s="6"/>
    </row>
    <row r="9176" spans="1:1">
      <c r="A9176" s="6"/>
    </row>
    <row r="9177" spans="1:1">
      <c r="A9177" s="6"/>
    </row>
    <row r="9178" spans="1:1">
      <c r="A9178" s="6"/>
    </row>
    <row r="9179" spans="1:1">
      <c r="A9179" s="6"/>
    </row>
    <row r="9180" spans="1:1">
      <c r="A9180" s="6"/>
    </row>
    <row r="9181" spans="1:1">
      <c r="A9181" s="6"/>
    </row>
    <row r="9182" spans="1:1">
      <c r="A9182" s="6"/>
    </row>
    <row r="9183" spans="1:1">
      <c r="A9183" s="6"/>
    </row>
    <row r="9184" spans="1:1">
      <c r="A9184" s="6"/>
    </row>
    <row r="9185" spans="1:1">
      <c r="A9185" s="6"/>
    </row>
    <row r="9186" spans="1:1">
      <c r="A9186" s="6"/>
    </row>
    <row r="9187" spans="1:1">
      <c r="A9187" s="6"/>
    </row>
    <row r="9188" spans="1:1">
      <c r="A9188" s="6"/>
    </row>
    <row r="9189" spans="1:1">
      <c r="A9189" s="6"/>
    </row>
    <row r="9190" spans="1:1">
      <c r="A9190" s="6"/>
    </row>
    <row r="9191" spans="1:1">
      <c r="A9191" s="6"/>
    </row>
    <row r="9192" spans="1:1">
      <c r="A9192" s="6"/>
    </row>
    <row r="9193" spans="1:1">
      <c r="A9193" s="6"/>
    </row>
    <row r="9194" spans="1:1">
      <c r="A9194" s="6"/>
    </row>
    <row r="9195" spans="1:1">
      <c r="A9195" s="6"/>
    </row>
    <row r="9196" spans="1:1">
      <c r="A9196" s="6"/>
    </row>
    <row r="9197" spans="1:1">
      <c r="A9197" s="6"/>
    </row>
    <row r="9198" spans="1:1">
      <c r="A9198" s="6"/>
    </row>
    <row r="9199" spans="1:1">
      <c r="A9199" s="6"/>
    </row>
    <row r="9200" spans="1:1">
      <c r="A9200" s="6"/>
    </row>
    <row r="9201" spans="1:1">
      <c r="A9201" s="6"/>
    </row>
    <row r="9202" spans="1:1">
      <c r="A9202" s="6"/>
    </row>
    <row r="9203" spans="1:1">
      <c r="A9203" s="6"/>
    </row>
    <row r="9204" spans="1:1">
      <c r="A9204" s="6"/>
    </row>
    <row r="9205" spans="1:1">
      <c r="A9205" s="6"/>
    </row>
    <row r="9206" spans="1:1">
      <c r="A9206" s="6"/>
    </row>
    <row r="9207" spans="1:1">
      <c r="A9207" s="6"/>
    </row>
    <row r="9208" spans="1:1">
      <c r="A9208" s="6"/>
    </row>
    <row r="9209" spans="1:1">
      <c r="A9209" s="6"/>
    </row>
    <row r="9210" spans="1:1">
      <c r="A9210" s="6"/>
    </row>
    <row r="9211" spans="1:1">
      <c r="A9211" s="6"/>
    </row>
    <row r="9212" spans="1:1">
      <c r="A9212" s="6"/>
    </row>
    <row r="9213" spans="1:1">
      <c r="A9213" s="6"/>
    </row>
    <row r="9214" spans="1:1">
      <c r="A9214" s="6"/>
    </row>
    <row r="9215" spans="1:1">
      <c r="A9215" s="6"/>
    </row>
    <row r="9216" spans="1:1">
      <c r="A9216" s="6"/>
    </row>
    <row r="9217" spans="1:1">
      <c r="A9217" s="6"/>
    </row>
    <row r="9218" spans="1:1">
      <c r="A9218" s="6"/>
    </row>
    <row r="9219" spans="1:1">
      <c r="A9219" s="6"/>
    </row>
    <row r="9220" spans="1:1">
      <c r="A9220" s="6"/>
    </row>
    <row r="9221" spans="1:1">
      <c r="A9221" s="6"/>
    </row>
    <row r="9222" spans="1:1">
      <c r="A9222" s="6"/>
    </row>
    <row r="9223" spans="1:1">
      <c r="A9223" s="6"/>
    </row>
    <row r="9224" spans="1:1">
      <c r="A9224" s="6"/>
    </row>
    <row r="9225" spans="1:1">
      <c r="A9225" s="6"/>
    </row>
    <row r="9226" spans="1:1">
      <c r="A9226" s="6"/>
    </row>
    <row r="9227" spans="1:1">
      <c r="A9227" s="6"/>
    </row>
    <row r="9228" spans="1:1">
      <c r="A9228" s="6"/>
    </row>
    <row r="9229" spans="1:1">
      <c r="A9229" s="6"/>
    </row>
    <row r="9230" spans="1:1">
      <c r="A9230" s="6"/>
    </row>
    <row r="9231" spans="1:1">
      <c r="A9231" s="6"/>
    </row>
    <row r="9232" spans="1:1">
      <c r="A9232" s="6"/>
    </row>
    <row r="9233" spans="1:1">
      <c r="A9233" s="6"/>
    </row>
    <row r="9234" spans="1:1">
      <c r="A9234" s="6"/>
    </row>
    <row r="9235" spans="1:1">
      <c r="A9235" s="6"/>
    </row>
    <row r="9236" spans="1:1">
      <c r="A9236" s="6"/>
    </row>
    <row r="9237" spans="1:1">
      <c r="A9237" s="6"/>
    </row>
    <row r="9238" spans="1:1">
      <c r="A9238" s="6"/>
    </row>
    <row r="9239" spans="1:1">
      <c r="A9239" s="6"/>
    </row>
    <row r="9240" spans="1:1">
      <c r="A9240" s="6"/>
    </row>
    <row r="9241" spans="1:1">
      <c r="A9241" s="6"/>
    </row>
    <row r="9242" spans="1:1">
      <c r="A9242" s="6"/>
    </row>
    <row r="9243" spans="1:1">
      <c r="A9243" s="6"/>
    </row>
    <row r="9244" spans="1:1">
      <c r="A9244" s="6"/>
    </row>
    <row r="9245" spans="1:1">
      <c r="A9245" s="6"/>
    </row>
    <row r="9246" spans="1:1">
      <c r="A9246" s="6"/>
    </row>
    <row r="9247" spans="1:1">
      <c r="A9247" s="6"/>
    </row>
    <row r="9248" spans="1:1">
      <c r="A9248" s="6"/>
    </row>
    <row r="9249" spans="1:1">
      <c r="A9249" s="6"/>
    </row>
    <row r="9250" spans="1:1">
      <c r="A9250" s="6"/>
    </row>
    <row r="9251" spans="1:1">
      <c r="A9251" s="6"/>
    </row>
    <row r="9252" spans="1:1">
      <c r="A9252" s="6"/>
    </row>
    <row r="9253" spans="1:1">
      <c r="A9253" s="6"/>
    </row>
    <row r="9254" spans="1:1">
      <c r="A9254" s="6"/>
    </row>
    <row r="9255" spans="1:1">
      <c r="A9255" s="6"/>
    </row>
    <row r="9256" spans="1:1">
      <c r="A9256" s="6"/>
    </row>
    <row r="9257" spans="1:1">
      <c r="A9257" s="6"/>
    </row>
    <row r="9258" spans="1:1">
      <c r="A9258" s="6"/>
    </row>
    <row r="9259" spans="1:1">
      <c r="A9259" s="6"/>
    </row>
    <row r="9260" spans="1:1">
      <c r="A9260" s="6"/>
    </row>
    <row r="9261" spans="1:1">
      <c r="A9261" s="6"/>
    </row>
    <row r="9262" spans="1:1">
      <c r="A9262" s="6"/>
    </row>
    <row r="9263" spans="1:1">
      <c r="A9263" s="6"/>
    </row>
    <row r="9264" spans="1:1">
      <c r="A9264" s="6"/>
    </row>
    <row r="9265" spans="1:1">
      <c r="A9265" s="6"/>
    </row>
    <row r="9266" spans="1:1">
      <c r="A9266" s="6"/>
    </row>
    <row r="9267" spans="1:1">
      <c r="A9267" s="6"/>
    </row>
    <row r="9268" spans="1:1">
      <c r="A9268" s="6"/>
    </row>
    <row r="9269" spans="1:1">
      <c r="A9269" s="6"/>
    </row>
    <row r="9270" spans="1:1">
      <c r="A9270" s="6"/>
    </row>
    <row r="9271" spans="1:1">
      <c r="A9271" s="6"/>
    </row>
    <row r="9272" spans="1:1">
      <c r="A9272" s="6"/>
    </row>
    <row r="9273" spans="1:1">
      <c r="A9273" s="6"/>
    </row>
    <row r="9274" spans="1:1">
      <c r="A9274" s="6"/>
    </row>
    <row r="9275" spans="1:1">
      <c r="A9275" s="6"/>
    </row>
    <row r="9276" spans="1:1">
      <c r="A9276" s="6"/>
    </row>
    <row r="9277" spans="1:1">
      <c r="A9277" s="6"/>
    </row>
    <row r="9278" spans="1:1">
      <c r="A9278" s="6"/>
    </row>
    <row r="9279" spans="1:1">
      <c r="A9279" s="6"/>
    </row>
    <row r="9280" spans="1:1">
      <c r="A9280" s="6"/>
    </row>
    <row r="9281" spans="1:1">
      <c r="A9281" s="6"/>
    </row>
    <row r="9282" spans="1:1">
      <c r="A9282" s="6"/>
    </row>
    <row r="9283" spans="1:1">
      <c r="A9283" s="6"/>
    </row>
    <row r="9284" spans="1:1">
      <c r="A9284" s="6"/>
    </row>
    <row r="9285" spans="1:1">
      <c r="A9285" s="6"/>
    </row>
    <row r="9286" spans="1:1">
      <c r="A9286" s="6"/>
    </row>
    <row r="9287" spans="1:1">
      <c r="A9287" s="6"/>
    </row>
    <row r="9288" spans="1:1">
      <c r="A9288" s="6"/>
    </row>
    <row r="9289" spans="1:1">
      <c r="A9289" s="6"/>
    </row>
    <row r="9290" spans="1:1">
      <c r="A9290" s="6"/>
    </row>
    <row r="9291" spans="1:1">
      <c r="A9291" s="6"/>
    </row>
    <row r="9292" spans="1:1">
      <c r="A9292" s="6"/>
    </row>
    <row r="9293" spans="1:1">
      <c r="A9293" s="6"/>
    </row>
    <row r="9294" spans="1:1">
      <c r="A9294" s="6"/>
    </row>
    <row r="9295" spans="1:1">
      <c r="A9295" s="6"/>
    </row>
    <row r="9296" spans="1:1">
      <c r="A9296" s="6"/>
    </row>
    <row r="9297" spans="1:1">
      <c r="A9297" s="6"/>
    </row>
    <row r="9298" spans="1:1">
      <c r="A9298" s="6"/>
    </row>
    <row r="9299" spans="1:1">
      <c r="A9299" s="6"/>
    </row>
    <row r="9300" spans="1:1">
      <c r="A9300" s="6"/>
    </row>
    <row r="9301" spans="1:1">
      <c r="A9301" s="6"/>
    </row>
    <row r="9302" spans="1:1">
      <c r="A9302" s="6"/>
    </row>
    <row r="9303" spans="1:1">
      <c r="A9303" s="6"/>
    </row>
    <row r="9304" spans="1:1">
      <c r="A9304" s="6"/>
    </row>
    <row r="9305" spans="1:1">
      <c r="A9305" s="6"/>
    </row>
    <row r="9306" spans="1:1">
      <c r="A9306" s="6"/>
    </row>
    <row r="9307" spans="1:1">
      <c r="A9307" s="6"/>
    </row>
    <row r="9308" spans="1:1">
      <c r="A9308" s="6"/>
    </row>
    <row r="9309" spans="1:1">
      <c r="A9309" s="6"/>
    </row>
    <row r="9310" spans="1:1">
      <c r="A9310" s="6"/>
    </row>
    <row r="9311" spans="1:1">
      <c r="A9311" s="6"/>
    </row>
    <row r="9312" spans="1:1">
      <c r="A9312" s="6"/>
    </row>
    <row r="9313" spans="1:1">
      <c r="A9313" s="6"/>
    </row>
    <row r="9314" spans="1:1">
      <c r="A9314" s="6"/>
    </row>
    <row r="9315" spans="1:1">
      <c r="A9315" s="6"/>
    </row>
    <row r="9316" spans="1:1">
      <c r="A9316" s="6"/>
    </row>
    <row r="9317" spans="1:1">
      <c r="A9317" s="6"/>
    </row>
    <row r="9318" spans="1:1">
      <c r="A9318" s="6"/>
    </row>
    <row r="9319" spans="1:1">
      <c r="A9319" s="6"/>
    </row>
    <row r="9320" spans="1:1">
      <c r="A9320" s="6"/>
    </row>
    <row r="9321" spans="1:1">
      <c r="A9321" s="6"/>
    </row>
    <row r="9322" spans="1:1">
      <c r="A9322" s="6"/>
    </row>
    <row r="9323" spans="1:1">
      <c r="A9323" s="6"/>
    </row>
    <row r="9324" spans="1:1">
      <c r="A9324" s="6"/>
    </row>
    <row r="9325" spans="1:1">
      <c r="A9325" s="6"/>
    </row>
    <row r="9326" spans="1:1">
      <c r="A9326" s="6"/>
    </row>
    <row r="9327" spans="1:1">
      <c r="A9327" s="6"/>
    </row>
    <row r="9328" spans="1:1">
      <c r="A9328" s="6"/>
    </row>
    <row r="9329" spans="1:1">
      <c r="A9329" s="6"/>
    </row>
    <row r="9330" spans="1:1">
      <c r="A9330" s="6"/>
    </row>
    <row r="9331" spans="1:1">
      <c r="A9331" s="6"/>
    </row>
    <row r="9332" spans="1:1">
      <c r="A9332" s="6"/>
    </row>
    <row r="9333" spans="1:1">
      <c r="A9333" s="6"/>
    </row>
    <row r="9334" spans="1:1">
      <c r="A9334" s="6"/>
    </row>
    <row r="9335" spans="1:1">
      <c r="A9335" s="6"/>
    </row>
    <row r="9336" spans="1:1">
      <c r="A9336" s="6"/>
    </row>
    <row r="9337" spans="1:1">
      <c r="A9337" s="6"/>
    </row>
    <row r="9338" spans="1:1">
      <c r="A9338" s="6"/>
    </row>
    <row r="9339" spans="1:1">
      <c r="A9339" s="6"/>
    </row>
    <row r="9340" spans="1:1">
      <c r="A9340" s="6"/>
    </row>
    <row r="9341" spans="1:1">
      <c r="A9341" s="6"/>
    </row>
    <row r="9342" spans="1:1">
      <c r="A9342" s="6"/>
    </row>
    <row r="9343" spans="1:1">
      <c r="A9343" s="6"/>
    </row>
    <row r="9344" spans="1:1">
      <c r="A9344" s="6"/>
    </row>
    <row r="9345" spans="1:1">
      <c r="A9345" s="6"/>
    </row>
    <row r="9346" spans="1:1">
      <c r="A9346" s="6"/>
    </row>
    <row r="9347" spans="1:1">
      <c r="A9347" s="6"/>
    </row>
    <row r="9348" spans="1:1">
      <c r="A9348" s="6"/>
    </row>
    <row r="9349" spans="1:1">
      <c r="A9349" s="6"/>
    </row>
    <row r="9350" spans="1:1">
      <c r="A9350" s="6"/>
    </row>
    <row r="9351" spans="1:1">
      <c r="A9351" s="6"/>
    </row>
    <row r="9352" spans="1:1">
      <c r="A9352" s="6"/>
    </row>
    <row r="9353" spans="1:1">
      <c r="A9353" s="6"/>
    </row>
    <row r="9354" spans="1:1">
      <c r="A9354" s="6"/>
    </row>
    <row r="9355" spans="1:1">
      <c r="A9355" s="6"/>
    </row>
    <row r="9356" spans="1:1">
      <c r="A9356" s="6"/>
    </row>
    <row r="9357" spans="1:1">
      <c r="A9357" s="6"/>
    </row>
    <row r="9358" spans="1:1">
      <c r="A9358" s="6"/>
    </row>
    <row r="9359" spans="1:1">
      <c r="A9359" s="6"/>
    </row>
    <row r="9360" spans="1:1">
      <c r="A9360" s="6"/>
    </row>
    <row r="9361" spans="1:1">
      <c r="A9361" s="6"/>
    </row>
    <row r="9362" spans="1:1">
      <c r="A9362" s="6"/>
    </row>
    <row r="9363" spans="1:1">
      <c r="A9363" s="6"/>
    </row>
    <row r="9364" spans="1:1">
      <c r="A9364" s="6"/>
    </row>
    <row r="9365" spans="1:1">
      <c r="A9365" s="6"/>
    </row>
    <row r="9366" spans="1:1">
      <c r="A9366" s="6"/>
    </row>
    <row r="9367" spans="1:1">
      <c r="A9367" s="6"/>
    </row>
    <row r="9368" spans="1:1">
      <c r="A9368" s="6"/>
    </row>
    <row r="9369" spans="1:1">
      <c r="A9369" s="6"/>
    </row>
    <row r="9370" spans="1:1">
      <c r="A9370" s="6"/>
    </row>
    <row r="9371" spans="1:1">
      <c r="A9371" s="6"/>
    </row>
    <row r="9372" spans="1:1">
      <c r="A9372" s="6"/>
    </row>
    <row r="9373" spans="1:1">
      <c r="A9373" s="6"/>
    </row>
    <row r="9374" spans="1:1">
      <c r="A9374" s="6"/>
    </row>
    <row r="9375" spans="1:1">
      <c r="A9375" s="6"/>
    </row>
    <row r="9376" spans="1:1">
      <c r="A9376" s="6"/>
    </row>
    <row r="9377" spans="1:1">
      <c r="A9377" s="6"/>
    </row>
    <row r="9378" spans="1:1">
      <c r="A9378" s="6"/>
    </row>
    <row r="9379" spans="1:1">
      <c r="A9379" s="6"/>
    </row>
    <row r="9380" spans="1:1">
      <c r="A9380" s="6"/>
    </row>
    <row r="9381" spans="1:1">
      <c r="A9381" s="6"/>
    </row>
    <row r="9382" spans="1:1">
      <c r="A9382" s="6"/>
    </row>
    <row r="9383" spans="1:1">
      <c r="A9383" s="6"/>
    </row>
    <row r="9384" spans="1:1">
      <c r="A9384" s="6"/>
    </row>
    <row r="9385" spans="1:1">
      <c r="A9385" s="6"/>
    </row>
    <row r="9386" spans="1:1">
      <c r="A9386" s="6"/>
    </row>
    <row r="9387" spans="1:1">
      <c r="A9387" s="6"/>
    </row>
    <row r="9388" spans="1:1">
      <c r="A9388" s="6"/>
    </row>
    <row r="9389" spans="1:1">
      <c r="A9389" s="6"/>
    </row>
    <row r="9390" spans="1:1">
      <c r="A9390" s="6"/>
    </row>
    <row r="9391" spans="1:1">
      <c r="A9391" s="6"/>
    </row>
    <row r="9392" spans="1:1">
      <c r="A9392" s="6"/>
    </row>
    <row r="9393" spans="1:1">
      <c r="A9393" s="6"/>
    </row>
    <row r="9394" spans="1:1">
      <c r="A9394" s="6"/>
    </row>
    <row r="9395" spans="1:1">
      <c r="A9395" s="6"/>
    </row>
    <row r="9396" spans="1:1">
      <c r="A9396" s="6"/>
    </row>
    <row r="9397" spans="1:1">
      <c r="A9397" s="6"/>
    </row>
    <row r="9398" spans="1:1">
      <c r="A9398" s="6"/>
    </row>
    <row r="9399" spans="1:1">
      <c r="A9399" s="6"/>
    </row>
    <row r="9400" spans="1:1">
      <c r="A9400" s="6"/>
    </row>
    <row r="9401" spans="1:1">
      <c r="A9401" s="6"/>
    </row>
    <row r="9402" spans="1:1">
      <c r="A9402" s="6"/>
    </row>
    <row r="9403" spans="1:1">
      <c r="A9403" s="6"/>
    </row>
    <row r="9404" spans="1:1">
      <c r="A9404" s="6"/>
    </row>
    <row r="9405" spans="1:1">
      <c r="A9405" s="6"/>
    </row>
    <row r="9406" spans="1:1">
      <c r="A9406" s="6"/>
    </row>
    <row r="9407" spans="1:1">
      <c r="A9407" s="6"/>
    </row>
    <row r="9408" spans="1:1">
      <c r="A9408" s="6"/>
    </row>
    <row r="9409" spans="1:1">
      <c r="A9409" s="6"/>
    </row>
    <row r="9410" spans="1:1">
      <c r="A9410" s="6"/>
    </row>
    <row r="9411" spans="1:1">
      <c r="A9411" s="6"/>
    </row>
    <row r="9412" spans="1:1">
      <c r="A9412" s="6"/>
    </row>
    <row r="9413" spans="1:1">
      <c r="A9413" s="6"/>
    </row>
    <row r="9414" spans="1:1">
      <c r="A9414" s="6"/>
    </row>
    <row r="9415" spans="1:1">
      <c r="A9415" s="6"/>
    </row>
    <row r="9416" spans="1:1">
      <c r="A9416" s="6"/>
    </row>
    <row r="9417" spans="1:1">
      <c r="A9417" s="6"/>
    </row>
    <row r="9418" spans="1:1">
      <c r="A9418" s="6"/>
    </row>
    <row r="9419" spans="1:1">
      <c r="A9419" s="6"/>
    </row>
    <row r="9420" spans="1:1">
      <c r="A9420" s="6"/>
    </row>
    <row r="9421" spans="1:1">
      <c r="A9421" s="6"/>
    </row>
    <row r="9422" spans="1:1">
      <c r="A9422" s="6"/>
    </row>
    <row r="9423" spans="1:1">
      <c r="A9423" s="6"/>
    </row>
    <row r="9424" spans="1:1">
      <c r="A9424" s="6"/>
    </row>
    <row r="9425" spans="1:1">
      <c r="A9425" s="6"/>
    </row>
    <row r="9426" spans="1:1">
      <c r="A9426" s="6"/>
    </row>
    <row r="9427" spans="1:1">
      <c r="A9427" s="6"/>
    </row>
    <row r="9428" spans="1:1">
      <c r="A9428" s="6"/>
    </row>
    <row r="9429" spans="1:1">
      <c r="A9429" s="6"/>
    </row>
    <row r="9430" spans="1:1">
      <c r="A9430" s="6"/>
    </row>
    <row r="9431" spans="1:1">
      <c r="A9431" s="6"/>
    </row>
    <row r="9432" spans="1:1">
      <c r="A9432" s="6"/>
    </row>
    <row r="9433" spans="1:1">
      <c r="A9433" s="6"/>
    </row>
    <row r="9434" spans="1:1">
      <c r="A9434" s="6"/>
    </row>
    <row r="9435" spans="1:1">
      <c r="A9435" s="6"/>
    </row>
    <row r="9436" spans="1:1">
      <c r="A9436" s="6"/>
    </row>
    <row r="9437" spans="1:1">
      <c r="A9437" s="6"/>
    </row>
    <row r="9438" spans="1:1">
      <c r="A9438" s="6"/>
    </row>
    <row r="9439" spans="1:1">
      <c r="A9439" s="6"/>
    </row>
    <row r="9440" spans="1:1">
      <c r="A9440" s="6"/>
    </row>
    <row r="9441" spans="1:1">
      <c r="A9441" s="6"/>
    </row>
    <row r="9442" spans="1:1">
      <c r="A9442" s="6"/>
    </row>
    <row r="9443" spans="1:1">
      <c r="A9443" s="6"/>
    </row>
    <row r="9444" spans="1:1">
      <c r="A9444" s="6"/>
    </row>
    <row r="9445" spans="1:1">
      <c r="A9445" s="6"/>
    </row>
    <row r="9446" spans="1:1">
      <c r="A9446" s="6"/>
    </row>
    <row r="9447" spans="1:1">
      <c r="A9447" s="6"/>
    </row>
    <row r="9448" spans="1:1">
      <c r="A9448" s="6"/>
    </row>
    <row r="9449" spans="1:1">
      <c r="A9449" s="6"/>
    </row>
    <row r="9450" spans="1:1">
      <c r="A9450" s="6"/>
    </row>
    <row r="9451" spans="1:1">
      <c r="A9451" s="6"/>
    </row>
    <row r="9452" spans="1:1">
      <c r="A9452" s="6"/>
    </row>
    <row r="9453" spans="1:1">
      <c r="A9453" s="6"/>
    </row>
    <row r="9454" spans="1:1">
      <c r="A9454" s="6"/>
    </row>
    <row r="9455" spans="1:1">
      <c r="A9455" s="6"/>
    </row>
    <row r="9456" spans="1:1">
      <c r="A9456" s="6"/>
    </row>
    <row r="9457" spans="1:1">
      <c r="A9457" s="6"/>
    </row>
    <row r="9458" spans="1:1">
      <c r="A9458" s="6"/>
    </row>
    <row r="9459" spans="1:1">
      <c r="A9459" s="6"/>
    </row>
    <row r="9460" spans="1:1">
      <c r="A9460" s="6"/>
    </row>
    <row r="9461" spans="1:1">
      <c r="A9461" s="6"/>
    </row>
    <row r="9462" spans="1:1">
      <c r="A9462" s="6"/>
    </row>
    <row r="9463" spans="1:1">
      <c r="A9463" s="6"/>
    </row>
    <row r="9464" spans="1:1">
      <c r="A9464" s="6"/>
    </row>
    <row r="9465" spans="1:1">
      <c r="A9465" s="6"/>
    </row>
    <row r="9466" spans="1:1">
      <c r="A9466" s="6"/>
    </row>
    <row r="9467" spans="1:1">
      <c r="A9467" s="6"/>
    </row>
    <row r="9468" spans="1:1">
      <c r="A9468" s="6"/>
    </row>
    <row r="9469" spans="1:1">
      <c r="A9469" s="6"/>
    </row>
    <row r="9470" spans="1:1">
      <c r="A9470" s="6"/>
    </row>
    <row r="9471" spans="1:1">
      <c r="A9471" s="6"/>
    </row>
    <row r="9472" spans="1:1">
      <c r="A9472" s="6"/>
    </row>
    <row r="9473" spans="1:1">
      <c r="A9473" s="6"/>
    </row>
    <row r="9474" spans="1:1">
      <c r="A9474" s="6"/>
    </row>
    <row r="9475" spans="1:1">
      <c r="A9475" s="6"/>
    </row>
    <row r="9476" spans="1:1">
      <c r="A9476" s="6"/>
    </row>
    <row r="9477" spans="1:1">
      <c r="A9477" s="6"/>
    </row>
    <row r="9478" spans="1:1">
      <c r="A9478" s="6"/>
    </row>
    <row r="9479" spans="1:1">
      <c r="A9479" s="6"/>
    </row>
    <row r="9480" spans="1:1">
      <c r="A9480" s="6"/>
    </row>
    <row r="9481" spans="1:1">
      <c r="A9481" s="6"/>
    </row>
    <row r="9482" spans="1:1">
      <c r="A9482" s="6"/>
    </row>
    <row r="9483" spans="1:1">
      <c r="A9483" s="6"/>
    </row>
    <row r="9484" spans="1:1">
      <c r="A9484" s="6"/>
    </row>
    <row r="9485" spans="1:1">
      <c r="A9485" s="6"/>
    </row>
    <row r="9486" spans="1:1">
      <c r="A9486" s="6"/>
    </row>
    <row r="9487" spans="1:1">
      <c r="A9487" s="6"/>
    </row>
    <row r="9488" spans="1:1">
      <c r="A9488" s="6"/>
    </row>
    <row r="9489" spans="1:1">
      <c r="A9489" s="6"/>
    </row>
    <row r="9490" spans="1:1">
      <c r="A9490" s="6"/>
    </row>
    <row r="9491" spans="1:1">
      <c r="A9491" s="6"/>
    </row>
    <row r="9492" spans="1:1">
      <c r="A9492" s="6"/>
    </row>
    <row r="9493" spans="1:1">
      <c r="A9493" s="6"/>
    </row>
    <row r="9494" spans="1:1">
      <c r="A9494" s="6"/>
    </row>
    <row r="9495" spans="1:1">
      <c r="A9495" s="6"/>
    </row>
    <row r="9496" spans="1:1">
      <c r="A9496" s="6"/>
    </row>
    <row r="9497" spans="1:1">
      <c r="A9497" s="6"/>
    </row>
    <row r="9498" spans="1:1">
      <c r="A9498" s="6"/>
    </row>
    <row r="9499" spans="1:1">
      <c r="A9499" s="6"/>
    </row>
    <row r="9500" spans="1:1">
      <c r="A9500" s="6"/>
    </row>
    <row r="9501" spans="1:1">
      <c r="A9501" s="6"/>
    </row>
    <row r="9502" spans="1:1">
      <c r="A9502" s="6"/>
    </row>
    <row r="9503" spans="1:1">
      <c r="A9503" s="6"/>
    </row>
    <row r="9504" spans="1:1">
      <c r="A9504" s="6"/>
    </row>
    <row r="9505" spans="1:1">
      <c r="A9505" s="6"/>
    </row>
    <row r="9506" spans="1:1">
      <c r="A9506" s="6"/>
    </row>
    <row r="9507" spans="1:1">
      <c r="A9507" s="6"/>
    </row>
    <row r="9508" spans="1:1">
      <c r="A9508" s="6"/>
    </row>
    <row r="9509" spans="1:1">
      <c r="A9509" s="6"/>
    </row>
    <row r="9510" spans="1:1">
      <c r="A9510" s="6"/>
    </row>
    <row r="9511" spans="1:1">
      <c r="A9511" s="6"/>
    </row>
    <row r="9512" spans="1:1">
      <c r="A9512" s="6"/>
    </row>
    <row r="9513" spans="1:1">
      <c r="A9513" s="6"/>
    </row>
    <row r="9514" spans="1:1">
      <c r="A9514" s="6"/>
    </row>
    <row r="9515" spans="1:1">
      <c r="A9515" s="6"/>
    </row>
    <row r="9516" spans="1:1">
      <c r="A9516" s="6"/>
    </row>
    <row r="9517" spans="1:1">
      <c r="A9517" s="6"/>
    </row>
    <row r="9518" spans="1:1">
      <c r="A9518" s="6"/>
    </row>
    <row r="9519" spans="1:1">
      <c r="A9519" s="6"/>
    </row>
    <row r="9520" spans="1:1">
      <c r="A9520" s="6"/>
    </row>
    <row r="9521" spans="1:1">
      <c r="A9521" s="6"/>
    </row>
    <row r="9522" spans="1:1">
      <c r="A9522" s="6"/>
    </row>
    <row r="9523" spans="1:1">
      <c r="A9523" s="6"/>
    </row>
    <row r="9524" spans="1:1">
      <c r="A9524" s="6"/>
    </row>
    <row r="9525" spans="1:1">
      <c r="A9525" s="6"/>
    </row>
    <row r="9526" spans="1:1">
      <c r="A9526" s="6"/>
    </row>
    <row r="9527" spans="1:1">
      <c r="A9527" s="6"/>
    </row>
    <row r="9528" spans="1:1">
      <c r="A9528" s="6"/>
    </row>
    <row r="9529" spans="1:1">
      <c r="A9529" s="6"/>
    </row>
    <row r="9530" spans="1:1">
      <c r="A9530" s="6"/>
    </row>
    <row r="9531" spans="1:1">
      <c r="A9531" s="6"/>
    </row>
    <row r="9532" spans="1:1">
      <c r="A9532" s="6"/>
    </row>
    <row r="9533" spans="1:1">
      <c r="A9533" s="6"/>
    </row>
    <row r="9534" spans="1:1">
      <c r="A9534" s="6"/>
    </row>
    <row r="9535" spans="1:1">
      <c r="A9535" s="6"/>
    </row>
    <row r="9536" spans="1:1">
      <c r="A9536" s="6"/>
    </row>
    <row r="9537" spans="1:1">
      <c r="A9537" s="6"/>
    </row>
    <row r="9538" spans="1:1">
      <c r="A9538" s="6"/>
    </row>
    <row r="9539" spans="1:1">
      <c r="A9539" s="6"/>
    </row>
    <row r="9540" spans="1:1">
      <c r="A9540" s="6"/>
    </row>
    <row r="9541" spans="1:1">
      <c r="A9541" s="6"/>
    </row>
    <row r="9542" spans="1:1">
      <c r="A9542" s="6"/>
    </row>
    <row r="9543" spans="1:1">
      <c r="A9543" s="6"/>
    </row>
    <row r="9544" spans="1:1">
      <c r="A9544" s="6"/>
    </row>
    <row r="9545" spans="1:1">
      <c r="A9545" s="6"/>
    </row>
    <row r="9546" spans="1:1">
      <c r="A9546" s="6"/>
    </row>
    <row r="9547" spans="1:1">
      <c r="A9547" s="6"/>
    </row>
    <row r="9548" spans="1:1">
      <c r="A9548" s="6"/>
    </row>
    <row r="9549" spans="1:1">
      <c r="A9549" s="6"/>
    </row>
    <row r="9550" spans="1:1">
      <c r="A9550" s="6"/>
    </row>
    <row r="9551" spans="1:1">
      <c r="A9551" s="6"/>
    </row>
    <row r="9552" spans="1:1">
      <c r="A9552" s="6"/>
    </row>
    <row r="9553" spans="1:1">
      <c r="A9553" s="6"/>
    </row>
    <row r="9554" spans="1:1">
      <c r="A9554" s="6"/>
    </row>
    <row r="9555" spans="1:1">
      <c r="A9555" s="6"/>
    </row>
    <row r="9556" spans="1:1">
      <c r="A9556" s="6"/>
    </row>
    <row r="9557" spans="1:1">
      <c r="A9557" s="6"/>
    </row>
    <row r="9558" spans="1:1">
      <c r="A9558" s="6"/>
    </row>
    <row r="9559" spans="1:1">
      <c r="A9559" s="6"/>
    </row>
    <row r="9560" spans="1:1">
      <c r="A9560" s="6"/>
    </row>
    <row r="9561" spans="1:1">
      <c r="A9561" s="6"/>
    </row>
    <row r="9562" spans="1:1">
      <c r="A9562" s="6"/>
    </row>
    <row r="9563" spans="1:1">
      <c r="A9563" s="6"/>
    </row>
    <row r="9564" spans="1:1">
      <c r="A9564" s="6"/>
    </row>
    <row r="9565" spans="1:1">
      <c r="A9565" s="6"/>
    </row>
    <row r="9566" spans="1:1">
      <c r="A9566" s="6"/>
    </row>
    <row r="9567" spans="1:1">
      <c r="A9567" s="6"/>
    </row>
    <row r="9568" spans="1:1">
      <c r="A9568" s="6"/>
    </row>
    <row r="9569" spans="1:1">
      <c r="A9569" s="6"/>
    </row>
    <row r="9570" spans="1:1">
      <c r="A9570" s="6"/>
    </row>
    <row r="9571" spans="1:1">
      <c r="A9571" s="6"/>
    </row>
    <row r="9572" spans="1:1">
      <c r="A9572" s="6"/>
    </row>
    <row r="9573" spans="1:1">
      <c r="A9573" s="6"/>
    </row>
    <row r="9574" spans="1:1">
      <c r="A9574" s="6"/>
    </row>
    <row r="9575" spans="1:1">
      <c r="A9575" s="6"/>
    </row>
    <row r="9576" spans="1:1">
      <c r="A9576" s="6"/>
    </row>
    <row r="9577" spans="1:1">
      <c r="A9577" s="6"/>
    </row>
    <row r="9578" spans="1:1">
      <c r="A9578" s="6"/>
    </row>
    <row r="9579" spans="1:1">
      <c r="A9579" s="6"/>
    </row>
    <row r="9580" spans="1:1">
      <c r="A9580" s="6"/>
    </row>
    <row r="9581" spans="1:1">
      <c r="A9581" s="6"/>
    </row>
    <row r="9582" spans="1:1">
      <c r="A9582" s="6"/>
    </row>
    <row r="9583" spans="1:1">
      <c r="A9583" s="6"/>
    </row>
    <row r="9584" spans="1:1">
      <c r="A9584" s="6"/>
    </row>
    <row r="9585" spans="1:1">
      <c r="A9585" s="6"/>
    </row>
    <row r="9586" spans="1:1">
      <c r="A9586" s="6"/>
    </row>
    <row r="9587" spans="1:1">
      <c r="A9587" s="6"/>
    </row>
    <row r="9588" spans="1:1">
      <c r="A9588" s="6"/>
    </row>
    <row r="9589" spans="1:1">
      <c r="A9589" s="6"/>
    </row>
    <row r="9590" spans="1:1">
      <c r="A9590" s="6"/>
    </row>
    <row r="9591" spans="1:1">
      <c r="A9591" s="6"/>
    </row>
    <row r="9592" spans="1:1">
      <c r="A9592" s="6"/>
    </row>
    <row r="9593" spans="1:1">
      <c r="A9593" s="6"/>
    </row>
    <row r="9594" spans="1:1">
      <c r="A9594" s="6"/>
    </row>
    <row r="9595" spans="1:1">
      <c r="A9595" s="6"/>
    </row>
    <row r="9596" spans="1:1">
      <c r="A9596" s="6"/>
    </row>
    <row r="9597" spans="1:1">
      <c r="A9597" s="6"/>
    </row>
    <row r="9598" spans="1:1">
      <c r="A9598" s="6"/>
    </row>
    <row r="9599" spans="1:1">
      <c r="A9599" s="6"/>
    </row>
    <row r="9600" spans="1:1">
      <c r="A9600" s="6"/>
    </row>
    <row r="9601" spans="1:1">
      <c r="A9601" s="6"/>
    </row>
    <row r="9602" spans="1:1">
      <c r="A9602" s="6"/>
    </row>
    <row r="9603" spans="1:1">
      <c r="A9603" s="6"/>
    </row>
    <row r="9604" spans="1:1">
      <c r="A9604" s="6"/>
    </row>
    <row r="9605" spans="1:1">
      <c r="A9605" s="6"/>
    </row>
    <row r="9606" spans="1:1">
      <c r="A9606" s="6"/>
    </row>
    <row r="9607" spans="1:1">
      <c r="A9607" s="6"/>
    </row>
    <row r="9608" spans="1:1">
      <c r="A9608" s="6"/>
    </row>
    <row r="9609" spans="1:1">
      <c r="A9609" s="6"/>
    </row>
    <row r="9610" spans="1:1">
      <c r="A9610" s="6"/>
    </row>
    <row r="9611" spans="1:1">
      <c r="A9611" s="6"/>
    </row>
    <row r="9612" spans="1:1">
      <c r="A9612" s="6"/>
    </row>
    <row r="9613" spans="1:1">
      <c r="A9613" s="6"/>
    </row>
    <row r="9614" spans="1:1">
      <c r="A9614" s="6"/>
    </row>
    <row r="9615" spans="1:1">
      <c r="A9615" s="6"/>
    </row>
    <row r="9616" spans="1:1">
      <c r="A9616" s="6"/>
    </row>
    <row r="9617" spans="1:1">
      <c r="A9617" s="6"/>
    </row>
    <row r="9618" spans="1:1">
      <c r="A9618" s="6"/>
    </row>
    <row r="9619" spans="1:1">
      <c r="A9619" s="6"/>
    </row>
    <row r="9620" spans="1:1">
      <c r="A9620" s="6"/>
    </row>
    <row r="9621" spans="1:1">
      <c r="A9621" s="6"/>
    </row>
    <row r="9622" spans="1:1">
      <c r="A9622" s="6"/>
    </row>
    <row r="9623" spans="1:1">
      <c r="A9623" s="6"/>
    </row>
    <row r="9624" spans="1:1">
      <c r="A9624" s="6"/>
    </row>
    <row r="9625" spans="1:1">
      <c r="A9625" s="6"/>
    </row>
    <row r="9626" spans="1:1">
      <c r="A9626" s="6"/>
    </row>
    <row r="9627" spans="1:1">
      <c r="A9627" s="6"/>
    </row>
    <row r="9628" spans="1:1">
      <c r="A9628" s="6"/>
    </row>
    <row r="9629" spans="1:1">
      <c r="A9629" s="6"/>
    </row>
    <row r="9630" spans="1:1">
      <c r="A9630" s="6"/>
    </row>
    <row r="9631" spans="1:1">
      <c r="A9631" s="6"/>
    </row>
    <row r="9632" spans="1:1">
      <c r="A9632" s="6"/>
    </row>
    <row r="9633" spans="1:1">
      <c r="A9633" s="6"/>
    </row>
    <row r="9634" spans="1:1">
      <c r="A9634" s="6"/>
    </row>
    <row r="9635" spans="1:1">
      <c r="A9635" s="6"/>
    </row>
    <row r="9636" spans="1:1">
      <c r="A9636" s="6"/>
    </row>
    <row r="9637" spans="1:1">
      <c r="A9637" s="6"/>
    </row>
    <row r="9638" spans="1:1">
      <c r="A9638" s="6"/>
    </row>
    <row r="9639" spans="1:1">
      <c r="A9639" s="6"/>
    </row>
    <row r="9640" spans="1:1">
      <c r="A9640" s="6"/>
    </row>
    <row r="9641" spans="1:1">
      <c r="A9641" s="6"/>
    </row>
    <row r="9642" spans="1:1">
      <c r="A9642" s="6"/>
    </row>
    <row r="9643" spans="1:1">
      <c r="A9643" s="6"/>
    </row>
    <row r="9644" spans="1:1">
      <c r="A9644" s="6"/>
    </row>
    <row r="9645" spans="1:1">
      <c r="A9645" s="6"/>
    </row>
    <row r="9646" spans="1:1">
      <c r="A9646" s="6"/>
    </row>
    <row r="9647" spans="1:1">
      <c r="A9647" s="6"/>
    </row>
    <row r="9648" spans="1:1">
      <c r="A9648" s="6"/>
    </row>
    <row r="9649" spans="1:1">
      <c r="A9649" s="6"/>
    </row>
    <row r="9650" spans="1:1">
      <c r="A9650" s="6"/>
    </row>
    <row r="9651" spans="1:1">
      <c r="A9651" s="6"/>
    </row>
    <row r="9652" spans="1:1">
      <c r="A9652" s="6"/>
    </row>
    <row r="9653" spans="1:1">
      <c r="A9653" s="6"/>
    </row>
    <row r="9654" spans="1:1">
      <c r="A9654" s="6"/>
    </row>
    <row r="9655" spans="1:1">
      <c r="A9655" s="6"/>
    </row>
    <row r="9656" spans="1:1">
      <c r="A9656" s="6"/>
    </row>
    <row r="9657" spans="1:1">
      <c r="A9657" s="6"/>
    </row>
    <row r="9658" spans="1:1">
      <c r="A9658" s="6"/>
    </row>
    <row r="9659" spans="1:1">
      <c r="A9659" s="6"/>
    </row>
    <row r="9660" spans="1:1">
      <c r="A9660" s="6"/>
    </row>
    <row r="9661" spans="1:1">
      <c r="A9661" s="6"/>
    </row>
    <row r="9662" spans="1:1">
      <c r="A9662" s="6"/>
    </row>
    <row r="9663" spans="1:1">
      <c r="A9663" s="6"/>
    </row>
    <row r="9664" spans="1:1">
      <c r="A9664" s="6"/>
    </row>
    <row r="9665" spans="1:1">
      <c r="A9665" s="6"/>
    </row>
    <row r="9666" spans="1:1">
      <c r="A9666" s="6"/>
    </row>
    <row r="9667" spans="1:1">
      <c r="A9667" s="6"/>
    </row>
    <row r="9668" spans="1:1">
      <c r="A9668" s="6"/>
    </row>
    <row r="9669" spans="1:1">
      <c r="A9669" s="6"/>
    </row>
    <row r="9670" spans="1:1">
      <c r="A9670" s="6"/>
    </row>
    <row r="9671" spans="1:1">
      <c r="A9671" s="6"/>
    </row>
    <row r="9672" spans="1:1">
      <c r="A9672" s="6"/>
    </row>
    <row r="9673" spans="1:1">
      <c r="A9673" s="6"/>
    </row>
    <row r="9674" spans="1:1">
      <c r="A9674" s="6"/>
    </row>
    <row r="9675" spans="1:1">
      <c r="A9675" s="6"/>
    </row>
    <row r="9676" spans="1:1">
      <c r="A9676" s="6"/>
    </row>
    <row r="9677" spans="1:1">
      <c r="A9677" s="6"/>
    </row>
    <row r="9678" spans="1:1">
      <c r="A9678" s="6"/>
    </row>
    <row r="9679" spans="1:1">
      <c r="A9679" s="6"/>
    </row>
    <row r="9680" spans="1:1">
      <c r="A9680" s="6"/>
    </row>
    <row r="9681" spans="1:1">
      <c r="A9681" s="6"/>
    </row>
    <row r="9682" spans="1:1">
      <c r="A9682" s="6"/>
    </row>
    <row r="9683" spans="1:1">
      <c r="A9683" s="6"/>
    </row>
    <row r="9684" spans="1:1">
      <c r="A9684" s="6"/>
    </row>
    <row r="9685" spans="1:1">
      <c r="A9685" s="6"/>
    </row>
    <row r="9686" spans="1:1">
      <c r="A9686" s="6"/>
    </row>
    <row r="9687" spans="1:1">
      <c r="A9687" s="6"/>
    </row>
    <row r="9688" spans="1:1">
      <c r="A9688" s="6"/>
    </row>
    <row r="9689" spans="1:1">
      <c r="A9689" s="6"/>
    </row>
    <row r="9690" spans="1:1">
      <c r="A9690" s="6"/>
    </row>
    <row r="9691" spans="1:1">
      <c r="A9691" s="6"/>
    </row>
    <row r="9692" spans="1:1">
      <c r="A9692" s="6"/>
    </row>
    <row r="9693" spans="1:1">
      <c r="A9693" s="6"/>
    </row>
    <row r="9694" spans="1:1">
      <c r="A9694" s="6"/>
    </row>
    <row r="9695" spans="1:1">
      <c r="A9695" s="6"/>
    </row>
    <row r="9696" spans="1:1">
      <c r="A9696" s="6"/>
    </row>
    <row r="9697" spans="1:1">
      <c r="A9697" s="6"/>
    </row>
    <row r="9698" spans="1:1">
      <c r="A9698" s="6"/>
    </row>
    <row r="9699" spans="1:1">
      <c r="A9699" s="6"/>
    </row>
    <row r="9700" spans="1:1">
      <c r="A9700" s="6"/>
    </row>
    <row r="9701" spans="1:1">
      <c r="A9701" s="6"/>
    </row>
    <row r="9702" spans="1:1">
      <c r="A9702" s="6"/>
    </row>
    <row r="9703" spans="1:1">
      <c r="A9703" s="6"/>
    </row>
    <row r="9704" spans="1:1">
      <c r="A9704" s="6"/>
    </row>
    <row r="9705" spans="1:1">
      <c r="A9705" s="6"/>
    </row>
    <row r="9706" spans="1:1">
      <c r="A9706" s="6"/>
    </row>
    <row r="9707" spans="1:1">
      <c r="A9707" s="6"/>
    </row>
    <row r="9708" spans="1:1">
      <c r="A9708" s="6"/>
    </row>
    <row r="9709" spans="1:1">
      <c r="A9709" s="6"/>
    </row>
    <row r="9710" spans="1:1">
      <c r="A9710" s="6"/>
    </row>
    <row r="9711" spans="1:1">
      <c r="A9711" s="6"/>
    </row>
    <row r="9712" spans="1:1">
      <c r="A9712" s="6"/>
    </row>
    <row r="9713" spans="1:1">
      <c r="A9713" s="6"/>
    </row>
    <row r="9714" spans="1:1">
      <c r="A9714" s="6"/>
    </row>
    <row r="9715" spans="1:1">
      <c r="A9715" s="6"/>
    </row>
    <row r="9716" spans="1:1">
      <c r="A9716" s="6"/>
    </row>
    <row r="9717" spans="1:1">
      <c r="A9717" s="6"/>
    </row>
    <row r="9718" spans="1:1">
      <c r="A9718" s="6"/>
    </row>
    <row r="9719" spans="1:1">
      <c r="A9719" s="6"/>
    </row>
    <row r="9720" spans="1:1">
      <c r="A9720" s="6"/>
    </row>
    <row r="9721" spans="1:1">
      <c r="A9721" s="6"/>
    </row>
    <row r="9722" spans="1:1">
      <c r="A9722" s="6"/>
    </row>
    <row r="9723" spans="1:1">
      <c r="A9723" s="6"/>
    </row>
    <row r="9724" spans="1:1">
      <c r="A9724" s="6"/>
    </row>
    <row r="9725" spans="1:1">
      <c r="A9725" s="6"/>
    </row>
    <row r="9726" spans="1:1">
      <c r="A9726" s="6"/>
    </row>
    <row r="9727" spans="1:1">
      <c r="A9727" s="6"/>
    </row>
    <row r="9728" spans="1:1">
      <c r="A9728" s="6"/>
    </row>
    <row r="9729" spans="1:1">
      <c r="A9729" s="6"/>
    </row>
    <row r="9730" spans="1:1">
      <c r="A9730" s="6"/>
    </row>
    <row r="9731" spans="1:1">
      <c r="A9731" s="6"/>
    </row>
    <row r="9732" spans="1:1">
      <c r="A9732" s="6"/>
    </row>
    <row r="9733" spans="1:1">
      <c r="A9733" s="6"/>
    </row>
    <row r="9734" spans="1:1">
      <c r="A9734" s="6"/>
    </row>
    <row r="9735" spans="1:1">
      <c r="A9735" s="6"/>
    </row>
    <row r="9736" spans="1:1">
      <c r="A9736" s="6"/>
    </row>
    <row r="9737" spans="1:1">
      <c r="A9737" s="6"/>
    </row>
    <row r="9738" spans="1:1">
      <c r="A9738" s="6"/>
    </row>
    <row r="9739" spans="1:1">
      <c r="A9739" s="6"/>
    </row>
    <row r="9740" spans="1:1">
      <c r="A9740" s="6"/>
    </row>
    <row r="9741" spans="1:1">
      <c r="A9741" s="6"/>
    </row>
    <row r="9742" spans="1:1">
      <c r="A9742" s="6"/>
    </row>
    <row r="9743" spans="1:1">
      <c r="A9743" s="6"/>
    </row>
    <row r="9744" spans="1:1">
      <c r="A9744" s="6"/>
    </row>
    <row r="9745" spans="1:1">
      <c r="A9745" s="6"/>
    </row>
    <row r="9746" spans="1:1">
      <c r="A9746" s="6"/>
    </row>
    <row r="9747" spans="1:1">
      <c r="A9747" s="6"/>
    </row>
    <row r="9748" spans="1:1">
      <c r="A9748" s="6"/>
    </row>
    <row r="9749" spans="1:1">
      <c r="A9749" s="6"/>
    </row>
    <row r="9750" spans="1:1">
      <c r="A9750" s="6"/>
    </row>
    <row r="9751" spans="1:1">
      <c r="A9751" s="6"/>
    </row>
    <row r="9752" spans="1:1">
      <c r="A9752" s="6"/>
    </row>
    <row r="9753" spans="1:1">
      <c r="A9753" s="6"/>
    </row>
    <row r="9754" spans="1:1">
      <c r="A9754" s="6"/>
    </row>
    <row r="9755" spans="1:1">
      <c r="A9755" s="6"/>
    </row>
    <row r="9756" spans="1:1">
      <c r="A9756" s="6"/>
    </row>
    <row r="9757" spans="1:1">
      <c r="A9757" s="6"/>
    </row>
    <row r="9758" spans="1:1">
      <c r="A9758" s="6"/>
    </row>
    <row r="9759" spans="1:1">
      <c r="A9759" s="6"/>
    </row>
    <row r="9760" spans="1:1">
      <c r="A9760" s="6"/>
    </row>
    <row r="9761" spans="1:1">
      <c r="A9761" s="6"/>
    </row>
    <row r="9762" spans="1:1">
      <c r="A9762" s="6"/>
    </row>
    <row r="9763" spans="1:1">
      <c r="A9763" s="6"/>
    </row>
    <row r="9764" spans="1:1">
      <c r="A9764" s="6"/>
    </row>
    <row r="9765" spans="1:1">
      <c r="A9765" s="6"/>
    </row>
    <row r="9766" spans="1:1">
      <c r="A9766" s="6"/>
    </row>
    <row r="9767" spans="1:1">
      <c r="A9767" s="6"/>
    </row>
    <row r="9768" spans="1:1">
      <c r="A9768" s="6"/>
    </row>
    <row r="9769" spans="1:1">
      <c r="A9769" s="6"/>
    </row>
    <row r="9770" spans="1:1">
      <c r="A9770" s="6"/>
    </row>
    <row r="9771" spans="1:1">
      <c r="A9771" s="6"/>
    </row>
    <row r="9772" spans="1:1">
      <c r="A9772" s="6"/>
    </row>
    <row r="9773" spans="1:1">
      <c r="A9773" s="6"/>
    </row>
    <row r="9774" spans="1:1">
      <c r="A9774" s="6"/>
    </row>
    <row r="9775" spans="1:1">
      <c r="A9775" s="6"/>
    </row>
    <row r="9776" spans="1:1">
      <c r="A9776" s="6"/>
    </row>
    <row r="9777" spans="1:1">
      <c r="A9777" s="6"/>
    </row>
    <row r="9778" spans="1:1">
      <c r="A9778" s="6"/>
    </row>
    <row r="9779" spans="1:1">
      <c r="A9779" s="6"/>
    </row>
    <row r="9780" spans="1:1">
      <c r="A9780" s="6"/>
    </row>
    <row r="9781" spans="1:1">
      <c r="A9781" s="6"/>
    </row>
    <row r="9782" spans="1:1">
      <c r="A9782" s="6"/>
    </row>
    <row r="9783" spans="1:1">
      <c r="A9783" s="6"/>
    </row>
    <row r="9784" spans="1:1">
      <c r="A9784" s="6"/>
    </row>
    <row r="9785" spans="1:1">
      <c r="A9785" s="6"/>
    </row>
    <row r="9786" spans="1:1">
      <c r="A9786" s="6"/>
    </row>
    <row r="9787" spans="1:1">
      <c r="A9787" s="6"/>
    </row>
    <row r="9788" spans="1:1">
      <c r="A9788" s="6"/>
    </row>
    <row r="9789" spans="1:1">
      <c r="A9789" s="6"/>
    </row>
    <row r="9790" spans="1:1">
      <c r="A9790" s="6"/>
    </row>
    <row r="9791" spans="1:1">
      <c r="A9791" s="6"/>
    </row>
    <row r="9792" spans="1:1">
      <c r="A9792" s="6"/>
    </row>
    <row r="9793" spans="1:1">
      <c r="A9793" s="6"/>
    </row>
    <row r="9794" spans="1:1">
      <c r="A9794" s="6"/>
    </row>
    <row r="9795" spans="1:1">
      <c r="A9795" s="6"/>
    </row>
    <row r="9796" spans="1:1">
      <c r="A9796" s="6"/>
    </row>
    <row r="9797" spans="1:1">
      <c r="A9797" s="6"/>
    </row>
    <row r="9798" spans="1:1">
      <c r="A9798" s="6"/>
    </row>
    <row r="9799" spans="1:1">
      <c r="A9799" s="6"/>
    </row>
    <row r="9800" spans="1:1">
      <c r="A9800" s="6"/>
    </row>
    <row r="9801" spans="1:1">
      <c r="A9801" s="6"/>
    </row>
    <row r="9802" spans="1:1">
      <c r="A9802" s="6"/>
    </row>
    <row r="9803" spans="1:1">
      <c r="A9803" s="6"/>
    </row>
    <row r="9804" spans="1:1">
      <c r="A9804" s="6"/>
    </row>
    <row r="9805" spans="1:1">
      <c r="A9805" s="6"/>
    </row>
    <row r="9806" spans="1:1">
      <c r="A9806" s="6"/>
    </row>
    <row r="9807" spans="1:1">
      <c r="A9807" s="6"/>
    </row>
    <row r="9808" spans="1:1">
      <c r="A9808" s="6"/>
    </row>
    <row r="9809" spans="1:1">
      <c r="A9809" s="6"/>
    </row>
    <row r="9810" spans="1:1">
      <c r="A9810" s="6"/>
    </row>
    <row r="9811" spans="1:1">
      <c r="A9811" s="6"/>
    </row>
    <row r="9812" spans="1:1">
      <c r="A9812" s="6"/>
    </row>
    <row r="9813" spans="1:1">
      <c r="A9813" s="6"/>
    </row>
    <row r="9814" spans="1:1">
      <c r="A9814" s="6"/>
    </row>
    <row r="9815" spans="1:1">
      <c r="A9815" s="6"/>
    </row>
    <row r="9816" spans="1:1">
      <c r="A9816" s="6"/>
    </row>
    <row r="9817" spans="1:1">
      <c r="A9817" s="6"/>
    </row>
    <row r="9818" spans="1:1">
      <c r="A9818" s="6"/>
    </row>
    <row r="9819" spans="1:1">
      <c r="A9819" s="6"/>
    </row>
    <row r="9820" spans="1:1">
      <c r="A9820" s="6"/>
    </row>
    <row r="9821" spans="1:1">
      <c r="A9821" s="6"/>
    </row>
    <row r="9822" spans="1:1">
      <c r="A9822" s="6"/>
    </row>
    <row r="9823" spans="1:1">
      <c r="A9823" s="6"/>
    </row>
    <row r="9824" spans="1:1">
      <c r="A9824" s="6"/>
    </row>
    <row r="9825" spans="1:1">
      <c r="A9825" s="6"/>
    </row>
    <row r="9826" spans="1:1">
      <c r="A9826" s="6"/>
    </row>
    <row r="9827" spans="1:1">
      <c r="A9827" s="6"/>
    </row>
    <row r="9828" spans="1:1">
      <c r="A9828" s="6"/>
    </row>
    <row r="9829" spans="1:1">
      <c r="A9829" s="6"/>
    </row>
    <row r="9830" spans="1:1">
      <c r="A9830" s="6"/>
    </row>
    <row r="9831" spans="1:1">
      <c r="A9831" s="6"/>
    </row>
    <row r="9832" spans="1:1">
      <c r="A9832" s="6"/>
    </row>
    <row r="9833" spans="1:1">
      <c r="A9833" s="6"/>
    </row>
    <row r="9834" spans="1:1">
      <c r="A9834" s="6"/>
    </row>
    <row r="9835" spans="1:1">
      <c r="A9835" s="6"/>
    </row>
    <row r="9836" spans="1:1">
      <c r="A9836" s="6"/>
    </row>
    <row r="9837" spans="1:1">
      <c r="A9837" s="6"/>
    </row>
    <row r="9838" spans="1:1">
      <c r="A9838" s="6"/>
    </row>
    <row r="9839" spans="1:1">
      <c r="A9839" s="6"/>
    </row>
    <row r="9840" spans="1:1">
      <c r="A9840" s="6"/>
    </row>
    <row r="9841" spans="1:1">
      <c r="A9841" s="6"/>
    </row>
    <row r="9842" spans="1:1">
      <c r="A9842" s="6"/>
    </row>
    <row r="9843" spans="1:1">
      <c r="A9843" s="6"/>
    </row>
    <row r="9844" spans="1:1">
      <c r="A9844" s="6"/>
    </row>
    <row r="9845" spans="1:1">
      <c r="A9845" s="6"/>
    </row>
    <row r="9846" spans="1:1">
      <c r="A9846" s="6"/>
    </row>
    <row r="9847" spans="1:1">
      <c r="A9847" s="6"/>
    </row>
    <row r="9848" spans="1:1">
      <c r="A9848" s="6"/>
    </row>
    <row r="9849" spans="1:1">
      <c r="A9849" s="6"/>
    </row>
    <row r="9850" spans="1:1">
      <c r="A9850" s="6"/>
    </row>
    <row r="9851" spans="1:1">
      <c r="A9851" s="6"/>
    </row>
    <row r="9852" spans="1:1">
      <c r="A9852" s="6"/>
    </row>
    <row r="9853" spans="1:1">
      <c r="A9853" s="6"/>
    </row>
    <row r="9854" spans="1:1">
      <c r="A9854" s="6"/>
    </row>
    <row r="9855" spans="1:1">
      <c r="A9855" s="6"/>
    </row>
    <row r="9856" spans="1:1">
      <c r="A9856" s="6"/>
    </row>
    <row r="9857" spans="1:1">
      <c r="A9857" s="6"/>
    </row>
    <row r="9858" spans="1:1">
      <c r="A9858" s="6"/>
    </row>
    <row r="9859" spans="1:1">
      <c r="A9859" s="6"/>
    </row>
    <row r="9860" spans="1:1">
      <c r="A9860" s="6"/>
    </row>
    <row r="9861" spans="1:1">
      <c r="A9861" s="6"/>
    </row>
    <row r="9862" spans="1:1">
      <c r="A9862" s="6"/>
    </row>
    <row r="9863" spans="1:1">
      <c r="A9863" s="6"/>
    </row>
    <row r="9864" spans="1:1">
      <c r="A9864" s="6"/>
    </row>
    <row r="9865" spans="1:1">
      <c r="A9865" s="6"/>
    </row>
    <row r="9866" spans="1:1">
      <c r="A9866" s="6"/>
    </row>
    <row r="9867" spans="1:1">
      <c r="A9867" s="6"/>
    </row>
    <row r="9868" spans="1:1">
      <c r="A9868" s="6"/>
    </row>
    <row r="9869" spans="1:1">
      <c r="A9869" s="6"/>
    </row>
    <row r="9870" spans="1:1">
      <c r="A9870" s="6"/>
    </row>
    <row r="9871" spans="1:1">
      <c r="A9871" s="6"/>
    </row>
    <row r="9872" spans="1:1">
      <c r="A9872" s="6"/>
    </row>
    <row r="9873" spans="1:1">
      <c r="A9873" s="6"/>
    </row>
    <row r="9874" spans="1:1">
      <c r="A9874" s="6"/>
    </row>
    <row r="9875" spans="1:1">
      <c r="A9875" s="6"/>
    </row>
    <row r="9876" spans="1:1">
      <c r="A9876" s="6"/>
    </row>
    <row r="9877" spans="1:1">
      <c r="A9877" s="6"/>
    </row>
    <row r="9878" spans="1:1">
      <c r="A9878" s="6"/>
    </row>
    <row r="9879" spans="1:1">
      <c r="A9879" s="6"/>
    </row>
    <row r="9880" spans="1:1">
      <c r="A9880" s="6"/>
    </row>
    <row r="9881" spans="1:1">
      <c r="A9881" s="6"/>
    </row>
    <row r="9882" spans="1:1">
      <c r="A9882" s="6"/>
    </row>
    <row r="9883" spans="1:1">
      <c r="A9883" s="6"/>
    </row>
    <row r="9884" spans="1:1">
      <c r="A9884" s="6"/>
    </row>
    <row r="9885" spans="1:1">
      <c r="A9885" s="6"/>
    </row>
    <row r="9886" spans="1:1">
      <c r="A9886" s="6"/>
    </row>
    <row r="9887" spans="1:1">
      <c r="A9887" s="6"/>
    </row>
    <row r="9888" spans="1:1">
      <c r="A9888" s="6"/>
    </row>
    <row r="9889" spans="1:1">
      <c r="A9889" s="6"/>
    </row>
    <row r="9890" spans="1:1">
      <c r="A9890" s="6"/>
    </row>
    <row r="9891" spans="1:1">
      <c r="A9891" s="6"/>
    </row>
    <row r="9892" spans="1:1">
      <c r="A9892" s="6"/>
    </row>
    <row r="9893" spans="1:1">
      <c r="A9893" s="6"/>
    </row>
    <row r="9894" spans="1:1">
      <c r="A9894" s="6"/>
    </row>
    <row r="9895" spans="1:1">
      <c r="A9895" s="6"/>
    </row>
    <row r="9896" spans="1:1">
      <c r="A9896" s="6"/>
    </row>
    <row r="9897" spans="1:1">
      <c r="A9897" s="6"/>
    </row>
    <row r="9898" spans="1:1">
      <c r="A9898" s="6"/>
    </row>
    <row r="9899" spans="1:1">
      <c r="A9899" s="6"/>
    </row>
    <row r="9900" spans="1:1">
      <c r="A9900" s="6"/>
    </row>
    <row r="9901" spans="1:1">
      <c r="A9901" s="6"/>
    </row>
    <row r="9902" spans="1:1">
      <c r="A9902" s="6"/>
    </row>
    <row r="9903" spans="1:1">
      <c r="A9903" s="6"/>
    </row>
    <row r="9904" spans="1:1">
      <c r="A9904" s="6"/>
    </row>
    <row r="9905" spans="1:1">
      <c r="A9905" s="6"/>
    </row>
    <row r="9906" spans="1:1">
      <c r="A9906" s="6"/>
    </row>
    <row r="9907" spans="1:1">
      <c r="A9907" s="6"/>
    </row>
    <row r="9908" spans="1:1">
      <c r="A9908" s="6"/>
    </row>
    <row r="9909" spans="1:1">
      <c r="A9909" s="6"/>
    </row>
    <row r="9910" spans="1:1">
      <c r="A9910" s="6"/>
    </row>
    <row r="9911" spans="1:1">
      <c r="A9911" s="6"/>
    </row>
    <row r="9912" spans="1:1">
      <c r="A9912" s="6"/>
    </row>
    <row r="9913" spans="1:1">
      <c r="A9913" s="6"/>
    </row>
    <row r="9914" spans="1:1">
      <c r="A9914" s="6"/>
    </row>
    <row r="9915" spans="1:1">
      <c r="A9915" s="6"/>
    </row>
    <row r="9916" spans="1:1">
      <c r="A9916" s="6"/>
    </row>
    <row r="9917" spans="1:1">
      <c r="A9917" s="6"/>
    </row>
    <row r="9918" spans="1:1">
      <c r="A9918" s="6"/>
    </row>
    <row r="9919" spans="1:1">
      <c r="A9919" s="6"/>
    </row>
    <row r="9920" spans="1:1">
      <c r="A9920" s="6"/>
    </row>
    <row r="9921" spans="1:1">
      <c r="A9921" s="6"/>
    </row>
    <row r="9922" spans="1:1">
      <c r="A9922" s="6"/>
    </row>
    <row r="9923" spans="1:1">
      <c r="A9923" s="6"/>
    </row>
    <row r="9924" spans="1:1">
      <c r="A9924" s="6"/>
    </row>
    <row r="9925" spans="1:1">
      <c r="A9925" s="6"/>
    </row>
    <row r="9926" spans="1:1">
      <c r="A9926" s="6"/>
    </row>
    <row r="9927" spans="1:1">
      <c r="A9927" s="6"/>
    </row>
    <row r="9928" spans="1:1">
      <c r="A9928" s="6"/>
    </row>
    <row r="9929" spans="1:1">
      <c r="A9929" s="6"/>
    </row>
    <row r="9930" spans="1:1">
      <c r="A9930" s="6"/>
    </row>
    <row r="9931" spans="1:1">
      <c r="A9931" s="6"/>
    </row>
    <row r="9932" spans="1:1">
      <c r="A9932" s="6"/>
    </row>
    <row r="9933" spans="1:1">
      <c r="A9933" s="6"/>
    </row>
    <row r="9934" spans="1:1">
      <c r="A9934" s="6"/>
    </row>
    <row r="9935" spans="1:1">
      <c r="A9935" s="6"/>
    </row>
    <row r="9936" spans="1:1">
      <c r="A9936" s="6"/>
    </row>
    <row r="9937" spans="1:1">
      <c r="A9937" s="6"/>
    </row>
    <row r="9938" spans="1:1">
      <c r="A9938" s="6"/>
    </row>
    <row r="9939" spans="1:1">
      <c r="A9939" s="6"/>
    </row>
    <row r="9940" spans="1:1">
      <c r="A9940" s="6"/>
    </row>
    <row r="9941" spans="1:1">
      <c r="A9941" s="6"/>
    </row>
    <row r="9942" spans="1:1">
      <c r="A9942" s="6"/>
    </row>
    <row r="9943" spans="1:1">
      <c r="A9943" s="6"/>
    </row>
    <row r="9944" spans="1:1">
      <c r="A9944" s="6"/>
    </row>
    <row r="9945" spans="1:1">
      <c r="A9945" s="6"/>
    </row>
    <row r="9946" spans="1:1">
      <c r="A9946" s="6"/>
    </row>
    <row r="9947" spans="1:1">
      <c r="A9947" s="6"/>
    </row>
    <row r="9948" spans="1:1">
      <c r="A9948" s="6"/>
    </row>
    <row r="9949" spans="1:1">
      <c r="A9949" s="6"/>
    </row>
    <row r="9950" spans="1:1">
      <c r="A9950" s="6"/>
    </row>
    <row r="9951" spans="1:1">
      <c r="A9951" s="6"/>
    </row>
    <row r="9952" spans="1:1">
      <c r="A9952" s="6"/>
    </row>
    <row r="9953" spans="1:1">
      <c r="A9953" s="6"/>
    </row>
    <row r="9954" spans="1:1">
      <c r="A9954" s="6"/>
    </row>
    <row r="9955" spans="1:1">
      <c r="A9955" s="6"/>
    </row>
    <row r="9956" spans="1:1">
      <c r="A9956" s="6"/>
    </row>
    <row r="9957" spans="1:1">
      <c r="A9957" s="6"/>
    </row>
    <row r="9958" spans="1:1">
      <c r="A9958" s="6"/>
    </row>
    <row r="9959" spans="1:1">
      <c r="A9959" s="6"/>
    </row>
    <row r="9960" spans="1:1">
      <c r="A9960" s="6"/>
    </row>
    <row r="9961" spans="1:1">
      <c r="A9961" s="6"/>
    </row>
    <row r="9962" spans="1:1">
      <c r="A9962" s="6"/>
    </row>
    <row r="9963" spans="1:1">
      <c r="A9963" s="6"/>
    </row>
    <row r="9964" spans="1:1">
      <c r="A9964" s="6"/>
    </row>
    <row r="9965" spans="1:1">
      <c r="A9965" s="6"/>
    </row>
    <row r="9966" spans="1:1">
      <c r="A9966" s="6"/>
    </row>
    <row r="9967" spans="1:1">
      <c r="A9967" s="6"/>
    </row>
    <row r="9968" spans="1:1">
      <c r="A9968" s="6"/>
    </row>
    <row r="9969" spans="1:1">
      <c r="A9969" s="6"/>
    </row>
    <row r="9970" spans="1:1">
      <c r="A9970" s="6"/>
    </row>
    <row r="9971" spans="1:1">
      <c r="A9971" s="6"/>
    </row>
    <row r="9972" spans="1:1">
      <c r="A9972" s="6"/>
    </row>
    <row r="9973" spans="1:1">
      <c r="A9973" s="6"/>
    </row>
    <row r="9974" spans="1:1">
      <c r="A9974" s="6"/>
    </row>
    <row r="9975" spans="1:1">
      <c r="A9975" s="6"/>
    </row>
    <row r="9976" spans="1:1">
      <c r="A9976" s="6"/>
    </row>
    <row r="9977" spans="1:1">
      <c r="A9977" s="6"/>
    </row>
    <row r="9978" spans="1:1">
      <c r="A9978" s="6"/>
    </row>
    <row r="9979" spans="1:1">
      <c r="A9979" s="6"/>
    </row>
    <row r="9980" spans="1:1">
      <c r="A9980" s="6"/>
    </row>
    <row r="9981" spans="1:1">
      <c r="A9981" s="6"/>
    </row>
    <row r="9982" spans="1:1">
      <c r="A9982" s="6"/>
    </row>
    <row r="9983" spans="1:1">
      <c r="A9983" s="6"/>
    </row>
    <row r="9984" spans="1:1">
      <c r="A9984" s="6"/>
    </row>
    <row r="9985" spans="1:1">
      <c r="A9985" s="6"/>
    </row>
    <row r="9986" spans="1:1">
      <c r="A9986" s="6"/>
    </row>
    <row r="9987" spans="1:1">
      <c r="A9987" s="6"/>
    </row>
    <row r="9988" spans="1:1">
      <c r="A9988" s="6"/>
    </row>
    <row r="9989" spans="1:1">
      <c r="A9989" s="6"/>
    </row>
    <row r="9990" spans="1:1">
      <c r="A9990" s="6"/>
    </row>
    <row r="9991" spans="1:1">
      <c r="A9991" s="6"/>
    </row>
    <row r="9992" spans="1:1">
      <c r="A9992" s="6"/>
    </row>
    <row r="9993" spans="1:1">
      <c r="A9993" s="6"/>
    </row>
    <row r="9994" spans="1:1">
      <c r="A9994" s="6"/>
    </row>
    <row r="9995" spans="1:1">
      <c r="A9995" s="6"/>
    </row>
    <row r="9996" spans="1:1">
      <c r="A9996" s="6"/>
    </row>
    <row r="9997" spans="1:1">
      <c r="A9997" s="6"/>
    </row>
    <row r="9998" spans="1:1">
      <c r="A9998" s="6"/>
    </row>
    <row r="9999" spans="1:1">
      <c r="A9999" s="6"/>
    </row>
    <row r="10000" spans="1:1">
      <c r="A10000" s="6"/>
    </row>
    <row r="10001" spans="1:1">
      <c r="A10001" s="6"/>
    </row>
    <row r="10002" spans="1:1">
      <c r="A10002" s="6"/>
    </row>
    <row r="10003" spans="1:1">
      <c r="A10003" s="6"/>
    </row>
    <row r="10004" spans="1:1">
      <c r="A10004" s="6"/>
    </row>
    <row r="10005" spans="1:1">
      <c r="A10005" s="6"/>
    </row>
    <row r="10006" spans="1:1">
      <c r="A10006" s="6"/>
    </row>
    <row r="10007" spans="1:1">
      <c r="A10007" s="6"/>
    </row>
    <row r="10008" spans="1:1">
      <c r="A10008" s="6"/>
    </row>
    <row r="10009" spans="1:1">
      <c r="A10009" s="6"/>
    </row>
    <row r="10010" spans="1:1">
      <c r="A10010" s="6"/>
    </row>
    <row r="10011" spans="1:1">
      <c r="A10011" s="6"/>
    </row>
    <row r="10012" spans="1:1">
      <c r="A10012" s="6"/>
    </row>
    <row r="10013" spans="1:1">
      <c r="A10013" s="6"/>
    </row>
    <row r="10014" spans="1:1">
      <c r="A10014" s="6"/>
    </row>
    <row r="10015" spans="1:1">
      <c r="A10015" s="6"/>
    </row>
    <row r="10016" spans="1:1">
      <c r="A10016" s="6"/>
    </row>
    <row r="10017" spans="1:1">
      <c r="A10017" s="6"/>
    </row>
    <row r="10018" spans="1:1">
      <c r="A10018" s="6"/>
    </row>
    <row r="10019" spans="1:1">
      <c r="A10019" s="6"/>
    </row>
    <row r="10020" spans="1:1">
      <c r="A10020" s="6"/>
    </row>
    <row r="10021" spans="1:1">
      <c r="A10021" s="6"/>
    </row>
    <row r="10022" spans="1:1">
      <c r="A10022" s="6"/>
    </row>
    <row r="10023" spans="1:1">
      <c r="A10023" s="6"/>
    </row>
    <row r="10024" spans="1:1">
      <c r="A10024" s="6"/>
    </row>
    <row r="10025" spans="1:1">
      <c r="A10025" s="6"/>
    </row>
    <row r="10026" spans="1:1">
      <c r="A10026" s="6"/>
    </row>
    <row r="10027" spans="1:1">
      <c r="A10027" s="6"/>
    </row>
    <row r="10028" spans="1:1">
      <c r="A10028" s="6"/>
    </row>
    <row r="10029" spans="1:1">
      <c r="A10029" s="6"/>
    </row>
    <row r="10030" spans="1:1">
      <c r="A10030" s="6"/>
    </row>
    <row r="10031" spans="1:1">
      <c r="A10031" s="6"/>
    </row>
    <row r="10032" spans="1:1">
      <c r="A10032" s="6"/>
    </row>
    <row r="10033" spans="1:1">
      <c r="A10033" s="6"/>
    </row>
    <row r="10034" spans="1:1">
      <c r="A10034" s="6"/>
    </row>
    <row r="10035" spans="1:1">
      <c r="A10035" s="6"/>
    </row>
    <row r="10036" spans="1:1">
      <c r="A10036" s="6"/>
    </row>
    <row r="10037" spans="1:1">
      <c r="A10037" s="6"/>
    </row>
    <row r="10038" spans="1:1">
      <c r="A10038" s="6"/>
    </row>
    <row r="10039" spans="1:1">
      <c r="A10039" s="6"/>
    </row>
    <row r="10040" spans="1:1">
      <c r="A10040" s="6"/>
    </row>
    <row r="10041" spans="1:1">
      <c r="A10041" s="6"/>
    </row>
    <row r="10042" spans="1:1">
      <c r="A10042" s="6"/>
    </row>
    <row r="10043" spans="1:1">
      <c r="A10043" s="6"/>
    </row>
    <row r="10044" spans="1:1">
      <c r="A10044" s="6"/>
    </row>
    <row r="10045" spans="1:1">
      <c r="A10045" s="6"/>
    </row>
    <row r="10046" spans="1:1">
      <c r="A10046" s="6"/>
    </row>
    <row r="10047" spans="1:1">
      <c r="A10047" s="6"/>
    </row>
    <row r="10048" spans="1:1">
      <c r="A10048" s="6"/>
    </row>
    <row r="10049" spans="1:1">
      <c r="A10049" s="6"/>
    </row>
    <row r="10050" spans="1:1">
      <c r="A10050" s="6"/>
    </row>
    <row r="10051" spans="1:1">
      <c r="A10051" s="6"/>
    </row>
    <row r="10052" spans="1:1">
      <c r="A10052" s="6"/>
    </row>
    <row r="10053" spans="1:1">
      <c r="A10053" s="6"/>
    </row>
    <row r="10054" spans="1:1">
      <c r="A10054" s="6"/>
    </row>
    <row r="10055" spans="1:1">
      <c r="A10055" s="6"/>
    </row>
    <row r="10056" spans="1:1">
      <c r="A10056" s="6"/>
    </row>
    <row r="10057" spans="1:1">
      <c r="A10057" s="6"/>
    </row>
    <row r="10058" spans="1:1">
      <c r="A10058" s="6"/>
    </row>
    <row r="10059" spans="1:1">
      <c r="A10059" s="6"/>
    </row>
    <row r="10060" spans="1:1">
      <c r="A10060" s="6"/>
    </row>
    <row r="10061" spans="1:1">
      <c r="A10061" s="6"/>
    </row>
    <row r="10062" spans="1:1">
      <c r="A10062" s="6"/>
    </row>
    <row r="10063" spans="1:1">
      <c r="A10063" s="6"/>
    </row>
    <row r="10064" spans="1:1">
      <c r="A10064" s="6"/>
    </row>
    <row r="10065" spans="1:1">
      <c r="A10065" s="6"/>
    </row>
    <row r="10066" spans="1:1">
      <c r="A10066" s="6"/>
    </row>
    <row r="10067" spans="1:1">
      <c r="A10067" s="6"/>
    </row>
    <row r="10068" spans="1:1">
      <c r="A10068" s="6"/>
    </row>
    <row r="10069" spans="1:1">
      <c r="A10069" s="6"/>
    </row>
    <row r="10070" spans="1:1">
      <c r="A10070" s="6"/>
    </row>
    <row r="10071" spans="1:1">
      <c r="A10071" s="6"/>
    </row>
    <row r="10072" spans="1:1">
      <c r="A10072" s="6"/>
    </row>
    <row r="10073" spans="1:1">
      <c r="A10073" s="6"/>
    </row>
    <row r="10074" spans="1:1">
      <c r="A10074" s="6"/>
    </row>
    <row r="10075" spans="1:1">
      <c r="A10075" s="6"/>
    </row>
    <row r="10076" spans="1:1">
      <c r="A10076" s="6"/>
    </row>
    <row r="10077" spans="1:1">
      <c r="A10077" s="6"/>
    </row>
    <row r="10078" spans="1:1">
      <c r="A10078" s="6"/>
    </row>
    <row r="10079" spans="1:1">
      <c r="A10079" s="6"/>
    </row>
    <row r="10080" spans="1:1">
      <c r="A10080" s="6"/>
    </row>
    <row r="10081" spans="1:1">
      <c r="A10081" s="6"/>
    </row>
    <row r="10082" spans="1:1">
      <c r="A10082" s="6"/>
    </row>
    <row r="10083" spans="1:1">
      <c r="A10083" s="6"/>
    </row>
    <row r="10084" spans="1:1">
      <c r="A10084" s="6"/>
    </row>
    <row r="10085" spans="1:1">
      <c r="A10085" s="6"/>
    </row>
    <row r="10086" spans="1:1">
      <c r="A10086" s="6"/>
    </row>
    <row r="10087" spans="1:1">
      <c r="A10087" s="6"/>
    </row>
    <row r="10088" spans="1:1">
      <c r="A10088" s="6"/>
    </row>
    <row r="10089" spans="1:1">
      <c r="A10089" s="6"/>
    </row>
    <row r="10090" spans="1:1">
      <c r="A10090" s="6"/>
    </row>
    <row r="10091" spans="1:1">
      <c r="A10091" s="6"/>
    </row>
    <row r="10092" spans="1:1">
      <c r="A10092" s="6"/>
    </row>
    <row r="10093" spans="1:1">
      <c r="A10093" s="6"/>
    </row>
    <row r="10094" spans="1:1">
      <c r="A10094" s="6"/>
    </row>
    <row r="10095" spans="1:1">
      <c r="A10095" s="6"/>
    </row>
    <row r="10096" spans="1:1">
      <c r="A10096" s="6"/>
    </row>
    <row r="10097" spans="1:1">
      <c r="A10097" s="6"/>
    </row>
    <row r="10098" spans="1:1">
      <c r="A10098" s="6"/>
    </row>
    <row r="10099" spans="1:1">
      <c r="A10099" s="6"/>
    </row>
    <row r="10100" spans="1:1">
      <c r="A10100" s="6"/>
    </row>
    <row r="10101" spans="1:1">
      <c r="A10101" s="6"/>
    </row>
    <row r="10102" spans="1:1">
      <c r="A10102" s="6"/>
    </row>
    <row r="10103" spans="1:1">
      <c r="A10103" s="6"/>
    </row>
    <row r="10104" spans="1:1">
      <c r="A10104" s="6"/>
    </row>
    <row r="10105" spans="1:1">
      <c r="A10105" s="6"/>
    </row>
    <row r="10106" spans="1:1">
      <c r="A10106" s="6"/>
    </row>
    <row r="10107" spans="1:1">
      <c r="A10107" s="6"/>
    </row>
    <row r="10108" spans="1:1">
      <c r="A10108" s="6"/>
    </row>
    <row r="10109" spans="1:1">
      <c r="A10109" s="6"/>
    </row>
    <row r="10110" spans="1:1">
      <c r="A10110" s="6"/>
    </row>
    <row r="10111" spans="1:1">
      <c r="A10111" s="6"/>
    </row>
    <row r="10112" spans="1:1">
      <c r="A10112" s="6"/>
    </row>
    <row r="10113" spans="1:1">
      <c r="A10113" s="6"/>
    </row>
    <row r="10114" spans="1:1">
      <c r="A10114" s="6"/>
    </row>
    <row r="10115" spans="1:1">
      <c r="A10115" s="6"/>
    </row>
    <row r="10116" spans="1:1">
      <c r="A10116" s="6"/>
    </row>
    <row r="10117" spans="1:1">
      <c r="A10117" s="6"/>
    </row>
    <row r="10118" spans="1:1">
      <c r="A10118" s="6"/>
    </row>
    <row r="10119" spans="1:1">
      <c r="A10119" s="6"/>
    </row>
    <row r="10120" spans="1:1">
      <c r="A10120" s="6"/>
    </row>
    <row r="10121" spans="1:1">
      <c r="A10121" s="6"/>
    </row>
    <row r="10122" spans="1:1">
      <c r="A10122" s="6"/>
    </row>
    <row r="10123" spans="1:1">
      <c r="A10123" s="6"/>
    </row>
    <row r="10124" spans="1:1">
      <c r="A10124" s="6"/>
    </row>
    <row r="10125" spans="1:1">
      <c r="A10125" s="6"/>
    </row>
    <row r="10126" spans="1:1">
      <c r="A10126" s="6"/>
    </row>
    <row r="10127" spans="1:1">
      <c r="A10127" s="6"/>
    </row>
    <row r="10128" spans="1:1">
      <c r="A10128" s="6"/>
    </row>
    <row r="10129" spans="1:1">
      <c r="A10129" s="6"/>
    </row>
    <row r="10130" spans="1:1">
      <c r="A10130" s="6"/>
    </row>
    <row r="10131" spans="1:1">
      <c r="A10131" s="6"/>
    </row>
    <row r="10132" spans="1:1">
      <c r="A10132" s="6"/>
    </row>
    <row r="10133" spans="1:1">
      <c r="A10133" s="6"/>
    </row>
    <row r="10134" spans="1:1">
      <c r="A10134" s="6"/>
    </row>
    <row r="10135" spans="1:1">
      <c r="A10135" s="6"/>
    </row>
    <row r="10136" spans="1:1">
      <c r="A10136" s="6"/>
    </row>
    <row r="10137" spans="1:1">
      <c r="A10137" s="6"/>
    </row>
    <row r="10138" spans="1:1">
      <c r="A10138" s="6"/>
    </row>
    <row r="10139" spans="1:1">
      <c r="A10139" s="6"/>
    </row>
    <row r="10140" spans="1:1">
      <c r="A10140" s="6"/>
    </row>
    <row r="10141" spans="1:1">
      <c r="A10141" s="6"/>
    </row>
    <row r="10142" spans="1:1">
      <c r="A10142" s="6"/>
    </row>
    <row r="10143" spans="1:1">
      <c r="A10143" s="6"/>
    </row>
    <row r="10144" spans="1:1">
      <c r="A10144" s="6"/>
    </row>
    <row r="10145" spans="1:1">
      <c r="A10145" s="6"/>
    </row>
    <row r="10146" spans="1:1">
      <c r="A10146" s="6"/>
    </row>
    <row r="10147" spans="1:1">
      <c r="A10147" s="6"/>
    </row>
    <row r="10148" spans="1:1">
      <c r="A10148" s="6"/>
    </row>
    <row r="10149" spans="1:1">
      <c r="A10149" s="6"/>
    </row>
    <row r="10150" spans="1:1">
      <c r="A10150" s="6"/>
    </row>
    <row r="10151" spans="1:1">
      <c r="A10151" s="6"/>
    </row>
    <row r="10152" spans="1:1">
      <c r="A10152" s="6"/>
    </row>
    <row r="10153" spans="1:1">
      <c r="A10153" s="6"/>
    </row>
    <row r="10154" spans="1:1">
      <c r="A10154" s="6"/>
    </row>
    <row r="10155" spans="1:1">
      <c r="A10155" s="6"/>
    </row>
    <row r="10156" spans="1:1">
      <c r="A10156" s="6"/>
    </row>
    <row r="10157" spans="1:1">
      <c r="A10157" s="6"/>
    </row>
    <row r="10158" spans="1:1">
      <c r="A10158" s="6"/>
    </row>
    <row r="10159" spans="1:1">
      <c r="A10159" s="6"/>
    </row>
    <row r="10160" spans="1:1">
      <c r="A10160" s="6"/>
    </row>
    <row r="10161" spans="1:1">
      <c r="A10161" s="6"/>
    </row>
    <row r="10162" spans="1:1">
      <c r="A10162" s="6"/>
    </row>
    <row r="10163" spans="1:1">
      <c r="A10163" s="6"/>
    </row>
    <row r="10164" spans="1:1">
      <c r="A10164" s="6"/>
    </row>
    <row r="10165" spans="1:1">
      <c r="A10165" s="6"/>
    </row>
    <row r="10166" spans="1:1">
      <c r="A10166" s="6"/>
    </row>
    <row r="10167" spans="1:1">
      <c r="A10167" s="6"/>
    </row>
    <row r="10168" spans="1:1">
      <c r="A10168" s="6"/>
    </row>
    <row r="10169" spans="1:1">
      <c r="A10169" s="6"/>
    </row>
    <row r="10170" spans="1:1">
      <c r="A10170" s="6"/>
    </row>
    <row r="10171" spans="1:1">
      <c r="A10171" s="6"/>
    </row>
    <row r="10172" spans="1:1">
      <c r="A10172" s="6"/>
    </row>
    <row r="10173" spans="1:1">
      <c r="A10173" s="6"/>
    </row>
    <row r="10174" spans="1:1">
      <c r="A10174" s="6"/>
    </row>
    <row r="10175" spans="1:1">
      <c r="A10175" s="6"/>
    </row>
    <row r="10176" spans="1:1">
      <c r="A10176" s="6"/>
    </row>
    <row r="10177" spans="1:1">
      <c r="A10177" s="6"/>
    </row>
    <row r="10178" spans="1:1">
      <c r="A10178" s="6"/>
    </row>
    <row r="10179" spans="1:1">
      <c r="A10179" s="6"/>
    </row>
    <row r="10180" spans="1:1">
      <c r="A10180" s="6"/>
    </row>
    <row r="10181" spans="1:1">
      <c r="A10181" s="6"/>
    </row>
    <row r="10182" spans="1:1">
      <c r="A10182" s="6"/>
    </row>
    <row r="10183" spans="1:1">
      <c r="A10183" s="6"/>
    </row>
    <row r="10184" spans="1:1">
      <c r="A10184" s="6"/>
    </row>
    <row r="10185" spans="1:1">
      <c r="A10185" s="6"/>
    </row>
    <row r="10186" spans="1:1">
      <c r="A10186" s="6"/>
    </row>
    <row r="10187" spans="1:1">
      <c r="A10187" s="6"/>
    </row>
    <row r="10188" spans="1:1">
      <c r="A10188" s="6"/>
    </row>
    <row r="10189" spans="1:1">
      <c r="A10189" s="6"/>
    </row>
    <row r="10190" spans="1:1">
      <c r="A10190" s="6"/>
    </row>
    <row r="10191" spans="1:1">
      <c r="A10191" s="6"/>
    </row>
    <row r="10192" spans="1:1">
      <c r="A10192" s="6"/>
    </row>
    <row r="10193" spans="1:1">
      <c r="A10193" s="6"/>
    </row>
    <row r="10194" spans="1:1">
      <c r="A10194" s="6"/>
    </row>
    <row r="10195" spans="1:1">
      <c r="A10195" s="6"/>
    </row>
    <row r="10196" spans="1:1">
      <c r="A10196" s="6"/>
    </row>
    <row r="10197" spans="1:1">
      <c r="A10197" s="6"/>
    </row>
    <row r="10198" spans="1:1">
      <c r="A10198" s="6"/>
    </row>
    <row r="10199" spans="1:1">
      <c r="A10199" s="6"/>
    </row>
    <row r="10200" spans="1:1">
      <c r="A10200" s="6"/>
    </row>
    <row r="10201" spans="1:1">
      <c r="A10201" s="6"/>
    </row>
    <row r="10202" spans="1:1">
      <c r="A10202" s="6"/>
    </row>
    <row r="10203" spans="1:1">
      <c r="A10203" s="6"/>
    </row>
    <row r="10204" spans="1:1">
      <c r="A10204" s="6"/>
    </row>
    <row r="10205" spans="1:1">
      <c r="A10205" s="6"/>
    </row>
    <row r="10206" spans="1:1">
      <c r="A10206" s="6"/>
    </row>
    <row r="10207" spans="1:1">
      <c r="A10207" s="6"/>
    </row>
    <row r="10208" spans="1:1">
      <c r="A10208" s="6"/>
    </row>
    <row r="10209" spans="1:1">
      <c r="A10209" s="6"/>
    </row>
    <row r="10210" spans="1:1">
      <c r="A10210" s="6"/>
    </row>
    <row r="10211" spans="1:1">
      <c r="A10211" s="6"/>
    </row>
    <row r="10212" spans="1:1">
      <c r="A10212" s="6"/>
    </row>
    <row r="10213" spans="1:1">
      <c r="A10213" s="6"/>
    </row>
    <row r="10214" spans="1:1">
      <c r="A10214" s="6"/>
    </row>
    <row r="10215" spans="1:1">
      <c r="A10215" s="6"/>
    </row>
    <row r="10216" spans="1:1">
      <c r="A10216" s="6"/>
    </row>
    <row r="10217" spans="1:1">
      <c r="A10217" s="6"/>
    </row>
    <row r="10218" spans="1:1">
      <c r="A10218" s="6"/>
    </row>
    <row r="10219" spans="1:1">
      <c r="A10219" s="6"/>
    </row>
    <row r="10220" spans="1:1">
      <c r="A10220" s="6"/>
    </row>
    <row r="10221" spans="1:1">
      <c r="A10221" s="6"/>
    </row>
    <row r="10222" spans="1:1">
      <c r="A10222" s="6"/>
    </row>
    <row r="10223" spans="1:1">
      <c r="A10223" s="6"/>
    </row>
    <row r="10224" spans="1:1">
      <c r="A10224" s="6"/>
    </row>
    <row r="10225" spans="1:1">
      <c r="A10225" s="6"/>
    </row>
    <row r="10226" spans="1:1">
      <c r="A10226" s="6"/>
    </row>
    <row r="10227" spans="1:1">
      <c r="A10227" s="6"/>
    </row>
    <row r="10228" spans="1:1">
      <c r="A10228" s="6"/>
    </row>
    <row r="10229" spans="1:1">
      <c r="A10229" s="6"/>
    </row>
    <row r="10230" spans="1:1">
      <c r="A10230" s="6"/>
    </row>
    <row r="10231" spans="1:1">
      <c r="A10231" s="6"/>
    </row>
    <row r="10232" spans="1:1">
      <c r="A10232" s="6"/>
    </row>
    <row r="10233" spans="1:1">
      <c r="A10233" s="6"/>
    </row>
    <row r="10234" spans="1:1">
      <c r="A10234" s="6"/>
    </row>
    <row r="10235" spans="1:1">
      <c r="A10235" s="6"/>
    </row>
    <row r="10236" spans="1:1">
      <c r="A10236" s="6"/>
    </row>
    <row r="10237" spans="1:1">
      <c r="A10237" s="6"/>
    </row>
    <row r="10238" spans="1:1">
      <c r="A10238" s="6"/>
    </row>
    <row r="10239" spans="1:1">
      <c r="A10239" s="6"/>
    </row>
    <row r="10240" spans="1:1">
      <c r="A10240" s="6"/>
    </row>
    <row r="10241" spans="1:1">
      <c r="A10241" s="6"/>
    </row>
    <row r="10242" spans="1:1">
      <c r="A10242" s="6"/>
    </row>
    <row r="10243" spans="1:1">
      <c r="A10243" s="6"/>
    </row>
    <row r="10244" spans="1:1">
      <c r="A10244" s="6"/>
    </row>
    <row r="10245" spans="1:1">
      <c r="A10245" s="6"/>
    </row>
    <row r="10246" spans="1:1">
      <c r="A10246" s="6"/>
    </row>
    <row r="10247" spans="1:1">
      <c r="A10247" s="6"/>
    </row>
    <row r="10248" spans="1:1">
      <c r="A10248" s="6"/>
    </row>
    <row r="10249" spans="1:1">
      <c r="A10249" s="6"/>
    </row>
    <row r="10250" spans="1:1">
      <c r="A10250" s="6"/>
    </row>
    <row r="10251" spans="1:1">
      <c r="A10251" s="6"/>
    </row>
    <row r="10252" spans="1:1">
      <c r="A10252" s="6"/>
    </row>
    <row r="10253" spans="1:1">
      <c r="A10253" s="6"/>
    </row>
    <row r="10254" spans="1:1">
      <c r="A10254" s="6"/>
    </row>
    <row r="10255" spans="1:1">
      <c r="A10255" s="6"/>
    </row>
    <row r="10256" spans="1:1">
      <c r="A10256" s="6"/>
    </row>
    <row r="10257" spans="1:1">
      <c r="A10257" s="6"/>
    </row>
    <row r="10258" spans="1:1">
      <c r="A10258" s="6"/>
    </row>
    <row r="10259" spans="1:1">
      <c r="A10259" s="6"/>
    </row>
    <row r="10260" spans="1:1">
      <c r="A10260" s="6"/>
    </row>
    <row r="10261" spans="1:1">
      <c r="A10261" s="6"/>
    </row>
    <row r="10262" spans="1:1">
      <c r="A10262" s="6"/>
    </row>
    <row r="10263" spans="1:1">
      <c r="A10263" s="6"/>
    </row>
    <row r="10264" spans="1:1">
      <c r="A10264" s="6"/>
    </row>
    <row r="10265" spans="1:1">
      <c r="A10265" s="6"/>
    </row>
    <row r="10266" spans="1:1">
      <c r="A10266" s="6"/>
    </row>
    <row r="10267" spans="1:1">
      <c r="A10267" s="6"/>
    </row>
    <row r="10268" spans="1:1">
      <c r="A10268" s="6"/>
    </row>
    <row r="10269" spans="1:1">
      <c r="A10269" s="6"/>
    </row>
    <row r="10270" spans="1:1">
      <c r="A10270" s="6"/>
    </row>
    <row r="10271" spans="1:1">
      <c r="A10271" s="6"/>
    </row>
    <row r="10272" spans="1:1">
      <c r="A10272" s="6"/>
    </row>
    <row r="10273" spans="1:1">
      <c r="A10273" s="6"/>
    </row>
    <row r="10274" spans="1:1">
      <c r="A10274" s="6"/>
    </row>
    <row r="10275" spans="1:1">
      <c r="A10275" s="6"/>
    </row>
    <row r="10276" spans="1:1">
      <c r="A10276" s="6"/>
    </row>
    <row r="10277" spans="1:1">
      <c r="A10277" s="6"/>
    </row>
    <row r="10278" spans="1:1">
      <c r="A10278" s="6"/>
    </row>
    <row r="10279" spans="1:1">
      <c r="A10279" s="6"/>
    </row>
    <row r="10280" spans="1:1">
      <c r="A10280" s="6"/>
    </row>
    <row r="10281" spans="1:1">
      <c r="A10281" s="6"/>
    </row>
    <row r="10282" spans="1:1">
      <c r="A10282" s="6"/>
    </row>
    <row r="10283" spans="1:1">
      <c r="A10283" s="6"/>
    </row>
    <row r="10284" spans="1:1">
      <c r="A10284" s="6"/>
    </row>
    <row r="10285" spans="1:1">
      <c r="A10285" s="6"/>
    </row>
    <row r="10286" spans="1:1">
      <c r="A10286" s="6"/>
    </row>
    <row r="10287" spans="1:1">
      <c r="A10287" s="6"/>
    </row>
    <row r="10288" spans="1:1">
      <c r="A10288" s="6"/>
    </row>
    <row r="10289" spans="1:1">
      <c r="A10289" s="6"/>
    </row>
    <row r="10290" spans="1:1">
      <c r="A10290" s="6"/>
    </row>
    <row r="10291" spans="1:1">
      <c r="A10291" s="6"/>
    </row>
    <row r="10292" spans="1:1">
      <c r="A10292" s="6"/>
    </row>
    <row r="10293" spans="1:1">
      <c r="A10293" s="6"/>
    </row>
    <row r="10294" spans="1:1">
      <c r="A10294" s="6"/>
    </row>
    <row r="10295" spans="1:1">
      <c r="A10295" s="6"/>
    </row>
    <row r="10296" spans="1:1">
      <c r="A10296" s="6"/>
    </row>
    <row r="10297" spans="1:1">
      <c r="A10297" s="6"/>
    </row>
    <row r="10298" spans="1:1">
      <c r="A10298" s="6"/>
    </row>
    <row r="10299" spans="1:1">
      <c r="A10299" s="6"/>
    </row>
    <row r="10300" spans="1:1">
      <c r="A10300" s="6"/>
    </row>
    <row r="10301" spans="1:1">
      <c r="A10301" s="6"/>
    </row>
    <row r="10302" spans="1:1">
      <c r="A10302" s="6"/>
    </row>
    <row r="10303" spans="1:1">
      <c r="A10303" s="6"/>
    </row>
    <row r="10304" spans="1:1">
      <c r="A10304" s="6"/>
    </row>
    <row r="10305" spans="1:1">
      <c r="A10305" s="6"/>
    </row>
    <row r="10306" spans="1:1">
      <c r="A10306" s="6"/>
    </row>
    <row r="10307" spans="1:1">
      <c r="A10307" s="6"/>
    </row>
    <row r="10308" spans="1:1">
      <c r="A10308" s="6"/>
    </row>
    <row r="10309" spans="1:1">
      <c r="A10309" s="6"/>
    </row>
    <row r="10310" spans="1:1">
      <c r="A10310" s="6"/>
    </row>
    <row r="10311" spans="1:1">
      <c r="A10311" s="6"/>
    </row>
    <row r="10312" spans="1:1">
      <c r="A10312" s="6"/>
    </row>
    <row r="10313" spans="1:1">
      <c r="A10313" s="6"/>
    </row>
    <row r="10314" spans="1:1">
      <c r="A10314" s="6"/>
    </row>
    <row r="10315" spans="1:1">
      <c r="A10315" s="6"/>
    </row>
    <row r="10316" spans="1:1">
      <c r="A10316" s="6"/>
    </row>
    <row r="10317" spans="1:1">
      <c r="A10317" s="6"/>
    </row>
    <row r="10318" spans="1:1">
      <c r="A10318" s="6"/>
    </row>
    <row r="10319" spans="1:1">
      <c r="A10319" s="6"/>
    </row>
    <row r="10320" spans="1:1">
      <c r="A10320" s="6"/>
    </row>
    <row r="10321" spans="1:1">
      <c r="A10321" s="6"/>
    </row>
    <row r="10322" spans="1:1">
      <c r="A10322" s="6"/>
    </row>
    <row r="10323" spans="1:1">
      <c r="A10323" s="6"/>
    </row>
    <row r="10324" spans="1:1">
      <c r="A10324" s="6"/>
    </row>
    <row r="10325" spans="1:1">
      <c r="A10325" s="6"/>
    </row>
    <row r="10326" spans="1:1">
      <c r="A10326" s="6"/>
    </row>
    <row r="10327" spans="1:1">
      <c r="A10327" s="6"/>
    </row>
    <row r="10328" spans="1:1">
      <c r="A10328" s="6"/>
    </row>
    <row r="10329" spans="1:1">
      <c r="A10329" s="6"/>
    </row>
    <row r="10330" spans="1:1">
      <c r="A10330" s="6"/>
    </row>
    <row r="10331" spans="1:1">
      <c r="A10331" s="6"/>
    </row>
    <row r="10332" spans="1:1">
      <c r="A10332" s="6"/>
    </row>
    <row r="10333" spans="1:1">
      <c r="A10333" s="6"/>
    </row>
    <row r="10334" spans="1:1">
      <c r="A10334" s="6"/>
    </row>
    <row r="10335" spans="1:1">
      <c r="A10335" s="6"/>
    </row>
    <row r="10336" spans="1:1">
      <c r="A10336" s="6"/>
    </row>
    <row r="10337" spans="1:1">
      <c r="A10337" s="6"/>
    </row>
    <row r="10338" spans="1:1">
      <c r="A10338" s="6"/>
    </row>
    <row r="10339" spans="1:1">
      <c r="A10339" s="6"/>
    </row>
    <row r="10340" spans="1:1">
      <c r="A10340" s="6"/>
    </row>
    <row r="10341" spans="1:1">
      <c r="A10341" s="6"/>
    </row>
    <row r="10342" spans="1:1">
      <c r="A10342" s="6"/>
    </row>
    <row r="10343" spans="1:1">
      <c r="A10343" s="6"/>
    </row>
    <row r="10344" spans="1:1">
      <c r="A10344" s="6"/>
    </row>
    <row r="10345" spans="1:1">
      <c r="A10345" s="6"/>
    </row>
    <row r="10346" spans="1:1">
      <c r="A10346" s="6"/>
    </row>
    <row r="10347" spans="1:1">
      <c r="A10347" s="6"/>
    </row>
    <row r="10348" spans="1:1">
      <c r="A10348" s="6"/>
    </row>
    <row r="10349" spans="1:1">
      <c r="A10349" s="6"/>
    </row>
    <row r="10350" spans="1:1">
      <c r="A10350" s="6"/>
    </row>
    <row r="10351" spans="1:1">
      <c r="A10351" s="6"/>
    </row>
    <row r="10352" spans="1:1">
      <c r="A10352" s="6"/>
    </row>
    <row r="10353" spans="1:1">
      <c r="A10353" s="6"/>
    </row>
    <row r="10354" spans="1:1">
      <c r="A10354" s="6"/>
    </row>
    <row r="10355" spans="1:1">
      <c r="A10355" s="6"/>
    </row>
    <row r="10356" spans="1:1">
      <c r="A10356" s="6"/>
    </row>
    <row r="10357" spans="1:1">
      <c r="A10357" s="6"/>
    </row>
    <row r="10358" spans="1:1">
      <c r="A10358" s="6"/>
    </row>
    <row r="10359" spans="1:1">
      <c r="A10359" s="6"/>
    </row>
    <row r="10360" spans="1:1">
      <c r="A10360" s="6"/>
    </row>
    <row r="10361" spans="1:1">
      <c r="A10361" s="6"/>
    </row>
    <row r="10362" spans="1:1">
      <c r="A10362" s="6"/>
    </row>
    <row r="10363" spans="1:1">
      <c r="A10363" s="6"/>
    </row>
    <row r="10364" spans="1:1">
      <c r="A10364" s="6"/>
    </row>
    <row r="10365" spans="1:1">
      <c r="A10365" s="6"/>
    </row>
    <row r="10366" spans="1:1">
      <c r="A10366" s="6"/>
    </row>
    <row r="10367" spans="1:1">
      <c r="A10367" s="6"/>
    </row>
    <row r="10368" spans="1:1">
      <c r="A10368" s="6"/>
    </row>
    <row r="10369" spans="1:1">
      <c r="A10369" s="6"/>
    </row>
    <row r="10370" spans="1:1">
      <c r="A10370" s="6"/>
    </row>
    <row r="10371" spans="1:1">
      <c r="A10371" s="6"/>
    </row>
    <row r="10372" spans="1:1">
      <c r="A10372" s="6"/>
    </row>
    <row r="10373" spans="1:1">
      <c r="A10373" s="6"/>
    </row>
    <row r="10374" spans="1:1">
      <c r="A10374" s="6"/>
    </row>
    <row r="10375" spans="1:1">
      <c r="A10375" s="6"/>
    </row>
    <row r="10376" spans="1:1">
      <c r="A10376" s="6"/>
    </row>
    <row r="10377" spans="1:1">
      <c r="A10377" s="6"/>
    </row>
    <row r="10378" spans="1:1">
      <c r="A10378" s="6"/>
    </row>
    <row r="10379" spans="1:1">
      <c r="A10379" s="6"/>
    </row>
    <row r="10380" spans="1:1">
      <c r="A10380" s="6"/>
    </row>
    <row r="10381" spans="1:1">
      <c r="A10381" s="6"/>
    </row>
    <row r="10382" spans="1:1">
      <c r="A10382" s="6"/>
    </row>
    <row r="10383" spans="1:1">
      <c r="A10383" s="6"/>
    </row>
    <row r="10384" spans="1:1">
      <c r="A10384" s="6"/>
    </row>
    <row r="10385" spans="1:1">
      <c r="A10385" s="6"/>
    </row>
    <row r="10386" spans="1:1">
      <c r="A10386" s="6"/>
    </row>
    <row r="10387" spans="1:1">
      <c r="A10387" s="6"/>
    </row>
    <row r="10388" spans="1:1">
      <c r="A10388" s="6"/>
    </row>
    <row r="10389" spans="1:1">
      <c r="A10389" s="6"/>
    </row>
    <row r="10390" spans="1:1">
      <c r="A10390" s="6"/>
    </row>
    <row r="10391" spans="1:1">
      <c r="A10391" s="6"/>
    </row>
    <row r="10392" spans="1:1">
      <c r="A10392" s="6"/>
    </row>
    <row r="10393" spans="1:1">
      <c r="A10393" s="6"/>
    </row>
    <row r="10394" spans="1:1">
      <c r="A10394" s="6"/>
    </row>
    <row r="10395" spans="1:1">
      <c r="A10395" s="6"/>
    </row>
    <row r="10396" spans="1:1">
      <c r="A10396" s="6"/>
    </row>
    <row r="10397" spans="1:1">
      <c r="A10397" s="6"/>
    </row>
    <row r="10398" spans="1:1">
      <c r="A10398" s="6"/>
    </row>
    <row r="10399" spans="1:1">
      <c r="A10399" s="6"/>
    </row>
    <row r="10400" spans="1:1">
      <c r="A10400" s="6"/>
    </row>
    <row r="10401" spans="1:1">
      <c r="A10401" s="6"/>
    </row>
    <row r="10402" spans="1:1">
      <c r="A10402" s="6"/>
    </row>
    <row r="10403" spans="1:1">
      <c r="A10403" s="6"/>
    </row>
    <row r="10404" spans="1:1">
      <c r="A10404" s="6"/>
    </row>
    <row r="10405" spans="1:1">
      <c r="A10405" s="6"/>
    </row>
    <row r="10406" spans="1:1">
      <c r="A10406" s="6"/>
    </row>
    <row r="10407" spans="1:1">
      <c r="A10407" s="6"/>
    </row>
    <row r="10408" spans="1:1">
      <c r="A10408" s="6"/>
    </row>
    <row r="10409" spans="1:1">
      <c r="A10409" s="6"/>
    </row>
    <row r="10410" spans="1:1">
      <c r="A10410" s="6"/>
    </row>
    <row r="10411" spans="1:1">
      <c r="A10411" s="6"/>
    </row>
    <row r="10412" spans="1:1">
      <c r="A10412" s="6"/>
    </row>
    <row r="10413" spans="1:1">
      <c r="A10413" s="6"/>
    </row>
    <row r="10414" spans="1:1">
      <c r="A10414" s="6"/>
    </row>
    <row r="10415" spans="1:1">
      <c r="A10415" s="6"/>
    </row>
    <row r="10416" spans="1:1">
      <c r="A10416" s="6"/>
    </row>
    <row r="10417" spans="1:1">
      <c r="A10417" s="6"/>
    </row>
    <row r="10418" spans="1:1">
      <c r="A10418" s="6"/>
    </row>
    <row r="10419" spans="1:1">
      <c r="A10419" s="6"/>
    </row>
    <row r="10420" spans="1:1">
      <c r="A10420" s="6"/>
    </row>
    <row r="10421" spans="1:1">
      <c r="A10421" s="6"/>
    </row>
    <row r="10422" spans="1:1">
      <c r="A10422" s="6"/>
    </row>
    <row r="10423" spans="1:1">
      <c r="A10423" s="6"/>
    </row>
    <row r="10424" spans="1:1">
      <c r="A10424" s="6"/>
    </row>
    <row r="10425" spans="1:1">
      <c r="A10425" s="6"/>
    </row>
    <row r="10426" spans="1:1">
      <c r="A10426" s="6"/>
    </row>
    <row r="10427" spans="1:1">
      <c r="A10427" s="6"/>
    </row>
    <row r="10428" spans="1:1">
      <c r="A10428" s="6"/>
    </row>
    <row r="10429" spans="1:1">
      <c r="A10429" s="6"/>
    </row>
    <row r="10430" spans="1:1">
      <c r="A10430" s="6"/>
    </row>
    <row r="10431" spans="1:1">
      <c r="A10431" s="6"/>
    </row>
    <row r="10432" spans="1:1">
      <c r="A10432" s="6"/>
    </row>
    <row r="10433" spans="1:1">
      <c r="A10433" s="6"/>
    </row>
    <row r="10434" spans="1:1">
      <c r="A10434" s="6"/>
    </row>
    <row r="10435" spans="1:1">
      <c r="A10435" s="6"/>
    </row>
    <row r="10436" spans="1:1">
      <c r="A10436" s="6"/>
    </row>
    <row r="10437" spans="1:1">
      <c r="A10437" s="6"/>
    </row>
    <row r="10438" spans="1:1">
      <c r="A10438" s="6"/>
    </row>
    <row r="10439" spans="1:1">
      <c r="A10439" s="6"/>
    </row>
    <row r="10440" spans="1:1">
      <c r="A10440" s="6"/>
    </row>
    <row r="10441" spans="1:1">
      <c r="A10441" s="6"/>
    </row>
    <row r="10442" spans="1:1">
      <c r="A10442" s="6"/>
    </row>
    <row r="10443" spans="1:1">
      <c r="A10443" s="6"/>
    </row>
    <row r="10444" spans="1:1">
      <c r="A10444" s="6"/>
    </row>
    <row r="10445" spans="1:1">
      <c r="A10445" s="6"/>
    </row>
    <row r="10446" spans="1:1">
      <c r="A10446" s="6"/>
    </row>
    <row r="10447" spans="1:1">
      <c r="A10447" s="6"/>
    </row>
    <row r="10448" spans="1:1">
      <c r="A10448" s="6"/>
    </row>
    <row r="10449" spans="1:1">
      <c r="A10449" s="6"/>
    </row>
    <row r="10450" spans="1:1">
      <c r="A10450" s="6"/>
    </row>
    <row r="10451" spans="1:1">
      <c r="A10451" s="6"/>
    </row>
    <row r="10452" spans="1:1">
      <c r="A10452" s="6"/>
    </row>
    <row r="10453" spans="1:1">
      <c r="A10453" s="6"/>
    </row>
    <row r="10454" spans="1:1">
      <c r="A10454" s="6"/>
    </row>
    <row r="10455" spans="1:1">
      <c r="A10455" s="6"/>
    </row>
    <row r="10456" spans="1:1">
      <c r="A10456" s="6"/>
    </row>
    <row r="10457" spans="1:1">
      <c r="A10457" s="6"/>
    </row>
    <row r="10458" spans="1:1">
      <c r="A10458" s="6"/>
    </row>
    <row r="10459" spans="1:1">
      <c r="A10459" s="6"/>
    </row>
    <row r="10460" spans="1:1">
      <c r="A10460" s="6"/>
    </row>
    <row r="10461" spans="1:1">
      <c r="A10461" s="6"/>
    </row>
    <row r="10462" spans="1:1">
      <c r="A10462" s="6"/>
    </row>
    <row r="10463" spans="1:1">
      <c r="A10463" s="6"/>
    </row>
    <row r="10464" spans="1:1">
      <c r="A10464" s="6"/>
    </row>
    <row r="10465" spans="1:1">
      <c r="A10465" s="6"/>
    </row>
    <row r="10466" spans="1:1">
      <c r="A10466" s="6"/>
    </row>
    <row r="10467" spans="1:1">
      <c r="A10467" s="6"/>
    </row>
    <row r="10468" spans="1:1">
      <c r="A10468" s="6"/>
    </row>
    <row r="10469" spans="1:1">
      <c r="A10469" s="6"/>
    </row>
    <row r="10470" spans="1:1">
      <c r="A10470" s="6"/>
    </row>
    <row r="10471" spans="1:1">
      <c r="A10471" s="6"/>
    </row>
    <row r="10472" spans="1:1">
      <c r="A10472" s="6"/>
    </row>
    <row r="10473" spans="1:1">
      <c r="A10473" s="6"/>
    </row>
    <row r="10474" spans="1:1">
      <c r="A10474" s="6"/>
    </row>
    <row r="10475" spans="1:1">
      <c r="A10475" s="6"/>
    </row>
    <row r="10476" spans="1:1">
      <c r="A10476" s="6"/>
    </row>
    <row r="10477" spans="1:1">
      <c r="A10477" s="6"/>
    </row>
    <row r="10478" spans="1:1">
      <c r="A10478" s="6"/>
    </row>
    <row r="10479" spans="1:1">
      <c r="A10479" s="6"/>
    </row>
    <row r="10480" spans="1:1">
      <c r="A10480" s="6"/>
    </row>
    <row r="10481" spans="1:1">
      <c r="A10481" s="6"/>
    </row>
    <row r="10482" spans="1:1">
      <c r="A10482" s="6"/>
    </row>
    <row r="10483" spans="1:1">
      <c r="A10483" s="6"/>
    </row>
    <row r="10484" spans="1:1">
      <c r="A10484" s="6"/>
    </row>
    <row r="10485" spans="1:1">
      <c r="A10485" s="6"/>
    </row>
    <row r="10486" spans="1:1">
      <c r="A10486" s="6"/>
    </row>
    <row r="10487" spans="1:1">
      <c r="A10487" s="6"/>
    </row>
    <row r="10488" spans="1:1">
      <c r="A10488" s="6"/>
    </row>
    <row r="10489" spans="1:1">
      <c r="A10489" s="6"/>
    </row>
    <row r="10490" spans="1:1">
      <c r="A10490" s="6"/>
    </row>
    <row r="10491" spans="1:1">
      <c r="A10491" s="6"/>
    </row>
    <row r="10492" spans="1:1">
      <c r="A10492" s="6"/>
    </row>
    <row r="10493" spans="1:1">
      <c r="A10493" s="6"/>
    </row>
    <row r="10494" spans="1:1">
      <c r="A10494" s="6"/>
    </row>
    <row r="10495" spans="1:1">
      <c r="A10495" s="6"/>
    </row>
    <row r="10496" spans="1:1">
      <c r="A10496" s="6"/>
    </row>
    <row r="10497" spans="1:1">
      <c r="A10497" s="6"/>
    </row>
    <row r="10498" spans="1:1">
      <c r="A10498" s="6"/>
    </row>
    <row r="10499" spans="1:1">
      <c r="A10499" s="6"/>
    </row>
    <row r="10500" spans="1:1">
      <c r="A10500" s="6"/>
    </row>
    <row r="10501" spans="1:1">
      <c r="A10501" s="6"/>
    </row>
    <row r="10502" spans="1:1">
      <c r="A10502" s="6"/>
    </row>
    <row r="10503" spans="1:1">
      <c r="A10503" s="6"/>
    </row>
    <row r="10504" spans="1:1">
      <c r="A10504" s="6"/>
    </row>
    <row r="10505" spans="1:1">
      <c r="A10505" s="6"/>
    </row>
    <row r="10506" spans="1:1">
      <c r="A10506" s="6"/>
    </row>
    <row r="10507" spans="1:1">
      <c r="A10507" s="6"/>
    </row>
    <row r="10508" spans="1:1">
      <c r="A10508" s="6"/>
    </row>
    <row r="10509" spans="1:1">
      <c r="A10509" s="6"/>
    </row>
    <row r="10510" spans="1:1">
      <c r="A10510" s="6"/>
    </row>
    <row r="10511" spans="1:1">
      <c r="A10511" s="6"/>
    </row>
    <row r="10512" spans="1:1">
      <c r="A10512" s="6"/>
    </row>
    <row r="10513" spans="1:1">
      <c r="A10513" s="6"/>
    </row>
    <row r="10514" spans="1:1">
      <c r="A10514" s="6"/>
    </row>
    <row r="10515" spans="1:1">
      <c r="A10515" s="6"/>
    </row>
    <row r="10516" spans="1:1">
      <c r="A10516" s="6"/>
    </row>
    <row r="10517" spans="1:1">
      <c r="A10517" s="6"/>
    </row>
    <row r="10518" spans="1:1">
      <c r="A10518" s="6"/>
    </row>
    <row r="10519" spans="1:1">
      <c r="A10519" s="6"/>
    </row>
    <row r="10520" spans="1:1">
      <c r="A10520" s="6"/>
    </row>
    <row r="10521" spans="1:1">
      <c r="A10521" s="6"/>
    </row>
    <row r="10522" spans="1:1">
      <c r="A10522" s="6"/>
    </row>
    <row r="10523" spans="1:1">
      <c r="A10523" s="6"/>
    </row>
    <row r="10524" spans="1:1">
      <c r="A10524" s="6"/>
    </row>
    <row r="10525" spans="1:1">
      <c r="A10525" s="6"/>
    </row>
    <row r="10526" spans="1:1">
      <c r="A10526" s="6"/>
    </row>
    <row r="10527" spans="1:1">
      <c r="A10527" s="6"/>
    </row>
    <row r="10528" spans="1:1">
      <c r="A10528" s="6"/>
    </row>
    <row r="10529" spans="1:1">
      <c r="A10529" s="6"/>
    </row>
    <row r="10530" spans="1:1">
      <c r="A10530" s="6"/>
    </row>
    <row r="10531" spans="1:1">
      <c r="A10531" s="6"/>
    </row>
    <row r="10532" spans="1:1">
      <c r="A10532" s="6"/>
    </row>
    <row r="10533" spans="1:1">
      <c r="A10533" s="6"/>
    </row>
    <row r="10534" spans="1:1">
      <c r="A10534" s="6"/>
    </row>
    <row r="10535" spans="1:1">
      <c r="A10535" s="6"/>
    </row>
    <row r="10536" spans="1:1">
      <c r="A10536" s="6"/>
    </row>
    <row r="10537" spans="1:1">
      <c r="A10537" s="6"/>
    </row>
    <row r="10538" spans="1:1">
      <c r="A10538" s="6"/>
    </row>
    <row r="10539" spans="1:1">
      <c r="A10539" s="6"/>
    </row>
    <row r="10540" spans="1:1">
      <c r="A10540" s="6"/>
    </row>
    <row r="10541" spans="1:1">
      <c r="A10541" s="6"/>
    </row>
    <row r="10542" spans="1:1">
      <c r="A10542" s="6"/>
    </row>
    <row r="10543" spans="1:1">
      <c r="A10543" s="6"/>
    </row>
    <row r="10544" spans="1:1">
      <c r="A10544" s="6"/>
    </row>
    <row r="10545" spans="1:1">
      <c r="A10545" s="6"/>
    </row>
    <row r="10546" spans="1:1">
      <c r="A10546" s="6"/>
    </row>
    <row r="10547" spans="1:1">
      <c r="A10547" s="6"/>
    </row>
    <row r="10548" spans="1:1">
      <c r="A10548" s="6"/>
    </row>
    <row r="10549" spans="1:1">
      <c r="A10549" s="6"/>
    </row>
    <row r="10550" spans="1:1">
      <c r="A10550" s="6"/>
    </row>
    <row r="10551" spans="1:1">
      <c r="A10551" s="6"/>
    </row>
    <row r="10552" spans="1:1">
      <c r="A10552" s="6"/>
    </row>
    <row r="10553" spans="1:1">
      <c r="A10553" s="6"/>
    </row>
    <row r="10554" spans="1:1">
      <c r="A10554" s="6"/>
    </row>
    <row r="10555" spans="1:1">
      <c r="A10555" s="6"/>
    </row>
    <row r="10556" spans="1:1">
      <c r="A10556" s="6"/>
    </row>
    <row r="10557" spans="1:1">
      <c r="A10557" s="6"/>
    </row>
    <row r="10558" spans="1:1">
      <c r="A10558" s="6"/>
    </row>
    <row r="10559" spans="1:1">
      <c r="A10559" s="6"/>
    </row>
    <row r="10560" spans="1:1">
      <c r="A10560" s="6"/>
    </row>
    <row r="10561" spans="1:1">
      <c r="A10561" s="6"/>
    </row>
    <row r="10562" spans="1:1">
      <c r="A10562" s="6"/>
    </row>
    <row r="10563" spans="1:1">
      <c r="A10563" s="6"/>
    </row>
    <row r="10564" spans="1:1">
      <c r="A10564" s="6"/>
    </row>
    <row r="10565" spans="1:1">
      <c r="A10565" s="6"/>
    </row>
    <row r="10566" spans="1:1">
      <c r="A10566" s="6"/>
    </row>
    <row r="10567" spans="1:1">
      <c r="A10567" s="6"/>
    </row>
    <row r="10568" spans="1:1">
      <c r="A10568" s="6"/>
    </row>
    <row r="10569" spans="1:1">
      <c r="A10569" s="6"/>
    </row>
    <row r="10570" spans="1:1">
      <c r="A10570" s="6"/>
    </row>
    <row r="10571" spans="1:1">
      <c r="A10571" s="6"/>
    </row>
    <row r="10572" spans="1:1">
      <c r="A10572" s="6"/>
    </row>
    <row r="10573" spans="1:1">
      <c r="A10573" s="6"/>
    </row>
    <row r="10574" spans="1:1">
      <c r="A10574" s="6"/>
    </row>
    <row r="10575" spans="1:1">
      <c r="A10575" s="6"/>
    </row>
    <row r="10576" spans="1:1">
      <c r="A10576" s="6"/>
    </row>
    <row r="10577" spans="1:1">
      <c r="A10577" s="6"/>
    </row>
    <row r="10578" spans="1:1">
      <c r="A10578" s="6"/>
    </row>
    <row r="10579" spans="1:1">
      <c r="A10579" s="6"/>
    </row>
    <row r="10580" spans="1:1">
      <c r="A10580" s="6"/>
    </row>
    <row r="10581" spans="1:1">
      <c r="A10581" s="6"/>
    </row>
    <row r="10582" spans="1:1">
      <c r="A10582" s="6"/>
    </row>
    <row r="10583" spans="1:1">
      <c r="A10583" s="6"/>
    </row>
    <row r="10584" spans="1:1">
      <c r="A10584" s="6"/>
    </row>
    <row r="10585" spans="1:1">
      <c r="A10585" s="6"/>
    </row>
    <row r="10586" spans="1:1">
      <c r="A10586" s="6"/>
    </row>
    <row r="10587" spans="1:1">
      <c r="A10587" s="6"/>
    </row>
    <row r="10588" spans="1:1">
      <c r="A10588" s="6"/>
    </row>
    <row r="10589" spans="1:1">
      <c r="A10589" s="6"/>
    </row>
    <row r="10590" spans="1:1">
      <c r="A10590" s="6"/>
    </row>
    <row r="10591" spans="1:1">
      <c r="A10591" s="6"/>
    </row>
    <row r="10592" spans="1:1">
      <c r="A10592" s="6"/>
    </row>
    <row r="10593" spans="1:1">
      <c r="A10593" s="6"/>
    </row>
    <row r="10594" spans="1:1">
      <c r="A10594" s="6"/>
    </row>
    <row r="10595" spans="1:1">
      <c r="A10595" s="6"/>
    </row>
    <row r="10596" spans="1:1">
      <c r="A10596" s="6"/>
    </row>
    <row r="10597" spans="1:1">
      <c r="A10597" s="6"/>
    </row>
    <row r="10598" spans="1:1">
      <c r="A10598" s="6"/>
    </row>
    <row r="10599" spans="1:1">
      <c r="A10599" s="6"/>
    </row>
    <row r="10600" spans="1:1">
      <c r="A10600" s="6"/>
    </row>
    <row r="10601" spans="1:1">
      <c r="A10601" s="6"/>
    </row>
    <row r="10602" spans="1:1">
      <c r="A10602" s="6"/>
    </row>
    <row r="10603" spans="1:1">
      <c r="A10603" s="6"/>
    </row>
    <row r="10604" spans="1:1">
      <c r="A10604" s="6"/>
    </row>
    <row r="10605" spans="1:1">
      <c r="A10605" s="6"/>
    </row>
    <row r="10606" spans="1:1">
      <c r="A10606" s="6"/>
    </row>
    <row r="10607" spans="1:1">
      <c r="A10607" s="6"/>
    </row>
    <row r="10608" spans="1:1">
      <c r="A10608" s="6"/>
    </row>
    <row r="10609" spans="1:1">
      <c r="A10609" s="6"/>
    </row>
    <row r="10610" spans="1:1">
      <c r="A10610" s="6"/>
    </row>
    <row r="10611" spans="1:1">
      <c r="A10611" s="6"/>
    </row>
    <row r="10612" spans="1:1">
      <c r="A10612" s="6"/>
    </row>
    <row r="10613" spans="1:1">
      <c r="A10613" s="6"/>
    </row>
    <row r="10614" spans="1:1">
      <c r="A10614" s="6"/>
    </row>
    <row r="10615" spans="1:1">
      <c r="A10615" s="6"/>
    </row>
    <row r="10616" spans="1:1">
      <c r="A10616" s="6"/>
    </row>
    <row r="10617" spans="1:1">
      <c r="A10617" s="6"/>
    </row>
    <row r="10618" spans="1:1">
      <c r="A10618" s="6"/>
    </row>
    <row r="10619" spans="1:1">
      <c r="A10619" s="6"/>
    </row>
    <row r="10620" spans="1:1">
      <c r="A10620" s="6"/>
    </row>
    <row r="10621" spans="1:1">
      <c r="A10621" s="6"/>
    </row>
    <row r="10622" spans="1:1">
      <c r="A10622" s="6"/>
    </row>
    <row r="10623" spans="1:1">
      <c r="A10623" s="6"/>
    </row>
    <row r="10624" spans="1:1">
      <c r="A10624" s="6"/>
    </row>
    <row r="10625" spans="1:1">
      <c r="A10625" s="6"/>
    </row>
    <row r="10626" spans="1:1">
      <c r="A10626" s="6"/>
    </row>
    <row r="10627" spans="1:1">
      <c r="A10627" s="6"/>
    </row>
    <row r="10628" spans="1:1">
      <c r="A10628" s="6"/>
    </row>
    <row r="10629" spans="1:1">
      <c r="A10629" s="6"/>
    </row>
    <row r="10630" spans="1:1">
      <c r="A10630" s="6"/>
    </row>
    <row r="10631" spans="1:1">
      <c r="A10631" s="6"/>
    </row>
    <row r="10632" spans="1:1">
      <c r="A10632" s="6"/>
    </row>
    <row r="10633" spans="1:1">
      <c r="A10633" s="6"/>
    </row>
    <row r="10634" spans="1:1">
      <c r="A10634" s="6"/>
    </row>
    <row r="10635" spans="1:1">
      <c r="A10635" s="6"/>
    </row>
    <row r="10636" spans="1:1">
      <c r="A10636" s="6"/>
    </row>
    <row r="10637" spans="1:1">
      <c r="A10637" s="6"/>
    </row>
    <row r="10638" spans="1:1">
      <c r="A10638" s="6"/>
    </row>
    <row r="10639" spans="1:1">
      <c r="A10639" s="6"/>
    </row>
    <row r="10640" spans="1:1">
      <c r="A10640" s="6"/>
    </row>
    <row r="10641" spans="1:1">
      <c r="A10641" s="6"/>
    </row>
    <row r="10642" spans="1:1">
      <c r="A10642" s="6"/>
    </row>
    <row r="10643" spans="1:1">
      <c r="A10643" s="6"/>
    </row>
    <row r="10644" spans="1:1">
      <c r="A10644" s="6"/>
    </row>
    <row r="10645" spans="1:1">
      <c r="A10645" s="6"/>
    </row>
    <row r="10646" spans="1:1">
      <c r="A10646" s="6"/>
    </row>
    <row r="10647" spans="1:1">
      <c r="A10647" s="6"/>
    </row>
    <row r="10648" spans="1:1">
      <c r="A10648" s="6"/>
    </row>
    <row r="10649" spans="1:1">
      <c r="A10649" s="6"/>
    </row>
    <row r="10650" spans="1:1">
      <c r="A10650" s="6"/>
    </row>
    <row r="10651" spans="1:1">
      <c r="A10651" s="6"/>
    </row>
    <row r="10652" spans="1:1">
      <c r="A10652" s="6"/>
    </row>
    <row r="10653" spans="1:1">
      <c r="A10653" s="6"/>
    </row>
    <row r="10654" spans="1:1">
      <c r="A10654" s="6"/>
    </row>
    <row r="10655" spans="1:1">
      <c r="A10655" s="6"/>
    </row>
    <row r="10656" spans="1:1">
      <c r="A10656" s="6"/>
    </row>
    <row r="10657" spans="1:1">
      <c r="A10657" s="6"/>
    </row>
    <row r="10658" spans="1:1">
      <c r="A10658" s="6"/>
    </row>
    <row r="10659" spans="1:1">
      <c r="A10659" s="6"/>
    </row>
    <row r="10660" spans="1:1">
      <c r="A10660" s="6"/>
    </row>
    <row r="10661" spans="1:1">
      <c r="A10661" s="6"/>
    </row>
    <row r="10662" spans="1:1">
      <c r="A10662" s="6"/>
    </row>
    <row r="10663" spans="1:1">
      <c r="A10663" s="6"/>
    </row>
    <row r="10664" spans="1:1">
      <c r="A10664" s="6"/>
    </row>
    <row r="10665" spans="1:1">
      <c r="A10665" s="6"/>
    </row>
    <row r="10666" spans="1:1">
      <c r="A10666" s="6"/>
    </row>
    <row r="10667" spans="1:1">
      <c r="A10667" s="6"/>
    </row>
    <row r="10668" spans="1:1">
      <c r="A10668" s="6"/>
    </row>
    <row r="10669" spans="1:1">
      <c r="A10669" s="6"/>
    </row>
    <row r="10670" spans="1:1">
      <c r="A10670" s="6"/>
    </row>
    <row r="10671" spans="1:1">
      <c r="A10671" s="6"/>
    </row>
    <row r="10672" spans="1:1">
      <c r="A10672" s="6"/>
    </row>
    <row r="10673" spans="1:1">
      <c r="A10673" s="6"/>
    </row>
    <row r="10674" spans="1:1">
      <c r="A10674" s="6"/>
    </row>
    <row r="10675" spans="1:1">
      <c r="A10675" s="6"/>
    </row>
    <row r="10676" spans="1:1">
      <c r="A10676" s="6"/>
    </row>
    <row r="10677" spans="1:1">
      <c r="A10677" s="6"/>
    </row>
    <row r="10678" spans="1:1">
      <c r="A10678" s="6"/>
    </row>
    <row r="10679" spans="1:1">
      <c r="A10679" s="6"/>
    </row>
    <row r="10680" spans="1:1">
      <c r="A10680" s="6"/>
    </row>
    <row r="10681" spans="1:1">
      <c r="A10681" s="6"/>
    </row>
    <row r="10682" spans="1:1">
      <c r="A10682" s="6"/>
    </row>
    <row r="10683" spans="1:1">
      <c r="A10683" s="6"/>
    </row>
    <row r="10684" spans="1:1">
      <c r="A10684" s="6"/>
    </row>
    <row r="10685" spans="1:1">
      <c r="A10685" s="6"/>
    </row>
    <row r="10686" spans="1:1">
      <c r="A10686" s="6"/>
    </row>
    <row r="10687" spans="1:1">
      <c r="A10687" s="6"/>
    </row>
    <row r="10688" spans="1:1">
      <c r="A10688" s="6"/>
    </row>
    <row r="10689" spans="1:1">
      <c r="A10689" s="6"/>
    </row>
    <row r="10690" spans="1:1">
      <c r="A10690" s="6"/>
    </row>
    <row r="10691" spans="1:1">
      <c r="A10691" s="6"/>
    </row>
    <row r="10692" spans="1:1">
      <c r="A10692" s="6"/>
    </row>
    <row r="10693" spans="1:1">
      <c r="A10693" s="6"/>
    </row>
    <row r="10694" spans="1:1">
      <c r="A10694" s="6"/>
    </row>
    <row r="10695" spans="1:1">
      <c r="A10695" s="6"/>
    </row>
    <row r="10696" spans="1:1">
      <c r="A10696" s="6"/>
    </row>
    <row r="10697" spans="1:1">
      <c r="A10697" s="6"/>
    </row>
    <row r="10698" spans="1:1">
      <c r="A10698" s="6"/>
    </row>
    <row r="10699" spans="1:1">
      <c r="A10699" s="6"/>
    </row>
    <row r="10700" spans="1:1">
      <c r="A10700" s="6"/>
    </row>
    <row r="10701" spans="1:1">
      <c r="A10701" s="6"/>
    </row>
    <row r="10702" spans="1:1">
      <c r="A10702" s="6"/>
    </row>
    <row r="10703" spans="1:1">
      <c r="A10703" s="6"/>
    </row>
    <row r="10704" spans="1:1">
      <c r="A10704" s="6"/>
    </row>
    <row r="10705" spans="1:1">
      <c r="A10705" s="6"/>
    </row>
    <row r="10706" spans="1:1">
      <c r="A10706" s="6"/>
    </row>
    <row r="10707" spans="1:1">
      <c r="A10707" s="6"/>
    </row>
    <row r="10708" spans="1:1">
      <c r="A10708" s="6"/>
    </row>
    <row r="10709" spans="1:1">
      <c r="A10709" s="6"/>
    </row>
    <row r="10710" spans="1:1">
      <c r="A10710" s="6"/>
    </row>
    <row r="10711" spans="1:1">
      <c r="A10711" s="6"/>
    </row>
    <row r="10712" spans="1:1">
      <c r="A10712" s="6"/>
    </row>
    <row r="10713" spans="1:1">
      <c r="A10713" s="6"/>
    </row>
    <row r="10714" spans="1:1">
      <c r="A10714" s="6"/>
    </row>
    <row r="10715" spans="1:1">
      <c r="A10715" s="6"/>
    </row>
    <row r="10716" spans="1:1">
      <c r="A10716" s="6"/>
    </row>
    <row r="10717" spans="1:1">
      <c r="A10717" s="6"/>
    </row>
    <row r="10718" spans="1:1">
      <c r="A10718" s="6"/>
    </row>
    <row r="10719" spans="1:1">
      <c r="A10719" s="6"/>
    </row>
    <row r="10720" spans="1:1">
      <c r="A10720" s="6"/>
    </row>
    <row r="10721" spans="1:1">
      <c r="A10721" s="6"/>
    </row>
    <row r="10722" spans="1:1">
      <c r="A10722" s="6"/>
    </row>
    <row r="10723" spans="1:1">
      <c r="A10723" s="6"/>
    </row>
    <row r="10724" spans="1:1">
      <c r="A10724" s="6"/>
    </row>
    <row r="10725" spans="1:1">
      <c r="A10725" s="6"/>
    </row>
    <row r="10726" spans="1:1">
      <c r="A10726" s="6"/>
    </row>
    <row r="10727" spans="1:1">
      <c r="A10727" s="6"/>
    </row>
    <row r="10728" spans="1:1">
      <c r="A10728" s="6"/>
    </row>
    <row r="10729" spans="1:1">
      <c r="A10729" s="6"/>
    </row>
    <row r="10730" spans="1:1">
      <c r="A10730" s="6"/>
    </row>
    <row r="10731" spans="1:1">
      <c r="A10731" s="6"/>
    </row>
    <row r="10732" spans="1:1">
      <c r="A10732" s="6"/>
    </row>
    <row r="10733" spans="1:1">
      <c r="A10733" s="6"/>
    </row>
    <row r="10734" spans="1:1">
      <c r="A10734" s="6"/>
    </row>
    <row r="10735" spans="1:1">
      <c r="A10735" s="6"/>
    </row>
    <row r="10736" spans="1:1">
      <c r="A10736" s="6"/>
    </row>
    <row r="10737" spans="1:1">
      <c r="A10737" s="6"/>
    </row>
    <row r="10738" spans="1:1">
      <c r="A10738" s="6"/>
    </row>
    <row r="10739" spans="1:1">
      <c r="A10739" s="6"/>
    </row>
    <row r="10740" spans="1:1">
      <c r="A10740" s="6"/>
    </row>
    <row r="10741" spans="1:1">
      <c r="A10741" s="6"/>
    </row>
    <row r="10742" spans="1:1">
      <c r="A10742" s="6"/>
    </row>
    <row r="10743" spans="1:1">
      <c r="A10743" s="6"/>
    </row>
    <row r="10744" spans="1:1">
      <c r="A10744" s="6"/>
    </row>
    <row r="10745" spans="1:1">
      <c r="A10745" s="6"/>
    </row>
    <row r="10746" spans="1:1">
      <c r="A10746" s="6"/>
    </row>
    <row r="10747" spans="1:1">
      <c r="A10747" s="6"/>
    </row>
    <row r="10748" spans="1:1">
      <c r="A10748" s="6"/>
    </row>
    <row r="10749" spans="1:1">
      <c r="A10749" s="6"/>
    </row>
    <row r="10750" spans="1:1">
      <c r="A10750" s="6"/>
    </row>
    <row r="10751" spans="1:1">
      <c r="A10751" s="6"/>
    </row>
    <row r="10752" spans="1:1">
      <c r="A10752" s="6"/>
    </row>
    <row r="10753" spans="1:1">
      <c r="A10753" s="6"/>
    </row>
    <row r="10754" spans="1:1">
      <c r="A10754" s="6"/>
    </row>
    <row r="10755" spans="1:1">
      <c r="A10755" s="6"/>
    </row>
    <row r="10756" spans="1:1">
      <c r="A10756" s="6"/>
    </row>
    <row r="10757" spans="1:1">
      <c r="A10757" s="6"/>
    </row>
    <row r="10758" spans="1:1">
      <c r="A10758" s="6"/>
    </row>
    <row r="10759" spans="1:1">
      <c r="A10759" s="6"/>
    </row>
    <row r="10760" spans="1:1">
      <c r="A10760" s="6"/>
    </row>
    <row r="10761" spans="1:1">
      <c r="A10761" s="6"/>
    </row>
    <row r="10762" spans="1:1">
      <c r="A10762" s="6"/>
    </row>
    <row r="10763" spans="1:1">
      <c r="A10763" s="6"/>
    </row>
    <row r="10764" spans="1:1">
      <c r="A10764" s="6"/>
    </row>
    <row r="10765" spans="1:1">
      <c r="A10765" s="6"/>
    </row>
    <row r="10766" spans="1:1">
      <c r="A10766" s="6"/>
    </row>
    <row r="10767" spans="1:1">
      <c r="A10767" s="6"/>
    </row>
    <row r="10768" spans="1:1">
      <c r="A10768" s="6"/>
    </row>
    <row r="10769" spans="1:1">
      <c r="A10769" s="6"/>
    </row>
    <row r="10770" spans="1:1">
      <c r="A10770" s="6"/>
    </row>
    <row r="10771" spans="1:1">
      <c r="A10771" s="6"/>
    </row>
    <row r="10772" spans="1:1">
      <c r="A10772" s="6"/>
    </row>
    <row r="10773" spans="1:1">
      <c r="A10773" s="6"/>
    </row>
    <row r="10774" spans="1:1">
      <c r="A10774" s="6"/>
    </row>
    <row r="10775" spans="1:1">
      <c r="A10775" s="6"/>
    </row>
    <row r="10776" spans="1:1">
      <c r="A10776" s="6"/>
    </row>
    <row r="10777" spans="1:1">
      <c r="A10777" s="6"/>
    </row>
    <row r="10778" spans="1:1">
      <c r="A10778" s="6"/>
    </row>
    <row r="10779" spans="1:1">
      <c r="A10779" s="6"/>
    </row>
    <row r="10780" spans="1:1">
      <c r="A10780" s="6"/>
    </row>
    <row r="10781" spans="1:1">
      <c r="A10781" s="6"/>
    </row>
    <row r="10782" spans="1:1">
      <c r="A10782" s="6"/>
    </row>
    <row r="10783" spans="1:1">
      <c r="A10783" s="6"/>
    </row>
    <row r="10784" spans="1:1">
      <c r="A10784" s="6"/>
    </row>
    <row r="10785" spans="1:1">
      <c r="A10785" s="6"/>
    </row>
    <row r="10786" spans="1:1">
      <c r="A10786" s="6"/>
    </row>
    <row r="10787" spans="1:1">
      <c r="A10787" s="6"/>
    </row>
    <row r="10788" spans="1:1">
      <c r="A10788" s="6"/>
    </row>
    <row r="10789" spans="1:1">
      <c r="A10789" s="6"/>
    </row>
    <row r="10790" spans="1:1">
      <c r="A10790" s="6"/>
    </row>
    <row r="10791" spans="1:1">
      <c r="A10791" s="6"/>
    </row>
    <row r="10792" spans="1:1">
      <c r="A10792" s="6"/>
    </row>
    <row r="10793" spans="1:1">
      <c r="A10793" s="6"/>
    </row>
    <row r="10794" spans="1:1">
      <c r="A10794" s="6"/>
    </row>
    <row r="10795" spans="1:1">
      <c r="A10795" s="6"/>
    </row>
    <row r="10796" spans="1:1">
      <c r="A10796" s="6"/>
    </row>
    <row r="10797" spans="1:1">
      <c r="A10797" s="6"/>
    </row>
    <row r="10798" spans="1:1">
      <c r="A10798" s="6"/>
    </row>
    <row r="10799" spans="1:1">
      <c r="A10799" s="6"/>
    </row>
    <row r="10800" spans="1:1">
      <c r="A10800" s="6"/>
    </row>
    <row r="10801" spans="1:1">
      <c r="A10801" s="6"/>
    </row>
    <row r="10802" spans="1:1">
      <c r="A10802" s="6"/>
    </row>
    <row r="10803" spans="1:1">
      <c r="A10803" s="6"/>
    </row>
    <row r="10804" spans="1:1">
      <c r="A10804" s="6"/>
    </row>
    <row r="10805" spans="1:1">
      <c r="A10805" s="6"/>
    </row>
    <row r="10806" spans="1:1">
      <c r="A10806" s="6"/>
    </row>
    <row r="10807" spans="1:1">
      <c r="A10807" s="6"/>
    </row>
    <row r="10808" spans="1:1">
      <c r="A10808" s="6"/>
    </row>
    <row r="10809" spans="1:1">
      <c r="A10809" s="6"/>
    </row>
    <row r="10810" spans="1:1">
      <c r="A10810" s="6"/>
    </row>
    <row r="10811" spans="1:1">
      <c r="A10811" s="6"/>
    </row>
    <row r="10812" spans="1:1">
      <c r="A10812" s="6"/>
    </row>
    <row r="10813" spans="1:1">
      <c r="A10813" s="6"/>
    </row>
    <row r="10814" spans="1:1">
      <c r="A10814" s="6"/>
    </row>
    <row r="10815" spans="1:1">
      <c r="A10815" s="6"/>
    </row>
    <row r="10816" spans="1:1">
      <c r="A10816" s="6"/>
    </row>
    <row r="10817" spans="1:1">
      <c r="A10817" s="6"/>
    </row>
    <row r="10818" spans="1:1">
      <c r="A10818" s="6"/>
    </row>
    <row r="10819" spans="1:1">
      <c r="A10819" s="6"/>
    </row>
    <row r="10820" spans="1:1">
      <c r="A10820" s="6"/>
    </row>
    <row r="10821" spans="1:1">
      <c r="A10821" s="6"/>
    </row>
    <row r="10822" spans="1:1">
      <c r="A10822" s="6"/>
    </row>
    <row r="10823" spans="1:1">
      <c r="A10823" s="6"/>
    </row>
    <row r="10824" spans="1:1">
      <c r="A10824" s="6"/>
    </row>
    <row r="10825" spans="1:1">
      <c r="A10825" s="6"/>
    </row>
    <row r="10826" spans="1:1">
      <c r="A10826" s="6"/>
    </row>
    <row r="10827" spans="1:1">
      <c r="A10827" s="6"/>
    </row>
    <row r="10828" spans="1:1">
      <c r="A10828" s="6"/>
    </row>
    <row r="10829" spans="1:1">
      <c r="A10829" s="6"/>
    </row>
    <row r="10830" spans="1:1">
      <c r="A10830" s="6"/>
    </row>
    <row r="10831" spans="1:1">
      <c r="A10831" s="6"/>
    </row>
    <row r="10832" spans="1:1">
      <c r="A10832" s="6"/>
    </row>
    <row r="10833" spans="1:1">
      <c r="A10833" s="6"/>
    </row>
    <row r="10834" spans="1:1">
      <c r="A10834" s="6"/>
    </row>
    <row r="10835" spans="1:1">
      <c r="A10835" s="6"/>
    </row>
    <row r="10836" spans="1:1">
      <c r="A10836" s="6"/>
    </row>
    <row r="10837" spans="1:1">
      <c r="A10837" s="6"/>
    </row>
    <row r="10838" spans="1:1">
      <c r="A10838" s="6"/>
    </row>
    <row r="10839" spans="1:1">
      <c r="A10839" s="6"/>
    </row>
    <row r="10840" spans="1:1">
      <c r="A10840" s="6"/>
    </row>
    <row r="10841" spans="1:1">
      <c r="A10841" s="6"/>
    </row>
    <row r="10842" spans="1:1">
      <c r="A10842" s="6"/>
    </row>
    <row r="10843" spans="1:1">
      <c r="A10843" s="6"/>
    </row>
    <row r="10844" spans="1:1">
      <c r="A10844" s="6"/>
    </row>
    <row r="10845" spans="1:1">
      <c r="A10845" s="6"/>
    </row>
    <row r="10846" spans="1:1">
      <c r="A10846" s="6"/>
    </row>
    <row r="10847" spans="1:1">
      <c r="A10847" s="6"/>
    </row>
    <row r="10848" spans="1:1">
      <c r="A10848" s="6"/>
    </row>
    <row r="10849" spans="1:1">
      <c r="A10849" s="6"/>
    </row>
    <row r="10850" spans="1:1">
      <c r="A10850" s="6"/>
    </row>
    <row r="10851" spans="1:1">
      <c r="A10851" s="6"/>
    </row>
    <row r="10852" spans="1:1">
      <c r="A10852" s="6"/>
    </row>
    <row r="10853" spans="1:1">
      <c r="A10853" s="6"/>
    </row>
    <row r="10854" spans="1:1">
      <c r="A10854" s="6"/>
    </row>
    <row r="10855" spans="1:1">
      <c r="A10855" s="6"/>
    </row>
    <row r="10856" spans="1:1">
      <c r="A10856" s="6"/>
    </row>
    <row r="10857" spans="1:1">
      <c r="A10857" s="6"/>
    </row>
    <row r="10858" spans="1:1">
      <c r="A10858" s="6"/>
    </row>
    <row r="10859" spans="1:1">
      <c r="A10859" s="6"/>
    </row>
    <row r="10860" spans="1:1">
      <c r="A10860" s="6"/>
    </row>
    <row r="10861" spans="1:1">
      <c r="A10861" s="6"/>
    </row>
    <row r="10862" spans="1:1">
      <c r="A10862" s="6"/>
    </row>
    <row r="10863" spans="1:1">
      <c r="A10863" s="6"/>
    </row>
    <row r="10864" spans="1:1">
      <c r="A10864" s="6"/>
    </row>
    <row r="10865" spans="1:1">
      <c r="A10865" s="6"/>
    </row>
    <row r="10866" spans="1:1">
      <c r="A10866" s="6"/>
    </row>
    <row r="10867" spans="1:1">
      <c r="A10867" s="6"/>
    </row>
    <row r="10868" spans="1:1">
      <c r="A10868" s="6"/>
    </row>
    <row r="10869" spans="1:1">
      <c r="A10869" s="6"/>
    </row>
    <row r="10870" spans="1:1">
      <c r="A10870" s="6"/>
    </row>
    <row r="10871" spans="1:1">
      <c r="A10871" s="6"/>
    </row>
    <row r="10872" spans="1:1">
      <c r="A10872" s="6"/>
    </row>
    <row r="10873" spans="1:1">
      <c r="A10873" s="6"/>
    </row>
    <row r="10874" spans="1:1">
      <c r="A10874" s="6"/>
    </row>
    <row r="10875" spans="1:1">
      <c r="A10875" s="6"/>
    </row>
    <row r="10876" spans="1:1">
      <c r="A10876" s="6"/>
    </row>
    <row r="10877" spans="1:1">
      <c r="A10877" s="6"/>
    </row>
    <row r="10878" spans="1:1">
      <c r="A10878" s="6"/>
    </row>
    <row r="10879" spans="1:1">
      <c r="A10879" s="6"/>
    </row>
    <row r="10880" spans="1:1">
      <c r="A10880" s="6"/>
    </row>
    <row r="10881" spans="1:1">
      <c r="A10881" s="6"/>
    </row>
    <row r="10882" spans="1:1">
      <c r="A10882" s="6"/>
    </row>
    <row r="10883" spans="1:1">
      <c r="A10883" s="6"/>
    </row>
    <row r="10884" spans="1:1">
      <c r="A10884" s="6"/>
    </row>
    <row r="10885" spans="1:1">
      <c r="A10885" s="6"/>
    </row>
    <row r="10886" spans="1:1">
      <c r="A10886" s="6"/>
    </row>
    <row r="10887" spans="1:1">
      <c r="A10887" s="6"/>
    </row>
    <row r="10888" spans="1:1">
      <c r="A10888" s="6"/>
    </row>
    <row r="10889" spans="1:1">
      <c r="A10889" s="6"/>
    </row>
    <row r="10890" spans="1:1">
      <c r="A10890" s="6"/>
    </row>
    <row r="10891" spans="1:1">
      <c r="A10891" s="6"/>
    </row>
    <row r="10892" spans="1:1">
      <c r="A10892" s="6"/>
    </row>
    <row r="10893" spans="1:1">
      <c r="A10893" s="6"/>
    </row>
    <row r="10894" spans="1:1">
      <c r="A10894" s="6"/>
    </row>
    <row r="10895" spans="1:1">
      <c r="A10895" s="6"/>
    </row>
    <row r="10896" spans="1:1">
      <c r="A10896" s="6"/>
    </row>
    <row r="10897" spans="1:1">
      <c r="A10897" s="6"/>
    </row>
    <row r="10898" spans="1:1">
      <c r="A10898" s="6"/>
    </row>
    <row r="10899" spans="1:1">
      <c r="A10899" s="6"/>
    </row>
    <row r="10900" spans="1:1">
      <c r="A10900" s="6"/>
    </row>
    <row r="10901" spans="1:1">
      <c r="A10901" s="6"/>
    </row>
    <row r="10902" spans="1:1">
      <c r="A10902" s="6"/>
    </row>
    <row r="10903" spans="1:1">
      <c r="A10903" s="6"/>
    </row>
    <row r="10904" spans="1:1">
      <c r="A10904" s="6"/>
    </row>
    <row r="10905" spans="1:1">
      <c r="A10905" s="6"/>
    </row>
    <row r="10906" spans="1:1">
      <c r="A10906" s="6"/>
    </row>
    <row r="10907" spans="1:1">
      <c r="A10907" s="6"/>
    </row>
    <row r="10908" spans="1:1">
      <c r="A10908" s="6"/>
    </row>
    <row r="10909" spans="1:1">
      <c r="A10909" s="6"/>
    </row>
    <row r="10910" spans="1:1">
      <c r="A10910" s="6"/>
    </row>
    <row r="10911" spans="1:1">
      <c r="A10911" s="6"/>
    </row>
    <row r="10912" spans="1:1">
      <c r="A10912" s="6"/>
    </row>
    <row r="10913" spans="1:1">
      <c r="A10913" s="6"/>
    </row>
    <row r="10914" spans="1:1">
      <c r="A10914" s="6"/>
    </row>
    <row r="10915" spans="1:1">
      <c r="A10915" s="6"/>
    </row>
    <row r="10916" spans="1:1">
      <c r="A10916" s="6"/>
    </row>
    <row r="10917" spans="1:1">
      <c r="A10917" s="6"/>
    </row>
    <row r="10918" spans="1:1">
      <c r="A10918" s="6"/>
    </row>
    <row r="10919" spans="1:1">
      <c r="A10919" s="6"/>
    </row>
    <row r="10920" spans="1:1">
      <c r="A10920" s="6"/>
    </row>
    <row r="10921" spans="1:1">
      <c r="A10921" s="6"/>
    </row>
    <row r="10922" spans="1:1">
      <c r="A10922" s="6"/>
    </row>
    <row r="10923" spans="1:1">
      <c r="A10923" s="6"/>
    </row>
    <row r="10924" spans="1:1">
      <c r="A10924" s="6"/>
    </row>
    <row r="10925" spans="1:1">
      <c r="A10925" s="6"/>
    </row>
    <row r="10926" spans="1:1">
      <c r="A10926" s="6"/>
    </row>
    <row r="10927" spans="1:1">
      <c r="A10927" s="6"/>
    </row>
    <row r="10928" spans="1:1">
      <c r="A10928" s="6"/>
    </row>
    <row r="10929" spans="1:1">
      <c r="A10929" s="6"/>
    </row>
    <row r="10930" spans="1:1">
      <c r="A10930" s="6"/>
    </row>
    <row r="10931" spans="1:1">
      <c r="A10931" s="6"/>
    </row>
    <row r="10932" spans="1:1">
      <c r="A10932" s="6"/>
    </row>
    <row r="10933" spans="1:1">
      <c r="A10933" s="6"/>
    </row>
    <row r="10934" spans="1:1">
      <c r="A10934" s="6"/>
    </row>
    <row r="10935" spans="1:1">
      <c r="A10935" s="6"/>
    </row>
    <row r="10936" spans="1:1">
      <c r="A10936" s="6"/>
    </row>
    <row r="10937" spans="1:1">
      <c r="A10937" s="6"/>
    </row>
    <row r="10938" spans="1:1">
      <c r="A10938" s="6"/>
    </row>
    <row r="10939" spans="1:1">
      <c r="A10939" s="6"/>
    </row>
    <row r="10940" spans="1:1">
      <c r="A10940" s="6"/>
    </row>
    <row r="10941" spans="1:1">
      <c r="A10941" s="6"/>
    </row>
    <row r="10942" spans="1:1">
      <c r="A10942" s="6"/>
    </row>
    <row r="10943" spans="1:1">
      <c r="A10943" s="6"/>
    </row>
    <row r="10944" spans="1:1">
      <c r="A10944" s="6"/>
    </row>
    <row r="10945" spans="1:1">
      <c r="A10945" s="6"/>
    </row>
    <row r="10946" spans="1:1">
      <c r="A10946" s="6"/>
    </row>
    <row r="10947" spans="1:1">
      <c r="A10947" s="6"/>
    </row>
    <row r="10948" spans="1:1">
      <c r="A10948" s="6"/>
    </row>
    <row r="10949" spans="1:1">
      <c r="A10949" s="6"/>
    </row>
    <row r="10950" spans="1:1">
      <c r="A10950" s="6"/>
    </row>
    <row r="10951" spans="1:1">
      <c r="A10951" s="6"/>
    </row>
    <row r="10952" spans="1:1">
      <c r="A10952" s="6"/>
    </row>
    <row r="10953" spans="1:1">
      <c r="A10953" s="6"/>
    </row>
    <row r="10954" spans="1:1">
      <c r="A10954" s="6"/>
    </row>
    <row r="10955" spans="1:1">
      <c r="A10955" s="6"/>
    </row>
    <row r="10956" spans="1:1">
      <c r="A10956" s="6"/>
    </row>
    <row r="10957" spans="1:1">
      <c r="A10957" s="6"/>
    </row>
    <row r="10958" spans="1:1">
      <c r="A10958" s="6"/>
    </row>
    <row r="10959" spans="1:1">
      <c r="A10959" s="6"/>
    </row>
    <row r="10960" spans="1:1">
      <c r="A10960" s="6"/>
    </row>
    <row r="10961" spans="1:1">
      <c r="A10961" s="6"/>
    </row>
    <row r="10962" spans="1:1">
      <c r="A10962" s="6"/>
    </row>
    <row r="10963" spans="1:1">
      <c r="A10963" s="6"/>
    </row>
    <row r="10964" spans="1:1">
      <c r="A10964" s="6"/>
    </row>
    <row r="10965" spans="1:1">
      <c r="A10965" s="6"/>
    </row>
    <row r="10966" spans="1:1">
      <c r="A10966" s="6"/>
    </row>
    <row r="10967" spans="1:1">
      <c r="A10967" s="6"/>
    </row>
    <row r="10968" spans="1:1">
      <c r="A10968" s="6"/>
    </row>
    <row r="10969" spans="1:1">
      <c r="A10969" s="6"/>
    </row>
    <row r="10970" spans="1:1">
      <c r="A10970" s="6"/>
    </row>
    <row r="10971" spans="1:1">
      <c r="A10971" s="6"/>
    </row>
    <row r="10972" spans="1:1">
      <c r="A10972" s="6"/>
    </row>
    <row r="10973" spans="1:1">
      <c r="A10973" s="6"/>
    </row>
    <row r="10974" spans="1:1">
      <c r="A10974" s="6"/>
    </row>
    <row r="10975" spans="1:1">
      <c r="A10975" s="6"/>
    </row>
    <row r="10976" spans="1:1">
      <c r="A10976" s="6"/>
    </row>
    <row r="10977" spans="1:1">
      <c r="A10977" s="6"/>
    </row>
    <row r="10978" spans="1:1">
      <c r="A10978" s="6"/>
    </row>
    <row r="10979" spans="1:1">
      <c r="A10979" s="6"/>
    </row>
    <row r="10980" spans="1:1">
      <c r="A10980" s="6"/>
    </row>
    <row r="10981" spans="1:1">
      <c r="A10981" s="6"/>
    </row>
    <row r="10982" spans="1:1">
      <c r="A10982" s="6"/>
    </row>
    <row r="10983" spans="1:1">
      <c r="A10983" s="6"/>
    </row>
    <row r="10984" spans="1:1">
      <c r="A10984" s="6"/>
    </row>
    <row r="10985" spans="1:1">
      <c r="A10985" s="6"/>
    </row>
    <row r="10986" spans="1:1">
      <c r="A10986" s="6"/>
    </row>
    <row r="10987" spans="1:1">
      <c r="A10987" s="6"/>
    </row>
    <row r="10988" spans="1:1">
      <c r="A10988" s="6"/>
    </row>
    <row r="10989" spans="1:1">
      <c r="A10989" s="6"/>
    </row>
    <row r="10990" spans="1:1">
      <c r="A10990" s="6"/>
    </row>
    <row r="10991" spans="1:1">
      <c r="A10991" s="6"/>
    </row>
    <row r="10992" spans="1:1">
      <c r="A10992" s="6"/>
    </row>
    <row r="10993" spans="1:1">
      <c r="A10993" s="6"/>
    </row>
    <row r="10994" spans="1:1">
      <c r="A10994" s="6"/>
    </row>
    <row r="10995" spans="1:1">
      <c r="A10995" s="6"/>
    </row>
    <row r="10996" spans="1:1">
      <c r="A10996" s="6"/>
    </row>
    <row r="10997" spans="1:1">
      <c r="A10997" s="6"/>
    </row>
    <row r="10998" spans="1:1">
      <c r="A10998" s="6"/>
    </row>
    <row r="10999" spans="1:1">
      <c r="A10999" s="6"/>
    </row>
    <row r="11000" spans="1:1">
      <c r="A11000" s="6"/>
    </row>
    <row r="11001" spans="1:1">
      <c r="A11001" s="6"/>
    </row>
    <row r="11002" spans="1:1">
      <c r="A11002" s="6"/>
    </row>
    <row r="11003" spans="1:1">
      <c r="A11003" s="6"/>
    </row>
    <row r="11004" spans="1:1">
      <c r="A11004" s="6"/>
    </row>
    <row r="11005" spans="1:1">
      <c r="A11005" s="6"/>
    </row>
    <row r="11006" spans="1:1">
      <c r="A11006" s="6"/>
    </row>
    <row r="11007" spans="1:1">
      <c r="A11007" s="6"/>
    </row>
    <row r="11008" spans="1:1">
      <c r="A11008" s="6"/>
    </row>
    <row r="11009" spans="1:1">
      <c r="A11009" s="6"/>
    </row>
    <row r="11010" spans="1:1">
      <c r="A11010" s="6"/>
    </row>
    <row r="11011" spans="1:1">
      <c r="A11011" s="6"/>
    </row>
    <row r="11012" spans="1:1">
      <c r="A11012" s="6"/>
    </row>
    <row r="11013" spans="1:1">
      <c r="A11013" s="6"/>
    </row>
    <row r="11014" spans="1:1">
      <c r="A11014" s="6"/>
    </row>
    <row r="11015" spans="1:1">
      <c r="A11015" s="6"/>
    </row>
    <row r="11016" spans="1:1">
      <c r="A11016" s="6"/>
    </row>
    <row r="11017" spans="1:1">
      <c r="A11017" s="6"/>
    </row>
    <row r="11018" spans="1:1">
      <c r="A11018" s="6"/>
    </row>
    <row r="11019" spans="1:1">
      <c r="A11019" s="6"/>
    </row>
    <row r="11020" spans="1:1">
      <c r="A11020" s="6"/>
    </row>
    <row r="11021" spans="1:1">
      <c r="A11021" s="6"/>
    </row>
    <row r="11022" spans="1:1">
      <c r="A11022" s="6"/>
    </row>
    <row r="11023" spans="1:1">
      <c r="A11023" s="6"/>
    </row>
    <row r="11024" spans="1:1">
      <c r="A11024" s="6"/>
    </row>
    <row r="11025" spans="1:1">
      <c r="A11025" s="6"/>
    </row>
    <row r="11026" spans="1:1">
      <c r="A11026" s="6"/>
    </row>
    <row r="11027" spans="1:1">
      <c r="A11027" s="6"/>
    </row>
    <row r="11028" spans="1:1">
      <c r="A11028" s="6"/>
    </row>
    <row r="11029" spans="1:1">
      <c r="A11029" s="6"/>
    </row>
    <row r="11030" spans="1:1">
      <c r="A11030" s="6"/>
    </row>
    <row r="11031" spans="1:1">
      <c r="A11031" s="6"/>
    </row>
    <row r="11032" spans="1:1">
      <c r="A11032" s="6"/>
    </row>
    <row r="11033" spans="1:1">
      <c r="A11033" s="6"/>
    </row>
    <row r="11034" spans="1:1">
      <c r="A11034" s="6"/>
    </row>
    <row r="11035" spans="1:1">
      <c r="A11035" s="6"/>
    </row>
    <row r="11036" spans="1:1">
      <c r="A11036" s="6"/>
    </row>
    <row r="11037" spans="1:1">
      <c r="A11037" s="6"/>
    </row>
    <row r="11038" spans="1:1">
      <c r="A11038" s="6"/>
    </row>
    <row r="11039" spans="1:1">
      <c r="A11039" s="6"/>
    </row>
    <row r="11040" spans="1:1">
      <c r="A11040" s="6"/>
    </row>
    <row r="11041" spans="1:1">
      <c r="A11041" s="6"/>
    </row>
    <row r="11042" spans="1:1">
      <c r="A11042" s="6"/>
    </row>
    <row r="11043" spans="1:1">
      <c r="A11043" s="6"/>
    </row>
    <row r="11044" spans="1:1">
      <c r="A11044" s="6"/>
    </row>
    <row r="11045" spans="1:1">
      <c r="A11045" s="6"/>
    </row>
    <row r="11046" spans="1:1">
      <c r="A11046" s="6"/>
    </row>
    <row r="11047" spans="1:1">
      <c r="A11047" s="6"/>
    </row>
    <row r="11048" spans="1:1">
      <c r="A11048" s="6"/>
    </row>
    <row r="11049" spans="1:1">
      <c r="A11049" s="6"/>
    </row>
    <row r="11050" spans="1:1">
      <c r="A11050" s="6"/>
    </row>
    <row r="11051" spans="1:1">
      <c r="A11051" s="6"/>
    </row>
    <row r="11052" spans="1:1">
      <c r="A11052" s="6"/>
    </row>
    <row r="11053" spans="1:1">
      <c r="A11053" s="6"/>
    </row>
    <row r="11054" spans="1:1">
      <c r="A11054" s="6"/>
    </row>
    <row r="11055" spans="1:1">
      <c r="A11055" s="6"/>
    </row>
    <row r="11056" spans="1:1">
      <c r="A11056" s="6"/>
    </row>
    <row r="11057" spans="1:1">
      <c r="A11057" s="6"/>
    </row>
    <row r="11058" spans="1:1">
      <c r="A11058" s="6"/>
    </row>
    <row r="11059" spans="1:1">
      <c r="A11059" s="6"/>
    </row>
    <row r="11060" spans="1:1">
      <c r="A11060" s="6"/>
    </row>
    <row r="11061" spans="1:1">
      <c r="A11061" s="6"/>
    </row>
    <row r="11062" spans="1:1">
      <c r="A11062" s="6"/>
    </row>
    <row r="11063" spans="1:1">
      <c r="A11063" s="6"/>
    </row>
    <row r="11064" spans="1:1">
      <c r="A11064" s="6"/>
    </row>
    <row r="11065" spans="1:1">
      <c r="A11065" s="6"/>
    </row>
    <row r="11066" spans="1:1">
      <c r="A11066" s="6"/>
    </row>
    <row r="11067" spans="1:1">
      <c r="A11067" s="6"/>
    </row>
    <row r="11068" spans="1:1">
      <c r="A11068" s="6"/>
    </row>
    <row r="11069" spans="1:1">
      <c r="A11069" s="6"/>
    </row>
    <row r="11070" spans="1:1">
      <c r="A11070" s="6"/>
    </row>
    <row r="11071" spans="1:1">
      <c r="A11071" s="6"/>
    </row>
    <row r="11072" spans="1:1">
      <c r="A11072" s="6"/>
    </row>
    <row r="11073" spans="1:1">
      <c r="A11073" s="6"/>
    </row>
    <row r="11074" spans="1:1">
      <c r="A11074" s="6"/>
    </row>
    <row r="11075" spans="1:1">
      <c r="A11075" s="6"/>
    </row>
    <row r="11076" spans="1:1">
      <c r="A11076" s="6"/>
    </row>
    <row r="11077" spans="1:1">
      <c r="A11077" s="6"/>
    </row>
    <row r="11078" spans="1:1">
      <c r="A11078" s="6"/>
    </row>
    <row r="11079" spans="1:1">
      <c r="A11079" s="6"/>
    </row>
    <row r="11080" spans="1:1">
      <c r="A11080" s="6"/>
    </row>
    <row r="11081" spans="1:1">
      <c r="A11081" s="6"/>
    </row>
    <row r="11082" spans="1:1">
      <c r="A11082" s="6"/>
    </row>
    <row r="11083" spans="1:1">
      <c r="A11083" s="6"/>
    </row>
    <row r="11084" spans="1:1">
      <c r="A11084" s="6"/>
    </row>
    <row r="11085" spans="1:1">
      <c r="A11085" s="6"/>
    </row>
    <row r="11086" spans="1:1">
      <c r="A11086" s="6"/>
    </row>
    <row r="11087" spans="1:1">
      <c r="A11087" s="6"/>
    </row>
    <row r="11088" spans="1:1">
      <c r="A11088" s="6"/>
    </row>
    <row r="11089" spans="1:1">
      <c r="A11089" s="6"/>
    </row>
    <row r="11090" spans="1:1">
      <c r="A11090" s="6"/>
    </row>
    <row r="11091" spans="1:1">
      <c r="A11091" s="6"/>
    </row>
    <row r="11092" spans="1:1">
      <c r="A11092" s="6"/>
    </row>
    <row r="11093" spans="1:1">
      <c r="A11093" s="6"/>
    </row>
    <row r="11094" spans="1:1">
      <c r="A11094" s="6"/>
    </row>
    <row r="11095" spans="1:1">
      <c r="A11095" s="6"/>
    </row>
    <row r="11096" spans="1:1">
      <c r="A11096" s="6"/>
    </row>
    <row r="11097" spans="1:1">
      <c r="A11097" s="6"/>
    </row>
    <row r="11098" spans="1:1">
      <c r="A11098" s="6"/>
    </row>
    <row r="11099" spans="1:1">
      <c r="A11099" s="6"/>
    </row>
    <row r="11100" spans="1:1">
      <c r="A11100" s="6"/>
    </row>
    <row r="11101" spans="1:1">
      <c r="A11101" s="6"/>
    </row>
    <row r="11102" spans="1:1">
      <c r="A11102" s="6"/>
    </row>
    <row r="11103" spans="1:1">
      <c r="A11103" s="6"/>
    </row>
    <row r="11104" spans="1:1">
      <c r="A11104" s="6"/>
    </row>
    <row r="11105" spans="1:1">
      <c r="A11105" s="6"/>
    </row>
    <row r="11106" spans="1:1">
      <c r="A11106" s="6"/>
    </row>
    <row r="11107" spans="1:1">
      <c r="A11107" s="6"/>
    </row>
    <row r="11108" spans="1:1">
      <c r="A11108" s="6"/>
    </row>
    <row r="11109" spans="1:1">
      <c r="A11109" s="6"/>
    </row>
    <row r="11110" spans="1:1">
      <c r="A11110" s="6"/>
    </row>
    <row r="11111" spans="1:1">
      <c r="A11111" s="6"/>
    </row>
    <row r="11112" spans="1:1">
      <c r="A11112" s="6"/>
    </row>
    <row r="11113" spans="1:1">
      <c r="A11113" s="6"/>
    </row>
    <row r="11114" spans="1:1">
      <c r="A11114" s="6"/>
    </row>
    <row r="11115" spans="1:1">
      <c r="A11115" s="6"/>
    </row>
    <row r="11116" spans="1:1">
      <c r="A11116" s="6"/>
    </row>
    <row r="11117" spans="1:1">
      <c r="A11117" s="6"/>
    </row>
    <row r="11118" spans="1:1">
      <c r="A11118" s="6"/>
    </row>
    <row r="11119" spans="1:1">
      <c r="A11119" s="6"/>
    </row>
    <row r="11120" spans="1:1">
      <c r="A11120" s="6"/>
    </row>
    <row r="11121" spans="1:1">
      <c r="A11121" s="6"/>
    </row>
    <row r="11122" spans="1:1">
      <c r="A11122" s="6"/>
    </row>
    <row r="11123" spans="1:1">
      <c r="A11123" s="6"/>
    </row>
    <row r="11124" spans="1:1">
      <c r="A11124" s="6"/>
    </row>
    <row r="11125" spans="1:1">
      <c r="A11125" s="6"/>
    </row>
    <row r="11126" spans="1:1">
      <c r="A11126" s="6"/>
    </row>
    <row r="11127" spans="1:1">
      <c r="A11127" s="6"/>
    </row>
    <row r="11128" spans="1:1">
      <c r="A11128" s="6"/>
    </row>
    <row r="11129" spans="1:1">
      <c r="A11129" s="6"/>
    </row>
    <row r="11130" spans="1:1">
      <c r="A11130" s="6"/>
    </row>
    <row r="11131" spans="1:1">
      <c r="A11131" s="6"/>
    </row>
    <row r="11132" spans="1:1">
      <c r="A11132" s="6"/>
    </row>
    <row r="11133" spans="1:1">
      <c r="A11133" s="6"/>
    </row>
    <row r="11134" spans="1:1">
      <c r="A11134" s="6"/>
    </row>
    <row r="11135" spans="1:1">
      <c r="A11135" s="6"/>
    </row>
    <row r="11136" spans="1:1">
      <c r="A11136" s="6"/>
    </row>
    <row r="11137" spans="1:1">
      <c r="A11137" s="6"/>
    </row>
    <row r="11138" spans="1:1">
      <c r="A11138" s="6"/>
    </row>
    <row r="11139" spans="1:1">
      <c r="A11139" s="6"/>
    </row>
    <row r="11140" spans="1:1">
      <c r="A11140" s="6"/>
    </row>
    <row r="11141" spans="1:1">
      <c r="A11141" s="6"/>
    </row>
    <row r="11142" spans="1:1">
      <c r="A11142" s="6"/>
    </row>
    <row r="11143" spans="1:1">
      <c r="A11143" s="6"/>
    </row>
    <row r="11144" spans="1:1">
      <c r="A11144" s="6"/>
    </row>
    <row r="11145" spans="1:1">
      <c r="A11145" s="6"/>
    </row>
    <row r="11146" spans="1:1">
      <c r="A11146" s="6"/>
    </row>
    <row r="11147" spans="1:1">
      <c r="A11147" s="6"/>
    </row>
    <row r="11148" spans="1:1">
      <c r="A11148" s="6"/>
    </row>
    <row r="11149" spans="1:1">
      <c r="A11149" s="6"/>
    </row>
    <row r="11150" spans="1:1">
      <c r="A11150" s="6"/>
    </row>
    <row r="11151" spans="1:1">
      <c r="A11151" s="6"/>
    </row>
    <row r="11152" spans="1:1">
      <c r="A11152" s="6"/>
    </row>
    <row r="11153" spans="1:1">
      <c r="A11153" s="6"/>
    </row>
    <row r="11154" spans="1:1">
      <c r="A11154" s="6"/>
    </row>
    <row r="11155" spans="1:1">
      <c r="A11155" s="6"/>
    </row>
    <row r="11156" spans="1:1">
      <c r="A11156" s="6"/>
    </row>
    <row r="11157" spans="1:1">
      <c r="A11157" s="6"/>
    </row>
    <row r="11158" spans="1:1">
      <c r="A11158" s="6"/>
    </row>
    <row r="11159" spans="1:1">
      <c r="A11159" s="6"/>
    </row>
    <row r="11160" spans="1:1">
      <c r="A11160" s="6"/>
    </row>
    <row r="11161" spans="1:1">
      <c r="A11161" s="6"/>
    </row>
    <row r="11162" spans="1:1">
      <c r="A11162" s="6"/>
    </row>
    <row r="11163" spans="1:1">
      <c r="A11163" s="6"/>
    </row>
    <row r="11164" spans="1:1">
      <c r="A11164" s="6"/>
    </row>
    <row r="11165" spans="1:1">
      <c r="A11165" s="6"/>
    </row>
    <row r="11166" spans="1:1">
      <c r="A11166" s="6"/>
    </row>
    <row r="11167" spans="1:1">
      <c r="A11167" s="6"/>
    </row>
    <row r="11168" spans="1:1">
      <c r="A11168" s="6"/>
    </row>
    <row r="11169" spans="1:1">
      <c r="A11169" s="6"/>
    </row>
    <row r="11170" spans="1:1">
      <c r="A11170" s="6"/>
    </row>
    <row r="11171" spans="1:1">
      <c r="A11171" s="6"/>
    </row>
    <row r="11172" spans="1:1">
      <c r="A11172" s="6"/>
    </row>
    <row r="11173" spans="1:1">
      <c r="A11173" s="6"/>
    </row>
    <row r="11174" spans="1:1">
      <c r="A11174" s="6"/>
    </row>
    <row r="11175" spans="1:1">
      <c r="A11175" s="6"/>
    </row>
    <row r="11176" spans="1:1">
      <c r="A11176" s="6"/>
    </row>
    <row r="11177" spans="1:1">
      <c r="A11177" s="6"/>
    </row>
    <row r="11178" spans="1:1">
      <c r="A11178" s="6"/>
    </row>
    <row r="11179" spans="1:1">
      <c r="A11179" s="6"/>
    </row>
    <row r="11180" spans="1:1">
      <c r="A11180" s="6"/>
    </row>
    <row r="11181" spans="1:1">
      <c r="A11181" s="6"/>
    </row>
    <row r="11182" spans="1:1">
      <c r="A11182" s="6"/>
    </row>
    <row r="11183" spans="1:1">
      <c r="A11183" s="6"/>
    </row>
    <row r="11184" spans="1:1">
      <c r="A11184" s="6"/>
    </row>
    <row r="11185" spans="1:1">
      <c r="A11185" s="6"/>
    </row>
    <row r="11186" spans="1:1">
      <c r="A11186" s="6"/>
    </row>
    <row r="11187" spans="1:1">
      <c r="A11187" s="6"/>
    </row>
    <row r="11188" spans="1:1">
      <c r="A11188" s="6"/>
    </row>
    <row r="11189" spans="1:1">
      <c r="A11189" s="6"/>
    </row>
    <row r="11190" spans="1:1">
      <c r="A11190" s="6"/>
    </row>
    <row r="11191" spans="1:1">
      <c r="A11191" s="6"/>
    </row>
    <row r="11192" spans="1:1">
      <c r="A11192" s="6"/>
    </row>
    <row r="11193" spans="1:1">
      <c r="A11193" s="6"/>
    </row>
    <row r="11194" spans="1:1">
      <c r="A11194" s="6"/>
    </row>
    <row r="11195" spans="1:1">
      <c r="A11195" s="6"/>
    </row>
    <row r="11196" spans="1:1">
      <c r="A11196" s="6"/>
    </row>
    <row r="11197" spans="1:1">
      <c r="A11197" s="6"/>
    </row>
    <row r="11198" spans="1:1">
      <c r="A11198" s="6"/>
    </row>
    <row r="11199" spans="1:1">
      <c r="A11199" s="6"/>
    </row>
    <row r="11200" spans="1:1">
      <c r="A11200" s="6"/>
    </row>
    <row r="11201" spans="1:1">
      <c r="A11201" s="6"/>
    </row>
    <row r="11202" spans="1:1">
      <c r="A11202" s="6"/>
    </row>
    <row r="11203" spans="1:1">
      <c r="A11203" s="6"/>
    </row>
    <row r="11204" spans="1:1">
      <c r="A11204" s="6"/>
    </row>
    <row r="11205" spans="1:1">
      <c r="A11205" s="6"/>
    </row>
    <row r="11206" spans="1:1">
      <c r="A11206" s="6"/>
    </row>
    <row r="11207" spans="1:1">
      <c r="A11207" s="6"/>
    </row>
    <row r="11208" spans="1:1">
      <c r="A11208" s="6"/>
    </row>
    <row r="11209" spans="1:1">
      <c r="A11209" s="6"/>
    </row>
    <row r="11210" spans="1:1">
      <c r="A11210" s="6"/>
    </row>
    <row r="11211" spans="1:1">
      <c r="A11211" s="6"/>
    </row>
    <row r="11212" spans="1:1">
      <c r="A11212" s="6"/>
    </row>
    <row r="11213" spans="1:1">
      <c r="A11213" s="6"/>
    </row>
    <row r="11214" spans="1:1">
      <c r="A11214" s="6"/>
    </row>
    <row r="11215" spans="1:1">
      <c r="A11215" s="6"/>
    </row>
    <row r="11216" spans="1:1">
      <c r="A11216" s="6"/>
    </row>
    <row r="11217" spans="1:1">
      <c r="A11217" s="6"/>
    </row>
    <row r="11218" spans="1:1">
      <c r="A11218" s="6"/>
    </row>
    <row r="11219" spans="1:1">
      <c r="A11219" s="6"/>
    </row>
    <row r="11220" spans="1:1">
      <c r="A11220" s="6"/>
    </row>
    <row r="11221" spans="1:1">
      <c r="A11221" s="6"/>
    </row>
    <row r="11222" spans="1:1">
      <c r="A11222" s="6"/>
    </row>
    <row r="11223" spans="1:1">
      <c r="A11223" s="6"/>
    </row>
    <row r="11224" spans="1:1">
      <c r="A11224" s="6"/>
    </row>
    <row r="11225" spans="1:1">
      <c r="A11225" s="6"/>
    </row>
    <row r="11226" spans="1:1">
      <c r="A11226" s="6"/>
    </row>
    <row r="11227" spans="1:1">
      <c r="A11227" s="6"/>
    </row>
    <row r="11228" spans="1:1">
      <c r="A11228" s="6"/>
    </row>
    <row r="11229" spans="1:1">
      <c r="A11229" s="6"/>
    </row>
    <row r="11230" spans="1:1">
      <c r="A11230" s="6"/>
    </row>
    <row r="11231" spans="1:1">
      <c r="A11231" s="6"/>
    </row>
    <row r="11232" spans="1:1">
      <c r="A11232" s="6"/>
    </row>
    <row r="11233" spans="1:1">
      <c r="A11233" s="6"/>
    </row>
    <row r="11234" spans="1:1">
      <c r="A11234" s="6"/>
    </row>
    <row r="11235" spans="1:1">
      <c r="A11235" s="6"/>
    </row>
    <row r="11236" spans="1:1">
      <c r="A11236" s="6"/>
    </row>
    <row r="11237" spans="1:1">
      <c r="A11237" s="6"/>
    </row>
    <row r="11238" spans="1:1">
      <c r="A11238" s="6"/>
    </row>
    <row r="11239" spans="1:1">
      <c r="A11239" s="6"/>
    </row>
    <row r="11240" spans="1:1">
      <c r="A11240" s="6"/>
    </row>
    <row r="11241" spans="1:1">
      <c r="A11241" s="6"/>
    </row>
    <row r="11242" spans="1:1">
      <c r="A11242" s="6"/>
    </row>
    <row r="11243" spans="1:1">
      <c r="A11243" s="6"/>
    </row>
    <row r="11244" spans="1:1">
      <c r="A11244" s="6"/>
    </row>
    <row r="11245" spans="1:1">
      <c r="A11245" s="6"/>
    </row>
    <row r="11246" spans="1:1">
      <c r="A11246" s="6"/>
    </row>
    <row r="11247" spans="1:1">
      <c r="A11247" s="6"/>
    </row>
    <row r="11248" spans="1:1">
      <c r="A11248" s="6"/>
    </row>
    <row r="11249" spans="1:1">
      <c r="A11249" s="6"/>
    </row>
    <row r="11250" spans="1:1">
      <c r="A11250" s="6"/>
    </row>
    <row r="11251" spans="1:1">
      <c r="A11251" s="6"/>
    </row>
    <row r="11252" spans="1:1">
      <c r="A11252" s="6"/>
    </row>
    <row r="11253" spans="1:1">
      <c r="A11253" s="6"/>
    </row>
    <row r="11254" spans="1:1">
      <c r="A11254" s="6"/>
    </row>
    <row r="11255" spans="1:1">
      <c r="A11255" s="6"/>
    </row>
    <row r="11256" spans="1:1">
      <c r="A11256" s="6"/>
    </row>
    <row r="11257" spans="1:1">
      <c r="A11257" s="6"/>
    </row>
    <row r="11258" spans="1:1">
      <c r="A11258" s="6"/>
    </row>
    <row r="11259" spans="1:1">
      <c r="A11259" s="6"/>
    </row>
    <row r="11260" spans="1:1">
      <c r="A11260" s="6"/>
    </row>
    <row r="11261" spans="1:1">
      <c r="A11261" s="6"/>
    </row>
    <row r="11262" spans="1:1">
      <c r="A11262" s="6"/>
    </row>
    <row r="11263" spans="1:1">
      <c r="A11263" s="6"/>
    </row>
    <row r="11264" spans="1:1">
      <c r="A11264" s="6"/>
    </row>
    <row r="11265" spans="1:1">
      <c r="A11265" s="6"/>
    </row>
    <row r="11266" spans="1:1">
      <c r="A11266" s="6"/>
    </row>
    <row r="11267" spans="1:1">
      <c r="A11267" s="6"/>
    </row>
    <row r="11268" spans="1:1">
      <c r="A11268" s="6"/>
    </row>
    <row r="11269" spans="1:1">
      <c r="A11269" s="6"/>
    </row>
    <row r="11270" spans="1:1">
      <c r="A11270" s="6"/>
    </row>
    <row r="11271" spans="1:1">
      <c r="A11271" s="6"/>
    </row>
    <row r="11272" spans="1:1">
      <c r="A11272" s="6"/>
    </row>
    <row r="11273" spans="1:1">
      <c r="A11273" s="6"/>
    </row>
    <row r="11274" spans="1:1">
      <c r="A11274" s="6"/>
    </row>
    <row r="11275" spans="1:1">
      <c r="A11275" s="6"/>
    </row>
    <row r="11276" spans="1:1">
      <c r="A11276" s="6"/>
    </row>
    <row r="11277" spans="1:1">
      <c r="A11277" s="6"/>
    </row>
    <row r="11278" spans="1:1">
      <c r="A11278" s="6"/>
    </row>
    <row r="11279" spans="1:1">
      <c r="A11279" s="6"/>
    </row>
    <row r="11280" spans="1:1">
      <c r="A11280" s="6"/>
    </row>
    <row r="11281" spans="1:1">
      <c r="A11281" s="6"/>
    </row>
    <row r="11282" spans="1:1">
      <c r="A11282" s="6"/>
    </row>
    <row r="11283" spans="1:1">
      <c r="A11283" s="6"/>
    </row>
    <row r="11284" spans="1:1">
      <c r="A11284" s="6"/>
    </row>
    <row r="11285" spans="1:1">
      <c r="A11285" s="6"/>
    </row>
    <row r="11286" spans="1:1">
      <c r="A11286" s="6"/>
    </row>
    <row r="11287" spans="1:1">
      <c r="A11287" s="6"/>
    </row>
    <row r="11288" spans="1:1">
      <c r="A11288" s="6"/>
    </row>
    <row r="11289" spans="1:1">
      <c r="A11289" s="6"/>
    </row>
    <row r="11290" spans="1:1">
      <c r="A11290" s="6"/>
    </row>
    <row r="11291" spans="1:1">
      <c r="A11291" s="6"/>
    </row>
    <row r="11292" spans="1:1">
      <c r="A11292" s="6"/>
    </row>
    <row r="11293" spans="1:1">
      <c r="A11293" s="6"/>
    </row>
    <row r="11294" spans="1:1">
      <c r="A11294" s="6"/>
    </row>
    <row r="11295" spans="1:1">
      <c r="A11295" s="6"/>
    </row>
    <row r="11296" spans="1:1">
      <c r="A11296" s="6"/>
    </row>
    <row r="11297" spans="1:1">
      <c r="A11297" s="6"/>
    </row>
    <row r="11298" spans="1:1">
      <c r="A11298" s="6"/>
    </row>
    <row r="11299" spans="1:1">
      <c r="A11299" s="6"/>
    </row>
    <row r="11300" spans="1:1">
      <c r="A11300" s="6"/>
    </row>
    <row r="11301" spans="1:1">
      <c r="A11301" s="6"/>
    </row>
    <row r="11302" spans="1:1">
      <c r="A11302" s="6"/>
    </row>
    <row r="11303" spans="1:1">
      <c r="A11303" s="6"/>
    </row>
    <row r="11304" spans="1:1">
      <c r="A11304" s="6"/>
    </row>
    <row r="11305" spans="1:1">
      <c r="A11305" s="6"/>
    </row>
    <row r="11306" spans="1:1">
      <c r="A11306" s="6"/>
    </row>
    <row r="11307" spans="1:1">
      <c r="A11307" s="6"/>
    </row>
    <row r="11308" spans="1:1">
      <c r="A11308" s="6"/>
    </row>
    <row r="11309" spans="1:1">
      <c r="A11309" s="6"/>
    </row>
    <row r="11310" spans="1:1">
      <c r="A11310" s="6"/>
    </row>
    <row r="11311" spans="1:1">
      <c r="A11311" s="6"/>
    </row>
    <row r="11312" spans="1:1">
      <c r="A11312" s="6"/>
    </row>
    <row r="11313" spans="1:1">
      <c r="A11313" s="6"/>
    </row>
    <row r="11314" spans="1:1">
      <c r="A11314" s="6"/>
    </row>
    <row r="11315" spans="1:1">
      <c r="A11315" s="6"/>
    </row>
    <row r="11316" spans="1:1">
      <c r="A11316" s="6"/>
    </row>
    <row r="11317" spans="1:1">
      <c r="A11317" s="6"/>
    </row>
    <row r="11318" spans="1:1">
      <c r="A11318" s="6"/>
    </row>
    <row r="11319" spans="1:1">
      <c r="A11319" s="6"/>
    </row>
    <row r="11320" spans="1:1">
      <c r="A11320" s="6"/>
    </row>
    <row r="11321" spans="1:1">
      <c r="A11321" s="6"/>
    </row>
    <row r="11322" spans="1:1">
      <c r="A11322" s="6"/>
    </row>
    <row r="11323" spans="1:1">
      <c r="A11323" s="6"/>
    </row>
    <row r="11324" spans="1:1">
      <c r="A11324" s="6"/>
    </row>
    <row r="11325" spans="1:1">
      <c r="A11325" s="6"/>
    </row>
    <row r="11326" spans="1:1">
      <c r="A11326" s="6"/>
    </row>
    <row r="11327" spans="1:1">
      <c r="A11327" s="6"/>
    </row>
    <row r="11328" spans="1:1">
      <c r="A11328" s="6"/>
    </row>
    <row r="11329" spans="1:1">
      <c r="A11329" s="6"/>
    </row>
    <row r="11330" spans="1:1">
      <c r="A11330" s="6"/>
    </row>
    <row r="11331" spans="1:1">
      <c r="A11331" s="6"/>
    </row>
    <row r="11332" spans="1:1">
      <c r="A11332" s="6"/>
    </row>
    <row r="11333" spans="1:1">
      <c r="A11333" s="6"/>
    </row>
    <row r="11334" spans="1:1">
      <c r="A11334" s="6"/>
    </row>
    <row r="11335" spans="1:1">
      <c r="A11335" s="6"/>
    </row>
    <row r="11336" spans="1:1">
      <c r="A11336" s="6"/>
    </row>
    <row r="11337" spans="1:1">
      <c r="A11337" s="6"/>
    </row>
    <row r="11338" spans="1:1">
      <c r="A11338" s="6"/>
    </row>
    <row r="11339" spans="1:1">
      <c r="A11339" s="6"/>
    </row>
    <row r="11340" spans="1:1">
      <c r="A11340" s="6"/>
    </row>
    <row r="11341" spans="1:1">
      <c r="A11341" s="6"/>
    </row>
    <row r="11342" spans="1:1">
      <c r="A11342" s="6"/>
    </row>
    <row r="11343" spans="1:1">
      <c r="A11343" s="6"/>
    </row>
    <row r="11344" spans="1:1">
      <c r="A11344" s="6"/>
    </row>
    <row r="11345" spans="1:1">
      <c r="A11345" s="6"/>
    </row>
    <row r="11346" spans="1:1">
      <c r="A11346" s="6"/>
    </row>
    <row r="11347" spans="1:1">
      <c r="A11347" s="6"/>
    </row>
    <row r="11348" spans="1:1">
      <c r="A11348" s="6"/>
    </row>
    <row r="11349" spans="1:1">
      <c r="A11349" s="6"/>
    </row>
    <row r="11350" spans="1:1">
      <c r="A11350" s="6"/>
    </row>
    <row r="11351" spans="1:1">
      <c r="A11351" s="6"/>
    </row>
    <row r="11352" spans="1:1">
      <c r="A11352" s="6"/>
    </row>
    <row r="11353" spans="1:1">
      <c r="A11353" s="6"/>
    </row>
    <row r="11354" spans="1:1">
      <c r="A11354" s="6"/>
    </row>
    <row r="11355" spans="1:1">
      <c r="A11355" s="6"/>
    </row>
    <row r="11356" spans="1:1">
      <c r="A11356" s="6"/>
    </row>
    <row r="11357" spans="1:1">
      <c r="A11357" s="6"/>
    </row>
    <row r="11358" spans="1:1">
      <c r="A11358" s="6"/>
    </row>
    <row r="11359" spans="1:1">
      <c r="A11359" s="6"/>
    </row>
    <row r="11360" spans="1:1">
      <c r="A11360" s="6"/>
    </row>
    <row r="11361" spans="1:1">
      <c r="A11361" s="6"/>
    </row>
    <row r="11362" spans="1:1">
      <c r="A11362" s="6"/>
    </row>
    <row r="11363" spans="1:1">
      <c r="A11363" s="6"/>
    </row>
    <row r="11364" spans="1:1">
      <c r="A11364" s="6"/>
    </row>
    <row r="11365" spans="1:1">
      <c r="A11365" s="6"/>
    </row>
    <row r="11366" spans="1:1">
      <c r="A11366" s="6"/>
    </row>
    <row r="11367" spans="1:1">
      <c r="A11367" s="6"/>
    </row>
    <row r="11368" spans="1:1">
      <c r="A11368" s="6"/>
    </row>
    <row r="11369" spans="1:1">
      <c r="A11369" s="6"/>
    </row>
    <row r="11370" spans="1:1">
      <c r="A11370" s="6"/>
    </row>
    <row r="11371" spans="1:1">
      <c r="A11371" s="6"/>
    </row>
    <row r="11372" spans="1:1">
      <c r="A11372" s="6"/>
    </row>
    <row r="11373" spans="1:1">
      <c r="A11373" s="6"/>
    </row>
    <row r="11374" spans="1:1">
      <c r="A11374" s="6"/>
    </row>
    <row r="11375" spans="1:1">
      <c r="A11375" s="6"/>
    </row>
    <row r="11376" spans="1:1">
      <c r="A11376" s="6"/>
    </row>
    <row r="11377" spans="1:1">
      <c r="A11377" s="6"/>
    </row>
    <row r="11378" spans="1:1">
      <c r="A11378" s="6"/>
    </row>
    <row r="11379" spans="1:1">
      <c r="A11379" s="6"/>
    </row>
    <row r="11380" spans="1:1">
      <c r="A11380" s="6"/>
    </row>
    <row r="11381" spans="1:1">
      <c r="A11381" s="6"/>
    </row>
    <row r="11382" spans="1:1">
      <c r="A11382" s="6"/>
    </row>
    <row r="11383" spans="1:1">
      <c r="A11383" s="6"/>
    </row>
    <row r="11384" spans="1:1">
      <c r="A11384" s="6"/>
    </row>
    <row r="11385" spans="1:1">
      <c r="A11385" s="6"/>
    </row>
    <row r="11386" spans="1:1">
      <c r="A11386" s="6"/>
    </row>
    <row r="11387" spans="1:1">
      <c r="A11387" s="6"/>
    </row>
    <row r="11388" spans="1:1">
      <c r="A11388" s="6"/>
    </row>
    <row r="11389" spans="1:1">
      <c r="A11389" s="6"/>
    </row>
    <row r="11390" spans="1:1">
      <c r="A11390" s="6"/>
    </row>
    <row r="11391" spans="1:1">
      <c r="A11391" s="6"/>
    </row>
    <row r="11392" spans="1:1">
      <c r="A11392" s="6"/>
    </row>
    <row r="11393" spans="1:1">
      <c r="A11393" s="6"/>
    </row>
    <row r="11394" spans="1:1">
      <c r="A11394" s="6"/>
    </row>
    <row r="11395" spans="1:1">
      <c r="A11395" s="6"/>
    </row>
    <row r="11396" spans="1:1">
      <c r="A11396" s="6"/>
    </row>
    <row r="11397" spans="1:1">
      <c r="A11397" s="6"/>
    </row>
    <row r="11398" spans="1:1">
      <c r="A11398" s="6"/>
    </row>
    <row r="11399" spans="1:1">
      <c r="A11399" s="6"/>
    </row>
    <row r="11400" spans="1:1">
      <c r="A11400" s="6"/>
    </row>
    <row r="11401" spans="1:1">
      <c r="A11401" s="6"/>
    </row>
    <row r="11402" spans="1:1">
      <c r="A11402" s="6"/>
    </row>
    <row r="11403" spans="1:1">
      <c r="A11403" s="6"/>
    </row>
    <row r="11404" spans="1:1">
      <c r="A11404" s="6"/>
    </row>
    <row r="11405" spans="1:1">
      <c r="A11405" s="6"/>
    </row>
    <row r="11406" spans="1:1">
      <c r="A11406" s="6"/>
    </row>
    <row r="11407" spans="1:1">
      <c r="A11407" s="6"/>
    </row>
    <row r="11408" spans="1:1">
      <c r="A11408" s="6"/>
    </row>
    <row r="11409" spans="1:1">
      <c r="A11409" s="6"/>
    </row>
    <row r="11410" spans="1:1">
      <c r="A11410" s="6"/>
    </row>
    <row r="11411" spans="1:1">
      <c r="A11411" s="6"/>
    </row>
    <row r="11412" spans="1:1">
      <c r="A11412" s="6"/>
    </row>
    <row r="11413" spans="1:1">
      <c r="A11413" s="6"/>
    </row>
    <row r="11414" spans="1:1">
      <c r="A11414" s="6"/>
    </row>
    <row r="11415" spans="1:1">
      <c r="A11415" s="6"/>
    </row>
    <row r="11416" spans="1:1">
      <c r="A11416" s="6"/>
    </row>
    <row r="11417" spans="1:1">
      <c r="A11417" s="6"/>
    </row>
    <row r="11418" spans="1:1">
      <c r="A11418" s="6"/>
    </row>
    <row r="11419" spans="1:1">
      <c r="A11419" s="6"/>
    </row>
    <row r="11420" spans="1:1">
      <c r="A11420" s="6"/>
    </row>
    <row r="11421" spans="1:1">
      <c r="A11421" s="6"/>
    </row>
    <row r="11422" spans="1:1">
      <c r="A11422" s="6"/>
    </row>
    <row r="11423" spans="1:1">
      <c r="A11423" s="6"/>
    </row>
    <row r="11424" spans="1:1">
      <c r="A11424" s="6"/>
    </row>
    <row r="11425" spans="1:1">
      <c r="A11425" s="6"/>
    </row>
    <row r="11426" spans="1:1">
      <c r="A11426" s="6"/>
    </row>
    <row r="11427" spans="1:1">
      <c r="A11427" s="6"/>
    </row>
    <row r="11428" spans="1:1">
      <c r="A11428" s="6"/>
    </row>
    <row r="11429" spans="1:1">
      <c r="A11429" s="6"/>
    </row>
    <row r="11430" spans="1:1">
      <c r="A11430" s="6"/>
    </row>
    <row r="11431" spans="1:1">
      <c r="A11431" s="6"/>
    </row>
    <row r="11432" spans="1:1">
      <c r="A11432" s="6"/>
    </row>
    <row r="11433" spans="1:1">
      <c r="A11433" s="6"/>
    </row>
    <row r="11434" spans="1:1">
      <c r="A11434" s="6"/>
    </row>
    <row r="11435" spans="1:1">
      <c r="A11435" s="6"/>
    </row>
    <row r="11436" spans="1:1">
      <c r="A11436" s="6"/>
    </row>
    <row r="11437" spans="1:1">
      <c r="A11437" s="6"/>
    </row>
    <row r="11438" spans="1:1">
      <c r="A11438" s="6"/>
    </row>
    <row r="11439" spans="1:1">
      <c r="A11439" s="6"/>
    </row>
    <row r="11440" spans="1:1">
      <c r="A11440" s="6"/>
    </row>
    <row r="11441" spans="1:1">
      <c r="A11441" s="6"/>
    </row>
    <row r="11442" spans="1:1">
      <c r="A11442" s="6"/>
    </row>
    <row r="11443" spans="1:1">
      <c r="A11443" s="6"/>
    </row>
    <row r="11444" spans="1:1">
      <c r="A11444" s="6"/>
    </row>
    <row r="11445" spans="1:1">
      <c r="A11445" s="6"/>
    </row>
    <row r="11446" spans="1:1">
      <c r="A11446" s="6"/>
    </row>
    <row r="11447" spans="1:1">
      <c r="A11447" s="6"/>
    </row>
    <row r="11448" spans="1:1">
      <c r="A11448" s="6"/>
    </row>
    <row r="11449" spans="1:1">
      <c r="A11449" s="6"/>
    </row>
    <row r="11450" spans="1:1">
      <c r="A11450" s="6"/>
    </row>
    <row r="11451" spans="1:1">
      <c r="A11451" s="6"/>
    </row>
    <row r="11452" spans="1:1">
      <c r="A11452" s="6"/>
    </row>
    <row r="11453" spans="1:1">
      <c r="A11453" s="6"/>
    </row>
    <row r="11454" spans="1:1">
      <c r="A11454" s="6"/>
    </row>
    <row r="11455" spans="1:1">
      <c r="A11455" s="6"/>
    </row>
    <row r="11456" spans="1:1">
      <c r="A11456" s="6"/>
    </row>
    <row r="11457" spans="1:1">
      <c r="A11457" s="6"/>
    </row>
    <row r="11458" spans="1:1">
      <c r="A11458" s="6"/>
    </row>
    <row r="11459" spans="1:1">
      <c r="A11459" s="6"/>
    </row>
    <row r="11460" spans="1:1">
      <c r="A11460" s="6"/>
    </row>
    <row r="11461" spans="1:1">
      <c r="A11461" s="6"/>
    </row>
    <row r="11462" spans="1:1">
      <c r="A11462" s="6"/>
    </row>
    <row r="11463" spans="1:1">
      <c r="A11463" s="6"/>
    </row>
    <row r="11464" spans="1:1">
      <c r="A11464" s="6"/>
    </row>
    <row r="11465" spans="1:1">
      <c r="A11465" s="6"/>
    </row>
    <row r="11466" spans="1:1">
      <c r="A11466" s="6"/>
    </row>
    <row r="11467" spans="1:1">
      <c r="A11467" s="6"/>
    </row>
    <row r="11468" spans="1:1">
      <c r="A11468" s="6"/>
    </row>
    <row r="11469" spans="1:1">
      <c r="A11469" s="6"/>
    </row>
    <row r="11470" spans="1:1">
      <c r="A11470" s="6"/>
    </row>
    <row r="11471" spans="1:1">
      <c r="A11471" s="6"/>
    </row>
    <row r="11472" spans="1:1">
      <c r="A11472" s="6"/>
    </row>
    <row r="11473" spans="1:1">
      <c r="A11473" s="6"/>
    </row>
    <row r="11474" spans="1:1">
      <c r="A11474" s="6"/>
    </row>
    <row r="11475" spans="1:1">
      <c r="A11475" s="6"/>
    </row>
    <row r="11476" spans="1:1">
      <c r="A11476" s="6"/>
    </row>
    <row r="11477" spans="1:1">
      <c r="A11477" s="6"/>
    </row>
    <row r="11478" spans="1:1">
      <c r="A11478" s="6"/>
    </row>
    <row r="11479" spans="1:1">
      <c r="A11479" s="6"/>
    </row>
    <row r="11480" spans="1:1">
      <c r="A11480" s="6"/>
    </row>
    <row r="11481" spans="1:1">
      <c r="A11481" s="6"/>
    </row>
    <row r="11482" spans="1:1">
      <c r="A11482" s="6"/>
    </row>
    <row r="11483" spans="1:1">
      <c r="A11483" s="6"/>
    </row>
    <row r="11484" spans="1:1">
      <c r="A11484" s="6"/>
    </row>
    <row r="11485" spans="1:1">
      <c r="A11485" s="6"/>
    </row>
    <row r="11486" spans="1:1">
      <c r="A11486" s="6"/>
    </row>
    <row r="11487" spans="1:1">
      <c r="A11487" s="6"/>
    </row>
    <row r="11488" spans="1:1">
      <c r="A11488" s="6"/>
    </row>
    <row r="11489" spans="1:1">
      <c r="A11489" s="6"/>
    </row>
    <row r="11490" spans="1:1">
      <c r="A11490" s="6"/>
    </row>
    <row r="11491" spans="1:1">
      <c r="A11491" s="6"/>
    </row>
    <row r="11492" spans="1:1">
      <c r="A11492" s="6"/>
    </row>
    <row r="11493" spans="1:1">
      <c r="A11493" s="6"/>
    </row>
    <row r="11494" spans="1:1">
      <c r="A11494" s="6"/>
    </row>
    <row r="11495" spans="1:1">
      <c r="A11495" s="6"/>
    </row>
    <row r="11496" spans="1:1">
      <c r="A11496" s="6"/>
    </row>
    <row r="11497" spans="1:1">
      <c r="A11497" s="6"/>
    </row>
    <row r="11498" spans="1:1">
      <c r="A11498" s="6"/>
    </row>
    <row r="11499" spans="1:1">
      <c r="A11499" s="6"/>
    </row>
    <row r="11500" spans="1:1">
      <c r="A11500" s="6"/>
    </row>
    <row r="11501" spans="1:1">
      <c r="A11501" s="6"/>
    </row>
    <row r="11502" spans="1:1">
      <c r="A11502" s="6"/>
    </row>
    <row r="11503" spans="1:1">
      <c r="A11503" s="6"/>
    </row>
    <row r="11504" spans="1:1">
      <c r="A11504" s="6"/>
    </row>
    <row r="11505" spans="1:1">
      <c r="A11505" s="6"/>
    </row>
    <row r="11506" spans="1:1">
      <c r="A11506" s="6"/>
    </row>
    <row r="11507" spans="1:1">
      <c r="A11507" s="6"/>
    </row>
    <row r="11508" spans="1:1">
      <c r="A11508" s="6"/>
    </row>
    <row r="11509" spans="1:1">
      <c r="A11509" s="6"/>
    </row>
    <row r="11510" spans="1:1">
      <c r="A11510" s="6"/>
    </row>
    <row r="11511" spans="1:1">
      <c r="A11511" s="6"/>
    </row>
    <row r="11512" spans="1:1">
      <c r="A11512" s="6"/>
    </row>
    <row r="11513" spans="1:1">
      <c r="A11513" s="6"/>
    </row>
    <row r="11514" spans="1:1">
      <c r="A11514" s="6"/>
    </row>
    <row r="11515" spans="1:1">
      <c r="A11515" s="6"/>
    </row>
    <row r="11516" spans="1:1">
      <c r="A11516" s="6"/>
    </row>
    <row r="11517" spans="1:1">
      <c r="A11517" s="6"/>
    </row>
    <row r="11518" spans="1:1">
      <c r="A11518" s="6"/>
    </row>
    <row r="11519" spans="1:1">
      <c r="A11519" s="6"/>
    </row>
    <row r="11520" spans="1:1">
      <c r="A11520" s="6"/>
    </row>
    <row r="11521" spans="1:1">
      <c r="A11521" s="6"/>
    </row>
    <row r="11522" spans="1:1">
      <c r="A11522" s="6"/>
    </row>
    <row r="11523" spans="1:1">
      <c r="A11523" s="6"/>
    </row>
    <row r="11524" spans="1:1">
      <c r="A11524" s="6"/>
    </row>
    <row r="11525" spans="1:1">
      <c r="A11525" s="6"/>
    </row>
    <row r="11526" spans="1:1">
      <c r="A11526" s="6"/>
    </row>
    <row r="11527" spans="1:1">
      <c r="A11527" s="6"/>
    </row>
    <row r="11528" spans="1:1">
      <c r="A11528" s="6"/>
    </row>
    <row r="11529" spans="1:1">
      <c r="A11529" s="6"/>
    </row>
    <row r="11530" spans="1:1">
      <c r="A11530" s="6"/>
    </row>
    <row r="11531" spans="1:1">
      <c r="A11531" s="6"/>
    </row>
    <row r="11532" spans="1:1">
      <c r="A11532" s="6"/>
    </row>
    <row r="11533" spans="1:1">
      <c r="A11533" s="6"/>
    </row>
    <row r="11534" spans="1:1">
      <c r="A11534" s="6"/>
    </row>
    <row r="11535" spans="1:1">
      <c r="A11535" s="6"/>
    </row>
    <row r="11536" spans="1:1">
      <c r="A11536" s="6"/>
    </row>
    <row r="11537" spans="1:1">
      <c r="A11537" s="6"/>
    </row>
    <row r="11538" spans="1:1">
      <c r="A11538" s="6"/>
    </row>
    <row r="11539" spans="1:1">
      <c r="A11539" s="6"/>
    </row>
    <row r="11540" spans="1:1">
      <c r="A11540" s="6"/>
    </row>
    <row r="11541" spans="1:1">
      <c r="A11541" s="6"/>
    </row>
    <row r="11542" spans="1:1">
      <c r="A11542" s="6"/>
    </row>
    <row r="11543" spans="1:1">
      <c r="A11543" s="6"/>
    </row>
    <row r="11544" spans="1:1">
      <c r="A11544" s="6"/>
    </row>
    <row r="11545" spans="1:1">
      <c r="A11545" s="6"/>
    </row>
    <row r="11546" spans="1:1">
      <c r="A11546" s="6"/>
    </row>
    <row r="11547" spans="1:1">
      <c r="A11547" s="6"/>
    </row>
    <row r="11548" spans="1:1">
      <c r="A11548" s="6"/>
    </row>
    <row r="11549" spans="1:1">
      <c r="A11549" s="6"/>
    </row>
    <row r="11550" spans="1:1">
      <c r="A11550" s="6"/>
    </row>
    <row r="11551" spans="1:1">
      <c r="A11551" s="6"/>
    </row>
    <row r="11552" spans="1:1">
      <c r="A11552" s="6"/>
    </row>
    <row r="11553" spans="1:1">
      <c r="A11553" s="6"/>
    </row>
    <row r="11554" spans="1:1">
      <c r="A11554" s="6"/>
    </row>
    <row r="11555" spans="1:1">
      <c r="A11555" s="6"/>
    </row>
    <row r="11556" spans="1:1">
      <c r="A11556" s="6"/>
    </row>
    <row r="11557" spans="1:1">
      <c r="A11557" s="6"/>
    </row>
    <row r="11558" spans="1:1">
      <c r="A11558" s="6"/>
    </row>
    <row r="11559" spans="1:1">
      <c r="A11559" s="6"/>
    </row>
    <row r="11560" spans="1:1">
      <c r="A11560" s="6"/>
    </row>
    <row r="11561" spans="1:1">
      <c r="A11561" s="6"/>
    </row>
    <row r="11562" spans="1:1">
      <c r="A11562" s="6"/>
    </row>
    <row r="11563" spans="1:1">
      <c r="A11563" s="6"/>
    </row>
    <row r="11564" spans="1:1">
      <c r="A11564" s="6"/>
    </row>
    <row r="11565" spans="1:1">
      <c r="A11565" s="6"/>
    </row>
    <row r="11566" spans="1:1">
      <c r="A11566" s="6"/>
    </row>
    <row r="11567" spans="1:1">
      <c r="A11567" s="6"/>
    </row>
    <row r="11568" spans="1:1">
      <c r="A11568" s="6"/>
    </row>
    <row r="11569" spans="1:1">
      <c r="A11569" s="6"/>
    </row>
    <row r="11570" spans="1:1">
      <c r="A11570" s="6"/>
    </row>
    <row r="11571" spans="1:1">
      <c r="A11571" s="6"/>
    </row>
    <row r="11572" spans="1:1">
      <c r="A11572" s="6"/>
    </row>
    <row r="11573" spans="1:1">
      <c r="A11573" s="6"/>
    </row>
    <row r="11574" spans="1:1">
      <c r="A11574" s="6"/>
    </row>
    <row r="11575" spans="1:1">
      <c r="A11575" s="6"/>
    </row>
    <row r="11576" spans="1:1">
      <c r="A11576" s="6"/>
    </row>
    <row r="11577" spans="1:1">
      <c r="A11577" s="6"/>
    </row>
    <row r="11578" spans="1:1">
      <c r="A11578" s="6"/>
    </row>
    <row r="11579" spans="1:1">
      <c r="A11579" s="6"/>
    </row>
    <row r="11580" spans="1:1">
      <c r="A11580" s="6"/>
    </row>
    <row r="11581" spans="1:1">
      <c r="A11581" s="6"/>
    </row>
    <row r="11582" spans="1:1">
      <c r="A11582" s="6"/>
    </row>
    <row r="11583" spans="1:1">
      <c r="A11583" s="6"/>
    </row>
    <row r="11584" spans="1:1">
      <c r="A11584" s="6"/>
    </row>
    <row r="11585" spans="1:1">
      <c r="A11585" s="6"/>
    </row>
    <row r="11586" spans="1:1">
      <c r="A11586" s="6"/>
    </row>
    <row r="11587" spans="1:1">
      <c r="A11587" s="6"/>
    </row>
    <row r="11588" spans="1:1">
      <c r="A11588" s="6"/>
    </row>
    <row r="11589" spans="1:1">
      <c r="A11589" s="6"/>
    </row>
    <row r="11590" spans="1:1">
      <c r="A11590" s="6"/>
    </row>
    <row r="11591" spans="1:1">
      <c r="A11591" s="6"/>
    </row>
    <row r="11592" spans="1:1">
      <c r="A11592" s="6"/>
    </row>
    <row r="11593" spans="1:1">
      <c r="A11593" s="6"/>
    </row>
    <row r="11594" spans="1:1">
      <c r="A11594" s="6"/>
    </row>
    <row r="11595" spans="1:1">
      <c r="A11595" s="6"/>
    </row>
    <row r="11596" spans="1:1">
      <c r="A11596" s="6"/>
    </row>
    <row r="11597" spans="1:1">
      <c r="A11597" s="6"/>
    </row>
    <row r="11598" spans="1:1">
      <c r="A11598" s="6"/>
    </row>
    <row r="11599" spans="1:1">
      <c r="A11599" s="6"/>
    </row>
    <row r="11600" spans="1:1">
      <c r="A11600" s="6"/>
    </row>
    <row r="11601" spans="1:1">
      <c r="A11601" s="6"/>
    </row>
    <row r="11602" spans="1:1">
      <c r="A11602" s="6"/>
    </row>
    <row r="11603" spans="1:1">
      <c r="A11603" s="6"/>
    </row>
    <row r="11604" spans="1:1">
      <c r="A11604" s="6"/>
    </row>
    <row r="11605" spans="1:1">
      <c r="A11605" s="6"/>
    </row>
    <row r="11606" spans="1:1">
      <c r="A11606" s="6"/>
    </row>
    <row r="11607" spans="1:1">
      <c r="A11607" s="6"/>
    </row>
    <row r="11608" spans="1:1">
      <c r="A11608" s="6"/>
    </row>
    <row r="11609" spans="1:1">
      <c r="A11609" s="6"/>
    </row>
    <row r="11610" spans="1:1">
      <c r="A11610" s="6"/>
    </row>
    <row r="11611" spans="1:1">
      <c r="A11611" s="6"/>
    </row>
    <row r="11612" spans="1:1">
      <c r="A11612" s="6"/>
    </row>
    <row r="11613" spans="1:1">
      <c r="A11613" s="6"/>
    </row>
    <row r="11614" spans="1:1">
      <c r="A11614" s="6"/>
    </row>
    <row r="11615" spans="1:1">
      <c r="A11615" s="6"/>
    </row>
    <row r="11616" spans="1:1">
      <c r="A11616" s="6"/>
    </row>
    <row r="11617" spans="1:1">
      <c r="A11617" s="6"/>
    </row>
    <row r="11618" spans="1:1">
      <c r="A11618" s="6"/>
    </row>
    <row r="11619" spans="1:1">
      <c r="A11619" s="6"/>
    </row>
    <row r="11620" spans="1:1">
      <c r="A11620" s="6"/>
    </row>
    <row r="11621" spans="1:1">
      <c r="A11621" s="6"/>
    </row>
    <row r="11622" spans="1:1">
      <c r="A11622" s="6"/>
    </row>
    <row r="11623" spans="1:1">
      <c r="A11623" s="6"/>
    </row>
    <row r="11624" spans="1:1">
      <c r="A11624" s="6"/>
    </row>
    <row r="11625" spans="1:1">
      <c r="A11625" s="6"/>
    </row>
    <row r="11626" spans="1:1">
      <c r="A11626" s="6"/>
    </row>
    <row r="11627" spans="1:1">
      <c r="A11627" s="6"/>
    </row>
    <row r="11628" spans="1:1">
      <c r="A11628" s="6"/>
    </row>
    <row r="11629" spans="1:1">
      <c r="A11629" s="6"/>
    </row>
    <row r="11630" spans="1:1">
      <c r="A11630" s="6"/>
    </row>
    <row r="11631" spans="1:1">
      <c r="A11631" s="6"/>
    </row>
    <row r="11632" spans="1:1">
      <c r="A11632" s="6"/>
    </row>
    <row r="11633" spans="1:1">
      <c r="A11633" s="6"/>
    </row>
    <row r="11634" spans="1:1">
      <c r="A11634" s="6"/>
    </row>
    <row r="11635" spans="1:1">
      <c r="A11635" s="6"/>
    </row>
    <row r="11636" spans="1:1">
      <c r="A11636" s="6"/>
    </row>
    <row r="11637" spans="1:1">
      <c r="A11637" s="6"/>
    </row>
    <row r="11638" spans="1:1">
      <c r="A11638" s="6"/>
    </row>
    <row r="11639" spans="1:1">
      <c r="A11639" s="6"/>
    </row>
    <row r="11640" spans="1:1">
      <c r="A11640" s="6"/>
    </row>
    <row r="11641" spans="1:1">
      <c r="A11641" s="6"/>
    </row>
    <row r="11642" spans="1:1">
      <c r="A11642" s="6"/>
    </row>
    <row r="11643" spans="1:1">
      <c r="A11643" s="6"/>
    </row>
    <row r="11644" spans="1:1">
      <c r="A11644" s="6"/>
    </row>
    <row r="11645" spans="1:1">
      <c r="A11645" s="6"/>
    </row>
    <row r="11646" spans="1:1">
      <c r="A11646" s="6"/>
    </row>
    <row r="11647" spans="1:1">
      <c r="A11647" s="6"/>
    </row>
    <row r="11648" spans="1:1">
      <c r="A11648" s="6"/>
    </row>
    <row r="11649" spans="1:1">
      <c r="A11649" s="6"/>
    </row>
    <row r="11650" spans="1:1">
      <c r="A11650" s="6"/>
    </row>
    <row r="11651" spans="1:1">
      <c r="A11651" s="6"/>
    </row>
    <row r="11652" spans="1:1">
      <c r="A11652" s="6"/>
    </row>
    <row r="11653" spans="1:1">
      <c r="A11653" s="6"/>
    </row>
    <row r="11654" spans="1:1">
      <c r="A11654" s="6"/>
    </row>
    <row r="11655" spans="1:1">
      <c r="A11655" s="6"/>
    </row>
    <row r="11656" spans="1:1">
      <c r="A11656" s="6"/>
    </row>
    <row r="11657" spans="1:1">
      <c r="A11657" s="6"/>
    </row>
    <row r="11658" spans="1:1">
      <c r="A11658" s="6"/>
    </row>
    <row r="11659" spans="1:1">
      <c r="A11659" s="6"/>
    </row>
    <row r="11660" spans="1:1">
      <c r="A11660" s="6"/>
    </row>
    <row r="11661" spans="1:1">
      <c r="A11661" s="6"/>
    </row>
    <row r="11662" spans="1:1">
      <c r="A11662" s="6"/>
    </row>
    <row r="11663" spans="1:1">
      <c r="A11663" s="6"/>
    </row>
    <row r="11664" spans="1:1">
      <c r="A11664" s="6"/>
    </row>
    <row r="11665" spans="1:1">
      <c r="A11665" s="6"/>
    </row>
    <row r="11666" spans="1:1">
      <c r="A11666" s="6"/>
    </row>
    <row r="11667" spans="1:1">
      <c r="A11667" s="6"/>
    </row>
    <row r="11668" spans="1:1">
      <c r="A11668" s="6"/>
    </row>
    <row r="11669" spans="1:1">
      <c r="A11669" s="6"/>
    </row>
    <row r="11670" spans="1:1">
      <c r="A11670" s="6"/>
    </row>
    <row r="11671" spans="1:1">
      <c r="A11671" s="6"/>
    </row>
    <row r="11672" spans="1:1">
      <c r="A11672" s="6"/>
    </row>
    <row r="11673" spans="1:1">
      <c r="A11673" s="6"/>
    </row>
    <row r="11674" spans="1:1">
      <c r="A11674" s="6"/>
    </row>
    <row r="11675" spans="1:1">
      <c r="A11675" s="6"/>
    </row>
    <row r="11676" spans="1:1">
      <c r="A11676" s="6"/>
    </row>
    <row r="11677" spans="1:1">
      <c r="A11677" s="6"/>
    </row>
    <row r="11678" spans="1:1">
      <c r="A11678" s="6"/>
    </row>
    <row r="11679" spans="1:1">
      <c r="A11679" s="6"/>
    </row>
    <row r="11680" spans="1:1">
      <c r="A11680" s="6"/>
    </row>
    <row r="11681" spans="1:1">
      <c r="A11681" s="6"/>
    </row>
    <row r="11682" spans="1:1">
      <c r="A11682" s="6"/>
    </row>
    <row r="11683" spans="1:1">
      <c r="A11683" s="6"/>
    </row>
    <row r="11684" spans="1:1">
      <c r="A11684" s="6"/>
    </row>
    <row r="11685" spans="1:1">
      <c r="A11685" s="6"/>
    </row>
    <row r="11686" spans="1:1">
      <c r="A11686" s="6"/>
    </row>
    <row r="11687" spans="1:1">
      <c r="A11687" s="6"/>
    </row>
    <row r="11688" spans="1:1">
      <c r="A11688" s="6"/>
    </row>
    <row r="11689" spans="1:1">
      <c r="A11689" s="6"/>
    </row>
    <row r="11690" spans="1:1">
      <c r="A11690" s="6"/>
    </row>
    <row r="11691" spans="1:1">
      <c r="A11691" s="6"/>
    </row>
    <row r="11692" spans="1:1">
      <c r="A11692" s="6"/>
    </row>
    <row r="11693" spans="1:1">
      <c r="A11693" s="6"/>
    </row>
    <row r="11694" spans="1:1">
      <c r="A11694" s="6"/>
    </row>
    <row r="11695" spans="1:1">
      <c r="A11695" s="6"/>
    </row>
    <row r="11696" spans="1:1">
      <c r="A11696" s="6"/>
    </row>
    <row r="11697" spans="1:1">
      <c r="A11697" s="6"/>
    </row>
    <row r="11698" spans="1:1">
      <c r="A11698" s="6"/>
    </row>
    <row r="11699" spans="1:1">
      <c r="A11699" s="6"/>
    </row>
    <row r="11700" spans="1:1">
      <c r="A11700" s="6"/>
    </row>
    <row r="11701" spans="1:1">
      <c r="A11701" s="6"/>
    </row>
    <row r="11702" spans="1:1">
      <c r="A11702" s="6"/>
    </row>
    <row r="11703" spans="1:1">
      <c r="A11703" s="6"/>
    </row>
    <row r="11704" spans="1:1">
      <c r="A11704" s="6"/>
    </row>
    <row r="11705" spans="1:1">
      <c r="A11705" s="6"/>
    </row>
    <row r="11706" spans="1:1">
      <c r="A11706" s="6"/>
    </row>
    <row r="11707" spans="1:1">
      <c r="A11707" s="6"/>
    </row>
    <row r="11708" spans="1:1">
      <c r="A11708" s="6"/>
    </row>
    <row r="11709" spans="1:1">
      <c r="A11709" s="6"/>
    </row>
    <row r="11710" spans="1:1">
      <c r="A11710" s="6"/>
    </row>
    <row r="11711" spans="1:1">
      <c r="A11711" s="6"/>
    </row>
    <row r="11712" spans="1:1">
      <c r="A11712" s="6"/>
    </row>
    <row r="11713" spans="1:1">
      <c r="A11713" s="6"/>
    </row>
    <row r="11714" spans="1:1">
      <c r="A11714" s="6"/>
    </row>
    <row r="11715" spans="1:1">
      <c r="A11715" s="6"/>
    </row>
    <row r="11716" spans="1:1">
      <c r="A11716" s="6"/>
    </row>
    <row r="11717" spans="1:1">
      <c r="A11717" s="6"/>
    </row>
    <row r="11718" spans="1:1">
      <c r="A11718" s="6"/>
    </row>
    <row r="11719" spans="1:1">
      <c r="A11719" s="6"/>
    </row>
    <row r="11720" spans="1:1">
      <c r="A11720" s="6"/>
    </row>
    <row r="11721" spans="1:1">
      <c r="A11721" s="6"/>
    </row>
    <row r="11722" spans="1:1">
      <c r="A11722" s="6"/>
    </row>
    <row r="11723" spans="1:1">
      <c r="A11723" s="6"/>
    </row>
    <row r="11724" spans="1:1">
      <c r="A11724" s="6"/>
    </row>
    <row r="11725" spans="1:1">
      <c r="A11725" s="6"/>
    </row>
    <row r="11726" spans="1:1">
      <c r="A11726" s="6"/>
    </row>
    <row r="11727" spans="1:1">
      <c r="A11727" s="6"/>
    </row>
    <row r="11728" spans="1:1">
      <c r="A11728" s="6"/>
    </row>
    <row r="11729" spans="1:1">
      <c r="A11729" s="6"/>
    </row>
    <row r="11730" spans="1:1">
      <c r="A11730" s="6"/>
    </row>
    <row r="11731" spans="1:1">
      <c r="A11731" s="6"/>
    </row>
    <row r="11732" spans="1:1">
      <c r="A11732" s="6"/>
    </row>
    <row r="11733" spans="1:1">
      <c r="A11733" s="6"/>
    </row>
    <row r="11734" spans="1:1">
      <c r="A11734" s="6"/>
    </row>
    <row r="11735" spans="1:1">
      <c r="A11735" s="6"/>
    </row>
    <row r="11736" spans="1:1">
      <c r="A11736" s="6"/>
    </row>
    <row r="11737" spans="1:1">
      <c r="A11737" s="6"/>
    </row>
    <row r="11738" spans="1:1">
      <c r="A11738" s="6"/>
    </row>
    <row r="11739" spans="1:1">
      <c r="A11739" s="6"/>
    </row>
    <row r="11740" spans="1:1">
      <c r="A11740" s="6"/>
    </row>
    <row r="11741" spans="1:1">
      <c r="A11741" s="6"/>
    </row>
    <row r="11742" spans="1:1">
      <c r="A11742" s="6"/>
    </row>
    <row r="11743" spans="1:1">
      <c r="A11743" s="6"/>
    </row>
    <row r="11744" spans="1:1">
      <c r="A11744" s="6"/>
    </row>
    <row r="11745" spans="1:1">
      <c r="A11745" s="6"/>
    </row>
    <row r="11746" spans="1:1">
      <c r="A11746" s="6"/>
    </row>
    <row r="11747" spans="1:1">
      <c r="A11747" s="6"/>
    </row>
    <row r="11748" spans="1:1">
      <c r="A11748" s="6"/>
    </row>
    <row r="11749" spans="1:1">
      <c r="A11749" s="6"/>
    </row>
    <row r="11750" spans="1:1">
      <c r="A11750" s="6"/>
    </row>
    <row r="11751" spans="1:1">
      <c r="A11751" s="6"/>
    </row>
    <row r="11752" spans="1:1">
      <c r="A11752" s="6"/>
    </row>
    <row r="11753" spans="1:1">
      <c r="A11753" s="6"/>
    </row>
    <row r="11754" spans="1:1">
      <c r="A11754" s="6"/>
    </row>
    <row r="11755" spans="1:1">
      <c r="A11755" s="6"/>
    </row>
    <row r="11756" spans="1:1">
      <c r="A11756" s="6"/>
    </row>
    <row r="11757" spans="1:1">
      <c r="A11757" s="6"/>
    </row>
    <row r="11758" spans="1:1">
      <c r="A11758" s="6"/>
    </row>
    <row r="11759" spans="1:1">
      <c r="A11759" s="6"/>
    </row>
    <row r="11760" spans="1:1">
      <c r="A11760" s="6"/>
    </row>
    <row r="11761" spans="1:1">
      <c r="A11761" s="6"/>
    </row>
    <row r="11762" spans="1:1">
      <c r="A11762" s="6"/>
    </row>
    <row r="11763" spans="1:1">
      <c r="A11763" s="6"/>
    </row>
    <row r="11764" spans="1:1">
      <c r="A11764" s="6"/>
    </row>
    <row r="11765" spans="1:1">
      <c r="A11765" s="6"/>
    </row>
    <row r="11766" spans="1:1">
      <c r="A11766" s="6"/>
    </row>
    <row r="11767" spans="1:1">
      <c r="A11767" s="6"/>
    </row>
    <row r="11768" spans="1:1">
      <c r="A11768" s="6"/>
    </row>
    <row r="11769" spans="1:1">
      <c r="A11769" s="6"/>
    </row>
    <row r="11770" spans="1:1">
      <c r="A11770" s="6"/>
    </row>
    <row r="11771" spans="1:1">
      <c r="A11771" s="6"/>
    </row>
    <row r="11772" spans="1:1">
      <c r="A11772" s="6"/>
    </row>
    <row r="11773" spans="1:1">
      <c r="A11773" s="6"/>
    </row>
    <row r="11774" spans="1:1">
      <c r="A11774" s="6"/>
    </row>
    <row r="11775" spans="1:1">
      <c r="A11775" s="6"/>
    </row>
    <row r="11776" spans="1:1">
      <c r="A11776" s="6"/>
    </row>
    <row r="11777" spans="1:1">
      <c r="A11777" s="6"/>
    </row>
    <row r="11778" spans="1:1">
      <c r="A11778" s="6"/>
    </row>
    <row r="11779" spans="1:1">
      <c r="A11779" s="6"/>
    </row>
    <row r="11780" spans="1:1">
      <c r="A11780" s="6"/>
    </row>
    <row r="11781" spans="1:1">
      <c r="A11781" s="6"/>
    </row>
    <row r="11782" spans="1:1">
      <c r="A11782" s="6"/>
    </row>
    <row r="11783" spans="1:1">
      <c r="A11783" s="6"/>
    </row>
    <row r="11784" spans="1:1">
      <c r="A11784" s="6"/>
    </row>
    <row r="11785" spans="1:1">
      <c r="A11785" s="6"/>
    </row>
    <row r="11786" spans="1:1">
      <c r="A11786" s="6"/>
    </row>
    <row r="11787" spans="1:1">
      <c r="A11787" s="6"/>
    </row>
    <row r="11788" spans="1:1">
      <c r="A11788" s="6"/>
    </row>
    <row r="11789" spans="1:1">
      <c r="A11789" s="6"/>
    </row>
    <row r="11790" spans="1:1">
      <c r="A11790" s="6"/>
    </row>
    <row r="11791" spans="1:1">
      <c r="A11791" s="6"/>
    </row>
    <row r="11792" spans="1:1">
      <c r="A11792" s="6"/>
    </row>
    <row r="11793" spans="1:1">
      <c r="A11793" s="6"/>
    </row>
    <row r="11794" spans="1:1">
      <c r="A11794" s="6"/>
    </row>
    <row r="11795" spans="1:1">
      <c r="A11795" s="6"/>
    </row>
    <row r="11796" spans="1:1">
      <c r="A11796" s="6"/>
    </row>
    <row r="11797" spans="1:1">
      <c r="A11797" s="6"/>
    </row>
    <row r="11798" spans="1:1">
      <c r="A11798" s="6"/>
    </row>
    <row r="11799" spans="1:1">
      <c r="A11799" s="6"/>
    </row>
    <row r="11800" spans="1:1">
      <c r="A11800" s="6"/>
    </row>
    <row r="11801" spans="1:1">
      <c r="A11801" s="6"/>
    </row>
    <row r="11802" spans="1:1">
      <c r="A11802" s="6"/>
    </row>
    <row r="11803" spans="1:1">
      <c r="A11803" s="6"/>
    </row>
    <row r="11804" spans="1:1">
      <c r="A11804" s="6"/>
    </row>
    <row r="11805" spans="1:1">
      <c r="A11805" s="6"/>
    </row>
    <row r="11806" spans="1:1">
      <c r="A11806" s="6"/>
    </row>
    <row r="11807" spans="1:1">
      <c r="A11807" s="6"/>
    </row>
    <row r="11808" spans="1:1">
      <c r="A11808" s="6"/>
    </row>
    <row r="11809" spans="1:1">
      <c r="A11809" s="6"/>
    </row>
    <row r="11810" spans="1:1">
      <c r="A11810" s="6"/>
    </row>
    <row r="11811" spans="1:1">
      <c r="A11811" s="6"/>
    </row>
    <row r="11812" spans="1:1">
      <c r="A11812" s="6"/>
    </row>
    <row r="11813" spans="1:1">
      <c r="A11813" s="6"/>
    </row>
    <row r="11814" spans="1:1">
      <c r="A11814" s="6"/>
    </row>
    <row r="11815" spans="1:1">
      <c r="A11815" s="6"/>
    </row>
    <row r="11816" spans="1:1">
      <c r="A11816" s="6"/>
    </row>
    <row r="11817" spans="1:1">
      <c r="A11817" s="6"/>
    </row>
    <row r="11818" spans="1:1">
      <c r="A11818" s="6"/>
    </row>
    <row r="11819" spans="1:1">
      <c r="A11819" s="6"/>
    </row>
    <row r="11820" spans="1:1">
      <c r="A11820" s="6"/>
    </row>
    <row r="11821" spans="1:1">
      <c r="A11821" s="6"/>
    </row>
    <row r="11822" spans="1:1">
      <c r="A11822" s="6"/>
    </row>
    <row r="11823" spans="1:1">
      <c r="A11823" s="6"/>
    </row>
    <row r="11824" spans="1:1">
      <c r="A11824" s="6"/>
    </row>
    <row r="11825" spans="1:1">
      <c r="A11825" s="6"/>
    </row>
    <row r="11826" spans="1:1">
      <c r="A11826" s="6"/>
    </row>
    <row r="11827" spans="1:1">
      <c r="A11827" s="6"/>
    </row>
    <row r="11828" spans="1:1">
      <c r="A11828" s="6"/>
    </row>
    <row r="11829" spans="1:1">
      <c r="A11829" s="6"/>
    </row>
    <row r="11830" spans="1:1">
      <c r="A11830" s="6"/>
    </row>
    <row r="11831" spans="1:1">
      <c r="A11831" s="6"/>
    </row>
    <row r="11832" spans="1:1">
      <c r="A11832" s="6"/>
    </row>
    <row r="11833" spans="1:1">
      <c r="A11833" s="6"/>
    </row>
    <row r="11834" spans="1:1">
      <c r="A11834" s="6"/>
    </row>
    <row r="11835" spans="1:1">
      <c r="A11835" s="6"/>
    </row>
    <row r="11836" spans="1:1">
      <c r="A11836" s="6"/>
    </row>
    <row r="11837" spans="1:1">
      <c r="A11837" s="6"/>
    </row>
    <row r="11838" spans="1:1">
      <c r="A11838" s="6"/>
    </row>
    <row r="11839" spans="1:1">
      <c r="A11839" s="6"/>
    </row>
    <row r="11840" spans="1:1">
      <c r="A11840" s="6"/>
    </row>
    <row r="11841" spans="1:1">
      <c r="A11841" s="6"/>
    </row>
    <row r="11842" spans="1:1">
      <c r="A11842" s="6"/>
    </row>
    <row r="11843" spans="1:1">
      <c r="A11843" s="6"/>
    </row>
    <row r="11844" spans="1:1">
      <c r="A11844" s="6"/>
    </row>
    <row r="11845" spans="1:1">
      <c r="A11845" s="6"/>
    </row>
    <row r="11846" spans="1:1">
      <c r="A11846" s="6"/>
    </row>
    <row r="11847" spans="1:1">
      <c r="A11847" s="6"/>
    </row>
    <row r="11848" spans="1:1">
      <c r="A11848" s="6"/>
    </row>
    <row r="11849" spans="1:1">
      <c r="A11849" s="6"/>
    </row>
    <row r="11850" spans="1:1">
      <c r="A11850" s="6"/>
    </row>
    <row r="11851" spans="1:1">
      <c r="A11851" s="6"/>
    </row>
    <row r="11852" spans="1:1">
      <c r="A11852" s="6"/>
    </row>
    <row r="11853" spans="1:1">
      <c r="A11853" s="6"/>
    </row>
    <row r="11854" spans="1:1">
      <c r="A11854" s="6"/>
    </row>
    <row r="11855" spans="1:1">
      <c r="A11855" s="6"/>
    </row>
    <row r="11856" spans="1:1">
      <c r="A11856" s="6"/>
    </row>
    <row r="11857" spans="1:1">
      <c r="A11857" s="6"/>
    </row>
    <row r="11858" spans="1:1">
      <c r="A11858" s="6"/>
    </row>
    <row r="11859" spans="1:1">
      <c r="A11859" s="6"/>
    </row>
    <row r="11860" spans="1:1">
      <c r="A11860" s="6"/>
    </row>
    <row r="11861" spans="1:1">
      <c r="A11861" s="6"/>
    </row>
    <row r="11862" spans="1:1">
      <c r="A11862" s="6"/>
    </row>
    <row r="11863" spans="1:1">
      <c r="A11863" s="6"/>
    </row>
    <row r="11864" spans="1:1">
      <c r="A11864" s="6"/>
    </row>
    <row r="11865" spans="1:1">
      <c r="A11865" s="6"/>
    </row>
    <row r="11866" spans="1:1">
      <c r="A11866" s="6"/>
    </row>
    <row r="11867" spans="1:1">
      <c r="A11867" s="6"/>
    </row>
    <row r="11868" spans="1:1">
      <c r="A11868" s="6"/>
    </row>
    <row r="11869" spans="1:1">
      <c r="A11869" s="6"/>
    </row>
    <row r="11870" spans="1:1">
      <c r="A11870" s="6"/>
    </row>
    <row r="11871" spans="1:1">
      <c r="A11871" s="6"/>
    </row>
    <row r="11872" spans="1:1">
      <c r="A11872" s="6"/>
    </row>
    <row r="11873" spans="1:1">
      <c r="A11873" s="6"/>
    </row>
    <row r="11874" spans="1:1">
      <c r="A11874" s="6"/>
    </row>
    <row r="11875" spans="1:1">
      <c r="A11875" s="6"/>
    </row>
    <row r="11876" spans="1:1">
      <c r="A11876" s="6"/>
    </row>
    <row r="11877" spans="1:1">
      <c r="A11877" s="6"/>
    </row>
    <row r="11878" spans="1:1">
      <c r="A11878" s="6"/>
    </row>
    <row r="11879" spans="1:1">
      <c r="A11879" s="6"/>
    </row>
    <row r="11880" spans="1:1">
      <c r="A11880" s="6"/>
    </row>
    <row r="11881" spans="1:1">
      <c r="A11881" s="6"/>
    </row>
    <row r="11882" spans="1:1">
      <c r="A11882" s="6"/>
    </row>
    <row r="11883" spans="1:1">
      <c r="A11883" s="6"/>
    </row>
    <row r="11884" spans="1:1">
      <c r="A11884" s="6"/>
    </row>
    <row r="11885" spans="1:1">
      <c r="A11885" s="6"/>
    </row>
    <row r="11886" spans="1:1">
      <c r="A11886" s="6"/>
    </row>
    <row r="11887" spans="1:1">
      <c r="A11887" s="6"/>
    </row>
    <row r="11888" spans="1:1">
      <c r="A11888" s="6"/>
    </row>
    <row r="11889" spans="1:1">
      <c r="A11889" s="6"/>
    </row>
    <row r="11890" spans="1:1">
      <c r="A11890" s="6"/>
    </row>
    <row r="11891" spans="1:1">
      <c r="A11891" s="6"/>
    </row>
    <row r="11892" spans="1:1">
      <c r="A11892" s="6"/>
    </row>
    <row r="11893" spans="1:1">
      <c r="A11893" s="6"/>
    </row>
    <row r="11894" spans="1:1">
      <c r="A11894" s="6"/>
    </row>
    <row r="11895" spans="1:1">
      <c r="A11895" s="6"/>
    </row>
    <row r="11896" spans="1:1">
      <c r="A11896" s="6"/>
    </row>
    <row r="11897" spans="1:1">
      <c r="A11897" s="6"/>
    </row>
    <row r="11898" spans="1:1">
      <c r="A11898" s="6"/>
    </row>
    <row r="11899" spans="1:1">
      <c r="A11899" s="6"/>
    </row>
    <row r="11900" spans="1:1">
      <c r="A11900" s="6"/>
    </row>
    <row r="11901" spans="1:1">
      <c r="A11901" s="6"/>
    </row>
    <row r="11902" spans="1:1">
      <c r="A11902" s="6"/>
    </row>
    <row r="11903" spans="1:1">
      <c r="A11903" s="6"/>
    </row>
    <row r="11904" spans="1:1">
      <c r="A11904" s="6"/>
    </row>
    <row r="11905" spans="1:1">
      <c r="A11905" s="6"/>
    </row>
    <row r="11906" spans="1:1">
      <c r="A11906" s="6"/>
    </row>
    <row r="11907" spans="1:1">
      <c r="A11907" s="6"/>
    </row>
    <row r="11908" spans="1:1">
      <c r="A11908" s="6"/>
    </row>
    <row r="11909" spans="1:1">
      <c r="A11909" s="6"/>
    </row>
    <row r="11910" spans="1:1">
      <c r="A11910" s="6"/>
    </row>
    <row r="11911" spans="1:1">
      <c r="A11911" s="6"/>
    </row>
    <row r="11912" spans="1:1">
      <c r="A11912" s="6"/>
    </row>
    <row r="11913" spans="1:1">
      <c r="A11913" s="6"/>
    </row>
    <row r="11914" spans="1:1">
      <c r="A11914" s="6"/>
    </row>
    <row r="11915" spans="1:1">
      <c r="A11915" s="6"/>
    </row>
    <row r="11916" spans="1:1">
      <c r="A11916" s="6"/>
    </row>
    <row r="11917" spans="1:1">
      <c r="A11917" s="6"/>
    </row>
    <row r="11918" spans="1:1">
      <c r="A11918" s="6"/>
    </row>
    <row r="11919" spans="1:1">
      <c r="A11919" s="6"/>
    </row>
    <row r="11920" spans="1:1">
      <c r="A11920" s="6"/>
    </row>
    <row r="11921" spans="1:1">
      <c r="A11921" s="6"/>
    </row>
    <row r="11922" spans="1:1">
      <c r="A11922" s="6"/>
    </row>
    <row r="11923" spans="1:1">
      <c r="A11923" s="6"/>
    </row>
    <row r="11924" spans="1:1">
      <c r="A11924" s="6"/>
    </row>
    <row r="11925" spans="1:1">
      <c r="A11925" s="6"/>
    </row>
    <row r="11926" spans="1:1">
      <c r="A11926" s="6"/>
    </row>
    <row r="11927" spans="1:1">
      <c r="A11927" s="6"/>
    </row>
    <row r="11928" spans="1:1">
      <c r="A11928" s="6"/>
    </row>
    <row r="11929" spans="1:1">
      <c r="A11929" s="6"/>
    </row>
    <row r="11930" spans="1:1">
      <c r="A11930" s="6"/>
    </row>
    <row r="11931" spans="1:1">
      <c r="A11931" s="6"/>
    </row>
    <row r="11932" spans="1:1">
      <c r="A11932" s="6"/>
    </row>
    <row r="11933" spans="1:1">
      <c r="A11933" s="6"/>
    </row>
    <row r="11934" spans="1:1">
      <c r="A11934" s="6"/>
    </row>
    <row r="11935" spans="1:1">
      <c r="A11935" s="6"/>
    </row>
    <row r="11936" spans="1:1">
      <c r="A11936" s="6"/>
    </row>
    <row r="11937" spans="1:1">
      <c r="A11937" s="6"/>
    </row>
    <row r="11938" spans="1:1">
      <c r="A11938" s="6"/>
    </row>
    <row r="11939" spans="1:1">
      <c r="A11939" s="6"/>
    </row>
    <row r="11940" spans="1:1">
      <c r="A11940" s="6"/>
    </row>
    <row r="11941" spans="1:1">
      <c r="A11941" s="6"/>
    </row>
    <row r="11942" spans="1:1">
      <c r="A11942" s="6"/>
    </row>
    <row r="11943" spans="1:1">
      <c r="A11943" s="6"/>
    </row>
    <row r="11944" spans="1:1">
      <c r="A11944" s="6"/>
    </row>
    <row r="11945" spans="1:1">
      <c r="A11945" s="6"/>
    </row>
    <row r="11946" spans="1:1">
      <c r="A11946" s="6"/>
    </row>
    <row r="11947" spans="1:1">
      <c r="A11947" s="6"/>
    </row>
    <row r="11948" spans="1:1">
      <c r="A11948" s="6"/>
    </row>
    <row r="11949" spans="1:1">
      <c r="A11949" s="6"/>
    </row>
    <row r="11950" spans="1:1">
      <c r="A11950" s="6"/>
    </row>
    <row r="11951" spans="1:1">
      <c r="A11951" s="6"/>
    </row>
    <row r="11952" spans="1:1">
      <c r="A11952" s="6"/>
    </row>
    <row r="11953" spans="1:1">
      <c r="A11953" s="6"/>
    </row>
    <row r="11954" spans="1:1">
      <c r="A11954" s="6"/>
    </row>
    <row r="11955" spans="1:1">
      <c r="A11955" s="6"/>
    </row>
    <row r="11956" spans="1:1">
      <c r="A11956" s="6"/>
    </row>
    <row r="11957" spans="1:1">
      <c r="A11957" s="6"/>
    </row>
    <row r="11958" spans="1:1">
      <c r="A11958" s="6"/>
    </row>
    <row r="11959" spans="1:1">
      <c r="A11959" s="6"/>
    </row>
    <row r="11960" spans="1:1">
      <c r="A11960" s="6"/>
    </row>
    <row r="11961" spans="1:1">
      <c r="A11961" s="6"/>
    </row>
    <row r="11962" spans="1:1">
      <c r="A11962" s="6"/>
    </row>
    <row r="11963" spans="1:1">
      <c r="A11963" s="6"/>
    </row>
    <row r="11964" spans="1:1">
      <c r="A11964" s="6"/>
    </row>
    <row r="11965" spans="1:1">
      <c r="A11965" s="6"/>
    </row>
    <row r="11966" spans="1:1">
      <c r="A11966" s="6"/>
    </row>
    <row r="11967" spans="1:1">
      <c r="A11967" s="6"/>
    </row>
    <row r="11968" spans="1:1">
      <c r="A11968" s="6"/>
    </row>
    <row r="11969" spans="1:1">
      <c r="A11969" s="6"/>
    </row>
    <row r="11970" spans="1:1">
      <c r="A11970" s="6"/>
    </row>
    <row r="11971" spans="1:1">
      <c r="A11971" s="6"/>
    </row>
    <row r="11972" spans="1:1">
      <c r="A11972" s="6"/>
    </row>
    <row r="11973" spans="1:1">
      <c r="A11973" s="6"/>
    </row>
    <row r="11974" spans="1:1">
      <c r="A11974" s="6"/>
    </row>
    <row r="11975" spans="1:1">
      <c r="A11975" s="6"/>
    </row>
    <row r="11976" spans="1:1">
      <c r="A11976" s="6"/>
    </row>
    <row r="11977" spans="1:1">
      <c r="A11977" s="6"/>
    </row>
    <row r="11978" spans="1:1">
      <c r="A11978" s="6"/>
    </row>
    <row r="11979" spans="1:1">
      <c r="A11979" s="6"/>
    </row>
    <row r="11980" spans="1:1">
      <c r="A11980" s="6"/>
    </row>
    <row r="11981" spans="1:1">
      <c r="A11981" s="6"/>
    </row>
    <row r="11982" spans="1:1">
      <c r="A11982" s="6"/>
    </row>
    <row r="11983" spans="1:1">
      <c r="A11983" s="6"/>
    </row>
    <row r="11984" spans="1:1">
      <c r="A11984" s="6"/>
    </row>
    <row r="11985" spans="1:1">
      <c r="A11985" s="6"/>
    </row>
    <row r="11986" spans="1:1">
      <c r="A11986" s="6"/>
    </row>
    <row r="11987" spans="1:1">
      <c r="A11987" s="6"/>
    </row>
    <row r="11988" spans="1:1">
      <c r="A11988" s="6"/>
    </row>
    <row r="11989" spans="1:1">
      <c r="A11989" s="6"/>
    </row>
    <row r="11990" spans="1:1">
      <c r="A11990" s="6"/>
    </row>
    <row r="11991" spans="1:1">
      <c r="A11991" s="6"/>
    </row>
    <row r="11992" spans="1:1">
      <c r="A11992" s="6"/>
    </row>
    <row r="11993" spans="1:1">
      <c r="A11993" s="6"/>
    </row>
    <row r="11994" spans="1:1">
      <c r="A11994" s="6"/>
    </row>
    <row r="11995" spans="1:1">
      <c r="A11995" s="6"/>
    </row>
    <row r="11996" spans="1:1">
      <c r="A11996" s="6"/>
    </row>
    <row r="11997" spans="1:1">
      <c r="A11997" s="6"/>
    </row>
    <row r="11998" spans="1:1">
      <c r="A11998" s="6"/>
    </row>
    <row r="11999" spans="1:1">
      <c r="A11999" s="6"/>
    </row>
    <row r="12000" spans="1:1">
      <c r="A12000" s="6"/>
    </row>
    <row r="12001" spans="1:1">
      <c r="A12001" s="6"/>
    </row>
    <row r="12002" spans="1:1">
      <c r="A12002" s="6"/>
    </row>
    <row r="12003" spans="1:1">
      <c r="A12003" s="6"/>
    </row>
    <row r="12004" spans="1:1">
      <c r="A12004" s="6"/>
    </row>
    <row r="12005" spans="1:1">
      <c r="A12005" s="6"/>
    </row>
    <row r="12006" spans="1:1">
      <c r="A12006" s="6"/>
    </row>
    <row r="12007" spans="1:1">
      <c r="A12007" s="6"/>
    </row>
    <row r="12008" spans="1:1">
      <c r="A12008" s="6"/>
    </row>
    <row r="12009" spans="1:1">
      <c r="A12009" s="6"/>
    </row>
    <row r="12010" spans="1:1">
      <c r="A12010" s="6"/>
    </row>
    <row r="12011" spans="1:1">
      <c r="A12011" s="6"/>
    </row>
    <row r="12012" spans="1:1">
      <c r="A12012" s="6"/>
    </row>
    <row r="12013" spans="1:1">
      <c r="A12013" s="6"/>
    </row>
    <row r="12014" spans="1:1">
      <c r="A12014" s="6"/>
    </row>
    <row r="12015" spans="1:1">
      <c r="A12015" s="6"/>
    </row>
    <row r="12016" spans="1:1">
      <c r="A12016" s="6"/>
    </row>
    <row r="12017" spans="1:1">
      <c r="A12017" s="6"/>
    </row>
    <row r="12018" spans="1:1">
      <c r="A12018" s="6"/>
    </row>
    <row r="12019" spans="1:1">
      <c r="A12019" s="6"/>
    </row>
    <row r="12020" spans="1:1">
      <c r="A12020" s="6"/>
    </row>
    <row r="12021" spans="1:1">
      <c r="A12021" s="6"/>
    </row>
    <row r="12022" spans="1:1">
      <c r="A12022" s="6"/>
    </row>
    <row r="12023" spans="1:1">
      <c r="A12023" s="6"/>
    </row>
    <row r="12024" spans="1:1">
      <c r="A12024" s="6"/>
    </row>
    <row r="12025" spans="1:1">
      <c r="A12025" s="6"/>
    </row>
    <row r="12026" spans="1:1">
      <c r="A12026" s="6"/>
    </row>
    <row r="12027" spans="1:1">
      <c r="A12027" s="6"/>
    </row>
    <row r="12028" spans="1:1">
      <c r="A12028" s="6"/>
    </row>
    <row r="12029" spans="1:1">
      <c r="A12029" s="6"/>
    </row>
    <row r="12030" spans="1:1">
      <c r="A12030" s="6"/>
    </row>
    <row r="12031" spans="1:1">
      <c r="A12031" s="6"/>
    </row>
    <row r="12032" spans="1:1">
      <c r="A12032" s="6"/>
    </row>
    <row r="12033" spans="1:1">
      <c r="A12033" s="6"/>
    </row>
    <row r="12034" spans="1:1">
      <c r="A12034" s="6"/>
    </row>
    <row r="12035" spans="1:1">
      <c r="A12035" s="6"/>
    </row>
    <row r="12036" spans="1:1">
      <c r="A12036" s="6"/>
    </row>
    <row r="12037" spans="1:1">
      <c r="A12037" s="6"/>
    </row>
    <row r="12038" spans="1:1">
      <c r="A12038" s="6"/>
    </row>
    <row r="12039" spans="1:1">
      <c r="A12039" s="6"/>
    </row>
    <row r="12040" spans="1:1">
      <c r="A12040" s="6"/>
    </row>
    <row r="12041" spans="1:1">
      <c r="A12041" s="6"/>
    </row>
    <row r="12042" spans="1:1">
      <c r="A12042" s="6"/>
    </row>
    <row r="12043" spans="1:1">
      <c r="A12043" s="6"/>
    </row>
    <row r="12044" spans="1:1">
      <c r="A12044" s="6"/>
    </row>
    <row r="12045" spans="1:1">
      <c r="A12045" s="6"/>
    </row>
    <row r="12046" spans="1:1">
      <c r="A12046" s="6"/>
    </row>
    <row r="12047" spans="1:1">
      <c r="A12047" s="6"/>
    </row>
    <row r="12048" spans="1:1">
      <c r="A12048" s="6"/>
    </row>
    <row r="12049" spans="1:1">
      <c r="A12049" s="6"/>
    </row>
    <row r="12050" spans="1:1">
      <c r="A12050" s="6"/>
    </row>
    <row r="12051" spans="1:1">
      <c r="A12051" s="6"/>
    </row>
    <row r="12052" spans="1:1">
      <c r="A12052" s="6"/>
    </row>
    <row r="12053" spans="1:1">
      <c r="A12053" s="6"/>
    </row>
    <row r="12054" spans="1:1">
      <c r="A12054" s="6"/>
    </row>
    <row r="12055" spans="1:1">
      <c r="A12055" s="6"/>
    </row>
    <row r="12056" spans="1:1">
      <c r="A12056" s="6"/>
    </row>
    <row r="12057" spans="1:1">
      <c r="A12057" s="6"/>
    </row>
    <row r="12058" spans="1:1">
      <c r="A12058" s="6"/>
    </row>
    <row r="12059" spans="1:1">
      <c r="A12059" s="6"/>
    </row>
    <row r="12060" spans="1:1">
      <c r="A12060" s="6"/>
    </row>
    <row r="12061" spans="1:1">
      <c r="A12061" s="6"/>
    </row>
    <row r="12062" spans="1:1">
      <c r="A12062" s="6"/>
    </row>
    <row r="12063" spans="1:1">
      <c r="A12063" s="6"/>
    </row>
    <row r="12064" spans="1:1">
      <c r="A12064" s="6"/>
    </row>
    <row r="12065" spans="1:1">
      <c r="A12065" s="6"/>
    </row>
    <row r="12066" spans="1:1">
      <c r="A12066" s="6"/>
    </row>
    <row r="12067" spans="1:1">
      <c r="A12067" s="6"/>
    </row>
    <row r="12068" spans="1:1">
      <c r="A12068" s="6"/>
    </row>
    <row r="12069" spans="1:1">
      <c r="A12069" s="6"/>
    </row>
    <row r="12070" spans="1:1">
      <c r="A12070" s="6"/>
    </row>
    <row r="12071" spans="1:1">
      <c r="A12071" s="6"/>
    </row>
    <row r="12072" spans="1:1">
      <c r="A12072" s="6"/>
    </row>
    <row r="12073" spans="1:1">
      <c r="A12073" s="6"/>
    </row>
    <row r="12074" spans="1:1">
      <c r="A12074" s="6"/>
    </row>
    <row r="12075" spans="1:1">
      <c r="A12075" s="6"/>
    </row>
    <row r="12076" spans="1:1">
      <c r="A12076" s="6"/>
    </row>
    <row r="12077" spans="1:1">
      <c r="A12077" s="6"/>
    </row>
    <row r="12078" spans="1:1">
      <c r="A12078" s="6"/>
    </row>
    <row r="12079" spans="1:1">
      <c r="A12079" s="6"/>
    </row>
    <row r="12080" spans="1:1">
      <c r="A12080" s="6"/>
    </row>
    <row r="12081" spans="1:1">
      <c r="A12081" s="6"/>
    </row>
    <row r="12082" spans="1:1">
      <c r="A12082" s="6"/>
    </row>
    <row r="12083" spans="1:1">
      <c r="A12083" s="6"/>
    </row>
    <row r="12084" spans="1:1">
      <c r="A12084" s="6"/>
    </row>
    <row r="12085" spans="1:1">
      <c r="A12085" s="6"/>
    </row>
    <row r="12086" spans="1:1">
      <c r="A12086" s="6"/>
    </row>
    <row r="12087" spans="1:1">
      <c r="A12087" s="6"/>
    </row>
    <row r="12088" spans="1:1">
      <c r="A12088" s="6"/>
    </row>
    <row r="12089" spans="1:1">
      <c r="A12089" s="6"/>
    </row>
    <row r="12090" spans="1:1">
      <c r="A12090" s="6"/>
    </row>
    <row r="12091" spans="1:1">
      <c r="A12091" s="6"/>
    </row>
    <row r="12092" spans="1:1">
      <c r="A12092" s="6"/>
    </row>
    <row r="12093" spans="1:1">
      <c r="A12093" s="6"/>
    </row>
    <row r="12094" spans="1:1">
      <c r="A12094" s="6"/>
    </row>
    <row r="12095" spans="1:1">
      <c r="A12095" s="6"/>
    </row>
    <row r="12096" spans="1:1">
      <c r="A12096" s="6"/>
    </row>
    <row r="12097" spans="1:1">
      <c r="A12097" s="6"/>
    </row>
    <row r="12098" spans="1:1">
      <c r="A12098" s="6"/>
    </row>
    <row r="12099" spans="1:1">
      <c r="A12099" s="6"/>
    </row>
    <row r="12100" spans="1:1">
      <c r="A12100" s="6"/>
    </row>
    <row r="12101" spans="1:1">
      <c r="A12101" s="6"/>
    </row>
    <row r="12102" spans="1:1">
      <c r="A12102" s="6"/>
    </row>
    <row r="12103" spans="1:1">
      <c r="A12103" s="6"/>
    </row>
    <row r="12104" spans="1:1">
      <c r="A12104" s="6"/>
    </row>
    <row r="12105" spans="1:1">
      <c r="A12105" s="6"/>
    </row>
    <row r="12106" spans="1:1">
      <c r="A12106" s="6"/>
    </row>
    <row r="12107" spans="1:1">
      <c r="A12107" s="6"/>
    </row>
    <row r="12108" spans="1:1">
      <c r="A12108" s="6"/>
    </row>
    <row r="12109" spans="1:1">
      <c r="A12109" s="6"/>
    </row>
    <row r="12110" spans="1:1">
      <c r="A12110" s="6"/>
    </row>
    <row r="12111" spans="1:1">
      <c r="A12111" s="6"/>
    </row>
    <row r="12112" spans="1:1">
      <c r="A12112" s="6"/>
    </row>
    <row r="12113" spans="1:1">
      <c r="A12113" s="6"/>
    </row>
    <row r="12114" spans="1:1">
      <c r="A12114" s="6"/>
    </row>
    <row r="12115" spans="1:1">
      <c r="A12115" s="6"/>
    </row>
    <row r="12116" spans="1:1">
      <c r="A12116" s="6"/>
    </row>
    <row r="12117" spans="1:1">
      <c r="A12117" s="6"/>
    </row>
    <row r="12118" spans="1:1">
      <c r="A12118" s="6"/>
    </row>
    <row r="12119" spans="1:1">
      <c r="A12119" s="6"/>
    </row>
    <row r="12120" spans="1:1">
      <c r="A12120" s="6"/>
    </row>
    <row r="12121" spans="1:1">
      <c r="A12121" s="6"/>
    </row>
    <row r="12122" spans="1:1">
      <c r="A12122" s="6"/>
    </row>
    <row r="12123" spans="1:1">
      <c r="A12123" s="6"/>
    </row>
    <row r="12124" spans="1:1">
      <c r="A12124" s="6"/>
    </row>
    <row r="12125" spans="1:1">
      <c r="A12125" s="6"/>
    </row>
    <row r="12126" spans="1:1">
      <c r="A12126" s="6"/>
    </row>
    <row r="12127" spans="1:1">
      <c r="A12127" s="6"/>
    </row>
    <row r="12128" spans="1:1">
      <c r="A12128" s="6"/>
    </row>
    <row r="12129" spans="1:1">
      <c r="A12129" s="6"/>
    </row>
    <row r="12130" spans="1:1">
      <c r="A12130" s="6"/>
    </row>
    <row r="12131" spans="1:1">
      <c r="A12131" s="6"/>
    </row>
    <row r="12132" spans="1:1">
      <c r="A12132" s="6"/>
    </row>
    <row r="12133" spans="1:1">
      <c r="A12133" s="6"/>
    </row>
    <row r="12134" spans="1:1">
      <c r="A12134" s="6"/>
    </row>
    <row r="12135" spans="1:1">
      <c r="A12135" s="6"/>
    </row>
    <row r="12136" spans="1:1">
      <c r="A12136" s="6"/>
    </row>
    <row r="12137" spans="1:1">
      <c r="A12137" s="6"/>
    </row>
    <row r="12138" spans="1:1">
      <c r="A12138" s="6"/>
    </row>
    <row r="12139" spans="1:1">
      <c r="A12139" s="6"/>
    </row>
    <row r="12140" spans="1:1">
      <c r="A12140" s="6"/>
    </row>
    <row r="12141" spans="1:1">
      <c r="A12141" s="6"/>
    </row>
    <row r="12142" spans="1:1">
      <c r="A12142" s="6"/>
    </row>
    <row r="12143" spans="1:1">
      <c r="A12143" s="6"/>
    </row>
    <row r="12144" spans="1:1">
      <c r="A12144" s="6"/>
    </row>
    <row r="12145" spans="1:1">
      <c r="A12145" s="6"/>
    </row>
    <row r="12146" spans="1:1">
      <c r="A12146" s="6"/>
    </row>
    <row r="12147" spans="1:1">
      <c r="A12147" s="6"/>
    </row>
    <row r="12148" spans="1:1">
      <c r="A12148" s="6"/>
    </row>
    <row r="12149" spans="1:1">
      <c r="A12149" s="6"/>
    </row>
    <row r="12150" spans="1:1">
      <c r="A12150" s="6"/>
    </row>
    <row r="12151" spans="1:1">
      <c r="A12151" s="6"/>
    </row>
    <row r="12152" spans="1:1">
      <c r="A12152" s="6"/>
    </row>
    <row r="12153" spans="1:1">
      <c r="A12153" s="6"/>
    </row>
    <row r="12154" spans="1:1">
      <c r="A12154" s="6"/>
    </row>
    <row r="12155" spans="1:1">
      <c r="A12155" s="6"/>
    </row>
    <row r="12156" spans="1:1">
      <c r="A12156" s="6"/>
    </row>
    <row r="12157" spans="1:1">
      <c r="A12157" s="6"/>
    </row>
    <row r="12158" spans="1:1">
      <c r="A12158" s="6"/>
    </row>
    <row r="12159" spans="1:1">
      <c r="A12159" s="6"/>
    </row>
    <row r="12160" spans="1:1">
      <c r="A12160" s="6"/>
    </row>
    <row r="12161" spans="1:1">
      <c r="A12161" s="6"/>
    </row>
    <row r="12162" spans="1:1">
      <c r="A12162" s="6"/>
    </row>
    <row r="12163" spans="1:1">
      <c r="A12163" s="6"/>
    </row>
    <row r="12164" spans="1:1">
      <c r="A12164" s="6"/>
    </row>
    <row r="12165" spans="1:1">
      <c r="A12165" s="6"/>
    </row>
    <row r="12166" spans="1:1">
      <c r="A12166" s="6"/>
    </row>
    <row r="12167" spans="1:1">
      <c r="A12167" s="6"/>
    </row>
    <row r="12168" spans="1:1">
      <c r="A12168" s="6"/>
    </row>
    <row r="12169" spans="1:1">
      <c r="A12169" s="6"/>
    </row>
    <row r="12170" spans="1:1">
      <c r="A12170" s="6"/>
    </row>
    <row r="12171" spans="1:1">
      <c r="A12171" s="6"/>
    </row>
    <row r="12172" spans="1:1">
      <c r="A12172" s="6"/>
    </row>
    <row r="12173" spans="1:1">
      <c r="A12173" s="6"/>
    </row>
    <row r="12174" spans="1:1">
      <c r="A12174" s="6"/>
    </row>
    <row r="12175" spans="1:1">
      <c r="A12175" s="6"/>
    </row>
    <row r="12176" spans="1:1">
      <c r="A12176" s="6"/>
    </row>
    <row r="12177" spans="1:1">
      <c r="A12177" s="6"/>
    </row>
    <row r="12178" spans="1:1">
      <c r="A12178" s="6"/>
    </row>
    <row r="12179" spans="1:1">
      <c r="A12179" s="6"/>
    </row>
    <row r="12180" spans="1:1">
      <c r="A12180" s="6"/>
    </row>
    <row r="12181" spans="1:1">
      <c r="A12181" s="6"/>
    </row>
    <row r="12182" spans="1:1">
      <c r="A12182" s="6"/>
    </row>
    <row r="12183" spans="1:1">
      <c r="A12183" s="6"/>
    </row>
    <row r="12184" spans="1:1">
      <c r="A12184" s="6"/>
    </row>
    <row r="12185" spans="1:1">
      <c r="A12185" s="6"/>
    </row>
    <row r="12186" spans="1:1">
      <c r="A12186" s="6"/>
    </row>
    <row r="12187" spans="1:1">
      <c r="A12187" s="6"/>
    </row>
    <row r="12188" spans="1:1">
      <c r="A12188" s="6"/>
    </row>
    <row r="12189" spans="1:1">
      <c r="A12189" s="6"/>
    </row>
    <row r="12190" spans="1:1">
      <c r="A12190" s="6"/>
    </row>
    <row r="12191" spans="1:1">
      <c r="A12191" s="6"/>
    </row>
    <row r="12192" spans="1:1">
      <c r="A12192" s="6"/>
    </row>
    <row r="12193" spans="1:1">
      <c r="A12193" s="6"/>
    </row>
    <row r="12194" spans="1:1">
      <c r="A12194" s="6"/>
    </row>
    <row r="12195" spans="1:1">
      <c r="A12195" s="6"/>
    </row>
    <row r="12196" spans="1:1">
      <c r="A12196" s="6"/>
    </row>
    <row r="12197" spans="1:1">
      <c r="A12197" s="6"/>
    </row>
    <row r="12198" spans="1:1">
      <c r="A12198" s="6"/>
    </row>
    <row r="12199" spans="1:1">
      <c r="A12199" s="6"/>
    </row>
    <row r="12200" spans="1:1">
      <c r="A12200" s="6"/>
    </row>
    <row r="12201" spans="1:1">
      <c r="A12201" s="6"/>
    </row>
    <row r="12202" spans="1:1">
      <c r="A12202" s="6"/>
    </row>
    <row r="12203" spans="1:1">
      <c r="A12203" s="6"/>
    </row>
    <row r="12204" spans="1:1">
      <c r="A12204" s="6"/>
    </row>
    <row r="12205" spans="1:1">
      <c r="A12205" s="6"/>
    </row>
    <row r="12206" spans="1:1">
      <c r="A12206" s="6"/>
    </row>
    <row r="12207" spans="1:1">
      <c r="A12207" s="6"/>
    </row>
    <row r="12208" spans="1:1">
      <c r="A12208" s="6"/>
    </row>
    <row r="12209" spans="1:1">
      <c r="A12209" s="6"/>
    </row>
    <row r="12210" spans="1:1">
      <c r="A12210" s="6"/>
    </row>
    <row r="12211" spans="1:1">
      <c r="A12211" s="6"/>
    </row>
    <row r="12212" spans="1:1">
      <c r="A12212" s="6"/>
    </row>
    <row r="12213" spans="1:1">
      <c r="A12213" s="6"/>
    </row>
    <row r="12214" spans="1:1">
      <c r="A12214" s="6"/>
    </row>
    <row r="12215" spans="1:1">
      <c r="A12215" s="6"/>
    </row>
    <row r="12216" spans="1:1">
      <c r="A12216" s="6"/>
    </row>
    <row r="12217" spans="1:1">
      <c r="A12217" s="6"/>
    </row>
    <row r="12218" spans="1:1">
      <c r="A12218" s="6"/>
    </row>
    <row r="12219" spans="1:1">
      <c r="A12219" s="6"/>
    </row>
    <row r="12220" spans="1:1">
      <c r="A12220" s="6"/>
    </row>
    <row r="12221" spans="1:1">
      <c r="A12221" s="6"/>
    </row>
    <row r="12222" spans="1:1">
      <c r="A12222" s="6"/>
    </row>
    <row r="12223" spans="1:1">
      <c r="A12223" s="6"/>
    </row>
    <row r="12224" spans="1:1">
      <c r="A12224" s="6"/>
    </row>
    <row r="12225" spans="1:1">
      <c r="A12225" s="6"/>
    </row>
    <row r="12226" spans="1:1">
      <c r="A12226" s="6"/>
    </row>
    <row r="12227" spans="1:1">
      <c r="A12227" s="6"/>
    </row>
    <row r="12228" spans="1:1">
      <c r="A12228" s="6"/>
    </row>
    <row r="12229" spans="1:1">
      <c r="A12229" s="6"/>
    </row>
    <row r="12230" spans="1:1">
      <c r="A12230" s="6"/>
    </row>
    <row r="12231" spans="1:1">
      <c r="A12231" s="6"/>
    </row>
    <row r="12232" spans="1:1">
      <c r="A12232" s="6"/>
    </row>
    <row r="12233" spans="1:1">
      <c r="A12233" s="6"/>
    </row>
    <row r="12234" spans="1:1">
      <c r="A12234" s="6"/>
    </row>
    <row r="12235" spans="1:1">
      <c r="A12235" s="6"/>
    </row>
    <row r="12236" spans="1:1">
      <c r="A12236" s="6"/>
    </row>
    <row r="12237" spans="1:1">
      <c r="A12237" s="6"/>
    </row>
    <row r="12238" spans="1:1">
      <c r="A12238" s="6"/>
    </row>
    <row r="12239" spans="1:1">
      <c r="A12239" s="6"/>
    </row>
    <row r="12240" spans="1:1">
      <c r="A12240" s="6"/>
    </row>
    <row r="12241" spans="1:1">
      <c r="A12241" s="6"/>
    </row>
    <row r="12242" spans="1:1">
      <c r="A12242" s="6"/>
    </row>
    <row r="12243" spans="1:1">
      <c r="A12243" s="6"/>
    </row>
    <row r="12244" spans="1:1">
      <c r="A12244" s="6"/>
    </row>
    <row r="12245" spans="1:1">
      <c r="A12245" s="6"/>
    </row>
    <row r="12246" spans="1:1">
      <c r="A12246" s="6"/>
    </row>
    <row r="12247" spans="1:1">
      <c r="A12247" s="6"/>
    </row>
    <row r="12248" spans="1:1">
      <c r="A12248" s="6"/>
    </row>
    <row r="12249" spans="1:1">
      <c r="A12249" s="6"/>
    </row>
    <row r="12250" spans="1:1">
      <c r="A12250" s="6"/>
    </row>
    <row r="12251" spans="1:1">
      <c r="A12251" s="6"/>
    </row>
    <row r="12252" spans="1:1">
      <c r="A12252" s="6"/>
    </row>
    <row r="12253" spans="1:1">
      <c r="A12253" s="6"/>
    </row>
    <row r="12254" spans="1:1">
      <c r="A12254" s="6"/>
    </row>
    <row r="12255" spans="1:1">
      <c r="A12255" s="6"/>
    </row>
    <row r="12256" spans="1:1">
      <c r="A12256" s="6"/>
    </row>
    <row r="12257" spans="1:1">
      <c r="A12257" s="6"/>
    </row>
    <row r="12258" spans="1:1">
      <c r="A12258" s="6"/>
    </row>
    <row r="12259" spans="1:1">
      <c r="A12259" s="6"/>
    </row>
    <row r="12260" spans="1:1">
      <c r="A12260" s="6"/>
    </row>
    <row r="12261" spans="1:1">
      <c r="A12261" s="6"/>
    </row>
    <row r="12262" spans="1:1">
      <c r="A12262" s="6"/>
    </row>
    <row r="12263" spans="1:1">
      <c r="A12263" s="6"/>
    </row>
    <row r="12264" spans="1:1">
      <c r="A12264" s="6"/>
    </row>
    <row r="12265" spans="1:1">
      <c r="A12265" s="6"/>
    </row>
    <row r="12266" spans="1:1">
      <c r="A12266" s="6"/>
    </row>
    <row r="12267" spans="1:1">
      <c r="A12267" s="6"/>
    </row>
    <row r="12268" spans="1:1">
      <c r="A12268" s="6"/>
    </row>
    <row r="12269" spans="1:1">
      <c r="A12269" s="6"/>
    </row>
    <row r="12270" spans="1:1">
      <c r="A12270" s="6"/>
    </row>
    <row r="12271" spans="1:1">
      <c r="A12271" s="6"/>
    </row>
    <row r="12272" spans="1:1">
      <c r="A12272" s="6"/>
    </row>
    <row r="12273" spans="1:1">
      <c r="A12273" s="6"/>
    </row>
    <row r="12274" spans="1:1">
      <c r="A12274" s="6"/>
    </row>
    <row r="12275" spans="1:1">
      <c r="A12275" s="6"/>
    </row>
    <row r="12276" spans="1:1">
      <c r="A12276" s="6"/>
    </row>
    <row r="12277" spans="1:1">
      <c r="A12277" s="6"/>
    </row>
    <row r="12278" spans="1:1">
      <c r="A12278" s="6"/>
    </row>
    <row r="12279" spans="1:1">
      <c r="A12279" s="6"/>
    </row>
    <row r="12280" spans="1:1">
      <c r="A12280" s="6"/>
    </row>
    <row r="12281" spans="1:1">
      <c r="A12281" s="6"/>
    </row>
    <row r="12282" spans="1:1">
      <c r="A12282" s="6"/>
    </row>
    <row r="12283" spans="1:1">
      <c r="A12283" s="6"/>
    </row>
    <row r="12284" spans="1:1">
      <c r="A12284" s="6"/>
    </row>
    <row r="12285" spans="1:1">
      <c r="A12285" s="6"/>
    </row>
    <row r="12286" spans="1:1">
      <c r="A12286" s="6"/>
    </row>
    <row r="12287" spans="1:1">
      <c r="A12287" s="6"/>
    </row>
    <row r="12288" spans="1:1">
      <c r="A12288" s="6"/>
    </row>
    <row r="12289" spans="1:1">
      <c r="A12289" s="6"/>
    </row>
    <row r="12290" spans="1:1">
      <c r="A12290" s="6"/>
    </row>
    <row r="12291" spans="1:1">
      <c r="A12291" s="6"/>
    </row>
    <row r="12292" spans="1:1">
      <c r="A12292" s="6"/>
    </row>
    <row r="12293" spans="1:1">
      <c r="A12293" s="6"/>
    </row>
    <row r="12294" spans="1:1">
      <c r="A12294" s="6"/>
    </row>
    <row r="12295" spans="1:1">
      <c r="A12295" s="6"/>
    </row>
    <row r="12296" spans="1:1">
      <c r="A12296" s="6"/>
    </row>
    <row r="12297" spans="1:1">
      <c r="A12297" s="6"/>
    </row>
    <row r="12298" spans="1:1">
      <c r="A12298" s="6"/>
    </row>
    <row r="12299" spans="1:1">
      <c r="A12299" s="6"/>
    </row>
    <row r="12300" spans="1:1">
      <c r="A12300" s="6"/>
    </row>
    <row r="12301" spans="1:1">
      <c r="A12301" s="6"/>
    </row>
    <row r="12302" spans="1:1">
      <c r="A12302" s="6"/>
    </row>
    <row r="12303" spans="1:1">
      <c r="A12303" s="6"/>
    </row>
    <row r="12304" spans="1:1">
      <c r="A12304" s="6"/>
    </row>
    <row r="12305" spans="1:1">
      <c r="A12305" s="6"/>
    </row>
    <row r="12306" spans="1:1">
      <c r="A12306" s="6"/>
    </row>
    <row r="12307" spans="1:1">
      <c r="A12307" s="6"/>
    </row>
    <row r="12308" spans="1:1">
      <c r="A12308" s="6"/>
    </row>
    <row r="12309" spans="1:1">
      <c r="A12309" s="6"/>
    </row>
    <row r="12310" spans="1:1">
      <c r="A12310" s="6"/>
    </row>
    <row r="12311" spans="1:1">
      <c r="A12311" s="6"/>
    </row>
    <row r="12312" spans="1:1">
      <c r="A12312" s="6"/>
    </row>
    <row r="12313" spans="1:1">
      <c r="A12313" s="6"/>
    </row>
    <row r="12314" spans="1:1">
      <c r="A12314" s="6"/>
    </row>
    <row r="12315" spans="1:1">
      <c r="A12315" s="6"/>
    </row>
    <row r="12316" spans="1:1">
      <c r="A12316" s="6"/>
    </row>
    <row r="12317" spans="1:1">
      <c r="A12317" s="6"/>
    </row>
    <row r="12318" spans="1:1">
      <c r="A12318" s="6"/>
    </row>
    <row r="12319" spans="1:1">
      <c r="A12319" s="6"/>
    </row>
    <row r="12320" spans="1:1">
      <c r="A12320" s="6"/>
    </row>
    <row r="12321" spans="1:1">
      <c r="A12321" s="6"/>
    </row>
    <row r="12322" spans="1:1">
      <c r="A12322" s="6"/>
    </row>
    <row r="12323" spans="1:1">
      <c r="A12323" s="6"/>
    </row>
    <row r="12324" spans="1:1">
      <c r="A12324" s="6"/>
    </row>
    <row r="12325" spans="1:1">
      <c r="A12325" s="6"/>
    </row>
    <row r="12326" spans="1:1">
      <c r="A12326" s="6"/>
    </row>
    <row r="12327" spans="1:1">
      <c r="A12327" s="6"/>
    </row>
    <row r="12328" spans="1:1">
      <c r="A12328" s="6"/>
    </row>
    <row r="12329" spans="1:1">
      <c r="A12329" s="6"/>
    </row>
    <row r="12330" spans="1:1">
      <c r="A12330" s="6"/>
    </row>
    <row r="12331" spans="1:1">
      <c r="A12331" s="6"/>
    </row>
    <row r="12332" spans="1:1">
      <c r="A12332" s="6"/>
    </row>
    <row r="12333" spans="1:1">
      <c r="A12333" s="6"/>
    </row>
    <row r="12334" spans="1:1">
      <c r="A12334" s="6"/>
    </row>
    <row r="12335" spans="1:1">
      <c r="A12335" s="6"/>
    </row>
    <row r="12336" spans="1:1">
      <c r="A12336" s="6"/>
    </row>
    <row r="12337" spans="1:1">
      <c r="A12337" s="6"/>
    </row>
    <row r="12338" spans="1:1">
      <c r="A12338" s="6"/>
    </row>
    <row r="12339" spans="1:1">
      <c r="A12339" s="6"/>
    </row>
    <row r="12340" spans="1:1">
      <c r="A12340" s="6"/>
    </row>
    <row r="12341" spans="1:1">
      <c r="A12341" s="6"/>
    </row>
    <row r="12342" spans="1:1">
      <c r="A12342" s="6"/>
    </row>
    <row r="12343" spans="1:1">
      <c r="A12343" s="6"/>
    </row>
    <row r="12344" spans="1:1">
      <c r="A12344" s="6"/>
    </row>
    <row r="12345" spans="1:1">
      <c r="A12345" s="6"/>
    </row>
    <row r="12346" spans="1:1">
      <c r="A12346" s="6"/>
    </row>
    <row r="12347" spans="1:1">
      <c r="A12347" s="6"/>
    </row>
    <row r="12348" spans="1:1">
      <c r="A12348" s="6"/>
    </row>
    <row r="12349" spans="1:1">
      <c r="A12349" s="6"/>
    </row>
    <row r="12350" spans="1:1">
      <c r="A12350" s="6"/>
    </row>
    <row r="12351" spans="1:1">
      <c r="A12351" s="6"/>
    </row>
    <row r="12352" spans="1:1">
      <c r="A12352" s="6"/>
    </row>
    <row r="12353" spans="1:1">
      <c r="A12353" s="6"/>
    </row>
    <row r="12354" spans="1:1">
      <c r="A12354" s="6"/>
    </row>
    <row r="12355" spans="1:1">
      <c r="A12355" s="6"/>
    </row>
    <row r="12356" spans="1:1">
      <c r="A12356" s="6"/>
    </row>
    <row r="12357" spans="1:1">
      <c r="A12357" s="6"/>
    </row>
    <row r="12358" spans="1:1">
      <c r="A12358" s="6"/>
    </row>
    <row r="12359" spans="1:1">
      <c r="A12359" s="6"/>
    </row>
    <row r="12360" spans="1:1">
      <c r="A12360" s="6"/>
    </row>
    <row r="12361" spans="1:1">
      <c r="A12361" s="6"/>
    </row>
    <row r="12362" spans="1:1">
      <c r="A12362" s="6"/>
    </row>
    <row r="12363" spans="1:1">
      <c r="A12363" s="6"/>
    </row>
    <row r="12364" spans="1:1">
      <c r="A12364" s="6"/>
    </row>
    <row r="12365" spans="1:1">
      <c r="A12365" s="6"/>
    </row>
    <row r="12366" spans="1:1">
      <c r="A12366" s="6"/>
    </row>
    <row r="12367" spans="1:1">
      <c r="A12367" s="6"/>
    </row>
    <row r="12368" spans="1:1">
      <c r="A12368" s="6"/>
    </row>
    <row r="12369" spans="1:1">
      <c r="A12369" s="6"/>
    </row>
    <row r="12370" spans="1:1">
      <c r="A12370" s="6"/>
    </row>
    <row r="12371" spans="1:1">
      <c r="A12371" s="6"/>
    </row>
    <row r="12372" spans="1:1">
      <c r="A12372" s="6"/>
    </row>
    <row r="12373" spans="1:1">
      <c r="A12373" s="6"/>
    </row>
    <row r="12374" spans="1:1">
      <c r="A12374" s="6"/>
    </row>
    <row r="12375" spans="1:1">
      <c r="A12375" s="6"/>
    </row>
    <row r="12376" spans="1:1">
      <c r="A12376" s="6"/>
    </row>
    <row r="12377" spans="1:1">
      <c r="A12377" s="6"/>
    </row>
    <row r="12378" spans="1:1">
      <c r="A12378" s="6"/>
    </row>
    <row r="12379" spans="1:1">
      <c r="A12379" s="6"/>
    </row>
    <row r="12380" spans="1:1">
      <c r="A12380" s="6"/>
    </row>
    <row r="12381" spans="1:1">
      <c r="A12381" s="6"/>
    </row>
    <row r="12382" spans="1:1">
      <c r="A12382" s="6"/>
    </row>
    <row r="12383" spans="1:1">
      <c r="A12383" s="6"/>
    </row>
    <row r="12384" spans="1:1">
      <c r="A12384" s="6"/>
    </row>
    <row r="12385" spans="1:1">
      <c r="A12385" s="6"/>
    </row>
    <row r="12386" spans="1:1">
      <c r="A12386" s="6"/>
    </row>
    <row r="12387" spans="1:1">
      <c r="A12387" s="6"/>
    </row>
    <row r="12388" spans="1:1">
      <c r="A12388" s="6"/>
    </row>
    <row r="12389" spans="1:1">
      <c r="A12389" s="6"/>
    </row>
    <row r="12390" spans="1:1">
      <c r="A12390" s="6"/>
    </row>
    <row r="12391" spans="1:1">
      <c r="A12391" s="6"/>
    </row>
    <row r="12392" spans="1:1">
      <c r="A12392" s="6"/>
    </row>
    <row r="12393" spans="1:1">
      <c r="A12393" s="6"/>
    </row>
    <row r="12394" spans="1:1">
      <c r="A12394" s="6"/>
    </row>
    <row r="12395" spans="1:1">
      <c r="A12395" s="6"/>
    </row>
    <row r="12396" spans="1:1">
      <c r="A12396" s="6"/>
    </row>
    <row r="12397" spans="1:1">
      <c r="A12397" s="6"/>
    </row>
    <row r="12398" spans="1:1">
      <c r="A12398" s="6"/>
    </row>
    <row r="12399" spans="1:1">
      <c r="A12399" s="6"/>
    </row>
    <row r="12400" spans="1:1">
      <c r="A12400" s="6"/>
    </row>
    <row r="12401" spans="1:1">
      <c r="A12401" s="6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71"/>
  <sheetViews>
    <sheetView topLeftCell="A4" workbookViewId="0">
      <selection activeCell="D13" sqref="D13"/>
    </sheetView>
  </sheetViews>
  <sheetFormatPr defaultColWidth="9" defaultRowHeight="14"/>
  <cols>
    <col min="1" max="1" width="13.1818181818182" style="5" customWidth="1"/>
    <col min="2" max="6" width="8.72727272727273" style="5"/>
    <col min="7" max="7" width="13.9090909090909" style="5" customWidth="1"/>
    <col min="8" max="8" width="12.1818181818182" style="5" customWidth="1"/>
    <col min="9" max="16384" width="8.72727272727273" style="5"/>
  </cols>
  <sheetData>
    <row r="1" spans="1:9">
      <c r="A1" s="5" t="s">
        <v>0</v>
      </c>
      <c r="B1" s="5" t="s">
        <v>1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</row>
    <row r="2" spans="1:9">
      <c r="A2" s="6">
        <v>43769</v>
      </c>
      <c r="B2" s="5" t="s">
        <v>10</v>
      </c>
      <c r="C2" s="5">
        <v>4.24</v>
      </c>
      <c r="D2" s="5">
        <v>4.41</v>
      </c>
      <c r="E2" s="5">
        <v>4.07</v>
      </c>
      <c r="F2" s="5">
        <v>4.08</v>
      </c>
      <c r="G2" s="5">
        <v>170704015</v>
      </c>
      <c r="H2" s="5">
        <v>720976359.31</v>
      </c>
      <c r="I2" s="5">
        <v>3</v>
      </c>
    </row>
    <row r="3" spans="1:9">
      <c r="A3" s="6">
        <v>43798</v>
      </c>
      <c r="B3" s="5" t="s">
        <v>10</v>
      </c>
      <c r="C3" s="5">
        <v>4.07</v>
      </c>
      <c r="D3" s="5">
        <v>4.35</v>
      </c>
      <c r="E3" s="5">
        <v>3.92</v>
      </c>
      <c r="F3" s="5">
        <v>4.03</v>
      </c>
      <c r="G3" s="5">
        <v>187554970</v>
      </c>
      <c r="H3" s="5">
        <v>773593808.75</v>
      </c>
      <c r="I3" s="5">
        <v>3</v>
      </c>
    </row>
    <row r="4" spans="1:9">
      <c r="A4" s="6">
        <v>43830</v>
      </c>
      <c r="B4" s="5" t="s">
        <v>10</v>
      </c>
      <c r="C4" s="5">
        <v>4.02</v>
      </c>
      <c r="D4" s="5">
        <v>4.73</v>
      </c>
      <c r="E4" s="5">
        <v>3.98</v>
      </c>
      <c r="F4" s="5">
        <v>4.37</v>
      </c>
      <c r="G4" s="5">
        <v>638254638</v>
      </c>
      <c r="H4" s="5">
        <v>2794199800</v>
      </c>
      <c r="I4" s="5">
        <v>3</v>
      </c>
    </row>
    <row r="5" spans="1:9">
      <c r="A5" s="6">
        <v>43853</v>
      </c>
      <c r="B5" s="5" t="s">
        <v>10</v>
      </c>
      <c r="C5" s="5">
        <v>4.4</v>
      </c>
      <c r="D5" s="5">
        <v>5.21</v>
      </c>
      <c r="E5" s="5">
        <v>4.35</v>
      </c>
      <c r="F5" s="5">
        <v>5.21</v>
      </c>
      <c r="G5" s="5">
        <v>667678732</v>
      </c>
      <c r="H5" s="5">
        <v>3123681304.34</v>
      </c>
      <c r="I5" s="5">
        <v>3</v>
      </c>
    </row>
    <row r="6" spans="1:9">
      <c r="A6" s="6">
        <v>43889</v>
      </c>
      <c r="B6" s="5" t="s">
        <v>10</v>
      </c>
      <c r="C6" s="5">
        <v>4.69</v>
      </c>
      <c r="D6" s="5">
        <v>11.61</v>
      </c>
      <c r="E6" s="5">
        <v>4.69</v>
      </c>
      <c r="F6" s="5">
        <v>9.66</v>
      </c>
      <c r="G6" s="5">
        <v>4964401585</v>
      </c>
      <c r="H6" s="5">
        <v>44712471215.53</v>
      </c>
      <c r="I6" s="5">
        <v>3</v>
      </c>
    </row>
    <row r="7" spans="1:9">
      <c r="A7" s="6">
        <v>43921</v>
      </c>
      <c r="B7" s="5" t="s">
        <v>10</v>
      </c>
      <c r="C7" s="5">
        <v>9.84</v>
      </c>
      <c r="D7" s="5">
        <v>13.61</v>
      </c>
      <c r="E7" s="5">
        <v>7.96</v>
      </c>
      <c r="F7" s="5">
        <v>8.35</v>
      </c>
      <c r="G7" s="5">
        <v>5479076755</v>
      </c>
      <c r="H7" s="5">
        <v>57407381756.22</v>
      </c>
      <c r="I7" s="5">
        <v>3</v>
      </c>
    </row>
    <row r="8" spans="1:9">
      <c r="A8" s="6">
        <v>43951</v>
      </c>
      <c r="B8" s="5" t="s">
        <v>10</v>
      </c>
      <c r="C8" s="5">
        <v>8.28</v>
      </c>
      <c r="D8" s="5">
        <v>9.29</v>
      </c>
      <c r="E8" s="5">
        <v>6.72</v>
      </c>
      <c r="F8" s="5">
        <v>7.51</v>
      </c>
      <c r="G8" s="5">
        <v>2582043345</v>
      </c>
      <c r="H8" s="5">
        <v>20645648182.83</v>
      </c>
      <c r="I8" s="5">
        <v>3</v>
      </c>
    </row>
    <row r="9" spans="1:9">
      <c r="A9" s="6">
        <v>43769</v>
      </c>
      <c r="B9" s="5" t="s">
        <v>11</v>
      </c>
      <c r="C9" s="5">
        <v>11.24</v>
      </c>
      <c r="D9" s="5">
        <v>13.2</v>
      </c>
      <c r="E9" s="5">
        <v>10.51</v>
      </c>
      <c r="F9" s="5">
        <v>10.67</v>
      </c>
      <c r="G9" s="5">
        <v>43048489</v>
      </c>
      <c r="H9" s="5">
        <v>501429029.86</v>
      </c>
      <c r="I9" s="5">
        <v>3</v>
      </c>
    </row>
    <row r="10" spans="1:9">
      <c r="A10" s="6">
        <v>43798</v>
      </c>
      <c r="B10" s="5" t="s">
        <v>11</v>
      </c>
      <c r="C10" s="5">
        <v>10.69</v>
      </c>
      <c r="D10" s="5">
        <v>11.17</v>
      </c>
      <c r="E10" s="5">
        <v>10.05</v>
      </c>
      <c r="F10" s="5">
        <v>10.23</v>
      </c>
      <c r="G10" s="5">
        <v>20291795</v>
      </c>
      <c r="H10" s="5">
        <v>214602097.15</v>
      </c>
      <c r="I10" s="5">
        <v>3</v>
      </c>
    </row>
    <row r="11" spans="1:9">
      <c r="A11" s="6">
        <v>43830</v>
      </c>
      <c r="B11" s="5" t="s">
        <v>11</v>
      </c>
      <c r="C11" s="5">
        <v>10.14</v>
      </c>
      <c r="D11" s="5">
        <v>10.97</v>
      </c>
      <c r="E11" s="5">
        <v>10.14</v>
      </c>
      <c r="F11" s="5">
        <v>10.67</v>
      </c>
      <c r="G11" s="5">
        <v>23119824</v>
      </c>
      <c r="H11" s="5">
        <v>244180389.68</v>
      </c>
      <c r="I11" s="5">
        <v>3</v>
      </c>
    </row>
    <row r="12" spans="1:9">
      <c r="A12" s="6">
        <v>43853</v>
      </c>
      <c r="B12" s="5" t="s">
        <v>11</v>
      </c>
      <c r="C12" s="5">
        <v>10.71</v>
      </c>
      <c r="D12" s="5">
        <v>11.31</v>
      </c>
      <c r="E12" s="5">
        <v>10.06</v>
      </c>
      <c r="F12" s="5">
        <v>10.22</v>
      </c>
      <c r="G12" s="5">
        <v>21317003</v>
      </c>
      <c r="H12" s="5">
        <v>230607218.93</v>
      </c>
      <c r="I12" s="5">
        <v>3</v>
      </c>
    </row>
    <row r="13" spans="1:9">
      <c r="A13" s="6">
        <v>43889</v>
      </c>
      <c r="B13" s="5" t="s">
        <v>11</v>
      </c>
      <c r="C13" s="5">
        <v>9.2</v>
      </c>
      <c r="D13" s="5">
        <v>12.66</v>
      </c>
      <c r="E13" s="5">
        <v>8.3</v>
      </c>
      <c r="F13" s="5">
        <v>9.7</v>
      </c>
      <c r="G13" s="5">
        <v>77806075</v>
      </c>
      <c r="H13" s="5">
        <v>810850200.11</v>
      </c>
      <c r="I13" s="5">
        <v>3</v>
      </c>
    </row>
    <row r="14" spans="1:9">
      <c r="A14" s="6">
        <v>43921</v>
      </c>
      <c r="B14" s="5" t="s">
        <v>11</v>
      </c>
      <c r="C14" s="5">
        <v>9.65</v>
      </c>
      <c r="D14" s="5">
        <v>10.48</v>
      </c>
      <c r="E14" s="5">
        <v>8.98</v>
      </c>
      <c r="F14" s="5">
        <v>9.07</v>
      </c>
      <c r="G14" s="5">
        <v>32621709</v>
      </c>
      <c r="H14" s="5">
        <v>318442901.17</v>
      </c>
      <c r="I14" s="5">
        <v>3</v>
      </c>
    </row>
    <row r="15" spans="1:9">
      <c r="A15" s="6">
        <v>43951</v>
      </c>
      <c r="B15" s="5" t="s">
        <v>11</v>
      </c>
      <c r="C15" s="5">
        <v>9.07</v>
      </c>
      <c r="D15" s="5">
        <v>10.08</v>
      </c>
      <c r="E15" s="5">
        <v>8.68</v>
      </c>
      <c r="F15" s="5">
        <v>9.04</v>
      </c>
      <c r="G15" s="5">
        <v>30117996</v>
      </c>
      <c r="H15" s="5">
        <v>283973554.72</v>
      </c>
      <c r="I15" s="5">
        <v>3</v>
      </c>
    </row>
    <row r="16" spans="1:9">
      <c r="A16" s="6">
        <v>43769</v>
      </c>
      <c r="B16" s="5" t="s">
        <v>12</v>
      </c>
      <c r="C16" s="5">
        <v>11.29</v>
      </c>
      <c r="D16" s="5">
        <v>11.9</v>
      </c>
      <c r="E16" s="5">
        <v>10.05</v>
      </c>
      <c r="F16" s="5">
        <v>10.17</v>
      </c>
      <c r="G16" s="5">
        <v>802502208</v>
      </c>
      <c r="H16" s="5">
        <v>8835949483.9</v>
      </c>
      <c r="I16" s="5">
        <v>3</v>
      </c>
    </row>
    <row r="17" spans="1:9">
      <c r="A17" s="6">
        <v>43798</v>
      </c>
      <c r="B17" s="5" t="s">
        <v>12</v>
      </c>
      <c r="C17" s="5">
        <v>10.11</v>
      </c>
      <c r="D17" s="5">
        <v>10.38</v>
      </c>
      <c r="E17" s="5">
        <v>9.45</v>
      </c>
      <c r="F17" s="5">
        <v>9.57</v>
      </c>
      <c r="G17" s="5">
        <v>534301087</v>
      </c>
      <c r="H17" s="5">
        <v>5339107456.86</v>
      </c>
      <c r="I17" s="5">
        <v>3</v>
      </c>
    </row>
    <row r="18" spans="1:9">
      <c r="A18" s="6">
        <v>43830</v>
      </c>
      <c r="B18" s="5" t="s">
        <v>12</v>
      </c>
      <c r="C18" s="5">
        <v>9.58</v>
      </c>
      <c r="D18" s="5">
        <v>13.29</v>
      </c>
      <c r="E18" s="5">
        <v>9.55</v>
      </c>
      <c r="F18" s="5">
        <v>12.18</v>
      </c>
      <c r="G18" s="5">
        <v>1200690338</v>
      </c>
      <c r="H18" s="5">
        <v>13782978980.8</v>
      </c>
      <c r="I18" s="5">
        <v>3</v>
      </c>
    </row>
    <row r="19" spans="1:9">
      <c r="A19" s="6">
        <v>43853</v>
      </c>
      <c r="B19" s="5" t="s">
        <v>12</v>
      </c>
      <c r="C19" s="5">
        <v>12.4</v>
      </c>
      <c r="D19" s="5">
        <v>15.89</v>
      </c>
      <c r="E19" s="5">
        <v>12.23</v>
      </c>
      <c r="F19" s="5">
        <v>14.91</v>
      </c>
      <c r="G19" s="5">
        <v>1339440717</v>
      </c>
      <c r="H19" s="5">
        <v>19288775477.19</v>
      </c>
      <c r="I19" s="5">
        <v>3</v>
      </c>
    </row>
    <row r="20" spans="1:9">
      <c r="A20" s="6">
        <v>43889</v>
      </c>
      <c r="B20" s="5" t="s">
        <v>12</v>
      </c>
      <c r="C20" s="5">
        <v>13.42</v>
      </c>
      <c r="D20" s="5">
        <v>23.5</v>
      </c>
      <c r="E20" s="5">
        <v>12.08</v>
      </c>
      <c r="F20" s="5">
        <v>17.41</v>
      </c>
      <c r="G20" s="5">
        <v>2031671183</v>
      </c>
      <c r="H20" s="5">
        <v>35857857587.73</v>
      </c>
      <c r="I20" s="5">
        <v>3</v>
      </c>
    </row>
    <row r="21" spans="1:9">
      <c r="A21" s="6">
        <v>43921</v>
      </c>
      <c r="B21" s="5" t="s">
        <v>12</v>
      </c>
      <c r="C21" s="5">
        <v>18.01</v>
      </c>
      <c r="D21" s="5">
        <v>20.32</v>
      </c>
      <c r="E21" s="5">
        <v>16.01</v>
      </c>
      <c r="F21" s="5">
        <v>17.2</v>
      </c>
      <c r="G21" s="5">
        <v>1758521165</v>
      </c>
      <c r="H21" s="5">
        <v>32284956474.76</v>
      </c>
      <c r="I21" s="5">
        <v>3</v>
      </c>
    </row>
    <row r="22" spans="1:9">
      <c r="A22" s="6">
        <v>43951</v>
      </c>
      <c r="B22" s="5" t="s">
        <v>12</v>
      </c>
      <c r="C22" s="5">
        <v>16.78</v>
      </c>
      <c r="D22" s="5">
        <v>22.57</v>
      </c>
      <c r="E22" s="5">
        <v>16.78</v>
      </c>
      <c r="F22" s="5">
        <v>20.3</v>
      </c>
      <c r="G22" s="5">
        <v>1592967689</v>
      </c>
      <c r="H22" s="5">
        <v>31954088233.84</v>
      </c>
      <c r="I22" s="5">
        <v>3</v>
      </c>
    </row>
    <row r="23" spans="1:9">
      <c r="A23" s="6">
        <v>43769</v>
      </c>
      <c r="B23" s="5" t="s">
        <v>13</v>
      </c>
      <c r="C23" s="5">
        <v>7.33</v>
      </c>
      <c r="D23" s="5">
        <v>7.62</v>
      </c>
      <c r="E23" s="5">
        <v>6.83</v>
      </c>
      <c r="F23" s="5">
        <v>6.85</v>
      </c>
      <c r="G23" s="5">
        <v>59452509</v>
      </c>
      <c r="H23" s="5">
        <v>432181162.97</v>
      </c>
      <c r="I23" s="5">
        <v>3</v>
      </c>
    </row>
    <row r="24" spans="1:9">
      <c r="A24" s="6">
        <v>43798</v>
      </c>
      <c r="B24" s="5" t="s">
        <v>13</v>
      </c>
      <c r="C24" s="5">
        <v>6.84</v>
      </c>
      <c r="D24" s="5">
        <v>8.2</v>
      </c>
      <c r="E24" s="5">
        <v>6.82</v>
      </c>
      <c r="F24" s="5">
        <v>7.1</v>
      </c>
      <c r="G24" s="5">
        <v>114091990</v>
      </c>
      <c r="H24" s="5">
        <v>856290464.89</v>
      </c>
      <c r="I24" s="5">
        <v>3</v>
      </c>
    </row>
    <row r="25" spans="1:9">
      <c r="A25" s="6">
        <v>43830</v>
      </c>
      <c r="B25" s="5" t="s">
        <v>13</v>
      </c>
      <c r="C25" s="5">
        <v>7.08</v>
      </c>
      <c r="D25" s="5">
        <v>7.82</v>
      </c>
      <c r="E25" s="5">
        <v>6.99</v>
      </c>
      <c r="F25" s="5">
        <v>7.45</v>
      </c>
      <c r="G25" s="5">
        <v>85844307</v>
      </c>
      <c r="H25" s="5">
        <v>644652041.36</v>
      </c>
      <c r="I25" s="5">
        <v>3</v>
      </c>
    </row>
    <row r="26" spans="1:9">
      <c r="A26" s="6">
        <v>43853</v>
      </c>
      <c r="B26" s="5" t="s">
        <v>13</v>
      </c>
      <c r="C26" s="5">
        <v>7.5</v>
      </c>
      <c r="D26" s="5">
        <v>8.27</v>
      </c>
      <c r="E26" s="5">
        <v>7.26</v>
      </c>
      <c r="F26" s="5">
        <v>7.31</v>
      </c>
      <c r="G26" s="5">
        <v>113691271</v>
      </c>
      <c r="H26" s="5">
        <v>889858601.07</v>
      </c>
      <c r="I26" s="5">
        <v>3</v>
      </c>
    </row>
    <row r="27" spans="1:9">
      <c r="A27" s="6">
        <v>43889</v>
      </c>
      <c r="B27" s="5" t="s">
        <v>13</v>
      </c>
      <c r="C27" s="5">
        <v>6.58</v>
      </c>
      <c r="D27" s="5">
        <v>9.05</v>
      </c>
      <c r="E27" s="5">
        <v>6.25</v>
      </c>
      <c r="F27" s="5">
        <v>7.73</v>
      </c>
      <c r="G27" s="5">
        <v>292457220</v>
      </c>
      <c r="H27" s="5">
        <v>2291102674.06</v>
      </c>
      <c r="I27" s="5">
        <v>3</v>
      </c>
    </row>
    <row r="28" spans="1:9">
      <c r="A28" s="6">
        <v>43921</v>
      </c>
      <c r="B28" s="5" t="s">
        <v>13</v>
      </c>
      <c r="C28" s="5">
        <v>7.99</v>
      </c>
      <c r="D28" s="5">
        <v>8.75</v>
      </c>
      <c r="E28" s="5">
        <v>6.69</v>
      </c>
      <c r="F28" s="5">
        <v>6.86</v>
      </c>
      <c r="G28" s="5">
        <v>223913379</v>
      </c>
      <c r="H28" s="5">
        <v>1764907947.14</v>
      </c>
      <c r="I28" s="5">
        <v>3</v>
      </c>
    </row>
    <row r="29" spans="1:9">
      <c r="A29" s="6">
        <v>43951</v>
      </c>
      <c r="B29" s="5" t="s">
        <v>13</v>
      </c>
      <c r="C29" s="5">
        <v>6.83</v>
      </c>
      <c r="D29" s="5">
        <v>7.6</v>
      </c>
      <c r="E29" s="5">
        <v>6.45</v>
      </c>
      <c r="F29" s="5">
        <v>6.71</v>
      </c>
      <c r="G29" s="5">
        <v>90982922</v>
      </c>
      <c r="H29" s="5">
        <v>637501109</v>
      </c>
      <c r="I29" s="5">
        <v>3</v>
      </c>
    </row>
    <row r="30" spans="1:9">
      <c r="A30" s="6">
        <v>43769</v>
      </c>
      <c r="B30" s="5" t="s">
        <v>14</v>
      </c>
      <c r="C30" s="5">
        <v>14.24</v>
      </c>
      <c r="D30" s="5">
        <v>14.57</v>
      </c>
      <c r="E30" s="5">
        <v>13.47</v>
      </c>
      <c r="F30" s="5">
        <v>13.78</v>
      </c>
      <c r="G30" s="5">
        <v>222491122</v>
      </c>
      <c r="H30" s="5">
        <v>3121236267.19</v>
      </c>
      <c r="I30" s="5">
        <v>3</v>
      </c>
    </row>
    <row r="31" spans="1:9">
      <c r="A31" s="6">
        <v>43798</v>
      </c>
      <c r="B31" s="5" t="s">
        <v>14</v>
      </c>
      <c r="C31" s="5">
        <v>13.73</v>
      </c>
      <c r="D31" s="5">
        <v>15.37</v>
      </c>
      <c r="E31" s="5">
        <v>13.64</v>
      </c>
      <c r="F31" s="5">
        <v>15.33</v>
      </c>
      <c r="G31" s="5">
        <v>583212498</v>
      </c>
      <c r="H31" s="5">
        <v>8486476053.79</v>
      </c>
      <c r="I31" s="5">
        <v>3</v>
      </c>
    </row>
    <row r="32" spans="1:9">
      <c r="A32" s="6">
        <v>43830</v>
      </c>
      <c r="B32" s="5" t="s">
        <v>14</v>
      </c>
      <c r="C32" s="5">
        <v>15.42</v>
      </c>
      <c r="D32" s="5">
        <v>17.57</v>
      </c>
      <c r="E32" s="5">
        <v>15.04</v>
      </c>
      <c r="F32" s="5">
        <v>16.29</v>
      </c>
      <c r="G32" s="5">
        <v>936654222</v>
      </c>
      <c r="H32" s="5">
        <v>15221746346.43</v>
      </c>
      <c r="I32" s="5">
        <v>3</v>
      </c>
    </row>
    <row r="33" spans="1:9">
      <c r="A33" s="6">
        <v>43853</v>
      </c>
      <c r="B33" s="5" t="s">
        <v>14</v>
      </c>
      <c r="C33" s="5">
        <v>16.4</v>
      </c>
      <c r="D33" s="5">
        <v>17.93</v>
      </c>
      <c r="E33" s="5">
        <v>16.05</v>
      </c>
      <c r="F33" s="5">
        <v>16.54</v>
      </c>
      <c r="G33" s="5">
        <v>485136462</v>
      </c>
      <c r="H33" s="5">
        <v>8240148606.41</v>
      </c>
      <c r="I33" s="5">
        <v>3</v>
      </c>
    </row>
    <row r="34" spans="1:9">
      <c r="A34" s="6">
        <v>43889</v>
      </c>
      <c r="B34" s="5" t="s">
        <v>14</v>
      </c>
      <c r="C34" s="5">
        <v>14.89</v>
      </c>
      <c r="D34" s="5">
        <v>18.95</v>
      </c>
      <c r="E34" s="5">
        <v>13.4</v>
      </c>
      <c r="F34" s="5">
        <v>16.2</v>
      </c>
      <c r="G34" s="5">
        <v>914889430</v>
      </c>
      <c r="H34" s="5">
        <v>15470090121.57</v>
      </c>
      <c r="I34" s="5">
        <v>3</v>
      </c>
    </row>
    <row r="35" spans="1:9">
      <c r="A35" s="6">
        <v>43921</v>
      </c>
      <c r="B35" s="5" t="s">
        <v>14</v>
      </c>
      <c r="C35" s="5">
        <v>16.34</v>
      </c>
      <c r="D35" s="5">
        <v>17.35</v>
      </c>
      <c r="E35" s="5">
        <v>13.18</v>
      </c>
      <c r="F35" s="5">
        <v>13.33</v>
      </c>
      <c r="G35" s="5">
        <v>515567430</v>
      </c>
      <c r="H35" s="5">
        <v>7978476530.96</v>
      </c>
      <c r="I35" s="5">
        <v>3</v>
      </c>
    </row>
    <row r="36" spans="1:9">
      <c r="A36" s="6">
        <v>43951</v>
      </c>
      <c r="B36" s="5" t="s">
        <v>14</v>
      </c>
      <c r="C36" s="5">
        <v>13.34</v>
      </c>
      <c r="D36" s="5">
        <v>14.25</v>
      </c>
      <c r="E36" s="5">
        <v>12.8</v>
      </c>
      <c r="F36" s="5">
        <v>14.18</v>
      </c>
      <c r="G36" s="5">
        <v>286541728</v>
      </c>
      <c r="H36" s="5">
        <v>3895335276.15</v>
      </c>
      <c r="I36" s="5">
        <v>3</v>
      </c>
    </row>
    <row r="37" spans="1:9">
      <c r="A37" s="6">
        <v>43769</v>
      </c>
      <c r="B37" s="5" t="s">
        <v>15</v>
      </c>
      <c r="C37" s="5">
        <v>32.47</v>
      </c>
      <c r="D37" s="5">
        <v>34.76</v>
      </c>
      <c r="E37" s="5">
        <v>31</v>
      </c>
      <c r="F37" s="5">
        <v>33.4</v>
      </c>
      <c r="G37" s="5">
        <v>1221680580</v>
      </c>
      <c r="H37" s="5">
        <v>40110221150.04</v>
      </c>
      <c r="I37" s="5">
        <v>3</v>
      </c>
    </row>
    <row r="38" spans="1:9">
      <c r="A38" s="6">
        <v>43798</v>
      </c>
      <c r="B38" s="5" t="s">
        <v>15</v>
      </c>
      <c r="C38" s="5">
        <v>33.16</v>
      </c>
      <c r="D38" s="5">
        <v>35.18</v>
      </c>
      <c r="E38" s="5">
        <v>28.96</v>
      </c>
      <c r="F38" s="5">
        <v>30.71</v>
      </c>
      <c r="G38" s="5">
        <v>1212487225</v>
      </c>
      <c r="H38" s="5">
        <v>39126192737.38</v>
      </c>
      <c r="I38" s="5">
        <v>3</v>
      </c>
    </row>
    <row r="39" spans="1:9">
      <c r="A39" s="6">
        <v>43830</v>
      </c>
      <c r="B39" s="5" t="s">
        <v>15</v>
      </c>
      <c r="C39" s="5">
        <v>30.68</v>
      </c>
      <c r="D39" s="5">
        <v>36.28</v>
      </c>
      <c r="E39" s="5">
        <v>30.21</v>
      </c>
      <c r="F39" s="5">
        <v>35.39</v>
      </c>
      <c r="G39" s="5">
        <v>1677883568</v>
      </c>
      <c r="H39" s="5">
        <v>55746474551.46</v>
      </c>
      <c r="I39" s="5">
        <v>3</v>
      </c>
    </row>
    <row r="40" spans="1:9">
      <c r="A40" s="6">
        <v>43853</v>
      </c>
      <c r="B40" s="5" t="s">
        <v>15</v>
      </c>
      <c r="C40" s="5">
        <v>35.66</v>
      </c>
      <c r="D40" s="5">
        <v>41.11</v>
      </c>
      <c r="E40" s="5">
        <v>35.13</v>
      </c>
      <c r="F40" s="5">
        <v>39.17</v>
      </c>
      <c r="G40" s="5">
        <v>1685345914</v>
      </c>
      <c r="H40" s="5">
        <v>63460090090.86</v>
      </c>
      <c r="I40" s="5">
        <v>3</v>
      </c>
    </row>
    <row r="41" spans="1:9">
      <c r="A41" s="6">
        <v>43889</v>
      </c>
      <c r="B41" s="5" t="s">
        <v>15</v>
      </c>
      <c r="C41" s="5">
        <v>35.25</v>
      </c>
      <c r="D41" s="5">
        <v>55.11</v>
      </c>
      <c r="E41" s="5">
        <v>35.25</v>
      </c>
      <c r="F41" s="5">
        <v>50</v>
      </c>
      <c r="G41" s="5">
        <v>2686347713</v>
      </c>
      <c r="H41" s="5">
        <v>118864351862.94</v>
      </c>
      <c r="I41" s="5">
        <v>3</v>
      </c>
    </row>
    <row r="42" spans="1:9">
      <c r="A42" s="6">
        <v>43921</v>
      </c>
      <c r="B42" s="5" t="s">
        <v>15</v>
      </c>
      <c r="C42" s="5">
        <v>52</v>
      </c>
      <c r="D42" s="5">
        <v>56.7</v>
      </c>
      <c r="E42" s="5">
        <v>37.75</v>
      </c>
      <c r="F42" s="5">
        <v>42.8</v>
      </c>
      <c r="G42" s="5">
        <v>3936654461</v>
      </c>
      <c r="H42" s="5">
        <v>184427495412.08</v>
      </c>
      <c r="I42" s="5">
        <v>3</v>
      </c>
    </row>
    <row r="43" spans="1:9">
      <c r="A43" s="6">
        <v>43951</v>
      </c>
      <c r="B43" s="5" t="s">
        <v>15</v>
      </c>
      <c r="C43" s="5">
        <v>42</v>
      </c>
      <c r="D43" s="5">
        <v>43.44</v>
      </c>
      <c r="E43" s="5">
        <v>37.5</v>
      </c>
      <c r="F43" s="5">
        <v>41.09</v>
      </c>
      <c r="G43" s="5">
        <v>1963784249</v>
      </c>
      <c r="H43" s="5">
        <v>79360818558.24</v>
      </c>
      <c r="I43" s="5">
        <v>3</v>
      </c>
    </row>
    <row r="44" spans="1:9">
      <c r="A44" s="6">
        <v>43769</v>
      </c>
      <c r="B44" s="5" t="s">
        <v>16</v>
      </c>
      <c r="C44" s="5">
        <v>13.15</v>
      </c>
      <c r="D44" s="5">
        <v>17.6</v>
      </c>
      <c r="E44" s="5">
        <v>12.39</v>
      </c>
      <c r="F44" s="5">
        <v>14.48</v>
      </c>
      <c r="G44" s="5">
        <v>3118475442</v>
      </c>
      <c r="H44" s="5">
        <v>45540958718.26</v>
      </c>
      <c r="I44" s="5">
        <v>3</v>
      </c>
    </row>
    <row r="45" spans="1:9">
      <c r="A45" s="6">
        <v>43798</v>
      </c>
      <c r="B45" s="5" t="s">
        <v>16</v>
      </c>
      <c r="C45" s="5">
        <v>14.78</v>
      </c>
      <c r="D45" s="5">
        <v>16.21</v>
      </c>
      <c r="E45" s="5">
        <v>14.19</v>
      </c>
      <c r="F45" s="5">
        <v>14.85</v>
      </c>
      <c r="G45" s="5">
        <v>2238970561</v>
      </c>
      <c r="H45" s="5">
        <v>34208008080.18</v>
      </c>
      <c r="I45" s="5">
        <v>3</v>
      </c>
    </row>
    <row r="46" spans="1:9">
      <c r="A46" s="6">
        <v>43830</v>
      </c>
      <c r="B46" s="5" t="s">
        <v>16</v>
      </c>
      <c r="C46" s="5">
        <v>14.98</v>
      </c>
      <c r="D46" s="5">
        <v>17.5</v>
      </c>
      <c r="E46" s="5">
        <v>14.84</v>
      </c>
      <c r="F46" s="5">
        <v>15.56</v>
      </c>
      <c r="G46" s="5">
        <v>1987129481</v>
      </c>
      <c r="H46" s="5">
        <v>32217029891.84</v>
      </c>
      <c r="I46" s="5">
        <v>3</v>
      </c>
    </row>
    <row r="47" spans="1:9">
      <c r="A47" s="6">
        <v>43853</v>
      </c>
      <c r="B47" s="5" t="s">
        <v>16</v>
      </c>
      <c r="C47" s="5">
        <v>15.68</v>
      </c>
      <c r="D47" s="5">
        <v>16.65</v>
      </c>
      <c r="E47" s="5">
        <v>13.93</v>
      </c>
      <c r="F47" s="5">
        <v>14.18</v>
      </c>
      <c r="G47" s="5">
        <v>1329191214</v>
      </c>
      <c r="H47" s="5">
        <v>20919066268.48</v>
      </c>
      <c r="I47" s="5">
        <v>3</v>
      </c>
    </row>
    <row r="48" spans="1:9">
      <c r="A48" s="6">
        <v>43889</v>
      </c>
      <c r="B48" s="5" t="s">
        <v>16</v>
      </c>
      <c r="C48" s="5">
        <v>12.76</v>
      </c>
      <c r="D48" s="5">
        <v>17.09</v>
      </c>
      <c r="E48" s="5">
        <v>11.48</v>
      </c>
      <c r="F48" s="5">
        <v>13.99</v>
      </c>
      <c r="G48" s="5">
        <v>2758401958</v>
      </c>
      <c r="H48" s="5">
        <v>40505015754.46</v>
      </c>
      <c r="I48" s="5">
        <v>3</v>
      </c>
    </row>
    <row r="49" spans="1:9">
      <c r="A49" s="6">
        <v>43921</v>
      </c>
      <c r="B49" s="5" t="s">
        <v>16</v>
      </c>
      <c r="C49" s="5">
        <v>14.13</v>
      </c>
      <c r="D49" s="5">
        <v>16.14</v>
      </c>
      <c r="E49" s="5">
        <v>11.8</v>
      </c>
      <c r="F49" s="5">
        <v>11.94</v>
      </c>
      <c r="G49" s="5">
        <v>1797354675</v>
      </c>
      <c r="H49" s="5">
        <v>25149532244.37</v>
      </c>
      <c r="I49" s="5">
        <v>3</v>
      </c>
    </row>
    <row r="50" spans="1:9">
      <c r="A50" s="6">
        <v>43951</v>
      </c>
      <c r="B50" s="5" t="s">
        <v>16</v>
      </c>
      <c r="C50" s="5">
        <v>11.86</v>
      </c>
      <c r="D50" s="5">
        <v>12.88</v>
      </c>
      <c r="E50" s="5">
        <v>10.88</v>
      </c>
      <c r="F50" s="5">
        <v>11.83</v>
      </c>
      <c r="G50" s="5">
        <v>1354042104</v>
      </c>
      <c r="H50" s="5">
        <v>16305577994.79</v>
      </c>
      <c r="I50" s="5">
        <v>3</v>
      </c>
    </row>
    <row r="51" spans="1:9">
      <c r="A51" s="6">
        <v>43769</v>
      </c>
      <c r="B51" s="5" t="s">
        <v>17</v>
      </c>
      <c r="C51" s="5">
        <v>3.56</v>
      </c>
      <c r="D51" s="5">
        <v>3.62</v>
      </c>
      <c r="E51" s="5">
        <v>3.29</v>
      </c>
      <c r="F51" s="5">
        <v>3.29</v>
      </c>
      <c r="G51" s="5">
        <v>1899842367</v>
      </c>
      <c r="H51" s="5">
        <v>6548300378.89</v>
      </c>
      <c r="I51" s="5">
        <v>3</v>
      </c>
    </row>
    <row r="52" spans="1:9">
      <c r="A52" s="6">
        <v>43798</v>
      </c>
      <c r="B52" s="5" t="s">
        <v>17</v>
      </c>
      <c r="C52" s="5">
        <v>3.27</v>
      </c>
      <c r="D52" s="5">
        <v>3.88</v>
      </c>
      <c r="E52" s="5">
        <v>3.26</v>
      </c>
      <c r="F52" s="5">
        <v>3.84</v>
      </c>
      <c r="G52" s="5">
        <v>4391788852</v>
      </c>
      <c r="H52" s="5">
        <v>15687542721.69</v>
      </c>
      <c r="I52" s="5">
        <v>3</v>
      </c>
    </row>
    <row r="53" spans="1:9">
      <c r="A53" s="6">
        <v>43830</v>
      </c>
      <c r="B53" s="5" t="s">
        <v>17</v>
      </c>
      <c r="C53" s="5">
        <v>3.9</v>
      </c>
      <c r="D53" s="5">
        <v>4.8</v>
      </c>
      <c r="E53" s="5">
        <v>3.71</v>
      </c>
      <c r="F53" s="5">
        <v>4.47</v>
      </c>
      <c r="G53" s="5">
        <v>8259416188</v>
      </c>
      <c r="H53" s="5">
        <v>35270703364.28</v>
      </c>
      <c r="I53" s="5">
        <v>3</v>
      </c>
    </row>
    <row r="54" spans="1:9">
      <c r="A54" s="6">
        <v>43853</v>
      </c>
      <c r="B54" s="5" t="s">
        <v>17</v>
      </c>
      <c r="C54" s="5">
        <v>4.51</v>
      </c>
      <c r="D54" s="5">
        <v>5.26</v>
      </c>
      <c r="E54" s="5">
        <v>4.45</v>
      </c>
      <c r="F54" s="5">
        <v>5.06</v>
      </c>
      <c r="G54" s="5">
        <v>6021468955</v>
      </c>
      <c r="H54" s="5">
        <v>29099590714.55</v>
      </c>
      <c r="I54" s="5">
        <v>3</v>
      </c>
    </row>
    <row r="55" spans="1:9">
      <c r="A55" s="6">
        <v>43889</v>
      </c>
      <c r="B55" s="5" t="s">
        <v>17</v>
      </c>
      <c r="C55" s="5">
        <v>4.55</v>
      </c>
      <c r="D55" s="5">
        <v>7.37</v>
      </c>
      <c r="E55" s="5">
        <v>4.54</v>
      </c>
      <c r="F55" s="5">
        <v>5.88</v>
      </c>
      <c r="G55" s="5">
        <v>14034953648</v>
      </c>
      <c r="H55" s="5">
        <v>84767695001.97</v>
      </c>
      <c r="I55" s="5">
        <v>3</v>
      </c>
    </row>
    <row r="56" spans="1:9">
      <c r="A56" s="6">
        <v>43921</v>
      </c>
      <c r="B56" s="5" t="s">
        <v>17</v>
      </c>
      <c r="C56" s="5">
        <v>6.04</v>
      </c>
      <c r="D56" s="5">
        <v>6.81</v>
      </c>
      <c r="E56" s="5">
        <v>4.12</v>
      </c>
      <c r="F56" s="5">
        <v>4.14</v>
      </c>
      <c r="G56" s="5">
        <v>15820017584</v>
      </c>
      <c r="H56" s="5">
        <v>85613989432.52</v>
      </c>
      <c r="I56" s="5">
        <v>3</v>
      </c>
    </row>
    <row r="57" spans="1:9">
      <c r="A57" s="6">
        <v>43951</v>
      </c>
      <c r="B57" s="5" t="s">
        <v>17</v>
      </c>
      <c r="C57" s="5">
        <v>4.13</v>
      </c>
      <c r="D57" s="5">
        <v>4.73</v>
      </c>
      <c r="E57" s="5">
        <v>4.03</v>
      </c>
      <c r="F57" s="5">
        <v>4.64</v>
      </c>
      <c r="G57" s="5">
        <v>9372823304</v>
      </c>
      <c r="H57" s="5">
        <v>41823649535.99</v>
      </c>
      <c r="I57" s="5">
        <v>3</v>
      </c>
    </row>
    <row r="58" spans="1:9">
      <c r="A58" s="6">
        <v>43769</v>
      </c>
      <c r="B58" s="5" t="s">
        <v>18</v>
      </c>
      <c r="C58" s="5">
        <v>5.75</v>
      </c>
      <c r="D58" s="5">
        <v>5.81</v>
      </c>
      <c r="E58" s="5">
        <v>4.75</v>
      </c>
      <c r="F58" s="5">
        <v>4.77</v>
      </c>
      <c r="G58" s="5">
        <v>1584049200</v>
      </c>
      <c r="H58" s="5">
        <v>8395893934.54</v>
      </c>
      <c r="I58" s="5">
        <v>3</v>
      </c>
    </row>
    <row r="59" spans="1:9">
      <c r="A59" s="6">
        <v>43798</v>
      </c>
      <c r="B59" s="5" t="s">
        <v>18</v>
      </c>
      <c r="C59" s="5">
        <v>4.76</v>
      </c>
      <c r="D59" s="5">
        <v>5.14</v>
      </c>
      <c r="E59" s="5">
        <v>4.73</v>
      </c>
      <c r="F59" s="5">
        <v>4.8</v>
      </c>
      <c r="G59" s="5">
        <v>779187916</v>
      </c>
      <c r="H59" s="5">
        <v>3804342480.97</v>
      </c>
      <c r="I59" s="5">
        <v>3</v>
      </c>
    </row>
    <row r="60" spans="1:9">
      <c r="A60" s="6">
        <v>43830</v>
      </c>
      <c r="B60" s="5" t="s">
        <v>18</v>
      </c>
      <c r="C60" s="5">
        <v>4.32</v>
      </c>
      <c r="D60" s="5">
        <v>4.32</v>
      </c>
      <c r="E60" s="5">
        <v>3.06</v>
      </c>
      <c r="F60" s="5">
        <v>3.36</v>
      </c>
      <c r="G60" s="5">
        <v>3905068402</v>
      </c>
      <c r="H60" s="5">
        <v>13352001985.9</v>
      </c>
      <c r="I60" s="5">
        <v>3</v>
      </c>
    </row>
    <row r="61" spans="1:9">
      <c r="A61" s="6">
        <v>43853</v>
      </c>
      <c r="B61" s="5" t="s">
        <v>18</v>
      </c>
      <c r="C61" s="5">
        <v>3.38</v>
      </c>
      <c r="D61" s="5">
        <v>3.62</v>
      </c>
      <c r="E61" s="5">
        <v>3</v>
      </c>
      <c r="F61" s="5">
        <v>3.05</v>
      </c>
      <c r="G61" s="5">
        <v>2542135824</v>
      </c>
      <c r="H61" s="5">
        <v>8682431524.54</v>
      </c>
      <c r="I61" s="5">
        <v>3</v>
      </c>
    </row>
    <row r="62" spans="1:9">
      <c r="A62" s="6">
        <v>43889</v>
      </c>
      <c r="B62" s="5" t="s">
        <v>18</v>
      </c>
      <c r="C62" s="5">
        <v>2.75</v>
      </c>
      <c r="D62" s="5">
        <v>4.43</v>
      </c>
      <c r="E62" s="5">
        <v>2.48</v>
      </c>
      <c r="F62" s="5">
        <v>3.64</v>
      </c>
      <c r="G62" s="5">
        <v>5797537803</v>
      </c>
      <c r="H62" s="5">
        <v>20314951477.5</v>
      </c>
      <c r="I62" s="5">
        <v>3</v>
      </c>
    </row>
    <row r="63" spans="1:9">
      <c r="A63" s="6">
        <v>43921</v>
      </c>
      <c r="B63" s="5" t="s">
        <v>18</v>
      </c>
      <c r="C63" s="5">
        <v>3.65</v>
      </c>
      <c r="D63" s="5">
        <v>3.97</v>
      </c>
      <c r="E63" s="5">
        <v>2.98</v>
      </c>
      <c r="F63" s="5">
        <v>3</v>
      </c>
      <c r="G63" s="5">
        <v>3276046009</v>
      </c>
      <c r="H63" s="5">
        <v>11418019699.04</v>
      </c>
      <c r="I63" s="5">
        <v>3</v>
      </c>
    </row>
    <row r="64" spans="1:9">
      <c r="A64" s="6">
        <v>43951</v>
      </c>
      <c r="B64" s="5" t="s">
        <v>18</v>
      </c>
      <c r="C64" s="5">
        <v>2.99</v>
      </c>
      <c r="D64" s="5">
        <v>3.24</v>
      </c>
      <c r="E64" s="5">
        <v>2.61</v>
      </c>
      <c r="F64" s="5">
        <v>2.78</v>
      </c>
      <c r="G64" s="5">
        <v>1505020895</v>
      </c>
      <c r="H64" s="5">
        <v>4474614410.35</v>
      </c>
      <c r="I64" s="5">
        <v>3</v>
      </c>
    </row>
    <row r="65" spans="1:9">
      <c r="A65" s="6">
        <v>43769</v>
      </c>
      <c r="B65" s="5" t="s">
        <v>19</v>
      </c>
      <c r="C65" s="5">
        <v>6.66</v>
      </c>
      <c r="D65" s="5">
        <v>6.88</v>
      </c>
      <c r="E65" s="5">
        <v>6.35</v>
      </c>
      <c r="F65" s="5">
        <v>6.35</v>
      </c>
      <c r="G65" s="5">
        <v>47423100</v>
      </c>
      <c r="H65" s="5">
        <v>313924143.79</v>
      </c>
      <c r="I65" s="5">
        <v>3</v>
      </c>
    </row>
    <row r="66" spans="1:9">
      <c r="A66" s="6">
        <v>43798</v>
      </c>
      <c r="B66" s="5" t="s">
        <v>19</v>
      </c>
      <c r="C66" s="5">
        <v>6.35</v>
      </c>
      <c r="D66" s="5">
        <v>6.85</v>
      </c>
      <c r="E66" s="5">
        <v>6.03</v>
      </c>
      <c r="F66" s="5">
        <v>6.59</v>
      </c>
      <c r="G66" s="5">
        <v>78986433</v>
      </c>
      <c r="H66" s="5">
        <v>512234074.82</v>
      </c>
      <c r="I66" s="5">
        <v>3</v>
      </c>
    </row>
    <row r="67" spans="1:9">
      <c r="A67" s="6">
        <v>43830</v>
      </c>
      <c r="B67" s="5" t="s">
        <v>19</v>
      </c>
      <c r="C67" s="5">
        <v>6.59</v>
      </c>
      <c r="D67" s="5">
        <v>7.75</v>
      </c>
      <c r="E67" s="5">
        <v>6.46</v>
      </c>
      <c r="F67" s="5">
        <v>7.3</v>
      </c>
      <c r="G67" s="5">
        <v>274861129</v>
      </c>
      <c r="H67" s="5">
        <v>1931475264.81</v>
      </c>
      <c r="I67" s="5">
        <v>3</v>
      </c>
    </row>
    <row r="68" spans="1:9">
      <c r="A68" s="6">
        <v>43853</v>
      </c>
      <c r="B68" s="5" t="s">
        <v>19</v>
      </c>
      <c r="C68" s="5">
        <v>7.32</v>
      </c>
      <c r="D68" s="5">
        <v>7.57</v>
      </c>
      <c r="E68" s="5">
        <v>6.48</v>
      </c>
      <c r="F68" s="5">
        <v>6.59</v>
      </c>
      <c r="G68" s="5">
        <v>145374958</v>
      </c>
      <c r="H68" s="5">
        <v>1057110731.33</v>
      </c>
      <c r="I68" s="5">
        <v>3</v>
      </c>
    </row>
    <row r="69" spans="1:9">
      <c r="A69" s="6">
        <v>43889</v>
      </c>
      <c r="B69" s="5" t="s">
        <v>19</v>
      </c>
      <c r="C69" s="5">
        <v>5.93</v>
      </c>
      <c r="D69" s="5">
        <v>7.17</v>
      </c>
      <c r="E69" s="5">
        <v>5.34</v>
      </c>
      <c r="F69" s="5">
        <v>6.31</v>
      </c>
      <c r="G69" s="5">
        <v>198574463</v>
      </c>
      <c r="H69" s="5">
        <v>1293179061.3</v>
      </c>
      <c r="I69" s="5">
        <v>3</v>
      </c>
    </row>
    <row r="70" spans="1:9">
      <c r="A70" s="6">
        <v>43921</v>
      </c>
      <c r="B70" s="5" t="s">
        <v>19</v>
      </c>
      <c r="C70" s="5">
        <v>6.36</v>
      </c>
      <c r="D70" s="5">
        <v>8.87</v>
      </c>
      <c r="E70" s="5">
        <v>6.08</v>
      </c>
      <c r="F70" s="5">
        <v>6.09</v>
      </c>
      <c r="G70" s="5">
        <v>473684633</v>
      </c>
      <c r="H70" s="5">
        <v>3540924656.54</v>
      </c>
      <c r="I70" s="5">
        <v>3</v>
      </c>
    </row>
    <row r="71" spans="1:9">
      <c r="A71" s="6">
        <v>43951</v>
      </c>
      <c r="B71" s="5" t="s">
        <v>19</v>
      </c>
      <c r="C71" s="5">
        <v>6.09</v>
      </c>
      <c r="D71" s="5">
        <v>7.07</v>
      </c>
      <c r="E71" s="5">
        <v>6.01</v>
      </c>
      <c r="F71" s="5">
        <v>6.46</v>
      </c>
      <c r="G71" s="5">
        <v>219231889</v>
      </c>
      <c r="H71" s="5">
        <v>1449346117.68</v>
      </c>
      <c r="I71" s="5">
        <v>3</v>
      </c>
    </row>
    <row r="72" spans="1:9">
      <c r="A72" s="6">
        <v>43769</v>
      </c>
      <c r="B72" s="5" t="s">
        <v>20</v>
      </c>
      <c r="C72" s="5">
        <v>12.02</v>
      </c>
      <c r="D72" s="5">
        <v>12.5</v>
      </c>
      <c r="E72" s="5">
        <v>11.04</v>
      </c>
      <c r="F72" s="5">
        <v>11.14</v>
      </c>
      <c r="G72" s="5">
        <v>93736081</v>
      </c>
      <c r="H72" s="5">
        <v>1114830368.81</v>
      </c>
      <c r="I72" s="5">
        <v>3</v>
      </c>
    </row>
    <row r="73" spans="1:9">
      <c r="A73" s="6">
        <v>43798</v>
      </c>
      <c r="B73" s="5" t="s">
        <v>20</v>
      </c>
      <c r="C73" s="5">
        <v>11.12</v>
      </c>
      <c r="D73" s="5">
        <v>11.36</v>
      </c>
      <c r="E73" s="5">
        <v>9.61</v>
      </c>
      <c r="F73" s="5">
        <v>9.85</v>
      </c>
      <c r="G73" s="5">
        <v>97235879</v>
      </c>
      <c r="H73" s="5">
        <v>1012698859.72</v>
      </c>
      <c r="I73" s="5">
        <v>3</v>
      </c>
    </row>
    <row r="74" spans="1:9">
      <c r="A74" s="6">
        <v>43830</v>
      </c>
      <c r="B74" s="5" t="s">
        <v>20</v>
      </c>
      <c r="C74" s="5">
        <v>9.86</v>
      </c>
      <c r="D74" s="5">
        <v>10.92</v>
      </c>
      <c r="E74" s="5">
        <v>9.68</v>
      </c>
      <c r="F74" s="5">
        <v>10.15</v>
      </c>
      <c r="G74" s="5">
        <v>112021201</v>
      </c>
      <c r="H74" s="5">
        <v>1159918833.44</v>
      </c>
      <c r="I74" s="5">
        <v>3</v>
      </c>
    </row>
    <row r="75" spans="1:9">
      <c r="A75" s="6">
        <v>43853</v>
      </c>
      <c r="B75" s="5" t="s">
        <v>20</v>
      </c>
      <c r="C75" s="5">
        <v>10.2</v>
      </c>
      <c r="D75" s="5">
        <v>10.95</v>
      </c>
      <c r="E75" s="5">
        <v>9.86</v>
      </c>
      <c r="F75" s="5">
        <v>10.03</v>
      </c>
      <c r="G75" s="5">
        <v>86640864</v>
      </c>
      <c r="H75" s="5">
        <v>906765288.82</v>
      </c>
      <c r="I75" s="5">
        <v>3</v>
      </c>
    </row>
    <row r="76" spans="1:9">
      <c r="A76" s="6">
        <v>43889</v>
      </c>
      <c r="B76" s="5" t="s">
        <v>20</v>
      </c>
      <c r="C76" s="5">
        <v>9.03</v>
      </c>
      <c r="D76" s="5">
        <v>11.38</v>
      </c>
      <c r="E76" s="5">
        <v>8.13</v>
      </c>
      <c r="F76" s="5">
        <v>9.73</v>
      </c>
      <c r="G76" s="5">
        <v>211587015</v>
      </c>
      <c r="H76" s="5">
        <v>2110052748.54</v>
      </c>
      <c r="I76" s="5">
        <v>3</v>
      </c>
    </row>
    <row r="77" spans="1:9">
      <c r="A77" s="6">
        <v>43921</v>
      </c>
      <c r="B77" s="5" t="s">
        <v>20</v>
      </c>
      <c r="C77" s="5">
        <v>9.82</v>
      </c>
      <c r="D77" s="5">
        <v>12.86</v>
      </c>
      <c r="E77" s="5">
        <v>9.82</v>
      </c>
      <c r="F77" s="5">
        <v>10.89</v>
      </c>
      <c r="G77" s="5">
        <v>381835316</v>
      </c>
      <c r="H77" s="5">
        <v>4437974616.98</v>
      </c>
      <c r="I77" s="5">
        <v>3</v>
      </c>
    </row>
    <row r="78" spans="1:9">
      <c r="A78" s="6">
        <v>43951</v>
      </c>
      <c r="B78" s="5" t="s">
        <v>20</v>
      </c>
      <c r="C78" s="5">
        <v>10.88</v>
      </c>
      <c r="D78" s="5">
        <v>12.3</v>
      </c>
      <c r="E78" s="5">
        <v>9.62</v>
      </c>
      <c r="F78" s="5">
        <v>10.05</v>
      </c>
      <c r="G78" s="5">
        <v>177191859</v>
      </c>
      <c r="H78" s="5">
        <v>2007045529.56</v>
      </c>
      <c r="I78" s="5">
        <v>3</v>
      </c>
    </row>
    <row r="79" spans="1:9">
      <c r="A79" s="6">
        <v>43769</v>
      </c>
      <c r="B79" s="5" t="s">
        <v>21</v>
      </c>
      <c r="C79" s="5">
        <v>14.68</v>
      </c>
      <c r="D79" s="5">
        <v>15.6</v>
      </c>
      <c r="E79" s="5">
        <v>12.35</v>
      </c>
      <c r="F79" s="5">
        <v>12.57</v>
      </c>
      <c r="G79" s="5">
        <v>801257769</v>
      </c>
      <c r="H79" s="5">
        <v>11147881741.39</v>
      </c>
      <c r="I79" s="5">
        <v>3</v>
      </c>
    </row>
    <row r="80" spans="1:9">
      <c r="A80" s="6">
        <v>43798</v>
      </c>
      <c r="B80" s="5" t="s">
        <v>21</v>
      </c>
      <c r="C80" s="5">
        <v>12.42</v>
      </c>
      <c r="D80" s="5">
        <v>13.38</v>
      </c>
      <c r="E80" s="5">
        <v>11.21</v>
      </c>
      <c r="F80" s="5">
        <v>13.26</v>
      </c>
      <c r="G80" s="5">
        <v>565152507</v>
      </c>
      <c r="H80" s="5">
        <v>7013288724.62</v>
      </c>
      <c r="I80" s="5">
        <v>3</v>
      </c>
    </row>
    <row r="81" spans="1:9">
      <c r="A81" s="6">
        <v>43830</v>
      </c>
      <c r="B81" s="5" t="s">
        <v>21</v>
      </c>
      <c r="C81" s="5">
        <v>13.22</v>
      </c>
      <c r="D81" s="5">
        <v>15.53</v>
      </c>
      <c r="E81" s="5">
        <v>13.12</v>
      </c>
      <c r="F81" s="5">
        <v>14.89</v>
      </c>
      <c r="G81" s="5">
        <v>1079183483</v>
      </c>
      <c r="H81" s="5">
        <v>15664806937.73</v>
      </c>
      <c r="I81" s="5">
        <v>3</v>
      </c>
    </row>
    <row r="82" spans="1:9">
      <c r="A82" s="6">
        <v>43853</v>
      </c>
      <c r="B82" s="5" t="s">
        <v>21</v>
      </c>
      <c r="C82" s="5">
        <v>15.03</v>
      </c>
      <c r="D82" s="5">
        <v>18.75</v>
      </c>
      <c r="E82" s="5">
        <v>14.85</v>
      </c>
      <c r="F82" s="5">
        <v>16.34</v>
      </c>
      <c r="G82" s="5">
        <v>1203295831</v>
      </c>
      <c r="H82" s="5">
        <v>21002673315.8</v>
      </c>
      <c r="I82" s="5">
        <v>3</v>
      </c>
    </row>
    <row r="83" spans="1:9">
      <c r="A83" s="6">
        <v>43889</v>
      </c>
      <c r="B83" s="5" t="s">
        <v>21</v>
      </c>
      <c r="C83" s="5">
        <v>14.71</v>
      </c>
      <c r="D83" s="5">
        <v>27.89</v>
      </c>
      <c r="E83" s="5">
        <v>13.3</v>
      </c>
      <c r="F83" s="5">
        <v>24.12</v>
      </c>
      <c r="G83" s="5">
        <v>2033571379</v>
      </c>
      <c r="H83" s="5">
        <v>42717126753.71</v>
      </c>
      <c r="I83" s="5">
        <v>3</v>
      </c>
    </row>
    <row r="84" spans="1:9">
      <c r="A84" s="6">
        <v>43921</v>
      </c>
      <c r="B84" s="5" t="s">
        <v>21</v>
      </c>
      <c r="C84" s="5">
        <v>24.72</v>
      </c>
      <c r="D84" s="5">
        <v>25.45</v>
      </c>
      <c r="E84" s="5">
        <v>15.92</v>
      </c>
      <c r="F84" s="5">
        <v>16.3</v>
      </c>
      <c r="G84" s="5">
        <v>1879015083</v>
      </c>
      <c r="H84" s="5">
        <v>39970407562.11</v>
      </c>
      <c r="I84" s="5">
        <v>3</v>
      </c>
    </row>
    <row r="85" spans="1:9">
      <c r="A85" s="6">
        <v>43951</v>
      </c>
      <c r="B85" s="5" t="s">
        <v>21</v>
      </c>
      <c r="C85" s="5">
        <v>16.48</v>
      </c>
      <c r="D85" s="5">
        <v>20.65</v>
      </c>
      <c r="E85" s="5">
        <v>16.45</v>
      </c>
      <c r="F85" s="5">
        <v>20.25</v>
      </c>
      <c r="G85" s="5">
        <v>1284403964</v>
      </c>
      <c r="H85" s="5">
        <v>23817466600.26</v>
      </c>
      <c r="I85" s="5">
        <v>3</v>
      </c>
    </row>
    <row r="86" spans="1:9">
      <c r="A86" s="6">
        <v>43769</v>
      </c>
      <c r="B86" s="5" t="s">
        <v>22</v>
      </c>
      <c r="C86" s="5">
        <v>3.78</v>
      </c>
      <c r="D86" s="5">
        <v>3.84</v>
      </c>
      <c r="E86" s="5">
        <v>3.54</v>
      </c>
      <c r="F86" s="5">
        <v>3.57</v>
      </c>
      <c r="G86" s="5">
        <v>5186057913</v>
      </c>
      <c r="H86" s="5">
        <v>19206655256.79</v>
      </c>
      <c r="I86" s="5">
        <v>3</v>
      </c>
    </row>
    <row r="87" spans="1:9">
      <c r="A87" s="6">
        <v>43798</v>
      </c>
      <c r="B87" s="5" t="s">
        <v>22</v>
      </c>
      <c r="C87" s="5">
        <v>3.56</v>
      </c>
      <c r="D87" s="5">
        <v>3.95</v>
      </c>
      <c r="E87" s="5">
        <v>3.54</v>
      </c>
      <c r="F87" s="5">
        <v>3.9</v>
      </c>
      <c r="G87" s="5">
        <v>9303647231</v>
      </c>
      <c r="H87" s="5">
        <v>34799561572.54</v>
      </c>
      <c r="I87" s="5">
        <v>3</v>
      </c>
    </row>
    <row r="88" spans="1:9">
      <c r="A88" s="6">
        <v>43830</v>
      </c>
      <c r="B88" s="5" t="s">
        <v>22</v>
      </c>
      <c r="C88" s="5">
        <v>3.94</v>
      </c>
      <c r="D88" s="5">
        <v>4.89</v>
      </c>
      <c r="E88" s="5">
        <v>3.85</v>
      </c>
      <c r="F88" s="5">
        <v>4.54</v>
      </c>
      <c r="G88" s="5">
        <v>22331476224</v>
      </c>
      <c r="H88" s="5">
        <v>98970421909.35</v>
      </c>
      <c r="I88" s="5">
        <v>3</v>
      </c>
    </row>
    <row r="89" spans="1:9">
      <c r="A89" s="6">
        <v>43853</v>
      </c>
      <c r="B89" s="5" t="s">
        <v>22</v>
      </c>
      <c r="C89" s="5">
        <v>4.57</v>
      </c>
      <c r="D89" s="5">
        <v>5.13</v>
      </c>
      <c r="E89" s="5">
        <v>4.55</v>
      </c>
      <c r="F89" s="5">
        <v>4.72</v>
      </c>
      <c r="G89" s="5">
        <v>14293095776</v>
      </c>
      <c r="H89" s="5">
        <v>69414403775.26</v>
      </c>
      <c r="I89" s="5">
        <v>3</v>
      </c>
    </row>
    <row r="90" spans="1:9">
      <c r="A90" s="6">
        <v>43889</v>
      </c>
      <c r="B90" s="5" t="s">
        <v>22</v>
      </c>
      <c r="C90" s="5">
        <v>4.25</v>
      </c>
      <c r="D90" s="5">
        <v>5.85</v>
      </c>
      <c r="E90" s="5">
        <v>4.03</v>
      </c>
      <c r="F90" s="5">
        <v>4.9</v>
      </c>
      <c r="G90" s="5">
        <v>25472923044</v>
      </c>
      <c r="H90" s="5">
        <v>128675593755.33</v>
      </c>
      <c r="I90" s="5">
        <v>3</v>
      </c>
    </row>
    <row r="91" spans="1:9">
      <c r="A91" s="6">
        <v>43921</v>
      </c>
      <c r="B91" s="5" t="s">
        <v>22</v>
      </c>
      <c r="C91" s="5">
        <v>5</v>
      </c>
      <c r="D91" s="5">
        <v>5.31</v>
      </c>
      <c r="E91" s="5">
        <v>3.68</v>
      </c>
      <c r="F91" s="5">
        <v>3.71</v>
      </c>
      <c r="G91" s="5">
        <v>23699091680</v>
      </c>
      <c r="H91" s="5">
        <v>106988492568.76</v>
      </c>
      <c r="I91" s="5">
        <v>3</v>
      </c>
    </row>
    <row r="92" spans="1:9">
      <c r="A92" s="6">
        <v>43951</v>
      </c>
      <c r="B92" s="5" t="s">
        <v>22</v>
      </c>
      <c r="C92" s="5">
        <v>3.7</v>
      </c>
      <c r="D92" s="5">
        <v>3.97</v>
      </c>
      <c r="E92" s="5">
        <v>3.35</v>
      </c>
      <c r="F92" s="5">
        <v>3.76</v>
      </c>
      <c r="G92" s="5">
        <v>11795687152</v>
      </c>
      <c r="H92" s="5">
        <v>44664864488.95</v>
      </c>
      <c r="I92" s="5">
        <v>3</v>
      </c>
    </row>
    <row r="93" spans="1:9">
      <c r="A93" s="6">
        <v>43769</v>
      </c>
      <c r="B93" s="5" t="s">
        <v>23</v>
      </c>
      <c r="C93" s="5">
        <v>15.9</v>
      </c>
      <c r="D93" s="5">
        <v>16.95</v>
      </c>
      <c r="E93" s="5">
        <v>15.19</v>
      </c>
      <c r="F93" s="5">
        <v>16.4</v>
      </c>
      <c r="G93" s="5">
        <v>143951497</v>
      </c>
      <c r="H93" s="5">
        <v>2338301641.88</v>
      </c>
      <c r="I93" s="5">
        <v>3</v>
      </c>
    </row>
    <row r="94" spans="1:9">
      <c r="A94" s="6">
        <v>43798</v>
      </c>
      <c r="B94" s="5" t="s">
        <v>23</v>
      </c>
      <c r="C94" s="5">
        <v>16.35</v>
      </c>
      <c r="D94" s="5">
        <v>17.28</v>
      </c>
      <c r="E94" s="5">
        <v>14.51</v>
      </c>
      <c r="F94" s="5">
        <v>15.19</v>
      </c>
      <c r="G94" s="5">
        <v>140442665</v>
      </c>
      <c r="H94" s="5">
        <v>2229447703.26</v>
      </c>
      <c r="I94" s="5">
        <v>3</v>
      </c>
    </row>
    <row r="95" spans="1:9">
      <c r="A95" s="6">
        <v>43830</v>
      </c>
      <c r="B95" s="5" t="s">
        <v>23</v>
      </c>
      <c r="C95" s="5">
        <v>15.15</v>
      </c>
      <c r="D95" s="5">
        <v>17.72</v>
      </c>
      <c r="E95" s="5">
        <v>15.02</v>
      </c>
      <c r="F95" s="5">
        <v>17.15</v>
      </c>
      <c r="G95" s="5">
        <v>243167202</v>
      </c>
      <c r="H95" s="5">
        <v>4035375313.34</v>
      </c>
      <c r="I95" s="5">
        <v>3</v>
      </c>
    </row>
    <row r="96" spans="1:9">
      <c r="A96" s="6">
        <v>43853</v>
      </c>
      <c r="B96" s="5" t="s">
        <v>23</v>
      </c>
      <c r="C96" s="5">
        <v>17.19</v>
      </c>
      <c r="D96" s="5">
        <v>20.15</v>
      </c>
      <c r="E96" s="5">
        <v>17</v>
      </c>
      <c r="F96" s="5">
        <v>19</v>
      </c>
      <c r="G96" s="5">
        <v>255093813</v>
      </c>
      <c r="H96" s="5">
        <v>4814058070.9</v>
      </c>
      <c r="I96" s="5">
        <v>3</v>
      </c>
    </row>
    <row r="97" spans="1:9">
      <c r="A97" s="6">
        <v>43889</v>
      </c>
      <c r="B97" s="5" t="s">
        <v>23</v>
      </c>
      <c r="C97" s="5">
        <v>17.1</v>
      </c>
      <c r="D97" s="5">
        <v>27.42</v>
      </c>
      <c r="E97" s="5">
        <v>16.64</v>
      </c>
      <c r="F97" s="5">
        <v>23.48</v>
      </c>
      <c r="G97" s="5">
        <v>509015020</v>
      </c>
      <c r="H97" s="5">
        <v>11940863717.25</v>
      </c>
      <c r="I97" s="5">
        <v>3</v>
      </c>
    </row>
    <row r="98" spans="1:9">
      <c r="A98" s="6">
        <v>43921</v>
      </c>
      <c r="B98" s="5" t="s">
        <v>23</v>
      </c>
      <c r="C98" s="5">
        <v>24.01</v>
      </c>
      <c r="D98" s="5">
        <v>27.11</v>
      </c>
      <c r="E98" s="5">
        <v>18.39</v>
      </c>
      <c r="F98" s="5">
        <v>18.78</v>
      </c>
      <c r="G98" s="5">
        <v>341856506</v>
      </c>
      <c r="H98" s="5">
        <v>7790424021.81</v>
      </c>
      <c r="I98" s="5">
        <v>3</v>
      </c>
    </row>
    <row r="99" spans="1:9">
      <c r="A99" s="6">
        <v>43951</v>
      </c>
      <c r="B99" s="5" t="s">
        <v>23</v>
      </c>
      <c r="C99" s="5">
        <v>18.63</v>
      </c>
      <c r="D99" s="5">
        <v>21.62</v>
      </c>
      <c r="E99" s="5">
        <v>17.36</v>
      </c>
      <c r="F99" s="5">
        <v>20.32</v>
      </c>
      <c r="G99" s="5">
        <v>262621397</v>
      </c>
      <c r="H99" s="5">
        <v>5236872160.48</v>
      </c>
      <c r="I99" s="5">
        <v>3</v>
      </c>
    </row>
    <row r="100" spans="1:9">
      <c r="A100" s="6">
        <v>43769</v>
      </c>
      <c r="B100" s="5" t="s">
        <v>24</v>
      </c>
      <c r="C100" s="5">
        <v>5.8</v>
      </c>
      <c r="D100" s="5">
        <v>6.07</v>
      </c>
      <c r="E100" s="5">
        <v>5.35</v>
      </c>
      <c r="F100" s="5">
        <v>5.37</v>
      </c>
      <c r="G100" s="5">
        <v>82716697</v>
      </c>
      <c r="H100" s="5">
        <v>468847877.53</v>
      </c>
      <c r="I100" s="5">
        <v>3</v>
      </c>
    </row>
    <row r="101" spans="1:9">
      <c r="A101" s="6">
        <v>43798</v>
      </c>
      <c r="B101" s="5" t="s">
        <v>24</v>
      </c>
      <c r="C101" s="5">
        <v>5.35</v>
      </c>
      <c r="D101" s="5">
        <v>5.71</v>
      </c>
      <c r="E101" s="5">
        <v>5.33</v>
      </c>
      <c r="F101" s="5">
        <v>5.38</v>
      </c>
      <c r="G101" s="5">
        <v>60813424</v>
      </c>
      <c r="H101" s="5">
        <v>334746621.81</v>
      </c>
      <c r="I101" s="5">
        <v>3</v>
      </c>
    </row>
    <row r="102" spans="1:9">
      <c r="A102" s="6">
        <v>43830</v>
      </c>
      <c r="B102" s="5" t="s">
        <v>24</v>
      </c>
      <c r="C102" s="5">
        <v>5.4</v>
      </c>
      <c r="D102" s="5">
        <v>5.61</v>
      </c>
      <c r="E102" s="5">
        <v>5.22</v>
      </c>
      <c r="F102" s="5">
        <v>5.4</v>
      </c>
      <c r="G102" s="5">
        <v>72958967</v>
      </c>
      <c r="H102" s="5">
        <v>397814894.95</v>
      </c>
      <c r="I102" s="5">
        <v>3</v>
      </c>
    </row>
    <row r="103" spans="1:9">
      <c r="A103" s="6">
        <v>43853</v>
      </c>
      <c r="B103" s="5" t="s">
        <v>24</v>
      </c>
      <c r="C103" s="5">
        <v>5.42</v>
      </c>
      <c r="D103" s="5">
        <v>5.73</v>
      </c>
      <c r="E103" s="5">
        <v>5.2</v>
      </c>
      <c r="F103" s="5">
        <v>5.27</v>
      </c>
      <c r="G103" s="5">
        <v>98699542</v>
      </c>
      <c r="H103" s="5">
        <v>542662629.53</v>
      </c>
      <c r="I103" s="5">
        <v>3</v>
      </c>
    </row>
    <row r="104" spans="1:9">
      <c r="A104" s="6">
        <v>43889</v>
      </c>
      <c r="B104" s="5" t="s">
        <v>24</v>
      </c>
      <c r="C104" s="5">
        <v>4.74</v>
      </c>
      <c r="D104" s="5">
        <v>5.75</v>
      </c>
      <c r="E104" s="5">
        <v>4.27</v>
      </c>
      <c r="F104" s="5">
        <v>5.56</v>
      </c>
      <c r="G104" s="5">
        <v>221000781</v>
      </c>
      <c r="H104" s="5">
        <v>1148599884.49</v>
      </c>
      <c r="I104" s="5">
        <v>3</v>
      </c>
    </row>
    <row r="105" spans="1:9">
      <c r="A105" s="6">
        <v>43921</v>
      </c>
      <c r="B105" s="5" t="s">
        <v>24</v>
      </c>
      <c r="C105" s="5">
        <v>5.71</v>
      </c>
      <c r="D105" s="5">
        <v>6.15</v>
      </c>
      <c r="E105" s="5">
        <v>4.7</v>
      </c>
      <c r="F105" s="5">
        <v>4.81</v>
      </c>
      <c r="G105" s="5">
        <v>241820201</v>
      </c>
      <c r="H105" s="5">
        <v>1354982845.47</v>
      </c>
      <c r="I105" s="5">
        <v>3</v>
      </c>
    </row>
    <row r="106" spans="1:9">
      <c r="A106" s="6">
        <v>43951</v>
      </c>
      <c r="B106" s="5" t="s">
        <v>24</v>
      </c>
      <c r="C106" s="5">
        <v>4.82</v>
      </c>
      <c r="D106" s="5">
        <v>5.88</v>
      </c>
      <c r="E106" s="5">
        <v>4.78</v>
      </c>
      <c r="F106" s="5">
        <v>5.36</v>
      </c>
      <c r="G106" s="5">
        <v>186823237</v>
      </c>
      <c r="H106" s="5">
        <v>1001962630.03</v>
      </c>
      <c r="I106" s="5">
        <v>3</v>
      </c>
    </row>
    <row r="107" spans="1:9">
      <c r="A107" s="6">
        <v>43769</v>
      </c>
      <c r="B107" s="5" t="s">
        <v>25</v>
      </c>
      <c r="C107" s="5">
        <v>8.78</v>
      </c>
      <c r="D107" s="5">
        <v>11.47</v>
      </c>
      <c r="E107" s="5">
        <v>8.58</v>
      </c>
      <c r="F107" s="5">
        <v>10.03</v>
      </c>
      <c r="G107" s="5">
        <v>633803504</v>
      </c>
      <c r="H107" s="5">
        <v>6659550054.27</v>
      </c>
      <c r="I107" s="5">
        <v>3</v>
      </c>
    </row>
    <row r="108" spans="1:9">
      <c r="A108" s="6">
        <v>43798</v>
      </c>
      <c r="B108" s="5" t="s">
        <v>25</v>
      </c>
      <c r="C108" s="5">
        <v>10.02</v>
      </c>
      <c r="D108" s="5">
        <v>11.33</v>
      </c>
      <c r="E108" s="5">
        <v>9.92</v>
      </c>
      <c r="F108" s="5">
        <v>10.41</v>
      </c>
      <c r="G108" s="5">
        <v>450791197</v>
      </c>
      <c r="H108" s="5">
        <v>4820872491.14</v>
      </c>
      <c r="I108" s="5">
        <v>3</v>
      </c>
    </row>
    <row r="109" spans="1:9">
      <c r="A109" s="6">
        <v>43830</v>
      </c>
      <c r="B109" s="5" t="s">
        <v>25</v>
      </c>
      <c r="C109" s="5">
        <v>10.49</v>
      </c>
      <c r="D109" s="5">
        <v>13.09</v>
      </c>
      <c r="E109" s="5">
        <v>10.24</v>
      </c>
      <c r="F109" s="5">
        <v>11.99</v>
      </c>
      <c r="G109" s="5">
        <v>493262971</v>
      </c>
      <c r="H109" s="5">
        <v>5660061845.11</v>
      </c>
      <c r="I109" s="5">
        <v>3</v>
      </c>
    </row>
    <row r="110" spans="1:9">
      <c r="A110" s="6">
        <v>43853</v>
      </c>
      <c r="B110" s="5" t="s">
        <v>25</v>
      </c>
      <c r="C110" s="5">
        <v>12.3</v>
      </c>
      <c r="D110" s="5">
        <v>15.8</v>
      </c>
      <c r="E110" s="5">
        <v>12.3</v>
      </c>
      <c r="F110" s="5">
        <v>14.2</v>
      </c>
      <c r="G110" s="5">
        <v>580937123</v>
      </c>
      <c r="H110" s="5">
        <v>8323962628.41</v>
      </c>
      <c r="I110" s="5">
        <v>3</v>
      </c>
    </row>
    <row r="111" spans="1:9">
      <c r="A111" s="6">
        <v>43889</v>
      </c>
      <c r="B111" s="5" t="s">
        <v>25</v>
      </c>
      <c r="C111" s="5">
        <v>12.78</v>
      </c>
      <c r="D111" s="5">
        <v>16.65</v>
      </c>
      <c r="E111" s="5">
        <v>11.6</v>
      </c>
      <c r="F111" s="5">
        <v>13.45</v>
      </c>
      <c r="G111" s="5">
        <v>709774832</v>
      </c>
      <c r="H111" s="5">
        <v>10198867945.58</v>
      </c>
      <c r="I111" s="5">
        <v>3</v>
      </c>
    </row>
    <row r="112" spans="1:9">
      <c r="A112" s="6">
        <v>43921</v>
      </c>
      <c r="B112" s="5" t="s">
        <v>25</v>
      </c>
      <c r="C112" s="5">
        <v>13.69</v>
      </c>
      <c r="D112" s="5">
        <v>14.61</v>
      </c>
      <c r="E112" s="5">
        <v>11.11</v>
      </c>
      <c r="F112" s="5">
        <v>11.61</v>
      </c>
      <c r="G112" s="5">
        <v>554179393</v>
      </c>
      <c r="H112" s="5">
        <v>7041489010.68</v>
      </c>
      <c r="I112" s="5">
        <v>3</v>
      </c>
    </row>
    <row r="113" spans="1:9">
      <c r="A113" s="6">
        <v>43951</v>
      </c>
      <c r="B113" s="5" t="s">
        <v>25</v>
      </c>
      <c r="C113" s="5">
        <v>11.42</v>
      </c>
      <c r="D113" s="5">
        <v>12.45</v>
      </c>
      <c r="E113" s="5">
        <v>9.73</v>
      </c>
      <c r="F113" s="5">
        <v>10.55</v>
      </c>
      <c r="G113" s="5">
        <v>351194438</v>
      </c>
      <c r="H113" s="5">
        <v>4028011898.82</v>
      </c>
      <c r="I113" s="5">
        <v>3</v>
      </c>
    </row>
    <row r="114" spans="1:9">
      <c r="A114" s="6">
        <v>43769</v>
      </c>
      <c r="B114" s="5" t="s">
        <v>26</v>
      </c>
      <c r="C114" s="5">
        <v>10.54</v>
      </c>
      <c r="D114" s="5">
        <v>11.03</v>
      </c>
      <c r="E114" s="5">
        <v>9.72</v>
      </c>
      <c r="F114" s="5">
        <v>10.02</v>
      </c>
      <c r="G114" s="5">
        <v>196069499</v>
      </c>
      <c r="H114" s="5">
        <v>2029287221.86</v>
      </c>
      <c r="I114" s="5">
        <v>3</v>
      </c>
    </row>
    <row r="115" spans="1:9">
      <c r="A115" s="6">
        <v>43798</v>
      </c>
      <c r="B115" s="5" t="s">
        <v>26</v>
      </c>
      <c r="C115" s="5">
        <v>10.01</v>
      </c>
      <c r="D115" s="5">
        <v>10.41</v>
      </c>
      <c r="E115" s="5">
        <v>9.32</v>
      </c>
      <c r="F115" s="5">
        <v>10.03</v>
      </c>
      <c r="G115" s="5">
        <v>239362493</v>
      </c>
      <c r="H115" s="5">
        <v>2371485257.42</v>
      </c>
      <c r="I115" s="5">
        <v>3</v>
      </c>
    </row>
    <row r="116" spans="1:9">
      <c r="A116" s="6">
        <v>43830</v>
      </c>
      <c r="B116" s="5" t="s">
        <v>26</v>
      </c>
      <c r="C116" s="5">
        <v>10</v>
      </c>
      <c r="D116" s="5">
        <v>16.19</v>
      </c>
      <c r="E116" s="5">
        <v>9.98</v>
      </c>
      <c r="F116" s="5">
        <v>13.51</v>
      </c>
      <c r="G116" s="5">
        <v>1107904776</v>
      </c>
      <c r="H116" s="5">
        <v>14932055279.32</v>
      </c>
      <c r="I116" s="5">
        <v>3</v>
      </c>
    </row>
    <row r="117" spans="1:9">
      <c r="A117" s="6">
        <v>43853</v>
      </c>
      <c r="B117" s="5" t="s">
        <v>26</v>
      </c>
      <c r="C117" s="5">
        <v>13.79</v>
      </c>
      <c r="D117" s="5">
        <v>15.3</v>
      </c>
      <c r="E117" s="5">
        <v>13.35</v>
      </c>
      <c r="F117" s="5">
        <v>13.5</v>
      </c>
      <c r="G117" s="5">
        <v>650819433</v>
      </c>
      <c r="H117" s="5">
        <v>9358664307.64</v>
      </c>
      <c r="I117" s="5">
        <v>3</v>
      </c>
    </row>
    <row r="118" spans="1:9">
      <c r="A118" s="6">
        <v>43889</v>
      </c>
      <c r="B118" s="5" t="s">
        <v>26</v>
      </c>
      <c r="C118" s="5">
        <v>12.15</v>
      </c>
      <c r="D118" s="5">
        <v>17.3</v>
      </c>
      <c r="E118" s="5">
        <v>10.94</v>
      </c>
      <c r="F118" s="5">
        <v>13.58</v>
      </c>
      <c r="G118" s="5">
        <v>905831904</v>
      </c>
      <c r="H118" s="5">
        <v>13062496865.44</v>
      </c>
      <c r="I118" s="5">
        <v>3</v>
      </c>
    </row>
    <row r="119" spans="1:9">
      <c r="A119" s="6">
        <v>43921</v>
      </c>
      <c r="B119" s="5" t="s">
        <v>26</v>
      </c>
      <c r="C119" s="5">
        <v>13.91</v>
      </c>
      <c r="D119" s="5">
        <v>15.23</v>
      </c>
      <c r="E119" s="5">
        <v>11.1</v>
      </c>
      <c r="F119" s="5">
        <v>11.29</v>
      </c>
      <c r="G119" s="5">
        <v>528100490</v>
      </c>
      <c r="H119" s="5">
        <v>7022925372.74</v>
      </c>
      <c r="I119" s="5">
        <v>3</v>
      </c>
    </row>
    <row r="120" spans="1:9">
      <c r="A120" s="6">
        <v>43951</v>
      </c>
      <c r="B120" s="5" t="s">
        <v>26</v>
      </c>
      <c r="C120" s="5">
        <v>11.28</v>
      </c>
      <c r="D120" s="5">
        <v>12.76</v>
      </c>
      <c r="E120" s="5">
        <v>10.6</v>
      </c>
      <c r="F120" s="5">
        <v>12.03</v>
      </c>
      <c r="G120" s="5">
        <v>332559119</v>
      </c>
      <c r="H120" s="5">
        <v>4001183707.47</v>
      </c>
      <c r="I120" s="5">
        <v>3</v>
      </c>
    </row>
    <row r="121" spans="1:9">
      <c r="A121" s="6">
        <v>43769</v>
      </c>
      <c r="B121" s="5" t="s">
        <v>27</v>
      </c>
      <c r="C121" s="5">
        <v>31.52</v>
      </c>
      <c r="D121" s="5">
        <v>32.48</v>
      </c>
      <c r="E121" s="5">
        <v>29.05</v>
      </c>
      <c r="F121" s="5">
        <v>29.42</v>
      </c>
      <c r="G121" s="5">
        <v>185378341</v>
      </c>
      <c r="H121" s="5">
        <v>5705568571.09</v>
      </c>
      <c r="I121" s="5">
        <v>3</v>
      </c>
    </row>
    <row r="122" spans="1:9">
      <c r="A122" s="6">
        <v>43798</v>
      </c>
      <c r="B122" s="5" t="s">
        <v>27</v>
      </c>
      <c r="C122" s="5">
        <v>29.5</v>
      </c>
      <c r="D122" s="5">
        <v>30.66</v>
      </c>
      <c r="E122" s="5">
        <v>25.82</v>
      </c>
      <c r="F122" s="5">
        <v>27.05</v>
      </c>
      <c r="G122" s="5">
        <v>245938157</v>
      </c>
      <c r="H122" s="5">
        <v>6963832839.74</v>
      </c>
      <c r="I122" s="5">
        <v>3</v>
      </c>
    </row>
    <row r="123" spans="1:9">
      <c r="A123" s="6">
        <v>43830</v>
      </c>
      <c r="B123" s="5" t="s">
        <v>27</v>
      </c>
      <c r="C123" s="5">
        <v>27.2</v>
      </c>
      <c r="D123" s="5">
        <v>32.25</v>
      </c>
      <c r="E123" s="5">
        <v>26.68</v>
      </c>
      <c r="F123" s="5">
        <v>31.6</v>
      </c>
      <c r="G123" s="5">
        <v>349769876</v>
      </c>
      <c r="H123" s="5">
        <v>10544186236.94</v>
      </c>
      <c r="I123" s="5">
        <v>3</v>
      </c>
    </row>
    <row r="124" spans="1:9">
      <c r="A124" s="6">
        <v>43853</v>
      </c>
      <c r="B124" s="5" t="s">
        <v>27</v>
      </c>
      <c r="C124" s="5">
        <v>31.68</v>
      </c>
      <c r="D124" s="5">
        <v>35.2</v>
      </c>
      <c r="E124" s="5">
        <v>31.51</v>
      </c>
      <c r="F124" s="5">
        <v>33.06</v>
      </c>
      <c r="G124" s="5">
        <v>250823462</v>
      </c>
      <c r="H124" s="5">
        <v>8337585513.58</v>
      </c>
      <c r="I124" s="5">
        <v>3</v>
      </c>
    </row>
    <row r="125" spans="1:9">
      <c r="A125" s="6">
        <v>43889</v>
      </c>
      <c r="B125" s="5" t="s">
        <v>27</v>
      </c>
      <c r="C125" s="5">
        <v>29.75</v>
      </c>
      <c r="D125" s="5">
        <v>52.2</v>
      </c>
      <c r="E125" s="5">
        <v>28.74</v>
      </c>
      <c r="F125" s="5">
        <v>45.42</v>
      </c>
      <c r="G125" s="5">
        <v>639481720</v>
      </c>
      <c r="H125" s="5">
        <v>26708777522.87</v>
      </c>
      <c r="I125" s="5">
        <v>3</v>
      </c>
    </row>
    <row r="126" spans="1:9">
      <c r="A126" s="6">
        <v>43921</v>
      </c>
      <c r="B126" s="5" t="s">
        <v>27</v>
      </c>
      <c r="C126" s="5">
        <v>45.81</v>
      </c>
      <c r="D126" s="5">
        <v>50.55</v>
      </c>
      <c r="E126" s="5">
        <v>34.52</v>
      </c>
      <c r="F126" s="5">
        <v>35.32</v>
      </c>
      <c r="G126" s="5">
        <v>648418540</v>
      </c>
      <c r="H126" s="5">
        <v>26656636456.39</v>
      </c>
      <c r="I126" s="5">
        <v>3</v>
      </c>
    </row>
    <row r="127" spans="1:9">
      <c r="A127" s="6">
        <v>43951</v>
      </c>
      <c r="B127" s="5" t="s">
        <v>27</v>
      </c>
      <c r="C127" s="5">
        <v>35</v>
      </c>
      <c r="D127" s="5">
        <v>41.89</v>
      </c>
      <c r="E127" s="5">
        <v>34.08</v>
      </c>
      <c r="F127" s="5">
        <v>41.66</v>
      </c>
      <c r="G127" s="5">
        <v>551023726</v>
      </c>
      <c r="H127" s="5">
        <v>20651476585.42</v>
      </c>
      <c r="I127" s="5">
        <v>3</v>
      </c>
    </row>
    <row r="128" spans="1:9">
      <c r="A128" s="6">
        <v>43769</v>
      </c>
      <c r="B128" s="5" t="s">
        <v>28</v>
      </c>
      <c r="C128" s="5">
        <v>9.45</v>
      </c>
      <c r="D128" s="5">
        <v>9.85</v>
      </c>
      <c r="E128" s="5">
        <v>8.85</v>
      </c>
      <c r="F128" s="5">
        <v>8.86</v>
      </c>
      <c r="G128" s="5">
        <v>126069768</v>
      </c>
      <c r="H128" s="5">
        <v>1185107826.98</v>
      </c>
      <c r="I128" s="5">
        <v>3</v>
      </c>
    </row>
    <row r="129" spans="1:9">
      <c r="A129" s="6">
        <v>43798</v>
      </c>
      <c r="B129" s="5" t="s">
        <v>28</v>
      </c>
      <c r="C129" s="5">
        <v>8.88</v>
      </c>
      <c r="D129" s="5">
        <v>9.25</v>
      </c>
      <c r="E129" s="5">
        <v>8.66</v>
      </c>
      <c r="F129" s="5">
        <v>8.96</v>
      </c>
      <c r="G129" s="5">
        <v>153737156</v>
      </c>
      <c r="H129" s="5">
        <v>1378692143.53</v>
      </c>
      <c r="I129" s="5">
        <v>3</v>
      </c>
    </row>
    <row r="130" spans="1:9">
      <c r="A130" s="6">
        <v>43830</v>
      </c>
      <c r="B130" s="5" t="s">
        <v>28</v>
      </c>
      <c r="C130" s="5">
        <v>8.97</v>
      </c>
      <c r="D130" s="5">
        <v>11.23</v>
      </c>
      <c r="E130" s="5">
        <v>8.92</v>
      </c>
      <c r="F130" s="5">
        <v>10.75</v>
      </c>
      <c r="G130" s="5">
        <v>576416982</v>
      </c>
      <c r="H130" s="5">
        <v>5912559447.51</v>
      </c>
      <c r="I130" s="5">
        <v>3</v>
      </c>
    </row>
    <row r="131" spans="1:9">
      <c r="A131" s="6">
        <v>43853</v>
      </c>
      <c r="B131" s="5" t="s">
        <v>28</v>
      </c>
      <c r="C131" s="5">
        <v>10.89</v>
      </c>
      <c r="D131" s="5">
        <v>12.2</v>
      </c>
      <c r="E131" s="5">
        <v>10.48</v>
      </c>
      <c r="F131" s="5">
        <v>10.75</v>
      </c>
      <c r="G131" s="5">
        <v>636175969</v>
      </c>
      <c r="H131" s="5">
        <v>7265360490.48</v>
      </c>
      <c r="I131" s="5">
        <v>3</v>
      </c>
    </row>
    <row r="132" spans="1:9">
      <c r="A132" s="6">
        <v>43889</v>
      </c>
      <c r="B132" s="5" t="s">
        <v>28</v>
      </c>
      <c r="C132" s="5">
        <v>9.68</v>
      </c>
      <c r="D132" s="5">
        <v>11.97</v>
      </c>
      <c r="E132" s="5">
        <v>9.09</v>
      </c>
      <c r="F132" s="5">
        <v>10.09</v>
      </c>
      <c r="G132" s="5">
        <v>1001007874</v>
      </c>
      <c r="H132" s="5">
        <v>11085303902.43</v>
      </c>
      <c r="I132" s="5">
        <v>3</v>
      </c>
    </row>
    <row r="133" spans="1:9">
      <c r="A133" s="6">
        <v>43921</v>
      </c>
      <c r="B133" s="5" t="s">
        <v>28</v>
      </c>
      <c r="C133" s="5">
        <v>10.13</v>
      </c>
      <c r="D133" s="5">
        <v>10.86</v>
      </c>
      <c r="E133" s="5">
        <v>8.79</v>
      </c>
      <c r="F133" s="5">
        <v>9.4</v>
      </c>
      <c r="G133" s="5">
        <v>469455760</v>
      </c>
      <c r="H133" s="5">
        <v>4581763641.11</v>
      </c>
      <c r="I133" s="5">
        <v>3</v>
      </c>
    </row>
    <row r="134" spans="1:9">
      <c r="A134" s="6">
        <v>43951</v>
      </c>
      <c r="B134" s="5" t="s">
        <v>28</v>
      </c>
      <c r="C134" s="5">
        <v>9.33</v>
      </c>
      <c r="D134" s="5">
        <v>9.55</v>
      </c>
      <c r="E134" s="5">
        <v>8.59</v>
      </c>
      <c r="F134" s="5">
        <v>8.98</v>
      </c>
      <c r="G134" s="5">
        <v>295634259</v>
      </c>
      <c r="H134" s="5">
        <v>2714260582.26</v>
      </c>
      <c r="I134" s="5">
        <v>3</v>
      </c>
    </row>
    <row r="135" spans="1:9">
      <c r="A135" s="6">
        <v>43769</v>
      </c>
      <c r="B135" s="5" t="s">
        <v>29</v>
      </c>
      <c r="C135" s="5">
        <v>25.92</v>
      </c>
      <c r="D135" s="5">
        <v>27.5</v>
      </c>
      <c r="E135" s="5">
        <v>23.68</v>
      </c>
      <c r="F135" s="5">
        <v>26.39</v>
      </c>
      <c r="G135" s="5">
        <v>585388945</v>
      </c>
      <c r="H135" s="5">
        <v>15052815826.28</v>
      </c>
      <c r="I135" s="5">
        <v>3</v>
      </c>
    </row>
    <row r="136" spans="1:9">
      <c r="A136" s="6">
        <v>43798</v>
      </c>
      <c r="B136" s="5" t="s">
        <v>29</v>
      </c>
      <c r="C136" s="5">
        <v>26.55</v>
      </c>
      <c r="D136" s="5">
        <v>32.92</v>
      </c>
      <c r="E136" s="5">
        <v>26.37</v>
      </c>
      <c r="F136" s="5">
        <v>29.94</v>
      </c>
      <c r="G136" s="5">
        <v>1150775511</v>
      </c>
      <c r="H136" s="5">
        <v>34349359042.2</v>
      </c>
      <c r="I136" s="5">
        <v>3</v>
      </c>
    </row>
    <row r="137" spans="1:9">
      <c r="A137" s="6">
        <v>43830</v>
      </c>
      <c r="B137" s="5" t="s">
        <v>29</v>
      </c>
      <c r="C137" s="5">
        <v>29.91</v>
      </c>
      <c r="D137" s="5">
        <v>33.67</v>
      </c>
      <c r="E137" s="5">
        <v>28.61</v>
      </c>
      <c r="F137" s="5">
        <v>30.1</v>
      </c>
      <c r="G137" s="5">
        <v>917964609</v>
      </c>
      <c r="H137" s="5">
        <v>28503122639.76</v>
      </c>
      <c r="I137" s="5">
        <v>3</v>
      </c>
    </row>
    <row r="138" spans="1:9">
      <c r="A138" s="6">
        <v>43853</v>
      </c>
      <c r="B138" s="5" t="s">
        <v>29</v>
      </c>
      <c r="C138" s="5">
        <v>30.38</v>
      </c>
      <c r="D138" s="5">
        <v>36.66</v>
      </c>
      <c r="E138" s="5">
        <v>29.8</v>
      </c>
      <c r="F138" s="5">
        <v>34.13</v>
      </c>
      <c r="G138" s="5">
        <v>713205793</v>
      </c>
      <c r="H138" s="5">
        <v>23340747205.61</v>
      </c>
      <c r="I138" s="5">
        <v>3</v>
      </c>
    </row>
    <row r="139" spans="1:9">
      <c r="A139" s="6">
        <v>43889</v>
      </c>
      <c r="B139" s="5" t="s">
        <v>29</v>
      </c>
      <c r="C139" s="5">
        <v>30.72</v>
      </c>
      <c r="D139" s="5">
        <v>50.26</v>
      </c>
      <c r="E139" s="5">
        <v>30.72</v>
      </c>
      <c r="F139" s="5">
        <v>42.05</v>
      </c>
      <c r="G139" s="5">
        <v>1778254461</v>
      </c>
      <c r="H139" s="5">
        <v>79347657529.09</v>
      </c>
      <c r="I139" s="5">
        <v>3</v>
      </c>
    </row>
    <row r="140" spans="1:9">
      <c r="A140" s="6">
        <v>43921</v>
      </c>
      <c r="B140" s="5" t="s">
        <v>29</v>
      </c>
      <c r="C140" s="5">
        <v>42.99</v>
      </c>
      <c r="D140" s="5">
        <v>47.66</v>
      </c>
      <c r="E140" s="5">
        <v>36.39</v>
      </c>
      <c r="F140" s="5">
        <v>38.78</v>
      </c>
      <c r="G140" s="5">
        <v>831513933</v>
      </c>
      <c r="H140" s="5">
        <v>34395690427.1</v>
      </c>
      <c r="I140" s="5">
        <v>3</v>
      </c>
    </row>
    <row r="141" spans="1:9">
      <c r="A141" s="6">
        <v>43951</v>
      </c>
      <c r="B141" s="5" t="s">
        <v>29</v>
      </c>
      <c r="C141" s="5">
        <v>38.3</v>
      </c>
      <c r="D141" s="5">
        <v>42.1</v>
      </c>
      <c r="E141" s="5">
        <v>34.82</v>
      </c>
      <c r="F141" s="5">
        <v>41.5</v>
      </c>
      <c r="G141" s="5">
        <v>800609331</v>
      </c>
      <c r="H141" s="5">
        <v>30952633548.92</v>
      </c>
      <c r="I141" s="5">
        <v>3</v>
      </c>
    </row>
    <row r="142" spans="1:9">
      <c r="A142" s="6">
        <v>43769</v>
      </c>
      <c r="B142" s="5" t="s">
        <v>30</v>
      </c>
      <c r="C142" s="5">
        <v>19.2</v>
      </c>
      <c r="D142" s="5">
        <v>21.48</v>
      </c>
      <c r="E142" s="5">
        <v>18.41</v>
      </c>
      <c r="F142" s="5">
        <v>19.96</v>
      </c>
      <c r="G142" s="5">
        <v>491773311</v>
      </c>
      <c r="H142" s="5">
        <v>9737737636.48</v>
      </c>
      <c r="I142" s="5">
        <v>3</v>
      </c>
    </row>
    <row r="143" spans="1:9">
      <c r="A143" s="6">
        <v>43798</v>
      </c>
      <c r="B143" s="5" t="s">
        <v>30</v>
      </c>
      <c r="C143" s="5">
        <v>19.75</v>
      </c>
      <c r="D143" s="5">
        <v>21.22</v>
      </c>
      <c r="E143" s="5">
        <v>17.58</v>
      </c>
      <c r="F143" s="5">
        <v>18.15</v>
      </c>
      <c r="G143" s="5">
        <v>546600927</v>
      </c>
      <c r="H143" s="5">
        <v>10605056915.06</v>
      </c>
      <c r="I143" s="5">
        <v>3</v>
      </c>
    </row>
    <row r="144" spans="1:9">
      <c r="A144" s="6">
        <v>43830</v>
      </c>
      <c r="B144" s="5" t="s">
        <v>30</v>
      </c>
      <c r="C144" s="5">
        <v>18.2</v>
      </c>
      <c r="D144" s="5">
        <v>21.34</v>
      </c>
      <c r="E144" s="5">
        <v>18.08</v>
      </c>
      <c r="F144" s="5">
        <v>20.29</v>
      </c>
      <c r="G144" s="5">
        <v>746096665</v>
      </c>
      <c r="H144" s="5">
        <v>14912982086.27</v>
      </c>
      <c r="I144" s="5">
        <v>3</v>
      </c>
    </row>
    <row r="145" spans="1:9">
      <c r="A145" s="6">
        <v>43853</v>
      </c>
      <c r="B145" s="5" t="s">
        <v>30</v>
      </c>
      <c r="C145" s="5">
        <v>20.43</v>
      </c>
      <c r="D145" s="5">
        <v>24.13</v>
      </c>
      <c r="E145" s="5">
        <v>20.35</v>
      </c>
      <c r="F145" s="5">
        <v>22.12</v>
      </c>
      <c r="G145" s="5">
        <v>722240310</v>
      </c>
      <c r="H145" s="5">
        <v>16197596388.05</v>
      </c>
      <c r="I145" s="5">
        <v>3</v>
      </c>
    </row>
    <row r="146" spans="1:9">
      <c r="A146" s="6">
        <v>43889</v>
      </c>
      <c r="B146" s="5" t="s">
        <v>30</v>
      </c>
      <c r="C146" s="5">
        <v>19.91</v>
      </c>
      <c r="D146" s="5">
        <v>25.96</v>
      </c>
      <c r="E146" s="5">
        <v>17.92</v>
      </c>
      <c r="F146" s="5">
        <v>21.13</v>
      </c>
      <c r="G146" s="5">
        <v>1308364995</v>
      </c>
      <c r="H146" s="5">
        <v>30060457555.26</v>
      </c>
      <c r="I146" s="5">
        <v>3</v>
      </c>
    </row>
    <row r="147" spans="1:9">
      <c r="A147" s="6">
        <v>43921</v>
      </c>
      <c r="B147" s="5" t="s">
        <v>30</v>
      </c>
      <c r="C147" s="5">
        <v>21.71</v>
      </c>
      <c r="D147" s="5">
        <v>25.83</v>
      </c>
      <c r="E147" s="5">
        <v>19.69</v>
      </c>
      <c r="F147" s="5">
        <v>19.74</v>
      </c>
      <c r="G147" s="5">
        <v>1191739724</v>
      </c>
      <c r="H147" s="5">
        <v>27572760482.48</v>
      </c>
      <c r="I147" s="5">
        <v>3</v>
      </c>
    </row>
    <row r="148" spans="1:9">
      <c r="A148" s="6">
        <v>43951</v>
      </c>
      <c r="B148" s="5" t="s">
        <v>30</v>
      </c>
      <c r="C148" s="5">
        <v>19.64</v>
      </c>
      <c r="D148" s="5">
        <v>21.83</v>
      </c>
      <c r="E148" s="5">
        <v>19.32</v>
      </c>
      <c r="F148" s="5">
        <v>20.9</v>
      </c>
      <c r="G148" s="5">
        <v>489760455</v>
      </c>
      <c r="H148" s="5">
        <v>10105228930.2</v>
      </c>
      <c r="I148" s="5">
        <v>3</v>
      </c>
    </row>
    <row r="149" spans="1:9">
      <c r="A149" s="6">
        <v>43769</v>
      </c>
      <c r="B149" s="5" t="s">
        <v>31</v>
      </c>
      <c r="C149" s="5">
        <v>15.69</v>
      </c>
      <c r="D149" s="5">
        <v>16.1</v>
      </c>
      <c r="E149" s="5">
        <v>13.9</v>
      </c>
      <c r="F149" s="5">
        <v>14.84</v>
      </c>
      <c r="G149" s="5">
        <v>340861361</v>
      </c>
      <c r="H149" s="5">
        <v>5139466412.58</v>
      </c>
      <c r="I149" s="5">
        <v>3</v>
      </c>
    </row>
    <row r="150" spans="1:9">
      <c r="A150" s="6">
        <v>43798</v>
      </c>
      <c r="B150" s="5" t="s">
        <v>31</v>
      </c>
      <c r="C150" s="5">
        <v>14.9</v>
      </c>
      <c r="D150" s="5">
        <v>16.32</v>
      </c>
      <c r="E150" s="5">
        <v>13.06</v>
      </c>
      <c r="F150" s="5">
        <v>15.62</v>
      </c>
      <c r="G150" s="5">
        <v>593960044</v>
      </c>
      <c r="H150" s="5">
        <v>8932138724.83</v>
      </c>
      <c r="I150" s="5">
        <v>3</v>
      </c>
    </row>
    <row r="151" spans="1:9">
      <c r="A151" s="6">
        <v>43830</v>
      </c>
      <c r="B151" s="5" t="s">
        <v>31</v>
      </c>
      <c r="C151" s="5">
        <v>15.6</v>
      </c>
      <c r="D151" s="5">
        <v>17.98</v>
      </c>
      <c r="E151" s="5">
        <v>14</v>
      </c>
      <c r="F151" s="5">
        <v>14.91</v>
      </c>
      <c r="G151" s="5">
        <v>657711121</v>
      </c>
      <c r="H151" s="5">
        <v>10518939913.81</v>
      </c>
      <c r="I151" s="5">
        <v>3</v>
      </c>
    </row>
    <row r="152" spans="1:9">
      <c r="A152" s="6">
        <v>43853</v>
      </c>
      <c r="B152" s="5" t="s">
        <v>31</v>
      </c>
      <c r="C152" s="5">
        <v>15.06</v>
      </c>
      <c r="D152" s="5">
        <v>15.97</v>
      </c>
      <c r="E152" s="5">
        <v>13.61</v>
      </c>
      <c r="F152" s="5">
        <v>13.9</v>
      </c>
      <c r="G152" s="5">
        <v>261286305</v>
      </c>
      <c r="H152" s="5">
        <v>3995870355.9</v>
      </c>
      <c r="I152" s="5">
        <v>3</v>
      </c>
    </row>
    <row r="153" spans="1:9">
      <c r="A153" s="6">
        <v>43889</v>
      </c>
      <c r="B153" s="5" t="s">
        <v>31</v>
      </c>
      <c r="C153" s="5">
        <v>12.51</v>
      </c>
      <c r="D153" s="5">
        <v>15.91</v>
      </c>
      <c r="E153" s="5">
        <v>11.26</v>
      </c>
      <c r="F153" s="5">
        <v>13.14</v>
      </c>
      <c r="G153" s="5">
        <v>426298368</v>
      </c>
      <c r="H153" s="5">
        <v>5879576200.45</v>
      </c>
      <c r="I153" s="5">
        <v>3</v>
      </c>
    </row>
    <row r="154" spans="1:9">
      <c r="A154" s="6">
        <v>43921</v>
      </c>
      <c r="B154" s="5" t="s">
        <v>31</v>
      </c>
      <c r="C154" s="5">
        <v>13.33</v>
      </c>
      <c r="D154" s="5">
        <v>15.31</v>
      </c>
      <c r="E154" s="5">
        <v>11.82</v>
      </c>
      <c r="F154" s="5">
        <v>11.83</v>
      </c>
      <c r="G154" s="5">
        <v>315579686</v>
      </c>
      <c r="H154" s="5">
        <v>4376486434.62</v>
      </c>
      <c r="I154" s="5">
        <v>3</v>
      </c>
    </row>
    <row r="155" spans="1:9">
      <c r="A155" s="6">
        <v>43951</v>
      </c>
      <c r="B155" s="5" t="s">
        <v>31</v>
      </c>
      <c r="C155" s="5">
        <v>11.76</v>
      </c>
      <c r="D155" s="5">
        <v>13.15</v>
      </c>
      <c r="E155" s="5">
        <v>11.02</v>
      </c>
      <c r="F155" s="5">
        <v>11.62</v>
      </c>
      <c r="G155" s="5">
        <v>150753158</v>
      </c>
      <c r="H155" s="5">
        <v>1837067935.29</v>
      </c>
      <c r="I155" s="5">
        <v>3</v>
      </c>
    </row>
    <row r="156" spans="1:9">
      <c r="A156" s="6">
        <v>43769</v>
      </c>
      <c r="B156" s="5" t="s">
        <v>32</v>
      </c>
      <c r="C156" s="5">
        <v>14.05</v>
      </c>
      <c r="D156" s="5">
        <v>16.5</v>
      </c>
      <c r="E156" s="5">
        <v>13.39</v>
      </c>
      <c r="F156" s="5">
        <v>14.06</v>
      </c>
      <c r="G156" s="5">
        <v>472576481</v>
      </c>
      <c r="H156" s="5">
        <v>7061853105.89</v>
      </c>
      <c r="I156" s="5">
        <v>3</v>
      </c>
    </row>
    <row r="157" spans="1:9">
      <c r="A157" s="6">
        <v>43798</v>
      </c>
      <c r="B157" s="5" t="s">
        <v>32</v>
      </c>
      <c r="C157" s="5">
        <v>13.85</v>
      </c>
      <c r="D157" s="5">
        <v>15.53</v>
      </c>
      <c r="E157" s="5">
        <v>12.4</v>
      </c>
      <c r="F157" s="5">
        <v>14.05</v>
      </c>
      <c r="G157" s="5">
        <v>603328364</v>
      </c>
      <c r="H157" s="5">
        <v>8541294000.21</v>
      </c>
      <c r="I157" s="5">
        <v>3</v>
      </c>
    </row>
    <row r="158" spans="1:9">
      <c r="A158" s="6">
        <v>43830</v>
      </c>
      <c r="B158" s="5" t="s">
        <v>32</v>
      </c>
      <c r="C158" s="5">
        <v>14.07</v>
      </c>
      <c r="D158" s="5">
        <v>19.55</v>
      </c>
      <c r="E158" s="5">
        <v>13.8</v>
      </c>
      <c r="F158" s="5">
        <v>17.01</v>
      </c>
      <c r="G158" s="5">
        <v>1421274549</v>
      </c>
      <c r="H158" s="5">
        <v>24593809264.69</v>
      </c>
      <c r="I158" s="5">
        <v>3</v>
      </c>
    </row>
    <row r="159" spans="1:9">
      <c r="A159" s="6">
        <v>43853</v>
      </c>
      <c r="B159" s="5" t="s">
        <v>32</v>
      </c>
      <c r="C159" s="5">
        <v>17.2</v>
      </c>
      <c r="D159" s="5">
        <v>20.67</v>
      </c>
      <c r="E159" s="5">
        <v>16.96</v>
      </c>
      <c r="F159" s="5">
        <v>18.9</v>
      </c>
      <c r="G159" s="5">
        <v>889734674</v>
      </c>
      <c r="H159" s="5">
        <v>16643346751.67</v>
      </c>
      <c r="I159" s="5">
        <v>3</v>
      </c>
    </row>
    <row r="160" spans="1:9">
      <c r="A160" s="6">
        <v>43889</v>
      </c>
      <c r="B160" s="5" t="s">
        <v>32</v>
      </c>
      <c r="C160" s="5">
        <v>17.01</v>
      </c>
      <c r="D160" s="5">
        <v>21.47</v>
      </c>
      <c r="E160" s="5">
        <v>15.5</v>
      </c>
      <c r="F160" s="5">
        <v>17.11</v>
      </c>
      <c r="G160" s="5">
        <v>1207226110</v>
      </c>
      <c r="H160" s="5">
        <v>22651525782.06</v>
      </c>
      <c r="I160" s="5">
        <v>3</v>
      </c>
    </row>
    <row r="161" spans="1:9">
      <c r="A161" s="6">
        <v>43921</v>
      </c>
      <c r="B161" s="5" t="s">
        <v>32</v>
      </c>
      <c r="C161" s="5">
        <v>17.36</v>
      </c>
      <c r="D161" s="5">
        <v>18.57</v>
      </c>
      <c r="E161" s="5">
        <v>13.3</v>
      </c>
      <c r="F161" s="5">
        <v>13.46</v>
      </c>
      <c r="G161" s="5">
        <v>751454095</v>
      </c>
      <c r="H161" s="5">
        <v>12129339397.16</v>
      </c>
      <c r="I161" s="5">
        <v>3</v>
      </c>
    </row>
    <row r="162" spans="1:9">
      <c r="A162" s="6">
        <v>43951</v>
      </c>
      <c r="B162" s="5" t="s">
        <v>32</v>
      </c>
      <c r="C162" s="5">
        <v>13.39</v>
      </c>
      <c r="D162" s="5">
        <v>14.79</v>
      </c>
      <c r="E162" s="5">
        <v>11.85</v>
      </c>
      <c r="F162" s="5">
        <v>13.52</v>
      </c>
      <c r="G162" s="5">
        <v>365000608</v>
      </c>
      <c r="H162" s="5">
        <v>5038832740.62</v>
      </c>
      <c r="I162" s="5">
        <v>3</v>
      </c>
    </row>
    <row r="163" spans="1:9">
      <c r="A163" s="6">
        <v>43769</v>
      </c>
      <c r="B163" s="5" t="s">
        <v>33</v>
      </c>
      <c r="C163" s="5">
        <v>6.87</v>
      </c>
      <c r="D163" s="5">
        <v>10.09</v>
      </c>
      <c r="E163" s="5">
        <v>6.57</v>
      </c>
      <c r="F163" s="5">
        <v>9.17</v>
      </c>
      <c r="G163" s="5">
        <v>787671602</v>
      </c>
      <c r="H163" s="5">
        <v>6698287061.47</v>
      </c>
      <c r="I163" s="5">
        <v>3</v>
      </c>
    </row>
    <row r="164" spans="1:9">
      <c r="A164" s="6">
        <v>43798</v>
      </c>
      <c r="B164" s="5" t="s">
        <v>33</v>
      </c>
      <c r="C164" s="5">
        <v>8.84</v>
      </c>
      <c r="D164" s="5">
        <v>13.3</v>
      </c>
      <c r="E164" s="5">
        <v>8.84</v>
      </c>
      <c r="F164" s="5">
        <v>12.71</v>
      </c>
      <c r="G164" s="5">
        <v>1045341677</v>
      </c>
      <c r="H164" s="5">
        <v>11639885468.88</v>
      </c>
      <c r="I164" s="5">
        <v>3</v>
      </c>
    </row>
    <row r="165" spans="1:9">
      <c r="A165" s="6">
        <v>43830</v>
      </c>
      <c r="B165" s="5" t="s">
        <v>33</v>
      </c>
      <c r="C165" s="5">
        <v>12.77</v>
      </c>
      <c r="D165" s="5">
        <v>14.7</v>
      </c>
      <c r="E165" s="5">
        <v>11.76</v>
      </c>
      <c r="F165" s="5">
        <v>12.19</v>
      </c>
      <c r="G165" s="5">
        <v>1053410888</v>
      </c>
      <c r="H165" s="5">
        <v>14171771541.3</v>
      </c>
      <c r="I165" s="5">
        <v>3</v>
      </c>
    </row>
    <row r="166" spans="1:9">
      <c r="A166" s="6">
        <v>43853</v>
      </c>
      <c r="B166" s="5" t="s">
        <v>33</v>
      </c>
      <c r="C166" s="5">
        <v>12.39</v>
      </c>
      <c r="D166" s="5">
        <v>14.13</v>
      </c>
      <c r="E166" s="5">
        <v>12.26</v>
      </c>
      <c r="F166" s="5">
        <v>12.81</v>
      </c>
      <c r="G166" s="5">
        <v>446353562</v>
      </c>
      <c r="H166" s="5">
        <v>5846873057.83</v>
      </c>
      <c r="I166" s="5">
        <v>3</v>
      </c>
    </row>
    <row r="167" spans="1:9">
      <c r="A167" s="6">
        <v>43889</v>
      </c>
      <c r="B167" s="5" t="s">
        <v>33</v>
      </c>
      <c r="C167" s="5">
        <v>11.53</v>
      </c>
      <c r="D167" s="5">
        <v>13.88</v>
      </c>
      <c r="E167" s="5">
        <v>10.38</v>
      </c>
      <c r="F167" s="5">
        <v>11.25</v>
      </c>
      <c r="G167" s="5">
        <v>565184978</v>
      </c>
      <c r="H167" s="5">
        <v>6985417570.53</v>
      </c>
      <c r="I167" s="5">
        <v>3</v>
      </c>
    </row>
    <row r="168" spans="1:9">
      <c r="A168" s="6">
        <v>43921</v>
      </c>
      <c r="B168" s="5" t="s">
        <v>33</v>
      </c>
      <c r="C168" s="5">
        <v>11.26</v>
      </c>
      <c r="D168" s="5">
        <v>12.15</v>
      </c>
      <c r="E168" s="5">
        <v>8.5</v>
      </c>
      <c r="F168" s="5">
        <v>8.52</v>
      </c>
      <c r="G168" s="5">
        <v>392367097</v>
      </c>
      <c r="H168" s="5">
        <v>3999580575.34</v>
      </c>
      <c r="I168" s="5">
        <v>3</v>
      </c>
    </row>
    <row r="169" spans="1:9">
      <c r="A169" s="6">
        <v>43951</v>
      </c>
      <c r="B169" s="5" t="s">
        <v>33</v>
      </c>
      <c r="C169" s="5">
        <v>8.46</v>
      </c>
      <c r="D169" s="5">
        <v>9.45</v>
      </c>
      <c r="E169" s="5">
        <v>7.48</v>
      </c>
      <c r="F169" s="5">
        <v>8.45</v>
      </c>
      <c r="G169" s="5">
        <v>256425994</v>
      </c>
      <c r="H169" s="5">
        <v>2261705388.47</v>
      </c>
      <c r="I169" s="5">
        <v>3</v>
      </c>
    </row>
    <row r="170" spans="1:9">
      <c r="A170" s="6">
        <v>43769</v>
      </c>
      <c r="B170" s="5" t="s">
        <v>34</v>
      </c>
      <c r="C170" s="5">
        <v>51.51</v>
      </c>
      <c r="D170" s="5">
        <v>54.01</v>
      </c>
      <c r="E170" s="5">
        <v>48.15</v>
      </c>
      <c r="F170" s="5">
        <v>50.96</v>
      </c>
      <c r="G170" s="5">
        <v>230800405</v>
      </c>
      <c r="H170" s="5">
        <v>11837144662.61</v>
      </c>
      <c r="I170" s="5">
        <v>3</v>
      </c>
    </row>
    <row r="171" spans="1:9">
      <c r="A171" s="6">
        <v>43798</v>
      </c>
      <c r="B171" s="5" t="s">
        <v>34</v>
      </c>
      <c r="C171" s="5">
        <v>50.6</v>
      </c>
      <c r="D171" s="5">
        <v>52.45</v>
      </c>
      <c r="E171" s="5">
        <v>42.47</v>
      </c>
      <c r="F171" s="5">
        <v>44.8</v>
      </c>
      <c r="G171" s="5">
        <v>319636066</v>
      </c>
      <c r="H171" s="5">
        <v>14947395506.02</v>
      </c>
      <c r="I171" s="5">
        <v>3</v>
      </c>
    </row>
    <row r="172" spans="1:9">
      <c r="A172" s="6">
        <v>43830</v>
      </c>
      <c r="B172" s="5" t="s">
        <v>34</v>
      </c>
      <c r="C172" s="5">
        <v>44.83</v>
      </c>
      <c r="D172" s="5">
        <v>54.29</v>
      </c>
      <c r="E172" s="5">
        <v>44.46</v>
      </c>
      <c r="F172" s="5">
        <v>50.84</v>
      </c>
      <c r="G172" s="5">
        <v>493260605</v>
      </c>
      <c r="H172" s="5">
        <v>24705537255.86</v>
      </c>
      <c r="I172" s="5">
        <v>3</v>
      </c>
    </row>
    <row r="173" spans="1:9">
      <c r="A173" s="6">
        <v>43853</v>
      </c>
      <c r="B173" s="5" t="s">
        <v>34</v>
      </c>
      <c r="C173" s="5">
        <v>51.45</v>
      </c>
      <c r="D173" s="5">
        <v>60.2</v>
      </c>
      <c r="E173" s="5">
        <v>50.3</v>
      </c>
      <c r="F173" s="5">
        <v>55.84</v>
      </c>
      <c r="G173" s="5">
        <v>395938618</v>
      </c>
      <c r="H173" s="5">
        <v>21476023825.7</v>
      </c>
      <c r="I173" s="5">
        <v>3</v>
      </c>
    </row>
    <row r="174" spans="1:9">
      <c r="A174" s="6">
        <v>43889</v>
      </c>
      <c r="B174" s="5" t="s">
        <v>34</v>
      </c>
      <c r="C174" s="5">
        <v>50.26</v>
      </c>
      <c r="D174" s="5">
        <v>70.15</v>
      </c>
      <c r="E174" s="5">
        <v>46.1</v>
      </c>
      <c r="F174" s="5">
        <v>57.95</v>
      </c>
      <c r="G174" s="5">
        <v>729356650</v>
      </c>
      <c r="H174" s="5">
        <v>43560274547.47</v>
      </c>
      <c r="I174" s="5">
        <v>3</v>
      </c>
    </row>
    <row r="175" spans="1:9">
      <c r="A175" s="6">
        <v>43921</v>
      </c>
      <c r="B175" s="5" t="s">
        <v>34</v>
      </c>
      <c r="C175" s="5">
        <v>59.9</v>
      </c>
      <c r="D175" s="5">
        <v>62.86</v>
      </c>
      <c r="E175" s="5">
        <v>48.88</v>
      </c>
      <c r="F175" s="5">
        <v>49.9</v>
      </c>
      <c r="G175" s="5">
        <v>466223830</v>
      </c>
      <c r="H175" s="5">
        <v>25936216596.75</v>
      </c>
      <c r="I175" s="5">
        <v>3</v>
      </c>
    </row>
    <row r="176" spans="1:9">
      <c r="A176" s="6">
        <v>43951</v>
      </c>
      <c r="B176" s="5" t="s">
        <v>34</v>
      </c>
      <c r="C176" s="5">
        <v>49.49</v>
      </c>
      <c r="D176" s="5">
        <v>63.2</v>
      </c>
      <c r="E176" s="5">
        <v>49.46</v>
      </c>
      <c r="F176" s="5">
        <v>61.58</v>
      </c>
      <c r="G176" s="5">
        <v>693172400</v>
      </c>
      <c r="H176" s="5">
        <v>41128122126.04</v>
      </c>
      <c r="I176" s="5">
        <v>3</v>
      </c>
    </row>
    <row r="177" spans="1:9">
      <c r="A177" s="6">
        <v>43769</v>
      </c>
      <c r="B177" s="5" t="s">
        <v>35</v>
      </c>
      <c r="C177" s="5">
        <v>10.27</v>
      </c>
      <c r="D177" s="5">
        <v>11.56</v>
      </c>
      <c r="E177" s="5">
        <v>9.89</v>
      </c>
      <c r="F177" s="5">
        <v>9.94</v>
      </c>
      <c r="G177" s="5">
        <v>102209902</v>
      </c>
      <c r="H177" s="5">
        <v>1079582265.12</v>
      </c>
      <c r="I177" s="5">
        <v>3</v>
      </c>
    </row>
    <row r="178" spans="1:9">
      <c r="A178" s="6">
        <v>43798</v>
      </c>
      <c r="B178" s="5" t="s">
        <v>35</v>
      </c>
      <c r="C178" s="5">
        <v>9.91</v>
      </c>
      <c r="D178" s="5">
        <v>10.28</v>
      </c>
      <c r="E178" s="5">
        <v>9.46</v>
      </c>
      <c r="F178" s="5">
        <v>9.6</v>
      </c>
      <c r="G178" s="5">
        <v>55646263</v>
      </c>
      <c r="H178" s="5">
        <v>550001945.57</v>
      </c>
      <c r="I178" s="5">
        <v>3</v>
      </c>
    </row>
    <row r="179" spans="1:9">
      <c r="A179" s="6">
        <v>43830</v>
      </c>
      <c r="B179" s="5" t="s">
        <v>35</v>
      </c>
      <c r="C179" s="5">
        <v>9.6</v>
      </c>
      <c r="D179" s="5">
        <v>10.99</v>
      </c>
      <c r="E179" s="5">
        <v>9.56</v>
      </c>
      <c r="F179" s="5">
        <v>10.74</v>
      </c>
      <c r="G179" s="5">
        <v>144479607</v>
      </c>
      <c r="H179" s="5">
        <v>1517803335.79</v>
      </c>
      <c r="I179" s="5">
        <v>3</v>
      </c>
    </row>
    <row r="180" spans="1:9">
      <c r="A180" s="6">
        <v>43853</v>
      </c>
      <c r="B180" s="5" t="s">
        <v>35</v>
      </c>
      <c r="C180" s="5">
        <v>10.82</v>
      </c>
      <c r="D180" s="5">
        <v>13.65</v>
      </c>
      <c r="E180" s="5">
        <v>10.77</v>
      </c>
      <c r="F180" s="5">
        <v>11.5</v>
      </c>
      <c r="G180" s="5">
        <v>288284660</v>
      </c>
      <c r="H180" s="5">
        <v>3597534824.47</v>
      </c>
      <c r="I180" s="5">
        <v>3</v>
      </c>
    </row>
    <row r="181" spans="1:9">
      <c r="A181" s="6">
        <v>43889</v>
      </c>
      <c r="B181" s="5" t="s">
        <v>35</v>
      </c>
      <c r="C181" s="5">
        <v>10.35</v>
      </c>
      <c r="D181" s="5">
        <v>19.33</v>
      </c>
      <c r="E181" s="5">
        <v>9.9</v>
      </c>
      <c r="F181" s="5">
        <v>17.06</v>
      </c>
      <c r="G181" s="5">
        <v>485616562</v>
      </c>
      <c r="H181" s="5">
        <v>6976458677.13</v>
      </c>
      <c r="I181" s="5">
        <v>3</v>
      </c>
    </row>
    <row r="182" spans="1:9">
      <c r="A182" s="6">
        <v>43921</v>
      </c>
      <c r="B182" s="5" t="s">
        <v>35</v>
      </c>
      <c r="C182" s="5">
        <v>17.4</v>
      </c>
      <c r="D182" s="5">
        <v>18.19</v>
      </c>
      <c r="E182" s="5">
        <v>11.69</v>
      </c>
      <c r="F182" s="5">
        <v>12.28</v>
      </c>
      <c r="G182" s="5">
        <v>499897158</v>
      </c>
      <c r="H182" s="5">
        <v>7586974809.68</v>
      </c>
      <c r="I182" s="5">
        <v>3</v>
      </c>
    </row>
    <row r="183" spans="1:9">
      <c r="A183" s="6">
        <v>43951</v>
      </c>
      <c r="B183" s="5" t="s">
        <v>35</v>
      </c>
      <c r="C183" s="5">
        <v>12.58</v>
      </c>
      <c r="D183" s="5">
        <v>13.51</v>
      </c>
      <c r="E183" s="5">
        <v>10.53</v>
      </c>
      <c r="F183" s="5">
        <v>11.77</v>
      </c>
      <c r="G183" s="5">
        <v>260851336</v>
      </c>
      <c r="H183" s="5">
        <v>3256477283.84</v>
      </c>
      <c r="I183" s="5">
        <v>3</v>
      </c>
    </row>
    <row r="184" spans="1:9">
      <c r="A184" s="6">
        <v>43769</v>
      </c>
      <c r="B184" s="5" t="s">
        <v>36</v>
      </c>
      <c r="C184" s="5">
        <v>7.36</v>
      </c>
      <c r="D184" s="5">
        <v>7.73</v>
      </c>
      <c r="E184" s="5">
        <v>6.97</v>
      </c>
      <c r="F184" s="5">
        <v>7.27</v>
      </c>
      <c r="G184" s="5">
        <v>250483946</v>
      </c>
      <c r="H184" s="5">
        <v>1850134106.46</v>
      </c>
      <c r="I184" s="5">
        <v>3</v>
      </c>
    </row>
    <row r="185" spans="1:9">
      <c r="A185" s="6">
        <v>43798</v>
      </c>
      <c r="B185" s="5" t="s">
        <v>36</v>
      </c>
      <c r="C185" s="5">
        <v>7.19</v>
      </c>
      <c r="D185" s="5">
        <v>7.85</v>
      </c>
      <c r="E185" s="5">
        <v>6.51</v>
      </c>
      <c r="F185" s="5">
        <v>7.71</v>
      </c>
      <c r="G185" s="5">
        <v>697734782</v>
      </c>
      <c r="H185" s="5">
        <v>5157881044.13</v>
      </c>
      <c r="I185" s="5">
        <v>3</v>
      </c>
    </row>
    <row r="186" spans="1:9">
      <c r="A186" s="6">
        <v>43830</v>
      </c>
      <c r="B186" s="5" t="s">
        <v>36</v>
      </c>
      <c r="C186" s="5">
        <v>7.8</v>
      </c>
      <c r="D186" s="5">
        <v>13.38</v>
      </c>
      <c r="E186" s="5">
        <v>7.69</v>
      </c>
      <c r="F186" s="5">
        <v>11.84</v>
      </c>
      <c r="G186" s="5">
        <v>2282443396</v>
      </c>
      <c r="H186" s="5">
        <v>24437711253.18</v>
      </c>
      <c r="I186" s="5">
        <v>3</v>
      </c>
    </row>
    <row r="187" spans="1:9">
      <c r="A187" s="6">
        <v>43853</v>
      </c>
      <c r="B187" s="5" t="s">
        <v>36</v>
      </c>
      <c r="C187" s="5">
        <v>11.85</v>
      </c>
      <c r="D187" s="5">
        <v>13.72</v>
      </c>
      <c r="E187" s="5">
        <v>11.34</v>
      </c>
      <c r="F187" s="5">
        <v>12.96</v>
      </c>
      <c r="G187" s="5">
        <v>1341257534</v>
      </c>
      <c r="H187" s="5">
        <v>16605042216.48</v>
      </c>
      <c r="I187" s="5">
        <v>3</v>
      </c>
    </row>
    <row r="188" spans="1:9">
      <c r="A188" s="6">
        <v>43889</v>
      </c>
      <c r="B188" s="5" t="s">
        <v>36</v>
      </c>
      <c r="C188" s="5">
        <v>11.66</v>
      </c>
      <c r="D188" s="5">
        <v>15.99</v>
      </c>
      <c r="E188" s="5">
        <v>10.49</v>
      </c>
      <c r="F188" s="5">
        <v>11.77</v>
      </c>
      <c r="G188" s="5">
        <v>1826390222</v>
      </c>
      <c r="H188" s="5">
        <v>24965447437.27</v>
      </c>
      <c r="I188" s="5">
        <v>3</v>
      </c>
    </row>
    <row r="189" spans="1:9">
      <c r="A189" s="6">
        <v>43921</v>
      </c>
      <c r="B189" s="5" t="s">
        <v>36</v>
      </c>
      <c r="C189" s="5">
        <v>12.04</v>
      </c>
      <c r="D189" s="5">
        <v>12.95</v>
      </c>
      <c r="E189" s="5">
        <v>9.37</v>
      </c>
      <c r="F189" s="5">
        <v>9.72</v>
      </c>
      <c r="G189" s="5">
        <v>726512284</v>
      </c>
      <c r="H189" s="5">
        <v>8297142174.77</v>
      </c>
      <c r="I189" s="5">
        <v>3</v>
      </c>
    </row>
    <row r="190" spans="1:9">
      <c r="A190" s="6">
        <v>43951</v>
      </c>
      <c r="B190" s="5" t="s">
        <v>36</v>
      </c>
      <c r="C190" s="5">
        <v>9.62</v>
      </c>
      <c r="D190" s="5">
        <v>11.39</v>
      </c>
      <c r="E190" s="5">
        <v>8.88</v>
      </c>
      <c r="F190" s="5">
        <v>9.68</v>
      </c>
      <c r="G190" s="5">
        <v>292655565</v>
      </c>
      <c r="H190" s="5">
        <v>2953635744.49</v>
      </c>
      <c r="I190" s="5">
        <v>3</v>
      </c>
    </row>
    <row r="191" spans="1:9">
      <c r="A191" s="6">
        <v>43769</v>
      </c>
      <c r="B191" s="5" t="s">
        <v>37</v>
      </c>
      <c r="C191" s="5">
        <v>6.86</v>
      </c>
      <c r="D191" s="5">
        <v>10.14</v>
      </c>
      <c r="E191" s="5">
        <v>6.83</v>
      </c>
      <c r="F191" s="5">
        <v>8.47</v>
      </c>
      <c r="G191" s="5">
        <v>1159315997</v>
      </c>
      <c r="H191" s="5">
        <v>9666416670.18</v>
      </c>
      <c r="I191" s="5">
        <v>3</v>
      </c>
    </row>
    <row r="192" spans="1:9">
      <c r="A192" s="6">
        <v>43798</v>
      </c>
      <c r="B192" s="5" t="s">
        <v>37</v>
      </c>
      <c r="C192" s="5">
        <v>8.39</v>
      </c>
      <c r="D192" s="5">
        <v>8.66</v>
      </c>
      <c r="E192" s="5">
        <v>6.97</v>
      </c>
      <c r="F192" s="5">
        <v>7.12</v>
      </c>
      <c r="G192" s="5">
        <v>566566523</v>
      </c>
      <c r="H192" s="5">
        <v>4462615092.27</v>
      </c>
      <c r="I192" s="5">
        <v>3</v>
      </c>
    </row>
    <row r="193" spans="1:9">
      <c r="A193" s="6">
        <v>43830</v>
      </c>
      <c r="B193" s="5" t="s">
        <v>37</v>
      </c>
      <c r="C193" s="5">
        <v>7.15</v>
      </c>
      <c r="D193" s="5">
        <v>7.86</v>
      </c>
      <c r="E193" s="5">
        <v>6.83</v>
      </c>
      <c r="F193" s="5">
        <v>7.65</v>
      </c>
      <c r="G193" s="5">
        <v>381610102</v>
      </c>
      <c r="H193" s="5">
        <v>2857136888.15</v>
      </c>
      <c r="I193" s="5">
        <v>3</v>
      </c>
    </row>
    <row r="194" spans="1:9">
      <c r="A194" s="6">
        <v>43853</v>
      </c>
      <c r="B194" s="5" t="s">
        <v>37</v>
      </c>
      <c r="C194" s="5">
        <v>7.75</v>
      </c>
      <c r="D194" s="5">
        <v>8.49</v>
      </c>
      <c r="E194" s="5">
        <v>7.36</v>
      </c>
      <c r="F194" s="5">
        <v>7.51</v>
      </c>
      <c r="G194" s="5">
        <v>420017371</v>
      </c>
      <c r="H194" s="5">
        <v>3391906585.62</v>
      </c>
      <c r="I194" s="5">
        <v>3</v>
      </c>
    </row>
    <row r="195" spans="1:9">
      <c r="A195" s="6">
        <v>43889</v>
      </c>
      <c r="B195" s="5" t="s">
        <v>37</v>
      </c>
      <c r="C195" s="5">
        <v>6.76</v>
      </c>
      <c r="D195" s="5">
        <v>8.28</v>
      </c>
      <c r="E195" s="5">
        <v>6.08</v>
      </c>
      <c r="F195" s="5">
        <v>7.36</v>
      </c>
      <c r="G195" s="5">
        <v>521726873</v>
      </c>
      <c r="H195" s="5">
        <v>3871905546.24</v>
      </c>
      <c r="I195" s="5">
        <v>3</v>
      </c>
    </row>
    <row r="196" spans="1:9">
      <c r="A196" s="6">
        <v>43921</v>
      </c>
      <c r="B196" s="5" t="s">
        <v>37</v>
      </c>
      <c r="C196" s="5">
        <v>7.39</v>
      </c>
      <c r="D196" s="5">
        <v>8.32</v>
      </c>
      <c r="E196" s="5">
        <v>6.4</v>
      </c>
      <c r="F196" s="5">
        <v>6.4</v>
      </c>
      <c r="G196" s="5">
        <v>513422450</v>
      </c>
      <c r="H196" s="5">
        <v>3878781243.18</v>
      </c>
      <c r="I196" s="5">
        <v>3</v>
      </c>
    </row>
    <row r="197" spans="1:9">
      <c r="A197" s="6">
        <v>43951</v>
      </c>
      <c r="B197" s="5" t="s">
        <v>37</v>
      </c>
      <c r="C197" s="5">
        <v>6.4</v>
      </c>
      <c r="D197" s="5">
        <v>9.08</v>
      </c>
      <c r="E197" s="5">
        <v>6.33</v>
      </c>
      <c r="F197" s="5">
        <v>7.69</v>
      </c>
      <c r="G197" s="5">
        <v>811715200</v>
      </c>
      <c r="H197" s="5">
        <v>6378800442.93</v>
      </c>
      <c r="I197" s="5">
        <v>3</v>
      </c>
    </row>
    <row r="198" spans="1:9">
      <c r="A198" s="6">
        <v>43769</v>
      </c>
      <c r="B198" s="5" t="s">
        <v>38</v>
      </c>
      <c r="C198" s="5">
        <v>8.29</v>
      </c>
      <c r="D198" s="5">
        <v>8.56</v>
      </c>
      <c r="E198" s="5">
        <v>7.46</v>
      </c>
      <c r="F198" s="5">
        <v>8.08</v>
      </c>
      <c r="G198" s="5">
        <v>225193211</v>
      </c>
      <c r="H198" s="5">
        <v>1804455759.74</v>
      </c>
      <c r="I198" s="5">
        <v>3</v>
      </c>
    </row>
    <row r="199" spans="1:9">
      <c r="A199" s="6">
        <v>43798</v>
      </c>
      <c r="B199" s="5" t="s">
        <v>38</v>
      </c>
      <c r="C199" s="5">
        <v>8.08</v>
      </c>
      <c r="D199" s="5">
        <v>9.14</v>
      </c>
      <c r="E199" s="5">
        <v>7.98</v>
      </c>
      <c r="F199" s="5">
        <v>8.9</v>
      </c>
      <c r="G199" s="5">
        <v>408143822</v>
      </c>
      <c r="H199" s="5">
        <v>3480099062.79</v>
      </c>
      <c r="I199" s="5">
        <v>3</v>
      </c>
    </row>
    <row r="200" spans="1:9">
      <c r="A200" s="6">
        <v>43830</v>
      </c>
      <c r="B200" s="5" t="s">
        <v>38</v>
      </c>
      <c r="C200" s="5">
        <v>8.85</v>
      </c>
      <c r="D200" s="5">
        <v>10.34</v>
      </c>
      <c r="E200" s="5">
        <v>8.77</v>
      </c>
      <c r="F200" s="5">
        <v>9.51</v>
      </c>
      <c r="G200" s="5">
        <v>559233767</v>
      </c>
      <c r="H200" s="5">
        <v>5328085140.78</v>
      </c>
      <c r="I200" s="5">
        <v>3</v>
      </c>
    </row>
    <row r="201" spans="1:9">
      <c r="A201" s="6">
        <v>43853</v>
      </c>
      <c r="B201" s="5" t="s">
        <v>38</v>
      </c>
      <c r="C201" s="5">
        <v>9.61</v>
      </c>
      <c r="D201" s="5">
        <v>10.37</v>
      </c>
      <c r="E201" s="5">
        <v>9.41</v>
      </c>
      <c r="F201" s="5">
        <v>9.54</v>
      </c>
      <c r="G201" s="5">
        <v>330169665</v>
      </c>
      <c r="H201" s="5">
        <v>3300887094.88</v>
      </c>
      <c r="I201" s="5">
        <v>3</v>
      </c>
    </row>
    <row r="202" spans="1:9">
      <c r="A202" s="6">
        <v>43889</v>
      </c>
      <c r="B202" s="5" t="s">
        <v>38</v>
      </c>
      <c r="C202" s="5">
        <v>8.59</v>
      </c>
      <c r="D202" s="5">
        <v>11.16</v>
      </c>
      <c r="E202" s="5">
        <v>7.76</v>
      </c>
      <c r="F202" s="5">
        <v>9.67</v>
      </c>
      <c r="G202" s="5">
        <v>550597044</v>
      </c>
      <c r="H202" s="5">
        <v>5412394149.83</v>
      </c>
      <c r="I202" s="5">
        <v>3</v>
      </c>
    </row>
    <row r="203" spans="1:9">
      <c r="A203" s="6">
        <v>43921</v>
      </c>
      <c r="B203" s="5" t="s">
        <v>38</v>
      </c>
      <c r="C203" s="5">
        <v>9.85</v>
      </c>
      <c r="D203" s="5">
        <v>10.69</v>
      </c>
      <c r="E203" s="5">
        <v>8.54</v>
      </c>
      <c r="F203" s="5">
        <v>8.73</v>
      </c>
      <c r="G203" s="5">
        <v>428856519</v>
      </c>
      <c r="H203" s="5">
        <v>4148144764.96</v>
      </c>
      <c r="I203" s="5">
        <v>3</v>
      </c>
    </row>
    <row r="204" spans="1:9">
      <c r="A204" s="6">
        <v>43951</v>
      </c>
      <c r="B204" s="5" t="s">
        <v>38</v>
      </c>
      <c r="C204" s="5">
        <v>8.66</v>
      </c>
      <c r="D204" s="5">
        <v>10.93</v>
      </c>
      <c r="E204" s="5">
        <v>8.66</v>
      </c>
      <c r="F204" s="5">
        <v>10.77</v>
      </c>
      <c r="G204" s="5">
        <v>411483862</v>
      </c>
      <c r="H204" s="5">
        <v>4092815284.75</v>
      </c>
      <c r="I204" s="5">
        <v>3</v>
      </c>
    </row>
    <row r="205" spans="1:9">
      <c r="A205" s="6">
        <v>43769</v>
      </c>
      <c r="B205" s="5" t="s">
        <v>39</v>
      </c>
      <c r="C205" s="5">
        <v>8.25</v>
      </c>
      <c r="D205" s="5">
        <v>8.67</v>
      </c>
      <c r="E205" s="5">
        <v>7.7</v>
      </c>
      <c r="F205" s="5">
        <v>8.26</v>
      </c>
      <c r="G205" s="5">
        <v>183260006</v>
      </c>
      <c r="H205" s="5">
        <v>1507103461.21</v>
      </c>
      <c r="I205" s="5">
        <v>3</v>
      </c>
    </row>
    <row r="206" spans="1:9">
      <c r="A206" s="6">
        <v>43798</v>
      </c>
      <c r="B206" s="5" t="s">
        <v>39</v>
      </c>
      <c r="C206" s="5">
        <v>8.26</v>
      </c>
      <c r="D206" s="5">
        <v>8.94</v>
      </c>
      <c r="E206" s="5">
        <v>8.03</v>
      </c>
      <c r="F206" s="5">
        <v>8.27</v>
      </c>
      <c r="G206" s="5">
        <v>378075144</v>
      </c>
      <c r="H206" s="5">
        <v>3231609421.03</v>
      </c>
      <c r="I206" s="5">
        <v>3</v>
      </c>
    </row>
    <row r="207" spans="1:9">
      <c r="A207" s="6">
        <v>43830</v>
      </c>
      <c r="B207" s="5" t="s">
        <v>39</v>
      </c>
      <c r="C207" s="5">
        <v>8.35</v>
      </c>
      <c r="D207" s="5">
        <v>9.17</v>
      </c>
      <c r="E207" s="5">
        <v>8.15</v>
      </c>
      <c r="F207" s="5">
        <v>8.89</v>
      </c>
      <c r="G207" s="5">
        <v>282071460</v>
      </c>
      <c r="H207" s="5">
        <v>2467723935.51</v>
      </c>
      <c r="I207" s="5">
        <v>3</v>
      </c>
    </row>
    <row r="208" spans="1:9">
      <c r="A208" s="6">
        <v>43853</v>
      </c>
      <c r="B208" s="5" t="s">
        <v>39</v>
      </c>
      <c r="C208" s="5">
        <v>9.08</v>
      </c>
      <c r="D208" s="5">
        <v>12.68</v>
      </c>
      <c r="E208" s="5">
        <v>9.05</v>
      </c>
      <c r="F208" s="5">
        <v>11.87</v>
      </c>
      <c r="G208" s="5">
        <v>1131261013</v>
      </c>
      <c r="H208" s="5">
        <v>11977236593.93</v>
      </c>
      <c r="I208" s="5">
        <v>3</v>
      </c>
    </row>
    <row r="209" spans="1:9">
      <c r="A209" s="6">
        <v>43889</v>
      </c>
      <c r="B209" s="5" t="s">
        <v>39</v>
      </c>
      <c r="C209" s="5">
        <v>10.68</v>
      </c>
      <c r="D209" s="5">
        <v>13.85</v>
      </c>
      <c r="E209" s="5">
        <v>9.7</v>
      </c>
      <c r="F209" s="5">
        <v>10.84</v>
      </c>
      <c r="G209" s="5">
        <v>1232442487</v>
      </c>
      <c r="H209" s="5">
        <v>14807187437.31</v>
      </c>
      <c r="I209" s="5">
        <v>3</v>
      </c>
    </row>
    <row r="210" spans="1:9">
      <c r="A210" s="6">
        <v>43921</v>
      </c>
      <c r="B210" s="5" t="s">
        <v>39</v>
      </c>
      <c r="C210" s="5">
        <v>10.93</v>
      </c>
      <c r="D210" s="5">
        <v>12.44</v>
      </c>
      <c r="E210" s="5">
        <v>9.13</v>
      </c>
      <c r="F210" s="5">
        <v>9.16</v>
      </c>
      <c r="G210" s="5">
        <v>715253088</v>
      </c>
      <c r="H210" s="5">
        <v>7909271705.84</v>
      </c>
      <c r="I210" s="5">
        <v>3</v>
      </c>
    </row>
    <row r="211" spans="1:9">
      <c r="A211" s="6">
        <v>43951</v>
      </c>
      <c r="B211" s="5" t="s">
        <v>39</v>
      </c>
      <c r="C211" s="5">
        <v>9.22</v>
      </c>
      <c r="D211" s="5">
        <v>10.85</v>
      </c>
      <c r="E211" s="5">
        <v>8.6</v>
      </c>
      <c r="F211" s="5">
        <v>9.11</v>
      </c>
      <c r="G211" s="5">
        <v>404802400</v>
      </c>
      <c r="H211" s="5">
        <v>3946009176.81</v>
      </c>
      <c r="I211" s="5">
        <v>3</v>
      </c>
    </row>
    <row r="212" spans="1:9">
      <c r="A212" s="6">
        <v>43769</v>
      </c>
      <c r="B212" s="5" t="s">
        <v>40</v>
      </c>
      <c r="C212" s="5">
        <v>13.6</v>
      </c>
      <c r="D212" s="5">
        <v>14.93</v>
      </c>
      <c r="E212" s="5">
        <v>12.25</v>
      </c>
      <c r="F212" s="5">
        <v>12.81</v>
      </c>
      <c r="G212" s="5">
        <v>288183263</v>
      </c>
      <c r="H212" s="5">
        <v>3964007946.97</v>
      </c>
      <c r="I212" s="5">
        <v>3</v>
      </c>
    </row>
    <row r="213" spans="1:9">
      <c r="A213" s="6">
        <v>43798</v>
      </c>
      <c r="B213" s="5" t="s">
        <v>40</v>
      </c>
      <c r="C213" s="5">
        <v>12.71</v>
      </c>
      <c r="D213" s="5">
        <v>13.43</v>
      </c>
      <c r="E213" s="5">
        <v>10.76</v>
      </c>
      <c r="F213" s="5">
        <v>11.21</v>
      </c>
      <c r="G213" s="5">
        <v>264747111</v>
      </c>
      <c r="H213" s="5">
        <v>3219304919.79</v>
      </c>
      <c r="I213" s="5">
        <v>3</v>
      </c>
    </row>
    <row r="214" spans="1:9">
      <c r="A214" s="6">
        <v>43830</v>
      </c>
      <c r="B214" s="5" t="s">
        <v>40</v>
      </c>
      <c r="C214" s="5">
        <v>11.21</v>
      </c>
      <c r="D214" s="5">
        <v>13.64</v>
      </c>
      <c r="E214" s="5">
        <v>11.17</v>
      </c>
      <c r="F214" s="5">
        <v>12.77</v>
      </c>
      <c r="G214" s="5">
        <v>555626435</v>
      </c>
      <c r="H214" s="5">
        <v>7048107867.2</v>
      </c>
      <c r="I214" s="5">
        <v>3</v>
      </c>
    </row>
    <row r="215" spans="1:9">
      <c r="A215" s="6">
        <v>43853</v>
      </c>
      <c r="B215" s="5" t="s">
        <v>40</v>
      </c>
      <c r="C215" s="5">
        <v>12.85</v>
      </c>
      <c r="D215" s="5">
        <v>15.74</v>
      </c>
      <c r="E215" s="5">
        <v>12.73</v>
      </c>
      <c r="F215" s="5">
        <v>15.36</v>
      </c>
      <c r="G215" s="5">
        <v>527246233</v>
      </c>
      <c r="H215" s="5">
        <v>7436097767.97</v>
      </c>
      <c r="I215" s="5">
        <v>3</v>
      </c>
    </row>
    <row r="216" spans="1:9">
      <c r="A216" s="6">
        <v>43889</v>
      </c>
      <c r="B216" s="5" t="s">
        <v>40</v>
      </c>
      <c r="C216" s="5">
        <v>13.82</v>
      </c>
      <c r="D216" s="5">
        <v>17.58</v>
      </c>
      <c r="E216" s="5">
        <v>12.44</v>
      </c>
      <c r="F216" s="5">
        <v>13.59</v>
      </c>
      <c r="G216" s="5">
        <v>939974301</v>
      </c>
      <c r="H216" s="5">
        <v>14591972669.78</v>
      </c>
      <c r="I216" s="5">
        <v>3</v>
      </c>
    </row>
    <row r="217" spans="1:9">
      <c r="A217" s="6">
        <v>43921</v>
      </c>
      <c r="B217" s="5" t="s">
        <v>40</v>
      </c>
      <c r="C217" s="5">
        <v>14</v>
      </c>
      <c r="D217" s="5">
        <v>15.24</v>
      </c>
      <c r="E217" s="5">
        <v>11.1</v>
      </c>
      <c r="F217" s="5">
        <v>11.29</v>
      </c>
      <c r="G217" s="5">
        <v>417210400</v>
      </c>
      <c r="H217" s="5">
        <v>5755333620.45</v>
      </c>
      <c r="I217" s="5">
        <v>3</v>
      </c>
    </row>
    <row r="218" spans="1:9">
      <c r="A218" s="6">
        <v>43951</v>
      </c>
      <c r="B218" s="5" t="s">
        <v>40</v>
      </c>
      <c r="C218" s="5">
        <v>11.23</v>
      </c>
      <c r="D218" s="5">
        <v>13.31</v>
      </c>
      <c r="E218" s="5">
        <v>11.09</v>
      </c>
      <c r="F218" s="5">
        <v>12.1</v>
      </c>
      <c r="G218" s="5">
        <v>285644686</v>
      </c>
      <c r="H218" s="5">
        <v>3517104577.36</v>
      </c>
      <c r="I218" s="5">
        <v>3</v>
      </c>
    </row>
    <row r="219" spans="1:9">
      <c r="A219" s="6">
        <v>43769</v>
      </c>
      <c r="B219" s="5" t="s">
        <v>41</v>
      </c>
      <c r="C219" s="5">
        <v>4.35</v>
      </c>
      <c r="D219" s="5">
        <v>4.76</v>
      </c>
      <c r="E219" s="5">
        <v>4.2</v>
      </c>
      <c r="F219" s="5">
        <v>4.53</v>
      </c>
      <c r="G219" s="5">
        <v>143162793</v>
      </c>
      <c r="H219" s="5">
        <v>649571842.57</v>
      </c>
      <c r="I219" s="5">
        <v>3</v>
      </c>
    </row>
    <row r="220" spans="1:9">
      <c r="A220" s="6">
        <v>43798</v>
      </c>
      <c r="B220" s="5" t="s">
        <v>41</v>
      </c>
      <c r="C220" s="5">
        <v>4.5</v>
      </c>
      <c r="D220" s="5">
        <v>4.75</v>
      </c>
      <c r="E220" s="5">
        <v>4.33</v>
      </c>
      <c r="F220" s="5">
        <v>4.42</v>
      </c>
      <c r="G220" s="5">
        <v>196019393</v>
      </c>
      <c r="H220" s="5">
        <v>886444217.14</v>
      </c>
      <c r="I220" s="5">
        <v>3</v>
      </c>
    </row>
    <row r="221" spans="1:9">
      <c r="A221" s="6">
        <v>43830</v>
      </c>
      <c r="B221" s="5" t="s">
        <v>41</v>
      </c>
      <c r="C221" s="5">
        <v>4.43</v>
      </c>
      <c r="D221" s="5">
        <v>5.01</v>
      </c>
      <c r="E221" s="5">
        <v>4.4</v>
      </c>
      <c r="F221" s="5">
        <v>4.94</v>
      </c>
      <c r="G221" s="5">
        <v>275034196</v>
      </c>
      <c r="H221" s="5">
        <v>1310666615.33</v>
      </c>
      <c r="I221" s="5">
        <v>3</v>
      </c>
    </row>
    <row r="222" spans="1:9">
      <c r="A222" s="6">
        <v>43853</v>
      </c>
      <c r="B222" s="5" t="s">
        <v>41</v>
      </c>
      <c r="C222" s="5">
        <v>4.96</v>
      </c>
      <c r="D222" s="5">
        <v>5.4</v>
      </c>
      <c r="E222" s="5">
        <v>4.88</v>
      </c>
      <c r="F222" s="5">
        <v>4.96</v>
      </c>
      <c r="G222" s="5">
        <v>367007179</v>
      </c>
      <c r="H222" s="5">
        <v>1896183831.23</v>
      </c>
      <c r="I222" s="5">
        <v>3</v>
      </c>
    </row>
    <row r="223" spans="1:9">
      <c r="A223" s="6">
        <v>43889</v>
      </c>
      <c r="B223" s="5" t="s">
        <v>41</v>
      </c>
      <c r="C223" s="5">
        <v>4.46</v>
      </c>
      <c r="D223" s="5">
        <v>5.86</v>
      </c>
      <c r="E223" s="5">
        <v>4.02</v>
      </c>
      <c r="F223" s="5">
        <v>5.02</v>
      </c>
      <c r="G223" s="5">
        <v>771078051</v>
      </c>
      <c r="H223" s="5">
        <v>3963278691.64</v>
      </c>
      <c r="I223" s="5">
        <v>3</v>
      </c>
    </row>
    <row r="224" spans="1:9">
      <c r="A224" s="6">
        <v>43921</v>
      </c>
      <c r="B224" s="5" t="s">
        <v>41</v>
      </c>
      <c r="C224" s="5">
        <v>5.04</v>
      </c>
      <c r="D224" s="5">
        <v>5.6</v>
      </c>
      <c r="E224" s="5">
        <v>4.41</v>
      </c>
      <c r="F224" s="5">
        <v>4.41</v>
      </c>
      <c r="G224" s="5">
        <v>528351405</v>
      </c>
      <c r="H224" s="5">
        <v>2705963286.98</v>
      </c>
      <c r="I224" s="5">
        <v>3</v>
      </c>
    </row>
    <row r="225" spans="1:9">
      <c r="A225" s="6">
        <v>43951</v>
      </c>
      <c r="B225" s="5" t="s">
        <v>41</v>
      </c>
      <c r="C225" s="5">
        <v>4.4</v>
      </c>
      <c r="D225" s="5">
        <v>4.87</v>
      </c>
      <c r="E225" s="5">
        <v>4.33</v>
      </c>
      <c r="F225" s="5">
        <v>4.67</v>
      </c>
      <c r="G225" s="5">
        <v>272855062</v>
      </c>
      <c r="H225" s="5">
        <v>1264708739.32</v>
      </c>
      <c r="I225" s="5">
        <v>3</v>
      </c>
    </row>
    <row r="226" spans="1:9">
      <c r="A226" s="6">
        <v>43769</v>
      </c>
      <c r="B226" s="5" t="s">
        <v>42</v>
      </c>
      <c r="C226" s="5">
        <v>9.56</v>
      </c>
      <c r="D226" s="5">
        <v>10.25</v>
      </c>
      <c r="E226" s="5">
        <v>8.59</v>
      </c>
      <c r="F226" s="5">
        <v>8.62</v>
      </c>
      <c r="G226" s="5">
        <v>234732009</v>
      </c>
      <c r="H226" s="5">
        <v>2251333936.21</v>
      </c>
      <c r="I226" s="5">
        <v>3</v>
      </c>
    </row>
    <row r="227" spans="1:9">
      <c r="A227" s="6">
        <v>43798</v>
      </c>
      <c r="B227" s="5" t="s">
        <v>42</v>
      </c>
      <c r="C227" s="5">
        <v>8.63</v>
      </c>
      <c r="D227" s="5">
        <v>11.07</v>
      </c>
      <c r="E227" s="5">
        <v>8.5</v>
      </c>
      <c r="F227" s="5">
        <v>9.28</v>
      </c>
      <c r="G227" s="5">
        <v>338590436</v>
      </c>
      <c r="H227" s="5">
        <v>3408280321.04</v>
      </c>
      <c r="I227" s="5">
        <v>3</v>
      </c>
    </row>
    <row r="228" spans="1:9">
      <c r="A228" s="6">
        <v>43830</v>
      </c>
      <c r="B228" s="5" t="s">
        <v>42</v>
      </c>
      <c r="C228" s="5">
        <v>9.25</v>
      </c>
      <c r="D228" s="5">
        <v>10.43</v>
      </c>
      <c r="E228" s="5">
        <v>9.04</v>
      </c>
      <c r="F228" s="5">
        <v>9.39</v>
      </c>
      <c r="G228" s="5">
        <v>173796051</v>
      </c>
      <c r="H228" s="5">
        <v>1689982954.25</v>
      </c>
      <c r="I228" s="5">
        <v>3</v>
      </c>
    </row>
    <row r="229" spans="1:9">
      <c r="A229" s="6">
        <v>43853</v>
      </c>
      <c r="B229" s="5" t="s">
        <v>42</v>
      </c>
      <c r="C229" s="5">
        <v>9.45</v>
      </c>
      <c r="D229" s="5">
        <v>11.23</v>
      </c>
      <c r="E229" s="5">
        <v>9.3</v>
      </c>
      <c r="F229" s="5">
        <v>9.61</v>
      </c>
      <c r="G229" s="5">
        <v>191646229</v>
      </c>
      <c r="H229" s="5">
        <v>1957443545.3</v>
      </c>
      <c r="I229" s="5">
        <v>3</v>
      </c>
    </row>
    <row r="230" spans="1:9">
      <c r="A230" s="6">
        <v>43889</v>
      </c>
      <c r="B230" s="5" t="s">
        <v>42</v>
      </c>
      <c r="C230" s="5">
        <v>8.65</v>
      </c>
      <c r="D230" s="5">
        <v>12.8</v>
      </c>
      <c r="E230" s="5">
        <v>7.79</v>
      </c>
      <c r="F230" s="5">
        <v>9.47</v>
      </c>
      <c r="G230" s="5">
        <v>316877122</v>
      </c>
      <c r="H230" s="5">
        <v>3214386339.03</v>
      </c>
      <c r="I230" s="5">
        <v>3</v>
      </c>
    </row>
    <row r="231" spans="1:9">
      <c r="A231" s="6">
        <v>43921</v>
      </c>
      <c r="B231" s="5" t="s">
        <v>42</v>
      </c>
      <c r="C231" s="5">
        <v>9.67</v>
      </c>
      <c r="D231" s="5">
        <v>11.6</v>
      </c>
      <c r="E231" s="5">
        <v>8.27</v>
      </c>
      <c r="F231" s="5">
        <v>8.53</v>
      </c>
      <c r="G231" s="5">
        <v>248350863</v>
      </c>
      <c r="H231" s="5">
        <v>2502164083.43</v>
      </c>
      <c r="I231" s="5">
        <v>3</v>
      </c>
    </row>
    <row r="232" spans="1:9">
      <c r="A232" s="6">
        <v>43951</v>
      </c>
      <c r="B232" s="5" t="s">
        <v>42</v>
      </c>
      <c r="C232" s="5">
        <v>8.45</v>
      </c>
      <c r="D232" s="5">
        <v>9.42</v>
      </c>
      <c r="E232" s="5">
        <v>7.65</v>
      </c>
      <c r="F232" s="5">
        <v>8.33</v>
      </c>
      <c r="G232" s="5">
        <v>95136822</v>
      </c>
      <c r="H232" s="5">
        <v>827044652.82</v>
      </c>
      <c r="I232" s="5">
        <v>3</v>
      </c>
    </row>
    <row r="233" spans="1:9">
      <c r="A233" s="6">
        <v>43769</v>
      </c>
      <c r="B233" s="5" t="s">
        <v>43</v>
      </c>
      <c r="C233" s="5">
        <v>6.79</v>
      </c>
      <c r="D233" s="5">
        <v>8.98</v>
      </c>
      <c r="E233" s="5">
        <v>6.79</v>
      </c>
      <c r="F233" s="5">
        <v>7.33</v>
      </c>
      <c r="G233" s="5">
        <v>398668527</v>
      </c>
      <c r="H233" s="5">
        <v>3112529675.27</v>
      </c>
      <c r="I233" s="5">
        <v>3</v>
      </c>
    </row>
    <row r="234" spans="1:9">
      <c r="A234" s="6">
        <v>43798</v>
      </c>
      <c r="B234" s="5" t="s">
        <v>43</v>
      </c>
      <c r="C234" s="5">
        <v>7.3</v>
      </c>
      <c r="D234" s="5">
        <v>7.69</v>
      </c>
      <c r="E234" s="5">
        <v>6.31</v>
      </c>
      <c r="F234" s="5">
        <v>6.38</v>
      </c>
      <c r="G234" s="5">
        <v>210079306</v>
      </c>
      <c r="H234" s="5">
        <v>1464428623.52</v>
      </c>
      <c r="I234" s="5">
        <v>3</v>
      </c>
    </row>
    <row r="235" spans="1:9">
      <c r="A235" s="6">
        <v>43830</v>
      </c>
      <c r="B235" s="5" t="s">
        <v>43</v>
      </c>
      <c r="C235" s="5">
        <v>6.4</v>
      </c>
      <c r="D235" s="5">
        <v>7.57</v>
      </c>
      <c r="E235" s="5">
        <v>6.36</v>
      </c>
      <c r="F235" s="5">
        <v>7.28</v>
      </c>
      <c r="G235" s="5">
        <v>333249874</v>
      </c>
      <c r="H235" s="5">
        <v>2370496419.32</v>
      </c>
      <c r="I235" s="5">
        <v>3</v>
      </c>
    </row>
    <row r="236" spans="1:9">
      <c r="A236" s="6">
        <v>43853</v>
      </c>
      <c r="B236" s="5" t="s">
        <v>43</v>
      </c>
      <c r="C236" s="5">
        <v>7.31</v>
      </c>
      <c r="D236" s="5">
        <v>10.48</v>
      </c>
      <c r="E236" s="5">
        <v>7.27</v>
      </c>
      <c r="F236" s="5">
        <v>8.35</v>
      </c>
      <c r="G236" s="5">
        <v>755379105</v>
      </c>
      <c r="H236" s="5">
        <v>6611244865.49</v>
      </c>
      <c r="I236" s="5">
        <v>3</v>
      </c>
    </row>
    <row r="237" spans="1:9">
      <c r="A237" s="6">
        <v>43889</v>
      </c>
      <c r="B237" s="5" t="s">
        <v>43</v>
      </c>
      <c r="C237" s="5">
        <v>7.52</v>
      </c>
      <c r="D237" s="5">
        <v>9.44</v>
      </c>
      <c r="E237" s="5">
        <v>6.82</v>
      </c>
      <c r="F237" s="5">
        <v>7.68</v>
      </c>
      <c r="G237" s="5">
        <v>657386458</v>
      </c>
      <c r="H237" s="5">
        <v>5551909368.7</v>
      </c>
      <c r="I237" s="5">
        <v>3</v>
      </c>
    </row>
    <row r="238" spans="1:9">
      <c r="A238" s="6">
        <v>43921</v>
      </c>
      <c r="B238" s="5" t="s">
        <v>43</v>
      </c>
      <c r="C238" s="5">
        <v>7.75</v>
      </c>
      <c r="D238" s="5">
        <v>9.15</v>
      </c>
      <c r="E238" s="5">
        <v>7</v>
      </c>
      <c r="F238" s="5">
        <v>7.06</v>
      </c>
      <c r="G238" s="5">
        <v>491580217</v>
      </c>
      <c r="H238" s="5">
        <v>4064086073.01</v>
      </c>
      <c r="I238" s="5">
        <v>3</v>
      </c>
    </row>
    <row r="239" spans="1:9">
      <c r="A239" s="6">
        <v>43951</v>
      </c>
      <c r="B239" s="5" t="s">
        <v>43</v>
      </c>
      <c r="C239" s="5">
        <v>6.98</v>
      </c>
      <c r="D239" s="5">
        <v>7.87</v>
      </c>
      <c r="E239" s="5">
        <v>6.34</v>
      </c>
      <c r="F239" s="5">
        <v>6.88</v>
      </c>
      <c r="G239" s="5">
        <v>270251006</v>
      </c>
      <c r="H239" s="5">
        <v>1946991650.09</v>
      </c>
      <c r="I239" s="5">
        <v>3</v>
      </c>
    </row>
    <row r="240" spans="1:9">
      <c r="A240" s="6">
        <v>43769</v>
      </c>
      <c r="B240" s="5" t="s">
        <v>44</v>
      </c>
      <c r="C240" s="5">
        <v>21.74</v>
      </c>
      <c r="D240" s="5">
        <v>22.89</v>
      </c>
      <c r="E240" s="5">
        <v>19.17</v>
      </c>
      <c r="F240" s="5">
        <v>21.24</v>
      </c>
      <c r="G240" s="5">
        <v>322911166</v>
      </c>
      <c r="H240" s="5">
        <v>6791110854.22</v>
      </c>
      <c r="I240" s="5">
        <v>3</v>
      </c>
    </row>
    <row r="241" spans="1:9">
      <c r="A241" s="6">
        <v>43798</v>
      </c>
      <c r="B241" s="5" t="s">
        <v>44</v>
      </c>
      <c r="C241" s="5">
        <v>21.16</v>
      </c>
      <c r="D241" s="5">
        <v>24.79</v>
      </c>
      <c r="E241" s="5">
        <v>20.74</v>
      </c>
      <c r="F241" s="5">
        <v>23.52</v>
      </c>
      <c r="G241" s="5">
        <v>482052435</v>
      </c>
      <c r="H241" s="5">
        <v>11135528867.73</v>
      </c>
      <c r="I241" s="5">
        <v>3</v>
      </c>
    </row>
    <row r="242" spans="1:9">
      <c r="A242" s="6">
        <v>43830</v>
      </c>
      <c r="B242" s="5" t="s">
        <v>44</v>
      </c>
      <c r="C242" s="5">
        <v>23.66</v>
      </c>
      <c r="D242" s="5">
        <v>26.4</v>
      </c>
      <c r="E242" s="5">
        <v>22.95</v>
      </c>
      <c r="F242" s="5">
        <v>23.1</v>
      </c>
      <c r="G242" s="5">
        <v>590427509</v>
      </c>
      <c r="H242" s="5">
        <v>14662611687.05</v>
      </c>
      <c r="I242" s="5">
        <v>3</v>
      </c>
    </row>
    <row r="243" spans="1:9">
      <c r="A243" s="6">
        <v>43853</v>
      </c>
      <c r="B243" s="5" t="s">
        <v>44</v>
      </c>
      <c r="C243" s="5">
        <v>23.3</v>
      </c>
      <c r="D243" s="5">
        <v>27.06</v>
      </c>
      <c r="E243" s="5">
        <v>23.2</v>
      </c>
      <c r="F243" s="5">
        <v>25.32</v>
      </c>
      <c r="G243" s="5">
        <v>418100725</v>
      </c>
      <c r="H243" s="5">
        <v>10701260742.13</v>
      </c>
      <c r="I243" s="5">
        <v>3</v>
      </c>
    </row>
    <row r="244" spans="1:9">
      <c r="A244" s="6">
        <v>43889</v>
      </c>
      <c r="B244" s="5" t="s">
        <v>44</v>
      </c>
      <c r="C244" s="5">
        <v>22.79</v>
      </c>
      <c r="D244" s="5">
        <v>31.93</v>
      </c>
      <c r="E244" s="5">
        <v>22.17</v>
      </c>
      <c r="F244" s="5">
        <v>26.51</v>
      </c>
      <c r="G244" s="5">
        <v>755877026</v>
      </c>
      <c r="H244" s="5">
        <v>19819997305.73</v>
      </c>
      <c r="I244" s="5">
        <v>3</v>
      </c>
    </row>
    <row r="245" spans="1:9">
      <c r="A245" s="6">
        <v>43921</v>
      </c>
      <c r="B245" s="5" t="s">
        <v>44</v>
      </c>
      <c r="C245" s="5">
        <v>27.15</v>
      </c>
      <c r="D245" s="5">
        <v>28.07</v>
      </c>
      <c r="E245" s="5">
        <v>19.78</v>
      </c>
      <c r="F245" s="5">
        <v>20.21</v>
      </c>
      <c r="G245" s="5">
        <v>590388080</v>
      </c>
      <c r="H245" s="5">
        <v>13811094940.93</v>
      </c>
      <c r="I245" s="5">
        <v>3</v>
      </c>
    </row>
    <row r="246" spans="1:9">
      <c r="A246" s="6">
        <v>43951</v>
      </c>
      <c r="B246" s="5" t="s">
        <v>44</v>
      </c>
      <c r="C246" s="5">
        <v>20.36</v>
      </c>
      <c r="D246" s="5">
        <v>22.31</v>
      </c>
      <c r="E246" s="5">
        <v>19.7</v>
      </c>
      <c r="F246" s="5">
        <v>21.95</v>
      </c>
      <c r="G246" s="5">
        <v>325380095</v>
      </c>
      <c r="H246" s="5">
        <v>6918005073.37</v>
      </c>
      <c r="I246" s="5">
        <v>3</v>
      </c>
    </row>
    <row r="247" spans="1:9">
      <c r="A247" s="6">
        <v>43769</v>
      </c>
      <c r="B247" s="5" t="s">
        <v>45</v>
      </c>
      <c r="C247" s="5">
        <v>10.99</v>
      </c>
      <c r="D247" s="5">
        <v>12.1</v>
      </c>
      <c r="E247" s="5">
        <v>9.8</v>
      </c>
      <c r="F247" s="5">
        <v>11.37</v>
      </c>
      <c r="G247" s="5">
        <v>390964434</v>
      </c>
      <c r="H247" s="5">
        <v>4284351228.37</v>
      </c>
      <c r="I247" s="5">
        <v>3</v>
      </c>
    </row>
    <row r="248" spans="1:9">
      <c r="A248" s="6">
        <v>43798</v>
      </c>
      <c r="B248" s="5" t="s">
        <v>45</v>
      </c>
      <c r="C248" s="5">
        <v>11.26</v>
      </c>
      <c r="D248" s="5">
        <v>13.25</v>
      </c>
      <c r="E248" s="5">
        <v>11.22</v>
      </c>
      <c r="F248" s="5">
        <v>12.93</v>
      </c>
      <c r="G248" s="5">
        <v>592528441</v>
      </c>
      <c r="H248" s="5">
        <v>7307739811.53</v>
      </c>
      <c r="I248" s="5">
        <v>3</v>
      </c>
    </row>
    <row r="249" spans="1:9">
      <c r="A249" s="6">
        <v>43830</v>
      </c>
      <c r="B249" s="5" t="s">
        <v>45</v>
      </c>
      <c r="C249" s="5">
        <v>12.83</v>
      </c>
      <c r="D249" s="5">
        <v>18.35</v>
      </c>
      <c r="E249" s="5">
        <v>12.39</v>
      </c>
      <c r="F249" s="5">
        <v>16.45</v>
      </c>
      <c r="G249" s="5">
        <v>1253079272</v>
      </c>
      <c r="H249" s="5">
        <v>19631910995.49</v>
      </c>
      <c r="I249" s="5">
        <v>3</v>
      </c>
    </row>
    <row r="250" spans="1:9">
      <c r="A250" s="6">
        <v>43853</v>
      </c>
      <c r="B250" s="5" t="s">
        <v>45</v>
      </c>
      <c r="C250" s="5">
        <v>16.53</v>
      </c>
      <c r="D250" s="5">
        <v>24.68</v>
      </c>
      <c r="E250" s="5">
        <v>16.23</v>
      </c>
      <c r="F250" s="5">
        <v>24.68</v>
      </c>
      <c r="G250" s="5">
        <v>919915971</v>
      </c>
      <c r="H250" s="5">
        <v>17973299845.71</v>
      </c>
      <c r="I250" s="5">
        <v>3</v>
      </c>
    </row>
    <row r="251" spans="1:9">
      <c r="A251" s="6">
        <v>43889</v>
      </c>
      <c r="B251" s="5" t="s">
        <v>45</v>
      </c>
      <c r="C251" s="5">
        <v>22.21</v>
      </c>
      <c r="D251" s="5">
        <v>33.89</v>
      </c>
      <c r="E251" s="5">
        <v>21.33</v>
      </c>
      <c r="F251" s="5">
        <v>27.45</v>
      </c>
      <c r="G251" s="5">
        <v>1425134643</v>
      </c>
      <c r="H251" s="5">
        <v>39633965387.26</v>
      </c>
      <c r="I251" s="5">
        <v>3</v>
      </c>
    </row>
    <row r="252" spans="1:9">
      <c r="A252" s="6">
        <v>43921</v>
      </c>
      <c r="B252" s="5" t="s">
        <v>45</v>
      </c>
      <c r="C252" s="5">
        <v>28.25</v>
      </c>
      <c r="D252" s="5">
        <v>28.3</v>
      </c>
      <c r="E252" s="5">
        <v>18.08</v>
      </c>
      <c r="F252" s="5">
        <v>18.8</v>
      </c>
      <c r="G252" s="5">
        <v>1192334532</v>
      </c>
      <c r="H252" s="5">
        <v>27731950932.45</v>
      </c>
      <c r="I252" s="5">
        <v>3</v>
      </c>
    </row>
    <row r="253" spans="1:9">
      <c r="A253" s="6">
        <v>43951</v>
      </c>
      <c r="B253" s="5" t="s">
        <v>45</v>
      </c>
      <c r="C253" s="5">
        <v>18.71</v>
      </c>
      <c r="D253" s="5">
        <v>25.49</v>
      </c>
      <c r="E253" s="5">
        <v>18.71</v>
      </c>
      <c r="F253" s="5">
        <v>22.88</v>
      </c>
      <c r="G253" s="5">
        <v>1777648792</v>
      </c>
      <c r="H253" s="5">
        <v>40990209517.97</v>
      </c>
      <c r="I253" s="5">
        <v>3</v>
      </c>
    </row>
    <row r="254" spans="1:9">
      <c r="A254" s="6">
        <v>43769</v>
      </c>
      <c r="B254" s="5" t="s">
        <v>46</v>
      </c>
      <c r="C254" s="5">
        <v>7.19</v>
      </c>
      <c r="D254" s="5">
        <v>9.18</v>
      </c>
      <c r="E254" s="5">
        <v>6.86</v>
      </c>
      <c r="F254" s="5">
        <v>8.83</v>
      </c>
      <c r="G254" s="5">
        <v>890357745</v>
      </c>
      <c r="H254" s="5">
        <v>7495376671</v>
      </c>
      <c r="I254" s="5">
        <v>3</v>
      </c>
    </row>
    <row r="255" spans="1:9">
      <c r="A255" s="6">
        <v>43798</v>
      </c>
      <c r="B255" s="5" t="s">
        <v>46</v>
      </c>
      <c r="C255" s="5">
        <v>8.6</v>
      </c>
      <c r="D255" s="5">
        <v>9.9</v>
      </c>
      <c r="E255" s="5">
        <v>8.16</v>
      </c>
      <c r="F255" s="5">
        <v>9.02</v>
      </c>
      <c r="G255" s="5">
        <v>914131034</v>
      </c>
      <c r="H255" s="5">
        <v>8215644894.63</v>
      </c>
      <c r="I255" s="5">
        <v>3</v>
      </c>
    </row>
    <row r="256" spans="1:9">
      <c r="A256" s="6">
        <v>43830</v>
      </c>
      <c r="B256" s="5" t="s">
        <v>46</v>
      </c>
      <c r="C256" s="5">
        <v>8.95</v>
      </c>
      <c r="D256" s="5">
        <v>10.48</v>
      </c>
      <c r="E256" s="5">
        <v>8.79</v>
      </c>
      <c r="F256" s="5">
        <v>9.48</v>
      </c>
      <c r="G256" s="5">
        <v>896637145</v>
      </c>
      <c r="H256" s="5">
        <v>8603817648.59</v>
      </c>
      <c r="I256" s="5">
        <v>3</v>
      </c>
    </row>
    <row r="257" spans="1:9">
      <c r="A257" s="6">
        <v>43853</v>
      </c>
      <c r="B257" s="5" t="s">
        <v>46</v>
      </c>
      <c r="C257" s="5">
        <v>9.61</v>
      </c>
      <c r="D257" s="5">
        <v>11.23</v>
      </c>
      <c r="E257" s="5">
        <v>9.53</v>
      </c>
      <c r="F257" s="5">
        <v>10.61</v>
      </c>
      <c r="G257" s="5">
        <v>721445086</v>
      </c>
      <c r="H257" s="5">
        <v>7481837043.4</v>
      </c>
      <c r="I257" s="5">
        <v>3</v>
      </c>
    </row>
    <row r="258" spans="1:9">
      <c r="A258" s="6">
        <v>43889</v>
      </c>
      <c r="B258" s="5" t="s">
        <v>46</v>
      </c>
      <c r="C258" s="5">
        <v>9.55</v>
      </c>
      <c r="D258" s="5">
        <v>12.85</v>
      </c>
      <c r="E258" s="5">
        <v>8.6</v>
      </c>
      <c r="F258" s="5">
        <v>11.08</v>
      </c>
      <c r="G258" s="5">
        <v>1266076233</v>
      </c>
      <c r="H258" s="5">
        <v>14437044864.51</v>
      </c>
      <c r="I258" s="5">
        <v>3</v>
      </c>
    </row>
    <row r="259" spans="1:9">
      <c r="A259" s="6">
        <v>43921</v>
      </c>
      <c r="B259" s="5" t="s">
        <v>46</v>
      </c>
      <c r="C259" s="5">
        <v>11.34</v>
      </c>
      <c r="D259" s="5">
        <v>12.98</v>
      </c>
      <c r="E259" s="5">
        <v>8.68</v>
      </c>
      <c r="F259" s="5">
        <v>8.86</v>
      </c>
      <c r="G259" s="5">
        <v>748259554</v>
      </c>
      <c r="H259" s="5">
        <v>8418495922.3</v>
      </c>
      <c r="I259" s="5">
        <v>3</v>
      </c>
    </row>
    <row r="260" spans="1:9">
      <c r="A260" s="6">
        <v>43951</v>
      </c>
      <c r="B260" s="5" t="s">
        <v>46</v>
      </c>
      <c r="C260" s="5">
        <v>8.92</v>
      </c>
      <c r="D260" s="5">
        <v>9.96</v>
      </c>
      <c r="E260" s="5">
        <v>7.5</v>
      </c>
      <c r="F260" s="5">
        <v>8.09</v>
      </c>
      <c r="G260" s="5">
        <v>375506487</v>
      </c>
      <c r="H260" s="5">
        <v>3373833170.83</v>
      </c>
      <c r="I260" s="5">
        <v>3</v>
      </c>
    </row>
    <row r="261" spans="1:9">
      <c r="A261" s="6">
        <v>43769</v>
      </c>
      <c r="B261" s="5" t="s">
        <v>47</v>
      </c>
      <c r="C261" s="5">
        <v>41.06</v>
      </c>
      <c r="D261" s="5">
        <v>41.07</v>
      </c>
      <c r="E261" s="5">
        <v>37.75</v>
      </c>
      <c r="F261" s="5">
        <v>40.36</v>
      </c>
      <c r="G261" s="5">
        <v>130007936</v>
      </c>
      <c r="H261" s="5">
        <v>5146902876.12</v>
      </c>
      <c r="I261" s="5">
        <v>3</v>
      </c>
    </row>
    <row r="262" spans="1:9">
      <c r="A262" s="6">
        <v>43798</v>
      </c>
      <c r="B262" s="5" t="s">
        <v>47</v>
      </c>
      <c r="C262" s="5">
        <v>40.2</v>
      </c>
      <c r="D262" s="5">
        <v>41.41</v>
      </c>
      <c r="E262" s="5">
        <v>37.44</v>
      </c>
      <c r="F262" s="5">
        <v>38.52</v>
      </c>
      <c r="G262" s="5">
        <v>149264281</v>
      </c>
      <c r="H262" s="5">
        <v>5853641601.73</v>
      </c>
      <c r="I262" s="5">
        <v>3</v>
      </c>
    </row>
    <row r="263" spans="1:9">
      <c r="A263" s="6">
        <v>43830</v>
      </c>
      <c r="B263" s="5" t="s">
        <v>47</v>
      </c>
      <c r="C263" s="5">
        <v>38.25</v>
      </c>
      <c r="D263" s="5">
        <v>40.5</v>
      </c>
      <c r="E263" s="5">
        <v>38.02</v>
      </c>
      <c r="F263" s="5">
        <v>39.06</v>
      </c>
      <c r="G263" s="5">
        <v>109713644</v>
      </c>
      <c r="H263" s="5">
        <v>4302355514.75</v>
      </c>
      <c r="I263" s="5">
        <v>3</v>
      </c>
    </row>
    <row r="264" spans="1:9">
      <c r="A264" s="6">
        <v>43853</v>
      </c>
      <c r="B264" s="5" t="s">
        <v>47</v>
      </c>
      <c r="C264" s="5">
        <v>39.4</v>
      </c>
      <c r="D264" s="5">
        <v>40.99</v>
      </c>
      <c r="E264" s="5">
        <v>36.9</v>
      </c>
      <c r="F264" s="5">
        <v>37.37</v>
      </c>
      <c r="G264" s="5">
        <v>124143500</v>
      </c>
      <c r="H264" s="5">
        <v>4882070702.11</v>
      </c>
      <c r="I264" s="5">
        <v>3</v>
      </c>
    </row>
    <row r="265" spans="1:9">
      <c r="A265" s="6">
        <v>43889</v>
      </c>
      <c r="B265" s="5" t="s">
        <v>47</v>
      </c>
      <c r="C265" s="5">
        <v>33.63</v>
      </c>
      <c r="D265" s="5">
        <v>41.92</v>
      </c>
      <c r="E265" s="5">
        <v>33.63</v>
      </c>
      <c r="F265" s="5">
        <v>39.29</v>
      </c>
      <c r="G265" s="5">
        <v>219706442</v>
      </c>
      <c r="H265" s="5">
        <v>8370491408.22</v>
      </c>
      <c r="I265" s="5">
        <v>3</v>
      </c>
    </row>
    <row r="266" spans="1:9">
      <c r="A266" s="6">
        <v>43921</v>
      </c>
      <c r="B266" s="5" t="s">
        <v>47</v>
      </c>
      <c r="C266" s="5">
        <v>40</v>
      </c>
      <c r="D266" s="5">
        <v>40.75</v>
      </c>
      <c r="E266" s="5">
        <v>32.16</v>
      </c>
      <c r="F266" s="5">
        <v>34.2</v>
      </c>
      <c r="G266" s="5">
        <v>230051466</v>
      </c>
      <c r="H266" s="5">
        <v>8418088571.39</v>
      </c>
      <c r="I266" s="5">
        <v>3</v>
      </c>
    </row>
    <row r="267" spans="1:9">
      <c r="A267" s="6">
        <v>43951</v>
      </c>
      <c r="B267" s="5" t="s">
        <v>47</v>
      </c>
      <c r="C267" s="5">
        <v>34.18</v>
      </c>
      <c r="D267" s="5">
        <v>36.07</v>
      </c>
      <c r="E267" s="5">
        <v>33.23</v>
      </c>
      <c r="F267" s="5">
        <v>35.83</v>
      </c>
      <c r="G267" s="5">
        <v>147353324</v>
      </c>
      <c r="H267" s="5">
        <v>5084471209.54</v>
      </c>
      <c r="I267" s="5">
        <v>3</v>
      </c>
    </row>
    <row r="268" spans="1:9">
      <c r="A268" s="6">
        <v>43769</v>
      </c>
      <c r="B268" s="5" t="s">
        <v>48</v>
      </c>
      <c r="C268" s="5">
        <v>29.9</v>
      </c>
      <c r="D268" s="5">
        <v>31.2</v>
      </c>
      <c r="E268" s="5">
        <v>26.77</v>
      </c>
      <c r="F268" s="5">
        <v>27.94</v>
      </c>
      <c r="G268" s="5">
        <v>152153604</v>
      </c>
      <c r="H268" s="5">
        <v>4400352326.23</v>
      </c>
      <c r="I268" s="5">
        <v>3</v>
      </c>
    </row>
    <row r="269" spans="1:9">
      <c r="A269" s="6">
        <v>43798</v>
      </c>
      <c r="B269" s="5" t="s">
        <v>48</v>
      </c>
      <c r="C269" s="5">
        <v>27.75</v>
      </c>
      <c r="D269" s="5">
        <v>30.27</v>
      </c>
      <c r="E269" s="5">
        <v>26</v>
      </c>
      <c r="F269" s="5">
        <v>28.3</v>
      </c>
      <c r="G269" s="5">
        <v>150863349</v>
      </c>
      <c r="H269" s="5">
        <v>4313878668.77</v>
      </c>
      <c r="I269" s="5">
        <v>3</v>
      </c>
    </row>
    <row r="270" spans="1:9">
      <c r="A270" s="6">
        <v>43830</v>
      </c>
      <c r="B270" s="5" t="s">
        <v>48</v>
      </c>
      <c r="C270" s="5">
        <v>28.44</v>
      </c>
      <c r="D270" s="5">
        <v>36.19</v>
      </c>
      <c r="E270" s="5">
        <v>27.8</v>
      </c>
      <c r="F270" s="5">
        <v>32.92</v>
      </c>
      <c r="G270" s="5">
        <v>316037012</v>
      </c>
      <c r="H270" s="5">
        <v>10201569675.09</v>
      </c>
      <c r="I270" s="5">
        <v>3</v>
      </c>
    </row>
    <row r="271" spans="1:9">
      <c r="A271" s="6">
        <v>43853</v>
      </c>
      <c r="B271" s="5" t="s">
        <v>48</v>
      </c>
      <c r="C271" s="5">
        <v>33.14</v>
      </c>
      <c r="D271" s="5">
        <v>41.9</v>
      </c>
      <c r="E271" s="5">
        <v>32.19</v>
      </c>
      <c r="F271" s="5">
        <v>39</v>
      </c>
      <c r="G271" s="5">
        <v>230331549</v>
      </c>
      <c r="H271" s="5">
        <v>8267485620.89</v>
      </c>
      <c r="I271" s="5">
        <v>3</v>
      </c>
    </row>
    <row r="272" spans="1:9">
      <c r="A272" s="6">
        <v>43889</v>
      </c>
      <c r="B272" s="5" t="s">
        <v>48</v>
      </c>
      <c r="C272" s="5">
        <v>35.1</v>
      </c>
      <c r="D272" s="5">
        <v>49.58</v>
      </c>
      <c r="E272" s="5">
        <v>34.76</v>
      </c>
      <c r="F272" s="5">
        <v>41.58</v>
      </c>
      <c r="G272" s="5">
        <v>431123908</v>
      </c>
      <c r="H272" s="5">
        <v>18316678109.49</v>
      </c>
      <c r="I272" s="5">
        <v>3</v>
      </c>
    </row>
    <row r="273" spans="1:9">
      <c r="A273" s="6">
        <v>43921</v>
      </c>
      <c r="B273" s="5" t="s">
        <v>48</v>
      </c>
      <c r="C273" s="5">
        <v>43.35</v>
      </c>
      <c r="D273" s="5">
        <v>44.14</v>
      </c>
      <c r="E273" s="5">
        <v>26.51</v>
      </c>
      <c r="F273" s="5">
        <v>26.83</v>
      </c>
      <c r="G273" s="5">
        <v>509993733</v>
      </c>
      <c r="H273" s="5">
        <v>17583026806.98</v>
      </c>
      <c r="I273" s="5">
        <v>3</v>
      </c>
    </row>
    <row r="274" spans="1:9">
      <c r="A274" s="6">
        <v>43951</v>
      </c>
      <c r="B274" s="5" t="s">
        <v>48</v>
      </c>
      <c r="C274" s="5">
        <v>26.94</v>
      </c>
      <c r="D274" s="5">
        <v>33.8</v>
      </c>
      <c r="E274" s="5">
        <v>26.6</v>
      </c>
      <c r="F274" s="5">
        <v>30.04</v>
      </c>
      <c r="G274" s="5">
        <v>590334812</v>
      </c>
      <c r="H274" s="5">
        <v>17585153044.96</v>
      </c>
      <c r="I274" s="5">
        <v>3</v>
      </c>
    </row>
    <row r="275" spans="1:9">
      <c r="A275" s="6">
        <v>43769</v>
      </c>
      <c r="B275" s="5" t="s">
        <v>49</v>
      </c>
      <c r="C275" s="5">
        <v>5.49</v>
      </c>
      <c r="D275" s="5">
        <v>5.82</v>
      </c>
      <c r="E275" s="5">
        <v>5.01</v>
      </c>
      <c r="F275" s="5">
        <v>5.45</v>
      </c>
      <c r="G275" s="5">
        <v>1054501354</v>
      </c>
      <c r="H275" s="5">
        <v>5718064592.19</v>
      </c>
      <c r="I275" s="5">
        <v>3</v>
      </c>
    </row>
    <row r="276" spans="1:9">
      <c r="A276" s="6">
        <v>43798</v>
      </c>
      <c r="B276" s="5" t="s">
        <v>49</v>
      </c>
      <c r="C276" s="5">
        <v>5.41</v>
      </c>
      <c r="D276" s="5">
        <v>6.12</v>
      </c>
      <c r="E276" s="5">
        <v>5.22</v>
      </c>
      <c r="F276" s="5">
        <v>6.01</v>
      </c>
      <c r="G276" s="5">
        <v>2342799717</v>
      </c>
      <c r="H276" s="5">
        <v>13322974871.5</v>
      </c>
      <c r="I276" s="5">
        <v>3</v>
      </c>
    </row>
    <row r="277" spans="1:9">
      <c r="A277" s="6">
        <v>43830</v>
      </c>
      <c r="B277" s="5" t="s">
        <v>49</v>
      </c>
      <c r="C277" s="5">
        <v>6.01</v>
      </c>
      <c r="D277" s="5">
        <v>7.63</v>
      </c>
      <c r="E277" s="5">
        <v>5.85</v>
      </c>
      <c r="F277" s="5">
        <v>7.47</v>
      </c>
      <c r="G277" s="5">
        <v>4283219708</v>
      </c>
      <c r="H277" s="5">
        <v>28425948648.53</v>
      </c>
      <c r="I277" s="5">
        <v>3</v>
      </c>
    </row>
    <row r="278" spans="1:9">
      <c r="A278" s="6">
        <v>43853</v>
      </c>
      <c r="B278" s="5" t="s">
        <v>49</v>
      </c>
      <c r="C278" s="5">
        <v>7.53</v>
      </c>
      <c r="D278" s="5">
        <v>10.1</v>
      </c>
      <c r="E278" s="5">
        <v>7.36</v>
      </c>
      <c r="F278" s="5">
        <v>9.41</v>
      </c>
      <c r="G278" s="5">
        <v>3976342561</v>
      </c>
      <c r="H278" s="5">
        <v>33499007651.49</v>
      </c>
      <c r="I278" s="5">
        <v>3</v>
      </c>
    </row>
    <row r="279" spans="1:9">
      <c r="A279" s="6">
        <v>43889</v>
      </c>
      <c r="B279" s="5" t="s">
        <v>49</v>
      </c>
      <c r="C279" s="5">
        <v>8.47</v>
      </c>
      <c r="D279" s="5">
        <v>17.5</v>
      </c>
      <c r="E279" s="5">
        <v>7.73</v>
      </c>
      <c r="F279" s="5">
        <v>13.46</v>
      </c>
      <c r="G279" s="5">
        <v>6324087137</v>
      </c>
      <c r="H279" s="5">
        <v>77866616905.8</v>
      </c>
      <c r="I279" s="5">
        <v>3</v>
      </c>
    </row>
    <row r="280" spans="1:9">
      <c r="A280" s="6">
        <v>43921</v>
      </c>
      <c r="B280" s="5" t="s">
        <v>49</v>
      </c>
      <c r="C280" s="5">
        <v>13.86</v>
      </c>
      <c r="D280" s="5">
        <v>14.23</v>
      </c>
      <c r="E280" s="5">
        <v>9.68</v>
      </c>
      <c r="F280" s="5">
        <v>9.86</v>
      </c>
      <c r="G280" s="5">
        <v>6206327002</v>
      </c>
      <c r="H280" s="5">
        <v>76799586943</v>
      </c>
      <c r="I280" s="5">
        <v>3</v>
      </c>
    </row>
    <row r="281" spans="1:9">
      <c r="A281" s="6">
        <v>43951</v>
      </c>
      <c r="B281" s="5" t="s">
        <v>49</v>
      </c>
      <c r="C281" s="5">
        <v>9.87</v>
      </c>
      <c r="D281" s="5">
        <v>13.25</v>
      </c>
      <c r="E281" s="5">
        <v>9.79</v>
      </c>
      <c r="F281" s="5">
        <v>12.97</v>
      </c>
      <c r="G281" s="5">
        <v>5643840148</v>
      </c>
      <c r="H281" s="5">
        <v>66203136543.46</v>
      </c>
      <c r="I281" s="5">
        <v>3</v>
      </c>
    </row>
    <row r="282" spans="1:9">
      <c r="A282" s="6">
        <v>43769</v>
      </c>
      <c r="B282" s="5" t="s">
        <v>50</v>
      </c>
      <c r="C282" s="5">
        <v>21</v>
      </c>
      <c r="D282" s="5">
        <v>22.56</v>
      </c>
      <c r="E282" s="5">
        <v>18.71</v>
      </c>
      <c r="F282" s="5">
        <v>18.87</v>
      </c>
      <c r="G282" s="5">
        <v>93290149</v>
      </c>
      <c r="H282" s="5">
        <v>1914306984.26</v>
      </c>
      <c r="I282" s="5">
        <v>3</v>
      </c>
    </row>
    <row r="283" spans="1:9">
      <c r="A283" s="6">
        <v>43798</v>
      </c>
      <c r="B283" s="5" t="s">
        <v>50</v>
      </c>
      <c r="C283" s="5">
        <v>18.83</v>
      </c>
      <c r="D283" s="5">
        <v>19.99</v>
      </c>
      <c r="E283" s="5">
        <v>17.16</v>
      </c>
      <c r="F283" s="5">
        <v>19.05</v>
      </c>
      <c r="G283" s="5">
        <v>79869098</v>
      </c>
      <c r="H283" s="5">
        <v>1485120194.06</v>
      </c>
      <c r="I283" s="5">
        <v>3</v>
      </c>
    </row>
    <row r="284" spans="1:9">
      <c r="A284" s="6">
        <v>43830</v>
      </c>
      <c r="B284" s="5" t="s">
        <v>50</v>
      </c>
      <c r="C284" s="5">
        <v>19.08</v>
      </c>
      <c r="D284" s="5">
        <v>23.29</v>
      </c>
      <c r="E284" s="5">
        <v>18.92</v>
      </c>
      <c r="F284" s="5">
        <v>20.28</v>
      </c>
      <c r="G284" s="5">
        <v>184313219</v>
      </c>
      <c r="H284" s="5">
        <v>3850896213.05</v>
      </c>
      <c r="I284" s="5">
        <v>3</v>
      </c>
    </row>
    <row r="285" spans="1:9">
      <c r="A285" s="6">
        <v>43853</v>
      </c>
      <c r="B285" s="5" t="s">
        <v>50</v>
      </c>
      <c r="C285" s="5">
        <v>20.44</v>
      </c>
      <c r="D285" s="5">
        <v>22.14</v>
      </c>
      <c r="E285" s="5">
        <v>19</v>
      </c>
      <c r="F285" s="5">
        <v>19.72</v>
      </c>
      <c r="G285" s="5">
        <v>96966000</v>
      </c>
      <c r="H285" s="5">
        <v>2040274448.23</v>
      </c>
      <c r="I285" s="5">
        <v>3</v>
      </c>
    </row>
    <row r="286" spans="1:9">
      <c r="A286" s="6">
        <v>43889</v>
      </c>
      <c r="B286" s="5" t="s">
        <v>50</v>
      </c>
      <c r="C286" s="5">
        <v>17.75</v>
      </c>
      <c r="D286" s="5">
        <v>26.84</v>
      </c>
      <c r="E286" s="5">
        <v>15.98</v>
      </c>
      <c r="F286" s="5">
        <v>23.88</v>
      </c>
      <c r="G286" s="5">
        <v>229369610</v>
      </c>
      <c r="H286" s="5">
        <v>5102813204.73</v>
      </c>
      <c r="I286" s="5">
        <v>3</v>
      </c>
    </row>
    <row r="287" spans="1:9">
      <c r="A287" s="6">
        <v>43921</v>
      </c>
      <c r="B287" s="5" t="s">
        <v>50</v>
      </c>
      <c r="C287" s="5">
        <v>22.7</v>
      </c>
      <c r="D287" s="5">
        <v>25.1</v>
      </c>
      <c r="E287" s="5">
        <v>16.8</v>
      </c>
      <c r="F287" s="5">
        <v>16.91</v>
      </c>
      <c r="G287" s="5">
        <v>201259105</v>
      </c>
      <c r="H287" s="5">
        <v>4259856034.81</v>
      </c>
      <c r="I287" s="5">
        <v>3</v>
      </c>
    </row>
    <row r="288" spans="1:9">
      <c r="A288" s="6">
        <v>43951</v>
      </c>
      <c r="B288" s="5" t="s">
        <v>50</v>
      </c>
      <c r="C288" s="5">
        <v>16.75</v>
      </c>
      <c r="D288" s="5">
        <v>17.99</v>
      </c>
      <c r="E288" s="5">
        <v>14.5</v>
      </c>
      <c r="F288" s="5">
        <v>15.53</v>
      </c>
      <c r="G288" s="5">
        <v>85517869</v>
      </c>
      <c r="H288" s="5">
        <v>1430863508.03</v>
      </c>
      <c r="I288" s="5">
        <v>3</v>
      </c>
    </row>
    <row r="289" spans="1:9">
      <c r="A289" s="6">
        <v>43769</v>
      </c>
      <c r="B289" s="5" t="s">
        <v>51</v>
      </c>
      <c r="C289" s="5">
        <v>23.13</v>
      </c>
      <c r="D289" s="5">
        <v>24</v>
      </c>
      <c r="E289" s="5">
        <v>19.33</v>
      </c>
      <c r="F289" s="5">
        <v>21.99</v>
      </c>
      <c r="G289" s="5">
        <v>343188985</v>
      </c>
      <c r="H289" s="5">
        <v>7607416282.39</v>
      </c>
      <c r="I289" s="5">
        <v>3</v>
      </c>
    </row>
    <row r="290" spans="1:9">
      <c r="A290" s="6">
        <v>43798</v>
      </c>
      <c r="B290" s="5" t="s">
        <v>51</v>
      </c>
      <c r="C290" s="5">
        <v>21.4</v>
      </c>
      <c r="D290" s="5">
        <v>22.38</v>
      </c>
      <c r="E290" s="5">
        <v>18.31</v>
      </c>
      <c r="F290" s="5">
        <v>18.57</v>
      </c>
      <c r="G290" s="5">
        <v>220421778</v>
      </c>
      <c r="H290" s="5">
        <v>4441091183.36</v>
      </c>
      <c r="I290" s="5">
        <v>3</v>
      </c>
    </row>
    <row r="291" spans="1:9">
      <c r="A291" s="6">
        <v>43830</v>
      </c>
      <c r="B291" s="5" t="s">
        <v>51</v>
      </c>
      <c r="C291" s="5">
        <v>18.69</v>
      </c>
      <c r="D291" s="5">
        <v>20.95</v>
      </c>
      <c r="E291" s="5">
        <v>17.81</v>
      </c>
      <c r="F291" s="5">
        <v>19.35</v>
      </c>
      <c r="G291" s="5">
        <v>239262723</v>
      </c>
      <c r="H291" s="5">
        <v>4700704342.61</v>
      </c>
      <c r="I291" s="5">
        <v>3</v>
      </c>
    </row>
    <row r="292" spans="1:9">
      <c r="A292" s="6">
        <v>43853</v>
      </c>
      <c r="B292" s="5" t="s">
        <v>51</v>
      </c>
      <c r="C292" s="5">
        <v>19.45</v>
      </c>
      <c r="D292" s="5">
        <v>21.44</v>
      </c>
      <c r="E292" s="5">
        <v>17.78</v>
      </c>
      <c r="F292" s="5">
        <v>18.31</v>
      </c>
      <c r="G292" s="5">
        <v>200291434</v>
      </c>
      <c r="H292" s="5">
        <v>3993530113.46</v>
      </c>
      <c r="I292" s="5">
        <v>3</v>
      </c>
    </row>
    <row r="293" spans="1:9">
      <c r="A293" s="6">
        <v>43889</v>
      </c>
      <c r="B293" s="5" t="s">
        <v>51</v>
      </c>
      <c r="C293" s="5">
        <v>16.48</v>
      </c>
      <c r="D293" s="5">
        <v>26.61</v>
      </c>
      <c r="E293" s="5">
        <v>14.83</v>
      </c>
      <c r="F293" s="5">
        <v>23.66</v>
      </c>
      <c r="G293" s="5">
        <v>500824887</v>
      </c>
      <c r="H293" s="5">
        <v>10607842690.91</v>
      </c>
      <c r="I293" s="5">
        <v>3</v>
      </c>
    </row>
    <row r="294" spans="1:9">
      <c r="A294" s="6">
        <v>43921</v>
      </c>
      <c r="B294" s="5" t="s">
        <v>51</v>
      </c>
      <c r="C294" s="5">
        <v>25</v>
      </c>
      <c r="D294" s="5">
        <v>32.28</v>
      </c>
      <c r="E294" s="5">
        <v>23.9</v>
      </c>
      <c r="F294" s="5">
        <v>24.79</v>
      </c>
      <c r="G294" s="5">
        <v>1053282476</v>
      </c>
      <c r="H294" s="5">
        <v>29439465107.54</v>
      </c>
      <c r="I294" s="5">
        <v>3</v>
      </c>
    </row>
    <row r="295" spans="1:9">
      <c r="A295" s="6">
        <v>43951</v>
      </c>
      <c r="B295" s="5" t="s">
        <v>51</v>
      </c>
      <c r="C295" s="5">
        <v>24.49</v>
      </c>
      <c r="D295" s="5">
        <v>27.48</v>
      </c>
      <c r="E295" s="5">
        <v>22.3</v>
      </c>
      <c r="F295" s="5">
        <v>26.33</v>
      </c>
      <c r="G295" s="5">
        <v>407400449</v>
      </c>
      <c r="H295" s="5">
        <v>10120190531.55</v>
      </c>
      <c r="I295" s="5">
        <v>3</v>
      </c>
    </row>
    <row r="296" spans="1:9">
      <c r="A296" s="6">
        <v>43769</v>
      </c>
      <c r="B296" s="5" t="s">
        <v>52</v>
      </c>
      <c r="C296" s="5">
        <v>13.26</v>
      </c>
      <c r="D296" s="5">
        <v>13.99</v>
      </c>
      <c r="E296" s="5">
        <v>12.7</v>
      </c>
      <c r="F296" s="5">
        <v>12.91</v>
      </c>
      <c r="G296" s="5">
        <v>84777385</v>
      </c>
      <c r="H296" s="5">
        <v>1142055127.7</v>
      </c>
      <c r="I296" s="5">
        <v>3</v>
      </c>
    </row>
    <row r="297" spans="1:9">
      <c r="A297" s="6">
        <v>43798</v>
      </c>
      <c r="B297" s="5" t="s">
        <v>52</v>
      </c>
      <c r="C297" s="5">
        <v>12.9</v>
      </c>
      <c r="D297" s="5">
        <v>13.12</v>
      </c>
      <c r="E297" s="5">
        <v>8.71</v>
      </c>
      <c r="F297" s="5">
        <v>8.99</v>
      </c>
      <c r="G297" s="5">
        <v>217011749</v>
      </c>
      <c r="H297" s="5">
        <v>2457321778.47</v>
      </c>
      <c r="I297" s="5">
        <v>3</v>
      </c>
    </row>
    <row r="298" spans="1:9">
      <c r="A298" s="6">
        <v>43830</v>
      </c>
      <c r="B298" s="5" t="s">
        <v>52</v>
      </c>
      <c r="C298" s="5">
        <v>9</v>
      </c>
      <c r="D298" s="5">
        <v>10.39</v>
      </c>
      <c r="E298" s="5">
        <v>8.57</v>
      </c>
      <c r="F298" s="5">
        <v>9.25</v>
      </c>
      <c r="G298" s="5">
        <v>330722507</v>
      </c>
      <c r="H298" s="5">
        <v>3162160922.81</v>
      </c>
      <c r="I298" s="5">
        <v>3</v>
      </c>
    </row>
    <row r="299" spans="1:9">
      <c r="A299" s="6">
        <v>43853</v>
      </c>
      <c r="B299" s="5" t="s">
        <v>52</v>
      </c>
      <c r="C299" s="5">
        <v>9.32</v>
      </c>
      <c r="D299" s="5">
        <v>10.36</v>
      </c>
      <c r="E299" s="5">
        <v>9.07</v>
      </c>
      <c r="F299" s="5">
        <v>9.22</v>
      </c>
      <c r="G299" s="5">
        <v>187959479</v>
      </c>
      <c r="H299" s="5">
        <v>1838832915.99</v>
      </c>
      <c r="I299" s="5">
        <v>3</v>
      </c>
    </row>
    <row r="300" spans="1:9">
      <c r="A300" s="6">
        <v>43889</v>
      </c>
      <c r="B300" s="5" t="s">
        <v>52</v>
      </c>
      <c r="C300" s="5">
        <v>8.3</v>
      </c>
      <c r="D300" s="5">
        <v>12.85</v>
      </c>
      <c r="E300" s="5">
        <v>7.47</v>
      </c>
      <c r="F300" s="5">
        <v>9.95</v>
      </c>
      <c r="G300" s="5">
        <v>419230178</v>
      </c>
      <c r="H300" s="5">
        <v>4292103831.28</v>
      </c>
      <c r="I300" s="5">
        <v>3</v>
      </c>
    </row>
    <row r="301" spans="1:9">
      <c r="A301" s="6">
        <v>43921</v>
      </c>
      <c r="B301" s="5" t="s">
        <v>52</v>
      </c>
      <c r="C301" s="5">
        <v>10.15</v>
      </c>
      <c r="D301" s="5">
        <v>10.95</v>
      </c>
      <c r="E301" s="5">
        <v>8.02</v>
      </c>
      <c r="F301" s="5">
        <v>8.16</v>
      </c>
      <c r="G301" s="5">
        <v>188259991</v>
      </c>
      <c r="H301" s="5">
        <v>1814384059.52</v>
      </c>
      <c r="I301" s="5">
        <v>3</v>
      </c>
    </row>
    <row r="302" spans="1:9">
      <c r="A302" s="6">
        <v>43951</v>
      </c>
      <c r="B302" s="5" t="s">
        <v>52</v>
      </c>
      <c r="C302" s="5">
        <v>8.14</v>
      </c>
      <c r="D302" s="5">
        <v>9.13</v>
      </c>
      <c r="E302" s="5">
        <v>7.58</v>
      </c>
      <c r="F302" s="5">
        <v>8.13</v>
      </c>
      <c r="G302" s="5">
        <v>118633958</v>
      </c>
      <c r="H302" s="5">
        <v>1010330082.09</v>
      </c>
      <c r="I302" s="5">
        <v>3</v>
      </c>
    </row>
    <row r="303" spans="1:9">
      <c r="A303" s="6">
        <v>43769</v>
      </c>
      <c r="B303" s="5" t="s">
        <v>53</v>
      </c>
      <c r="C303" s="5">
        <v>10.72</v>
      </c>
      <c r="D303" s="5">
        <v>11.03</v>
      </c>
      <c r="E303" s="5">
        <v>9.79</v>
      </c>
      <c r="F303" s="5">
        <v>9.94</v>
      </c>
      <c r="G303" s="5">
        <v>170252722</v>
      </c>
      <c r="H303" s="5">
        <v>1773741259.29</v>
      </c>
      <c r="I303" s="5">
        <v>3</v>
      </c>
    </row>
    <row r="304" spans="1:9">
      <c r="A304" s="6">
        <v>43798</v>
      </c>
      <c r="B304" s="5" t="s">
        <v>53</v>
      </c>
      <c r="C304" s="5">
        <v>9.9</v>
      </c>
      <c r="D304" s="5">
        <v>10.46</v>
      </c>
      <c r="E304" s="5">
        <v>9.11</v>
      </c>
      <c r="F304" s="5">
        <v>9.33</v>
      </c>
      <c r="G304" s="5">
        <v>151945732</v>
      </c>
      <c r="H304" s="5">
        <v>1490187176.79</v>
      </c>
      <c r="I304" s="5">
        <v>3</v>
      </c>
    </row>
    <row r="305" spans="1:9">
      <c r="A305" s="6">
        <v>43830</v>
      </c>
      <c r="B305" s="5" t="s">
        <v>53</v>
      </c>
      <c r="C305" s="5">
        <v>9.38</v>
      </c>
      <c r="D305" s="5">
        <v>10.94</v>
      </c>
      <c r="E305" s="5">
        <v>9.12</v>
      </c>
      <c r="F305" s="5">
        <v>10.59</v>
      </c>
      <c r="G305" s="5">
        <v>211089678</v>
      </c>
      <c r="H305" s="5">
        <v>2196470354.93</v>
      </c>
      <c r="I305" s="5">
        <v>3</v>
      </c>
    </row>
    <row r="306" spans="1:9">
      <c r="A306" s="6">
        <v>43853</v>
      </c>
      <c r="B306" s="5" t="s">
        <v>53</v>
      </c>
      <c r="C306" s="5">
        <v>10.73</v>
      </c>
      <c r="D306" s="5">
        <v>13.6</v>
      </c>
      <c r="E306" s="5">
        <v>10.64</v>
      </c>
      <c r="F306" s="5">
        <v>13.04</v>
      </c>
      <c r="G306" s="5">
        <v>345653989</v>
      </c>
      <c r="H306" s="5">
        <v>4141002554.46</v>
      </c>
      <c r="I306" s="5">
        <v>3</v>
      </c>
    </row>
    <row r="307" spans="1:9">
      <c r="A307" s="6">
        <v>43889</v>
      </c>
      <c r="B307" s="5" t="s">
        <v>53</v>
      </c>
      <c r="C307" s="5">
        <v>14.34</v>
      </c>
      <c r="D307" s="5">
        <v>26.31</v>
      </c>
      <c r="E307" s="5">
        <v>13.5</v>
      </c>
      <c r="F307" s="5">
        <v>24.06</v>
      </c>
      <c r="G307" s="5">
        <v>1288382402</v>
      </c>
      <c r="H307" s="5">
        <v>26716687893.55</v>
      </c>
      <c r="I307" s="5">
        <v>3</v>
      </c>
    </row>
    <row r="308" spans="1:9">
      <c r="A308" s="6">
        <v>43921</v>
      </c>
      <c r="B308" s="5" t="s">
        <v>53</v>
      </c>
      <c r="C308" s="5">
        <v>24.77</v>
      </c>
      <c r="D308" s="5">
        <v>27.95</v>
      </c>
      <c r="E308" s="5">
        <v>17.67</v>
      </c>
      <c r="F308" s="5">
        <v>19.4</v>
      </c>
      <c r="G308" s="5">
        <v>930738315</v>
      </c>
      <c r="H308" s="5">
        <v>20494073691.59</v>
      </c>
      <c r="I308" s="5">
        <v>3</v>
      </c>
    </row>
    <row r="309" spans="1:9">
      <c r="A309" s="6">
        <v>43951</v>
      </c>
      <c r="B309" s="5" t="s">
        <v>53</v>
      </c>
      <c r="C309" s="5">
        <v>19.1</v>
      </c>
      <c r="D309" s="5">
        <v>22.87</v>
      </c>
      <c r="E309" s="5">
        <v>17.94</v>
      </c>
      <c r="F309" s="5">
        <v>20.49</v>
      </c>
      <c r="G309" s="5">
        <v>523905860</v>
      </c>
      <c r="H309" s="5">
        <v>10847869124.97</v>
      </c>
      <c r="I309" s="5">
        <v>3</v>
      </c>
    </row>
    <row r="310" spans="1:9">
      <c r="A310" s="6">
        <v>43769</v>
      </c>
      <c r="B310" s="5" t="s">
        <v>54</v>
      </c>
      <c r="C310" s="5">
        <v>5.85</v>
      </c>
      <c r="D310" s="5">
        <v>5.96</v>
      </c>
      <c r="E310" s="5">
        <v>5.26</v>
      </c>
      <c r="F310" s="5">
        <v>5.29</v>
      </c>
      <c r="G310" s="5">
        <v>638650735</v>
      </c>
      <c r="H310" s="5">
        <v>3589152526.84</v>
      </c>
      <c r="I310" s="5">
        <v>3</v>
      </c>
    </row>
    <row r="311" spans="1:9">
      <c r="A311" s="6">
        <v>43798</v>
      </c>
      <c r="B311" s="5" t="s">
        <v>54</v>
      </c>
      <c r="C311" s="5">
        <v>5.29</v>
      </c>
      <c r="D311" s="5">
        <v>5.42</v>
      </c>
      <c r="E311" s="5">
        <v>4.6</v>
      </c>
      <c r="F311" s="5">
        <v>4.88</v>
      </c>
      <c r="G311" s="5">
        <v>921007568</v>
      </c>
      <c r="H311" s="5">
        <v>4575232100.35</v>
      </c>
      <c r="I311" s="5">
        <v>3</v>
      </c>
    </row>
    <row r="312" spans="1:9">
      <c r="A312" s="6">
        <v>43830</v>
      </c>
      <c r="B312" s="5" t="s">
        <v>54</v>
      </c>
      <c r="C312" s="5">
        <v>4.89</v>
      </c>
      <c r="D312" s="5">
        <v>6.06</v>
      </c>
      <c r="E312" s="5">
        <v>4.8</v>
      </c>
      <c r="F312" s="5">
        <v>5.55</v>
      </c>
      <c r="G312" s="5">
        <v>1645071087</v>
      </c>
      <c r="H312" s="5">
        <v>9068095089.32</v>
      </c>
      <c r="I312" s="5">
        <v>3</v>
      </c>
    </row>
    <row r="313" spans="1:9">
      <c r="A313" s="6">
        <v>43853</v>
      </c>
      <c r="B313" s="5" t="s">
        <v>54</v>
      </c>
      <c r="C313" s="5">
        <v>5.66</v>
      </c>
      <c r="D313" s="5">
        <v>6.47</v>
      </c>
      <c r="E313" s="5">
        <v>5.58</v>
      </c>
      <c r="F313" s="5">
        <v>6.1</v>
      </c>
      <c r="G313" s="5">
        <v>1475092764</v>
      </c>
      <c r="H313" s="5">
        <v>8873125440.47</v>
      </c>
      <c r="I313" s="5">
        <v>3</v>
      </c>
    </row>
    <row r="314" spans="1:9">
      <c r="A314" s="6">
        <v>43889</v>
      </c>
      <c r="B314" s="5" t="s">
        <v>54</v>
      </c>
      <c r="C314" s="5">
        <v>5.49</v>
      </c>
      <c r="D314" s="5">
        <v>8.07</v>
      </c>
      <c r="E314" s="5">
        <v>4.95</v>
      </c>
      <c r="F314" s="5">
        <v>7.16</v>
      </c>
      <c r="G314" s="5">
        <v>2864218172</v>
      </c>
      <c r="H314" s="5">
        <v>19065630597.4</v>
      </c>
      <c r="I314" s="5">
        <v>3</v>
      </c>
    </row>
    <row r="315" spans="1:9">
      <c r="A315" s="6">
        <v>43921</v>
      </c>
      <c r="B315" s="5" t="s">
        <v>54</v>
      </c>
      <c r="C315" s="5">
        <v>7.7</v>
      </c>
      <c r="D315" s="5">
        <v>8.33</v>
      </c>
      <c r="E315" s="5">
        <v>5.52</v>
      </c>
      <c r="F315" s="5">
        <v>5.56</v>
      </c>
      <c r="G315" s="5">
        <v>2562037068</v>
      </c>
      <c r="H315" s="5">
        <v>17747909064.32</v>
      </c>
      <c r="I315" s="5">
        <v>3</v>
      </c>
    </row>
    <row r="316" spans="1:9">
      <c r="A316" s="6">
        <v>43951</v>
      </c>
      <c r="B316" s="5" t="s">
        <v>54</v>
      </c>
      <c r="C316" s="5">
        <v>5.53</v>
      </c>
      <c r="D316" s="5">
        <v>5.99</v>
      </c>
      <c r="E316" s="5">
        <v>5.08</v>
      </c>
      <c r="F316" s="5">
        <v>5.45</v>
      </c>
      <c r="G316" s="5">
        <v>1075003430</v>
      </c>
      <c r="H316" s="5">
        <v>6110171802.63</v>
      </c>
      <c r="I316" s="5">
        <v>3</v>
      </c>
    </row>
    <row r="317" spans="1:9">
      <c r="A317" s="6">
        <v>43769</v>
      </c>
      <c r="B317" s="5" t="s">
        <v>55</v>
      </c>
      <c r="C317" s="5">
        <v>11.41</v>
      </c>
      <c r="D317" s="5">
        <v>11.59</v>
      </c>
      <c r="E317" s="5">
        <v>10.53</v>
      </c>
      <c r="F317" s="5">
        <v>10.68</v>
      </c>
      <c r="G317" s="5">
        <v>112432643</v>
      </c>
      <c r="H317" s="5">
        <v>1239525143.84</v>
      </c>
      <c r="I317" s="5">
        <v>3</v>
      </c>
    </row>
    <row r="318" spans="1:9">
      <c r="A318" s="6">
        <v>43798</v>
      </c>
      <c r="B318" s="5" t="s">
        <v>55</v>
      </c>
      <c r="C318" s="5">
        <v>10.66</v>
      </c>
      <c r="D318" s="5">
        <v>11.42</v>
      </c>
      <c r="E318" s="5">
        <v>10.57</v>
      </c>
      <c r="F318" s="5">
        <v>10.98</v>
      </c>
      <c r="G318" s="5">
        <v>126922797</v>
      </c>
      <c r="H318" s="5">
        <v>1394342317.44</v>
      </c>
      <c r="I318" s="5">
        <v>3</v>
      </c>
    </row>
    <row r="319" spans="1:9">
      <c r="A319" s="6">
        <v>43830</v>
      </c>
      <c r="B319" s="5" t="s">
        <v>55</v>
      </c>
      <c r="C319" s="5">
        <v>11.07</v>
      </c>
      <c r="D319" s="5">
        <v>13.38</v>
      </c>
      <c r="E319" s="5">
        <v>11.05</v>
      </c>
      <c r="F319" s="5">
        <v>12.27</v>
      </c>
      <c r="G319" s="5">
        <v>376956937</v>
      </c>
      <c r="H319" s="5">
        <v>4648175366.71</v>
      </c>
      <c r="I319" s="5">
        <v>3</v>
      </c>
    </row>
    <row r="320" spans="1:9">
      <c r="A320" s="6">
        <v>43853</v>
      </c>
      <c r="B320" s="5" t="s">
        <v>55</v>
      </c>
      <c r="C320" s="5">
        <v>12.38</v>
      </c>
      <c r="D320" s="5">
        <v>13.87</v>
      </c>
      <c r="E320" s="5">
        <v>12.3</v>
      </c>
      <c r="F320" s="5">
        <v>12.46</v>
      </c>
      <c r="G320" s="5">
        <v>274959463</v>
      </c>
      <c r="H320" s="5">
        <v>3592501393.6</v>
      </c>
      <c r="I320" s="5">
        <v>3</v>
      </c>
    </row>
    <row r="321" spans="1:9">
      <c r="A321" s="6">
        <v>43889</v>
      </c>
      <c r="B321" s="5" t="s">
        <v>55</v>
      </c>
      <c r="C321" s="5">
        <v>11.21</v>
      </c>
      <c r="D321" s="5">
        <v>14.33</v>
      </c>
      <c r="E321" s="5">
        <v>10.24</v>
      </c>
      <c r="F321" s="5">
        <v>12.14</v>
      </c>
      <c r="G321" s="5">
        <v>460832040</v>
      </c>
      <c r="H321" s="5">
        <v>5843951995.61</v>
      </c>
      <c r="I321" s="5">
        <v>3</v>
      </c>
    </row>
    <row r="322" spans="1:9">
      <c r="A322" s="6">
        <v>43921</v>
      </c>
      <c r="B322" s="5" t="s">
        <v>55</v>
      </c>
      <c r="C322" s="5">
        <v>12.27</v>
      </c>
      <c r="D322" s="5">
        <v>13.12</v>
      </c>
      <c r="E322" s="5">
        <v>10.3</v>
      </c>
      <c r="F322" s="5">
        <v>10.39</v>
      </c>
      <c r="G322" s="5">
        <v>255563336</v>
      </c>
      <c r="H322" s="5">
        <v>3028521433.23</v>
      </c>
      <c r="I322" s="5">
        <v>3</v>
      </c>
    </row>
    <row r="323" spans="1:9">
      <c r="A323" s="6">
        <v>43951</v>
      </c>
      <c r="B323" s="5" t="s">
        <v>55</v>
      </c>
      <c r="C323" s="5">
        <v>10.38</v>
      </c>
      <c r="D323" s="5">
        <v>11.09</v>
      </c>
      <c r="E323" s="5">
        <v>10.2</v>
      </c>
      <c r="F323" s="5">
        <v>11.01</v>
      </c>
      <c r="G323" s="5">
        <v>135808836</v>
      </c>
      <c r="H323" s="5">
        <v>1461147076.23</v>
      </c>
      <c r="I323" s="5">
        <v>3</v>
      </c>
    </row>
    <row r="324" spans="1:9">
      <c r="A324" s="6">
        <v>43769</v>
      </c>
      <c r="B324" s="5" t="s">
        <v>56</v>
      </c>
      <c r="C324" s="5">
        <v>7.1</v>
      </c>
      <c r="D324" s="5">
        <v>7.32</v>
      </c>
      <c r="E324" s="5">
        <v>6.59</v>
      </c>
      <c r="F324" s="5">
        <v>6.99</v>
      </c>
      <c r="G324" s="5">
        <v>64265449</v>
      </c>
      <c r="H324" s="5">
        <v>453661133.91</v>
      </c>
      <c r="I324" s="5">
        <v>3</v>
      </c>
    </row>
    <row r="325" spans="1:9">
      <c r="A325" s="6">
        <v>43798</v>
      </c>
      <c r="B325" s="5" t="s">
        <v>56</v>
      </c>
      <c r="C325" s="5">
        <v>6.89</v>
      </c>
      <c r="D325" s="5">
        <v>7.13</v>
      </c>
      <c r="E325" s="5">
        <v>6.4</v>
      </c>
      <c r="F325" s="5">
        <v>6.54</v>
      </c>
      <c r="G325" s="5">
        <v>64195589</v>
      </c>
      <c r="H325" s="5">
        <v>431952465.44</v>
      </c>
      <c r="I325" s="5">
        <v>3</v>
      </c>
    </row>
    <row r="326" spans="1:9">
      <c r="A326" s="6">
        <v>43830</v>
      </c>
      <c r="B326" s="5" t="s">
        <v>56</v>
      </c>
      <c r="C326" s="5">
        <v>6.5</v>
      </c>
      <c r="D326" s="5">
        <v>7.8</v>
      </c>
      <c r="E326" s="5">
        <v>6.5</v>
      </c>
      <c r="F326" s="5">
        <v>7</v>
      </c>
      <c r="G326" s="5">
        <v>170294159</v>
      </c>
      <c r="H326" s="5">
        <v>1232542973.93</v>
      </c>
      <c r="I326" s="5">
        <v>3</v>
      </c>
    </row>
    <row r="327" spans="1:9">
      <c r="A327" s="6">
        <v>43853</v>
      </c>
      <c r="B327" s="5" t="s">
        <v>56</v>
      </c>
      <c r="C327" s="5">
        <v>7.05</v>
      </c>
      <c r="D327" s="5">
        <v>7.33</v>
      </c>
      <c r="E327" s="5">
        <v>6.84</v>
      </c>
      <c r="F327" s="5">
        <v>7.21</v>
      </c>
      <c r="G327" s="5">
        <v>91915865</v>
      </c>
      <c r="H327" s="5">
        <v>656115520.9</v>
      </c>
      <c r="I327" s="5">
        <v>3</v>
      </c>
    </row>
    <row r="328" spans="1:9">
      <c r="A328" s="6">
        <v>43889</v>
      </c>
      <c r="B328" s="5" t="s">
        <v>56</v>
      </c>
      <c r="C328" s="5">
        <v>6.49</v>
      </c>
      <c r="D328" s="5">
        <v>8.82</v>
      </c>
      <c r="E328" s="5">
        <v>5.84</v>
      </c>
      <c r="F328" s="5">
        <v>7.18</v>
      </c>
      <c r="G328" s="5">
        <v>231069705</v>
      </c>
      <c r="H328" s="5">
        <v>1726647451.94</v>
      </c>
      <c r="I328" s="5">
        <v>3</v>
      </c>
    </row>
    <row r="329" spans="1:9">
      <c r="A329" s="6">
        <v>43921</v>
      </c>
      <c r="B329" s="5" t="s">
        <v>56</v>
      </c>
      <c r="C329" s="5">
        <v>7.25</v>
      </c>
      <c r="D329" s="5">
        <v>9.83</v>
      </c>
      <c r="E329" s="5">
        <v>7.25</v>
      </c>
      <c r="F329" s="5">
        <v>7.55</v>
      </c>
      <c r="G329" s="5">
        <v>653215317</v>
      </c>
      <c r="H329" s="5">
        <v>5565285812.62</v>
      </c>
      <c r="I329" s="5">
        <v>3</v>
      </c>
    </row>
    <row r="330" spans="1:9">
      <c r="A330" s="6">
        <v>43951</v>
      </c>
      <c r="B330" s="5" t="s">
        <v>56</v>
      </c>
      <c r="C330" s="5">
        <v>7.45</v>
      </c>
      <c r="D330" s="5">
        <v>8.29</v>
      </c>
      <c r="E330" s="5">
        <v>6.1</v>
      </c>
      <c r="F330" s="5">
        <v>6.66</v>
      </c>
      <c r="G330" s="5">
        <v>225602135</v>
      </c>
      <c r="H330" s="5">
        <v>1664021048.89</v>
      </c>
      <c r="I330" s="5">
        <v>3</v>
      </c>
    </row>
    <row r="331" spans="1:9">
      <c r="A331" s="6">
        <v>43769</v>
      </c>
      <c r="B331" s="5" t="s">
        <v>57</v>
      </c>
      <c r="C331" s="5">
        <v>16.55</v>
      </c>
      <c r="D331" s="5">
        <v>16.89</v>
      </c>
      <c r="E331" s="5">
        <v>15.51</v>
      </c>
      <c r="F331" s="5">
        <v>16.12</v>
      </c>
      <c r="G331" s="5">
        <v>840056224</v>
      </c>
      <c r="H331" s="5">
        <v>13451759495.57</v>
      </c>
      <c r="I331" s="5">
        <v>3</v>
      </c>
    </row>
    <row r="332" spans="1:9">
      <c r="A332" s="6">
        <v>43798</v>
      </c>
      <c r="B332" s="5" t="s">
        <v>57</v>
      </c>
      <c r="C332" s="5">
        <v>16.12</v>
      </c>
      <c r="D332" s="5">
        <v>18.77</v>
      </c>
      <c r="E332" s="5">
        <v>16.05</v>
      </c>
      <c r="F332" s="5">
        <v>16.94</v>
      </c>
      <c r="G332" s="5">
        <v>959681796</v>
      </c>
      <c r="H332" s="5">
        <v>16746277040.03</v>
      </c>
      <c r="I332" s="5">
        <v>3</v>
      </c>
    </row>
    <row r="333" spans="1:9">
      <c r="A333" s="6">
        <v>43830</v>
      </c>
      <c r="B333" s="5" t="s">
        <v>57</v>
      </c>
      <c r="C333" s="5">
        <v>17.04</v>
      </c>
      <c r="D333" s="5">
        <v>20.18</v>
      </c>
      <c r="E333" s="5">
        <v>16.67</v>
      </c>
      <c r="F333" s="5">
        <v>19.88</v>
      </c>
      <c r="G333" s="5">
        <v>922118396</v>
      </c>
      <c r="H333" s="5">
        <v>17094683677.6</v>
      </c>
      <c r="I333" s="5">
        <v>3</v>
      </c>
    </row>
    <row r="334" spans="1:9">
      <c r="A334" s="6">
        <v>43853</v>
      </c>
      <c r="B334" s="5" t="s">
        <v>57</v>
      </c>
      <c r="C334" s="5">
        <v>20.11</v>
      </c>
      <c r="D334" s="5">
        <v>22.78</v>
      </c>
      <c r="E334" s="5">
        <v>19.78</v>
      </c>
      <c r="F334" s="5">
        <v>20.12</v>
      </c>
      <c r="G334" s="5">
        <v>972966172</v>
      </c>
      <c r="H334" s="5">
        <v>20727088220.53</v>
      </c>
      <c r="I334" s="5">
        <v>3</v>
      </c>
    </row>
    <row r="335" spans="1:9">
      <c r="A335" s="6">
        <v>43889</v>
      </c>
      <c r="B335" s="5" t="s">
        <v>57</v>
      </c>
      <c r="C335" s="5">
        <v>18.11</v>
      </c>
      <c r="D335" s="5">
        <v>22.51</v>
      </c>
      <c r="E335" s="5">
        <v>18.11</v>
      </c>
      <c r="F335" s="5">
        <v>19.38</v>
      </c>
      <c r="G335" s="5">
        <v>1595735277</v>
      </c>
      <c r="H335" s="5">
        <v>32771414755.41</v>
      </c>
      <c r="I335" s="5">
        <v>3</v>
      </c>
    </row>
    <row r="336" spans="1:9">
      <c r="A336" s="6">
        <v>43921</v>
      </c>
      <c r="B336" s="5" t="s">
        <v>57</v>
      </c>
      <c r="C336" s="5">
        <v>19.64</v>
      </c>
      <c r="D336" s="5">
        <v>20.7</v>
      </c>
      <c r="E336" s="5">
        <v>15.66</v>
      </c>
      <c r="F336" s="5">
        <v>16.17</v>
      </c>
      <c r="G336" s="5">
        <v>1232247741</v>
      </c>
      <c r="H336" s="5">
        <v>22467603325.91</v>
      </c>
      <c r="I336" s="5">
        <v>3</v>
      </c>
    </row>
    <row r="337" spans="1:9">
      <c r="A337" s="6">
        <v>43951</v>
      </c>
      <c r="B337" s="5" t="s">
        <v>57</v>
      </c>
      <c r="C337" s="5">
        <v>16.1</v>
      </c>
      <c r="D337" s="5">
        <v>17.24</v>
      </c>
      <c r="E337" s="5">
        <v>16.01</v>
      </c>
      <c r="F337" s="5">
        <v>16.87</v>
      </c>
      <c r="G337" s="5">
        <v>843972887</v>
      </c>
      <c r="H337" s="5">
        <v>14056277836.84</v>
      </c>
      <c r="I337" s="5">
        <v>3</v>
      </c>
    </row>
    <row r="338" spans="1:9">
      <c r="A338" s="6">
        <v>43769</v>
      </c>
      <c r="B338" s="5" t="s">
        <v>58</v>
      </c>
      <c r="C338" s="5">
        <v>17.59</v>
      </c>
      <c r="D338" s="5">
        <v>19.32</v>
      </c>
      <c r="E338" s="5">
        <v>15.99</v>
      </c>
      <c r="F338" s="5">
        <v>18.58</v>
      </c>
      <c r="G338" s="5">
        <v>1775909164</v>
      </c>
      <c r="H338" s="5">
        <v>31951158568.08</v>
      </c>
      <c r="I338" s="5">
        <v>3</v>
      </c>
    </row>
    <row r="339" spans="1:9">
      <c r="A339" s="6">
        <v>43798</v>
      </c>
      <c r="B339" s="5" t="s">
        <v>58</v>
      </c>
      <c r="C339" s="5">
        <v>18.45</v>
      </c>
      <c r="D339" s="5">
        <v>21.38</v>
      </c>
      <c r="E339" s="5">
        <v>17.95</v>
      </c>
      <c r="F339" s="5">
        <v>19.39</v>
      </c>
      <c r="G339" s="5">
        <v>1574206698</v>
      </c>
      <c r="H339" s="5">
        <v>31160398995.03</v>
      </c>
      <c r="I339" s="5">
        <v>3</v>
      </c>
    </row>
    <row r="340" spans="1:9">
      <c r="A340" s="6">
        <v>43830</v>
      </c>
      <c r="B340" s="5" t="s">
        <v>58</v>
      </c>
      <c r="C340" s="5">
        <v>19.3</v>
      </c>
      <c r="D340" s="5">
        <v>22.36</v>
      </c>
      <c r="E340" s="5">
        <v>19.09</v>
      </c>
      <c r="F340" s="5">
        <v>19.92</v>
      </c>
      <c r="G340" s="5">
        <v>1461554879</v>
      </c>
      <c r="H340" s="5">
        <v>30094390809.37</v>
      </c>
      <c r="I340" s="5">
        <v>3</v>
      </c>
    </row>
    <row r="341" spans="1:9">
      <c r="A341" s="6">
        <v>43853</v>
      </c>
      <c r="B341" s="5" t="s">
        <v>58</v>
      </c>
      <c r="C341" s="5">
        <v>20.04</v>
      </c>
      <c r="D341" s="5">
        <v>25.22</v>
      </c>
      <c r="E341" s="5">
        <v>19.48</v>
      </c>
      <c r="F341" s="5">
        <v>23.61</v>
      </c>
      <c r="G341" s="5">
        <v>1024648072</v>
      </c>
      <c r="H341" s="5">
        <v>22139283342.7</v>
      </c>
      <c r="I341" s="5">
        <v>3</v>
      </c>
    </row>
    <row r="342" spans="1:9">
      <c r="A342" s="6">
        <v>43889</v>
      </c>
      <c r="B342" s="5" t="s">
        <v>58</v>
      </c>
      <c r="C342" s="5">
        <v>21.25</v>
      </c>
      <c r="D342" s="5">
        <v>27.53</v>
      </c>
      <c r="E342" s="5">
        <v>19.89</v>
      </c>
      <c r="F342" s="5">
        <v>22.27</v>
      </c>
      <c r="G342" s="5">
        <v>1938494877</v>
      </c>
      <c r="H342" s="5">
        <v>45407289058.33</v>
      </c>
      <c r="I342" s="5">
        <v>3</v>
      </c>
    </row>
    <row r="343" spans="1:9">
      <c r="A343" s="6">
        <v>43921</v>
      </c>
      <c r="B343" s="5" t="s">
        <v>58</v>
      </c>
      <c r="C343" s="5">
        <v>22.65</v>
      </c>
      <c r="D343" s="5">
        <v>24.14</v>
      </c>
      <c r="E343" s="5">
        <v>14.82</v>
      </c>
      <c r="F343" s="5">
        <v>16.41</v>
      </c>
      <c r="G343" s="5">
        <v>2176034161</v>
      </c>
      <c r="H343" s="5">
        <v>40396352163.07</v>
      </c>
      <c r="I343" s="5">
        <v>3</v>
      </c>
    </row>
    <row r="344" spans="1:9">
      <c r="A344" s="6">
        <v>43951</v>
      </c>
      <c r="B344" s="5" t="s">
        <v>58</v>
      </c>
      <c r="C344" s="5">
        <v>16.97</v>
      </c>
      <c r="D344" s="5">
        <v>19.95</v>
      </c>
      <c r="E344" s="5">
        <v>16.82</v>
      </c>
      <c r="F344" s="5">
        <v>19.35</v>
      </c>
      <c r="G344" s="5">
        <v>1922905552</v>
      </c>
      <c r="H344" s="5">
        <v>35119584174.74</v>
      </c>
      <c r="I344" s="5">
        <v>3</v>
      </c>
    </row>
    <row r="345" spans="1:9">
      <c r="A345" s="6">
        <v>43769</v>
      </c>
      <c r="B345" s="5" t="s">
        <v>59</v>
      </c>
      <c r="C345" s="5">
        <v>14.67</v>
      </c>
      <c r="D345" s="5">
        <v>16.1</v>
      </c>
      <c r="E345" s="5">
        <v>13.42</v>
      </c>
      <c r="F345" s="5">
        <v>14.96</v>
      </c>
      <c r="G345" s="5">
        <v>763365897</v>
      </c>
      <c r="H345" s="5">
        <v>11279068458.28</v>
      </c>
      <c r="I345" s="5">
        <v>3</v>
      </c>
    </row>
    <row r="346" spans="1:9">
      <c r="A346" s="6">
        <v>43798</v>
      </c>
      <c r="B346" s="5" t="s">
        <v>59</v>
      </c>
      <c r="C346" s="5">
        <v>14.92</v>
      </c>
      <c r="D346" s="5">
        <v>15.96</v>
      </c>
      <c r="E346" s="5">
        <v>12.57</v>
      </c>
      <c r="F346" s="5">
        <v>13.27</v>
      </c>
      <c r="G346" s="5">
        <v>839791864</v>
      </c>
      <c r="H346" s="5">
        <v>11965930116.38</v>
      </c>
      <c r="I346" s="5">
        <v>3</v>
      </c>
    </row>
    <row r="347" spans="1:9">
      <c r="A347" s="6">
        <v>43830</v>
      </c>
      <c r="B347" s="5" t="s">
        <v>59</v>
      </c>
      <c r="C347" s="5">
        <v>13.27</v>
      </c>
      <c r="D347" s="5">
        <v>18.33</v>
      </c>
      <c r="E347" s="5">
        <v>13.17</v>
      </c>
      <c r="F347" s="5">
        <v>16.16</v>
      </c>
      <c r="G347" s="5">
        <v>1913079138</v>
      </c>
      <c r="H347" s="5">
        <v>31724202679.41</v>
      </c>
      <c r="I347" s="5">
        <v>3</v>
      </c>
    </row>
    <row r="348" spans="1:9">
      <c r="A348" s="6">
        <v>43853</v>
      </c>
      <c r="B348" s="5" t="s">
        <v>59</v>
      </c>
      <c r="C348" s="5">
        <v>16.33</v>
      </c>
      <c r="D348" s="5">
        <v>18.24</v>
      </c>
      <c r="E348" s="5">
        <v>15.83</v>
      </c>
      <c r="F348" s="5">
        <v>16.63</v>
      </c>
      <c r="G348" s="5">
        <v>1107556045</v>
      </c>
      <c r="H348" s="5">
        <v>18757550895.78</v>
      </c>
      <c r="I348" s="5">
        <v>3</v>
      </c>
    </row>
    <row r="349" spans="1:9">
      <c r="A349" s="6">
        <v>43889</v>
      </c>
      <c r="B349" s="5" t="s">
        <v>59</v>
      </c>
      <c r="C349" s="5">
        <v>14.97</v>
      </c>
      <c r="D349" s="5">
        <v>21.07</v>
      </c>
      <c r="E349" s="5">
        <v>13.6</v>
      </c>
      <c r="F349" s="5">
        <v>17.15</v>
      </c>
      <c r="G349" s="5">
        <v>1712183237</v>
      </c>
      <c r="H349" s="5">
        <v>29663509687.95</v>
      </c>
      <c r="I349" s="5">
        <v>3</v>
      </c>
    </row>
    <row r="350" spans="1:9">
      <c r="A350" s="6">
        <v>43921</v>
      </c>
      <c r="B350" s="5" t="s">
        <v>59</v>
      </c>
      <c r="C350" s="5">
        <v>17.57</v>
      </c>
      <c r="D350" s="5">
        <v>18.59</v>
      </c>
      <c r="E350" s="5">
        <v>12.95</v>
      </c>
      <c r="F350" s="5">
        <v>13.3</v>
      </c>
      <c r="G350" s="5">
        <v>1171936382</v>
      </c>
      <c r="H350" s="5">
        <v>17930140991.65</v>
      </c>
      <c r="I350" s="5">
        <v>3</v>
      </c>
    </row>
    <row r="351" spans="1:9">
      <c r="A351" s="6">
        <v>43951</v>
      </c>
      <c r="B351" s="5" t="s">
        <v>59</v>
      </c>
      <c r="C351" s="5">
        <v>13.27</v>
      </c>
      <c r="D351" s="5">
        <v>14.95</v>
      </c>
      <c r="E351" s="5">
        <v>12.37</v>
      </c>
      <c r="F351" s="5">
        <v>14.72</v>
      </c>
      <c r="G351" s="5">
        <v>887142040</v>
      </c>
      <c r="H351" s="5">
        <v>12277366328.04</v>
      </c>
      <c r="I351" s="5">
        <v>3</v>
      </c>
    </row>
    <row r="352" spans="1:9">
      <c r="A352" s="6">
        <v>43769</v>
      </c>
      <c r="B352" s="5" t="s">
        <v>60</v>
      </c>
      <c r="C352" s="5">
        <v>28.51</v>
      </c>
      <c r="D352" s="5">
        <v>29.6</v>
      </c>
      <c r="E352" s="5">
        <v>26.54</v>
      </c>
      <c r="F352" s="5">
        <v>27.2</v>
      </c>
      <c r="G352" s="5">
        <v>144751419</v>
      </c>
      <c r="H352" s="5">
        <v>4080584976.38</v>
      </c>
      <c r="I352" s="5">
        <v>3</v>
      </c>
    </row>
    <row r="353" spans="1:9">
      <c r="A353" s="6">
        <v>43798</v>
      </c>
      <c r="B353" s="5" t="s">
        <v>60</v>
      </c>
      <c r="C353" s="5">
        <v>27.2</v>
      </c>
      <c r="D353" s="5">
        <v>29.13</v>
      </c>
      <c r="E353" s="5">
        <v>26.85</v>
      </c>
      <c r="F353" s="5">
        <v>27.9</v>
      </c>
      <c r="G353" s="5">
        <v>180825677</v>
      </c>
      <c r="H353" s="5">
        <v>5067459966.7</v>
      </c>
      <c r="I353" s="5">
        <v>3</v>
      </c>
    </row>
    <row r="354" spans="1:9">
      <c r="A354" s="6">
        <v>43830</v>
      </c>
      <c r="B354" s="5" t="s">
        <v>60</v>
      </c>
      <c r="C354" s="5">
        <v>27.9</v>
      </c>
      <c r="D354" s="5">
        <v>30.99</v>
      </c>
      <c r="E354" s="5">
        <v>27.9</v>
      </c>
      <c r="F354" s="5">
        <v>29.78</v>
      </c>
      <c r="G354" s="5">
        <v>283311756</v>
      </c>
      <c r="H354" s="5">
        <v>8358125496.84</v>
      </c>
      <c r="I354" s="5">
        <v>3</v>
      </c>
    </row>
    <row r="355" spans="1:9">
      <c r="A355" s="6">
        <v>43853</v>
      </c>
      <c r="B355" s="5" t="s">
        <v>60</v>
      </c>
      <c r="C355" s="5">
        <v>29.96</v>
      </c>
      <c r="D355" s="5">
        <v>32.4</v>
      </c>
      <c r="E355" s="5">
        <v>29.08</v>
      </c>
      <c r="F355" s="5">
        <v>29.55</v>
      </c>
      <c r="G355" s="5">
        <v>242102406</v>
      </c>
      <c r="H355" s="5">
        <v>7542435238.73</v>
      </c>
      <c r="I355" s="5">
        <v>3</v>
      </c>
    </row>
    <row r="356" spans="1:9">
      <c r="A356" s="6">
        <v>43889</v>
      </c>
      <c r="B356" s="5" t="s">
        <v>60</v>
      </c>
      <c r="C356" s="5">
        <v>26.6</v>
      </c>
      <c r="D356" s="5">
        <v>35.67</v>
      </c>
      <c r="E356" s="5">
        <v>23.94</v>
      </c>
      <c r="F356" s="5">
        <v>29.88</v>
      </c>
      <c r="G356" s="5">
        <v>407772134</v>
      </c>
      <c r="H356" s="5">
        <v>12405159385.02</v>
      </c>
      <c r="I356" s="5">
        <v>3</v>
      </c>
    </row>
    <row r="357" spans="1:9">
      <c r="A357" s="6">
        <v>43921</v>
      </c>
      <c r="B357" s="5" t="s">
        <v>60</v>
      </c>
      <c r="C357" s="5">
        <v>30.5</v>
      </c>
      <c r="D357" s="5">
        <v>38.15</v>
      </c>
      <c r="E357" s="5">
        <v>28.8</v>
      </c>
      <c r="F357" s="5">
        <v>31.41</v>
      </c>
      <c r="G357" s="5">
        <v>660318228</v>
      </c>
      <c r="H357" s="5">
        <v>22165478878.41</v>
      </c>
      <c r="I357" s="5">
        <v>3</v>
      </c>
    </row>
    <row r="358" spans="1:9">
      <c r="A358" s="6">
        <v>43951</v>
      </c>
      <c r="B358" s="5" t="s">
        <v>60</v>
      </c>
      <c r="C358" s="5">
        <v>31.3</v>
      </c>
      <c r="D358" s="5">
        <v>34.5</v>
      </c>
      <c r="E358" s="5">
        <v>27.81</v>
      </c>
      <c r="F358" s="5">
        <v>29.7</v>
      </c>
      <c r="G358" s="5">
        <v>293947969</v>
      </c>
      <c r="H358" s="5">
        <v>9164227032.82</v>
      </c>
      <c r="I358" s="5">
        <v>3</v>
      </c>
    </row>
    <row r="359" spans="1:9">
      <c r="A359" s="6">
        <v>43769</v>
      </c>
      <c r="B359" s="5" t="s">
        <v>61</v>
      </c>
      <c r="C359" s="5">
        <v>4.62</v>
      </c>
      <c r="D359" s="5">
        <v>4.83</v>
      </c>
      <c r="E359" s="5">
        <v>4.36</v>
      </c>
      <c r="F359" s="5">
        <v>4.46</v>
      </c>
      <c r="G359" s="5">
        <v>164199397</v>
      </c>
      <c r="H359" s="5">
        <v>760963155.95</v>
      </c>
      <c r="I359" s="5">
        <v>3</v>
      </c>
    </row>
    <row r="360" spans="1:9">
      <c r="A360" s="6">
        <v>43798</v>
      </c>
      <c r="B360" s="5" t="s">
        <v>61</v>
      </c>
      <c r="C360" s="5">
        <v>4.47</v>
      </c>
      <c r="D360" s="5">
        <v>4.68</v>
      </c>
      <c r="E360" s="5">
        <v>4.16</v>
      </c>
      <c r="F360" s="5">
        <v>4.32</v>
      </c>
      <c r="G360" s="5">
        <v>199235566</v>
      </c>
      <c r="H360" s="5">
        <v>882872743.24</v>
      </c>
      <c r="I360" s="5">
        <v>3</v>
      </c>
    </row>
    <row r="361" spans="1:9">
      <c r="A361" s="6">
        <v>43830</v>
      </c>
      <c r="B361" s="5" t="s">
        <v>61</v>
      </c>
      <c r="C361" s="5">
        <v>4.31</v>
      </c>
      <c r="D361" s="5">
        <v>5.38</v>
      </c>
      <c r="E361" s="5">
        <v>4.29</v>
      </c>
      <c r="F361" s="5">
        <v>4.84</v>
      </c>
      <c r="G361" s="5">
        <v>713973303</v>
      </c>
      <c r="H361" s="5">
        <v>3570864735.31</v>
      </c>
      <c r="I361" s="5">
        <v>3</v>
      </c>
    </row>
    <row r="362" spans="1:9">
      <c r="A362" s="6">
        <v>43853</v>
      </c>
      <c r="B362" s="5" t="s">
        <v>61</v>
      </c>
      <c r="C362" s="5">
        <v>4.86</v>
      </c>
      <c r="D362" s="5">
        <v>5.87</v>
      </c>
      <c r="E362" s="5">
        <v>4.85</v>
      </c>
      <c r="F362" s="5">
        <v>4.98</v>
      </c>
      <c r="G362" s="5">
        <v>638065828</v>
      </c>
      <c r="H362" s="5">
        <v>3417505444.25</v>
      </c>
      <c r="I362" s="5">
        <v>3</v>
      </c>
    </row>
    <row r="363" spans="1:9">
      <c r="A363" s="6">
        <v>43889</v>
      </c>
      <c r="B363" s="5" t="s">
        <v>61</v>
      </c>
      <c r="C363" s="5">
        <v>4.48</v>
      </c>
      <c r="D363" s="5">
        <v>7</v>
      </c>
      <c r="E363" s="5">
        <v>4.03</v>
      </c>
      <c r="F363" s="5">
        <v>5.51</v>
      </c>
      <c r="G363" s="5">
        <v>1210927463</v>
      </c>
      <c r="H363" s="5">
        <v>6901188604.46</v>
      </c>
      <c r="I363" s="5">
        <v>3</v>
      </c>
    </row>
    <row r="364" spans="1:9">
      <c r="A364" s="6">
        <v>43921</v>
      </c>
      <c r="B364" s="5" t="s">
        <v>61</v>
      </c>
      <c r="C364" s="5">
        <v>5.6</v>
      </c>
      <c r="D364" s="5">
        <v>6.11</v>
      </c>
      <c r="E364" s="5">
        <v>4.43</v>
      </c>
      <c r="F364" s="5">
        <v>4.58</v>
      </c>
      <c r="G364" s="5">
        <v>850492120</v>
      </c>
      <c r="H364" s="5">
        <v>4673256415.44</v>
      </c>
      <c r="I364" s="5">
        <v>3</v>
      </c>
    </row>
    <row r="365" spans="1:9">
      <c r="A365" s="6">
        <v>43951</v>
      </c>
      <c r="B365" s="5" t="s">
        <v>61</v>
      </c>
      <c r="C365" s="5">
        <v>4.53</v>
      </c>
      <c r="D365" s="5">
        <v>5.12</v>
      </c>
      <c r="E365" s="5">
        <v>4</v>
      </c>
      <c r="F365" s="5">
        <v>4.45</v>
      </c>
      <c r="G365" s="5">
        <v>384211417</v>
      </c>
      <c r="H365" s="5">
        <v>1796722023.39</v>
      </c>
      <c r="I365" s="5">
        <v>3</v>
      </c>
    </row>
    <row r="366" spans="1:9">
      <c r="A366" s="6">
        <v>43769</v>
      </c>
      <c r="B366" s="5" t="s">
        <v>62</v>
      </c>
      <c r="C366" s="5">
        <v>6.51</v>
      </c>
      <c r="D366" s="5">
        <v>7.48</v>
      </c>
      <c r="E366" s="5">
        <v>6.39</v>
      </c>
      <c r="F366" s="5">
        <v>6.74</v>
      </c>
      <c r="G366" s="5">
        <v>315436022</v>
      </c>
      <c r="H366" s="5">
        <v>2210471584.45</v>
      </c>
      <c r="I366" s="5">
        <v>3</v>
      </c>
    </row>
    <row r="367" spans="1:9">
      <c r="A367" s="6">
        <v>43798</v>
      </c>
      <c r="B367" s="5" t="s">
        <v>62</v>
      </c>
      <c r="C367" s="5">
        <v>6.62</v>
      </c>
      <c r="D367" s="5">
        <v>8.13</v>
      </c>
      <c r="E367" s="5">
        <v>6.51</v>
      </c>
      <c r="F367" s="5">
        <v>7.17</v>
      </c>
      <c r="G367" s="5">
        <v>557411313</v>
      </c>
      <c r="H367" s="5">
        <v>4098256421.99</v>
      </c>
      <c r="I367" s="5">
        <v>3</v>
      </c>
    </row>
    <row r="368" spans="1:9">
      <c r="A368" s="6">
        <v>43830</v>
      </c>
      <c r="B368" s="5" t="s">
        <v>62</v>
      </c>
      <c r="C368" s="5">
        <v>7.2</v>
      </c>
      <c r="D368" s="5">
        <v>8.8</v>
      </c>
      <c r="E368" s="5">
        <v>7.05</v>
      </c>
      <c r="F368" s="5">
        <v>7.96</v>
      </c>
      <c r="G368" s="5">
        <v>559616764</v>
      </c>
      <c r="H368" s="5">
        <v>4520152056.99</v>
      </c>
      <c r="I368" s="5">
        <v>3</v>
      </c>
    </row>
    <row r="369" spans="1:9">
      <c r="A369" s="6">
        <v>43853</v>
      </c>
      <c r="B369" s="5" t="s">
        <v>62</v>
      </c>
      <c r="C369" s="5">
        <v>8.03</v>
      </c>
      <c r="D369" s="5">
        <v>9.47</v>
      </c>
      <c r="E369" s="5">
        <v>7.97</v>
      </c>
      <c r="F369" s="5">
        <v>8.3</v>
      </c>
      <c r="G369" s="5">
        <v>433416122</v>
      </c>
      <c r="H369" s="5">
        <v>3793325723.65</v>
      </c>
      <c r="I369" s="5">
        <v>3</v>
      </c>
    </row>
    <row r="370" spans="1:9">
      <c r="A370" s="6">
        <v>43889</v>
      </c>
      <c r="B370" s="5" t="s">
        <v>62</v>
      </c>
      <c r="C370" s="5">
        <v>7.47</v>
      </c>
      <c r="D370" s="5">
        <v>8.78</v>
      </c>
      <c r="E370" s="5">
        <v>6.72</v>
      </c>
      <c r="F370" s="5">
        <v>7.52</v>
      </c>
      <c r="G370" s="5">
        <v>407901079</v>
      </c>
      <c r="H370" s="5">
        <v>3241636394.44</v>
      </c>
      <c r="I370" s="5">
        <v>3</v>
      </c>
    </row>
    <row r="371" spans="1:9">
      <c r="A371" s="6">
        <v>43921</v>
      </c>
      <c r="B371" s="5" t="s">
        <v>62</v>
      </c>
      <c r="C371" s="5">
        <v>7.59</v>
      </c>
      <c r="D371" s="5">
        <v>9.8</v>
      </c>
      <c r="E371" s="5">
        <v>7.36</v>
      </c>
      <c r="F371" s="5">
        <v>7.5</v>
      </c>
      <c r="G371" s="5">
        <v>608534922</v>
      </c>
      <c r="H371" s="5">
        <v>5198586085.34</v>
      </c>
      <c r="I371" s="5">
        <v>3</v>
      </c>
    </row>
    <row r="372" spans="1:9">
      <c r="A372" s="6">
        <v>43951</v>
      </c>
      <c r="B372" s="5" t="s">
        <v>62</v>
      </c>
      <c r="C372" s="5">
        <v>7.46</v>
      </c>
      <c r="D372" s="5">
        <v>8.01</v>
      </c>
      <c r="E372" s="5">
        <v>6.81</v>
      </c>
      <c r="F372" s="5">
        <v>7.28</v>
      </c>
      <c r="G372" s="5">
        <v>249669177</v>
      </c>
      <c r="H372" s="5">
        <v>1901967077.65</v>
      </c>
      <c r="I372" s="5">
        <v>3</v>
      </c>
    </row>
    <row r="373" spans="1:9">
      <c r="A373" s="6">
        <v>43769</v>
      </c>
      <c r="B373" s="5" t="s">
        <v>63</v>
      </c>
      <c r="C373" s="5">
        <v>4.31</v>
      </c>
      <c r="D373" s="5">
        <v>4.9</v>
      </c>
      <c r="E373" s="5">
        <v>4.23</v>
      </c>
      <c r="F373" s="5">
        <v>4.49</v>
      </c>
      <c r="G373" s="5">
        <v>299511520</v>
      </c>
      <c r="H373" s="5">
        <v>1385322452.78</v>
      </c>
      <c r="I373" s="5">
        <v>3</v>
      </c>
    </row>
    <row r="374" spans="1:9">
      <c r="A374" s="6">
        <v>43798</v>
      </c>
      <c r="B374" s="5" t="s">
        <v>63</v>
      </c>
      <c r="C374" s="5">
        <v>4.45</v>
      </c>
      <c r="D374" s="5">
        <v>4.62</v>
      </c>
      <c r="E374" s="5">
        <v>4.3</v>
      </c>
      <c r="F374" s="5">
        <v>4.34</v>
      </c>
      <c r="G374" s="5">
        <v>205213012</v>
      </c>
      <c r="H374" s="5">
        <v>912037106.29</v>
      </c>
      <c r="I374" s="5">
        <v>3</v>
      </c>
    </row>
    <row r="375" spans="1:9">
      <c r="A375" s="6">
        <v>43830</v>
      </c>
      <c r="B375" s="5" t="s">
        <v>63</v>
      </c>
      <c r="C375" s="5">
        <v>4.31</v>
      </c>
      <c r="D375" s="5">
        <v>4.9</v>
      </c>
      <c r="E375" s="5">
        <v>4.16</v>
      </c>
      <c r="F375" s="5">
        <v>4.62</v>
      </c>
      <c r="G375" s="5">
        <v>284516410</v>
      </c>
      <c r="H375" s="5">
        <v>1287537425.28</v>
      </c>
      <c r="I375" s="5">
        <v>3</v>
      </c>
    </row>
    <row r="376" spans="1:9">
      <c r="A376" s="6">
        <v>43853</v>
      </c>
      <c r="B376" s="5" t="s">
        <v>63</v>
      </c>
      <c r="C376" s="5">
        <v>4.63</v>
      </c>
      <c r="D376" s="5">
        <v>5.94</v>
      </c>
      <c r="E376" s="5">
        <v>4.59</v>
      </c>
      <c r="F376" s="5">
        <v>5.34</v>
      </c>
      <c r="G376" s="5">
        <v>435168778</v>
      </c>
      <c r="H376" s="5">
        <v>2211875033.07</v>
      </c>
      <c r="I376" s="5">
        <v>3</v>
      </c>
    </row>
    <row r="377" spans="1:9">
      <c r="A377" s="6">
        <v>43889</v>
      </c>
      <c r="B377" s="5" t="s">
        <v>63</v>
      </c>
      <c r="C377" s="5">
        <v>4.81</v>
      </c>
      <c r="D377" s="5">
        <v>7.89</v>
      </c>
      <c r="E377" s="5">
        <v>4.33</v>
      </c>
      <c r="F377" s="5">
        <v>6.33</v>
      </c>
      <c r="G377" s="5">
        <v>1167276137</v>
      </c>
      <c r="H377" s="5">
        <v>7040759782</v>
      </c>
      <c r="I377" s="5">
        <v>3</v>
      </c>
    </row>
    <row r="378" spans="1:9">
      <c r="A378" s="6">
        <v>43921</v>
      </c>
      <c r="B378" s="5" t="s">
        <v>63</v>
      </c>
      <c r="C378" s="5">
        <v>6.56</v>
      </c>
      <c r="D378" s="5">
        <v>7.8</v>
      </c>
      <c r="E378" s="5">
        <v>5.23</v>
      </c>
      <c r="F378" s="5">
        <v>5.33</v>
      </c>
      <c r="G378" s="5">
        <v>616135732</v>
      </c>
      <c r="H378" s="5">
        <v>4051446840.21</v>
      </c>
      <c r="I378" s="5">
        <v>3</v>
      </c>
    </row>
    <row r="379" spans="1:9">
      <c r="A379" s="6">
        <v>43951</v>
      </c>
      <c r="B379" s="5" t="s">
        <v>63</v>
      </c>
      <c r="C379" s="5">
        <v>5.27</v>
      </c>
      <c r="D379" s="5">
        <v>6.25</v>
      </c>
      <c r="E379" s="5">
        <v>5.26</v>
      </c>
      <c r="F379" s="5">
        <v>5.9</v>
      </c>
      <c r="G379" s="5">
        <v>406485686</v>
      </c>
      <c r="H379" s="5">
        <v>2354305459.46</v>
      </c>
      <c r="I379" s="5">
        <v>3</v>
      </c>
    </row>
    <row r="380" spans="1:9">
      <c r="A380" s="6">
        <v>43769</v>
      </c>
      <c r="B380" s="5" t="s">
        <v>64</v>
      </c>
      <c r="C380" s="5">
        <v>19.87</v>
      </c>
      <c r="D380" s="5">
        <v>19.96</v>
      </c>
      <c r="E380" s="5">
        <v>18.07</v>
      </c>
      <c r="F380" s="5">
        <v>18.09</v>
      </c>
      <c r="G380" s="5">
        <v>56686938</v>
      </c>
      <c r="H380" s="5">
        <v>1081682492.09</v>
      </c>
      <c r="I380" s="5">
        <v>3</v>
      </c>
    </row>
    <row r="381" spans="1:9">
      <c r="A381" s="6">
        <v>43798</v>
      </c>
      <c r="B381" s="5" t="s">
        <v>64</v>
      </c>
      <c r="C381" s="5">
        <v>18.1</v>
      </c>
      <c r="D381" s="5">
        <v>19.63</v>
      </c>
      <c r="E381" s="5">
        <v>17</v>
      </c>
      <c r="F381" s="5">
        <v>18.92</v>
      </c>
      <c r="G381" s="5">
        <v>67769042</v>
      </c>
      <c r="H381" s="5">
        <v>1263475009.46</v>
      </c>
      <c r="I381" s="5">
        <v>3</v>
      </c>
    </row>
    <row r="382" spans="1:9">
      <c r="A382" s="6">
        <v>43830</v>
      </c>
      <c r="B382" s="5" t="s">
        <v>64</v>
      </c>
      <c r="C382" s="5">
        <v>18.95</v>
      </c>
      <c r="D382" s="5">
        <v>21.22</v>
      </c>
      <c r="E382" s="5">
        <v>18.65</v>
      </c>
      <c r="F382" s="5">
        <v>19.8</v>
      </c>
      <c r="G382" s="5">
        <v>99595946</v>
      </c>
      <c r="H382" s="5">
        <v>1985184950.86</v>
      </c>
      <c r="I382" s="5">
        <v>3</v>
      </c>
    </row>
    <row r="383" spans="1:9">
      <c r="A383" s="6">
        <v>43853</v>
      </c>
      <c r="B383" s="5" t="s">
        <v>64</v>
      </c>
      <c r="C383" s="5">
        <v>19.92</v>
      </c>
      <c r="D383" s="5">
        <v>21.09</v>
      </c>
      <c r="E383" s="5">
        <v>18.72</v>
      </c>
      <c r="F383" s="5">
        <v>18.96</v>
      </c>
      <c r="G383" s="5">
        <v>78534995</v>
      </c>
      <c r="H383" s="5">
        <v>1597044529.98</v>
      </c>
      <c r="I383" s="5">
        <v>3</v>
      </c>
    </row>
    <row r="384" spans="1:9">
      <c r="A384" s="6">
        <v>43889</v>
      </c>
      <c r="B384" s="5" t="s">
        <v>64</v>
      </c>
      <c r="C384" s="5">
        <v>17.06</v>
      </c>
      <c r="D384" s="5">
        <v>23.85</v>
      </c>
      <c r="E384" s="5">
        <v>15.44</v>
      </c>
      <c r="F384" s="5">
        <v>20.78</v>
      </c>
      <c r="G384" s="5">
        <v>178572994</v>
      </c>
      <c r="H384" s="5">
        <v>3556784320.62</v>
      </c>
      <c r="I384" s="5">
        <v>3</v>
      </c>
    </row>
    <row r="385" spans="1:9">
      <c r="A385" s="6">
        <v>43921</v>
      </c>
      <c r="B385" s="5" t="s">
        <v>64</v>
      </c>
      <c r="C385" s="5">
        <v>21.1</v>
      </c>
      <c r="D385" s="5">
        <v>23.98</v>
      </c>
      <c r="E385" s="5">
        <v>17.49</v>
      </c>
      <c r="F385" s="5">
        <v>17.53</v>
      </c>
      <c r="G385" s="5">
        <v>194018840</v>
      </c>
      <c r="H385" s="5">
        <v>4060608545.78</v>
      </c>
      <c r="I385" s="5">
        <v>3</v>
      </c>
    </row>
    <row r="386" spans="1:9">
      <c r="A386" s="6">
        <v>43951</v>
      </c>
      <c r="B386" s="5" t="s">
        <v>64</v>
      </c>
      <c r="C386" s="5">
        <v>17.31</v>
      </c>
      <c r="D386" s="5">
        <v>19.12</v>
      </c>
      <c r="E386" s="5">
        <v>16.03</v>
      </c>
      <c r="F386" s="5">
        <v>17.4</v>
      </c>
      <c r="G386" s="5">
        <v>82117151</v>
      </c>
      <c r="H386" s="5">
        <v>1469419467.38</v>
      </c>
      <c r="I386" s="5">
        <v>3</v>
      </c>
    </row>
    <row r="387" spans="1:9">
      <c r="A387" s="6">
        <v>43769</v>
      </c>
      <c r="B387" s="5" t="s">
        <v>65</v>
      </c>
      <c r="C387" s="5">
        <v>7.59</v>
      </c>
      <c r="D387" s="5">
        <v>11.11</v>
      </c>
      <c r="E387" s="5">
        <v>7.19</v>
      </c>
      <c r="F387" s="5">
        <v>10.32</v>
      </c>
      <c r="G387" s="5">
        <v>600500619</v>
      </c>
      <c r="H387" s="5">
        <v>5440114049.64</v>
      </c>
      <c r="I387" s="5">
        <v>3</v>
      </c>
    </row>
    <row r="388" spans="1:9">
      <c r="A388" s="6">
        <v>43798</v>
      </c>
      <c r="B388" s="5" t="s">
        <v>65</v>
      </c>
      <c r="C388" s="5">
        <v>10.32</v>
      </c>
      <c r="D388" s="5">
        <v>16.42</v>
      </c>
      <c r="E388" s="5">
        <v>10.05</v>
      </c>
      <c r="F388" s="5">
        <v>15.36</v>
      </c>
      <c r="G388" s="5">
        <v>1282201195</v>
      </c>
      <c r="H388" s="5">
        <v>17910724903.07</v>
      </c>
      <c r="I388" s="5">
        <v>3</v>
      </c>
    </row>
    <row r="389" spans="1:9">
      <c r="A389" s="6">
        <v>43830</v>
      </c>
      <c r="B389" s="5" t="s">
        <v>65</v>
      </c>
      <c r="C389" s="5">
        <v>15.46</v>
      </c>
      <c r="D389" s="5">
        <v>31.41</v>
      </c>
      <c r="E389" s="5">
        <v>15.3</v>
      </c>
      <c r="F389" s="5">
        <v>22.5</v>
      </c>
      <c r="G389" s="5">
        <v>1599772856</v>
      </c>
      <c r="H389" s="5">
        <v>38341296830.71</v>
      </c>
      <c r="I389" s="5">
        <v>3</v>
      </c>
    </row>
    <row r="390" spans="1:9">
      <c r="A390" s="6">
        <v>43853</v>
      </c>
      <c r="B390" s="5" t="s">
        <v>65</v>
      </c>
      <c r="C390" s="5">
        <v>22.53</v>
      </c>
      <c r="D390" s="5">
        <v>27</v>
      </c>
      <c r="E390" s="5">
        <v>19.3</v>
      </c>
      <c r="F390" s="5">
        <v>19.84</v>
      </c>
      <c r="G390" s="5">
        <v>866385513</v>
      </c>
      <c r="H390" s="5">
        <v>20158853514.26</v>
      </c>
      <c r="I390" s="5">
        <v>3</v>
      </c>
    </row>
    <row r="391" spans="1:9">
      <c r="A391" s="6">
        <v>43889</v>
      </c>
      <c r="B391" s="5" t="s">
        <v>65</v>
      </c>
      <c r="C391" s="5">
        <v>17.86</v>
      </c>
      <c r="D391" s="5">
        <v>24.62</v>
      </c>
      <c r="E391" s="5">
        <v>16.11</v>
      </c>
      <c r="F391" s="5">
        <v>19.47</v>
      </c>
      <c r="G391" s="5">
        <v>908433124</v>
      </c>
      <c r="H391" s="5">
        <v>19431909274.48</v>
      </c>
      <c r="I391" s="5">
        <v>3</v>
      </c>
    </row>
    <row r="392" spans="1:9">
      <c r="A392" s="6">
        <v>43921</v>
      </c>
      <c r="B392" s="5" t="s">
        <v>65</v>
      </c>
      <c r="C392" s="5">
        <v>19.69</v>
      </c>
      <c r="D392" s="5">
        <v>22.97</v>
      </c>
      <c r="E392" s="5">
        <v>15.01</v>
      </c>
      <c r="F392" s="5">
        <v>15.22</v>
      </c>
      <c r="G392" s="5">
        <v>532655120</v>
      </c>
      <c r="H392" s="5">
        <v>10127863235.79</v>
      </c>
      <c r="I392" s="5">
        <v>3</v>
      </c>
    </row>
    <row r="393" spans="1:9">
      <c r="A393" s="6">
        <v>43951</v>
      </c>
      <c r="B393" s="5" t="s">
        <v>65</v>
      </c>
      <c r="C393" s="5">
        <v>15.26</v>
      </c>
      <c r="D393" s="5">
        <v>18.18</v>
      </c>
      <c r="E393" s="5">
        <v>14.11</v>
      </c>
      <c r="F393" s="5">
        <v>17.37</v>
      </c>
      <c r="G393" s="5">
        <v>388024970</v>
      </c>
      <c r="H393" s="5">
        <v>6394614211.8</v>
      </c>
      <c r="I393" s="5">
        <v>3</v>
      </c>
    </row>
    <row r="394" spans="1:9">
      <c r="A394" s="6">
        <v>43769</v>
      </c>
      <c r="B394" s="5" t="s">
        <v>66</v>
      </c>
      <c r="C394" s="5">
        <v>17.17</v>
      </c>
      <c r="D394" s="5">
        <v>17.99</v>
      </c>
      <c r="E394" s="5">
        <v>15.8</v>
      </c>
      <c r="F394" s="5">
        <v>16.23</v>
      </c>
      <c r="G394" s="5">
        <v>143509025</v>
      </c>
      <c r="H394" s="5">
        <v>2459780701.93</v>
      </c>
      <c r="I394" s="5">
        <v>3</v>
      </c>
    </row>
    <row r="395" spans="1:9">
      <c r="A395" s="6">
        <v>43798</v>
      </c>
      <c r="B395" s="5" t="s">
        <v>66</v>
      </c>
      <c r="C395" s="5">
        <v>16.2</v>
      </c>
      <c r="D395" s="5">
        <v>16.75</v>
      </c>
      <c r="E395" s="5">
        <v>14.63</v>
      </c>
      <c r="F395" s="5">
        <v>15.42</v>
      </c>
      <c r="G395" s="5">
        <v>59541511</v>
      </c>
      <c r="H395" s="5">
        <v>930056065.84</v>
      </c>
      <c r="I395" s="5">
        <v>3</v>
      </c>
    </row>
    <row r="396" spans="1:9">
      <c r="A396" s="6">
        <v>43830</v>
      </c>
      <c r="B396" s="5" t="s">
        <v>66</v>
      </c>
      <c r="C396" s="5">
        <v>15.51</v>
      </c>
      <c r="D396" s="5">
        <v>16.75</v>
      </c>
      <c r="E396" s="5">
        <v>15.16</v>
      </c>
      <c r="F396" s="5">
        <v>15.98</v>
      </c>
      <c r="G396" s="5">
        <v>85108194</v>
      </c>
      <c r="H396" s="5">
        <v>1372828494.7</v>
      </c>
      <c r="I396" s="5">
        <v>3</v>
      </c>
    </row>
    <row r="397" spans="1:9">
      <c r="A397" s="6">
        <v>43853</v>
      </c>
      <c r="B397" s="5" t="s">
        <v>66</v>
      </c>
      <c r="C397" s="5">
        <v>16.16</v>
      </c>
      <c r="D397" s="5">
        <v>18.32</v>
      </c>
      <c r="E397" s="5">
        <v>16.02</v>
      </c>
      <c r="F397" s="5">
        <v>17.34</v>
      </c>
      <c r="G397" s="5">
        <v>108031388</v>
      </c>
      <c r="H397" s="5">
        <v>1856277725.67</v>
      </c>
      <c r="I397" s="5">
        <v>3</v>
      </c>
    </row>
    <row r="398" spans="1:9">
      <c r="A398" s="6">
        <v>43889</v>
      </c>
      <c r="B398" s="5" t="s">
        <v>66</v>
      </c>
      <c r="C398" s="5">
        <v>15.7</v>
      </c>
      <c r="D398" s="5">
        <v>21.35</v>
      </c>
      <c r="E398" s="5">
        <v>15.01</v>
      </c>
      <c r="F398" s="5">
        <v>17.94</v>
      </c>
      <c r="G398" s="5">
        <v>327206831</v>
      </c>
      <c r="H398" s="5">
        <v>6229934723.69</v>
      </c>
      <c r="I398" s="5">
        <v>3</v>
      </c>
    </row>
    <row r="399" spans="1:9">
      <c r="A399" s="6">
        <v>43921</v>
      </c>
      <c r="B399" s="5" t="s">
        <v>66</v>
      </c>
      <c r="C399" s="5">
        <v>18.3</v>
      </c>
      <c r="D399" s="5">
        <v>21.19</v>
      </c>
      <c r="E399" s="5">
        <v>15.91</v>
      </c>
      <c r="F399" s="5">
        <v>16.2</v>
      </c>
      <c r="G399" s="5">
        <v>179436327</v>
      </c>
      <c r="H399" s="5">
        <v>3393280419.34</v>
      </c>
      <c r="I399" s="5">
        <v>3</v>
      </c>
    </row>
    <row r="400" spans="1:9">
      <c r="A400" s="6">
        <v>43951</v>
      </c>
      <c r="B400" s="5" t="s">
        <v>66</v>
      </c>
      <c r="C400" s="5">
        <v>16.17</v>
      </c>
      <c r="D400" s="5">
        <v>18.22</v>
      </c>
      <c r="E400" s="5">
        <v>15.08</v>
      </c>
      <c r="F400" s="5">
        <v>16.27</v>
      </c>
      <c r="G400" s="5">
        <v>86456121</v>
      </c>
      <c r="H400" s="5">
        <v>1453990189.75</v>
      </c>
      <c r="I400" s="5">
        <v>3</v>
      </c>
    </row>
    <row r="401" spans="1:9">
      <c r="A401" s="6">
        <v>43769</v>
      </c>
      <c r="B401" s="5" t="s">
        <v>67</v>
      </c>
      <c r="C401" s="5">
        <v>8.11</v>
      </c>
      <c r="D401" s="5">
        <v>9.48</v>
      </c>
      <c r="E401" s="5">
        <v>7.52</v>
      </c>
      <c r="F401" s="5">
        <v>8.18</v>
      </c>
      <c r="G401" s="5">
        <v>450610571</v>
      </c>
      <c r="H401" s="5">
        <v>3861301779.79</v>
      </c>
      <c r="I401" s="5">
        <v>3</v>
      </c>
    </row>
    <row r="402" spans="1:9">
      <c r="A402" s="6">
        <v>43798</v>
      </c>
      <c r="B402" s="5" t="s">
        <v>67</v>
      </c>
      <c r="C402" s="5">
        <v>8.19</v>
      </c>
      <c r="D402" s="5">
        <v>9.97</v>
      </c>
      <c r="E402" s="5">
        <v>8.1</v>
      </c>
      <c r="F402" s="5">
        <v>8.78</v>
      </c>
      <c r="G402" s="5">
        <v>944909016</v>
      </c>
      <c r="H402" s="5">
        <v>8382960471.19</v>
      </c>
      <c r="I402" s="5">
        <v>3</v>
      </c>
    </row>
    <row r="403" spans="1:9">
      <c r="A403" s="6">
        <v>43830</v>
      </c>
      <c r="B403" s="5" t="s">
        <v>67</v>
      </c>
      <c r="C403" s="5">
        <v>8.82</v>
      </c>
      <c r="D403" s="5">
        <v>10.49</v>
      </c>
      <c r="E403" s="5">
        <v>8.62</v>
      </c>
      <c r="F403" s="5">
        <v>9.18</v>
      </c>
      <c r="G403" s="5">
        <v>871307769</v>
      </c>
      <c r="H403" s="5">
        <v>8371105826.88</v>
      </c>
      <c r="I403" s="5">
        <v>3</v>
      </c>
    </row>
    <row r="404" spans="1:9">
      <c r="A404" s="6">
        <v>43853</v>
      </c>
      <c r="B404" s="5" t="s">
        <v>67</v>
      </c>
      <c r="C404" s="5">
        <v>9.27</v>
      </c>
      <c r="D404" s="5">
        <v>10.64</v>
      </c>
      <c r="E404" s="5">
        <v>9.2</v>
      </c>
      <c r="F404" s="5">
        <v>9.98</v>
      </c>
      <c r="G404" s="5">
        <v>565970180</v>
      </c>
      <c r="H404" s="5">
        <v>5650569970.2</v>
      </c>
      <c r="I404" s="5">
        <v>3</v>
      </c>
    </row>
    <row r="405" spans="1:9">
      <c r="A405" s="6">
        <v>43889</v>
      </c>
      <c r="B405" s="5" t="s">
        <v>67</v>
      </c>
      <c r="C405" s="5">
        <v>8.98</v>
      </c>
      <c r="D405" s="5">
        <v>12.8</v>
      </c>
      <c r="E405" s="5">
        <v>8.08</v>
      </c>
      <c r="F405" s="5">
        <v>10.57</v>
      </c>
      <c r="G405" s="5">
        <v>1107599913</v>
      </c>
      <c r="H405" s="5">
        <v>11812651140.87</v>
      </c>
      <c r="I405" s="5">
        <v>3</v>
      </c>
    </row>
    <row r="406" spans="1:9">
      <c r="A406" s="6">
        <v>43921</v>
      </c>
      <c r="B406" s="5" t="s">
        <v>67</v>
      </c>
      <c r="C406" s="5">
        <v>10.82</v>
      </c>
      <c r="D406" s="5">
        <v>12.6</v>
      </c>
      <c r="E406" s="5">
        <v>9.65</v>
      </c>
      <c r="F406" s="5">
        <v>9.8</v>
      </c>
      <c r="G406" s="5">
        <v>1062481599</v>
      </c>
      <c r="H406" s="5">
        <v>12023497094.54</v>
      </c>
      <c r="I406" s="5">
        <v>3</v>
      </c>
    </row>
    <row r="407" spans="1:9">
      <c r="A407" s="6">
        <v>43951</v>
      </c>
      <c r="B407" s="5" t="s">
        <v>67</v>
      </c>
      <c r="C407" s="5">
        <v>9.7</v>
      </c>
      <c r="D407" s="5">
        <v>10.48</v>
      </c>
      <c r="E407" s="5">
        <v>7.8</v>
      </c>
      <c r="F407" s="5">
        <v>8.3</v>
      </c>
      <c r="G407" s="5">
        <v>411004345</v>
      </c>
      <c r="H407" s="5">
        <v>3802194784.92</v>
      </c>
      <c r="I407" s="5">
        <v>3</v>
      </c>
    </row>
    <row r="408" spans="1:9">
      <c r="A408" s="6">
        <v>43769</v>
      </c>
      <c r="B408" s="5" t="s">
        <v>68</v>
      </c>
      <c r="C408" s="5">
        <v>12.5</v>
      </c>
      <c r="D408" s="5">
        <v>13.57</v>
      </c>
      <c r="E408" s="5">
        <v>11.99</v>
      </c>
      <c r="F408" s="5">
        <v>12.05</v>
      </c>
      <c r="G408" s="5">
        <v>141926141</v>
      </c>
      <c r="H408" s="5">
        <v>1807763786.49</v>
      </c>
      <c r="I408" s="5">
        <v>3</v>
      </c>
    </row>
    <row r="409" spans="1:9">
      <c r="A409" s="6">
        <v>43798</v>
      </c>
      <c r="B409" s="5" t="s">
        <v>68</v>
      </c>
      <c r="C409" s="5">
        <v>12.04</v>
      </c>
      <c r="D409" s="5">
        <v>12.48</v>
      </c>
      <c r="E409" s="5">
        <v>11.3</v>
      </c>
      <c r="F409" s="5">
        <v>11.66</v>
      </c>
      <c r="G409" s="5">
        <v>74503003</v>
      </c>
      <c r="H409" s="5">
        <v>882316224.28</v>
      </c>
      <c r="I409" s="5">
        <v>3</v>
      </c>
    </row>
    <row r="410" spans="1:9">
      <c r="A410" s="6">
        <v>43830</v>
      </c>
      <c r="B410" s="5" t="s">
        <v>68</v>
      </c>
      <c r="C410" s="5">
        <v>11.66</v>
      </c>
      <c r="D410" s="5">
        <v>12.65</v>
      </c>
      <c r="E410" s="5">
        <v>11.6</v>
      </c>
      <c r="F410" s="5">
        <v>12.1</v>
      </c>
      <c r="G410" s="5">
        <v>106086853</v>
      </c>
      <c r="H410" s="5">
        <v>1288711790.41</v>
      </c>
      <c r="I410" s="5">
        <v>3</v>
      </c>
    </row>
    <row r="411" spans="1:9">
      <c r="A411" s="6">
        <v>43853</v>
      </c>
      <c r="B411" s="5" t="s">
        <v>68</v>
      </c>
      <c r="C411" s="5">
        <v>12.17</v>
      </c>
      <c r="D411" s="5">
        <v>12.84</v>
      </c>
      <c r="E411" s="5">
        <v>11.58</v>
      </c>
      <c r="F411" s="5">
        <v>11.74</v>
      </c>
      <c r="G411" s="5">
        <v>134287841</v>
      </c>
      <c r="H411" s="5">
        <v>1673095515.11</v>
      </c>
      <c r="I411" s="5">
        <v>3</v>
      </c>
    </row>
    <row r="412" spans="1:9">
      <c r="A412" s="6">
        <v>43889</v>
      </c>
      <c r="B412" s="5" t="s">
        <v>68</v>
      </c>
      <c r="C412" s="5">
        <v>10.57</v>
      </c>
      <c r="D412" s="5">
        <v>13.87</v>
      </c>
      <c r="E412" s="5">
        <v>10.28</v>
      </c>
      <c r="F412" s="5">
        <v>11.91</v>
      </c>
      <c r="G412" s="5">
        <v>511536600</v>
      </c>
      <c r="H412" s="5">
        <v>6439251909.9</v>
      </c>
      <c r="I412" s="5">
        <v>3</v>
      </c>
    </row>
    <row r="413" spans="1:9">
      <c r="A413" s="6">
        <v>43921</v>
      </c>
      <c r="B413" s="5" t="s">
        <v>68</v>
      </c>
      <c r="C413" s="5">
        <v>12</v>
      </c>
      <c r="D413" s="5">
        <v>12.66</v>
      </c>
      <c r="E413" s="5">
        <v>10.77</v>
      </c>
      <c r="F413" s="5">
        <v>10.87</v>
      </c>
      <c r="G413" s="5">
        <v>200983189</v>
      </c>
      <c r="H413" s="5">
        <v>2363479319.28</v>
      </c>
      <c r="I413" s="5">
        <v>3</v>
      </c>
    </row>
    <row r="414" spans="1:9">
      <c r="A414" s="6">
        <v>43951</v>
      </c>
      <c r="B414" s="5" t="s">
        <v>68</v>
      </c>
      <c r="C414" s="5">
        <v>10.87</v>
      </c>
      <c r="D414" s="5">
        <v>11.1</v>
      </c>
      <c r="E414" s="5">
        <v>9.46</v>
      </c>
      <c r="F414" s="5">
        <v>9.98</v>
      </c>
      <c r="G414" s="5">
        <v>132474684</v>
      </c>
      <c r="H414" s="5">
        <v>1375858945.54</v>
      </c>
      <c r="I414" s="5">
        <v>3</v>
      </c>
    </row>
    <row r="415" spans="1:9">
      <c r="A415" s="6">
        <v>43769</v>
      </c>
      <c r="B415" s="5" t="s">
        <v>69</v>
      </c>
      <c r="C415" s="5">
        <v>10.2</v>
      </c>
      <c r="D415" s="5">
        <v>11</v>
      </c>
      <c r="E415" s="5">
        <v>10.1</v>
      </c>
      <c r="F415" s="5">
        <v>10.71</v>
      </c>
      <c r="G415" s="5">
        <v>89265744</v>
      </c>
      <c r="H415" s="5">
        <v>946115628.9</v>
      </c>
      <c r="I415" s="5">
        <v>3</v>
      </c>
    </row>
    <row r="416" spans="1:9">
      <c r="A416" s="6">
        <v>43798</v>
      </c>
      <c r="B416" s="5" t="s">
        <v>69</v>
      </c>
      <c r="C416" s="5">
        <v>10.71</v>
      </c>
      <c r="D416" s="5">
        <v>11.18</v>
      </c>
      <c r="E416" s="5">
        <v>9.22</v>
      </c>
      <c r="F416" s="5">
        <v>9.25</v>
      </c>
      <c r="G416" s="5">
        <v>90372144</v>
      </c>
      <c r="H416" s="5">
        <v>925157638.87</v>
      </c>
      <c r="I416" s="5">
        <v>3</v>
      </c>
    </row>
    <row r="417" spans="1:9">
      <c r="A417" s="6">
        <v>43830</v>
      </c>
      <c r="B417" s="5" t="s">
        <v>69</v>
      </c>
      <c r="C417" s="5">
        <v>9.25</v>
      </c>
      <c r="D417" s="5">
        <v>10.13</v>
      </c>
      <c r="E417" s="5">
        <v>8.88</v>
      </c>
      <c r="F417" s="5">
        <v>9.32</v>
      </c>
      <c r="G417" s="5">
        <v>146581333</v>
      </c>
      <c r="H417" s="5">
        <v>1392463573.59</v>
      </c>
      <c r="I417" s="5">
        <v>3</v>
      </c>
    </row>
    <row r="418" spans="1:9">
      <c r="A418" s="6">
        <v>43853</v>
      </c>
      <c r="B418" s="5" t="s">
        <v>69</v>
      </c>
      <c r="C418" s="5">
        <v>9.4</v>
      </c>
      <c r="D418" s="5">
        <v>11.08</v>
      </c>
      <c r="E418" s="5">
        <v>9.35</v>
      </c>
      <c r="F418" s="5">
        <v>10.68</v>
      </c>
      <c r="G418" s="5">
        <v>217431798</v>
      </c>
      <c r="H418" s="5">
        <v>2192709103.3</v>
      </c>
      <c r="I418" s="5">
        <v>3</v>
      </c>
    </row>
    <row r="419" spans="1:9">
      <c r="A419" s="6">
        <v>43889</v>
      </c>
      <c r="B419" s="5" t="s">
        <v>69</v>
      </c>
      <c r="C419" s="5">
        <v>9.61</v>
      </c>
      <c r="D419" s="5">
        <v>12.5</v>
      </c>
      <c r="E419" s="5">
        <v>8.65</v>
      </c>
      <c r="F419" s="5">
        <v>10.73</v>
      </c>
      <c r="G419" s="5">
        <v>573340590</v>
      </c>
      <c r="H419" s="5">
        <v>6326250607.87</v>
      </c>
      <c r="I419" s="5">
        <v>3</v>
      </c>
    </row>
    <row r="420" spans="1:9">
      <c r="A420" s="6">
        <v>43921</v>
      </c>
      <c r="B420" s="5" t="s">
        <v>69</v>
      </c>
      <c r="C420" s="5">
        <v>10.72</v>
      </c>
      <c r="D420" s="5">
        <v>12.33</v>
      </c>
      <c r="E420" s="5">
        <v>9.85</v>
      </c>
      <c r="F420" s="5">
        <v>9.94</v>
      </c>
      <c r="G420" s="5">
        <v>428571831</v>
      </c>
      <c r="H420" s="5">
        <v>4855956129.71</v>
      </c>
      <c r="I420" s="5">
        <v>3</v>
      </c>
    </row>
    <row r="421" spans="1:9">
      <c r="A421" s="6">
        <v>43951</v>
      </c>
      <c r="B421" s="5" t="s">
        <v>69</v>
      </c>
      <c r="C421" s="5">
        <v>9.99</v>
      </c>
      <c r="D421" s="5">
        <v>10.74</v>
      </c>
      <c r="E421" s="5">
        <v>8.96</v>
      </c>
      <c r="F421" s="5">
        <v>9.83</v>
      </c>
      <c r="G421" s="5">
        <v>161377969</v>
      </c>
      <c r="H421" s="5">
        <v>1622215611.93</v>
      </c>
      <c r="I421" s="5">
        <v>3</v>
      </c>
    </row>
    <row r="422" spans="1:9">
      <c r="A422" s="6">
        <v>43769</v>
      </c>
      <c r="B422" s="5" t="s">
        <v>70</v>
      </c>
      <c r="C422" s="5">
        <v>19.76</v>
      </c>
      <c r="D422" s="5">
        <v>21.11</v>
      </c>
      <c r="E422" s="5">
        <v>18.21</v>
      </c>
      <c r="F422" s="5">
        <v>20.61</v>
      </c>
      <c r="G422" s="5">
        <v>798177590</v>
      </c>
      <c r="H422" s="5">
        <v>15805353782.85</v>
      </c>
      <c r="I422" s="5">
        <v>3</v>
      </c>
    </row>
    <row r="423" spans="1:9">
      <c r="A423" s="6">
        <v>43798</v>
      </c>
      <c r="B423" s="5" t="s">
        <v>70</v>
      </c>
      <c r="C423" s="5">
        <v>20.45</v>
      </c>
      <c r="D423" s="5">
        <v>21.45</v>
      </c>
      <c r="E423" s="5">
        <v>17.5</v>
      </c>
      <c r="F423" s="5">
        <v>19.1</v>
      </c>
      <c r="G423" s="5">
        <v>662931531</v>
      </c>
      <c r="H423" s="5">
        <v>13238272975.88</v>
      </c>
      <c r="I423" s="5">
        <v>3</v>
      </c>
    </row>
    <row r="424" spans="1:9">
      <c r="A424" s="6">
        <v>43830</v>
      </c>
      <c r="B424" s="5" t="s">
        <v>70</v>
      </c>
      <c r="C424" s="5">
        <v>19.04</v>
      </c>
      <c r="D424" s="5">
        <v>24.45</v>
      </c>
      <c r="E424" s="5">
        <v>18.42</v>
      </c>
      <c r="F424" s="5">
        <v>23.15</v>
      </c>
      <c r="G424" s="5">
        <v>905465907</v>
      </c>
      <c r="H424" s="5">
        <v>19620745668.03</v>
      </c>
      <c r="I424" s="5">
        <v>3</v>
      </c>
    </row>
    <row r="425" spans="1:9">
      <c r="A425" s="6">
        <v>43853</v>
      </c>
      <c r="B425" s="5" t="s">
        <v>70</v>
      </c>
      <c r="C425" s="5">
        <v>23.05</v>
      </c>
      <c r="D425" s="5">
        <v>31.48</v>
      </c>
      <c r="E425" s="5">
        <v>23</v>
      </c>
      <c r="F425" s="5">
        <v>28.7</v>
      </c>
      <c r="G425" s="5">
        <v>772140079</v>
      </c>
      <c r="H425" s="5">
        <v>21393184680.63</v>
      </c>
      <c r="I425" s="5">
        <v>3</v>
      </c>
    </row>
    <row r="426" spans="1:9">
      <c r="A426" s="6">
        <v>43889</v>
      </c>
      <c r="B426" s="5" t="s">
        <v>70</v>
      </c>
      <c r="C426" s="5">
        <v>25.83</v>
      </c>
      <c r="D426" s="5">
        <v>36.59</v>
      </c>
      <c r="E426" s="5">
        <v>24.88</v>
      </c>
      <c r="F426" s="5">
        <v>28.3</v>
      </c>
      <c r="G426" s="5">
        <v>1374543138</v>
      </c>
      <c r="H426" s="5">
        <v>40913358273.03</v>
      </c>
      <c r="I426" s="5">
        <v>3</v>
      </c>
    </row>
    <row r="427" spans="1:9">
      <c r="A427" s="6">
        <v>43921</v>
      </c>
      <c r="B427" s="5" t="s">
        <v>70</v>
      </c>
      <c r="C427" s="5">
        <v>29.25</v>
      </c>
      <c r="D427" s="5">
        <v>32.33</v>
      </c>
      <c r="E427" s="5">
        <v>19.88</v>
      </c>
      <c r="F427" s="5">
        <v>20.61</v>
      </c>
      <c r="G427" s="5">
        <v>1409434291</v>
      </c>
      <c r="H427" s="5">
        <v>36206542086.26</v>
      </c>
      <c r="I427" s="5">
        <v>3</v>
      </c>
    </row>
    <row r="428" spans="1:9">
      <c r="A428" s="6">
        <v>43951</v>
      </c>
      <c r="B428" s="5" t="s">
        <v>70</v>
      </c>
      <c r="C428" s="5">
        <v>20.66</v>
      </c>
      <c r="D428" s="5">
        <v>26.78</v>
      </c>
      <c r="E428" s="5">
        <v>20.43</v>
      </c>
      <c r="F428" s="5">
        <v>26.54</v>
      </c>
      <c r="G428" s="5">
        <v>1071560662</v>
      </c>
      <c r="H428" s="5">
        <v>24769667179.82</v>
      </c>
      <c r="I428" s="5">
        <v>3</v>
      </c>
    </row>
    <row r="429" spans="1:9">
      <c r="A429" s="6">
        <v>43769</v>
      </c>
      <c r="B429" s="5" t="s">
        <v>71</v>
      </c>
      <c r="C429" s="5">
        <v>16.96</v>
      </c>
      <c r="D429" s="5">
        <v>16.97</v>
      </c>
      <c r="E429" s="5">
        <v>14.2</v>
      </c>
      <c r="F429" s="5">
        <v>14.94</v>
      </c>
      <c r="G429" s="5">
        <v>161099361</v>
      </c>
      <c r="H429" s="5">
        <v>2499288348.47</v>
      </c>
      <c r="I429" s="5">
        <v>3</v>
      </c>
    </row>
    <row r="430" spans="1:9">
      <c r="A430" s="6">
        <v>43798</v>
      </c>
      <c r="B430" s="5" t="s">
        <v>71</v>
      </c>
      <c r="C430" s="5">
        <v>14.95</v>
      </c>
      <c r="D430" s="5">
        <v>16.5</v>
      </c>
      <c r="E430" s="5">
        <v>14.76</v>
      </c>
      <c r="F430" s="5">
        <v>16.33</v>
      </c>
      <c r="G430" s="5">
        <v>165487775</v>
      </c>
      <c r="H430" s="5">
        <v>2630423008.23</v>
      </c>
      <c r="I430" s="5">
        <v>3</v>
      </c>
    </row>
    <row r="431" spans="1:9">
      <c r="A431" s="6">
        <v>43830</v>
      </c>
      <c r="B431" s="5" t="s">
        <v>71</v>
      </c>
      <c r="C431" s="5">
        <v>16.33</v>
      </c>
      <c r="D431" s="5">
        <v>17.38</v>
      </c>
      <c r="E431" s="5">
        <v>15.55</v>
      </c>
      <c r="F431" s="5">
        <v>15.9</v>
      </c>
      <c r="G431" s="5">
        <v>252323541</v>
      </c>
      <c r="H431" s="5">
        <v>4086377737.97</v>
      </c>
      <c r="I431" s="5">
        <v>3</v>
      </c>
    </row>
    <row r="432" spans="1:9">
      <c r="A432" s="6">
        <v>43853</v>
      </c>
      <c r="B432" s="5" t="s">
        <v>71</v>
      </c>
      <c r="C432" s="5">
        <v>15.98</v>
      </c>
      <c r="D432" s="5">
        <v>16.39</v>
      </c>
      <c r="E432" s="5">
        <v>15.18</v>
      </c>
      <c r="F432" s="5">
        <v>15.5</v>
      </c>
      <c r="G432" s="5">
        <v>132129828</v>
      </c>
      <c r="H432" s="5">
        <v>2106651311.19</v>
      </c>
      <c r="I432" s="5">
        <v>3</v>
      </c>
    </row>
    <row r="433" spans="1:9">
      <c r="A433" s="6">
        <v>43889</v>
      </c>
      <c r="B433" s="5" t="s">
        <v>71</v>
      </c>
      <c r="C433" s="5">
        <v>13.95</v>
      </c>
      <c r="D433" s="5">
        <v>15.95</v>
      </c>
      <c r="E433" s="5">
        <v>12.56</v>
      </c>
      <c r="F433" s="5">
        <v>13.3</v>
      </c>
      <c r="G433" s="5">
        <v>337392346</v>
      </c>
      <c r="H433" s="5">
        <v>4807592466.31</v>
      </c>
      <c r="I433" s="5">
        <v>3</v>
      </c>
    </row>
    <row r="434" spans="1:9">
      <c r="A434" s="6">
        <v>43921</v>
      </c>
      <c r="B434" s="5" t="s">
        <v>71</v>
      </c>
      <c r="C434" s="5">
        <v>13.3</v>
      </c>
      <c r="D434" s="5">
        <v>13.95</v>
      </c>
      <c r="E434" s="5">
        <v>10.77</v>
      </c>
      <c r="F434" s="5">
        <v>11.28</v>
      </c>
      <c r="G434" s="5">
        <v>249067263</v>
      </c>
      <c r="H434" s="5">
        <v>3041454330.29</v>
      </c>
      <c r="I434" s="5">
        <v>3</v>
      </c>
    </row>
    <row r="435" spans="1:9">
      <c r="A435" s="6">
        <v>43951</v>
      </c>
      <c r="B435" s="5" t="s">
        <v>71</v>
      </c>
      <c r="C435" s="5">
        <v>11.15</v>
      </c>
      <c r="D435" s="5">
        <v>12.84</v>
      </c>
      <c r="E435" s="5">
        <v>10.69</v>
      </c>
      <c r="F435" s="5">
        <v>12.16</v>
      </c>
      <c r="G435" s="5">
        <v>224165789</v>
      </c>
      <c r="H435" s="5">
        <v>2603875966.01</v>
      </c>
      <c r="I435" s="5">
        <v>3</v>
      </c>
    </row>
    <row r="436" spans="1:9">
      <c r="A436" s="6">
        <v>43769</v>
      </c>
      <c r="B436" s="5" t="s">
        <v>72</v>
      </c>
      <c r="C436" s="5">
        <v>8.02</v>
      </c>
      <c r="D436" s="5">
        <v>8.45</v>
      </c>
      <c r="E436" s="5">
        <v>7.11</v>
      </c>
      <c r="F436" s="5">
        <v>7.34</v>
      </c>
      <c r="G436" s="5">
        <v>155371638</v>
      </c>
      <c r="H436" s="5">
        <v>1200358277.89</v>
      </c>
      <c r="I436" s="5">
        <v>3</v>
      </c>
    </row>
    <row r="437" spans="1:9">
      <c r="A437" s="6">
        <v>43798</v>
      </c>
      <c r="B437" s="5" t="s">
        <v>72</v>
      </c>
      <c r="C437" s="5">
        <v>7.3</v>
      </c>
      <c r="D437" s="5">
        <v>7.55</v>
      </c>
      <c r="E437" s="5">
        <v>6.47</v>
      </c>
      <c r="F437" s="5">
        <v>6.68</v>
      </c>
      <c r="G437" s="5">
        <v>113751024</v>
      </c>
      <c r="H437" s="5">
        <v>802206681.62</v>
      </c>
      <c r="I437" s="5">
        <v>3</v>
      </c>
    </row>
    <row r="438" spans="1:9">
      <c r="A438" s="6">
        <v>43830</v>
      </c>
      <c r="B438" s="5" t="s">
        <v>72</v>
      </c>
      <c r="C438" s="5">
        <v>6.67</v>
      </c>
      <c r="D438" s="5">
        <v>7.68</v>
      </c>
      <c r="E438" s="5">
        <v>6.67</v>
      </c>
      <c r="F438" s="5">
        <v>7.2</v>
      </c>
      <c r="G438" s="5">
        <v>203889389</v>
      </c>
      <c r="H438" s="5">
        <v>1484203956.5</v>
      </c>
      <c r="I438" s="5">
        <v>3</v>
      </c>
    </row>
    <row r="439" spans="1:9">
      <c r="A439" s="6">
        <v>43853</v>
      </c>
      <c r="B439" s="5" t="s">
        <v>72</v>
      </c>
      <c r="C439" s="5">
        <v>7.27</v>
      </c>
      <c r="D439" s="5">
        <v>7.95</v>
      </c>
      <c r="E439" s="5">
        <v>7</v>
      </c>
      <c r="F439" s="5">
        <v>7.09</v>
      </c>
      <c r="G439" s="5">
        <v>131025466</v>
      </c>
      <c r="H439" s="5">
        <v>979421736.32</v>
      </c>
      <c r="I439" s="5">
        <v>3</v>
      </c>
    </row>
    <row r="440" spans="1:9">
      <c r="A440" s="6">
        <v>43889</v>
      </c>
      <c r="B440" s="5" t="s">
        <v>72</v>
      </c>
      <c r="C440" s="5">
        <v>6.38</v>
      </c>
      <c r="D440" s="5">
        <v>7.78</v>
      </c>
      <c r="E440" s="5">
        <v>5.74</v>
      </c>
      <c r="F440" s="5">
        <v>6.62</v>
      </c>
      <c r="G440" s="5">
        <v>202654354</v>
      </c>
      <c r="H440" s="5">
        <v>1397220558.58</v>
      </c>
      <c r="I440" s="5">
        <v>3</v>
      </c>
    </row>
    <row r="441" spans="1:9">
      <c r="A441" s="6">
        <v>43921</v>
      </c>
      <c r="B441" s="5" t="s">
        <v>72</v>
      </c>
      <c r="C441" s="5">
        <v>6.82</v>
      </c>
      <c r="D441" s="5">
        <v>7.9</v>
      </c>
      <c r="E441" s="5">
        <v>6.01</v>
      </c>
      <c r="F441" s="5">
        <v>6.05</v>
      </c>
      <c r="G441" s="5">
        <v>231581968</v>
      </c>
      <c r="H441" s="5">
        <v>1652203770.33</v>
      </c>
      <c r="I441" s="5">
        <v>3</v>
      </c>
    </row>
    <row r="442" spans="1:9">
      <c r="A442" s="6">
        <v>43951</v>
      </c>
      <c r="B442" s="5" t="s">
        <v>72</v>
      </c>
      <c r="C442" s="5">
        <v>6.05</v>
      </c>
      <c r="D442" s="5">
        <v>6.64</v>
      </c>
      <c r="E442" s="5">
        <v>5.94</v>
      </c>
      <c r="F442" s="5">
        <v>6.5</v>
      </c>
      <c r="G442" s="5">
        <v>75996042</v>
      </c>
      <c r="H442" s="5">
        <v>483434821.81</v>
      </c>
      <c r="I442" s="5">
        <v>3</v>
      </c>
    </row>
    <row r="443" spans="1:9">
      <c r="A443" s="6">
        <v>43769</v>
      </c>
      <c r="B443" s="5" t="s">
        <v>73</v>
      </c>
      <c r="C443" s="5">
        <v>10.85</v>
      </c>
      <c r="D443" s="5">
        <v>11.13</v>
      </c>
      <c r="E443" s="5">
        <v>10.08</v>
      </c>
      <c r="F443" s="5">
        <v>10.41</v>
      </c>
      <c r="G443" s="5">
        <v>67274298</v>
      </c>
      <c r="H443" s="5">
        <v>712067363.11</v>
      </c>
      <c r="I443" s="5">
        <v>3</v>
      </c>
    </row>
    <row r="444" spans="1:9">
      <c r="A444" s="6">
        <v>43798</v>
      </c>
      <c r="B444" s="5" t="s">
        <v>73</v>
      </c>
      <c r="C444" s="5">
        <v>10.39</v>
      </c>
      <c r="D444" s="5">
        <v>10.75</v>
      </c>
      <c r="E444" s="5">
        <v>9.99</v>
      </c>
      <c r="F444" s="5">
        <v>10.27</v>
      </c>
      <c r="G444" s="5">
        <v>63687985</v>
      </c>
      <c r="H444" s="5">
        <v>661907016.54</v>
      </c>
      <c r="I444" s="5">
        <v>3</v>
      </c>
    </row>
    <row r="445" spans="1:9">
      <c r="A445" s="6">
        <v>43830</v>
      </c>
      <c r="B445" s="5" t="s">
        <v>73</v>
      </c>
      <c r="C445" s="5">
        <v>10.28</v>
      </c>
      <c r="D445" s="5">
        <v>11.44</v>
      </c>
      <c r="E445" s="5">
        <v>10.16</v>
      </c>
      <c r="F445" s="5">
        <v>11.1</v>
      </c>
      <c r="G445" s="5">
        <v>109946766</v>
      </c>
      <c r="H445" s="5">
        <v>1217135324.19</v>
      </c>
      <c r="I445" s="5">
        <v>3</v>
      </c>
    </row>
    <row r="446" spans="1:9">
      <c r="A446" s="6">
        <v>43853</v>
      </c>
      <c r="B446" s="5" t="s">
        <v>73</v>
      </c>
      <c r="C446" s="5">
        <v>11.15</v>
      </c>
      <c r="D446" s="5">
        <v>15.41</v>
      </c>
      <c r="E446" s="5">
        <v>11.11</v>
      </c>
      <c r="F446" s="5">
        <v>12.35</v>
      </c>
      <c r="G446" s="5">
        <v>532959323</v>
      </c>
      <c r="H446" s="5">
        <v>7250416704.66</v>
      </c>
      <c r="I446" s="5">
        <v>3</v>
      </c>
    </row>
    <row r="447" spans="1:9">
      <c r="A447" s="6">
        <v>43889</v>
      </c>
      <c r="B447" s="5" t="s">
        <v>73</v>
      </c>
      <c r="C447" s="5">
        <v>11.12</v>
      </c>
      <c r="D447" s="5">
        <v>16</v>
      </c>
      <c r="E447" s="5">
        <v>10.01</v>
      </c>
      <c r="F447" s="5">
        <v>12.78</v>
      </c>
      <c r="G447" s="5">
        <v>638784544</v>
      </c>
      <c r="H447" s="5">
        <v>8500067258.97</v>
      </c>
      <c r="I447" s="5">
        <v>3</v>
      </c>
    </row>
    <row r="448" spans="1:9">
      <c r="A448" s="6">
        <v>43921</v>
      </c>
      <c r="B448" s="5" t="s">
        <v>73</v>
      </c>
      <c r="C448" s="5">
        <v>13.13</v>
      </c>
      <c r="D448" s="5">
        <v>14.38</v>
      </c>
      <c r="E448" s="5">
        <v>11</v>
      </c>
      <c r="F448" s="5">
        <v>11.19</v>
      </c>
      <c r="G448" s="5">
        <v>418133116</v>
      </c>
      <c r="H448" s="5">
        <v>5372695952.85</v>
      </c>
      <c r="I448" s="5">
        <v>3</v>
      </c>
    </row>
    <row r="449" spans="1:9">
      <c r="A449" s="6">
        <v>43951</v>
      </c>
      <c r="B449" s="5" t="s">
        <v>73</v>
      </c>
      <c r="C449" s="5">
        <v>11.18</v>
      </c>
      <c r="D449" s="5">
        <v>12.86</v>
      </c>
      <c r="E449" s="5">
        <v>11.01</v>
      </c>
      <c r="F449" s="5">
        <v>12.09</v>
      </c>
      <c r="G449" s="5">
        <v>307582903</v>
      </c>
      <c r="H449" s="5">
        <v>3695730047.18</v>
      </c>
      <c r="I449" s="5">
        <v>3</v>
      </c>
    </row>
    <row r="450" spans="1:9">
      <c r="A450" s="6">
        <v>43769</v>
      </c>
      <c r="B450" s="5" t="s">
        <v>74</v>
      </c>
      <c r="C450" s="5">
        <v>31.2</v>
      </c>
      <c r="D450" s="5">
        <v>31.87</v>
      </c>
      <c r="E450" s="5">
        <v>28.8</v>
      </c>
      <c r="F450" s="5">
        <v>31.36</v>
      </c>
      <c r="G450" s="5">
        <v>212645055</v>
      </c>
      <c r="H450" s="5">
        <v>6500473945.89</v>
      </c>
      <c r="I450" s="5">
        <v>3</v>
      </c>
    </row>
    <row r="451" spans="1:9">
      <c r="A451" s="6">
        <v>43798</v>
      </c>
      <c r="B451" s="5" t="s">
        <v>74</v>
      </c>
      <c r="C451" s="5">
        <v>31.26</v>
      </c>
      <c r="D451" s="5">
        <v>34.38</v>
      </c>
      <c r="E451" s="5">
        <v>30.14</v>
      </c>
      <c r="F451" s="5">
        <v>31.68</v>
      </c>
      <c r="G451" s="5">
        <v>216364745</v>
      </c>
      <c r="H451" s="5">
        <v>6975894613.31</v>
      </c>
      <c r="I451" s="5">
        <v>3</v>
      </c>
    </row>
    <row r="452" spans="1:9">
      <c r="A452" s="6">
        <v>43830</v>
      </c>
      <c r="B452" s="5" t="s">
        <v>74</v>
      </c>
      <c r="C452" s="5">
        <v>31.7</v>
      </c>
      <c r="D452" s="5">
        <v>37.09</v>
      </c>
      <c r="E452" s="5">
        <v>30.88</v>
      </c>
      <c r="F452" s="5">
        <v>35.56</v>
      </c>
      <c r="G452" s="5">
        <v>310538681</v>
      </c>
      <c r="H452" s="5">
        <v>10824846326.28</v>
      </c>
      <c r="I452" s="5">
        <v>3</v>
      </c>
    </row>
    <row r="453" spans="1:9">
      <c r="A453" s="6">
        <v>43853</v>
      </c>
      <c r="B453" s="5" t="s">
        <v>74</v>
      </c>
      <c r="C453" s="5">
        <v>35.8</v>
      </c>
      <c r="D453" s="5">
        <v>40.3</v>
      </c>
      <c r="E453" s="5">
        <v>33.89</v>
      </c>
      <c r="F453" s="5">
        <v>34.41</v>
      </c>
      <c r="G453" s="5">
        <v>210472423</v>
      </c>
      <c r="H453" s="5">
        <v>7717686426.61</v>
      </c>
      <c r="I453" s="5">
        <v>3</v>
      </c>
    </row>
    <row r="454" spans="1:9">
      <c r="A454" s="6">
        <v>43889</v>
      </c>
      <c r="B454" s="5" t="s">
        <v>74</v>
      </c>
      <c r="C454" s="5">
        <v>30.97</v>
      </c>
      <c r="D454" s="5">
        <v>46.23</v>
      </c>
      <c r="E454" s="5">
        <v>30.97</v>
      </c>
      <c r="F454" s="5">
        <v>41.6</v>
      </c>
      <c r="G454" s="5">
        <v>432735166</v>
      </c>
      <c r="H454" s="5">
        <v>17572910452.82</v>
      </c>
      <c r="I454" s="5">
        <v>3</v>
      </c>
    </row>
    <row r="455" spans="1:9">
      <c r="A455" s="6">
        <v>43921</v>
      </c>
      <c r="B455" s="5" t="s">
        <v>74</v>
      </c>
      <c r="C455" s="5">
        <v>42.93</v>
      </c>
      <c r="D455" s="5">
        <v>49.68</v>
      </c>
      <c r="E455" s="5">
        <v>36.51</v>
      </c>
      <c r="F455" s="5">
        <v>36.7</v>
      </c>
      <c r="G455" s="5">
        <v>472469128</v>
      </c>
      <c r="H455" s="5">
        <v>20227858526.19</v>
      </c>
      <c r="I455" s="5">
        <v>3</v>
      </c>
    </row>
    <row r="456" spans="1:9">
      <c r="A456" s="6">
        <v>43951</v>
      </c>
      <c r="B456" s="5" t="s">
        <v>74</v>
      </c>
      <c r="C456" s="5">
        <v>36.51</v>
      </c>
      <c r="D456" s="5">
        <v>40.02</v>
      </c>
      <c r="E456" s="5">
        <v>34.2</v>
      </c>
      <c r="F456" s="5">
        <v>37.47</v>
      </c>
      <c r="G456" s="5">
        <v>286920694</v>
      </c>
      <c r="H456" s="5">
        <v>10688019359.94</v>
      </c>
      <c r="I456" s="5">
        <v>3</v>
      </c>
    </row>
    <row r="457" spans="1:9">
      <c r="A457" s="6">
        <v>43769</v>
      </c>
      <c r="B457" s="5" t="s">
        <v>75</v>
      </c>
      <c r="C457" s="5">
        <v>12.88</v>
      </c>
      <c r="D457" s="5">
        <v>13.59</v>
      </c>
      <c r="E457" s="5">
        <v>11.32</v>
      </c>
      <c r="F457" s="5">
        <v>11.83</v>
      </c>
      <c r="G457" s="5">
        <v>610321419</v>
      </c>
      <c r="H457" s="5">
        <v>7603239300.19</v>
      </c>
      <c r="I457" s="5">
        <v>3</v>
      </c>
    </row>
    <row r="458" spans="1:9">
      <c r="A458" s="6">
        <v>43798</v>
      </c>
      <c r="B458" s="5" t="s">
        <v>75</v>
      </c>
      <c r="C458" s="5">
        <v>11.71</v>
      </c>
      <c r="D458" s="5">
        <v>12.46</v>
      </c>
      <c r="E458" s="5">
        <v>10.47</v>
      </c>
      <c r="F458" s="5">
        <v>10.84</v>
      </c>
      <c r="G458" s="5">
        <v>605048308</v>
      </c>
      <c r="H458" s="5">
        <v>6999278148.59</v>
      </c>
      <c r="I458" s="5">
        <v>3</v>
      </c>
    </row>
    <row r="459" spans="1:9">
      <c r="A459" s="6">
        <v>43830</v>
      </c>
      <c r="B459" s="5" t="s">
        <v>75</v>
      </c>
      <c r="C459" s="5">
        <v>10.85</v>
      </c>
      <c r="D459" s="5">
        <v>13.46</v>
      </c>
      <c r="E459" s="5">
        <v>10.83</v>
      </c>
      <c r="F459" s="5">
        <v>12.93</v>
      </c>
      <c r="G459" s="5">
        <v>867137142</v>
      </c>
      <c r="H459" s="5">
        <v>10885998040.75</v>
      </c>
      <c r="I459" s="5">
        <v>3</v>
      </c>
    </row>
    <row r="460" spans="1:9">
      <c r="A460" s="6">
        <v>43853</v>
      </c>
      <c r="B460" s="5" t="s">
        <v>75</v>
      </c>
      <c r="C460" s="5">
        <v>13.05</v>
      </c>
      <c r="D460" s="5">
        <v>14.35</v>
      </c>
      <c r="E460" s="5">
        <v>12.54</v>
      </c>
      <c r="F460" s="5">
        <v>12.75</v>
      </c>
      <c r="G460" s="5">
        <v>618114991</v>
      </c>
      <c r="H460" s="5">
        <v>8408098048.16</v>
      </c>
      <c r="I460" s="5">
        <v>3</v>
      </c>
    </row>
    <row r="461" spans="1:9">
      <c r="A461" s="6">
        <v>43889</v>
      </c>
      <c r="B461" s="5" t="s">
        <v>75</v>
      </c>
      <c r="C461" s="5">
        <v>11.48</v>
      </c>
      <c r="D461" s="5">
        <v>18.98</v>
      </c>
      <c r="E461" s="5">
        <v>10.4</v>
      </c>
      <c r="F461" s="5">
        <v>16.1</v>
      </c>
      <c r="G461" s="5">
        <v>1873267193</v>
      </c>
      <c r="H461" s="5">
        <v>29779571430.11</v>
      </c>
      <c r="I461" s="5">
        <v>3</v>
      </c>
    </row>
    <row r="462" spans="1:9">
      <c r="A462" s="6">
        <v>43921</v>
      </c>
      <c r="B462" s="5" t="s">
        <v>75</v>
      </c>
      <c r="C462" s="5">
        <v>16.75</v>
      </c>
      <c r="D462" s="5">
        <v>17.85</v>
      </c>
      <c r="E462" s="5">
        <v>11.98</v>
      </c>
      <c r="F462" s="5">
        <v>12.11</v>
      </c>
      <c r="G462" s="5">
        <v>1179029705</v>
      </c>
      <c r="H462" s="5">
        <v>17666920934.25</v>
      </c>
      <c r="I462" s="5">
        <v>3</v>
      </c>
    </row>
    <row r="463" spans="1:9">
      <c r="A463" s="6">
        <v>43951</v>
      </c>
      <c r="B463" s="5" t="s">
        <v>75</v>
      </c>
      <c r="C463" s="5">
        <v>12.18</v>
      </c>
      <c r="D463" s="5">
        <v>14.21</v>
      </c>
      <c r="E463" s="5">
        <v>12.1</v>
      </c>
      <c r="F463" s="5">
        <v>14.02</v>
      </c>
      <c r="G463" s="5">
        <v>829280742</v>
      </c>
      <c r="H463" s="5">
        <v>11017706698.96</v>
      </c>
      <c r="I463" s="5">
        <v>3</v>
      </c>
    </row>
    <row r="464" spans="1:9">
      <c r="A464" s="6">
        <v>43769</v>
      </c>
      <c r="B464" s="5" t="s">
        <v>76</v>
      </c>
      <c r="C464" s="5">
        <v>5.95</v>
      </c>
      <c r="D464" s="5">
        <v>6.08</v>
      </c>
      <c r="E464" s="5">
        <v>5.27</v>
      </c>
      <c r="F464" s="5">
        <v>5.28</v>
      </c>
      <c r="G464" s="5">
        <v>174126877</v>
      </c>
      <c r="H464" s="5">
        <v>990099064.32</v>
      </c>
      <c r="I464" s="5">
        <v>3</v>
      </c>
    </row>
    <row r="465" spans="1:9">
      <c r="A465" s="6">
        <v>43798</v>
      </c>
      <c r="B465" s="5" t="s">
        <v>76</v>
      </c>
      <c r="C465" s="5">
        <v>5.28</v>
      </c>
      <c r="D465" s="5">
        <v>5.53</v>
      </c>
      <c r="E465" s="5">
        <v>5.08</v>
      </c>
      <c r="F465" s="5">
        <v>5.15</v>
      </c>
      <c r="G465" s="5">
        <v>146430819</v>
      </c>
      <c r="H465" s="5">
        <v>771482543.7</v>
      </c>
      <c r="I465" s="5">
        <v>3</v>
      </c>
    </row>
    <row r="466" spans="1:9">
      <c r="A466" s="6">
        <v>43830</v>
      </c>
      <c r="B466" s="5" t="s">
        <v>76</v>
      </c>
      <c r="C466" s="5">
        <v>5.18</v>
      </c>
      <c r="D466" s="5">
        <v>5.77</v>
      </c>
      <c r="E466" s="5">
        <v>5.09</v>
      </c>
      <c r="F466" s="5">
        <v>5.44</v>
      </c>
      <c r="G466" s="5">
        <v>230012958</v>
      </c>
      <c r="H466" s="5">
        <v>1251723068.08</v>
      </c>
      <c r="I466" s="5">
        <v>3</v>
      </c>
    </row>
    <row r="467" spans="1:9">
      <c r="A467" s="6">
        <v>43853</v>
      </c>
      <c r="B467" s="5" t="s">
        <v>76</v>
      </c>
      <c r="C467" s="5">
        <v>5.47</v>
      </c>
      <c r="D467" s="5">
        <v>6.26</v>
      </c>
      <c r="E467" s="5">
        <v>5.45</v>
      </c>
      <c r="F467" s="5">
        <v>5.6</v>
      </c>
      <c r="G467" s="5">
        <v>370800281</v>
      </c>
      <c r="H467" s="5">
        <v>2153288390.63</v>
      </c>
      <c r="I467" s="5">
        <v>3</v>
      </c>
    </row>
    <row r="468" spans="1:9">
      <c r="A468" s="6">
        <v>43889</v>
      </c>
      <c r="B468" s="5" t="s">
        <v>76</v>
      </c>
      <c r="C468" s="5">
        <v>5.04</v>
      </c>
      <c r="D468" s="5">
        <v>10.71</v>
      </c>
      <c r="E468" s="5">
        <v>4.54</v>
      </c>
      <c r="F468" s="5">
        <v>7.74</v>
      </c>
      <c r="G468" s="5">
        <v>1510708369</v>
      </c>
      <c r="H468" s="5">
        <v>11786679296.96</v>
      </c>
      <c r="I468" s="5">
        <v>3</v>
      </c>
    </row>
    <row r="469" spans="1:9">
      <c r="A469" s="6">
        <v>43921</v>
      </c>
      <c r="B469" s="5" t="s">
        <v>76</v>
      </c>
      <c r="C469" s="5">
        <v>7.96</v>
      </c>
      <c r="D469" s="5">
        <v>9.27</v>
      </c>
      <c r="E469" s="5">
        <v>6.51</v>
      </c>
      <c r="F469" s="5">
        <v>6.61</v>
      </c>
      <c r="G469" s="5">
        <v>1515482624</v>
      </c>
      <c r="H469" s="5">
        <v>12379004168.88</v>
      </c>
      <c r="I469" s="5">
        <v>3</v>
      </c>
    </row>
    <row r="470" spans="1:9">
      <c r="A470" s="6">
        <v>43951</v>
      </c>
      <c r="B470" s="5" t="s">
        <v>76</v>
      </c>
      <c r="C470" s="5">
        <v>6.61</v>
      </c>
      <c r="D470" s="5">
        <v>9.19</v>
      </c>
      <c r="E470" s="5">
        <v>6.52</v>
      </c>
      <c r="F470" s="5">
        <v>8.13</v>
      </c>
      <c r="G470" s="5">
        <v>1116425899</v>
      </c>
      <c r="H470" s="5">
        <v>8610849470.36</v>
      </c>
      <c r="I470" s="5">
        <v>3</v>
      </c>
    </row>
    <row r="471" spans="1:9">
      <c r="A471" s="6">
        <v>43769</v>
      </c>
      <c r="B471" s="5" t="s">
        <v>77</v>
      </c>
      <c r="C471" s="5">
        <v>24</v>
      </c>
      <c r="D471" s="5">
        <v>24.15</v>
      </c>
      <c r="E471" s="5">
        <v>20.92</v>
      </c>
      <c r="F471" s="5">
        <v>21.78</v>
      </c>
      <c r="G471" s="5">
        <v>121570888</v>
      </c>
      <c r="H471" s="5">
        <v>2729879423.76</v>
      </c>
      <c r="I471" s="5">
        <v>3</v>
      </c>
    </row>
    <row r="472" spans="1:9">
      <c r="A472" s="6">
        <v>43798</v>
      </c>
      <c r="B472" s="5" t="s">
        <v>77</v>
      </c>
      <c r="C472" s="5">
        <v>21.76</v>
      </c>
      <c r="D472" s="5">
        <v>21.95</v>
      </c>
      <c r="E472" s="5">
        <v>19.11</v>
      </c>
      <c r="F472" s="5">
        <v>19.72</v>
      </c>
      <c r="G472" s="5">
        <v>117119134</v>
      </c>
      <c r="H472" s="5">
        <v>2395483024.05</v>
      </c>
      <c r="I472" s="5">
        <v>3</v>
      </c>
    </row>
    <row r="473" spans="1:9">
      <c r="A473" s="6">
        <v>43830</v>
      </c>
      <c r="B473" s="5" t="s">
        <v>77</v>
      </c>
      <c r="C473" s="5">
        <v>19.7</v>
      </c>
      <c r="D473" s="5">
        <v>21.84</v>
      </c>
      <c r="E473" s="5">
        <v>19.6</v>
      </c>
      <c r="F473" s="5">
        <v>21</v>
      </c>
      <c r="G473" s="5">
        <v>172994554</v>
      </c>
      <c r="H473" s="5">
        <v>3551276592.76</v>
      </c>
      <c r="I473" s="5">
        <v>3</v>
      </c>
    </row>
    <row r="474" spans="1:9">
      <c r="A474" s="6">
        <v>43853</v>
      </c>
      <c r="B474" s="5" t="s">
        <v>77</v>
      </c>
      <c r="C474" s="5">
        <v>21.02</v>
      </c>
      <c r="D474" s="5">
        <v>33.8</v>
      </c>
      <c r="E474" s="5">
        <v>20.91</v>
      </c>
      <c r="F474" s="5">
        <v>31.07</v>
      </c>
      <c r="G474" s="5">
        <v>259632498</v>
      </c>
      <c r="H474" s="5">
        <v>7100732099.52</v>
      </c>
      <c r="I474" s="5">
        <v>3</v>
      </c>
    </row>
    <row r="475" spans="1:9">
      <c r="A475" s="6">
        <v>43889</v>
      </c>
      <c r="B475" s="5" t="s">
        <v>77</v>
      </c>
      <c r="C475" s="5">
        <v>31.13</v>
      </c>
      <c r="D475" s="5">
        <v>55.75</v>
      </c>
      <c r="E475" s="5">
        <v>28.51</v>
      </c>
      <c r="F475" s="5">
        <v>47.43</v>
      </c>
      <c r="G475" s="5">
        <v>539265176</v>
      </c>
      <c r="H475" s="5">
        <v>22256978686.38</v>
      </c>
      <c r="I475" s="5">
        <v>3</v>
      </c>
    </row>
    <row r="476" spans="1:9">
      <c r="A476" s="6">
        <v>43921</v>
      </c>
      <c r="B476" s="5" t="s">
        <v>77</v>
      </c>
      <c r="C476" s="5">
        <v>49.7</v>
      </c>
      <c r="D476" s="5">
        <v>50.35</v>
      </c>
      <c r="E476" s="5">
        <v>32.78</v>
      </c>
      <c r="F476" s="5">
        <v>33.75</v>
      </c>
      <c r="G476" s="5">
        <v>317855028</v>
      </c>
      <c r="H476" s="5">
        <v>13050684612.65</v>
      </c>
      <c r="I476" s="5">
        <v>3</v>
      </c>
    </row>
    <row r="477" spans="1:9">
      <c r="A477" s="6">
        <v>43951</v>
      </c>
      <c r="B477" s="5" t="s">
        <v>77</v>
      </c>
      <c r="C477" s="5">
        <v>33.68</v>
      </c>
      <c r="D477" s="5">
        <v>41.34</v>
      </c>
      <c r="E477" s="5">
        <v>32.95</v>
      </c>
      <c r="F477" s="5">
        <v>40.89</v>
      </c>
      <c r="G477" s="5">
        <v>219285386</v>
      </c>
      <c r="H477" s="5">
        <v>8311090919.95</v>
      </c>
      <c r="I477" s="5">
        <v>3</v>
      </c>
    </row>
    <row r="478" spans="1:9">
      <c r="A478" s="6">
        <v>43769</v>
      </c>
      <c r="B478" s="5" t="s">
        <v>78</v>
      </c>
      <c r="C478" s="5">
        <v>30.35</v>
      </c>
      <c r="D478" s="5">
        <v>33.15</v>
      </c>
      <c r="E478" s="5">
        <v>29.33</v>
      </c>
      <c r="F478" s="5">
        <v>32.35</v>
      </c>
      <c r="G478" s="5">
        <v>837871095</v>
      </c>
      <c r="H478" s="5">
        <v>26106934115.08</v>
      </c>
      <c r="I478" s="5">
        <v>3</v>
      </c>
    </row>
    <row r="479" spans="1:9">
      <c r="A479" s="6">
        <v>43798</v>
      </c>
      <c r="B479" s="5" t="s">
        <v>78</v>
      </c>
      <c r="C479" s="5">
        <v>32.25</v>
      </c>
      <c r="D479" s="5">
        <v>35.1</v>
      </c>
      <c r="E479" s="5">
        <v>30.93</v>
      </c>
      <c r="F479" s="5">
        <v>31.41</v>
      </c>
      <c r="G479" s="5">
        <v>836149522</v>
      </c>
      <c r="H479" s="5">
        <v>27713684735.76</v>
      </c>
      <c r="I479" s="5">
        <v>3</v>
      </c>
    </row>
    <row r="480" spans="1:9">
      <c r="A480" s="6">
        <v>43830</v>
      </c>
      <c r="B480" s="5" t="s">
        <v>78</v>
      </c>
      <c r="C480" s="5">
        <v>31.68</v>
      </c>
      <c r="D480" s="5">
        <v>33.6</v>
      </c>
      <c r="E480" s="5">
        <v>30.13</v>
      </c>
      <c r="F480" s="5">
        <v>32.74</v>
      </c>
      <c r="G480" s="5">
        <v>929743735</v>
      </c>
      <c r="H480" s="5">
        <v>29472582134.5</v>
      </c>
      <c r="I480" s="5">
        <v>3</v>
      </c>
    </row>
    <row r="481" spans="1:9">
      <c r="A481" s="6">
        <v>43853</v>
      </c>
      <c r="B481" s="5" t="s">
        <v>78</v>
      </c>
      <c r="C481" s="5">
        <v>32.9</v>
      </c>
      <c r="D481" s="5">
        <v>37</v>
      </c>
      <c r="E481" s="5">
        <v>32.57</v>
      </c>
      <c r="F481" s="5">
        <v>36</v>
      </c>
      <c r="G481" s="5">
        <v>776512155</v>
      </c>
      <c r="H481" s="5">
        <v>27311213760.56</v>
      </c>
      <c r="I481" s="5">
        <v>3</v>
      </c>
    </row>
    <row r="482" spans="1:9">
      <c r="A482" s="6">
        <v>43889</v>
      </c>
      <c r="B482" s="5" t="s">
        <v>78</v>
      </c>
      <c r="C482" s="5">
        <v>32.4</v>
      </c>
      <c r="D482" s="5">
        <v>40.09</v>
      </c>
      <c r="E482" s="5">
        <v>32.4</v>
      </c>
      <c r="F482" s="5">
        <v>35</v>
      </c>
      <c r="G482" s="5">
        <v>1249087972</v>
      </c>
      <c r="H482" s="5">
        <v>45492048454.4</v>
      </c>
      <c r="I482" s="5">
        <v>3</v>
      </c>
    </row>
    <row r="483" spans="1:9">
      <c r="A483" s="6">
        <v>43921</v>
      </c>
      <c r="B483" s="5" t="s">
        <v>78</v>
      </c>
      <c r="C483" s="5">
        <v>34.98</v>
      </c>
      <c r="D483" s="5">
        <v>36.95</v>
      </c>
      <c r="E483" s="5">
        <v>27</v>
      </c>
      <c r="F483" s="5">
        <v>27.9</v>
      </c>
      <c r="G483" s="5">
        <v>1387443799</v>
      </c>
      <c r="H483" s="5">
        <v>43578498410.11</v>
      </c>
      <c r="I483" s="5">
        <v>3</v>
      </c>
    </row>
    <row r="484" spans="1:9">
      <c r="A484" s="6">
        <v>43951</v>
      </c>
      <c r="B484" s="5" t="s">
        <v>78</v>
      </c>
      <c r="C484" s="5">
        <v>28.1</v>
      </c>
      <c r="D484" s="5">
        <v>32.25</v>
      </c>
      <c r="E484" s="5">
        <v>27.87</v>
      </c>
      <c r="F484" s="5">
        <v>32.06</v>
      </c>
      <c r="G484" s="5">
        <v>990937881</v>
      </c>
      <c r="H484" s="5">
        <v>29996976016.34</v>
      </c>
      <c r="I484" s="5">
        <v>3</v>
      </c>
    </row>
    <row r="485" spans="1:9">
      <c r="A485" s="6">
        <v>43769</v>
      </c>
      <c r="B485" s="5" t="s">
        <v>79</v>
      </c>
      <c r="C485" s="5">
        <v>2.8</v>
      </c>
      <c r="D485" s="5">
        <v>3.05</v>
      </c>
      <c r="E485" s="5">
        <v>2.76</v>
      </c>
      <c r="F485" s="5">
        <v>2.95</v>
      </c>
      <c r="G485" s="5">
        <v>334999367</v>
      </c>
      <c r="H485" s="5">
        <v>974876773.66</v>
      </c>
      <c r="I485" s="5">
        <v>3</v>
      </c>
    </row>
    <row r="486" spans="1:9">
      <c r="A486" s="6">
        <v>43798</v>
      </c>
      <c r="B486" s="5" t="s">
        <v>79</v>
      </c>
      <c r="C486" s="5">
        <v>2.94</v>
      </c>
      <c r="D486" s="5">
        <v>3.12</v>
      </c>
      <c r="E486" s="5">
        <v>2.77</v>
      </c>
      <c r="F486" s="5">
        <v>2.92</v>
      </c>
      <c r="G486" s="5">
        <v>487760814</v>
      </c>
      <c r="H486" s="5">
        <v>1439262782.11</v>
      </c>
      <c r="I486" s="5">
        <v>3</v>
      </c>
    </row>
    <row r="487" spans="1:9">
      <c r="A487" s="6">
        <v>43830</v>
      </c>
      <c r="B487" s="5" t="s">
        <v>79</v>
      </c>
      <c r="C487" s="5">
        <v>2.92</v>
      </c>
      <c r="D487" s="5">
        <v>3.84</v>
      </c>
      <c r="E487" s="5">
        <v>2.87</v>
      </c>
      <c r="F487" s="5">
        <v>3.48</v>
      </c>
      <c r="G487" s="5">
        <v>1431757121</v>
      </c>
      <c r="H487" s="5">
        <v>4916205596.19</v>
      </c>
      <c r="I487" s="5">
        <v>3</v>
      </c>
    </row>
    <row r="488" spans="1:9">
      <c r="A488" s="6">
        <v>43853</v>
      </c>
      <c r="B488" s="5" t="s">
        <v>79</v>
      </c>
      <c r="C488" s="5">
        <v>3.51</v>
      </c>
      <c r="D488" s="5">
        <v>4.11</v>
      </c>
      <c r="E488" s="5">
        <v>3.48</v>
      </c>
      <c r="F488" s="5">
        <v>3.89</v>
      </c>
      <c r="G488" s="5">
        <v>1287913633</v>
      </c>
      <c r="H488" s="5">
        <v>4879466399.1</v>
      </c>
      <c r="I488" s="5">
        <v>3</v>
      </c>
    </row>
    <row r="489" spans="1:9">
      <c r="A489" s="6">
        <v>43889</v>
      </c>
      <c r="B489" s="5" t="s">
        <v>79</v>
      </c>
      <c r="C489" s="5">
        <v>3.5</v>
      </c>
      <c r="D489" s="5">
        <v>6.97</v>
      </c>
      <c r="E489" s="5">
        <v>3.5</v>
      </c>
      <c r="F489" s="5">
        <v>5.36</v>
      </c>
      <c r="G489" s="5">
        <v>4001117815</v>
      </c>
      <c r="H489" s="5">
        <v>20440335671.4</v>
      </c>
      <c r="I489" s="5">
        <v>3</v>
      </c>
    </row>
    <row r="490" spans="1:9">
      <c r="A490" s="6">
        <v>43921</v>
      </c>
      <c r="B490" s="5" t="s">
        <v>79</v>
      </c>
      <c r="C490" s="5">
        <v>5.55</v>
      </c>
      <c r="D490" s="5">
        <v>6.02</v>
      </c>
      <c r="E490" s="5">
        <v>4.06</v>
      </c>
      <c r="F490" s="5">
        <v>4.11</v>
      </c>
      <c r="G490" s="5">
        <v>2864416238</v>
      </c>
      <c r="H490" s="5">
        <v>14331284021.35</v>
      </c>
      <c r="I490" s="5">
        <v>3</v>
      </c>
    </row>
    <row r="491" spans="1:9">
      <c r="A491" s="6">
        <v>43951</v>
      </c>
      <c r="B491" s="5" t="s">
        <v>79</v>
      </c>
      <c r="C491" s="5">
        <v>4.09</v>
      </c>
      <c r="D491" s="5">
        <v>4.88</v>
      </c>
      <c r="E491" s="5">
        <v>4.07</v>
      </c>
      <c r="F491" s="5">
        <v>4.47</v>
      </c>
      <c r="G491" s="5">
        <v>1292154850</v>
      </c>
      <c r="H491" s="5">
        <v>5730454913.28</v>
      </c>
      <c r="I491" s="5">
        <v>3</v>
      </c>
    </row>
    <row r="492" spans="1:9">
      <c r="A492" s="6">
        <v>43769</v>
      </c>
      <c r="B492" s="5" t="s">
        <v>80</v>
      </c>
      <c r="C492" s="5">
        <v>7.68</v>
      </c>
      <c r="D492" s="5">
        <v>8.17</v>
      </c>
      <c r="E492" s="5">
        <v>7.19</v>
      </c>
      <c r="F492" s="5">
        <v>7.57</v>
      </c>
      <c r="G492" s="5">
        <v>855312271</v>
      </c>
      <c r="H492" s="5">
        <v>6601332993.68</v>
      </c>
      <c r="I492" s="5">
        <v>3</v>
      </c>
    </row>
    <row r="493" spans="1:9">
      <c r="A493" s="6">
        <v>43798</v>
      </c>
      <c r="B493" s="5" t="s">
        <v>80</v>
      </c>
      <c r="C493" s="5">
        <v>7.54</v>
      </c>
      <c r="D493" s="5">
        <v>7.99</v>
      </c>
      <c r="E493" s="5">
        <v>6.67</v>
      </c>
      <c r="F493" s="5">
        <v>7.01</v>
      </c>
      <c r="G493" s="5">
        <v>987098462</v>
      </c>
      <c r="H493" s="5">
        <v>7307405158.28</v>
      </c>
      <c r="I493" s="5">
        <v>3</v>
      </c>
    </row>
    <row r="494" spans="1:9">
      <c r="A494" s="6">
        <v>43830</v>
      </c>
      <c r="B494" s="5" t="s">
        <v>80</v>
      </c>
      <c r="C494" s="5">
        <v>7.02</v>
      </c>
      <c r="D494" s="5">
        <v>8.82</v>
      </c>
      <c r="E494" s="5">
        <v>6.98</v>
      </c>
      <c r="F494" s="5">
        <v>8.14</v>
      </c>
      <c r="G494" s="5">
        <v>1399404789</v>
      </c>
      <c r="H494" s="5">
        <v>11151095868.64</v>
      </c>
      <c r="I494" s="5">
        <v>3</v>
      </c>
    </row>
    <row r="495" spans="1:9">
      <c r="A495" s="6">
        <v>43853</v>
      </c>
      <c r="B495" s="5" t="s">
        <v>80</v>
      </c>
      <c r="C495" s="5">
        <v>8.19</v>
      </c>
      <c r="D495" s="5">
        <v>11.33</v>
      </c>
      <c r="E495" s="5">
        <v>8.09</v>
      </c>
      <c r="F495" s="5">
        <v>10.47</v>
      </c>
      <c r="G495" s="5">
        <v>1465788557</v>
      </c>
      <c r="H495" s="5">
        <v>13556204710.61</v>
      </c>
      <c r="I495" s="5">
        <v>3</v>
      </c>
    </row>
    <row r="496" spans="1:9">
      <c r="A496" s="6">
        <v>43889</v>
      </c>
      <c r="B496" s="5" t="s">
        <v>80</v>
      </c>
      <c r="C496" s="5">
        <v>9.42</v>
      </c>
      <c r="D496" s="5">
        <v>17.96</v>
      </c>
      <c r="E496" s="5">
        <v>8.48</v>
      </c>
      <c r="F496" s="5">
        <v>13.17</v>
      </c>
      <c r="G496" s="5">
        <v>2870235044</v>
      </c>
      <c r="H496" s="5">
        <v>37428090398.75</v>
      </c>
      <c r="I496" s="5">
        <v>3</v>
      </c>
    </row>
    <row r="497" spans="1:9">
      <c r="A497" s="6">
        <v>43921</v>
      </c>
      <c r="B497" s="5" t="s">
        <v>80</v>
      </c>
      <c r="C497" s="5">
        <v>13.61</v>
      </c>
      <c r="D497" s="5">
        <v>17.16</v>
      </c>
      <c r="E497" s="5">
        <v>10.73</v>
      </c>
      <c r="F497" s="5">
        <v>10.89</v>
      </c>
      <c r="G497" s="5">
        <v>2709424923</v>
      </c>
      <c r="H497" s="5">
        <v>38151336018.5</v>
      </c>
      <c r="I497" s="5">
        <v>3</v>
      </c>
    </row>
    <row r="498" spans="1:9">
      <c r="A498" s="6">
        <v>43951</v>
      </c>
      <c r="B498" s="5" t="s">
        <v>80</v>
      </c>
      <c r="C498" s="5">
        <v>10.96</v>
      </c>
      <c r="D498" s="5">
        <v>12.45</v>
      </c>
      <c r="E498" s="5">
        <v>10.41</v>
      </c>
      <c r="F498" s="5">
        <v>11.94</v>
      </c>
      <c r="G498" s="5">
        <v>1292647724</v>
      </c>
      <c r="H498" s="5">
        <v>15087426326.44</v>
      </c>
      <c r="I498" s="5">
        <v>3</v>
      </c>
    </row>
    <row r="499" spans="1:9">
      <c r="A499" s="6">
        <v>43769</v>
      </c>
      <c r="B499" s="5" t="s">
        <v>81</v>
      </c>
      <c r="C499" s="5">
        <v>9.34</v>
      </c>
      <c r="D499" s="5">
        <v>9.66</v>
      </c>
      <c r="E499" s="5">
        <v>8.58</v>
      </c>
      <c r="F499" s="5">
        <v>8.9</v>
      </c>
      <c r="G499" s="5">
        <v>225796524</v>
      </c>
      <c r="H499" s="5">
        <v>2077736245.82</v>
      </c>
      <c r="I499" s="5">
        <v>3</v>
      </c>
    </row>
    <row r="500" spans="1:9">
      <c r="A500" s="6">
        <v>43798</v>
      </c>
      <c r="B500" s="5" t="s">
        <v>81</v>
      </c>
      <c r="C500" s="5">
        <v>8.91</v>
      </c>
      <c r="D500" s="5">
        <v>10.38</v>
      </c>
      <c r="E500" s="5">
        <v>8.88</v>
      </c>
      <c r="F500" s="5">
        <v>9.76</v>
      </c>
      <c r="G500" s="5">
        <v>609938608</v>
      </c>
      <c r="H500" s="5">
        <v>5977809834.92</v>
      </c>
      <c r="I500" s="5">
        <v>3</v>
      </c>
    </row>
    <row r="501" spans="1:9">
      <c r="A501" s="6">
        <v>43830</v>
      </c>
      <c r="B501" s="5" t="s">
        <v>81</v>
      </c>
      <c r="C501" s="5">
        <v>9.76</v>
      </c>
      <c r="D501" s="5">
        <v>10.45</v>
      </c>
      <c r="E501" s="5">
        <v>8.79</v>
      </c>
      <c r="F501" s="5">
        <v>9.05</v>
      </c>
      <c r="G501" s="5">
        <v>908253024</v>
      </c>
      <c r="H501" s="5">
        <v>8799296182.65</v>
      </c>
      <c r="I501" s="5">
        <v>3</v>
      </c>
    </row>
    <row r="502" spans="1:9">
      <c r="A502" s="6">
        <v>43853</v>
      </c>
      <c r="B502" s="5" t="s">
        <v>81</v>
      </c>
      <c r="C502" s="5">
        <v>9.15</v>
      </c>
      <c r="D502" s="5">
        <v>9.79</v>
      </c>
      <c r="E502" s="5">
        <v>8.55</v>
      </c>
      <c r="F502" s="5">
        <v>8.77</v>
      </c>
      <c r="G502" s="5">
        <v>575802109</v>
      </c>
      <c r="H502" s="5">
        <v>5398627928.8</v>
      </c>
      <c r="I502" s="5">
        <v>3</v>
      </c>
    </row>
    <row r="503" spans="1:9">
      <c r="A503" s="6">
        <v>43889</v>
      </c>
      <c r="B503" s="5" t="s">
        <v>81</v>
      </c>
      <c r="C503" s="5">
        <v>7.89</v>
      </c>
      <c r="D503" s="5">
        <v>9.67</v>
      </c>
      <c r="E503" s="5">
        <v>7.03</v>
      </c>
      <c r="F503" s="5">
        <v>8.06</v>
      </c>
      <c r="G503" s="5">
        <v>1088899209</v>
      </c>
      <c r="H503" s="5">
        <v>8990708053.26</v>
      </c>
      <c r="I503" s="5">
        <v>3</v>
      </c>
    </row>
    <row r="504" spans="1:9">
      <c r="A504" s="6">
        <v>43921</v>
      </c>
      <c r="B504" s="5" t="s">
        <v>81</v>
      </c>
      <c r="C504" s="5">
        <v>8</v>
      </c>
      <c r="D504" s="5">
        <v>10.2</v>
      </c>
      <c r="E504" s="5">
        <v>7.42</v>
      </c>
      <c r="F504" s="5">
        <v>7.43</v>
      </c>
      <c r="G504" s="5">
        <v>1459730619</v>
      </c>
      <c r="H504" s="5">
        <v>13308004130.21</v>
      </c>
      <c r="I504" s="5">
        <v>3</v>
      </c>
    </row>
    <row r="505" spans="1:9">
      <c r="A505" s="6">
        <v>43951</v>
      </c>
      <c r="B505" s="5" t="s">
        <v>81</v>
      </c>
      <c r="C505" s="5">
        <v>7.42</v>
      </c>
      <c r="D505" s="5">
        <v>8.2</v>
      </c>
      <c r="E505" s="5">
        <v>6.87</v>
      </c>
      <c r="F505" s="5">
        <v>7.29</v>
      </c>
      <c r="G505" s="5">
        <v>406418050</v>
      </c>
      <c r="H505" s="5">
        <v>3103785683.23</v>
      </c>
      <c r="I505" s="5">
        <v>3</v>
      </c>
    </row>
    <row r="506" spans="1:9">
      <c r="A506" s="6">
        <v>43769</v>
      </c>
      <c r="B506" s="5" t="s">
        <v>82</v>
      </c>
      <c r="C506" s="5">
        <v>11.08</v>
      </c>
      <c r="D506" s="5">
        <v>11.2</v>
      </c>
      <c r="E506" s="5">
        <v>9.79</v>
      </c>
      <c r="F506" s="5">
        <v>9.92</v>
      </c>
      <c r="G506" s="5">
        <v>183555896</v>
      </c>
      <c r="H506" s="5">
        <v>1923321575.86</v>
      </c>
      <c r="I506" s="5">
        <v>3</v>
      </c>
    </row>
    <row r="507" spans="1:9">
      <c r="A507" s="6">
        <v>43798</v>
      </c>
      <c r="B507" s="5" t="s">
        <v>82</v>
      </c>
      <c r="C507" s="5">
        <v>9.89</v>
      </c>
      <c r="D507" s="5">
        <v>10.91</v>
      </c>
      <c r="E507" s="5">
        <v>9.89</v>
      </c>
      <c r="F507" s="5">
        <v>10.33</v>
      </c>
      <c r="G507" s="5">
        <v>157415514</v>
      </c>
      <c r="H507" s="5">
        <v>1623286974.85</v>
      </c>
      <c r="I507" s="5">
        <v>3</v>
      </c>
    </row>
    <row r="508" spans="1:9">
      <c r="A508" s="6">
        <v>43830</v>
      </c>
      <c r="B508" s="5" t="s">
        <v>82</v>
      </c>
      <c r="C508" s="5">
        <v>10.39</v>
      </c>
      <c r="D508" s="5">
        <v>14.73</v>
      </c>
      <c r="E508" s="5">
        <v>10.26</v>
      </c>
      <c r="F508" s="5">
        <v>12.79</v>
      </c>
      <c r="G508" s="5">
        <v>858865898</v>
      </c>
      <c r="H508" s="5">
        <v>11071284958.5</v>
      </c>
      <c r="I508" s="5">
        <v>3</v>
      </c>
    </row>
    <row r="509" spans="1:9">
      <c r="A509" s="6">
        <v>43853</v>
      </c>
      <c r="B509" s="5" t="s">
        <v>82</v>
      </c>
      <c r="C509" s="5">
        <v>12.93</v>
      </c>
      <c r="D509" s="5">
        <v>14.88</v>
      </c>
      <c r="E509" s="5">
        <v>12.86</v>
      </c>
      <c r="F509" s="5">
        <v>13.72</v>
      </c>
      <c r="G509" s="5">
        <v>511736253</v>
      </c>
      <c r="H509" s="5">
        <v>7175577891.42</v>
      </c>
      <c r="I509" s="5">
        <v>3</v>
      </c>
    </row>
    <row r="510" spans="1:9">
      <c r="A510" s="6">
        <v>43889</v>
      </c>
      <c r="B510" s="5" t="s">
        <v>82</v>
      </c>
      <c r="C510" s="5">
        <v>12.35</v>
      </c>
      <c r="D510" s="5">
        <v>16.95</v>
      </c>
      <c r="E510" s="5">
        <v>11.5</v>
      </c>
      <c r="F510" s="5">
        <v>13.57</v>
      </c>
      <c r="G510" s="5">
        <v>876489987</v>
      </c>
      <c r="H510" s="5">
        <v>12719400083.75</v>
      </c>
      <c r="I510" s="5">
        <v>3</v>
      </c>
    </row>
    <row r="511" spans="1:9">
      <c r="A511" s="6">
        <v>43921</v>
      </c>
      <c r="B511" s="5" t="s">
        <v>82</v>
      </c>
      <c r="C511" s="5">
        <v>13.81</v>
      </c>
      <c r="D511" s="5">
        <v>14.83</v>
      </c>
      <c r="E511" s="5">
        <v>10.7</v>
      </c>
      <c r="F511" s="5">
        <v>10.96</v>
      </c>
      <c r="G511" s="5">
        <v>505402036</v>
      </c>
      <c r="H511" s="5">
        <v>6630638495.84</v>
      </c>
      <c r="I511" s="5">
        <v>3</v>
      </c>
    </row>
    <row r="512" spans="1:9">
      <c r="A512" s="6">
        <v>43951</v>
      </c>
      <c r="B512" s="5" t="s">
        <v>82</v>
      </c>
      <c r="C512" s="5">
        <v>11.05</v>
      </c>
      <c r="D512" s="5">
        <v>12.13</v>
      </c>
      <c r="E512" s="5">
        <v>9.52</v>
      </c>
      <c r="F512" s="5">
        <v>10.41</v>
      </c>
      <c r="G512" s="5">
        <v>404672531</v>
      </c>
      <c r="H512" s="5">
        <v>4444464103.96</v>
      </c>
      <c r="I512" s="5">
        <v>3</v>
      </c>
    </row>
    <row r="513" spans="1:9">
      <c r="A513" s="6">
        <v>43769</v>
      </c>
      <c r="B513" s="5" t="s">
        <v>83</v>
      </c>
      <c r="C513" s="5">
        <v>12.11</v>
      </c>
      <c r="D513" s="5">
        <v>12.27</v>
      </c>
      <c r="E513" s="5">
        <v>10.07</v>
      </c>
      <c r="F513" s="5">
        <v>11.18</v>
      </c>
      <c r="G513" s="5">
        <v>2364083338</v>
      </c>
      <c r="H513" s="5">
        <v>26486320288.61</v>
      </c>
      <c r="I513" s="5">
        <v>3</v>
      </c>
    </row>
    <row r="514" spans="1:9">
      <c r="A514" s="6">
        <v>43798</v>
      </c>
      <c r="B514" s="5" t="s">
        <v>83</v>
      </c>
      <c r="C514" s="5">
        <v>11.08</v>
      </c>
      <c r="D514" s="5">
        <v>13.52</v>
      </c>
      <c r="E514" s="5">
        <v>10.86</v>
      </c>
      <c r="F514" s="5">
        <v>12.63</v>
      </c>
      <c r="G514" s="5">
        <v>2890573172</v>
      </c>
      <c r="H514" s="5">
        <v>36039821682.4</v>
      </c>
      <c r="I514" s="5">
        <v>3</v>
      </c>
    </row>
    <row r="515" spans="1:9">
      <c r="A515" s="6">
        <v>43830</v>
      </c>
      <c r="B515" s="5" t="s">
        <v>83</v>
      </c>
      <c r="C515" s="5">
        <v>12.64</v>
      </c>
      <c r="D515" s="5">
        <v>18.12</v>
      </c>
      <c r="E515" s="5">
        <v>12.5</v>
      </c>
      <c r="F515" s="5">
        <v>15.6</v>
      </c>
      <c r="G515" s="5">
        <v>3778439649</v>
      </c>
      <c r="H515" s="5">
        <v>58600208064.1</v>
      </c>
      <c r="I515" s="5">
        <v>3</v>
      </c>
    </row>
    <row r="516" spans="1:9">
      <c r="A516" s="6">
        <v>43853</v>
      </c>
      <c r="B516" s="5" t="s">
        <v>83</v>
      </c>
      <c r="C516" s="5">
        <v>15.75</v>
      </c>
      <c r="D516" s="5">
        <v>19.2</v>
      </c>
      <c r="E516" s="5">
        <v>15.31</v>
      </c>
      <c r="F516" s="5">
        <v>17.92</v>
      </c>
      <c r="G516" s="5">
        <v>2844108049</v>
      </c>
      <c r="H516" s="5">
        <v>47808415629.43</v>
      </c>
      <c r="I516" s="5">
        <v>3</v>
      </c>
    </row>
    <row r="517" spans="1:9">
      <c r="A517" s="6">
        <v>43889</v>
      </c>
      <c r="B517" s="5" t="s">
        <v>83</v>
      </c>
      <c r="C517" s="5">
        <v>16.13</v>
      </c>
      <c r="D517" s="5">
        <v>23.23</v>
      </c>
      <c r="E517" s="5">
        <v>14.65</v>
      </c>
      <c r="F517" s="5">
        <v>18.5</v>
      </c>
      <c r="G517" s="5">
        <v>4616184680</v>
      </c>
      <c r="H517" s="5">
        <v>84124422919.96</v>
      </c>
      <c r="I517" s="5">
        <v>3</v>
      </c>
    </row>
    <row r="518" spans="1:9">
      <c r="A518" s="6">
        <v>43921</v>
      </c>
      <c r="B518" s="5" t="s">
        <v>83</v>
      </c>
      <c r="C518" s="5">
        <v>19</v>
      </c>
      <c r="D518" s="5">
        <v>20.79</v>
      </c>
      <c r="E518" s="5">
        <v>13.15</v>
      </c>
      <c r="F518" s="5">
        <v>13.64</v>
      </c>
      <c r="G518" s="5">
        <v>3405789592</v>
      </c>
      <c r="H518" s="5">
        <v>56231469117.37</v>
      </c>
      <c r="I518" s="5">
        <v>3</v>
      </c>
    </row>
    <row r="519" spans="1:9">
      <c r="A519" s="6">
        <v>43951</v>
      </c>
      <c r="B519" s="5" t="s">
        <v>83</v>
      </c>
      <c r="C519" s="5">
        <v>13.62</v>
      </c>
      <c r="D519" s="5">
        <v>15.47</v>
      </c>
      <c r="E519" s="5">
        <v>13.27</v>
      </c>
      <c r="F519" s="5">
        <v>15.2</v>
      </c>
      <c r="G519" s="5">
        <v>2689876876</v>
      </c>
      <c r="H519" s="5">
        <v>39129855900.06</v>
      </c>
      <c r="I519" s="5">
        <v>3</v>
      </c>
    </row>
    <row r="520" spans="1:9">
      <c r="A520" s="6">
        <v>43769</v>
      </c>
      <c r="B520" s="5" t="s">
        <v>84</v>
      </c>
      <c r="C520" s="5">
        <v>24.96</v>
      </c>
      <c r="D520" s="5">
        <v>27.25</v>
      </c>
      <c r="E520" s="5">
        <v>21.55</v>
      </c>
      <c r="F520" s="5">
        <v>21.69</v>
      </c>
      <c r="G520" s="5">
        <v>1336602244</v>
      </c>
      <c r="H520" s="5">
        <v>32980878143.41</v>
      </c>
      <c r="I520" s="5">
        <v>3</v>
      </c>
    </row>
    <row r="521" spans="1:9">
      <c r="A521" s="6">
        <v>43798</v>
      </c>
      <c r="B521" s="5" t="s">
        <v>84</v>
      </c>
      <c r="C521" s="5">
        <v>21.52</v>
      </c>
      <c r="D521" s="5">
        <v>23.68</v>
      </c>
      <c r="E521" s="5">
        <v>20.58</v>
      </c>
      <c r="F521" s="5">
        <v>22.49</v>
      </c>
      <c r="G521" s="5">
        <v>1401260240</v>
      </c>
      <c r="H521" s="5">
        <v>31048460806.17</v>
      </c>
      <c r="I521" s="5">
        <v>3</v>
      </c>
    </row>
    <row r="522" spans="1:9">
      <c r="A522" s="6">
        <v>43830</v>
      </c>
      <c r="B522" s="5" t="s">
        <v>84</v>
      </c>
      <c r="C522" s="5">
        <v>22.49</v>
      </c>
      <c r="D522" s="5">
        <v>25.58</v>
      </c>
      <c r="E522" s="5">
        <v>21.39</v>
      </c>
      <c r="F522" s="5">
        <v>22.21</v>
      </c>
      <c r="G522" s="5">
        <v>1403296808</v>
      </c>
      <c r="H522" s="5">
        <v>32672026402.81</v>
      </c>
      <c r="I522" s="5">
        <v>3</v>
      </c>
    </row>
    <row r="523" spans="1:9">
      <c r="A523" s="6">
        <v>43853</v>
      </c>
      <c r="B523" s="5" t="s">
        <v>84</v>
      </c>
      <c r="C523" s="5">
        <v>22.49</v>
      </c>
      <c r="D523" s="5">
        <v>25.36</v>
      </c>
      <c r="E523" s="5">
        <v>22.26</v>
      </c>
      <c r="F523" s="5">
        <v>23.97</v>
      </c>
      <c r="G523" s="5">
        <v>1095059329</v>
      </c>
      <c r="H523" s="5">
        <v>26230631122.29</v>
      </c>
      <c r="I523" s="5">
        <v>3</v>
      </c>
    </row>
    <row r="524" spans="1:9">
      <c r="A524" s="6">
        <v>43889</v>
      </c>
      <c r="B524" s="5" t="s">
        <v>84</v>
      </c>
      <c r="C524" s="5">
        <v>21.57</v>
      </c>
      <c r="D524" s="5">
        <v>31.48</v>
      </c>
      <c r="E524" s="5">
        <v>19.41</v>
      </c>
      <c r="F524" s="5">
        <v>26.1</v>
      </c>
      <c r="G524" s="5">
        <v>2165568077</v>
      </c>
      <c r="H524" s="5">
        <v>54528570344.14</v>
      </c>
      <c r="I524" s="5">
        <v>3</v>
      </c>
    </row>
    <row r="525" spans="1:9">
      <c r="A525" s="6">
        <v>43921</v>
      </c>
      <c r="B525" s="5" t="s">
        <v>84</v>
      </c>
      <c r="C525" s="5">
        <v>27.11</v>
      </c>
      <c r="D525" s="5">
        <v>30.96</v>
      </c>
      <c r="E525" s="5">
        <v>23.33</v>
      </c>
      <c r="F525" s="5">
        <v>23.68</v>
      </c>
      <c r="G525" s="5">
        <v>1823778072</v>
      </c>
      <c r="H525" s="5">
        <v>49526300991.08</v>
      </c>
      <c r="I525" s="5">
        <v>3</v>
      </c>
    </row>
    <row r="526" spans="1:9">
      <c r="A526" s="6">
        <v>43951</v>
      </c>
      <c r="B526" s="5" t="s">
        <v>84</v>
      </c>
      <c r="C526" s="5">
        <v>23.69</v>
      </c>
      <c r="D526" s="5">
        <v>27.28</v>
      </c>
      <c r="E526" s="5">
        <v>23.1</v>
      </c>
      <c r="F526" s="5">
        <v>26.86</v>
      </c>
      <c r="G526" s="5">
        <v>885292171</v>
      </c>
      <c r="H526" s="5">
        <v>22520087530.83</v>
      </c>
      <c r="I526" s="5">
        <v>3</v>
      </c>
    </row>
    <row r="527" spans="1:9">
      <c r="A527" s="6">
        <v>43769</v>
      </c>
      <c r="B527" s="5" t="s">
        <v>85</v>
      </c>
      <c r="C527" s="5">
        <v>9.75</v>
      </c>
      <c r="D527" s="5">
        <v>9.98</v>
      </c>
      <c r="E527" s="5">
        <v>9.18</v>
      </c>
      <c r="F527" s="5">
        <v>9.62</v>
      </c>
      <c r="G527" s="5">
        <v>261233306</v>
      </c>
      <c r="H527" s="5">
        <v>2514738405.08</v>
      </c>
      <c r="I527" s="5">
        <v>3</v>
      </c>
    </row>
    <row r="528" spans="1:9">
      <c r="A528" s="6">
        <v>43798</v>
      </c>
      <c r="B528" s="5" t="s">
        <v>85</v>
      </c>
      <c r="C528" s="5">
        <v>9.59</v>
      </c>
      <c r="D528" s="5">
        <v>10.44</v>
      </c>
      <c r="E528" s="5">
        <v>9.41</v>
      </c>
      <c r="F528" s="5">
        <v>10.27</v>
      </c>
      <c r="G528" s="5">
        <v>408610021</v>
      </c>
      <c r="H528" s="5">
        <v>4033472361.37</v>
      </c>
      <c r="I528" s="5">
        <v>3</v>
      </c>
    </row>
    <row r="529" spans="1:9">
      <c r="A529" s="6">
        <v>43830</v>
      </c>
      <c r="B529" s="5" t="s">
        <v>85</v>
      </c>
      <c r="C529" s="5">
        <v>10.26</v>
      </c>
      <c r="D529" s="5">
        <v>11.49</v>
      </c>
      <c r="E529" s="5">
        <v>10.19</v>
      </c>
      <c r="F529" s="5">
        <v>10.83</v>
      </c>
      <c r="G529" s="5">
        <v>738697827</v>
      </c>
      <c r="H529" s="5">
        <v>7866957768.63</v>
      </c>
      <c r="I529" s="5">
        <v>3</v>
      </c>
    </row>
    <row r="530" spans="1:9">
      <c r="A530" s="6">
        <v>43853</v>
      </c>
      <c r="B530" s="5" t="s">
        <v>85</v>
      </c>
      <c r="C530" s="5">
        <v>10.89</v>
      </c>
      <c r="D530" s="5">
        <v>12.65</v>
      </c>
      <c r="E530" s="5">
        <v>10.8</v>
      </c>
      <c r="F530" s="5">
        <v>11.92</v>
      </c>
      <c r="G530" s="5">
        <v>749803688</v>
      </c>
      <c r="H530" s="5">
        <v>8872974748.57</v>
      </c>
      <c r="I530" s="5">
        <v>3</v>
      </c>
    </row>
    <row r="531" spans="1:9">
      <c r="A531" s="6">
        <v>43889</v>
      </c>
      <c r="B531" s="5" t="s">
        <v>85</v>
      </c>
      <c r="C531" s="5">
        <v>10.73</v>
      </c>
      <c r="D531" s="5">
        <v>13.86</v>
      </c>
      <c r="E531" s="5">
        <v>9.8</v>
      </c>
      <c r="F531" s="5">
        <v>11.99</v>
      </c>
      <c r="G531" s="5">
        <v>1487559311</v>
      </c>
      <c r="H531" s="5">
        <v>18136333003.99</v>
      </c>
      <c r="I531" s="5">
        <v>3</v>
      </c>
    </row>
    <row r="532" spans="1:9">
      <c r="A532" s="6">
        <v>43921</v>
      </c>
      <c r="B532" s="5" t="s">
        <v>85</v>
      </c>
      <c r="C532" s="5">
        <v>12.2</v>
      </c>
      <c r="D532" s="5">
        <v>13.46</v>
      </c>
      <c r="E532" s="5">
        <v>10.61</v>
      </c>
      <c r="F532" s="5">
        <v>11.28</v>
      </c>
      <c r="G532" s="5">
        <v>1339736038</v>
      </c>
      <c r="H532" s="5">
        <v>16564684039.87</v>
      </c>
      <c r="I532" s="5">
        <v>3</v>
      </c>
    </row>
    <row r="533" spans="1:9">
      <c r="A533" s="6">
        <v>43951</v>
      </c>
      <c r="B533" s="5" t="s">
        <v>85</v>
      </c>
      <c r="C533" s="5">
        <v>11.31</v>
      </c>
      <c r="D533" s="5">
        <v>12.67</v>
      </c>
      <c r="E533" s="5">
        <v>11.1</v>
      </c>
      <c r="F533" s="5">
        <v>12.11</v>
      </c>
      <c r="G533" s="5">
        <v>651958333</v>
      </c>
      <c r="H533" s="5">
        <v>7822889174.66</v>
      </c>
      <c r="I533" s="5">
        <v>3</v>
      </c>
    </row>
    <row r="534" spans="1:9">
      <c r="A534" s="6">
        <v>43769</v>
      </c>
      <c r="B534" s="5" t="s">
        <v>86</v>
      </c>
      <c r="C534" s="5">
        <v>27.2</v>
      </c>
      <c r="D534" s="5">
        <v>34.1</v>
      </c>
      <c r="E534" s="5">
        <v>24.4</v>
      </c>
      <c r="F534" s="5">
        <v>31.81</v>
      </c>
      <c r="G534" s="5">
        <v>1199829155</v>
      </c>
      <c r="H534" s="5">
        <v>35380343540.9</v>
      </c>
      <c r="I534" s="5">
        <v>3</v>
      </c>
    </row>
    <row r="535" spans="1:9">
      <c r="A535" s="6">
        <v>43798</v>
      </c>
      <c r="B535" s="5" t="s">
        <v>86</v>
      </c>
      <c r="C535" s="5">
        <v>31.81</v>
      </c>
      <c r="D535" s="5">
        <v>35.8</v>
      </c>
      <c r="E535" s="5">
        <v>31.28</v>
      </c>
      <c r="F535" s="5">
        <v>34.03</v>
      </c>
      <c r="G535" s="5">
        <v>1410051837</v>
      </c>
      <c r="H535" s="5">
        <v>47890018256.91</v>
      </c>
      <c r="I535" s="5">
        <v>3</v>
      </c>
    </row>
    <row r="536" spans="1:9">
      <c r="A536" s="6">
        <v>43830</v>
      </c>
      <c r="B536" s="5" t="s">
        <v>86</v>
      </c>
      <c r="C536" s="5">
        <v>33.81</v>
      </c>
      <c r="D536" s="5">
        <v>37.8</v>
      </c>
      <c r="E536" s="5">
        <v>32.7</v>
      </c>
      <c r="F536" s="5">
        <v>36.5</v>
      </c>
      <c r="G536" s="5">
        <v>1399993499</v>
      </c>
      <c r="H536" s="5">
        <v>50153561005.23</v>
      </c>
      <c r="I536" s="5">
        <v>3</v>
      </c>
    </row>
    <row r="537" spans="1:9">
      <c r="A537" s="6">
        <v>43853</v>
      </c>
      <c r="B537" s="5" t="s">
        <v>86</v>
      </c>
      <c r="C537" s="5">
        <v>37</v>
      </c>
      <c r="D537" s="5">
        <v>47.53</v>
      </c>
      <c r="E537" s="5">
        <v>36.35</v>
      </c>
      <c r="F537" s="5">
        <v>45.15</v>
      </c>
      <c r="G537" s="5">
        <v>1023587113</v>
      </c>
      <c r="H537" s="5">
        <v>42125534030.49</v>
      </c>
      <c r="I537" s="5">
        <v>3</v>
      </c>
    </row>
    <row r="538" spans="1:9">
      <c r="A538" s="6">
        <v>43889</v>
      </c>
      <c r="B538" s="5" t="s">
        <v>86</v>
      </c>
      <c r="C538" s="5">
        <v>40.64</v>
      </c>
      <c r="D538" s="5">
        <v>51.63</v>
      </c>
      <c r="E538" s="5">
        <v>40.64</v>
      </c>
      <c r="F538" s="5">
        <v>47.8</v>
      </c>
      <c r="G538" s="5">
        <v>1869009235</v>
      </c>
      <c r="H538" s="5">
        <v>85861530937.11</v>
      </c>
      <c r="I538" s="5">
        <v>3</v>
      </c>
    </row>
    <row r="539" spans="1:9">
      <c r="A539" s="6">
        <v>43921</v>
      </c>
      <c r="B539" s="5" t="s">
        <v>86</v>
      </c>
      <c r="C539" s="5">
        <v>48.01</v>
      </c>
      <c r="D539" s="5">
        <v>50.6</v>
      </c>
      <c r="E539" s="5">
        <v>33.9</v>
      </c>
      <c r="F539" s="5">
        <v>38.16</v>
      </c>
      <c r="G539" s="5">
        <v>2317104076</v>
      </c>
      <c r="H539" s="5">
        <v>94643387720.46</v>
      </c>
      <c r="I539" s="5">
        <v>3</v>
      </c>
    </row>
    <row r="540" spans="1:9">
      <c r="A540" s="6">
        <v>43951</v>
      </c>
      <c r="B540" s="5" t="s">
        <v>86</v>
      </c>
      <c r="C540" s="5">
        <v>38</v>
      </c>
      <c r="D540" s="5">
        <v>48.2</v>
      </c>
      <c r="E540" s="5">
        <v>37.9</v>
      </c>
      <c r="F540" s="5">
        <v>47.31</v>
      </c>
      <c r="G540" s="5">
        <v>1468145260</v>
      </c>
      <c r="H540" s="5">
        <v>61650004959.63</v>
      </c>
      <c r="I540" s="5">
        <v>3</v>
      </c>
    </row>
    <row r="541" spans="1:9">
      <c r="A541" s="6">
        <v>43769</v>
      </c>
      <c r="B541" s="5" t="s">
        <v>87</v>
      </c>
      <c r="C541" s="5">
        <v>6.69</v>
      </c>
      <c r="D541" s="5">
        <v>7.05</v>
      </c>
      <c r="E541" s="5">
        <v>5.9</v>
      </c>
      <c r="F541" s="5">
        <v>6.4</v>
      </c>
      <c r="G541" s="5">
        <v>105186004</v>
      </c>
      <c r="H541" s="5">
        <v>704136562.81</v>
      </c>
      <c r="I541" s="5">
        <v>3</v>
      </c>
    </row>
    <row r="542" spans="1:9">
      <c r="A542" s="6">
        <v>43798</v>
      </c>
      <c r="B542" s="5" t="s">
        <v>87</v>
      </c>
      <c r="C542" s="5">
        <v>6.36</v>
      </c>
      <c r="D542" s="5">
        <v>7.15</v>
      </c>
      <c r="E542" s="5">
        <v>6.36</v>
      </c>
      <c r="F542" s="5">
        <v>6.98</v>
      </c>
      <c r="G542" s="5">
        <v>172284117</v>
      </c>
      <c r="H542" s="5">
        <v>1178802853.38</v>
      </c>
      <c r="I542" s="5">
        <v>3</v>
      </c>
    </row>
    <row r="543" spans="1:9">
      <c r="A543" s="6">
        <v>43830</v>
      </c>
      <c r="B543" s="5" t="s">
        <v>87</v>
      </c>
      <c r="C543" s="5">
        <v>6.98</v>
      </c>
      <c r="D543" s="5">
        <v>8.25</v>
      </c>
      <c r="E543" s="5">
        <v>6.97</v>
      </c>
      <c r="F543" s="5">
        <v>7.84</v>
      </c>
      <c r="G543" s="5">
        <v>328308810</v>
      </c>
      <c r="H543" s="5">
        <v>2485482661.62</v>
      </c>
      <c r="I543" s="5">
        <v>3</v>
      </c>
    </row>
    <row r="544" spans="1:9">
      <c r="A544" s="6">
        <v>43853</v>
      </c>
      <c r="B544" s="5" t="s">
        <v>87</v>
      </c>
      <c r="C544" s="5">
        <v>7.91</v>
      </c>
      <c r="D544" s="5">
        <v>8.65</v>
      </c>
      <c r="E544" s="5">
        <v>7.78</v>
      </c>
      <c r="F544" s="5">
        <v>8.28</v>
      </c>
      <c r="G544" s="5">
        <v>224799311</v>
      </c>
      <c r="H544" s="5">
        <v>1833747673.42</v>
      </c>
      <c r="I544" s="5">
        <v>3</v>
      </c>
    </row>
    <row r="545" spans="1:9">
      <c r="A545" s="6">
        <v>43889</v>
      </c>
      <c r="B545" s="5" t="s">
        <v>87</v>
      </c>
      <c r="C545" s="5">
        <v>7.45</v>
      </c>
      <c r="D545" s="5">
        <v>12.45</v>
      </c>
      <c r="E545" s="5">
        <v>6.72</v>
      </c>
      <c r="F545" s="5">
        <v>9.36</v>
      </c>
      <c r="G545" s="5">
        <v>803354441</v>
      </c>
      <c r="H545" s="5">
        <v>7835789371.16</v>
      </c>
      <c r="I545" s="5">
        <v>3</v>
      </c>
    </row>
    <row r="546" spans="1:9">
      <c r="A546" s="6">
        <v>43921</v>
      </c>
      <c r="B546" s="5" t="s">
        <v>87</v>
      </c>
      <c r="C546" s="5">
        <v>9.55</v>
      </c>
      <c r="D546" s="5">
        <v>10.24</v>
      </c>
      <c r="E546" s="5">
        <v>7.82</v>
      </c>
      <c r="F546" s="5">
        <v>7.85</v>
      </c>
      <c r="G546" s="5">
        <v>566775391</v>
      </c>
      <c r="H546" s="5">
        <v>5339178466.63</v>
      </c>
      <c r="I546" s="5">
        <v>3</v>
      </c>
    </row>
    <row r="547" spans="1:9">
      <c r="A547" s="6">
        <v>43951</v>
      </c>
      <c r="B547" s="5" t="s">
        <v>87</v>
      </c>
      <c r="C547" s="5">
        <v>7.82</v>
      </c>
      <c r="D547" s="5">
        <v>9.28</v>
      </c>
      <c r="E547" s="5">
        <v>7.8</v>
      </c>
      <c r="F547" s="5">
        <v>9.21</v>
      </c>
      <c r="G547" s="5">
        <v>288890660</v>
      </c>
      <c r="H547" s="5">
        <v>2529841271.61</v>
      </c>
      <c r="I547" s="5">
        <v>3</v>
      </c>
    </row>
    <row r="548" spans="1:9">
      <c r="A548" s="6">
        <v>43769</v>
      </c>
      <c r="B548" s="5" t="s">
        <v>88</v>
      </c>
      <c r="C548" s="5">
        <v>6.7</v>
      </c>
      <c r="D548" s="5">
        <v>6.7</v>
      </c>
      <c r="E548" s="5">
        <v>6.35</v>
      </c>
      <c r="F548" s="5">
        <v>6.42</v>
      </c>
      <c r="G548" s="5">
        <v>546435144</v>
      </c>
      <c r="H548" s="5">
        <v>3554028227.87</v>
      </c>
      <c r="I548" s="5">
        <v>3</v>
      </c>
    </row>
    <row r="549" spans="1:9">
      <c r="A549" s="6">
        <v>43798</v>
      </c>
      <c r="B549" s="5" t="s">
        <v>88</v>
      </c>
      <c r="C549" s="5">
        <v>6.41</v>
      </c>
      <c r="D549" s="5">
        <v>6.85</v>
      </c>
      <c r="E549" s="5">
        <v>5.69</v>
      </c>
      <c r="F549" s="5">
        <v>6.14</v>
      </c>
      <c r="G549" s="5">
        <v>905317459</v>
      </c>
      <c r="H549" s="5">
        <v>5830617537.33</v>
      </c>
      <c r="I549" s="5">
        <v>3</v>
      </c>
    </row>
    <row r="550" spans="1:9">
      <c r="A550" s="6">
        <v>43830</v>
      </c>
      <c r="B550" s="5" t="s">
        <v>88</v>
      </c>
      <c r="C550" s="5">
        <v>6.12</v>
      </c>
      <c r="D550" s="5">
        <v>6.45</v>
      </c>
      <c r="E550" s="5">
        <v>5.47</v>
      </c>
      <c r="F550" s="5">
        <v>5.91</v>
      </c>
      <c r="G550" s="5">
        <v>1418368022</v>
      </c>
      <c r="H550" s="5">
        <v>8522673718.98</v>
      </c>
      <c r="I550" s="5">
        <v>3</v>
      </c>
    </row>
    <row r="551" spans="1:9">
      <c r="A551" s="6">
        <v>43853</v>
      </c>
      <c r="B551" s="5" t="s">
        <v>88</v>
      </c>
      <c r="C551" s="5">
        <v>5.88</v>
      </c>
      <c r="D551" s="5">
        <v>6.15</v>
      </c>
      <c r="E551" s="5">
        <v>5.3</v>
      </c>
      <c r="F551" s="5">
        <v>5.89</v>
      </c>
      <c r="G551" s="5">
        <v>1205736742</v>
      </c>
      <c r="H551" s="5">
        <v>6874426751.3</v>
      </c>
      <c r="I551" s="5">
        <v>3</v>
      </c>
    </row>
    <row r="552" spans="1:9">
      <c r="A552" s="6">
        <v>43889</v>
      </c>
      <c r="B552" s="5" t="s">
        <v>88</v>
      </c>
      <c r="C552" s="5">
        <v>5.4</v>
      </c>
      <c r="D552" s="5">
        <v>6.1</v>
      </c>
      <c r="E552" s="5">
        <v>4.77</v>
      </c>
      <c r="F552" s="5">
        <v>5.52</v>
      </c>
      <c r="G552" s="5">
        <v>1962788796</v>
      </c>
      <c r="H552" s="5">
        <v>10948970658.71</v>
      </c>
      <c r="I552" s="5">
        <v>3</v>
      </c>
    </row>
    <row r="553" spans="1:9">
      <c r="A553" s="6">
        <v>43921</v>
      </c>
      <c r="B553" s="5" t="s">
        <v>88</v>
      </c>
      <c r="C553" s="5">
        <v>5.52</v>
      </c>
      <c r="D553" s="5">
        <v>5.79</v>
      </c>
      <c r="E553" s="5">
        <v>3.01</v>
      </c>
      <c r="F553" s="5">
        <v>3.03</v>
      </c>
      <c r="G553" s="5">
        <v>4716182736</v>
      </c>
      <c r="H553" s="5">
        <v>19319130806.69</v>
      </c>
      <c r="I553" s="5">
        <v>3</v>
      </c>
    </row>
    <row r="554" spans="1:9">
      <c r="A554" s="6">
        <v>43951</v>
      </c>
      <c r="B554" s="5" t="s">
        <v>88</v>
      </c>
      <c r="C554" s="5">
        <v>3.02</v>
      </c>
      <c r="D554" s="5">
        <v>3.17</v>
      </c>
      <c r="E554" s="5">
        <v>2.41</v>
      </c>
      <c r="F554" s="5">
        <v>2.52</v>
      </c>
      <c r="G554" s="5">
        <v>4422662767</v>
      </c>
      <c r="H554" s="5">
        <v>12691938319.89</v>
      </c>
      <c r="I554" s="5">
        <v>3</v>
      </c>
    </row>
    <row r="555" spans="1:9">
      <c r="A555" s="6">
        <v>43769</v>
      </c>
      <c r="B555" s="5" t="s">
        <v>89</v>
      </c>
      <c r="C555" s="5">
        <v>5.12</v>
      </c>
      <c r="D555" s="5">
        <v>6.91</v>
      </c>
      <c r="E555" s="5">
        <v>5.1</v>
      </c>
      <c r="F555" s="5">
        <v>5.58</v>
      </c>
      <c r="G555" s="5">
        <v>1192503609</v>
      </c>
      <c r="H555" s="5">
        <v>7244664634.82</v>
      </c>
      <c r="I555" s="5">
        <v>3</v>
      </c>
    </row>
    <row r="556" spans="1:9">
      <c r="A556" s="6">
        <v>43798</v>
      </c>
      <c r="B556" s="5" t="s">
        <v>89</v>
      </c>
      <c r="C556" s="5">
        <v>5.58</v>
      </c>
      <c r="D556" s="5">
        <v>5.75</v>
      </c>
      <c r="E556" s="5">
        <v>4.82</v>
      </c>
      <c r="F556" s="5">
        <v>4.9</v>
      </c>
      <c r="G556" s="5">
        <v>532963472</v>
      </c>
      <c r="H556" s="5">
        <v>2866112509.77</v>
      </c>
      <c r="I556" s="5">
        <v>3</v>
      </c>
    </row>
    <row r="557" spans="1:9">
      <c r="A557" s="6">
        <v>43830</v>
      </c>
      <c r="B557" s="5" t="s">
        <v>89</v>
      </c>
      <c r="C557" s="5">
        <v>4.9</v>
      </c>
      <c r="D557" s="5">
        <v>6.9</v>
      </c>
      <c r="E557" s="5">
        <v>4.79</v>
      </c>
      <c r="F557" s="5">
        <v>6.45</v>
      </c>
      <c r="G557" s="5">
        <v>1140770684</v>
      </c>
      <c r="H557" s="5">
        <v>6832944035.11</v>
      </c>
      <c r="I557" s="5">
        <v>3</v>
      </c>
    </row>
    <row r="558" spans="1:9">
      <c r="A558" s="6">
        <v>43853</v>
      </c>
      <c r="B558" s="5" t="s">
        <v>89</v>
      </c>
      <c r="C558" s="5">
        <v>6.45</v>
      </c>
      <c r="D558" s="5">
        <v>7.81</v>
      </c>
      <c r="E558" s="5">
        <v>5.84</v>
      </c>
      <c r="F558" s="5">
        <v>6.02</v>
      </c>
      <c r="G558" s="5">
        <v>1053287465</v>
      </c>
      <c r="H558" s="5">
        <v>7374467255.06</v>
      </c>
      <c r="I558" s="5">
        <v>3</v>
      </c>
    </row>
    <row r="559" spans="1:9">
      <c r="A559" s="6">
        <v>43889</v>
      </c>
      <c r="B559" s="5" t="s">
        <v>89</v>
      </c>
      <c r="C559" s="5">
        <v>5.42</v>
      </c>
      <c r="D559" s="5">
        <v>7.26</v>
      </c>
      <c r="E559" s="5">
        <v>4.88</v>
      </c>
      <c r="F559" s="5">
        <v>6.1</v>
      </c>
      <c r="G559" s="5">
        <v>1092963897</v>
      </c>
      <c r="H559" s="5">
        <v>7015158058.8</v>
      </c>
      <c r="I559" s="5">
        <v>3</v>
      </c>
    </row>
    <row r="560" spans="1:9">
      <c r="A560" s="6">
        <v>43921</v>
      </c>
      <c r="B560" s="5" t="s">
        <v>89</v>
      </c>
      <c r="C560" s="5">
        <v>6.08</v>
      </c>
      <c r="D560" s="5">
        <v>6.72</v>
      </c>
      <c r="E560" s="5">
        <v>5</v>
      </c>
      <c r="F560" s="5">
        <v>5.04</v>
      </c>
      <c r="G560" s="5">
        <v>609670522</v>
      </c>
      <c r="H560" s="5">
        <v>3594440897.62</v>
      </c>
      <c r="I560" s="5">
        <v>3</v>
      </c>
    </row>
    <row r="561" spans="1:9">
      <c r="A561" s="6">
        <v>43951</v>
      </c>
      <c r="B561" s="5" t="s">
        <v>89</v>
      </c>
      <c r="C561" s="5">
        <v>5</v>
      </c>
      <c r="D561" s="5">
        <v>6.21</v>
      </c>
      <c r="E561" s="5">
        <v>4.97</v>
      </c>
      <c r="F561" s="5">
        <v>5.44</v>
      </c>
      <c r="G561" s="5">
        <v>710676279</v>
      </c>
      <c r="H561" s="5">
        <v>4071711765.43</v>
      </c>
      <c r="I561" s="5">
        <v>3</v>
      </c>
    </row>
    <row r="562" spans="1:9">
      <c r="A562" s="6">
        <v>43769</v>
      </c>
      <c r="B562" s="5" t="s">
        <v>90</v>
      </c>
      <c r="C562" s="5">
        <v>3.86</v>
      </c>
      <c r="D562" s="5">
        <v>4.04</v>
      </c>
      <c r="E562" s="5">
        <v>3.68</v>
      </c>
      <c r="F562" s="5">
        <v>3.73</v>
      </c>
      <c r="G562" s="5">
        <v>124177706</v>
      </c>
      <c r="H562" s="5">
        <v>481593874.17</v>
      </c>
      <c r="I562" s="5">
        <v>3</v>
      </c>
    </row>
    <row r="563" spans="1:9">
      <c r="A563" s="6">
        <v>43798</v>
      </c>
      <c r="B563" s="5" t="s">
        <v>90</v>
      </c>
      <c r="C563" s="5">
        <v>3.73</v>
      </c>
      <c r="D563" s="5">
        <v>3.92</v>
      </c>
      <c r="E563" s="5">
        <v>3.47</v>
      </c>
      <c r="F563" s="5">
        <v>3.6</v>
      </c>
      <c r="G563" s="5">
        <v>118681403</v>
      </c>
      <c r="H563" s="5">
        <v>430869106.59</v>
      </c>
      <c r="I563" s="5">
        <v>3</v>
      </c>
    </row>
    <row r="564" spans="1:9">
      <c r="A564" s="6">
        <v>43830</v>
      </c>
      <c r="B564" s="5" t="s">
        <v>90</v>
      </c>
      <c r="C564" s="5">
        <v>3.6</v>
      </c>
      <c r="D564" s="5">
        <v>4.11</v>
      </c>
      <c r="E564" s="5">
        <v>3.56</v>
      </c>
      <c r="F564" s="5">
        <v>3.92</v>
      </c>
      <c r="G564" s="5">
        <v>194794186</v>
      </c>
      <c r="H564" s="5">
        <v>748556788.65</v>
      </c>
      <c r="I564" s="5">
        <v>3</v>
      </c>
    </row>
    <row r="565" spans="1:9">
      <c r="A565" s="6">
        <v>43853</v>
      </c>
      <c r="B565" s="5" t="s">
        <v>90</v>
      </c>
      <c r="C565" s="5">
        <v>3.93</v>
      </c>
      <c r="D565" s="5">
        <v>4.55</v>
      </c>
      <c r="E565" s="5">
        <v>3.93</v>
      </c>
      <c r="F565" s="5">
        <v>4.06</v>
      </c>
      <c r="G565" s="5">
        <v>283689699</v>
      </c>
      <c r="H565" s="5">
        <v>1192078522.07</v>
      </c>
      <c r="I565" s="5">
        <v>3</v>
      </c>
    </row>
    <row r="566" spans="1:9">
      <c r="A566" s="6">
        <v>43889</v>
      </c>
      <c r="B566" s="5" t="s">
        <v>90</v>
      </c>
      <c r="C566" s="5">
        <v>3.65</v>
      </c>
      <c r="D566" s="5">
        <v>4.71</v>
      </c>
      <c r="E566" s="5">
        <v>3.29</v>
      </c>
      <c r="F566" s="5">
        <v>4.15</v>
      </c>
      <c r="G566" s="5">
        <v>472502640</v>
      </c>
      <c r="H566" s="5">
        <v>1971775406.49</v>
      </c>
      <c r="I566" s="5">
        <v>3</v>
      </c>
    </row>
    <row r="567" spans="1:9">
      <c r="A567" s="6">
        <v>43921</v>
      </c>
      <c r="B567" s="5" t="s">
        <v>90</v>
      </c>
      <c r="C567" s="5">
        <v>4.28</v>
      </c>
      <c r="D567" s="5">
        <v>5.2</v>
      </c>
      <c r="E567" s="5">
        <v>3.95</v>
      </c>
      <c r="F567" s="5">
        <v>3.97</v>
      </c>
      <c r="G567" s="5">
        <v>1083823524</v>
      </c>
      <c r="H567" s="5">
        <v>5104214995.22</v>
      </c>
      <c r="I567" s="5">
        <v>3</v>
      </c>
    </row>
    <row r="568" spans="1:9">
      <c r="A568" s="6">
        <v>43951</v>
      </c>
      <c r="B568" s="5" t="s">
        <v>90</v>
      </c>
      <c r="C568" s="5">
        <v>3.98</v>
      </c>
      <c r="D568" s="5">
        <v>4.32</v>
      </c>
      <c r="E568" s="5">
        <v>3.7</v>
      </c>
      <c r="F568" s="5">
        <v>4.24</v>
      </c>
      <c r="G568" s="5">
        <v>357047156</v>
      </c>
      <c r="H568" s="5">
        <v>1456349755.94</v>
      </c>
      <c r="I568" s="5">
        <v>3</v>
      </c>
    </row>
    <row r="569" spans="1:9">
      <c r="A569" s="6">
        <v>43769</v>
      </c>
      <c r="B569" s="5" t="s">
        <v>91</v>
      </c>
      <c r="C569" s="5">
        <v>4.26</v>
      </c>
      <c r="D569" s="5">
        <v>4.95</v>
      </c>
      <c r="E569" s="5">
        <v>4.13</v>
      </c>
      <c r="F569" s="5">
        <v>4.7</v>
      </c>
      <c r="G569" s="5">
        <v>258978404</v>
      </c>
      <c r="H569" s="5">
        <v>1170607446.52</v>
      </c>
      <c r="I569" s="5">
        <v>3</v>
      </c>
    </row>
    <row r="570" spans="1:9">
      <c r="A570" s="6">
        <v>43798</v>
      </c>
      <c r="B570" s="5" t="s">
        <v>91</v>
      </c>
      <c r="C570" s="5">
        <v>4.56</v>
      </c>
      <c r="D570" s="5">
        <v>6.55</v>
      </c>
      <c r="E570" s="5">
        <v>4.47</v>
      </c>
      <c r="F570" s="5">
        <v>5.52</v>
      </c>
      <c r="G570" s="5">
        <v>946818147</v>
      </c>
      <c r="H570" s="5">
        <v>5211422230.75</v>
      </c>
      <c r="I570" s="5">
        <v>3</v>
      </c>
    </row>
    <row r="571" spans="1:9">
      <c r="A571" s="6">
        <v>43830</v>
      </c>
      <c r="B571" s="5" t="s">
        <v>91</v>
      </c>
      <c r="C571" s="5">
        <v>5.6</v>
      </c>
      <c r="D571" s="5">
        <v>5.78</v>
      </c>
      <c r="E571" s="5">
        <v>5.06</v>
      </c>
      <c r="F571" s="5">
        <v>5.26</v>
      </c>
      <c r="G571" s="5">
        <v>556108700</v>
      </c>
      <c r="H571" s="5">
        <v>3020124438.72</v>
      </c>
      <c r="I571" s="5">
        <v>3</v>
      </c>
    </row>
    <row r="572" spans="1:9">
      <c r="A572" s="6">
        <v>43853</v>
      </c>
      <c r="B572" s="5" t="s">
        <v>91</v>
      </c>
      <c r="C572" s="5">
        <v>5.3</v>
      </c>
      <c r="D572" s="5">
        <v>5.56</v>
      </c>
      <c r="E572" s="5">
        <v>4.83</v>
      </c>
      <c r="F572" s="5">
        <v>4.9</v>
      </c>
      <c r="G572" s="5">
        <v>227203880</v>
      </c>
      <c r="H572" s="5">
        <v>1210855595.26</v>
      </c>
      <c r="I572" s="5">
        <v>3</v>
      </c>
    </row>
    <row r="573" spans="1:9">
      <c r="A573" s="6">
        <v>43889</v>
      </c>
      <c r="B573" s="5" t="s">
        <v>91</v>
      </c>
      <c r="C573" s="5">
        <v>4.41</v>
      </c>
      <c r="D573" s="5">
        <v>5.64</v>
      </c>
      <c r="E573" s="5">
        <v>3.97</v>
      </c>
      <c r="F573" s="5">
        <v>4.8</v>
      </c>
      <c r="G573" s="5">
        <v>460787888</v>
      </c>
      <c r="H573" s="5">
        <v>2301907621.79</v>
      </c>
      <c r="I573" s="5">
        <v>3</v>
      </c>
    </row>
    <row r="574" spans="1:9">
      <c r="A574" s="6">
        <v>43921</v>
      </c>
      <c r="B574" s="5" t="s">
        <v>91</v>
      </c>
      <c r="C574" s="5">
        <v>4.83</v>
      </c>
      <c r="D574" s="5">
        <v>6.18</v>
      </c>
      <c r="E574" s="5">
        <v>4.66</v>
      </c>
      <c r="F574" s="5">
        <v>4.67</v>
      </c>
      <c r="G574" s="5">
        <v>543889188</v>
      </c>
      <c r="H574" s="5">
        <v>2947394913.07</v>
      </c>
      <c r="I574" s="5">
        <v>3</v>
      </c>
    </row>
    <row r="575" spans="1:9">
      <c r="A575" s="6">
        <v>43951</v>
      </c>
      <c r="B575" s="5" t="s">
        <v>91</v>
      </c>
      <c r="C575" s="5">
        <v>4.67</v>
      </c>
      <c r="D575" s="5">
        <v>5.37</v>
      </c>
      <c r="E575" s="5">
        <v>4.26</v>
      </c>
      <c r="F575" s="5">
        <v>4.49</v>
      </c>
      <c r="G575" s="5">
        <v>184577149</v>
      </c>
      <c r="H575" s="5">
        <v>897223642.48</v>
      </c>
      <c r="I575" s="5">
        <v>3</v>
      </c>
    </row>
    <row r="576" spans="1:9">
      <c r="A576" s="6">
        <v>43769</v>
      </c>
      <c r="B576" s="5" t="s">
        <v>92</v>
      </c>
      <c r="C576" s="5">
        <v>9.63</v>
      </c>
      <c r="D576" s="5">
        <v>9.95</v>
      </c>
      <c r="E576" s="5">
        <v>9.02</v>
      </c>
      <c r="F576" s="5">
        <v>9.39</v>
      </c>
      <c r="G576" s="5">
        <v>41479017</v>
      </c>
      <c r="H576" s="5">
        <v>394822598.53</v>
      </c>
      <c r="I576" s="5">
        <v>3</v>
      </c>
    </row>
    <row r="577" spans="1:9">
      <c r="A577" s="6">
        <v>43798</v>
      </c>
      <c r="B577" s="5" t="s">
        <v>92</v>
      </c>
      <c r="C577" s="5">
        <v>9.28</v>
      </c>
      <c r="D577" s="5">
        <v>12.8</v>
      </c>
      <c r="E577" s="5">
        <v>8.95</v>
      </c>
      <c r="F577" s="5">
        <v>10.32</v>
      </c>
      <c r="G577" s="5">
        <v>274771016</v>
      </c>
      <c r="H577" s="5">
        <v>3061877608.06</v>
      </c>
      <c r="I577" s="5">
        <v>3</v>
      </c>
    </row>
    <row r="578" spans="1:9">
      <c r="A578" s="6">
        <v>43830</v>
      </c>
      <c r="B578" s="5" t="s">
        <v>92</v>
      </c>
      <c r="C578" s="5">
        <v>10.38</v>
      </c>
      <c r="D578" s="5">
        <v>16.56</v>
      </c>
      <c r="E578" s="5">
        <v>10.16</v>
      </c>
      <c r="F578" s="5">
        <v>12.85</v>
      </c>
      <c r="G578" s="5">
        <v>488920413</v>
      </c>
      <c r="H578" s="5">
        <v>6911408391.88</v>
      </c>
      <c r="I578" s="5">
        <v>3</v>
      </c>
    </row>
    <row r="579" spans="1:9">
      <c r="A579" s="6">
        <v>43853</v>
      </c>
      <c r="B579" s="5" t="s">
        <v>92</v>
      </c>
      <c r="C579" s="5">
        <v>13</v>
      </c>
      <c r="D579" s="5">
        <v>14.1</v>
      </c>
      <c r="E579" s="5">
        <v>10.98</v>
      </c>
      <c r="F579" s="5">
        <v>11.39</v>
      </c>
      <c r="G579" s="5">
        <v>158528150</v>
      </c>
      <c r="H579" s="5">
        <v>2076512814.1</v>
      </c>
      <c r="I579" s="5">
        <v>3</v>
      </c>
    </row>
    <row r="580" spans="1:9">
      <c r="A580" s="6">
        <v>43889</v>
      </c>
      <c r="B580" s="5" t="s">
        <v>92</v>
      </c>
      <c r="C580" s="5">
        <v>10.25</v>
      </c>
      <c r="D580" s="5">
        <v>12.52</v>
      </c>
      <c r="E580" s="5">
        <v>9.23</v>
      </c>
      <c r="F580" s="5">
        <v>10.67</v>
      </c>
      <c r="G580" s="5">
        <v>163681749</v>
      </c>
      <c r="H580" s="5">
        <v>1856806224.88</v>
      </c>
      <c r="I580" s="5">
        <v>3</v>
      </c>
    </row>
    <row r="581" spans="1:9">
      <c r="A581" s="6">
        <v>43921</v>
      </c>
      <c r="B581" s="5" t="s">
        <v>92</v>
      </c>
      <c r="C581" s="5">
        <v>10.72</v>
      </c>
      <c r="D581" s="5">
        <v>12.08</v>
      </c>
      <c r="E581" s="5">
        <v>9.26</v>
      </c>
      <c r="F581" s="5">
        <v>9.33</v>
      </c>
      <c r="G581" s="5">
        <v>117294583</v>
      </c>
      <c r="H581" s="5">
        <v>1259420262.71</v>
      </c>
      <c r="I581" s="5">
        <v>3</v>
      </c>
    </row>
    <row r="582" spans="1:9">
      <c r="A582" s="6">
        <v>43951</v>
      </c>
      <c r="B582" s="5" t="s">
        <v>92</v>
      </c>
      <c r="C582" s="5">
        <v>9.21</v>
      </c>
      <c r="D582" s="5">
        <v>10.44</v>
      </c>
      <c r="E582" s="5">
        <v>9</v>
      </c>
      <c r="F582" s="5">
        <v>10.19</v>
      </c>
      <c r="G582" s="5">
        <v>83649192</v>
      </c>
      <c r="H582" s="5">
        <v>824718487.23</v>
      </c>
      <c r="I582" s="5">
        <v>3</v>
      </c>
    </row>
    <row r="583" spans="1:9">
      <c r="A583" s="6">
        <v>43769</v>
      </c>
      <c r="B583" s="5" t="s">
        <v>93</v>
      </c>
      <c r="C583" s="5">
        <v>11.16</v>
      </c>
      <c r="D583" s="5">
        <v>12.98</v>
      </c>
      <c r="E583" s="5">
        <v>10.95</v>
      </c>
      <c r="F583" s="5">
        <v>11.58</v>
      </c>
      <c r="G583" s="5">
        <v>184754780</v>
      </c>
      <c r="H583" s="5">
        <v>2225050402.17</v>
      </c>
      <c r="I583" s="5">
        <v>3</v>
      </c>
    </row>
    <row r="584" spans="1:9">
      <c r="A584" s="6">
        <v>43798</v>
      </c>
      <c r="B584" s="5" t="s">
        <v>93</v>
      </c>
      <c r="C584" s="5">
        <v>11.5</v>
      </c>
      <c r="D584" s="5">
        <v>12.05</v>
      </c>
      <c r="E584" s="5">
        <v>10.85</v>
      </c>
      <c r="F584" s="5">
        <v>11.85</v>
      </c>
      <c r="G584" s="5">
        <v>149026304</v>
      </c>
      <c r="H584" s="5">
        <v>1715419622.76</v>
      </c>
      <c r="I584" s="5">
        <v>3</v>
      </c>
    </row>
    <row r="585" spans="1:9">
      <c r="A585" s="6">
        <v>43830</v>
      </c>
      <c r="B585" s="5" t="s">
        <v>93</v>
      </c>
      <c r="C585" s="5">
        <v>11.95</v>
      </c>
      <c r="D585" s="5">
        <v>15.12</v>
      </c>
      <c r="E585" s="5">
        <v>11.76</v>
      </c>
      <c r="F585" s="5">
        <v>13.92</v>
      </c>
      <c r="G585" s="5">
        <v>332592110</v>
      </c>
      <c r="H585" s="5">
        <v>4570311760.71</v>
      </c>
      <c r="I585" s="5">
        <v>3</v>
      </c>
    </row>
    <row r="586" spans="1:9">
      <c r="A586" s="6">
        <v>43853</v>
      </c>
      <c r="B586" s="5" t="s">
        <v>93</v>
      </c>
      <c r="C586" s="5">
        <v>14.05</v>
      </c>
      <c r="D586" s="5">
        <v>16.51</v>
      </c>
      <c r="E586" s="5">
        <v>13.87</v>
      </c>
      <c r="F586" s="5">
        <v>15.25</v>
      </c>
      <c r="G586" s="5">
        <v>228792252</v>
      </c>
      <c r="H586" s="5">
        <v>3394007379.55</v>
      </c>
      <c r="I586" s="5">
        <v>3</v>
      </c>
    </row>
    <row r="587" spans="1:9">
      <c r="A587" s="6">
        <v>43889</v>
      </c>
      <c r="B587" s="5" t="s">
        <v>93</v>
      </c>
      <c r="C587" s="5">
        <v>13.73</v>
      </c>
      <c r="D587" s="5">
        <v>18.79</v>
      </c>
      <c r="E587" s="5">
        <v>12.49</v>
      </c>
      <c r="F587" s="5">
        <v>15.26</v>
      </c>
      <c r="G587" s="5">
        <v>440252661</v>
      </c>
      <c r="H587" s="5">
        <v>7169149323.16</v>
      </c>
      <c r="I587" s="5">
        <v>3</v>
      </c>
    </row>
    <row r="588" spans="1:9">
      <c r="A588" s="6">
        <v>43921</v>
      </c>
      <c r="B588" s="5" t="s">
        <v>93</v>
      </c>
      <c r="C588" s="5">
        <v>15.48</v>
      </c>
      <c r="D588" s="5">
        <v>16.73</v>
      </c>
      <c r="E588" s="5">
        <v>12.12</v>
      </c>
      <c r="F588" s="5">
        <v>12.5</v>
      </c>
      <c r="G588" s="5">
        <v>225095856</v>
      </c>
      <c r="H588" s="5">
        <v>3278458948.09</v>
      </c>
      <c r="I588" s="5">
        <v>3</v>
      </c>
    </row>
    <row r="589" spans="1:9">
      <c r="A589" s="6">
        <v>43951</v>
      </c>
      <c r="B589" s="5" t="s">
        <v>93</v>
      </c>
      <c r="C589" s="5">
        <v>12.46</v>
      </c>
      <c r="D589" s="5">
        <v>14.5</v>
      </c>
      <c r="E589" s="5">
        <v>12.25</v>
      </c>
      <c r="F589" s="5">
        <v>13.59</v>
      </c>
      <c r="G589" s="5">
        <v>180279393</v>
      </c>
      <c r="H589" s="5">
        <v>2464321661.2</v>
      </c>
      <c r="I589" s="5">
        <v>3</v>
      </c>
    </row>
    <row r="590" spans="1:9">
      <c r="A590" s="6">
        <v>43769</v>
      </c>
      <c r="B590" s="5" t="s">
        <v>94</v>
      </c>
      <c r="C590" s="5">
        <v>10.34</v>
      </c>
      <c r="D590" s="5">
        <v>10.34</v>
      </c>
      <c r="E590" s="5">
        <v>8.99</v>
      </c>
      <c r="F590" s="5">
        <v>9</v>
      </c>
      <c r="G590" s="5">
        <v>289314064</v>
      </c>
      <c r="H590" s="5">
        <v>2820254972.91</v>
      </c>
      <c r="I590" s="5">
        <v>3</v>
      </c>
    </row>
    <row r="591" spans="1:9">
      <c r="A591" s="6">
        <v>43798</v>
      </c>
      <c r="B591" s="5" t="s">
        <v>94</v>
      </c>
      <c r="C591" s="5">
        <v>8.99</v>
      </c>
      <c r="D591" s="5">
        <v>9.25</v>
      </c>
      <c r="E591" s="5">
        <v>8.45</v>
      </c>
      <c r="F591" s="5">
        <v>8.88</v>
      </c>
      <c r="G591" s="5">
        <v>214752277</v>
      </c>
      <c r="H591" s="5">
        <v>1899983075.72</v>
      </c>
      <c r="I591" s="5">
        <v>3</v>
      </c>
    </row>
    <row r="592" spans="1:9">
      <c r="A592" s="6">
        <v>43830</v>
      </c>
      <c r="B592" s="5" t="s">
        <v>94</v>
      </c>
      <c r="C592" s="5">
        <v>8.89</v>
      </c>
      <c r="D592" s="5">
        <v>9.66</v>
      </c>
      <c r="E592" s="5">
        <v>8.2</v>
      </c>
      <c r="F592" s="5">
        <v>8.41</v>
      </c>
      <c r="G592" s="5">
        <v>390831736</v>
      </c>
      <c r="H592" s="5">
        <v>3489595939.24</v>
      </c>
      <c r="I592" s="5">
        <v>3</v>
      </c>
    </row>
    <row r="593" spans="1:9">
      <c r="A593" s="6">
        <v>43853</v>
      </c>
      <c r="B593" s="5" t="s">
        <v>94</v>
      </c>
      <c r="C593" s="5">
        <v>8.47</v>
      </c>
      <c r="D593" s="5">
        <v>9.08</v>
      </c>
      <c r="E593" s="5">
        <v>8.15</v>
      </c>
      <c r="F593" s="5">
        <v>8.22</v>
      </c>
      <c r="G593" s="5">
        <v>321826610</v>
      </c>
      <c r="H593" s="5">
        <v>2806140685.26</v>
      </c>
      <c r="I593" s="5">
        <v>3</v>
      </c>
    </row>
    <row r="594" spans="1:9">
      <c r="A594" s="6">
        <v>43889</v>
      </c>
      <c r="B594" s="5" t="s">
        <v>94</v>
      </c>
      <c r="C594" s="5">
        <v>7.4</v>
      </c>
      <c r="D594" s="5">
        <v>9.23</v>
      </c>
      <c r="E594" s="5">
        <v>6.75</v>
      </c>
      <c r="F594" s="5">
        <v>7.67</v>
      </c>
      <c r="G594" s="5">
        <v>1325229579</v>
      </c>
      <c r="H594" s="5">
        <v>10678786797.3</v>
      </c>
      <c r="I594" s="5">
        <v>3</v>
      </c>
    </row>
    <row r="595" spans="1:9">
      <c r="A595" s="6">
        <v>43921</v>
      </c>
      <c r="B595" s="5" t="s">
        <v>94</v>
      </c>
      <c r="C595" s="5">
        <v>7.5</v>
      </c>
      <c r="D595" s="5">
        <v>8.63</v>
      </c>
      <c r="E595" s="5">
        <v>5.83</v>
      </c>
      <c r="F595" s="5">
        <v>5.83</v>
      </c>
      <c r="G595" s="5">
        <v>1164201845</v>
      </c>
      <c r="H595" s="5">
        <v>8843004000.91</v>
      </c>
      <c r="I595" s="5">
        <v>3</v>
      </c>
    </row>
    <row r="596" spans="1:9">
      <c r="A596" s="6">
        <v>43951</v>
      </c>
      <c r="B596" s="5" t="s">
        <v>94</v>
      </c>
      <c r="C596" s="5">
        <v>5.78</v>
      </c>
      <c r="D596" s="5">
        <v>6.8</v>
      </c>
      <c r="E596" s="5">
        <v>5.75</v>
      </c>
      <c r="F596" s="5">
        <v>6.56</v>
      </c>
      <c r="G596" s="5">
        <v>578420150</v>
      </c>
      <c r="H596" s="5">
        <v>3617773223.09</v>
      </c>
      <c r="I596" s="5">
        <v>3</v>
      </c>
    </row>
    <row r="597" spans="1:9">
      <c r="A597" s="6">
        <v>43769</v>
      </c>
      <c r="B597" s="5" t="s">
        <v>95</v>
      </c>
      <c r="C597" s="5">
        <v>6.23</v>
      </c>
      <c r="D597" s="5">
        <v>7.41</v>
      </c>
      <c r="E597" s="5">
        <v>5.81</v>
      </c>
      <c r="F597" s="5">
        <v>6.5</v>
      </c>
      <c r="G597" s="5">
        <v>185264219</v>
      </c>
      <c r="H597" s="5">
        <v>1226549049.38</v>
      </c>
      <c r="I597" s="5">
        <v>3</v>
      </c>
    </row>
    <row r="598" spans="1:9">
      <c r="A598" s="6">
        <v>43798</v>
      </c>
      <c r="B598" s="5" t="s">
        <v>95</v>
      </c>
      <c r="C598" s="5">
        <v>6.4</v>
      </c>
      <c r="D598" s="5">
        <v>8.07</v>
      </c>
      <c r="E598" s="5">
        <v>6.29</v>
      </c>
      <c r="F598" s="5">
        <v>6.65</v>
      </c>
      <c r="G598" s="5">
        <v>520270173</v>
      </c>
      <c r="H598" s="5">
        <v>3785326664.93</v>
      </c>
      <c r="I598" s="5">
        <v>3</v>
      </c>
    </row>
    <row r="599" spans="1:9">
      <c r="A599" s="6">
        <v>43830</v>
      </c>
      <c r="B599" s="5" t="s">
        <v>95</v>
      </c>
      <c r="C599" s="5">
        <v>6.73</v>
      </c>
      <c r="D599" s="5">
        <v>8.67</v>
      </c>
      <c r="E599" s="5">
        <v>6.54</v>
      </c>
      <c r="F599" s="5">
        <v>7.8</v>
      </c>
      <c r="G599" s="5">
        <v>505098899</v>
      </c>
      <c r="H599" s="5">
        <v>3910414254.27</v>
      </c>
      <c r="I599" s="5">
        <v>3</v>
      </c>
    </row>
    <row r="600" spans="1:9">
      <c r="A600" s="6">
        <v>43853</v>
      </c>
      <c r="B600" s="5" t="s">
        <v>95</v>
      </c>
      <c r="C600" s="5">
        <v>7.9</v>
      </c>
      <c r="D600" s="5">
        <v>8.79</v>
      </c>
      <c r="E600" s="5">
        <v>7.66</v>
      </c>
      <c r="F600" s="5">
        <v>7.82</v>
      </c>
      <c r="G600" s="5">
        <v>335030020</v>
      </c>
      <c r="H600" s="5">
        <v>2801122498.44</v>
      </c>
      <c r="I600" s="5">
        <v>3</v>
      </c>
    </row>
    <row r="601" spans="1:9">
      <c r="A601" s="6">
        <v>43889</v>
      </c>
      <c r="B601" s="5" t="s">
        <v>95</v>
      </c>
      <c r="C601" s="5">
        <v>7.04</v>
      </c>
      <c r="D601" s="5">
        <v>8.42</v>
      </c>
      <c r="E601" s="5">
        <v>6.34</v>
      </c>
      <c r="F601" s="5">
        <v>7.17</v>
      </c>
      <c r="G601" s="5">
        <v>407625272</v>
      </c>
      <c r="H601" s="5">
        <v>3104702627.13</v>
      </c>
      <c r="I601" s="5">
        <v>3</v>
      </c>
    </row>
    <row r="602" spans="1:9">
      <c r="A602" s="6">
        <v>43921</v>
      </c>
      <c r="B602" s="5" t="s">
        <v>95</v>
      </c>
      <c r="C602" s="5">
        <v>7.25</v>
      </c>
      <c r="D602" s="5">
        <v>8.1</v>
      </c>
      <c r="E602" s="5">
        <v>6.28</v>
      </c>
      <c r="F602" s="5">
        <v>6.31</v>
      </c>
      <c r="G602" s="5">
        <v>270461755</v>
      </c>
      <c r="H602" s="5">
        <v>1959601085.38</v>
      </c>
      <c r="I602" s="5">
        <v>3</v>
      </c>
    </row>
    <row r="603" spans="1:9">
      <c r="A603" s="6">
        <v>43951</v>
      </c>
      <c r="B603" s="5" t="s">
        <v>95</v>
      </c>
      <c r="C603" s="5">
        <v>6.29</v>
      </c>
      <c r="D603" s="5">
        <v>7.78</v>
      </c>
      <c r="E603" s="5">
        <v>5.9</v>
      </c>
      <c r="F603" s="5">
        <v>6.09</v>
      </c>
      <c r="G603" s="5">
        <v>261970799</v>
      </c>
      <c r="H603" s="5">
        <v>1766837848.92</v>
      </c>
      <c r="I603" s="5">
        <v>3</v>
      </c>
    </row>
    <row r="604" spans="1:9">
      <c r="A604" s="6">
        <v>43769</v>
      </c>
      <c r="B604" s="5" t="s">
        <v>96</v>
      </c>
      <c r="C604" s="5">
        <v>9.6</v>
      </c>
      <c r="D604" s="5">
        <v>10.83</v>
      </c>
      <c r="E604" s="5">
        <v>8.95</v>
      </c>
      <c r="F604" s="5">
        <v>10.19</v>
      </c>
      <c r="G604" s="5">
        <v>2552260422</v>
      </c>
      <c r="H604" s="5">
        <v>25490021797.02</v>
      </c>
      <c r="I604" s="5">
        <v>3</v>
      </c>
    </row>
    <row r="605" spans="1:9">
      <c r="A605" s="6">
        <v>43798</v>
      </c>
      <c r="B605" s="5" t="s">
        <v>96</v>
      </c>
      <c r="C605" s="5">
        <v>10</v>
      </c>
      <c r="D605" s="5">
        <v>12.15</v>
      </c>
      <c r="E605" s="5">
        <v>9.98</v>
      </c>
      <c r="F605" s="5">
        <v>10.47</v>
      </c>
      <c r="G605" s="5">
        <v>3138554527</v>
      </c>
      <c r="H605" s="5">
        <v>34286397986.42</v>
      </c>
      <c r="I605" s="5">
        <v>3</v>
      </c>
    </row>
    <row r="606" spans="1:9">
      <c r="A606" s="6">
        <v>43830</v>
      </c>
      <c r="B606" s="5" t="s">
        <v>96</v>
      </c>
      <c r="C606" s="5">
        <v>10.43</v>
      </c>
      <c r="D606" s="5">
        <v>12.28</v>
      </c>
      <c r="E606" s="5">
        <v>9.91</v>
      </c>
      <c r="F606" s="5">
        <v>10.85</v>
      </c>
      <c r="G606" s="5">
        <v>2891142596</v>
      </c>
      <c r="H606" s="5">
        <v>32141441476</v>
      </c>
      <c r="I606" s="5">
        <v>3</v>
      </c>
    </row>
    <row r="607" spans="1:9">
      <c r="A607" s="6">
        <v>43853</v>
      </c>
      <c r="B607" s="5" t="s">
        <v>96</v>
      </c>
      <c r="C607" s="5">
        <v>10.98</v>
      </c>
      <c r="D607" s="5">
        <v>13.55</v>
      </c>
      <c r="E607" s="5">
        <v>10.84</v>
      </c>
      <c r="F607" s="5">
        <v>12.96</v>
      </c>
      <c r="G607" s="5">
        <v>2028778599</v>
      </c>
      <c r="H607" s="5">
        <v>24966401977.35</v>
      </c>
      <c r="I607" s="5">
        <v>3</v>
      </c>
    </row>
    <row r="608" spans="1:9">
      <c r="A608" s="6">
        <v>43889</v>
      </c>
      <c r="B608" s="5" t="s">
        <v>96</v>
      </c>
      <c r="C608" s="5">
        <v>11.66</v>
      </c>
      <c r="D608" s="5">
        <v>13.78</v>
      </c>
      <c r="E608" s="5">
        <v>10.54</v>
      </c>
      <c r="F608" s="5">
        <v>11.33</v>
      </c>
      <c r="G608" s="5">
        <v>2993677502</v>
      </c>
      <c r="H608" s="5">
        <v>36624520896.77</v>
      </c>
      <c r="I608" s="5">
        <v>3</v>
      </c>
    </row>
    <row r="609" spans="1:9">
      <c r="A609" s="6">
        <v>43921</v>
      </c>
      <c r="B609" s="5" t="s">
        <v>96</v>
      </c>
      <c r="C609" s="5">
        <v>11.54</v>
      </c>
      <c r="D609" s="5">
        <v>12.51</v>
      </c>
      <c r="E609" s="5">
        <v>7.83</v>
      </c>
      <c r="F609" s="5">
        <v>8.22</v>
      </c>
      <c r="G609" s="5">
        <v>2631415834</v>
      </c>
      <c r="H609" s="5">
        <v>25907432331.54</v>
      </c>
      <c r="I609" s="5">
        <v>3</v>
      </c>
    </row>
    <row r="610" spans="1:9">
      <c r="A610" s="6">
        <v>43951</v>
      </c>
      <c r="B610" s="5" t="s">
        <v>96</v>
      </c>
      <c r="C610" s="5">
        <v>8.18</v>
      </c>
      <c r="D610" s="5">
        <v>9.42</v>
      </c>
      <c r="E610" s="5">
        <v>8</v>
      </c>
      <c r="F610" s="5">
        <v>9.28</v>
      </c>
      <c r="G610" s="5">
        <v>2162363277</v>
      </c>
      <c r="H610" s="5">
        <v>18973162179.7</v>
      </c>
      <c r="I610" s="5">
        <v>3</v>
      </c>
    </row>
    <row r="611" spans="1:9">
      <c r="A611" s="6">
        <v>43769</v>
      </c>
      <c r="B611" s="5" t="s">
        <v>97</v>
      </c>
      <c r="C611" s="5">
        <v>12.55</v>
      </c>
      <c r="D611" s="5">
        <v>12.78</v>
      </c>
      <c r="E611" s="5">
        <v>11.6</v>
      </c>
      <c r="F611" s="5">
        <v>11.94</v>
      </c>
      <c r="G611" s="5">
        <v>74374159</v>
      </c>
      <c r="H611" s="5">
        <v>912819414.94</v>
      </c>
      <c r="I611" s="5">
        <v>3</v>
      </c>
    </row>
    <row r="612" spans="1:9">
      <c r="A612" s="6">
        <v>43798</v>
      </c>
      <c r="B612" s="5" t="s">
        <v>97</v>
      </c>
      <c r="C612" s="5">
        <v>11.85</v>
      </c>
      <c r="D612" s="5">
        <v>12.41</v>
      </c>
      <c r="E612" s="5">
        <v>11.1</v>
      </c>
      <c r="F612" s="5">
        <v>12.08</v>
      </c>
      <c r="G612" s="5">
        <v>84253320</v>
      </c>
      <c r="H612" s="5">
        <v>994130615.6</v>
      </c>
      <c r="I612" s="5">
        <v>3</v>
      </c>
    </row>
    <row r="613" spans="1:9">
      <c r="A613" s="6">
        <v>43830</v>
      </c>
      <c r="B613" s="5" t="s">
        <v>97</v>
      </c>
      <c r="C613" s="5">
        <v>12.02</v>
      </c>
      <c r="D613" s="5">
        <v>13.25</v>
      </c>
      <c r="E613" s="5">
        <v>11.99</v>
      </c>
      <c r="F613" s="5">
        <v>12.33</v>
      </c>
      <c r="G613" s="5">
        <v>116962767</v>
      </c>
      <c r="H613" s="5">
        <v>1480155645.2</v>
      </c>
      <c r="I613" s="5">
        <v>3</v>
      </c>
    </row>
    <row r="614" spans="1:9">
      <c r="A614" s="6">
        <v>43853</v>
      </c>
      <c r="B614" s="5" t="s">
        <v>97</v>
      </c>
      <c r="C614" s="5">
        <v>12.4</v>
      </c>
      <c r="D614" s="5">
        <v>14.08</v>
      </c>
      <c r="E614" s="5">
        <v>12.35</v>
      </c>
      <c r="F614" s="5">
        <v>12.56</v>
      </c>
      <c r="G614" s="5">
        <v>142016333</v>
      </c>
      <c r="H614" s="5">
        <v>1894993600.22</v>
      </c>
      <c r="I614" s="5">
        <v>3</v>
      </c>
    </row>
    <row r="615" spans="1:9">
      <c r="A615" s="6">
        <v>43889</v>
      </c>
      <c r="B615" s="5" t="s">
        <v>97</v>
      </c>
      <c r="C615" s="5">
        <v>11.3</v>
      </c>
      <c r="D615" s="5">
        <v>15.38</v>
      </c>
      <c r="E615" s="5">
        <v>10.17</v>
      </c>
      <c r="F615" s="5">
        <v>12.09</v>
      </c>
      <c r="G615" s="5">
        <v>314645597</v>
      </c>
      <c r="H615" s="5">
        <v>4074134076.64</v>
      </c>
      <c r="I615" s="5">
        <v>3</v>
      </c>
    </row>
    <row r="616" spans="1:9">
      <c r="A616" s="6">
        <v>43921</v>
      </c>
      <c r="B616" s="5" t="s">
        <v>97</v>
      </c>
      <c r="C616" s="5">
        <v>12.29</v>
      </c>
      <c r="D616" s="5">
        <v>13.12</v>
      </c>
      <c r="E616" s="5">
        <v>9.8</v>
      </c>
      <c r="F616" s="5">
        <v>9.84</v>
      </c>
      <c r="G616" s="5">
        <v>205540431</v>
      </c>
      <c r="H616" s="5">
        <v>2371046644.69</v>
      </c>
      <c r="I616" s="5">
        <v>3</v>
      </c>
    </row>
    <row r="617" spans="1:9">
      <c r="A617" s="6">
        <v>43951</v>
      </c>
      <c r="B617" s="5" t="s">
        <v>97</v>
      </c>
      <c r="C617" s="5">
        <v>9.83</v>
      </c>
      <c r="D617" s="5">
        <v>10.86</v>
      </c>
      <c r="E617" s="5">
        <v>8.22</v>
      </c>
      <c r="F617" s="5">
        <v>8.92</v>
      </c>
      <c r="G617" s="5">
        <v>119570149</v>
      </c>
      <c r="H617" s="5">
        <v>1175418707.39</v>
      </c>
      <c r="I617" s="5">
        <v>3</v>
      </c>
    </row>
    <row r="618" spans="1:9">
      <c r="A618" s="6">
        <v>43769</v>
      </c>
      <c r="B618" s="5" t="s">
        <v>98</v>
      </c>
      <c r="C618" s="5">
        <v>14.56</v>
      </c>
      <c r="D618" s="5">
        <v>15.29</v>
      </c>
      <c r="E618" s="5">
        <v>13.66</v>
      </c>
      <c r="F618" s="5">
        <v>14.17</v>
      </c>
      <c r="G618" s="5">
        <v>220507958</v>
      </c>
      <c r="H618" s="5">
        <v>3200739671.45</v>
      </c>
      <c r="I618" s="5">
        <v>3</v>
      </c>
    </row>
    <row r="619" spans="1:9">
      <c r="A619" s="6">
        <v>43798</v>
      </c>
      <c r="B619" s="5" t="s">
        <v>98</v>
      </c>
      <c r="C619" s="5">
        <v>14.1</v>
      </c>
      <c r="D619" s="5">
        <v>15.94</v>
      </c>
      <c r="E619" s="5">
        <v>14.08</v>
      </c>
      <c r="F619" s="5">
        <v>14.9</v>
      </c>
      <c r="G619" s="5">
        <v>440337302</v>
      </c>
      <c r="H619" s="5">
        <v>6648632788.68</v>
      </c>
      <c r="I619" s="5">
        <v>3</v>
      </c>
    </row>
    <row r="620" spans="1:9">
      <c r="A620" s="6">
        <v>43830</v>
      </c>
      <c r="B620" s="5" t="s">
        <v>98</v>
      </c>
      <c r="C620" s="5">
        <v>14.92</v>
      </c>
      <c r="D620" s="5">
        <v>18.36</v>
      </c>
      <c r="E620" s="5">
        <v>14.81</v>
      </c>
      <c r="F620" s="5">
        <v>16.67</v>
      </c>
      <c r="G620" s="5">
        <v>679741206</v>
      </c>
      <c r="H620" s="5">
        <v>11477025123.7</v>
      </c>
      <c r="I620" s="5">
        <v>3</v>
      </c>
    </row>
    <row r="621" spans="1:9">
      <c r="A621" s="6">
        <v>43853</v>
      </c>
      <c r="B621" s="5" t="s">
        <v>98</v>
      </c>
      <c r="C621" s="5">
        <v>16.75</v>
      </c>
      <c r="D621" s="5">
        <v>26.39</v>
      </c>
      <c r="E621" s="5">
        <v>16.59</v>
      </c>
      <c r="F621" s="5">
        <v>24.6</v>
      </c>
      <c r="G621" s="5">
        <v>652273191</v>
      </c>
      <c r="H621" s="5">
        <v>13931237306.02</v>
      </c>
      <c r="I621" s="5">
        <v>3</v>
      </c>
    </row>
    <row r="622" spans="1:9">
      <c r="A622" s="6">
        <v>43889</v>
      </c>
      <c r="B622" s="5" t="s">
        <v>98</v>
      </c>
      <c r="C622" s="5">
        <v>23.6</v>
      </c>
      <c r="D622" s="5">
        <v>32.44</v>
      </c>
      <c r="E622" s="5">
        <v>22.15</v>
      </c>
      <c r="F622" s="5">
        <v>22.15</v>
      </c>
      <c r="G622" s="5">
        <v>972547966</v>
      </c>
      <c r="H622" s="5">
        <v>27234550665.7</v>
      </c>
      <c r="I622" s="5">
        <v>3</v>
      </c>
    </row>
    <row r="623" spans="1:9">
      <c r="A623" s="6">
        <v>43921</v>
      </c>
      <c r="B623" s="5" t="s">
        <v>98</v>
      </c>
      <c r="C623" s="5">
        <v>22.68</v>
      </c>
      <c r="D623" s="5">
        <v>24.45</v>
      </c>
      <c r="E623" s="5">
        <v>17.32</v>
      </c>
      <c r="F623" s="5">
        <v>17.62</v>
      </c>
      <c r="G623" s="5">
        <v>460413841</v>
      </c>
      <c r="H623" s="5">
        <v>9763397012.62</v>
      </c>
      <c r="I623" s="5">
        <v>3</v>
      </c>
    </row>
    <row r="624" spans="1:9">
      <c r="A624" s="6">
        <v>43951</v>
      </c>
      <c r="B624" s="5" t="s">
        <v>98</v>
      </c>
      <c r="C624" s="5">
        <v>17.9</v>
      </c>
      <c r="D624" s="5">
        <v>20.34</v>
      </c>
      <c r="E624" s="5">
        <v>16.58</v>
      </c>
      <c r="F624" s="5">
        <v>19.14</v>
      </c>
      <c r="G624" s="5">
        <v>367035794</v>
      </c>
      <c r="H624" s="5">
        <v>6836573083.69</v>
      </c>
      <c r="I624" s="5">
        <v>3</v>
      </c>
    </row>
    <row r="625" spans="1:9">
      <c r="A625" s="6">
        <v>43769</v>
      </c>
      <c r="B625" s="5" t="s">
        <v>99</v>
      </c>
      <c r="C625" s="5">
        <v>9.02</v>
      </c>
      <c r="D625" s="5">
        <v>9.38</v>
      </c>
      <c r="E625" s="5">
        <v>8.1</v>
      </c>
      <c r="F625" s="5">
        <v>8.2</v>
      </c>
      <c r="G625" s="5">
        <v>98230125</v>
      </c>
      <c r="H625" s="5">
        <v>863187597.44</v>
      </c>
      <c r="I625" s="5">
        <v>3</v>
      </c>
    </row>
    <row r="626" spans="1:9">
      <c r="A626" s="6">
        <v>43798</v>
      </c>
      <c r="B626" s="5" t="s">
        <v>99</v>
      </c>
      <c r="C626" s="5">
        <v>8.2</v>
      </c>
      <c r="D626" s="5">
        <v>8.49</v>
      </c>
      <c r="E626" s="5">
        <v>7.5</v>
      </c>
      <c r="F626" s="5">
        <v>7.86</v>
      </c>
      <c r="G626" s="5">
        <v>74205978</v>
      </c>
      <c r="H626" s="5">
        <v>590067703.31</v>
      </c>
      <c r="I626" s="5">
        <v>3</v>
      </c>
    </row>
    <row r="627" spans="1:9">
      <c r="A627" s="6">
        <v>43830</v>
      </c>
      <c r="B627" s="5" t="s">
        <v>99</v>
      </c>
      <c r="C627" s="5">
        <v>7.82</v>
      </c>
      <c r="D627" s="5">
        <v>9.16</v>
      </c>
      <c r="E627" s="5">
        <v>7.76</v>
      </c>
      <c r="F627" s="5">
        <v>8.57</v>
      </c>
      <c r="G627" s="5">
        <v>134884834</v>
      </c>
      <c r="H627" s="5">
        <v>1153266993.41</v>
      </c>
      <c r="I627" s="5">
        <v>3</v>
      </c>
    </row>
    <row r="628" spans="1:9">
      <c r="A628" s="6">
        <v>43853</v>
      </c>
      <c r="B628" s="5" t="s">
        <v>99</v>
      </c>
      <c r="C628" s="5">
        <v>8.62</v>
      </c>
      <c r="D628" s="5">
        <v>9.37</v>
      </c>
      <c r="E628" s="5">
        <v>8.5</v>
      </c>
      <c r="F628" s="5">
        <v>8.63</v>
      </c>
      <c r="G628" s="5">
        <v>143635621</v>
      </c>
      <c r="H628" s="5">
        <v>1295529142.2</v>
      </c>
      <c r="I628" s="5">
        <v>3</v>
      </c>
    </row>
    <row r="629" spans="1:9">
      <c r="A629" s="6">
        <v>43889</v>
      </c>
      <c r="B629" s="5" t="s">
        <v>99</v>
      </c>
      <c r="C629" s="5">
        <v>7.77</v>
      </c>
      <c r="D629" s="5">
        <v>11.49</v>
      </c>
      <c r="E629" s="5">
        <v>7.03</v>
      </c>
      <c r="F629" s="5">
        <v>9.04</v>
      </c>
      <c r="G629" s="5">
        <v>405249153</v>
      </c>
      <c r="H629" s="5">
        <v>3788234396.76</v>
      </c>
      <c r="I629" s="5">
        <v>3</v>
      </c>
    </row>
    <row r="630" spans="1:9">
      <c r="A630" s="6">
        <v>43921</v>
      </c>
      <c r="B630" s="5" t="s">
        <v>99</v>
      </c>
      <c r="C630" s="5">
        <v>9.13</v>
      </c>
      <c r="D630" s="5">
        <v>9.74</v>
      </c>
      <c r="E630" s="5">
        <v>7.73</v>
      </c>
      <c r="F630" s="5">
        <v>7.96</v>
      </c>
      <c r="G630" s="5">
        <v>228680526</v>
      </c>
      <c r="H630" s="5">
        <v>2025797398.28</v>
      </c>
      <c r="I630" s="5">
        <v>3</v>
      </c>
    </row>
    <row r="631" spans="1:9">
      <c r="A631" s="6">
        <v>43951</v>
      </c>
      <c r="B631" s="5" t="s">
        <v>99</v>
      </c>
      <c r="C631" s="5">
        <v>7.89</v>
      </c>
      <c r="D631" s="5">
        <v>8.39</v>
      </c>
      <c r="E631" s="5">
        <v>7.26</v>
      </c>
      <c r="F631" s="5">
        <v>8.01</v>
      </c>
      <c r="G631" s="5">
        <v>89673210</v>
      </c>
      <c r="H631" s="5">
        <v>722101358.61</v>
      </c>
      <c r="I631" s="5">
        <v>3</v>
      </c>
    </row>
    <row r="632" spans="1:9">
      <c r="A632" s="6">
        <v>43769</v>
      </c>
      <c r="B632" s="5" t="s">
        <v>100</v>
      </c>
      <c r="C632" s="5">
        <v>10.31</v>
      </c>
      <c r="D632" s="5">
        <v>14.3</v>
      </c>
      <c r="E632" s="5">
        <v>9.31</v>
      </c>
      <c r="F632" s="5">
        <v>13.25</v>
      </c>
      <c r="G632" s="5">
        <v>623572475</v>
      </c>
      <c r="H632" s="5">
        <v>7522806539.03</v>
      </c>
      <c r="I632" s="5">
        <v>3</v>
      </c>
    </row>
    <row r="633" spans="1:9">
      <c r="A633" s="6">
        <v>43798</v>
      </c>
      <c r="B633" s="5" t="s">
        <v>100</v>
      </c>
      <c r="C633" s="5">
        <v>13</v>
      </c>
      <c r="D633" s="5">
        <v>15.49</v>
      </c>
      <c r="E633" s="5">
        <v>11.84</v>
      </c>
      <c r="F633" s="5">
        <v>12.5</v>
      </c>
      <c r="G633" s="5">
        <v>794899128</v>
      </c>
      <c r="H633" s="5">
        <v>10827446307.23</v>
      </c>
      <c r="I633" s="5">
        <v>3</v>
      </c>
    </row>
    <row r="634" spans="1:9">
      <c r="A634" s="6">
        <v>43830</v>
      </c>
      <c r="B634" s="5" t="s">
        <v>100</v>
      </c>
      <c r="C634" s="5">
        <v>13.19</v>
      </c>
      <c r="D634" s="5">
        <v>17.88</v>
      </c>
      <c r="E634" s="5">
        <v>13.02</v>
      </c>
      <c r="F634" s="5">
        <v>13.39</v>
      </c>
      <c r="G634" s="5">
        <v>1504694575</v>
      </c>
      <c r="H634" s="5">
        <v>22604067905.99</v>
      </c>
      <c r="I634" s="5">
        <v>3</v>
      </c>
    </row>
    <row r="635" spans="1:9">
      <c r="A635" s="6">
        <v>43853</v>
      </c>
      <c r="B635" s="5" t="s">
        <v>100</v>
      </c>
      <c r="C635" s="5">
        <v>13.55</v>
      </c>
      <c r="D635" s="5">
        <v>14.99</v>
      </c>
      <c r="E635" s="5">
        <v>12.5</v>
      </c>
      <c r="F635" s="5">
        <v>12.61</v>
      </c>
      <c r="G635" s="5">
        <v>491264342</v>
      </c>
      <c r="H635" s="5">
        <v>6849640935.42</v>
      </c>
      <c r="I635" s="5">
        <v>3</v>
      </c>
    </row>
    <row r="636" spans="1:9">
      <c r="A636" s="6">
        <v>43889</v>
      </c>
      <c r="B636" s="5" t="s">
        <v>100</v>
      </c>
      <c r="C636" s="5">
        <v>11.35</v>
      </c>
      <c r="D636" s="5">
        <v>13.72</v>
      </c>
      <c r="E636" s="5">
        <v>10.22</v>
      </c>
      <c r="F636" s="5">
        <v>11.36</v>
      </c>
      <c r="G636" s="5">
        <v>671848489</v>
      </c>
      <c r="H636" s="5">
        <v>8257104468.46</v>
      </c>
      <c r="I636" s="5">
        <v>3</v>
      </c>
    </row>
    <row r="637" spans="1:9">
      <c r="A637" s="6">
        <v>43921</v>
      </c>
      <c r="B637" s="5" t="s">
        <v>100</v>
      </c>
      <c r="C637" s="5">
        <v>11.47</v>
      </c>
      <c r="D637" s="5">
        <v>12.97</v>
      </c>
      <c r="E637" s="5">
        <v>9.12</v>
      </c>
      <c r="F637" s="5">
        <v>9.2</v>
      </c>
      <c r="G637" s="5">
        <v>421794049</v>
      </c>
      <c r="H637" s="5">
        <v>4737757010.28</v>
      </c>
      <c r="I637" s="5">
        <v>3</v>
      </c>
    </row>
    <row r="638" spans="1:9">
      <c r="A638" s="6">
        <v>43951</v>
      </c>
      <c r="B638" s="5" t="s">
        <v>100</v>
      </c>
      <c r="C638" s="5">
        <v>9.21</v>
      </c>
      <c r="D638" s="5">
        <v>10.32</v>
      </c>
      <c r="E638" s="5">
        <v>8.02</v>
      </c>
      <c r="F638" s="5">
        <v>9.09</v>
      </c>
      <c r="G638" s="5">
        <v>265687071</v>
      </c>
      <c r="H638" s="5">
        <v>2492179582.88</v>
      </c>
      <c r="I638" s="5">
        <v>3</v>
      </c>
    </row>
    <row r="639" spans="1:9">
      <c r="A639" s="6">
        <v>43769</v>
      </c>
      <c r="B639" s="5" t="s">
        <v>101</v>
      </c>
      <c r="C639" s="5">
        <v>8.75</v>
      </c>
      <c r="D639" s="5">
        <v>9.74</v>
      </c>
      <c r="E639" s="5">
        <v>7.95</v>
      </c>
      <c r="F639" s="5">
        <v>7.99</v>
      </c>
      <c r="G639" s="5">
        <v>278402725</v>
      </c>
      <c r="H639" s="5">
        <v>2510703276.39</v>
      </c>
      <c r="I639" s="5">
        <v>3</v>
      </c>
    </row>
    <row r="640" spans="1:9">
      <c r="A640" s="6">
        <v>43798</v>
      </c>
      <c r="B640" s="5" t="s">
        <v>101</v>
      </c>
      <c r="C640" s="5">
        <v>7.96</v>
      </c>
      <c r="D640" s="5">
        <v>8.3</v>
      </c>
      <c r="E640" s="5">
        <v>7.42</v>
      </c>
      <c r="F640" s="5">
        <v>7.56</v>
      </c>
      <c r="G640" s="5">
        <v>124867996</v>
      </c>
      <c r="H640" s="5">
        <v>990964612.96</v>
      </c>
      <c r="I640" s="5">
        <v>3</v>
      </c>
    </row>
    <row r="641" spans="1:9">
      <c r="A641" s="6">
        <v>43830</v>
      </c>
      <c r="B641" s="5" t="s">
        <v>101</v>
      </c>
      <c r="C641" s="5">
        <v>7.56</v>
      </c>
      <c r="D641" s="5">
        <v>10.23</v>
      </c>
      <c r="E641" s="5">
        <v>7.47</v>
      </c>
      <c r="F641" s="5">
        <v>8.77</v>
      </c>
      <c r="G641" s="5">
        <v>290984715</v>
      </c>
      <c r="H641" s="5">
        <v>2561072541.92</v>
      </c>
      <c r="I641" s="5">
        <v>3</v>
      </c>
    </row>
    <row r="642" spans="1:9">
      <c r="A642" s="6">
        <v>43853</v>
      </c>
      <c r="B642" s="5" t="s">
        <v>101</v>
      </c>
      <c r="C642" s="5">
        <v>8.81</v>
      </c>
      <c r="D642" s="5">
        <v>9.86</v>
      </c>
      <c r="E642" s="5">
        <v>8.65</v>
      </c>
      <c r="F642" s="5">
        <v>8.82</v>
      </c>
      <c r="G642" s="5">
        <v>182644787</v>
      </c>
      <c r="H642" s="5">
        <v>1706370576.52</v>
      </c>
      <c r="I642" s="5">
        <v>3</v>
      </c>
    </row>
    <row r="643" spans="1:9">
      <c r="A643" s="6">
        <v>43889</v>
      </c>
      <c r="B643" s="5" t="s">
        <v>101</v>
      </c>
      <c r="C643" s="5">
        <v>7.94</v>
      </c>
      <c r="D643" s="5">
        <v>9.68</v>
      </c>
      <c r="E643" s="5">
        <v>7.15</v>
      </c>
      <c r="F643" s="5">
        <v>8.69</v>
      </c>
      <c r="G643" s="5">
        <v>206438239</v>
      </c>
      <c r="H643" s="5">
        <v>1789731938.28</v>
      </c>
      <c r="I643" s="5">
        <v>3</v>
      </c>
    </row>
    <row r="644" spans="1:9">
      <c r="A644" s="6">
        <v>43921</v>
      </c>
      <c r="B644" s="5" t="s">
        <v>101</v>
      </c>
      <c r="C644" s="5">
        <v>8.8</v>
      </c>
      <c r="D644" s="5">
        <v>10.36</v>
      </c>
      <c r="E644" s="5">
        <v>8.11</v>
      </c>
      <c r="F644" s="5">
        <v>9.8</v>
      </c>
      <c r="G644" s="5">
        <v>351201489</v>
      </c>
      <c r="H644" s="5">
        <v>3338296723.44</v>
      </c>
      <c r="I644" s="5">
        <v>3</v>
      </c>
    </row>
    <row r="645" spans="1:9">
      <c r="A645" s="6">
        <v>43951</v>
      </c>
      <c r="B645" s="5" t="s">
        <v>101</v>
      </c>
      <c r="C645" s="5">
        <v>9.72</v>
      </c>
      <c r="D645" s="5">
        <v>11.65</v>
      </c>
      <c r="E645" s="5">
        <v>9.48</v>
      </c>
      <c r="F645" s="5">
        <v>10.63</v>
      </c>
      <c r="G645" s="5">
        <v>334953195</v>
      </c>
      <c r="H645" s="5">
        <v>3571088138.62</v>
      </c>
      <c r="I645" s="5">
        <v>3</v>
      </c>
    </row>
    <row r="646" spans="1:9">
      <c r="A646" s="6">
        <v>43769</v>
      </c>
      <c r="B646" s="5" t="s">
        <v>102</v>
      </c>
      <c r="C646" s="5">
        <v>37.56</v>
      </c>
      <c r="D646" s="5">
        <v>39.5</v>
      </c>
      <c r="E646" s="5">
        <v>32.42</v>
      </c>
      <c r="F646" s="5">
        <v>39.01</v>
      </c>
      <c r="G646" s="5">
        <v>8741867</v>
      </c>
      <c r="H646" s="5">
        <v>320356681.28</v>
      </c>
      <c r="I646" s="5">
        <v>3</v>
      </c>
    </row>
    <row r="647" spans="1:9">
      <c r="A647" s="6">
        <v>43798</v>
      </c>
      <c r="B647" s="5" t="s">
        <v>102</v>
      </c>
      <c r="C647" s="5">
        <v>39.5</v>
      </c>
      <c r="D647" s="5">
        <v>40.2</v>
      </c>
      <c r="E647" s="5">
        <v>35.37</v>
      </c>
      <c r="F647" s="5">
        <v>39.66</v>
      </c>
      <c r="G647" s="5">
        <v>8567731</v>
      </c>
      <c r="H647" s="5">
        <v>329757864.19</v>
      </c>
      <c r="I647" s="5">
        <v>3</v>
      </c>
    </row>
    <row r="648" spans="1:9">
      <c r="A648" s="6">
        <v>43830</v>
      </c>
      <c r="B648" s="5" t="s">
        <v>102</v>
      </c>
      <c r="C648" s="5">
        <v>39.66</v>
      </c>
      <c r="D648" s="5">
        <v>50.25</v>
      </c>
      <c r="E648" s="5">
        <v>37.03</v>
      </c>
      <c r="F648" s="5">
        <v>50.25</v>
      </c>
      <c r="G648" s="5">
        <v>11093189</v>
      </c>
      <c r="H648" s="5">
        <v>475983520.61</v>
      </c>
      <c r="I648" s="5">
        <v>3</v>
      </c>
    </row>
    <row r="649" spans="1:9">
      <c r="A649" s="6">
        <v>43853</v>
      </c>
      <c r="B649" s="5" t="s">
        <v>102</v>
      </c>
      <c r="C649" s="5">
        <v>50.25</v>
      </c>
      <c r="D649" s="5">
        <v>53.96</v>
      </c>
      <c r="E649" s="5">
        <v>42.06</v>
      </c>
      <c r="F649" s="5">
        <v>44.92</v>
      </c>
      <c r="G649" s="5">
        <v>17525585</v>
      </c>
      <c r="H649" s="5">
        <v>835064204</v>
      </c>
      <c r="I649" s="5">
        <v>3</v>
      </c>
    </row>
    <row r="650" spans="1:9">
      <c r="A650" s="6">
        <v>43889</v>
      </c>
      <c r="B650" s="5" t="s">
        <v>102</v>
      </c>
      <c r="C650" s="5">
        <v>40.43</v>
      </c>
      <c r="D650" s="5">
        <v>49.66</v>
      </c>
      <c r="E650" s="5">
        <v>36.39</v>
      </c>
      <c r="F650" s="5">
        <v>47.98</v>
      </c>
      <c r="G650" s="5">
        <v>13438973</v>
      </c>
      <c r="H650" s="5">
        <v>602995454.15</v>
      </c>
      <c r="I650" s="5">
        <v>3</v>
      </c>
    </row>
    <row r="651" spans="1:9">
      <c r="A651" s="6">
        <v>43921</v>
      </c>
      <c r="B651" s="5" t="s">
        <v>102</v>
      </c>
      <c r="C651" s="5">
        <v>49</v>
      </c>
      <c r="D651" s="5">
        <v>49.4</v>
      </c>
      <c r="E651" s="5">
        <v>38</v>
      </c>
      <c r="F651" s="5">
        <v>38.85</v>
      </c>
      <c r="G651" s="5">
        <v>10450250</v>
      </c>
      <c r="H651" s="5">
        <v>458134798.33</v>
      </c>
      <c r="I651" s="5">
        <v>3</v>
      </c>
    </row>
    <row r="652" spans="1:9">
      <c r="A652" s="6">
        <v>43951</v>
      </c>
      <c r="B652" s="5" t="s">
        <v>102</v>
      </c>
      <c r="C652" s="5">
        <v>38.96</v>
      </c>
      <c r="D652" s="5">
        <v>39.78</v>
      </c>
      <c r="E652" s="5">
        <v>31.1</v>
      </c>
      <c r="F652" s="5">
        <v>34.35</v>
      </c>
      <c r="G652" s="5">
        <v>7995207</v>
      </c>
      <c r="H652" s="5">
        <v>293897347.71</v>
      </c>
      <c r="I652" s="5">
        <v>3</v>
      </c>
    </row>
    <row r="653" spans="1:9">
      <c r="A653" s="6">
        <v>43769</v>
      </c>
      <c r="B653" s="5" t="s">
        <v>103</v>
      </c>
      <c r="C653" s="5">
        <v>10.31</v>
      </c>
      <c r="D653" s="5">
        <v>11.12</v>
      </c>
      <c r="E653" s="5">
        <v>9.98</v>
      </c>
      <c r="F653" s="5">
        <v>10.6</v>
      </c>
      <c r="G653" s="5">
        <v>34453100</v>
      </c>
      <c r="H653" s="5">
        <v>364045883.34</v>
      </c>
      <c r="I653" s="5">
        <v>3</v>
      </c>
    </row>
    <row r="654" spans="1:9">
      <c r="A654" s="6">
        <v>43798</v>
      </c>
      <c r="B654" s="5" t="s">
        <v>103</v>
      </c>
      <c r="C654" s="5">
        <v>10.43</v>
      </c>
      <c r="D654" s="5">
        <v>10.74</v>
      </c>
      <c r="E654" s="5">
        <v>9.9</v>
      </c>
      <c r="F654" s="5">
        <v>10.03</v>
      </c>
      <c r="G654" s="5">
        <v>33728573</v>
      </c>
      <c r="H654" s="5">
        <v>347074824.27</v>
      </c>
      <c r="I654" s="5">
        <v>3</v>
      </c>
    </row>
    <row r="655" spans="1:9">
      <c r="A655" s="6">
        <v>43830</v>
      </c>
      <c r="B655" s="5" t="s">
        <v>103</v>
      </c>
      <c r="C655" s="5">
        <v>10.03</v>
      </c>
      <c r="D655" s="5">
        <v>10.85</v>
      </c>
      <c r="E655" s="5">
        <v>10</v>
      </c>
      <c r="F655" s="5">
        <v>10.61</v>
      </c>
      <c r="G655" s="5">
        <v>62489601</v>
      </c>
      <c r="H655" s="5">
        <v>652900373.34</v>
      </c>
      <c r="I655" s="5">
        <v>3</v>
      </c>
    </row>
    <row r="656" spans="1:9">
      <c r="A656" s="6">
        <v>43853</v>
      </c>
      <c r="B656" s="5" t="s">
        <v>103</v>
      </c>
      <c r="C656" s="5">
        <v>10.65</v>
      </c>
      <c r="D656" s="5">
        <v>11.84</v>
      </c>
      <c r="E656" s="5">
        <v>10.57</v>
      </c>
      <c r="F656" s="5">
        <v>10.72</v>
      </c>
      <c r="G656" s="5">
        <v>80583555</v>
      </c>
      <c r="H656" s="5">
        <v>903166236.18</v>
      </c>
      <c r="I656" s="5">
        <v>3</v>
      </c>
    </row>
    <row r="657" spans="1:9">
      <c r="A657" s="6">
        <v>43889</v>
      </c>
      <c r="B657" s="5" t="s">
        <v>103</v>
      </c>
      <c r="C657" s="5">
        <v>9.65</v>
      </c>
      <c r="D657" s="5">
        <v>11.2</v>
      </c>
      <c r="E657" s="5">
        <v>8.69</v>
      </c>
      <c r="F657" s="5">
        <v>9.39</v>
      </c>
      <c r="G657" s="5">
        <v>88093748</v>
      </c>
      <c r="H657" s="5">
        <v>895128319.89</v>
      </c>
      <c r="I657" s="5">
        <v>3</v>
      </c>
    </row>
    <row r="658" spans="1:9">
      <c r="A658" s="6">
        <v>43921</v>
      </c>
      <c r="B658" s="5" t="s">
        <v>103</v>
      </c>
      <c r="C658" s="5">
        <v>9.43</v>
      </c>
      <c r="D658" s="5">
        <v>11.07</v>
      </c>
      <c r="E658" s="5">
        <v>9.1</v>
      </c>
      <c r="F658" s="5">
        <v>9.42</v>
      </c>
      <c r="G658" s="5">
        <v>144055197</v>
      </c>
      <c r="H658" s="5">
        <v>1460769622.66</v>
      </c>
      <c r="I658" s="5">
        <v>3</v>
      </c>
    </row>
    <row r="659" spans="1:9">
      <c r="A659" s="6">
        <v>43951</v>
      </c>
      <c r="B659" s="5" t="s">
        <v>103</v>
      </c>
      <c r="C659" s="5">
        <v>9.39</v>
      </c>
      <c r="D659" s="5">
        <v>11.07</v>
      </c>
      <c r="E659" s="5">
        <v>9.37</v>
      </c>
      <c r="F659" s="5">
        <v>10.92</v>
      </c>
      <c r="G659" s="5">
        <v>141233433</v>
      </c>
      <c r="H659" s="5">
        <v>1447438509.12</v>
      </c>
      <c r="I659" s="5">
        <v>3</v>
      </c>
    </row>
    <row r="660" spans="1:9">
      <c r="A660" s="6">
        <v>43769</v>
      </c>
      <c r="B660" s="5" t="s">
        <v>104</v>
      </c>
      <c r="C660" s="5">
        <v>26.57</v>
      </c>
      <c r="D660" s="5">
        <v>28.19</v>
      </c>
      <c r="E660" s="5">
        <v>25.1</v>
      </c>
      <c r="F660" s="5">
        <v>26.27</v>
      </c>
      <c r="G660" s="5">
        <v>80695223</v>
      </c>
      <c r="H660" s="5">
        <v>2141969966.9</v>
      </c>
      <c r="I660" s="5">
        <v>3</v>
      </c>
    </row>
    <row r="661" spans="1:9">
      <c r="A661" s="6">
        <v>43798</v>
      </c>
      <c r="B661" s="5" t="s">
        <v>104</v>
      </c>
      <c r="C661" s="5">
        <v>26.4</v>
      </c>
      <c r="D661" s="5">
        <v>27.5</v>
      </c>
      <c r="E661" s="5">
        <v>23.6</v>
      </c>
      <c r="F661" s="5">
        <v>24.3</v>
      </c>
      <c r="G661" s="5">
        <v>79530496</v>
      </c>
      <c r="H661" s="5">
        <v>2031962631.38</v>
      </c>
      <c r="I661" s="5">
        <v>3</v>
      </c>
    </row>
    <row r="662" spans="1:9">
      <c r="A662" s="6">
        <v>43830</v>
      </c>
      <c r="B662" s="5" t="s">
        <v>104</v>
      </c>
      <c r="C662" s="5">
        <v>24.48</v>
      </c>
      <c r="D662" s="5">
        <v>27.4</v>
      </c>
      <c r="E662" s="5">
        <v>24.25</v>
      </c>
      <c r="F662" s="5">
        <v>26.72</v>
      </c>
      <c r="G662" s="5">
        <v>109742476</v>
      </c>
      <c r="H662" s="5">
        <v>2882862031.18</v>
      </c>
      <c r="I662" s="5">
        <v>3</v>
      </c>
    </row>
    <row r="663" spans="1:9">
      <c r="A663" s="6">
        <v>43853</v>
      </c>
      <c r="B663" s="5" t="s">
        <v>104</v>
      </c>
      <c r="C663" s="5">
        <v>26.87</v>
      </c>
      <c r="D663" s="5">
        <v>29.37</v>
      </c>
      <c r="E663" s="5">
        <v>26.31</v>
      </c>
      <c r="F663" s="5">
        <v>27.13</v>
      </c>
      <c r="G663" s="5">
        <v>123472505</v>
      </c>
      <c r="H663" s="5">
        <v>3430300180.93</v>
      </c>
      <c r="I663" s="5">
        <v>3</v>
      </c>
    </row>
    <row r="664" spans="1:9">
      <c r="A664" s="6">
        <v>43889</v>
      </c>
      <c r="B664" s="5" t="s">
        <v>104</v>
      </c>
      <c r="C664" s="5">
        <v>24.42</v>
      </c>
      <c r="D664" s="5">
        <v>33.55</v>
      </c>
      <c r="E664" s="5">
        <v>22.2</v>
      </c>
      <c r="F664" s="5">
        <v>27.93</v>
      </c>
      <c r="G664" s="5">
        <v>262692198</v>
      </c>
      <c r="H664" s="5">
        <v>7337721033.11</v>
      </c>
      <c r="I664" s="5">
        <v>3</v>
      </c>
    </row>
    <row r="665" spans="1:9">
      <c r="A665" s="6">
        <v>43921</v>
      </c>
      <c r="B665" s="5" t="s">
        <v>104</v>
      </c>
      <c r="C665" s="5">
        <v>28</v>
      </c>
      <c r="D665" s="5">
        <v>38</v>
      </c>
      <c r="E665" s="5">
        <v>26.7</v>
      </c>
      <c r="F665" s="5">
        <v>27</v>
      </c>
      <c r="G665" s="5">
        <v>371792559</v>
      </c>
      <c r="H665" s="5">
        <v>11833345390.93</v>
      </c>
      <c r="I665" s="5">
        <v>3</v>
      </c>
    </row>
    <row r="666" spans="1:9">
      <c r="A666" s="6">
        <v>43951</v>
      </c>
      <c r="B666" s="5" t="s">
        <v>104</v>
      </c>
      <c r="C666" s="5">
        <v>26.95</v>
      </c>
      <c r="D666" s="5">
        <v>28.59</v>
      </c>
      <c r="E666" s="5">
        <v>24.55</v>
      </c>
      <c r="F666" s="5">
        <v>25.93</v>
      </c>
      <c r="G666" s="5">
        <v>128492830</v>
      </c>
      <c r="H666" s="5">
        <v>3439242890.72</v>
      </c>
      <c r="I666" s="5">
        <v>3</v>
      </c>
    </row>
    <row r="667" spans="1:9">
      <c r="A667" s="6">
        <v>43769</v>
      </c>
      <c r="B667" s="5" t="s">
        <v>105</v>
      </c>
      <c r="C667" s="5">
        <v>37.07</v>
      </c>
      <c r="D667" s="5">
        <v>41.03</v>
      </c>
      <c r="E667" s="5">
        <v>35.41</v>
      </c>
      <c r="F667" s="5">
        <v>36.09</v>
      </c>
      <c r="G667" s="5">
        <v>75025412</v>
      </c>
      <c r="H667" s="5">
        <v>2830314930.51</v>
      </c>
      <c r="I667" s="5">
        <v>3</v>
      </c>
    </row>
    <row r="668" spans="1:9">
      <c r="A668" s="6">
        <v>43798</v>
      </c>
      <c r="B668" s="5" t="s">
        <v>105</v>
      </c>
      <c r="C668" s="5">
        <v>36.1</v>
      </c>
      <c r="D668" s="5">
        <v>36.99</v>
      </c>
      <c r="E668" s="5">
        <v>31.85</v>
      </c>
      <c r="F668" s="5">
        <v>31.92</v>
      </c>
      <c r="G668" s="5">
        <v>55628467</v>
      </c>
      <c r="H668" s="5">
        <v>1904787937.99</v>
      </c>
      <c r="I668" s="5">
        <v>3</v>
      </c>
    </row>
    <row r="669" spans="1:9">
      <c r="A669" s="6">
        <v>43830</v>
      </c>
      <c r="B669" s="5" t="s">
        <v>105</v>
      </c>
      <c r="C669" s="5">
        <v>32</v>
      </c>
      <c r="D669" s="5">
        <v>38.25</v>
      </c>
      <c r="E669" s="5">
        <v>31.67</v>
      </c>
      <c r="F669" s="5">
        <v>36</v>
      </c>
      <c r="G669" s="5">
        <v>105139493</v>
      </c>
      <c r="H669" s="5">
        <v>3787414414.52</v>
      </c>
      <c r="I669" s="5">
        <v>3</v>
      </c>
    </row>
    <row r="670" spans="1:9">
      <c r="A670" s="6">
        <v>43853</v>
      </c>
      <c r="B670" s="5" t="s">
        <v>105</v>
      </c>
      <c r="C670" s="5">
        <v>36.65</v>
      </c>
      <c r="D670" s="5">
        <v>40.28</v>
      </c>
      <c r="E670" s="5">
        <v>36.02</v>
      </c>
      <c r="F670" s="5">
        <v>36.87</v>
      </c>
      <c r="G670" s="5">
        <v>109537394</v>
      </c>
      <c r="H670" s="5">
        <v>4166810996.2</v>
      </c>
      <c r="I670" s="5">
        <v>3</v>
      </c>
    </row>
    <row r="671" spans="1:9">
      <c r="A671" s="6">
        <v>43889</v>
      </c>
      <c r="B671" s="5" t="s">
        <v>105</v>
      </c>
      <c r="C671" s="5">
        <v>33.18</v>
      </c>
      <c r="D671" s="5">
        <v>48.68</v>
      </c>
      <c r="E671" s="5">
        <v>29.92</v>
      </c>
      <c r="F671" s="5">
        <v>42.4</v>
      </c>
      <c r="G671" s="5">
        <v>192231026</v>
      </c>
      <c r="H671" s="5">
        <v>7717092346.57</v>
      </c>
      <c r="I671" s="5">
        <v>3</v>
      </c>
    </row>
    <row r="672" spans="1:9">
      <c r="A672" s="6">
        <v>43921</v>
      </c>
      <c r="B672" s="5" t="s">
        <v>105</v>
      </c>
      <c r="C672" s="5">
        <v>45</v>
      </c>
      <c r="D672" s="5">
        <v>51.24</v>
      </c>
      <c r="E672" s="5">
        <v>35.69</v>
      </c>
      <c r="F672" s="5">
        <v>35.71</v>
      </c>
      <c r="G672" s="5">
        <v>239862868</v>
      </c>
      <c r="H672" s="5">
        <v>10416737930.84</v>
      </c>
      <c r="I672" s="5">
        <v>3</v>
      </c>
    </row>
    <row r="673" spans="1:9">
      <c r="A673" s="6">
        <v>43951</v>
      </c>
      <c r="B673" s="5" t="s">
        <v>105</v>
      </c>
      <c r="C673" s="5">
        <v>35.8</v>
      </c>
      <c r="D673" s="5">
        <v>38.56</v>
      </c>
      <c r="E673" s="5">
        <v>33.61</v>
      </c>
      <c r="F673" s="5">
        <v>35.3</v>
      </c>
      <c r="G673" s="5">
        <v>68452926</v>
      </c>
      <c r="H673" s="5">
        <v>2490128705.25</v>
      </c>
      <c r="I673" s="5">
        <v>3</v>
      </c>
    </row>
    <row r="674" spans="1:9">
      <c r="A674" s="6">
        <v>43769</v>
      </c>
      <c r="B674" s="5" t="s">
        <v>106</v>
      </c>
      <c r="C674" s="5">
        <v>14.24</v>
      </c>
      <c r="D674" s="5">
        <v>15.81</v>
      </c>
      <c r="E674" s="5">
        <v>13.52</v>
      </c>
      <c r="F674" s="5">
        <v>13.52</v>
      </c>
      <c r="G674" s="5">
        <v>31898546</v>
      </c>
      <c r="H674" s="5">
        <v>468783732.05</v>
      </c>
      <c r="I674" s="5">
        <v>3</v>
      </c>
    </row>
    <row r="675" spans="1:9">
      <c r="A675" s="6">
        <v>43798</v>
      </c>
      <c r="B675" s="5" t="s">
        <v>106</v>
      </c>
      <c r="C675" s="5">
        <v>13.58</v>
      </c>
      <c r="D675" s="5">
        <v>14.16</v>
      </c>
      <c r="E675" s="5">
        <v>12.25</v>
      </c>
      <c r="F675" s="5">
        <v>12.48</v>
      </c>
      <c r="G675" s="5">
        <v>23492457</v>
      </c>
      <c r="H675" s="5">
        <v>310137474.58</v>
      </c>
      <c r="I675" s="5">
        <v>3</v>
      </c>
    </row>
    <row r="676" spans="1:9">
      <c r="A676" s="6">
        <v>43830</v>
      </c>
      <c r="B676" s="5" t="s">
        <v>106</v>
      </c>
      <c r="C676" s="5">
        <v>12.65</v>
      </c>
      <c r="D676" s="5">
        <v>14.93</v>
      </c>
      <c r="E676" s="5">
        <v>12.41</v>
      </c>
      <c r="F676" s="5">
        <v>13.89</v>
      </c>
      <c r="G676" s="5">
        <v>61038771</v>
      </c>
      <c r="H676" s="5">
        <v>845464145.79</v>
      </c>
      <c r="I676" s="5">
        <v>3</v>
      </c>
    </row>
    <row r="677" spans="1:9">
      <c r="A677" s="6">
        <v>43853</v>
      </c>
      <c r="B677" s="5" t="s">
        <v>106</v>
      </c>
      <c r="C677" s="5">
        <v>13.97</v>
      </c>
      <c r="D677" s="5">
        <v>15.6</v>
      </c>
      <c r="E677" s="5">
        <v>13.35</v>
      </c>
      <c r="F677" s="5">
        <v>13.59</v>
      </c>
      <c r="G677" s="5">
        <v>41362854</v>
      </c>
      <c r="H677" s="5">
        <v>600365634.21</v>
      </c>
      <c r="I677" s="5">
        <v>3</v>
      </c>
    </row>
    <row r="678" spans="1:9">
      <c r="A678" s="6">
        <v>43889</v>
      </c>
      <c r="B678" s="5" t="s">
        <v>106</v>
      </c>
      <c r="C678" s="5">
        <v>12.23</v>
      </c>
      <c r="D678" s="5">
        <v>16.11</v>
      </c>
      <c r="E678" s="5">
        <v>11.01</v>
      </c>
      <c r="F678" s="5">
        <v>13.01</v>
      </c>
      <c r="G678" s="5">
        <v>71153448</v>
      </c>
      <c r="H678" s="5">
        <v>978193022.42</v>
      </c>
      <c r="I678" s="5">
        <v>3</v>
      </c>
    </row>
    <row r="679" spans="1:9">
      <c r="A679" s="6">
        <v>43921</v>
      </c>
      <c r="B679" s="5" t="s">
        <v>106</v>
      </c>
      <c r="C679" s="5">
        <v>13</v>
      </c>
      <c r="D679" s="5">
        <v>14</v>
      </c>
      <c r="E679" s="5">
        <v>11.88</v>
      </c>
      <c r="F679" s="5">
        <v>11.88</v>
      </c>
      <c r="G679" s="5">
        <v>45632210</v>
      </c>
      <c r="H679" s="5">
        <v>593936522.87</v>
      </c>
      <c r="I679" s="5">
        <v>3</v>
      </c>
    </row>
    <row r="680" spans="1:9">
      <c r="A680" s="6">
        <v>43951</v>
      </c>
      <c r="B680" s="5" t="s">
        <v>106</v>
      </c>
      <c r="C680" s="5">
        <v>12.01</v>
      </c>
      <c r="D680" s="5">
        <v>13.07</v>
      </c>
      <c r="E680" s="5">
        <v>10.65</v>
      </c>
      <c r="F680" s="5">
        <v>11.38</v>
      </c>
      <c r="G680" s="5">
        <v>33556138</v>
      </c>
      <c r="H680" s="5">
        <v>410104833.7</v>
      </c>
      <c r="I680" s="5">
        <v>3</v>
      </c>
    </row>
    <row r="681" spans="1:9">
      <c r="A681" s="6">
        <v>43769</v>
      </c>
      <c r="B681" s="5" t="s">
        <v>107</v>
      </c>
      <c r="C681" s="5">
        <v>25.8</v>
      </c>
      <c r="D681" s="5">
        <v>27</v>
      </c>
      <c r="E681" s="5">
        <v>23.68</v>
      </c>
      <c r="F681" s="5">
        <v>23.9</v>
      </c>
      <c r="G681" s="5">
        <v>18004026</v>
      </c>
      <c r="H681" s="5">
        <v>459625648.53</v>
      </c>
      <c r="I681" s="5">
        <v>3</v>
      </c>
    </row>
    <row r="682" spans="1:9">
      <c r="A682" s="6">
        <v>43798</v>
      </c>
      <c r="B682" s="5" t="s">
        <v>107</v>
      </c>
      <c r="C682" s="5">
        <v>23.98</v>
      </c>
      <c r="D682" s="5">
        <v>25.43</v>
      </c>
      <c r="E682" s="5">
        <v>22.44</v>
      </c>
      <c r="F682" s="5">
        <v>23.02</v>
      </c>
      <c r="G682" s="5">
        <v>15128377</v>
      </c>
      <c r="H682" s="5">
        <v>358238153.78</v>
      </c>
      <c r="I682" s="5">
        <v>3</v>
      </c>
    </row>
    <row r="683" spans="1:9">
      <c r="A683" s="6">
        <v>43830</v>
      </c>
      <c r="B683" s="5" t="s">
        <v>107</v>
      </c>
      <c r="C683" s="5">
        <v>23.2</v>
      </c>
      <c r="D683" s="5">
        <v>26.5</v>
      </c>
      <c r="E683" s="5">
        <v>22.85</v>
      </c>
      <c r="F683" s="5">
        <v>24.24</v>
      </c>
      <c r="G683" s="5">
        <v>30192764</v>
      </c>
      <c r="H683" s="5">
        <v>745122759.56</v>
      </c>
      <c r="I683" s="5">
        <v>3</v>
      </c>
    </row>
    <row r="684" spans="1:9">
      <c r="A684" s="6">
        <v>43853</v>
      </c>
      <c r="B684" s="5" t="s">
        <v>107</v>
      </c>
      <c r="C684" s="5">
        <v>24.42</v>
      </c>
      <c r="D684" s="5">
        <v>26.4</v>
      </c>
      <c r="E684" s="5">
        <v>22.71</v>
      </c>
      <c r="F684" s="5">
        <v>23.63</v>
      </c>
      <c r="G684" s="5">
        <v>26211990</v>
      </c>
      <c r="H684" s="5">
        <v>653982137.22</v>
      </c>
      <c r="I684" s="5">
        <v>3</v>
      </c>
    </row>
    <row r="685" spans="1:9">
      <c r="A685" s="6">
        <v>43889</v>
      </c>
      <c r="B685" s="5" t="s">
        <v>107</v>
      </c>
      <c r="C685" s="5">
        <v>21.5</v>
      </c>
      <c r="D685" s="5">
        <v>31.65</v>
      </c>
      <c r="E685" s="5">
        <v>19.53</v>
      </c>
      <c r="F685" s="5">
        <v>25.64</v>
      </c>
      <c r="G685" s="5">
        <v>52793228</v>
      </c>
      <c r="H685" s="5">
        <v>1395020582.6</v>
      </c>
      <c r="I685" s="5">
        <v>3</v>
      </c>
    </row>
    <row r="686" spans="1:9">
      <c r="A686" s="6">
        <v>43921</v>
      </c>
      <c r="B686" s="5" t="s">
        <v>107</v>
      </c>
      <c r="C686" s="5">
        <v>25.6</v>
      </c>
      <c r="D686" s="5">
        <v>27.3</v>
      </c>
      <c r="E686" s="5">
        <v>21.03</v>
      </c>
      <c r="F686" s="5">
        <v>21.79</v>
      </c>
      <c r="G686" s="5">
        <v>67181479</v>
      </c>
      <c r="H686" s="5">
        <v>1679331603.15</v>
      </c>
      <c r="I686" s="5">
        <v>3</v>
      </c>
    </row>
    <row r="687" spans="1:9">
      <c r="A687" s="6">
        <v>43951</v>
      </c>
      <c r="B687" s="5" t="s">
        <v>107</v>
      </c>
      <c r="C687" s="5">
        <v>22.01</v>
      </c>
      <c r="D687" s="5">
        <v>23.5</v>
      </c>
      <c r="E687" s="5">
        <v>18.5</v>
      </c>
      <c r="F687" s="5">
        <v>19.75</v>
      </c>
      <c r="G687" s="5">
        <v>22502449</v>
      </c>
      <c r="H687" s="5">
        <v>488820824.95</v>
      </c>
      <c r="I687" s="5">
        <v>3</v>
      </c>
    </row>
    <row r="688" spans="1:9">
      <c r="A688" s="6">
        <v>43769</v>
      </c>
      <c r="B688" s="5" t="s">
        <v>108</v>
      </c>
      <c r="C688" s="5">
        <v>18.55</v>
      </c>
      <c r="D688" s="5">
        <v>19.13</v>
      </c>
      <c r="E688" s="5">
        <v>16.59</v>
      </c>
      <c r="F688" s="5">
        <v>16.85</v>
      </c>
      <c r="G688" s="5">
        <v>169880288</v>
      </c>
      <c r="H688" s="5">
        <v>3037171655.4</v>
      </c>
      <c r="I688" s="5">
        <v>3</v>
      </c>
    </row>
    <row r="689" spans="1:9">
      <c r="A689" s="6">
        <v>43798</v>
      </c>
      <c r="B689" s="5" t="s">
        <v>108</v>
      </c>
      <c r="C689" s="5">
        <v>16.81</v>
      </c>
      <c r="D689" s="5">
        <v>18.06</v>
      </c>
      <c r="E689" s="5">
        <v>14.76</v>
      </c>
      <c r="F689" s="5">
        <v>15.32</v>
      </c>
      <c r="G689" s="5">
        <v>195238210</v>
      </c>
      <c r="H689" s="5">
        <v>3217442044.61</v>
      </c>
      <c r="I689" s="5">
        <v>3</v>
      </c>
    </row>
    <row r="690" spans="1:9">
      <c r="A690" s="6">
        <v>43830</v>
      </c>
      <c r="B690" s="5" t="s">
        <v>108</v>
      </c>
      <c r="C690" s="5">
        <v>15.34</v>
      </c>
      <c r="D690" s="5">
        <v>18.46</v>
      </c>
      <c r="E690" s="5">
        <v>15.12</v>
      </c>
      <c r="F690" s="5">
        <v>17.29</v>
      </c>
      <c r="G690" s="5">
        <v>307031211</v>
      </c>
      <c r="H690" s="5">
        <v>5239135432.59</v>
      </c>
      <c r="I690" s="5">
        <v>3</v>
      </c>
    </row>
    <row r="691" spans="1:9">
      <c r="A691" s="6">
        <v>43853</v>
      </c>
      <c r="B691" s="5" t="s">
        <v>108</v>
      </c>
      <c r="C691" s="5">
        <v>17.43</v>
      </c>
      <c r="D691" s="5">
        <v>19.54</v>
      </c>
      <c r="E691" s="5">
        <v>17.28</v>
      </c>
      <c r="F691" s="5">
        <v>18.38</v>
      </c>
      <c r="G691" s="5">
        <v>275806146</v>
      </c>
      <c r="H691" s="5">
        <v>5136034029.54</v>
      </c>
      <c r="I691" s="5">
        <v>3</v>
      </c>
    </row>
    <row r="692" spans="1:9">
      <c r="A692" s="6">
        <v>43889</v>
      </c>
      <c r="B692" s="5" t="s">
        <v>108</v>
      </c>
      <c r="C692" s="5">
        <v>16.54</v>
      </c>
      <c r="D692" s="5">
        <v>23.23</v>
      </c>
      <c r="E692" s="5">
        <v>14.99</v>
      </c>
      <c r="F692" s="5">
        <v>18.86</v>
      </c>
      <c r="G692" s="5">
        <v>452928144</v>
      </c>
      <c r="H692" s="5">
        <v>8788729152.04</v>
      </c>
      <c r="I692" s="5">
        <v>3</v>
      </c>
    </row>
    <row r="693" spans="1:9">
      <c r="A693" s="6">
        <v>43921</v>
      </c>
      <c r="B693" s="5" t="s">
        <v>108</v>
      </c>
      <c r="C693" s="5">
        <v>19.39</v>
      </c>
      <c r="D693" s="5">
        <v>23.32</v>
      </c>
      <c r="E693" s="5">
        <v>15.79</v>
      </c>
      <c r="F693" s="5">
        <v>16.53</v>
      </c>
      <c r="G693" s="5">
        <v>596541833</v>
      </c>
      <c r="H693" s="5">
        <v>11927375062.87</v>
      </c>
      <c r="I693" s="5">
        <v>3</v>
      </c>
    </row>
    <row r="694" spans="1:9">
      <c r="A694" s="6">
        <v>43951</v>
      </c>
      <c r="B694" s="5" t="s">
        <v>108</v>
      </c>
      <c r="C694" s="5">
        <v>16.49</v>
      </c>
      <c r="D694" s="5">
        <v>18.04</v>
      </c>
      <c r="E694" s="5">
        <v>15.65</v>
      </c>
      <c r="F694" s="5">
        <v>17.73</v>
      </c>
      <c r="G694" s="5">
        <v>221838242</v>
      </c>
      <c r="H694" s="5">
        <v>3785665165.81</v>
      </c>
      <c r="I694" s="5">
        <v>3</v>
      </c>
    </row>
    <row r="695" spans="1:9">
      <c r="A695" s="6">
        <v>43769</v>
      </c>
      <c r="B695" s="5" t="s">
        <v>109</v>
      </c>
      <c r="C695" s="5">
        <v>22.08</v>
      </c>
      <c r="D695" s="5">
        <v>22.2</v>
      </c>
      <c r="E695" s="5">
        <v>19.95</v>
      </c>
      <c r="F695" s="5">
        <v>20.6</v>
      </c>
      <c r="G695" s="5">
        <v>13780993</v>
      </c>
      <c r="H695" s="5">
        <v>291242059.93</v>
      </c>
      <c r="I695" s="5">
        <v>3</v>
      </c>
    </row>
    <row r="696" spans="1:9">
      <c r="A696" s="6">
        <v>43798</v>
      </c>
      <c r="B696" s="5" t="s">
        <v>109</v>
      </c>
      <c r="C696" s="5">
        <v>20.58</v>
      </c>
      <c r="D696" s="5">
        <v>22.54</v>
      </c>
      <c r="E696" s="5">
        <v>20.06</v>
      </c>
      <c r="F696" s="5">
        <v>22.5</v>
      </c>
      <c r="G696" s="5">
        <v>22387480</v>
      </c>
      <c r="H696" s="5">
        <v>480712218.06</v>
      </c>
      <c r="I696" s="5">
        <v>3</v>
      </c>
    </row>
    <row r="697" spans="1:9">
      <c r="A697" s="6">
        <v>43830</v>
      </c>
      <c r="B697" s="5" t="s">
        <v>109</v>
      </c>
      <c r="C697" s="5">
        <v>22.55</v>
      </c>
      <c r="D697" s="5">
        <v>22.95</v>
      </c>
      <c r="E697" s="5">
        <v>21.31</v>
      </c>
      <c r="F697" s="5">
        <v>21.75</v>
      </c>
      <c r="G697" s="5">
        <v>27459206</v>
      </c>
      <c r="H697" s="5">
        <v>610754873.75</v>
      </c>
      <c r="I697" s="5">
        <v>3</v>
      </c>
    </row>
    <row r="698" spans="1:9">
      <c r="A698" s="6">
        <v>43853</v>
      </c>
      <c r="B698" s="5" t="s">
        <v>109</v>
      </c>
      <c r="C698" s="5">
        <v>21.95</v>
      </c>
      <c r="D698" s="5">
        <v>27.55</v>
      </c>
      <c r="E698" s="5">
        <v>21.63</v>
      </c>
      <c r="F698" s="5">
        <v>27.19</v>
      </c>
      <c r="G698" s="5">
        <v>60133568</v>
      </c>
      <c r="H698" s="5">
        <v>1482410776.15</v>
      </c>
      <c r="I698" s="5">
        <v>3</v>
      </c>
    </row>
    <row r="699" spans="1:9">
      <c r="A699" s="6">
        <v>43889</v>
      </c>
      <c r="B699" s="5" t="s">
        <v>109</v>
      </c>
      <c r="C699" s="5">
        <v>24.47</v>
      </c>
      <c r="D699" s="5">
        <v>34.98</v>
      </c>
      <c r="E699" s="5">
        <v>22.02</v>
      </c>
      <c r="F699" s="5">
        <v>29.14</v>
      </c>
      <c r="G699" s="5">
        <v>164349479</v>
      </c>
      <c r="H699" s="5">
        <v>4767147286.19</v>
      </c>
      <c r="I699" s="5">
        <v>3</v>
      </c>
    </row>
    <row r="700" spans="1:9">
      <c r="A700" s="6">
        <v>43921</v>
      </c>
      <c r="B700" s="5" t="s">
        <v>109</v>
      </c>
      <c r="C700" s="5">
        <v>29.7</v>
      </c>
      <c r="D700" s="5">
        <v>31.69</v>
      </c>
      <c r="E700" s="5">
        <v>23.39</v>
      </c>
      <c r="F700" s="5">
        <v>24.27</v>
      </c>
      <c r="G700" s="5">
        <v>98847961</v>
      </c>
      <c r="H700" s="5">
        <v>2680789091.19</v>
      </c>
      <c r="I700" s="5">
        <v>3</v>
      </c>
    </row>
    <row r="701" spans="1:9">
      <c r="A701" s="6">
        <v>43951</v>
      </c>
      <c r="B701" s="5" t="s">
        <v>109</v>
      </c>
      <c r="C701" s="5">
        <v>24.38</v>
      </c>
      <c r="D701" s="5">
        <v>29.49</v>
      </c>
      <c r="E701" s="5">
        <v>24.2</v>
      </c>
      <c r="F701" s="5">
        <v>28</v>
      </c>
      <c r="G701" s="5">
        <v>77108872</v>
      </c>
      <c r="H701" s="5">
        <v>2074763429.58</v>
      </c>
      <c r="I701" s="5">
        <v>3</v>
      </c>
    </row>
    <row r="702" spans="1:9">
      <c r="A702" s="6">
        <v>43769</v>
      </c>
      <c r="B702" s="5" t="s">
        <v>110</v>
      </c>
      <c r="C702" s="5">
        <v>12.51</v>
      </c>
      <c r="D702" s="5">
        <v>16.28</v>
      </c>
      <c r="E702" s="5">
        <v>12.4</v>
      </c>
      <c r="F702" s="5">
        <v>13.4</v>
      </c>
      <c r="G702" s="5">
        <v>261603407</v>
      </c>
      <c r="H702" s="5">
        <v>3776199196.66</v>
      </c>
      <c r="I702" s="5">
        <v>3</v>
      </c>
    </row>
    <row r="703" spans="1:9">
      <c r="A703" s="6">
        <v>43798</v>
      </c>
      <c r="B703" s="5" t="s">
        <v>110</v>
      </c>
      <c r="C703" s="5">
        <v>13.42</v>
      </c>
      <c r="D703" s="5">
        <v>13.65</v>
      </c>
      <c r="E703" s="5">
        <v>11</v>
      </c>
      <c r="F703" s="5">
        <v>11.13</v>
      </c>
      <c r="G703" s="5">
        <v>107799683</v>
      </c>
      <c r="H703" s="5">
        <v>1335540520.7</v>
      </c>
      <c r="I703" s="5">
        <v>3</v>
      </c>
    </row>
    <row r="704" spans="1:9">
      <c r="A704" s="6">
        <v>43830</v>
      </c>
      <c r="B704" s="5" t="s">
        <v>110</v>
      </c>
      <c r="C704" s="5">
        <v>11.13</v>
      </c>
      <c r="D704" s="5">
        <v>12.65</v>
      </c>
      <c r="E704" s="5">
        <v>10.98</v>
      </c>
      <c r="F704" s="5">
        <v>12.23</v>
      </c>
      <c r="G704" s="5">
        <v>96929890</v>
      </c>
      <c r="H704" s="5">
        <v>1160401160.46</v>
      </c>
      <c r="I704" s="5">
        <v>3</v>
      </c>
    </row>
    <row r="705" spans="1:9">
      <c r="A705" s="6">
        <v>43853</v>
      </c>
      <c r="B705" s="5" t="s">
        <v>110</v>
      </c>
      <c r="C705" s="5">
        <v>12.37</v>
      </c>
      <c r="D705" s="5">
        <v>13.5</v>
      </c>
      <c r="E705" s="5">
        <v>12.17</v>
      </c>
      <c r="F705" s="5">
        <v>12.6</v>
      </c>
      <c r="G705" s="5">
        <v>84807728</v>
      </c>
      <c r="H705" s="5">
        <v>1104697280.65</v>
      </c>
      <c r="I705" s="5">
        <v>3</v>
      </c>
    </row>
    <row r="706" spans="1:9">
      <c r="A706" s="6">
        <v>43889</v>
      </c>
      <c r="B706" s="5" t="s">
        <v>110</v>
      </c>
      <c r="C706" s="5">
        <v>11.34</v>
      </c>
      <c r="D706" s="5">
        <v>13.16</v>
      </c>
      <c r="E706" s="5">
        <v>10.21</v>
      </c>
      <c r="F706" s="5">
        <v>11.83</v>
      </c>
      <c r="G706" s="5">
        <v>105171400</v>
      </c>
      <c r="H706" s="5">
        <v>1229533057.95</v>
      </c>
      <c r="I706" s="5">
        <v>3</v>
      </c>
    </row>
    <row r="707" spans="1:9">
      <c r="A707" s="6">
        <v>43921</v>
      </c>
      <c r="B707" s="5" t="s">
        <v>110</v>
      </c>
      <c r="C707" s="5">
        <v>11.5</v>
      </c>
      <c r="D707" s="5">
        <v>12.86</v>
      </c>
      <c r="E707" s="5">
        <v>9.52</v>
      </c>
      <c r="F707" s="5">
        <v>9.62</v>
      </c>
      <c r="G707" s="5">
        <v>80966980</v>
      </c>
      <c r="H707" s="5">
        <v>903004189.17</v>
      </c>
      <c r="I707" s="5">
        <v>3</v>
      </c>
    </row>
    <row r="708" spans="1:9">
      <c r="A708" s="6">
        <v>43951</v>
      </c>
      <c r="B708" s="5" t="s">
        <v>110</v>
      </c>
      <c r="C708" s="5">
        <v>9.63</v>
      </c>
      <c r="D708" s="5">
        <v>11.33</v>
      </c>
      <c r="E708" s="5">
        <v>9.1</v>
      </c>
      <c r="F708" s="5">
        <v>10.13</v>
      </c>
      <c r="G708" s="5">
        <v>77342780</v>
      </c>
      <c r="H708" s="5">
        <v>781460519.21</v>
      </c>
      <c r="I708" s="5">
        <v>3</v>
      </c>
    </row>
    <row r="709" spans="1:9">
      <c r="A709" s="6">
        <v>43769</v>
      </c>
      <c r="B709" s="5" t="s">
        <v>111</v>
      </c>
      <c r="C709" s="5">
        <v>87.88</v>
      </c>
      <c r="D709" s="5">
        <v>96.66</v>
      </c>
      <c r="E709" s="5">
        <v>85</v>
      </c>
      <c r="F709" s="5">
        <v>85.55</v>
      </c>
      <c r="G709" s="5">
        <v>42016593</v>
      </c>
      <c r="H709" s="5">
        <v>3786875987.72</v>
      </c>
      <c r="I709" s="5">
        <v>3</v>
      </c>
    </row>
    <row r="710" spans="1:9">
      <c r="A710" s="6">
        <v>43798</v>
      </c>
      <c r="B710" s="5" t="s">
        <v>111</v>
      </c>
      <c r="C710" s="5">
        <v>85.75</v>
      </c>
      <c r="D710" s="5">
        <v>88.38</v>
      </c>
      <c r="E710" s="5">
        <v>81.3</v>
      </c>
      <c r="F710" s="5">
        <v>85.48</v>
      </c>
      <c r="G710" s="5">
        <v>29610835</v>
      </c>
      <c r="H710" s="5">
        <v>2524927207.03</v>
      </c>
      <c r="I710" s="5">
        <v>3</v>
      </c>
    </row>
    <row r="711" spans="1:9">
      <c r="A711" s="6">
        <v>43830</v>
      </c>
      <c r="B711" s="5" t="s">
        <v>111</v>
      </c>
      <c r="C711" s="5">
        <v>85.53</v>
      </c>
      <c r="D711" s="5">
        <v>89.45</v>
      </c>
      <c r="E711" s="5">
        <v>82.28</v>
      </c>
      <c r="F711" s="5">
        <v>85.7</v>
      </c>
      <c r="G711" s="5">
        <v>30034714</v>
      </c>
      <c r="H711" s="5">
        <v>2592866571.29</v>
      </c>
      <c r="I711" s="5">
        <v>3</v>
      </c>
    </row>
    <row r="712" spans="1:9">
      <c r="A712" s="6">
        <v>43853</v>
      </c>
      <c r="B712" s="5" t="s">
        <v>111</v>
      </c>
      <c r="C712" s="5">
        <v>85.8</v>
      </c>
      <c r="D712" s="5">
        <v>90.1</v>
      </c>
      <c r="E712" s="5">
        <v>82</v>
      </c>
      <c r="F712" s="5">
        <v>83.37</v>
      </c>
      <c r="G712" s="5">
        <v>30092265</v>
      </c>
      <c r="H712" s="5">
        <v>2571809593.22</v>
      </c>
      <c r="I712" s="5">
        <v>3</v>
      </c>
    </row>
    <row r="713" spans="1:9">
      <c r="A713" s="6">
        <v>43889</v>
      </c>
      <c r="B713" s="5" t="s">
        <v>111</v>
      </c>
      <c r="C713" s="5">
        <v>75.12</v>
      </c>
      <c r="D713" s="5">
        <v>105.44</v>
      </c>
      <c r="E713" s="5">
        <v>75.12</v>
      </c>
      <c r="F713" s="5">
        <v>91</v>
      </c>
      <c r="G713" s="5">
        <v>85683441</v>
      </c>
      <c r="H713" s="5">
        <v>7825035043.76</v>
      </c>
      <c r="I713" s="5">
        <v>3</v>
      </c>
    </row>
    <row r="714" spans="1:9">
      <c r="A714" s="6">
        <v>43921</v>
      </c>
      <c r="B714" s="5" t="s">
        <v>111</v>
      </c>
      <c r="C714" s="5">
        <v>91.8</v>
      </c>
      <c r="D714" s="5">
        <v>96.78</v>
      </c>
      <c r="E714" s="5">
        <v>75.5</v>
      </c>
      <c r="F714" s="5">
        <v>78.07</v>
      </c>
      <c r="G714" s="5">
        <v>45802171</v>
      </c>
      <c r="H714" s="5">
        <v>3900881118.89</v>
      </c>
      <c r="I714" s="5">
        <v>3</v>
      </c>
    </row>
    <row r="715" spans="1:9">
      <c r="A715" s="6">
        <v>43951</v>
      </c>
      <c r="B715" s="5" t="s">
        <v>111</v>
      </c>
      <c r="C715" s="5">
        <v>78.49</v>
      </c>
      <c r="D715" s="5">
        <v>81.6</v>
      </c>
      <c r="E715" s="5">
        <v>72.37</v>
      </c>
      <c r="F715" s="5">
        <v>76.04</v>
      </c>
      <c r="G715" s="5">
        <v>31608146</v>
      </c>
      <c r="H715" s="5">
        <v>2465590021.24</v>
      </c>
      <c r="I715" s="5">
        <v>3</v>
      </c>
    </row>
    <row r="716" spans="1:9">
      <c r="A716" s="6">
        <v>43769</v>
      </c>
      <c r="B716" s="5" t="s">
        <v>112</v>
      </c>
      <c r="C716" s="5">
        <v>19.05</v>
      </c>
      <c r="D716" s="5">
        <v>19.25</v>
      </c>
      <c r="E716" s="5">
        <v>16.5</v>
      </c>
      <c r="F716" s="5">
        <v>18.04</v>
      </c>
      <c r="G716" s="5">
        <v>55639619</v>
      </c>
      <c r="H716" s="5">
        <v>997310204.88</v>
      </c>
      <c r="I716" s="5">
        <v>3</v>
      </c>
    </row>
    <row r="717" spans="1:9">
      <c r="A717" s="6">
        <v>43798</v>
      </c>
      <c r="B717" s="5" t="s">
        <v>112</v>
      </c>
      <c r="C717" s="5">
        <v>18.06</v>
      </c>
      <c r="D717" s="5">
        <v>19.02</v>
      </c>
      <c r="E717" s="5">
        <v>16.59</v>
      </c>
      <c r="F717" s="5">
        <v>17.31</v>
      </c>
      <c r="G717" s="5">
        <v>71943336</v>
      </c>
      <c r="H717" s="5">
        <v>1275268650.68</v>
      </c>
      <c r="I717" s="5">
        <v>3</v>
      </c>
    </row>
    <row r="718" spans="1:9">
      <c r="A718" s="6">
        <v>43830</v>
      </c>
      <c r="B718" s="5" t="s">
        <v>112</v>
      </c>
      <c r="C718" s="5">
        <v>17.31</v>
      </c>
      <c r="D718" s="5">
        <v>20.34</v>
      </c>
      <c r="E718" s="5">
        <v>17.15</v>
      </c>
      <c r="F718" s="5">
        <v>19.7</v>
      </c>
      <c r="G718" s="5">
        <v>115994618</v>
      </c>
      <c r="H718" s="5">
        <v>2197886617.84</v>
      </c>
      <c r="I718" s="5">
        <v>3</v>
      </c>
    </row>
    <row r="719" spans="1:9">
      <c r="A719" s="6">
        <v>43853</v>
      </c>
      <c r="B719" s="5" t="s">
        <v>112</v>
      </c>
      <c r="C719" s="5">
        <v>19.6</v>
      </c>
      <c r="D719" s="5">
        <v>21.18</v>
      </c>
      <c r="E719" s="5">
        <v>18.71</v>
      </c>
      <c r="F719" s="5">
        <v>19.25</v>
      </c>
      <c r="G719" s="5">
        <v>82976170</v>
      </c>
      <c r="H719" s="5">
        <v>1659926398.47</v>
      </c>
      <c r="I719" s="5">
        <v>3</v>
      </c>
    </row>
    <row r="720" spans="1:9">
      <c r="A720" s="6">
        <v>43889</v>
      </c>
      <c r="B720" s="5" t="s">
        <v>112</v>
      </c>
      <c r="C720" s="5">
        <v>17.33</v>
      </c>
      <c r="D720" s="5">
        <v>21.98</v>
      </c>
      <c r="E720" s="5">
        <v>15.8</v>
      </c>
      <c r="F720" s="5">
        <v>21.08</v>
      </c>
      <c r="G720" s="5">
        <v>127431729</v>
      </c>
      <c r="H720" s="5">
        <v>2500716978.78</v>
      </c>
      <c r="I720" s="5">
        <v>3</v>
      </c>
    </row>
    <row r="721" spans="1:9">
      <c r="A721" s="6">
        <v>43921</v>
      </c>
      <c r="B721" s="5" t="s">
        <v>112</v>
      </c>
      <c r="C721" s="5">
        <v>22.08</v>
      </c>
      <c r="D721" s="5">
        <v>25.8</v>
      </c>
      <c r="E721" s="5">
        <v>19.52</v>
      </c>
      <c r="F721" s="5">
        <v>22.52</v>
      </c>
      <c r="G721" s="5">
        <v>215602952</v>
      </c>
      <c r="H721" s="5">
        <v>4912380669.03</v>
      </c>
      <c r="I721" s="5">
        <v>3</v>
      </c>
    </row>
    <row r="722" spans="1:9">
      <c r="A722" s="6">
        <v>43951</v>
      </c>
      <c r="B722" s="5" t="s">
        <v>112</v>
      </c>
      <c r="C722" s="5">
        <v>21.6</v>
      </c>
      <c r="D722" s="5">
        <v>24.7</v>
      </c>
      <c r="E722" s="5">
        <v>17.66</v>
      </c>
      <c r="F722" s="5">
        <v>19.8</v>
      </c>
      <c r="G722" s="5">
        <v>135400224</v>
      </c>
      <c r="H722" s="5">
        <v>3004837923.89</v>
      </c>
      <c r="I722" s="5">
        <v>3</v>
      </c>
    </row>
    <row r="723" spans="1:9">
      <c r="A723" s="6">
        <v>43769</v>
      </c>
      <c r="B723" s="5" t="s">
        <v>113</v>
      </c>
      <c r="C723" s="5">
        <v>13.87</v>
      </c>
      <c r="D723" s="5">
        <v>14.38</v>
      </c>
      <c r="E723" s="5">
        <v>12.11</v>
      </c>
      <c r="F723" s="5">
        <v>12.28</v>
      </c>
      <c r="G723" s="5">
        <v>72754904</v>
      </c>
      <c r="H723" s="5">
        <v>964861109.33</v>
      </c>
      <c r="I723" s="5">
        <v>3</v>
      </c>
    </row>
    <row r="724" spans="1:9">
      <c r="A724" s="6">
        <v>43798</v>
      </c>
      <c r="B724" s="5" t="s">
        <v>113</v>
      </c>
      <c r="C724" s="5">
        <v>12.25</v>
      </c>
      <c r="D724" s="5">
        <v>13.08</v>
      </c>
      <c r="E724" s="5">
        <v>10.74</v>
      </c>
      <c r="F724" s="5">
        <v>10.98</v>
      </c>
      <c r="G724" s="5">
        <v>63703400</v>
      </c>
      <c r="H724" s="5">
        <v>770824016.52</v>
      </c>
      <c r="I724" s="5">
        <v>3</v>
      </c>
    </row>
    <row r="725" spans="1:9">
      <c r="A725" s="6">
        <v>43830</v>
      </c>
      <c r="B725" s="5" t="s">
        <v>113</v>
      </c>
      <c r="C725" s="5">
        <v>11.02</v>
      </c>
      <c r="D725" s="5">
        <v>14.29</v>
      </c>
      <c r="E725" s="5">
        <v>10.92</v>
      </c>
      <c r="F725" s="5">
        <v>12.75</v>
      </c>
      <c r="G725" s="5">
        <v>166616860</v>
      </c>
      <c r="H725" s="5">
        <v>2155280183.49</v>
      </c>
      <c r="I725" s="5">
        <v>3</v>
      </c>
    </row>
    <row r="726" spans="1:9">
      <c r="A726" s="6">
        <v>43853</v>
      </c>
      <c r="B726" s="5" t="s">
        <v>113</v>
      </c>
      <c r="C726" s="5">
        <v>12.84</v>
      </c>
      <c r="D726" s="5">
        <v>16.12</v>
      </c>
      <c r="E726" s="5">
        <v>12</v>
      </c>
      <c r="F726" s="5">
        <v>12.34</v>
      </c>
      <c r="G726" s="5">
        <v>124316335</v>
      </c>
      <c r="H726" s="5">
        <v>1720596665.62</v>
      </c>
      <c r="I726" s="5">
        <v>3</v>
      </c>
    </row>
    <row r="727" spans="1:9">
      <c r="A727" s="6">
        <v>43889</v>
      </c>
      <c r="B727" s="5" t="s">
        <v>113</v>
      </c>
      <c r="C727" s="5">
        <v>11.11</v>
      </c>
      <c r="D727" s="5">
        <v>14.37</v>
      </c>
      <c r="E727" s="5">
        <v>10</v>
      </c>
      <c r="F727" s="5">
        <v>12.73</v>
      </c>
      <c r="G727" s="5">
        <v>149821573</v>
      </c>
      <c r="H727" s="5">
        <v>1887567449.78</v>
      </c>
      <c r="I727" s="5">
        <v>3</v>
      </c>
    </row>
    <row r="728" spans="1:9">
      <c r="A728" s="6">
        <v>43921</v>
      </c>
      <c r="B728" s="5" t="s">
        <v>113</v>
      </c>
      <c r="C728" s="5">
        <v>12.77</v>
      </c>
      <c r="D728" s="5">
        <v>15.22</v>
      </c>
      <c r="E728" s="5">
        <v>11.17</v>
      </c>
      <c r="F728" s="5">
        <v>11.21</v>
      </c>
      <c r="G728" s="5">
        <v>237612124</v>
      </c>
      <c r="H728" s="5">
        <v>3244695980.17</v>
      </c>
      <c r="I728" s="5">
        <v>3</v>
      </c>
    </row>
    <row r="729" spans="1:9">
      <c r="A729" s="6">
        <v>43951</v>
      </c>
      <c r="B729" s="5" t="s">
        <v>113</v>
      </c>
      <c r="C729" s="5">
        <v>11.15</v>
      </c>
      <c r="D729" s="5">
        <v>12.8</v>
      </c>
      <c r="E729" s="5">
        <v>11.06</v>
      </c>
      <c r="F729" s="5">
        <v>12.3</v>
      </c>
      <c r="G729" s="5">
        <v>111801393</v>
      </c>
      <c r="H729" s="5">
        <v>1334612889.15</v>
      </c>
      <c r="I729" s="5">
        <v>3</v>
      </c>
    </row>
    <row r="730" spans="1:9">
      <c r="A730" s="6">
        <v>43769</v>
      </c>
      <c r="B730" s="5" t="s">
        <v>114</v>
      </c>
      <c r="C730" s="5">
        <v>12</v>
      </c>
      <c r="D730" s="5">
        <v>12.38</v>
      </c>
      <c r="E730" s="5">
        <v>10.75</v>
      </c>
      <c r="F730" s="5">
        <v>11.23</v>
      </c>
      <c r="G730" s="5">
        <v>60130571</v>
      </c>
      <c r="H730" s="5">
        <v>701041777.77</v>
      </c>
      <c r="I730" s="5">
        <v>3</v>
      </c>
    </row>
    <row r="731" spans="1:9">
      <c r="A731" s="6">
        <v>43798</v>
      </c>
      <c r="B731" s="5" t="s">
        <v>114</v>
      </c>
      <c r="C731" s="5">
        <v>11.12</v>
      </c>
      <c r="D731" s="5">
        <v>12.29</v>
      </c>
      <c r="E731" s="5">
        <v>10.71</v>
      </c>
      <c r="F731" s="5">
        <v>10.87</v>
      </c>
      <c r="G731" s="5">
        <v>82782319</v>
      </c>
      <c r="H731" s="5">
        <v>953079509.77</v>
      </c>
      <c r="I731" s="5">
        <v>3</v>
      </c>
    </row>
    <row r="732" spans="1:9">
      <c r="A732" s="6">
        <v>43830</v>
      </c>
      <c r="B732" s="5" t="s">
        <v>114</v>
      </c>
      <c r="C732" s="5">
        <v>10.88</v>
      </c>
      <c r="D732" s="5">
        <v>15.98</v>
      </c>
      <c r="E732" s="5">
        <v>10.78</v>
      </c>
      <c r="F732" s="5">
        <v>13.15</v>
      </c>
      <c r="G732" s="5">
        <v>242628826</v>
      </c>
      <c r="H732" s="5">
        <v>3292117770.96</v>
      </c>
      <c r="I732" s="5">
        <v>3</v>
      </c>
    </row>
    <row r="733" spans="1:9">
      <c r="A733" s="6">
        <v>43853</v>
      </c>
      <c r="B733" s="5" t="s">
        <v>114</v>
      </c>
      <c r="C733" s="5">
        <v>13.31</v>
      </c>
      <c r="D733" s="5">
        <v>14.86</v>
      </c>
      <c r="E733" s="5">
        <v>13.13</v>
      </c>
      <c r="F733" s="5">
        <v>13.95</v>
      </c>
      <c r="G733" s="5">
        <v>108859424</v>
      </c>
      <c r="H733" s="5">
        <v>1515588529.06</v>
      </c>
      <c r="I733" s="5">
        <v>3</v>
      </c>
    </row>
    <row r="734" spans="1:9">
      <c r="A734" s="6">
        <v>43889</v>
      </c>
      <c r="B734" s="5" t="s">
        <v>114</v>
      </c>
      <c r="C734" s="5">
        <v>12.56</v>
      </c>
      <c r="D734" s="5">
        <v>15.39</v>
      </c>
      <c r="E734" s="5">
        <v>11.3</v>
      </c>
      <c r="F734" s="5">
        <v>13.4</v>
      </c>
      <c r="G734" s="5">
        <v>159168505</v>
      </c>
      <c r="H734" s="5">
        <v>2156876443.88</v>
      </c>
      <c r="I734" s="5">
        <v>3</v>
      </c>
    </row>
    <row r="735" spans="1:9">
      <c r="A735" s="6">
        <v>43921</v>
      </c>
      <c r="B735" s="5" t="s">
        <v>114</v>
      </c>
      <c r="C735" s="5">
        <v>13.61</v>
      </c>
      <c r="D735" s="5">
        <v>14.58</v>
      </c>
      <c r="E735" s="5">
        <v>11</v>
      </c>
      <c r="F735" s="5">
        <v>11.14</v>
      </c>
      <c r="G735" s="5">
        <v>82389466</v>
      </c>
      <c r="H735" s="5">
        <v>1060137083.19</v>
      </c>
      <c r="I735" s="5">
        <v>3</v>
      </c>
    </row>
    <row r="736" spans="1:9">
      <c r="A736" s="6">
        <v>43951</v>
      </c>
      <c r="B736" s="5" t="s">
        <v>114</v>
      </c>
      <c r="C736" s="5">
        <v>11.24</v>
      </c>
      <c r="D736" s="5">
        <v>12.02</v>
      </c>
      <c r="E736" s="5">
        <v>9.4</v>
      </c>
      <c r="F736" s="5">
        <v>10.4</v>
      </c>
      <c r="G736" s="5">
        <v>44711633</v>
      </c>
      <c r="H736" s="5">
        <v>502991457.06</v>
      </c>
      <c r="I736" s="5">
        <v>3</v>
      </c>
    </row>
    <row r="737" spans="1:9">
      <c r="A737" s="6">
        <v>43769</v>
      </c>
      <c r="B737" s="5" t="s">
        <v>115</v>
      </c>
      <c r="C737" s="5">
        <v>33.32</v>
      </c>
      <c r="D737" s="5">
        <v>34.09</v>
      </c>
      <c r="E737" s="5">
        <v>29.1</v>
      </c>
      <c r="F737" s="5">
        <v>30.36</v>
      </c>
      <c r="G737" s="5">
        <v>23631456</v>
      </c>
      <c r="H737" s="5">
        <v>747555926.16</v>
      </c>
      <c r="I737" s="5">
        <v>3</v>
      </c>
    </row>
    <row r="738" spans="1:9">
      <c r="A738" s="6">
        <v>43798</v>
      </c>
      <c r="B738" s="5" t="s">
        <v>115</v>
      </c>
      <c r="C738" s="5">
        <v>30.36</v>
      </c>
      <c r="D738" s="5">
        <v>32.8</v>
      </c>
      <c r="E738" s="5">
        <v>28.88</v>
      </c>
      <c r="F738" s="5">
        <v>29.81</v>
      </c>
      <c r="G738" s="5">
        <v>19784674</v>
      </c>
      <c r="H738" s="5">
        <v>610824456.68</v>
      </c>
      <c r="I738" s="5">
        <v>3</v>
      </c>
    </row>
    <row r="739" spans="1:9">
      <c r="A739" s="6">
        <v>43830</v>
      </c>
      <c r="B739" s="5" t="s">
        <v>115</v>
      </c>
      <c r="C739" s="5">
        <v>30.04</v>
      </c>
      <c r="D739" s="5">
        <v>34.8</v>
      </c>
      <c r="E739" s="5">
        <v>29.88</v>
      </c>
      <c r="F739" s="5">
        <v>34.61</v>
      </c>
      <c r="G739" s="5">
        <v>37632623</v>
      </c>
      <c r="H739" s="5">
        <v>1248482668.12</v>
      </c>
      <c r="I739" s="5">
        <v>3</v>
      </c>
    </row>
    <row r="740" spans="1:9">
      <c r="A740" s="6">
        <v>43853</v>
      </c>
      <c r="B740" s="5" t="s">
        <v>115</v>
      </c>
      <c r="C740" s="5">
        <v>34.63</v>
      </c>
      <c r="D740" s="5">
        <v>39.98</v>
      </c>
      <c r="E740" s="5">
        <v>34.2</v>
      </c>
      <c r="F740" s="5">
        <v>38.62</v>
      </c>
      <c r="G740" s="5">
        <v>39933802</v>
      </c>
      <c r="H740" s="5">
        <v>1479992662.59</v>
      </c>
      <c r="I740" s="5">
        <v>3</v>
      </c>
    </row>
    <row r="741" spans="1:9">
      <c r="A741" s="6">
        <v>43889</v>
      </c>
      <c r="B741" s="5" t="s">
        <v>115</v>
      </c>
      <c r="C741" s="5">
        <v>34.76</v>
      </c>
      <c r="D741" s="5">
        <v>52.28</v>
      </c>
      <c r="E741" s="5">
        <v>34.2</v>
      </c>
      <c r="F741" s="5">
        <v>40.95</v>
      </c>
      <c r="G741" s="5">
        <v>81609694</v>
      </c>
      <c r="H741" s="5">
        <v>3490387846.14</v>
      </c>
      <c r="I741" s="5">
        <v>3</v>
      </c>
    </row>
    <row r="742" spans="1:9">
      <c r="A742" s="6">
        <v>43921</v>
      </c>
      <c r="B742" s="5" t="s">
        <v>115</v>
      </c>
      <c r="C742" s="5">
        <v>41.08</v>
      </c>
      <c r="D742" s="5">
        <v>49</v>
      </c>
      <c r="E742" s="5">
        <v>35.52</v>
      </c>
      <c r="F742" s="5">
        <v>35.79</v>
      </c>
      <c r="G742" s="5">
        <v>77653338</v>
      </c>
      <c r="H742" s="5">
        <v>3360842094.74</v>
      </c>
      <c r="I742" s="5">
        <v>3</v>
      </c>
    </row>
    <row r="743" spans="1:9">
      <c r="A743" s="6">
        <v>43951</v>
      </c>
      <c r="B743" s="5" t="s">
        <v>115</v>
      </c>
      <c r="C743" s="5">
        <v>35.59</v>
      </c>
      <c r="D743" s="5">
        <v>43.45</v>
      </c>
      <c r="E743" s="5">
        <v>34.6</v>
      </c>
      <c r="F743" s="5">
        <v>42.7</v>
      </c>
      <c r="G743" s="5">
        <v>80469324</v>
      </c>
      <c r="H743" s="5">
        <v>3081292039.98</v>
      </c>
      <c r="I743" s="5">
        <v>3</v>
      </c>
    </row>
    <row r="744" spans="1:9">
      <c r="A744" s="6">
        <v>43769</v>
      </c>
      <c r="B744" s="5" t="s">
        <v>116</v>
      </c>
      <c r="C744" s="5">
        <v>24.55</v>
      </c>
      <c r="D744" s="5">
        <v>33</v>
      </c>
      <c r="E744" s="5">
        <v>23.89</v>
      </c>
      <c r="F744" s="5">
        <v>30.9</v>
      </c>
      <c r="G744" s="5">
        <v>42160389</v>
      </c>
      <c r="H744" s="5">
        <v>1222793883.25</v>
      </c>
      <c r="I744" s="5">
        <v>3</v>
      </c>
    </row>
    <row r="745" spans="1:9">
      <c r="A745" s="6">
        <v>43798</v>
      </c>
      <c r="B745" s="5" t="s">
        <v>116</v>
      </c>
      <c r="C745" s="5">
        <v>31.11</v>
      </c>
      <c r="D745" s="5">
        <v>43.99</v>
      </c>
      <c r="E745" s="5">
        <v>30.6</v>
      </c>
      <c r="F745" s="5">
        <v>38.1</v>
      </c>
      <c r="G745" s="5">
        <v>110754697</v>
      </c>
      <c r="H745" s="5">
        <v>4197142377.52</v>
      </c>
      <c r="I745" s="5">
        <v>3</v>
      </c>
    </row>
    <row r="746" spans="1:9">
      <c r="A746" s="6">
        <v>43830</v>
      </c>
      <c r="B746" s="5" t="s">
        <v>116</v>
      </c>
      <c r="C746" s="5">
        <v>37.79</v>
      </c>
      <c r="D746" s="5">
        <v>41.35</v>
      </c>
      <c r="E746" s="5">
        <v>30.61</v>
      </c>
      <c r="F746" s="5">
        <v>32.22</v>
      </c>
      <c r="G746" s="5">
        <v>78459280</v>
      </c>
      <c r="H746" s="5">
        <v>2853560554.5</v>
      </c>
      <c r="I746" s="5">
        <v>3</v>
      </c>
    </row>
    <row r="747" spans="1:9">
      <c r="A747" s="6">
        <v>43853</v>
      </c>
      <c r="B747" s="5" t="s">
        <v>116</v>
      </c>
      <c r="C747" s="5">
        <v>32.27</v>
      </c>
      <c r="D747" s="5">
        <v>34.91</v>
      </c>
      <c r="E747" s="5">
        <v>30.61</v>
      </c>
      <c r="F747" s="5">
        <v>31</v>
      </c>
      <c r="G747" s="5">
        <v>37539005</v>
      </c>
      <c r="H747" s="5">
        <v>1247681539.41</v>
      </c>
      <c r="I747" s="5">
        <v>3</v>
      </c>
    </row>
    <row r="748" spans="1:9">
      <c r="A748" s="6">
        <v>43889</v>
      </c>
      <c r="B748" s="5" t="s">
        <v>116</v>
      </c>
      <c r="C748" s="5">
        <v>27.9</v>
      </c>
      <c r="D748" s="5">
        <v>34.38</v>
      </c>
      <c r="E748" s="5">
        <v>25.11</v>
      </c>
      <c r="F748" s="5">
        <v>29.28</v>
      </c>
      <c r="G748" s="5">
        <v>49052992</v>
      </c>
      <c r="H748" s="5">
        <v>1495346818.11</v>
      </c>
      <c r="I748" s="5">
        <v>3</v>
      </c>
    </row>
    <row r="749" spans="1:9">
      <c r="A749" s="6">
        <v>43921</v>
      </c>
      <c r="B749" s="5" t="s">
        <v>116</v>
      </c>
      <c r="C749" s="5">
        <v>30.16</v>
      </c>
      <c r="D749" s="5">
        <v>32.87</v>
      </c>
      <c r="E749" s="5">
        <v>23.9</v>
      </c>
      <c r="F749" s="5">
        <v>24.04</v>
      </c>
      <c r="G749" s="5">
        <v>43221436</v>
      </c>
      <c r="H749" s="5">
        <v>1228181350.79</v>
      </c>
      <c r="I749" s="5">
        <v>3</v>
      </c>
    </row>
    <row r="750" spans="1:9">
      <c r="A750" s="6">
        <v>43951</v>
      </c>
      <c r="B750" s="5" t="s">
        <v>116</v>
      </c>
      <c r="C750" s="5">
        <v>24.3</v>
      </c>
      <c r="D750" s="5">
        <v>26.53</v>
      </c>
      <c r="E750" s="5">
        <v>21.71</v>
      </c>
      <c r="F750" s="5">
        <v>24.31</v>
      </c>
      <c r="G750" s="5">
        <v>26466589</v>
      </c>
      <c r="H750" s="5">
        <v>655948890.65</v>
      </c>
      <c r="I750" s="5">
        <v>3</v>
      </c>
    </row>
    <row r="751" spans="1:9">
      <c r="A751" s="6">
        <v>43769</v>
      </c>
      <c r="B751" s="5" t="s">
        <v>117</v>
      </c>
      <c r="C751" s="5">
        <v>12.26</v>
      </c>
      <c r="D751" s="5">
        <v>13.06</v>
      </c>
      <c r="E751" s="5">
        <v>11.3</v>
      </c>
      <c r="F751" s="5">
        <v>11.53</v>
      </c>
      <c r="G751" s="5">
        <v>49622793</v>
      </c>
      <c r="H751" s="5">
        <v>607034159.22</v>
      </c>
      <c r="I751" s="5">
        <v>3</v>
      </c>
    </row>
    <row r="752" spans="1:9">
      <c r="A752" s="6">
        <v>43798</v>
      </c>
      <c r="B752" s="5" t="s">
        <v>117</v>
      </c>
      <c r="C752" s="5">
        <v>11.6</v>
      </c>
      <c r="D752" s="5">
        <v>12</v>
      </c>
      <c r="E752" s="5">
        <v>10.76</v>
      </c>
      <c r="F752" s="5">
        <v>11.58</v>
      </c>
      <c r="G752" s="5">
        <v>59445193</v>
      </c>
      <c r="H752" s="5">
        <v>673963654.62</v>
      </c>
      <c r="I752" s="5">
        <v>3</v>
      </c>
    </row>
    <row r="753" spans="1:9">
      <c r="A753" s="6">
        <v>43830</v>
      </c>
      <c r="B753" s="5" t="s">
        <v>117</v>
      </c>
      <c r="C753" s="5">
        <v>11.52</v>
      </c>
      <c r="D753" s="5">
        <v>14.73</v>
      </c>
      <c r="E753" s="5">
        <v>11.45</v>
      </c>
      <c r="F753" s="5">
        <v>14.09</v>
      </c>
      <c r="G753" s="5">
        <v>196624823</v>
      </c>
      <c r="H753" s="5">
        <v>2612257196</v>
      </c>
      <c r="I753" s="5">
        <v>3</v>
      </c>
    </row>
    <row r="754" spans="1:9">
      <c r="A754" s="6">
        <v>43853</v>
      </c>
      <c r="B754" s="5" t="s">
        <v>117</v>
      </c>
      <c r="C754" s="5">
        <v>14.1</v>
      </c>
      <c r="D754" s="5">
        <v>20.93</v>
      </c>
      <c r="E754" s="5">
        <v>14.05</v>
      </c>
      <c r="F754" s="5">
        <v>17.2</v>
      </c>
      <c r="G754" s="5">
        <v>246607253</v>
      </c>
      <c r="H754" s="5">
        <v>4257564732.84</v>
      </c>
      <c r="I754" s="5">
        <v>3</v>
      </c>
    </row>
    <row r="755" spans="1:9">
      <c r="A755" s="6">
        <v>43889</v>
      </c>
      <c r="B755" s="5" t="s">
        <v>117</v>
      </c>
      <c r="C755" s="5">
        <v>15.48</v>
      </c>
      <c r="D755" s="5">
        <v>18.85</v>
      </c>
      <c r="E755" s="5">
        <v>14.2</v>
      </c>
      <c r="F755" s="5">
        <v>14.46</v>
      </c>
      <c r="G755" s="5">
        <v>183142354</v>
      </c>
      <c r="H755" s="5">
        <v>3087335123.98</v>
      </c>
      <c r="I755" s="5">
        <v>3</v>
      </c>
    </row>
    <row r="756" spans="1:9">
      <c r="A756" s="6">
        <v>43921</v>
      </c>
      <c r="B756" s="5" t="s">
        <v>117</v>
      </c>
      <c r="C756" s="5">
        <v>14.63</v>
      </c>
      <c r="D756" s="5">
        <v>15.6</v>
      </c>
      <c r="E756" s="5">
        <v>11.36</v>
      </c>
      <c r="F756" s="5">
        <v>11.61</v>
      </c>
      <c r="G756" s="5">
        <v>102009983</v>
      </c>
      <c r="H756" s="5">
        <v>1405939421.86</v>
      </c>
      <c r="I756" s="5">
        <v>3</v>
      </c>
    </row>
    <row r="757" spans="1:9">
      <c r="A757" s="6">
        <v>43951</v>
      </c>
      <c r="B757" s="5" t="s">
        <v>117</v>
      </c>
      <c r="C757" s="5">
        <v>11.54</v>
      </c>
      <c r="D757" s="5">
        <v>16.19</v>
      </c>
      <c r="E757" s="5">
        <v>11.46</v>
      </c>
      <c r="F757" s="5">
        <v>14.47</v>
      </c>
      <c r="G757" s="5">
        <v>169738563</v>
      </c>
      <c r="H757" s="5">
        <v>2352677672.9</v>
      </c>
      <c r="I757" s="5">
        <v>3</v>
      </c>
    </row>
    <row r="758" spans="1:9">
      <c r="A758" s="6">
        <v>43769</v>
      </c>
      <c r="B758" s="5" t="s">
        <v>118</v>
      </c>
      <c r="C758" s="5">
        <v>58.04</v>
      </c>
      <c r="D758" s="5">
        <v>76.17</v>
      </c>
      <c r="E758" s="5">
        <v>55.51</v>
      </c>
      <c r="F758" s="5">
        <v>68.39</v>
      </c>
      <c r="G758" s="5">
        <v>117442144</v>
      </c>
      <c r="H758" s="5">
        <v>8184876809.22</v>
      </c>
      <c r="I758" s="5">
        <v>3</v>
      </c>
    </row>
    <row r="759" spans="1:9">
      <c r="A759" s="6">
        <v>43798</v>
      </c>
      <c r="B759" s="5" t="s">
        <v>118</v>
      </c>
      <c r="C759" s="5">
        <v>69.13</v>
      </c>
      <c r="D759" s="5">
        <v>72.13</v>
      </c>
      <c r="E759" s="5">
        <v>57.3</v>
      </c>
      <c r="F759" s="5">
        <v>58.88</v>
      </c>
      <c r="G759" s="5">
        <v>75337356</v>
      </c>
      <c r="H759" s="5">
        <v>4949440479.13</v>
      </c>
      <c r="I759" s="5">
        <v>3</v>
      </c>
    </row>
    <row r="760" spans="1:9">
      <c r="A760" s="6">
        <v>43830</v>
      </c>
      <c r="B760" s="5" t="s">
        <v>118</v>
      </c>
      <c r="C760" s="5">
        <v>59</v>
      </c>
      <c r="D760" s="5">
        <v>68.85</v>
      </c>
      <c r="E760" s="5">
        <v>55.07</v>
      </c>
      <c r="F760" s="5">
        <v>65.33</v>
      </c>
      <c r="G760" s="5">
        <v>67094130</v>
      </c>
      <c r="H760" s="5">
        <v>4203145139.96</v>
      </c>
      <c r="I760" s="5">
        <v>3</v>
      </c>
    </row>
    <row r="761" spans="1:9">
      <c r="A761" s="6">
        <v>43853</v>
      </c>
      <c r="B761" s="5" t="s">
        <v>118</v>
      </c>
      <c r="C761" s="5">
        <v>65.63</v>
      </c>
      <c r="D761" s="5">
        <v>79.7</v>
      </c>
      <c r="E761" s="5">
        <v>64.59</v>
      </c>
      <c r="F761" s="5">
        <v>68</v>
      </c>
      <c r="G761" s="5">
        <v>76246982</v>
      </c>
      <c r="H761" s="5">
        <v>5396290131.72</v>
      </c>
      <c r="I761" s="5">
        <v>3</v>
      </c>
    </row>
    <row r="762" spans="1:9">
      <c r="A762" s="6">
        <v>43889</v>
      </c>
      <c r="B762" s="5" t="s">
        <v>118</v>
      </c>
      <c r="C762" s="5">
        <v>61.2</v>
      </c>
      <c r="D762" s="5">
        <v>89.98</v>
      </c>
      <c r="E762" s="5">
        <v>55.08</v>
      </c>
      <c r="F762" s="5">
        <v>75.51</v>
      </c>
      <c r="G762" s="5">
        <v>96911973</v>
      </c>
      <c r="H762" s="5">
        <v>6956167174.72</v>
      </c>
      <c r="I762" s="5">
        <v>3</v>
      </c>
    </row>
    <row r="763" spans="1:9">
      <c r="A763" s="6">
        <v>43921</v>
      </c>
      <c r="B763" s="5" t="s">
        <v>118</v>
      </c>
      <c r="C763" s="5">
        <v>78.97</v>
      </c>
      <c r="D763" s="5">
        <v>89.66</v>
      </c>
      <c r="E763" s="5">
        <v>62.36</v>
      </c>
      <c r="F763" s="5">
        <v>62.93</v>
      </c>
      <c r="G763" s="5">
        <v>70237219</v>
      </c>
      <c r="H763" s="5">
        <v>5331671832.32</v>
      </c>
      <c r="I763" s="5">
        <v>3</v>
      </c>
    </row>
    <row r="764" spans="1:9">
      <c r="A764" s="6">
        <v>43951</v>
      </c>
      <c r="B764" s="5" t="s">
        <v>118</v>
      </c>
      <c r="C764" s="5">
        <v>62.95</v>
      </c>
      <c r="D764" s="5">
        <v>72.1</v>
      </c>
      <c r="E764" s="5">
        <v>61.72</v>
      </c>
      <c r="F764" s="5">
        <v>71.9</v>
      </c>
      <c r="G764" s="5">
        <v>54858579</v>
      </c>
      <c r="H764" s="5">
        <v>3728566804.3</v>
      </c>
      <c r="I764" s="5">
        <v>3</v>
      </c>
    </row>
    <row r="765" spans="1:9">
      <c r="A765" s="6">
        <v>43769</v>
      </c>
      <c r="B765" s="5" t="s">
        <v>119</v>
      </c>
      <c r="C765" s="5">
        <v>44.11</v>
      </c>
      <c r="D765" s="5">
        <v>48.8</v>
      </c>
      <c r="E765" s="5">
        <v>41.2</v>
      </c>
      <c r="F765" s="5">
        <v>42.6</v>
      </c>
      <c r="G765" s="5">
        <v>44538269</v>
      </c>
      <c r="H765" s="5">
        <v>1992971797.11</v>
      </c>
      <c r="I765" s="5">
        <v>3</v>
      </c>
    </row>
    <row r="766" spans="1:9">
      <c r="A766" s="6">
        <v>43798</v>
      </c>
      <c r="B766" s="5" t="s">
        <v>119</v>
      </c>
      <c r="C766" s="5">
        <v>42.7</v>
      </c>
      <c r="D766" s="5">
        <v>46.25</v>
      </c>
      <c r="E766" s="5">
        <v>38.48</v>
      </c>
      <c r="F766" s="5">
        <v>41.33</v>
      </c>
      <c r="G766" s="5">
        <v>53986396</v>
      </c>
      <c r="H766" s="5">
        <v>2262004147.66</v>
      </c>
      <c r="I766" s="5">
        <v>3</v>
      </c>
    </row>
    <row r="767" spans="1:9">
      <c r="A767" s="6">
        <v>43830</v>
      </c>
      <c r="B767" s="5" t="s">
        <v>119</v>
      </c>
      <c r="C767" s="5">
        <v>42</v>
      </c>
      <c r="D767" s="5">
        <v>56.5</v>
      </c>
      <c r="E767" s="5">
        <v>40.22</v>
      </c>
      <c r="F767" s="5">
        <v>48.8</v>
      </c>
      <c r="G767" s="5">
        <v>68138900</v>
      </c>
      <c r="H767" s="5">
        <v>3324872206.38</v>
      </c>
      <c r="I767" s="5">
        <v>3</v>
      </c>
    </row>
    <row r="768" spans="1:9">
      <c r="A768" s="6">
        <v>43853</v>
      </c>
      <c r="B768" s="5" t="s">
        <v>119</v>
      </c>
      <c r="C768" s="5">
        <v>49.1</v>
      </c>
      <c r="D768" s="5">
        <v>56.99</v>
      </c>
      <c r="E768" s="5">
        <v>48.2</v>
      </c>
      <c r="F768" s="5">
        <v>49.75</v>
      </c>
      <c r="G768" s="5">
        <v>50866696</v>
      </c>
      <c r="H768" s="5">
        <v>2644569763.29</v>
      </c>
      <c r="I768" s="5">
        <v>3</v>
      </c>
    </row>
    <row r="769" spans="1:9">
      <c r="A769" s="6">
        <v>43889</v>
      </c>
      <c r="B769" s="5" t="s">
        <v>119</v>
      </c>
      <c r="C769" s="5">
        <v>44.78</v>
      </c>
      <c r="D769" s="5">
        <v>65.6</v>
      </c>
      <c r="E769" s="5">
        <v>42</v>
      </c>
      <c r="F769" s="5">
        <v>54.59</v>
      </c>
      <c r="G769" s="5">
        <v>80353712</v>
      </c>
      <c r="H769" s="5">
        <v>4465620849.51</v>
      </c>
      <c r="I769" s="5">
        <v>3</v>
      </c>
    </row>
    <row r="770" spans="1:9">
      <c r="A770" s="6">
        <v>43921</v>
      </c>
      <c r="B770" s="5" t="s">
        <v>119</v>
      </c>
      <c r="C770" s="5">
        <v>54.18</v>
      </c>
      <c r="D770" s="5">
        <v>57.26</v>
      </c>
      <c r="E770" s="5">
        <v>38.33</v>
      </c>
      <c r="F770" s="5">
        <v>40.8</v>
      </c>
      <c r="G770" s="5">
        <v>74722097</v>
      </c>
      <c r="H770" s="5">
        <v>3417776960.61</v>
      </c>
      <c r="I770" s="5">
        <v>3</v>
      </c>
    </row>
    <row r="771" spans="1:9">
      <c r="A771" s="6">
        <v>43951</v>
      </c>
      <c r="B771" s="5" t="s">
        <v>119</v>
      </c>
      <c r="C771" s="5">
        <v>40.8</v>
      </c>
      <c r="D771" s="5">
        <v>49.85</v>
      </c>
      <c r="E771" s="5">
        <v>39.66</v>
      </c>
      <c r="F771" s="5">
        <v>48.7</v>
      </c>
      <c r="G771" s="5">
        <v>65691040</v>
      </c>
      <c r="H771" s="5">
        <v>2863447970.35</v>
      </c>
      <c r="I771" s="5">
        <v>3</v>
      </c>
    </row>
    <row r="772" spans="1:9">
      <c r="A772" s="6">
        <v>43769</v>
      </c>
      <c r="B772" s="5" t="s">
        <v>120</v>
      </c>
      <c r="C772" s="5">
        <v>30.74</v>
      </c>
      <c r="D772" s="5">
        <v>36.08</v>
      </c>
      <c r="E772" s="5">
        <v>27.88</v>
      </c>
      <c r="F772" s="5">
        <v>28.24</v>
      </c>
      <c r="G772" s="5">
        <v>97076539</v>
      </c>
      <c r="H772" s="5">
        <v>3195714146.48</v>
      </c>
      <c r="I772" s="5">
        <v>3</v>
      </c>
    </row>
    <row r="773" spans="1:9">
      <c r="A773" s="6">
        <v>43798</v>
      </c>
      <c r="B773" s="5" t="s">
        <v>120</v>
      </c>
      <c r="C773" s="5">
        <v>28.45</v>
      </c>
      <c r="D773" s="5">
        <v>29.39</v>
      </c>
      <c r="E773" s="5">
        <v>25</v>
      </c>
      <c r="F773" s="5">
        <v>25.53</v>
      </c>
      <c r="G773" s="5">
        <v>69191310</v>
      </c>
      <c r="H773" s="5">
        <v>1910378439.02</v>
      </c>
      <c r="I773" s="5">
        <v>3</v>
      </c>
    </row>
    <row r="774" spans="1:9">
      <c r="A774" s="6">
        <v>43830</v>
      </c>
      <c r="B774" s="5" t="s">
        <v>120</v>
      </c>
      <c r="C774" s="5">
        <v>25.52</v>
      </c>
      <c r="D774" s="5">
        <v>29.72</v>
      </c>
      <c r="E774" s="5">
        <v>24.92</v>
      </c>
      <c r="F774" s="5">
        <v>26.66</v>
      </c>
      <c r="G774" s="5">
        <v>88497317</v>
      </c>
      <c r="H774" s="5">
        <v>2411058381.08</v>
      </c>
      <c r="I774" s="5">
        <v>3</v>
      </c>
    </row>
    <row r="775" spans="1:9">
      <c r="A775" s="6">
        <v>43853</v>
      </c>
      <c r="B775" s="5" t="s">
        <v>120</v>
      </c>
      <c r="C775" s="5">
        <v>27.18</v>
      </c>
      <c r="D775" s="5">
        <v>29.45</v>
      </c>
      <c r="E775" s="5">
        <v>25.09</v>
      </c>
      <c r="F775" s="5">
        <v>25.5</v>
      </c>
      <c r="G775" s="5">
        <v>60224546</v>
      </c>
      <c r="H775" s="5">
        <v>1697202391.9</v>
      </c>
      <c r="I775" s="5">
        <v>3</v>
      </c>
    </row>
    <row r="776" spans="1:9">
      <c r="A776" s="6">
        <v>43889</v>
      </c>
      <c r="B776" s="5" t="s">
        <v>120</v>
      </c>
      <c r="C776" s="5">
        <v>22.95</v>
      </c>
      <c r="D776" s="5">
        <v>28.85</v>
      </c>
      <c r="E776" s="5">
        <v>20.66</v>
      </c>
      <c r="F776" s="5">
        <v>23.98</v>
      </c>
      <c r="G776" s="5">
        <v>93334412</v>
      </c>
      <c r="H776" s="5">
        <v>2348819138.08</v>
      </c>
      <c r="I776" s="5">
        <v>3</v>
      </c>
    </row>
    <row r="777" spans="1:9">
      <c r="A777" s="6">
        <v>43921</v>
      </c>
      <c r="B777" s="5" t="s">
        <v>120</v>
      </c>
      <c r="C777" s="5">
        <v>24.74</v>
      </c>
      <c r="D777" s="5">
        <v>29</v>
      </c>
      <c r="E777" s="5">
        <v>20.89</v>
      </c>
      <c r="F777" s="5">
        <v>21.2</v>
      </c>
      <c r="G777" s="5">
        <v>80641979</v>
      </c>
      <c r="H777" s="5">
        <v>2043304840.48</v>
      </c>
      <c r="I777" s="5">
        <v>3</v>
      </c>
    </row>
    <row r="778" spans="1:9">
      <c r="A778" s="6">
        <v>43951</v>
      </c>
      <c r="B778" s="5" t="s">
        <v>120</v>
      </c>
      <c r="C778" s="5">
        <v>21.05</v>
      </c>
      <c r="D778" s="5">
        <v>23.2</v>
      </c>
      <c r="E778" s="5">
        <v>18.98</v>
      </c>
      <c r="F778" s="5">
        <v>20.35</v>
      </c>
      <c r="G778" s="5">
        <v>29042671</v>
      </c>
      <c r="H778" s="5">
        <v>624834998.69</v>
      </c>
      <c r="I778" s="5">
        <v>3</v>
      </c>
    </row>
    <row r="779" spans="1:9">
      <c r="A779" s="6">
        <v>43769</v>
      </c>
      <c r="B779" s="5" t="s">
        <v>121</v>
      </c>
      <c r="C779" s="5">
        <v>18.69</v>
      </c>
      <c r="D779" s="5">
        <v>19.35</v>
      </c>
      <c r="E779" s="5">
        <v>16.69</v>
      </c>
      <c r="F779" s="5">
        <v>16.72</v>
      </c>
      <c r="G779" s="5">
        <v>63782304</v>
      </c>
      <c r="H779" s="5">
        <v>1161315984.65</v>
      </c>
      <c r="I779" s="5">
        <v>3</v>
      </c>
    </row>
    <row r="780" spans="1:9">
      <c r="A780" s="6">
        <v>43798</v>
      </c>
      <c r="B780" s="5" t="s">
        <v>121</v>
      </c>
      <c r="C780" s="5">
        <v>16.61</v>
      </c>
      <c r="D780" s="5">
        <v>17.49</v>
      </c>
      <c r="E780" s="5">
        <v>15.33</v>
      </c>
      <c r="F780" s="5">
        <v>15.63</v>
      </c>
      <c r="G780" s="5">
        <v>53828299</v>
      </c>
      <c r="H780" s="5">
        <v>900315176.51</v>
      </c>
      <c r="I780" s="5">
        <v>3</v>
      </c>
    </row>
    <row r="781" spans="1:9">
      <c r="A781" s="6">
        <v>43830</v>
      </c>
      <c r="B781" s="5" t="s">
        <v>121</v>
      </c>
      <c r="C781" s="5">
        <v>15.71</v>
      </c>
      <c r="D781" s="5">
        <v>17.67</v>
      </c>
      <c r="E781" s="5">
        <v>15.56</v>
      </c>
      <c r="F781" s="5">
        <v>16.74</v>
      </c>
      <c r="G781" s="5">
        <v>72927499</v>
      </c>
      <c r="H781" s="5">
        <v>1231766753.01</v>
      </c>
      <c r="I781" s="5">
        <v>3</v>
      </c>
    </row>
    <row r="782" spans="1:9">
      <c r="A782" s="6">
        <v>43853</v>
      </c>
      <c r="B782" s="5" t="s">
        <v>121</v>
      </c>
      <c r="C782" s="5">
        <v>16.83</v>
      </c>
      <c r="D782" s="5">
        <v>18.5</v>
      </c>
      <c r="E782" s="5">
        <v>16.17</v>
      </c>
      <c r="F782" s="5">
        <v>16.55</v>
      </c>
      <c r="G782" s="5">
        <v>79604400</v>
      </c>
      <c r="H782" s="5">
        <v>1409326071.2</v>
      </c>
      <c r="I782" s="5">
        <v>3</v>
      </c>
    </row>
    <row r="783" spans="1:9">
      <c r="A783" s="6">
        <v>43889</v>
      </c>
      <c r="B783" s="5" t="s">
        <v>121</v>
      </c>
      <c r="C783" s="5">
        <v>14.9</v>
      </c>
      <c r="D783" s="5">
        <v>23.49</v>
      </c>
      <c r="E783" s="5">
        <v>13.41</v>
      </c>
      <c r="F783" s="5">
        <v>19.58</v>
      </c>
      <c r="G783" s="5">
        <v>211021074</v>
      </c>
      <c r="H783" s="5">
        <v>3906844051.53</v>
      </c>
      <c r="I783" s="5">
        <v>3</v>
      </c>
    </row>
    <row r="784" spans="1:9">
      <c r="A784" s="6">
        <v>43921</v>
      </c>
      <c r="B784" s="5" t="s">
        <v>121</v>
      </c>
      <c r="C784" s="5">
        <v>18</v>
      </c>
      <c r="D784" s="5">
        <v>20.84</v>
      </c>
      <c r="E784" s="5">
        <v>15.25</v>
      </c>
      <c r="F784" s="5">
        <v>15.27</v>
      </c>
      <c r="G784" s="5">
        <v>226842539</v>
      </c>
      <c r="H784" s="5">
        <v>4182172467.18</v>
      </c>
      <c r="I784" s="5">
        <v>3</v>
      </c>
    </row>
    <row r="785" spans="1:9">
      <c r="A785" s="6">
        <v>43951</v>
      </c>
      <c r="B785" s="5" t="s">
        <v>121</v>
      </c>
      <c r="C785" s="5">
        <v>15.4</v>
      </c>
      <c r="D785" s="5">
        <v>17.23</v>
      </c>
      <c r="E785" s="5">
        <v>13.84</v>
      </c>
      <c r="F785" s="5">
        <v>14.66</v>
      </c>
      <c r="G785" s="5">
        <v>104394007</v>
      </c>
      <c r="H785" s="5">
        <v>1643658596.21</v>
      </c>
      <c r="I785" s="5">
        <v>3</v>
      </c>
    </row>
    <row r="786" spans="1:9">
      <c r="A786" s="6">
        <v>43769</v>
      </c>
      <c r="B786" s="5" t="s">
        <v>122</v>
      </c>
      <c r="C786" s="5">
        <v>18.01</v>
      </c>
      <c r="D786" s="5">
        <v>20.49</v>
      </c>
      <c r="E786" s="5">
        <v>17.8</v>
      </c>
      <c r="F786" s="5">
        <v>18.03</v>
      </c>
      <c r="G786" s="5">
        <v>32483177</v>
      </c>
      <c r="H786" s="5">
        <v>606267111.31</v>
      </c>
      <c r="I786" s="5">
        <v>3</v>
      </c>
    </row>
    <row r="787" spans="1:9">
      <c r="A787" s="6">
        <v>43798</v>
      </c>
      <c r="B787" s="5" t="s">
        <v>122</v>
      </c>
      <c r="C787" s="5">
        <v>17.95</v>
      </c>
      <c r="D787" s="5">
        <v>26.77</v>
      </c>
      <c r="E787" s="5">
        <v>17.72</v>
      </c>
      <c r="F787" s="5">
        <v>21.62</v>
      </c>
      <c r="G787" s="5">
        <v>217322113</v>
      </c>
      <c r="H787" s="5">
        <v>4895780635.03</v>
      </c>
      <c r="I787" s="5">
        <v>3</v>
      </c>
    </row>
    <row r="788" spans="1:9">
      <c r="A788" s="6">
        <v>43830</v>
      </c>
      <c r="B788" s="5" t="s">
        <v>122</v>
      </c>
      <c r="C788" s="5">
        <v>21.69</v>
      </c>
      <c r="D788" s="5">
        <v>28.83</v>
      </c>
      <c r="E788" s="5">
        <v>20.6</v>
      </c>
      <c r="F788" s="5">
        <v>21.74</v>
      </c>
      <c r="G788" s="5">
        <v>199964858</v>
      </c>
      <c r="H788" s="5">
        <v>4906398169.45</v>
      </c>
      <c r="I788" s="5">
        <v>3</v>
      </c>
    </row>
    <row r="789" spans="1:9">
      <c r="A789" s="6">
        <v>43853</v>
      </c>
      <c r="B789" s="5" t="s">
        <v>122</v>
      </c>
      <c r="C789" s="5">
        <v>22.02</v>
      </c>
      <c r="D789" s="5">
        <v>24.15</v>
      </c>
      <c r="E789" s="5">
        <v>19.53</v>
      </c>
      <c r="F789" s="5">
        <v>20.2</v>
      </c>
      <c r="G789" s="5">
        <v>56976736</v>
      </c>
      <c r="H789" s="5">
        <v>1290347485.84</v>
      </c>
      <c r="I789" s="5">
        <v>3</v>
      </c>
    </row>
    <row r="790" spans="1:9">
      <c r="A790" s="6">
        <v>43889</v>
      </c>
      <c r="B790" s="5" t="s">
        <v>122</v>
      </c>
      <c r="C790" s="5">
        <v>18.18</v>
      </c>
      <c r="D790" s="5">
        <v>23.02</v>
      </c>
      <c r="E790" s="5">
        <v>16.36</v>
      </c>
      <c r="F790" s="5">
        <v>19.75</v>
      </c>
      <c r="G790" s="5">
        <v>68819145</v>
      </c>
      <c r="H790" s="5">
        <v>1416257864.2</v>
      </c>
      <c r="I790" s="5">
        <v>3</v>
      </c>
    </row>
    <row r="791" spans="1:9">
      <c r="A791" s="6">
        <v>43921</v>
      </c>
      <c r="B791" s="5" t="s">
        <v>122</v>
      </c>
      <c r="C791" s="5">
        <v>19.87</v>
      </c>
      <c r="D791" s="5">
        <v>21.46</v>
      </c>
      <c r="E791" s="5">
        <v>17.21</v>
      </c>
      <c r="F791" s="5">
        <v>17.64</v>
      </c>
      <c r="G791" s="5">
        <v>43702515</v>
      </c>
      <c r="H791" s="5">
        <v>851578718.69</v>
      </c>
      <c r="I791" s="5">
        <v>3</v>
      </c>
    </row>
    <row r="792" spans="1:9">
      <c r="A792" s="6">
        <v>43951</v>
      </c>
      <c r="B792" s="5" t="s">
        <v>122</v>
      </c>
      <c r="C792" s="5">
        <v>17.67</v>
      </c>
      <c r="D792" s="5">
        <v>20.38</v>
      </c>
      <c r="E792" s="5">
        <v>17.3</v>
      </c>
      <c r="F792" s="5">
        <v>18.45</v>
      </c>
      <c r="G792" s="5">
        <v>44511105</v>
      </c>
      <c r="H792" s="5">
        <v>835796616.53</v>
      </c>
      <c r="I792" s="5">
        <v>3</v>
      </c>
    </row>
    <row r="793" spans="1:9">
      <c r="A793" s="6">
        <v>43769</v>
      </c>
      <c r="B793" s="5" t="s">
        <v>123</v>
      </c>
      <c r="C793" s="5">
        <v>24.6</v>
      </c>
      <c r="D793" s="5">
        <v>25.16</v>
      </c>
      <c r="E793" s="5">
        <v>22.36</v>
      </c>
      <c r="F793" s="5">
        <v>23.5</v>
      </c>
      <c r="G793" s="5">
        <v>75812888</v>
      </c>
      <c r="H793" s="5">
        <v>1814046322.4</v>
      </c>
      <c r="I793" s="5">
        <v>3</v>
      </c>
    </row>
    <row r="794" spans="1:9">
      <c r="A794" s="6">
        <v>43798</v>
      </c>
      <c r="B794" s="5" t="s">
        <v>123</v>
      </c>
      <c r="C794" s="5">
        <v>23.5</v>
      </c>
      <c r="D794" s="5">
        <v>27.73</v>
      </c>
      <c r="E794" s="5">
        <v>21.5</v>
      </c>
      <c r="F794" s="5">
        <v>21.8</v>
      </c>
      <c r="G794" s="5">
        <v>171582587</v>
      </c>
      <c r="H794" s="5">
        <v>4233248374.01</v>
      </c>
      <c r="I794" s="5">
        <v>3</v>
      </c>
    </row>
    <row r="795" spans="1:9">
      <c r="A795" s="6">
        <v>43830</v>
      </c>
      <c r="B795" s="5" t="s">
        <v>123</v>
      </c>
      <c r="C795" s="5">
        <v>21.78</v>
      </c>
      <c r="D795" s="5">
        <v>31.16</v>
      </c>
      <c r="E795" s="5">
        <v>21.66</v>
      </c>
      <c r="F795" s="5">
        <v>26.83</v>
      </c>
      <c r="G795" s="5">
        <v>199159453</v>
      </c>
      <c r="H795" s="5">
        <v>5318385830.59</v>
      </c>
      <c r="I795" s="5">
        <v>3</v>
      </c>
    </row>
    <row r="796" spans="1:9">
      <c r="A796" s="6">
        <v>43853</v>
      </c>
      <c r="B796" s="5" t="s">
        <v>123</v>
      </c>
      <c r="C796" s="5">
        <v>27.05</v>
      </c>
      <c r="D796" s="5">
        <v>31.19</v>
      </c>
      <c r="E796" s="5">
        <v>26.51</v>
      </c>
      <c r="F796" s="5">
        <v>27.38</v>
      </c>
      <c r="G796" s="5">
        <v>119405244</v>
      </c>
      <c r="H796" s="5">
        <v>3446169234.49</v>
      </c>
      <c r="I796" s="5">
        <v>3</v>
      </c>
    </row>
    <row r="797" spans="1:9">
      <c r="A797" s="6">
        <v>43889</v>
      </c>
      <c r="B797" s="5" t="s">
        <v>123</v>
      </c>
      <c r="C797" s="5">
        <v>24.64</v>
      </c>
      <c r="D797" s="5">
        <v>33.8</v>
      </c>
      <c r="E797" s="5">
        <v>22.18</v>
      </c>
      <c r="F797" s="5">
        <v>26.37</v>
      </c>
      <c r="G797" s="5">
        <v>185997140</v>
      </c>
      <c r="H797" s="5">
        <v>5164600577.19</v>
      </c>
      <c r="I797" s="5">
        <v>3</v>
      </c>
    </row>
    <row r="798" spans="1:9">
      <c r="A798" s="6">
        <v>43921</v>
      </c>
      <c r="B798" s="5" t="s">
        <v>123</v>
      </c>
      <c r="C798" s="5">
        <v>26.9</v>
      </c>
      <c r="D798" s="5">
        <v>39.8</v>
      </c>
      <c r="E798" s="5">
        <v>26.89</v>
      </c>
      <c r="F798" s="5">
        <v>29.98</v>
      </c>
      <c r="G798" s="5">
        <v>236837676</v>
      </c>
      <c r="H798" s="5">
        <v>8021927660.77</v>
      </c>
      <c r="I798" s="5">
        <v>3</v>
      </c>
    </row>
    <row r="799" spans="1:9">
      <c r="A799" s="6">
        <v>43951</v>
      </c>
      <c r="B799" s="5" t="s">
        <v>123</v>
      </c>
      <c r="C799" s="5">
        <v>29.4</v>
      </c>
      <c r="D799" s="5">
        <v>31.49</v>
      </c>
      <c r="E799" s="5">
        <v>27.2</v>
      </c>
      <c r="F799" s="5">
        <v>31.2</v>
      </c>
      <c r="G799" s="5">
        <v>110621178</v>
      </c>
      <c r="H799" s="5">
        <v>3318360084.89</v>
      </c>
      <c r="I799" s="5">
        <v>3</v>
      </c>
    </row>
    <row r="800" spans="1:9">
      <c r="A800" s="6">
        <v>43769</v>
      </c>
      <c r="B800" s="5" t="s">
        <v>124</v>
      </c>
      <c r="C800" s="5">
        <v>30.75</v>
      </c>
      <c r="D800" s="5">
        <v>33.85</v>
      </c>
      <c r="E800" s="5">
        <v>23.33</v>
      </c>
      <c r="F800" s="5">
        <v>24.5</v>
      </c>
      <c r="G800" s="5">
        <v>211567629</v>
      </c>
      <c r="H800" s="5">
        <v>6461913065.64</v>
      </c>
      <c r="I800" s="5">
        <v>3</v>
      </c>
    </row>
    <row r="801" spans="1:9">
      <c r="A801" s="6">
        <v>43798</v>
      </c>
      <c r="B801" s="5" t="s">
        <v>124</v>
      </c>
      <c r="C801" s="5">
        <v>24.41</v>
      </c>
      <c r="D801" s="5">
        <v>25.06</v>
      </c>
      <c r="E801" s="5">
        <v>21</v>
      </c>
      <c r="F801" s="5">
        <v>21.25</v>
      </c>
      <c r="G801" s="5">
        <v>116142424</v>
      </c>
      <c r="H801" s="5">
        <v>2731695902.01</v>
      </c>
      <c r="I801" s="5">
        <v>3</v>
      </c>
    </row>
    <row r="802" spans="1:9">
      <c r="A802" s="6">
        <v>43830</v>
      </c>
      <c r="B802" s="5" t="s">
        <v>124</v>
      </c>
      <c r="C802" s="5">
        <v>21.25</v>
      </c>
      <c r="D802" s="5">
        <v>25</v>
      </c>
      <c r="E802" s="5">
        <v>21.14</v>
      </c>
      <c r="F802" s="5">
        <v>23.2</v>
      </c>
      <c r="G802" s="5">
        <v>163829520</v>
      </c>
      <c r="H802" s="5">
        <v>3820239782.69</v>
      </c>
      <c r="I802" s="5">
        <v>3</v>
      </c>
    </row>
    <row r="803" spans="1:9">
      <c r="A803" s="6">
        <v>43853</v>
      </c>
      <c r="B803" s="5" t="s">
        <v>124</v>
      </c>
      <c r="C803" s="5">
        <v>23.3</v>
      </c>
      <c r="D803" s="5">
        <v>26.97</v>
      </c>
      <c r="E803" s="5">
        <v>23.1</v>
      </c>
      <c r="F803" s="5">
        <v>23.39</v>
      </c>
      <c r="G803" s="5">
        <v>92871276</v>
      </c>
      <c r="H803" s="5">
        <v>2292205936.54</v>
      </c>
      <c r="I803" s="5">
        <v>3</v>
      </c>
    </row>
    <row r="804" spans="1:9">
      <c r="A804" s="6">
        <v>43889</v>
      </c>
      <c r="B804" s="5" t="s">
        <v>124</v>
      </c>
      <c r="C804" s="5">
        <v>21.05</v>
      </c>
      <c r="D804" s="5">
        <v>27.28</v>
      </c>
      <c r="E804" s="5">
        <v>18.95</v>
      </c>
      <c r="F804" s="5">
        <v>22.54</v>
      </c>
      <c r="G804" s="5">
        <v>199798923</v>
      </c>
      <c r="H804" s="5">
        <v>4662373067.79</v>
      </c>
      <c r="I804" s="5">
        <v>3</v>
      </c>
    </row>
    <row r="805" spans="1:9">
      <c r="A805" s="6">
        <v>43921</v>
      </c>
      <c r="B805" s="5" t="s">
        <v>124</v>
      </c>
      <c r="C805" s="5">
        <v>22.84</v>
      </c>
      <c r="D805" s="5">
        <v>26.18</v>
      </c>
      <c r="E805" s="5">
        <v>19.71</v>
      </c>
      <c r="F805" s="5">
        <v>19.71</v>
      </c>
      <c r="G805" s="5">
        <v>158099606</v>
      </c>
      <c r="H805" s="5">
        <v>3707386764.59</v>
      </c>
      <c r="I805" s="5">
        <v>3</v>
      </c>
    </row>
    <row r="806" spans="1:9">
      <c r="A806" s="6">
        <v>43951</v>
      </c>
      <c r="B806" s="5" t="s">
        <v>124</v>
      </c>
      <c r="C806" s="5">
        <v>19.6</v>
      </c>
      <c r="D806" s="5">
        <v>21.01</v>
      </c>
      <c r="E806" s="5">
        <v>16.39</v>
      </c>
      <c r="F806" s="5">
        <v>17.3</v>
      </c>
      <c r="G806" s="5">
        <v>70705913</v>
      </c>
      <c r="H806" s="5">
        <v>1359459809.21</v>
      </c>
      <c r="I806" s="5">
        <v>3</v>
      </c>
    </row>
    <row r="807" spans="1:9">
      <c r="A807" s="6">
        <v>43769</v>
      </c>
      <c r="B807" s="5" t="s">
        <v>125</v>
      </c>
      <c r="C807" s="5">
        <v>11.28</v>
      </c>
      <c r="D807" s="5">
        <v>11.7</v>
      </c>
      <c r="E807" s="5">
        <v>10.28</v>
      </c>
      <c r="F807" s="5">
        <v>10.3</v>
      </c>
      <c r="G807" s="5">
        <v>62988914</v>
      </c>
      <c r="H807" s="5">
        <v>690595737.21</v>
      </c>
      <c r="I807" s="5">
        <v>3</v>
      </c>
    </row>
    <row r="808" spans="1:9">
      <c r="A808" s="6">
        <v>43798</v>
      </c>
      <c r="B808" s="5" t="s">
        <v>125</v>
      </c>
      <c r="C808" s="5">
        <v>10.37</v>
      </c>
      <c r="D808" s="5">
        <v>11.58</v>
      </c>
      <c r="E808" s="5">
        <v>10.26</v>
      </c>
      <c r="F808" s="5">
        <v>10.67</v>
      </c>
      <c r="G808" s="5">
        <v>50435929</v>
      </c>
      <c r="H808" s="5">
        <v>550375381.64</v>
      </c>
      <c r="I808" s="5">
        <v>3</v>
      </c>
    </row>
    <row r="809" spans="1:9">
      <c r="A809" s="6">
        <v>43830</v>
      </c>
      <c r="B809" s="5" t="s">
        <v>125</v>
      </c>
      <c r="C809" s="5">
        <v>10.57</v>
      </c>
      <c r="D809" s="5">
        <v>14.59</v>
      </c>
      <c r="E809" s="5">
        <v>10.53</v>
      </c>
      <c r="F809" s="5">
        <v>11.88</v>
      </c>
      <c r="G809" s="5">
        <v>202781606</v>
      </c>
      <c r="H809" s="5">
        <v>2604501135.36</v>
      </c>
      <c r="I809" s="5">
        <v>3</v>
      </c>
    </row>
    <row r="810" spans="1:9">
      <c r="A810" s="6">
        <v>43853</v>
      </c>
      <c r="B810" s="5" t="s">
        <v>125</v>
      </c>
      <c r="C810" s="5">
        <v>12.02</v>
      </c>
      <c r="D810" s="5">
        <v>14.18</v>
      </c>
      <c r="E810" s="5">
        <v>11.92</v>
      </c>
      <c r="F810" s="5">
        <v>13.62</v>
      </c>
      <c r="G810" s="5">
        <v>99926580</v>
      </c>
      <c r="H810" s="5">
        <v>1293007762.41</v>
      </c>
      <c r="I810" s="5">
        <v>3</v>
      </c>
    </row>
    <row r="811" spans="1:9">
      <c r="A811" s="6">
        <v>43889</v>
      </c>
      <c r="B811" s="5" t="s">
        <v>125</v>
      </c>
      <c r="C811" s="5">
        <v>12.26</v>
      </c>
      <c r="D811" s="5">
        <v>19.5</v>
      </c>
      <c r="E811" s="5">
        <v>11.03</v>
      </c>
      <c r="F811" s="5">
        <v>14.87</v>
      </c>
      <c r="G811" s="5">
        <v>173919714</v>
      </c>
      <c r="H811" s="5">
        <v>2456775965.2</v>
      </c>
      <c r="I811" s="5">
        <v>3</v>
      </c>
    </row>
    <row r="812" spans="1:9">
      <c r="A812" s="6">
        <v>43921</v>
      </c>
      <c r="B812" s="5" t="s">
        <v>125</v>
      </c>
      <c r="C812" s="5">
        <v>14.88</v>
      </c>
      <c r="D812" s="5">
        <v>16.39</v>
      </c>
      <c r="E812" s="5">
        <v>11.92</v>
      </c>
      <c r="F812" s="5">
        <v>12.07</v>
      </c>
      <c r="G812" s="5">
        <v>185215914</v>
      </c>
      <c r="H812" s="5">
        <v>2671590978.54</v>
      </c>
      <c r="I812" s="5">
        <v>3</v>
      </c>
    </row>
    <row r="813" spans="1:9">
      <c r="A813" s="6">
        <v>43951</v>
      </c>
      <c r="B813" s="5" t="s">
        <v>125</v>
      </c>
      <c r="C813" s="5">
        <v>12.11</v>
      </c>
      <c r="D813" s="5">
        <v>13.2</v>
      </c>
      <c r="E813" s="5">
        <v>11.5</v>
      </c>
      <c r="F813" s="5">
        <v>13.11</v>
      </c>
      <c r="G813" s="5">
        <v>61848381</v>
      </c>
      <c r="H813" s="5">
        <v>771861950.87</v>
      </c>
      <c r="I813" s="5">
        <v>3</v>
      </c>
    </row>
    <row r="814" spans="1:9">
      <c r="A814" s="6">
        <v>43769</v>
      </c>
      <c r="B814" s="5" t="s">
        <v>126</v>
      </c>
      <c r="C814" s="5">
        <v>51.63</v>
      </c>
      <c r="D814" s="5">
        <v>66</v>
      </c>
      <c r="E814" s="5">
        <v>50.38</v>
      </c>
      <c r="F814" s="5">
        <v>61.65</v>
      </c>
      <c r="G814" s="5">
        <v>51365212</v>
      </c>
      <c r="H814" s="5">
        <v>3087536920.34</v>
      </c>
      <c r="I814" s="5">
        <v>3</v>
      </c>
    </row>
    <row r="815" spans="1:9">
      <c r="A815" s="6">
        <v>43798</v>
      </c>
      <c r="B815" s="5" t="s">
        <v>126</v>
      </c>
      <c r="C815" s="5">
        <v>60</v>
      </c>
      <c r="D815" s="5">
        <v>66.36</v>
      </c>
      <c r="E815" s="5">
        <v>52.2</v>
      </c>
      <c r="F815" s="5">
        <v>53.2</v>
      </c>
      <c r="G815" s="5">
        <v>43111989</v>
      </c>
      <c r="H815" s="5">
        <v>2510975587.64</v>
      </c>
      <c r="I815" s="5">
        <v>3</v>
      </c>
    </row>
    <row r="816" spans="1:9">
      <c r="A816" s="6">
        <v>43830</v>
      </c>
      <c r="B816" s="5" t="s">
        <v>126</v>
      </c>
      <c r="C816" s="5">
        <v>53.05</v>
      </c>
      <c r="D816" s="5">
        <v>60.4</v>
      </c>
      <c r="E816" s="5">
        <v>52.2</v>
      </c>
      <c r="F816" s="5">
        <v>59.19</v>
      </c>
      <c r="G816" s="5">
        <v>42723941</v>
      </c>
      <c r="H816" s="5">
        <v>2428625839.51</v>
      </c>
      <c r="I816" s="5">
        <v>3</v>
      </c>
    </row>
    <row r="817" spans="1:9">
      <c r="A817" s="6">
        <v>43853</v>
      </c>
      <c r="B817" s="5" t="s">
        <v>126</v>
      </c>
      <c r="C817" s="5">
        <v>59.5</v>
      </c>
      <c r="D817" s="5">
        <v>62.62</v>
      </c>
      <c r="E817" s="5">
        <v>56.55</v>
      </c>
      <c r="F817" s="5">
        <v>57.37</v>
      </c>
      <c r="G817" s="5">
        <v>38074993</v>
      </c>
      <c r="H817" s="5">
        <v>2276945698.23</v>
      </c>
      <c r="I817" s="5">
        <v>3</v>
      </c>
    </row>
    <row r="818" spans="1:9">
      <c r="A818" s="6">
        <v>43889</v>
      </c>
      <c r="B818" s="5" t="s">
        <v>126</v>
      </c>
      <c r="C818" s="5">
        <v>51.63</v>
      </c>
      <c r="D818" s="5">
        <v>68.48</v>
      </c>
      <c r="E818" s="5">
        <v>46.64</v>
      </c>
      <c r="F818" s="5">
        <v>59.9</v>
      </c>
      <c r="G818" s="5">
        <v>56795269</v>
      </c>
      <c r="H818" s="5">
        <v>3394799549.32</v>
      </c>
      <c r="I818" s="5">
        <v>3</v>
      </c>
    </row>
    <row r="819" spans="1:9">
      <c r="A819" s="6">
        <v>43921</v>
      </c>
      <c r="B819" s="5" t="s">
        <v>126</v>
      </c>
      <c r="C819" s="5">
        <v>60.5</v>
      </c>
      <c r="D819" s="5">
        <v>64.29</v>
      </c>
      <c r="E819" s="5">
        <v>47.06</v>
      </c>
      <c r="F819" s="5">
        <v>47.49</v>
      </c>
      <c r="G819" s="5">
        <v>49960141</v>
      </c>
      <c r="H819" s="5">
        <v>2800437631.61</v>
      </c>
      <c r="I819" s="5">
        <v>3</v>
      </c>
    </row>
    <row r="820" spans="1:9">
      <c r="A820" s="6">
        <v>43951</v>
      </c>
      <c r="B820" s="5" t="s">
        <v>126</v>
      </c>
      <c r="C820" s="5">
        <v>48.4</v>
      </c>
      <c r="D820" s="5">
        <v>61.64</v>
      </c>
      <c r="E820" s="5">
        <v>47.33</v>
      </c>
      <c r="F820" s="5">
        <v>60.25</v>
      </c>
      <c r="G820" s="5">
        <v>45734448</v>
      </c>
      <c r="H820" s="5">
        <v>2487480725.56</v>
      </c>
      <c r="I820" s="5">
        <v>3</v>
      </c>
    </row>
    <row r="821" spans="1:9">
      <c r="A821" s="6">
        <v>43769</v>
      </c>
      <c r="B821" s="5" t="s">
        <v>127</v>
      </c>
      <c r="C821" s="5">
        <v>151.96</v>
      </c>
      <c r="D821" s="5">
        <v>165</v>
      </c>
      <c r="E821" s="5">
        <v>138.15</v>
      </c>
      <c r="F821" s="5">
        <v>148.84</v>
      </c>
      <c r="G821" s="5">
        <v>94957675</v>
      </c>
      <c r="H821" s="5">
        <v>14483370636.43</v>
      </c>
      <c r="I821" s="5">
        <v>3</v>
      </c>
    </row>
    <row r="822" spans="1:9">
      <c r="A822" s="6">
        <v>43798</v>
      </c>
      <c r="B822" s="5" t="s">
        <v>127</v>
      </c>
      <c r="C822" s="5">
        <v>149</v>
      </c>
      <c r="D822" s="5">
        <v>169.57</v>
      </c>
      <c r="E822" s="5">
        <v>140</v>
      </c>
      <c r="F822" s="5">
        <v>146.09</v>
      </c>
      <c r="G822" s="5">
        <v>102528782</v>
      </c>
      <c r="H822" s="5">
        <v>15835015322.92</v>
      </c>
      <c r="I822" s="5">
        <v>3</v>
      </c>
    </row>
    <row r="823" spans="1:9">
      <c r="A823" s="6">
        <v>43830</v>
      </c>
      <c r="B823" s="5" t="s">
        <v>127</v>
      </c>
      <c r="C823" s="5">
        <v>145.8</v>
      </c>
      <c r="D823" s="5">
        <v>156.8</v>
      </c>
      <c r="E823" s="5">
        <v>136.17</v>
      </c>
      <c r="F823" s="5">
        <v>142.1</v>
      </c>
      <c r="G823" s="5">
        <v>86137111</v>
      </c>
      <c r="H823" s="5">
        <v>12651227081.25</v>
      </c>
      <c r="I823" s="5">
        <v>3</v>
      </c>
    </row>
    <row r="824" spans="1:9">
      <c r="A824" s="6">
        <v>43853</v>
      </c>
      <c r="B824" s="5" t="s">
        <v>127</v>
      </c>
      <c r="C824" s="5">
        <v>144.1</v>
      </c>
      <c r="D824" s="5">
        <v>188.64</v>
      </c>
      <c r="E824" s="5">
        <v>141.3</v>
      </c>
      <c r="F824" s="5">
        <v>177.49</v>
      </c>
      <c r="G824" s="5">
        <v>76782131</v>
      </c>
      <c r="H824" s="5">
        <v>12581879589.02</v>
      </c>
      <c r="I824" s="5">
        <v>3</v>
      </c>
    </row>
    <row r="825" spans="1:9">
      <c r="A825" s="6">
        <v>43889</v>
      </c>
      <c r="B825" s="5" t="s">
        <v>127</v>
      </c>
      <c r="C825" s="5">
        <v>159.74</v>
      </c>
      <c r="D825" s="5">
        <v>272.73</v>
      </c>
      <c r="E825" s="5">
        <v>152</v>
      </c>
      <c r="F825" s="5">
        <v>207.58</v>
      </c>
      <c r="G825" s="5">
        <v>120986882</v>
      </c>
      <c r="H825" s="5">
        <v>25053005900.72</v>
      </c>
      <c r="I825" s="5">
        <v>3</v>
      </c>
    </row>
    <row r="826" spans="1:9">
      <c r="A826" s="6">
        <v>43921</v>
      </c>
      <c r="B826" s="5" t="s">
        <v>127</v>
      </c>
      <c r="C826" s="5">
        <v>217</v>
      </c>
      <c r="D826" s="5">
        <v>266.5</v>
      </c>
      <c r="E826" s="5">
        <v>180.88</v>
      </c>
      <c r="F826" s="5">
        <v>197.42</v>
      </c>
      <c r="G826" s="5">
        <v>149535168</v>
      </c>
      <c r="H826" s="5">
        <v>33598688899.57</v>
      </c>
      <c r="I826" s="5">
        <v>3</v>
      </c>
    </row>
    <row r="827" spans="1:9">
      <c r="A827" s="6">
        <v>43951</v>
      </c>
      <c r="B827" s="5" t="s">
        <v>127</v>
      </c>
      <c r="C827" s="5">
        <v>198</v>
      </c>
      <c r="D827" s="5">
        <v>238.81</v>
      </c>
      <c r="E827" s="5">
        <v>194</v>
      </c>
      <c r="F827" s="5">
        <v>233.4</v>
      </c>
      <c r="G827" s="5">
        <v>83664351</v>
      </c>
      <c r="H827" s="5">
        <v>18630917593.83</v>
      </c>
      <c r="I827" s="5">
        <v>3</v>
      </c>
    </row>
    <row r="828" spans="1:9">
      <c r="A828" s="6">
        <v>43769</v>
      </c>
      <c r="B828" s="5" t="s">
        <v>128</v>
      </c>
      <c r="C828" s="5">
        <v>40.6</v>
      </c>
      <c r="D828" s="5">
        <v>44.7</v>
      </c>
      <c r="E828" s="5">
        <v>36.27</v>
      </c>
      <c r="F828" s="5">
        <v>39.49</v>
      </c>
      <c r="G828" s="5">
        <v>51870687</v>
      </c>
      <c r="H828" s="5">
        <v>2169703841.81</v>
      </c>
      <c r="I828" s="5">
        <v>3</v>
      </c>
    </row>
    <row r="829" spans="1:9">
      <c r="A829" s="6">
        <v>43798</v>
      </c>
      <c r="B829" s="5" t="s">
        <v>128</v>
      </c>
      <c r="C829" s="5">
        <v>39.89</v>
      </c>
      <c r="D829" s="5">
        <v>44.51</v>
      </c>
      <c r="E829" s="5">
        <v>36.82</v>
      </c>
      <c r="F829" s="5">
        <v>42.88</v>
      </c>
      <c r="G829" s="5">
        <v>72259461</v>
      </c>
      <c r="H829" s="5">
        <v>2932863084.3</v>
      </c>
      <c r="I829" s="5">
        <v>3</v>
      </c>
    </row>
    <row r="830" spans="1:9">
      <c r="A830" s="6">
        <v>43830</v>
      </c>
      <c r="B830" s="5" t="s">
        <v>128</v>
      </c>
      <c r="C830" s="5">
        <v>42.88</v>
      </c>
      <c r="D830" s="5">
        <v>45.78</v>
      </c>
      <c r="E830" s="5">
        <v>40.35</v>
      </c>
      <c r="F830" s="5">
        <v>43.95</v>
      </c>
      <c r="G830" s="5">
        <v>83617345</v>
      </c>
      <c r="H830" s="5">
        <v>3617026800.83</v>
      </c>
      <c r="I830" s="5">
        <v>3</v>
      </c>
    </row>
    <row r="831" spans="1:9">
      <c r="A831" s="6">
        <v>43853</v>
      </c>
      <c r="B831" s="5" t="s">
        <v>128</v>
      </c>
      <c r="C831" s="5">
        <v>44.43</v>
      </c>
      <c r="D831" s="5">
        <v>58.2</v>
      </c>
      <c r="E831" s="5">
        <v>44.31</v>
      </c>
      <c r="F831" s="5">
        <v>55.05</v>
      </c>
      <c r="G831" s="5">
        <v>98217898</v>
      </c>
      <c r="H831" s="5">
        <v>5225693508.54</v>
      </c>
      <c r="I831" s="5">
        <v>3</v>
      </c>
    </row>
    <row r="832" spans="1:9">
      <c r="A832" s="6">
        <v>43889</v>
      </c>
      <c r="B832" s="5" t="s">
        <v>128</v>
      </c>
      <c r="C832" s="5">
        <v>49.55</v>
      </c>
      <c r="D832" s="5">
        <v>71.1</v>
      </c>
      <c r="E832" s="5">
        <v>49.55</v>
      </c>
      <c r="F832" s="5">
        <v>69.64</v>
      </c>
      <c r="G832" s="5">
        <v>110031465</v>
      </c>
      <c r="H832" s="5">
        <v>6766066280.82</v>
      </c>
      <c r="I832" s="5">
        <v>3</v>
      </c>
    </row>
    <row r="833" spans="1:9">
      <c r="A833" s="6">
        <v>43921</v>
      </c>
      <c r="B833" s="5" t="s">
        <v>128</v>
      </c>
      <c r="C833" s="5">
        <v>72.89</v>
      </c>
      <c r="D833" s="5">
        <v>74.51</v>
      </c>
      <c r="E833" s="5">
        <v>41.72</v>
      </c>
      <c r="F833" s="5">
        <v>45.4</v>
      </c>
      <c r="G833" s="5">
        <v>145887519</v>
      </c>
      <c r="H833" s="5">
        <v>7818768325.38</v>
      </c>
      <c r="I833" s="5">
        <v>3</v>
      </c>
    </row>
    <row r="834" spans="1:9">
      <c r="A834" s="6">
        <v>43951</v>
      </c>
      <c r="B834" s="5" t="s">
        <v>128</v>
      </c>
      <c r="C834" s="5">
        <v>45.34</v>
      </c>
      <c r="D834" s="5">
        <v>53.7</v>
      </c>
      <c r="E834" s="5">
        <v>44.8</v>
      </c>
      <c r="F834" s="5">
        <v>52.8</v>
      </c>
      <c r="G834" s="5">
        <v>95826036</v>
      </c>
      <c r="H834" s="5">
        <v>4694078021.09</v>
      </c>
      <c r="I834" s="5">
        <v>3</v>
      </c>
    </row>
    <row r="835" spans="1:9">
      <c r="A835" s="6">
        <v>43769</v>
      </c>
      <c r="B835" s="5" t="s">
        <v>129</v>
      </c>
      <c r="C835" s="5">
        <v>30.59</v>
      </c>
      <c r="D835" s="5">
        <v>31.5</v>
      </c>
      <c r="E835" s="5">
        <v>27.72</v>
      </c>
      <c r="F835" s="5">
        <v>27.88</v>
      </c>
      <c r="G835" s="5">
        <v>25533119</v>
      </c>
      <c r="H835" s="5">
        <v>769334060.88</v>
      </c>
      <c r="I835" s="5">
        <v>3</v>
      </c>
    </row>
    <row r="836" spans="1:9">
      <c r="A836" s="6">
        <v>43798</v>
      </c>
      <c r="B836" s="5" t="s">
        <v>129</v>
      </c>
      <c r="C836" s="5">
        <v>27.88</v>
      </c>
      <c r="D836" s="5">
        <v>28.8</v>
      </c>
      <c r="E836" s="5">
        <v>25.88</v>
      </c>
      <c r="F836" s="5">
        <v>26.29</v>
      </c>
      <c r="G836" s="5">
        <v>21503646</v>
      </c>
      <c r="H836" s="5">
        <v>595131571.93</v>
      </c>
      <c r="I836" s="5">
        <v>3</v>
      </c>
    </row>
    <row r="837" spans="1:9">
      <c r="A837" s="6">
        <v>43830</v>
      </c>
      <c r="B837" s="5" t="s">
        <v>129</v>
      </c>
      <c r="C837" s="5">
        <v>26.41</v>
      </c>
      <c r="D837" s="5">
        <v>30.05</v>
      </c>
      <c r="E837" s="5">
        <v>26.11</v>
      </c>
      <c r="F837" s="5">
        <v>28.6</v>
      </c>
      <c r="G837" s="5">
        <v>41738622</v>
      </c>
      <c r="H837" s="5">
        <v>1189688693.59</v>
      </c>
      <c r="I837" s="5">
        <v>3</v>
      </c>
    </row>
    <row r="838" spans="1:9">
      <c r="A838" s="6">
        <v>43853</v>
      </c>
      <c r="B838" s="5" t="s">
        <v>129</v>
      </c>
      <c r="C838" s="5">
        <v>28.77</v>
      </c>
      <c r="D838" s="5">
        <v>30.68</v>
      </c>
      <c r="E838" s="5">
        <v>28.68</v>
      </c>
      <c r="F838" s="5">
        <v>29.3</v>
      </c>
      <c r="G838" s="5">
        <v>42053471</v>
      </c>
      <c r="H838" s="5">
        <v>1249530444.61</v>
      </c>
      <c r="I838" s="5">
        <v>3</v>
      </c>
    </row>
    <row r="839" spans="1:9">
      <c r="A839" s="6">
        <v>43889</v>
      </c>
      <c r="B839" s="5" t="s">
        <v>129</v>
      </c>
      <c r="C839" s="5">
        <v>26.37</v>
      </c>
      <c r="D839" s="5">
        <v>39.6</v>
      </c>
      <c r="E839" s="5">
        <v>23.81</v>
      </c>
      <c r="F839" s="5">
        <v>31.79</v>
      </c>
      <c r="G839" s="5">
        <v>149959953</v>
      </c>
      <c r="H839" s="5">
        <v>5076520828.16</v>
      </c>
      <c r="I839" s="5">
        <v>3</v>
      </c>
    </row>
    <row r="840" spans="1:9">
      <c r="A840" s="6">
        <v>43921</v>
      </c>
      <c r="B840" s="5" t="s">
        <v>129</v>
      </c>
      <c r="C840" s="5">
        <v>32.8</v>
      </c>
      <c r="D840" s="5">
        <v>41.79</v>
      </c>
      <c r="E840" s="5">
        <v>27.9</v>
      </c>
      <c r="F840" s="5">
        <v>28.93</v>
      </c>
      <c r="G840" s="5">
        <v>161725956</v>
      </c>
      <c r="H840" s="5">
        <v>5674855694.06</v>
      </c>
      <c r="I840" s="5">
        <v>3</v>
      </c>
    </row>
    <row r="841" spans="1:9">
      <c r="A841" s="6">
        <v>43951</v>
      </c>
      <c r="B841" s="5" t="s">
        <v>129</v>
      </c>
      <c r="C841" s="5">
        <v>28.99</v>
      </c>
      <c r="D841" s="5">
        <v>33.34</v>
      </c>
      <c r="E841" s="5">
        <v>28.73</v>
      </c>
      <c r="F841" s="5">
        <v>31.94</v>
      </c>
      <c r="G841" s="5">
        <v>66998742</v>
      </c>
      <c r="H841" s="5">
        <v>2075490702.84</v>
      </c>
      <c r="I841" s="5">
        <v>3</v>
      </c>
    </row>
    <row r="842" spans="1:9">
      <c r="A842" s="6">
        <v>43769</v>
      </c>
      <c r="B842" s="5" t="s">
        <v>130</v>
      </c>
      <c r="C842" s="5">
        <v>15.6</v>
      </c>
      <c r="D842" s="5">
        <v>16.16</v>
      </c>
      <c r="E842" s="5">
        <v>14.81</v>
      </c>
      <c r="F842" s="5">
        <v>14.99</v>
      </c>
      <c r="G842" s="5">
        <v>49839076</v>
      </c>
      <c r="H842" s="5">
        <v>777034194.39</v>
      </c>
      <c r="I842" s="5">
        <v>3</v>
      </c>
    </row>
    <row r="843" spans="1:9">
      <c r="A843" s="6">
        <v>43798</v>
      </c>
      <c r="B843" s="5" t="s">
        <v>130</v>
      </c>
      <c r="C843" s="5">
        <v>14.91</v>
      </c>
      <c r="D843" s="5">
        <v>15.46</v>
      </c>
      <c r="E843" s="5">
        <v>13.8</v>
      </c>
      <c r="F843" s="5">
        <v>14.15</v>
      </c>
      <c r="G843" s="5">
        <v>36812676</v>
      </c>
      <c r="H843" s="5">
        <v>537797676.51</v>
      </c>
      <c r="I843" s="5">
        <v>3</v>
      </c>
    </row>
    <row r="844" spans="1:9">
      <c r="A844" s="6">
        <v>43830</v>
      </c>
      <c r="B844" s="5" t="s">
        <v>130</v>
      </c>
      <c r="C844" s="5">
        <v>14.15</v>
      </c>
      <c r="D844" s="5">
        <v>15.92</v>
      </c>
      <c r="E844" s="5">
        <v>13.9</v>
      </c>
      <c r="F844" s="5">
        <v>15.15</v>
      </c>
      <c r="G844" s="5">
        <v>82521070</v>
      </c>
      <c r="H844" s="5">
        <v>1239921150.21</v>
      </c>
      <c r="I844" s="5">
        <v>3</v>
      </c>
    </row>
    <row r="845" spans="1:9">
      <c r="A845" s="6">
        <v>43853</v>
      </c>
      <c r="B845" s="5" t="s">
        <v>130</v>
      </c>
      <c r="C845" s="5">
        <v>15.24</v>
      </c>
      <c r="D845" s="5">
        <v>16.48</v>
      </c>
      <c r="E845" s="5">
        <v>15.04</v>
      </c>
      <c r="F845" s="5">
        <v>15.23</v>
      </c>
      <c r="G845" s="5">
        <v>81286263</v>
      </c>
      <c r="H845" s="5">
        <v>1282059411.67</v>
      </c>
      <c r="I845" s="5">
        <v>3</v>
      </c>
    </row>
    <row r="846" spans="1:9">
      <c r="A846" s="6">
        <v>43889</v>
      </c>
      <c r="B846" s="5" t="s">
        <v>130</v>
      </c>
      <c r="C846" s="5">
        <v>13.71</v>
      </c>
      <c r="D846" s="5">
        <v>16.94</v>
      </c>
      <c r="E846" s="5">
        <v>12.34</v>
      </c>
      <c r="F846" s="5">
        <v>14.3</v>
      </c>
      <c r="G846" s="5">
        <v>129125998</v>
      </c>
      <c r="H846" s="5">
        <v>1980661218.51</v>
      </c>
      <c r="I846" s="5">
        <v>3</v>
      </c>
    </row>
    <row r="847" spans="1:9">
      <c r="A847" s="6">
        <v>43921</v>
      </c>
      <c r="B847" s="5" t="s">
        <v>130</v>
      </c>
      <c r="C847" s="5">
        <v>14.37</v>
      </c>
      <c r="D847" s="5">
        <v>17.49</v>
      </c>
      <c r="E847" s="5">
        <v>12.87</v>
      </c>
      <c r="F847" s="5">
        <v>13.25</v>
      </c>
      <c r="G847" s="5">
        <v>155780821</v>
      </c>
      <c r="H847" s="5">
        <v>2424320026.56</v>
      </c>
      <c r="I847" s="5">
        <v>3</v>
      </c>
    </row>
    <row r="848" spans="1:9">
      <c r="A848" s="6">
        <v>43951</v>
      </c>
      <c r="B848" s="5" t="s">
        <v>130</v>
      </c>
      <c r="C848" s="5">
        <v>13.25</v>
      </c>
      <c r="D848" s="5">
        <v>14.23</v>
      </c>
      <c r="E848" s="5">
        <v>11.84</v>
      </c>
      <c r="F848" s="5">
        <v>12.75</v>
      </c>
      <c r="G848" s="5">
        <v>46858484</v>
      </c>
      <c r="H848" s="5">
        <v>625064800.67</v>
      </c>
      <c r="I848" s="5">
        <v>3</v>
      </c>
    </row>
    <row r="849" spans="1:9">
      <c r="A849" s="6">
        <v>43769</v>
      </c>
      <c r="B849" s="5" t="s">
        <v>131</v>
      </c>
      <c r="C849" s="5">
        <v>40.26</v>
      </c>
      <c r="D849" s="5">
        <v>51</v>
      </c>
      <c r="E849" s="5">
        <v>38.6</v>
      </c>
      <c r="F849" s="5">
        <v>44.15</v>
      </c>
      <c r="G849" s="5">
        <v>126281476</v>
      </c>
      <c r="H849" s="5">
        <v>5521796208.24</v>
      </c>
      <c r="I849" s="5">
        <v>3</v>
      </c>
    </row>
    <row r="850" spans="1:9">
      <c r="A850" s="6">
        <v>43798</v>
      </c>
      <c r="B850" s="5" t="s">
        <v>131</v>
      </c>
      <c r="C850" s="5">
        <v>44.56</v>
      </c>
      <c r="D850" s="5">
        <v>54.18</v>
      </c>
      <c r="E850" s="5">
        <v>44.08</v>
      </c>
      <c r="F850" s="5">
        <v>49.4</v>
      </c>
      <c r="G850" s="5">
        <v>174679608</v>
      </c>
      <c r="H850" s="5">
        <v>8612855863.64</v>
      </c>
      <c r="I850" s="5">
        <v>3</v>
      </c>
    </row>
    <row r="851" spans="1:9">
      <c r="A851" s="6">
        <v>43830</v>
      </c>
      <c r="B851" s="5" t="s">
        <v>131</v>
      </c>
      <c r="C851" s="5">
        <v>49.4</v>
      </c>
      <c r="D851" s="5">
        <v>54</v>
      </c>
      <c r="E851" s="5">
        <v>42.13</v>
      </c>
      <c r="F851" s="5">
        <v>44.9</v>
      </c>
      <c r="G851" s="5">
        <v>206349961</v>
      </c>
      <c r="H851" s="5">
        <v>9935134143.64</v>
      </c>
      <c r="I851" s="5">
        <v>3</v>
      </c>
    </row>
    <row r="852" spans="1:9">
      <c r="A852" s="6">
        <v>43853</v>
      </c>
      <c r="B852" s="5" t="s">
        <v>131</v>
      </c>
      <c r="C852" s="5">
        <v>44.9</v>
      </c>
      <c r="D852" s="5">
        <v>51.73</v>
      </c>
      <c r="E852" s="5">
        <v>44.9</v>
      </c>
      <c r="F852" s="5">
        <v>49.98</v>
      </c>
      <c r="G852" s="5">
        <v>125003708</v>
      </c>
      <c r="H852" s="5">
        <v>6065918578.55</v>
      </c>
      <c r="I852" s="5">
        <v>3</v>
      </c>
    </row>
    <row r="853" spans="1:9">
      <c r="A853" s="6">
        <v>43889</v>
      </c>
      <c r="B853" s="5" t="s">
        <v>131</v>
      </c>
      <c r="C853" s="5">
        <v>44.98</v>
      </c>
      <c r="D853" s="5">
        <v>54.95</v>
      </c>
      <c r="E853" s="5">
        <v>40.5</v>
      </c>
      <c r="F853" s="5">
        <v>42.21</v>
      </c>
      <c r="G853" s="5">
        <v>263709863</v>
      </c>
      <c r="H853" s="5">
        <v>12524911670.92</v>
      </c>
      <c r="I853" s="5">
        <v>3</v>
      </c>
    </row>
    <row r="854" spans="1:9">
      <c r="A854" s="6">
        <v>43921</v>
      </c>
      <c r="B854" s="5" t="s">
        <v>131</v>
      </c>
      <c r="C854" s="5">
        <v>42.8</v>
      </c>
      <c r="D854" s="5">
        <v>45.35</v>
      </c>
      <c r="E854" s="5">
        <v>29.37</v>
      </c>
      <c r="F854" s="5">
        <v>31.76</v>
      </c>
      <c r="G854" s="5">
        <v>318764316</v>
      </c>
      <c r="H854" s="5">
        <v>11709958798.48</v>
      </c>
      <c r="I854" s="5">
        <v>3</v>
      </c>
    </row>
    <row r="855" spans="1:9">
      <c r="A855" s="6">
        <v>43951</v>
      </c>
      <c r="B855" s="5" t="s">
        <v>131</v>
      </c>
      <c r="C855" s="5">
        <v>31.86</v>
      </c>
      <c r="D855" s="5">
        <v>42.87</v>
      </c>
      <c r="E855" s="5">
        <v>31.81</v>
      </c>
      <c r="F855" s="5">
        <v>41.79</v>
      </c>
      <c r="G855" s="5">
        <v>251669008</v>
      </c>
      <c r="H855" s="5">
        <v>9369478844.28</v>
      </c>
      <c r="I855" s="5">
        <v>3</v>
      </c>
    </row>
    <row r="856" spans="1:9">
      <c r="A856" s="6">
        <v>43769</v>
      </c>
      <c r="B856" s="5" t="s">
        <v>132</v>
      </c>
      <c r="C856" s="5">
        <v>42.01</v>
      </c>
      <c r="D856" s="5">
        <v>44.67</v>
      </c>
      <c r="E856" s="5">
        <v>33</v>
      </c>
      <c r="F856" s="5">
        <v>33.41</v>
      </c>
      <c r="G856" s="5">
        <v>252340215</v>
      </c>
      <c r="H856" s="5">
        <v>10052072336</v>
      </c>
      <c r="I856" s="5">
        <v>3</v>
      </c>
    </row>
    <row r="857" spans="1:9">
      <c r="A857" s="6">
        <v>43798</v>
      </c>
      <c r="B857" s="5" t="s">
        <v>132</v>
      </c>
      <c r="C857" s="5">
        <v>33</v>
      </c>
      <c r="D857" s="5">
        <v>38</v>
      </c>
      <c r="E857" s="5">
        <v>32.3</v>
      </c>
      <c r="F857" s="5">
        <v>34.25</v>
      </c>
      <c r="G857" s="5">
        <v>171518874</v>
      </c>
      <c r="H857" s="5">
        <v>6032450300.48</v>
      </c>
      <c r="I857" s="5">
        <v>3</v>
      </c>
    </row>
    <row r="858" spans="1:9">
      <c r="A858" s="6">
        <v>43830</v>
      </c>
      <c r="B858" s="5" t="s">
        <v>132</v>
      </c>
      <c r="C858" s="5">
        <v>34.1</v>
      </c>
      <c r="D858" s="5">
        <v>44.53</v>
      </c>
      <c r="E858" s="5">
        <v>33.17</v>
      </c>
      <c r="F858" s="5">
        <v>36.06</v>
      </c>
      <c r="G858" s="5">
        <v>244199731</v>
      </c>
      <c r="H858" s="5">
        <v>9592264999.67</v>
      </c>
      <c r="I858" s="5">
        <v>3</v>
      </c>
    </row>
    <row r="859" spans="1:9">
      <c r="A859" s="6">
        <v>43853</v>
      </c>
      <c r="B859" s="5" t="s">
        <v>132</v>
      </c>
      <c r="C859" s="5">
        <v>36.48</v>
      </c>
      <c r="D859" s="5">
        <v>38.88</v>
      </c>
      <c r="E859" s="5">
        <v>34.7</v>
      </c>
      <c r="F859" s="5">
        <v>35.23</v>
      </c>
      <c r="G859" s="5">
        <v>73991210</v>
      </c>
      <c r="H859" s="5">
        <v>2781736808.15</v>
      </c>
      <c r="I859" s="5">
        <v>3</v>
      </c>
    </row>
    <row r="860" spans="1:9">
      <c r="A860" s="6">
        <v>43889</v>
      </c>
      <c r="B860" s="5" t="s">
        <v>132</v>
      </c>
      <c r="C860" s="5">
        <v>31.71</v>
      </c>
      <c r="D860" s="5">
        <v>39.68</v>
      </c>
      <c r="E860" s="5">
        <v>28.54</v>
      </c>
      <c r="F860" s="5">
        <v>32.56</v>
      </c>
      <c r="G860" s="5">
        <v>134471733</v>
      </c>
      <c r="H860" s="5">
        <v>4723055506.57</v>
      </c>
      <c r="I860" s="5">
        <v>3</v>
      </c>
    </row>
    <row r="861" spans="1:9">
      <c r="A861" s="6">
        <v>43921</v>
      </c>
      <c r="B861" s="5" t="s">
        <v>132</v>
      </c>
      <c r="C861" s="5">
        <v>33.47</v>
      </c>
      <c r="D861" s="5">
        <v>35.8</v>
      </c>
      <c r="E861" s="5">
        <v>28.8</v>
      </c>
      <c r="F861" s="5">
        <v>28.88</v>
      </c>
      <c r="G861" s="5">
        <v>58493172</v>
      </c>
      <c r="H861" s="5">
        <v>1901920448.06</v>
      </c>
      <c r="I861" s="5">
        <v>3</v>
      </c>
    </row>
    <row r="862" spans="1:9">
      <c r="A862" s="6">
        <v>43951</v>
      </c>
      <c r="B862" s="5" t="s">
        <v>132</v>
      </c>
      <c r="C862" s="5">
        <v>28.81</v>
      </c>
      <c r="D862" s="5">
        <v>30.3</v>
      </c>
      <c r="E862" s="5">
        <v>25.07</v>
      </c>
      <c r="F862" s="5">
        <v>27.66</v>
      </c>
      <c r="G862" s="5">
        <v>33041329</v>
      </c>
      <c r="H862" s="5">
        <v>945229928.95</v>
      </c>
      <c r="I862" s="5">
        <v>3</v>
      </c>
    </row>
    <row r="863" spans="1:9">
      <c r="A863" s="6">
        <v>43769</v>
      </c>
      <c r="B863" s="5" t="s">
        <v>133</v>
      </c>
      <c r="C863" s="5">
        <v>15.2</v>
      </c>
      <c r="D863" s="5">
        <v>20.9</v>
      </c>
      <c r="E863" s="5">
        <v>15</v>
      </c>
      <c r="F863" s="5">
        <v>17.05</v>
      </c>
      <c r="G863" s="5">
        <v>361681370</v>
      </c>
      <c r="H863" s="5">
        <v>6443430450.75</v>
      </c>
      <c r="I863" s="5">
        <v>3</v>
      </c>
    </row>
    <row r="864" spans="1:9">
      <c r="A864" s="6">
        <v>43798</v>
      </c>
      <c r="B864" s="5" t="s">
        <v>133</v>
      </c>
      <c r="C864" s="5">
        <v>16.89</v>
      </c>
      <c r="D864" s="5">
        <v>17.68</v>
      </c>
      <c r="E864" s="5">
        <v>13.8</v>
      </c>
      <c r="F864" s="5">
        <v>14.35</v>
      </c>
      <c r="G864" s="5">
        <v>150682418</v>
      </c>
      <c r="H864" s="5">
        <v>2377541008.06</v>
      </c>
      <c r="I864" s="5">
        <v>3</v>
      </c>
    </row>
    <row r="865" spans="1:9">
      <c r="A865" s="6">
        <v>43830</v>
      </c>
      <c r="B865" s="5" t="s">
        <v>133</v>
      </c>
      <c r="C865" s="5">
        <v>14.35</v>
      </c>
      <c r="D865" s="5">
        <v>16.56</v>
      </c>
      <c r="E865" s="5">
        <v>13.43</v>
      </c>
      <c r="F865" s="5">
        <v>15.9</v>
      </c>
      <c r="G865" s="5">
        <v>155558216</v>
      </c>
      <c r="H865" s="5">
        <v>2357835501.73</v>
      </c>
      <c r="I865" s="5">
        <v>3</v>
      </c>
    </row>
    <row r="866" spans="1:9">
      <c r="A866" s="6">
        <v>43853</v>
      </c>
      <c r="B866" s="5" t="s">
        <v>133</v>
      </c>
      <c r="C866" s="5">
        <v>15.83</v>
      </c>
      <c r="D866" s="5">
        <v>17.5</v>
      </c>
      <c r="E866" s="5">
        <v>15.5</v>
      </c>
      <c r="F866" s="5">
        <v>15.62</v>
      </c>
      <c r="G866" s="5">
        <v>129832159</v>
      </c>
      <c r="H866" s="5">
        <v>2167529866.68</v>
      </c>
      <c r="I866" s="5">
        <v>3</v>
      </c>
    </row>
    <row r="867" spans="1:9">
      <c r="A867" s="6">
        <v>43889</v>
      </c>
      <c r="B867" s="5" t="s">
        <v>133</v>
      </c>
      <c r="C867" s="5">
        <v>14.06</v>
      </c>
      <c r="D867" s="5">
        <v>18.95</v>
      </c>
      <c r="E867" s="5">
        <v>12.65</v>
      </c>
      <c r="F867" s="5">
        <v>15.73</v>
      </c>
      <c r="G867" s="5">
        <v>163067151</v>
      </c>
      <c r="H867" s="5">
        <v>2697555244.51</v>
      </c>
      <c r="I867" s="5">
        <v>3</v>
      </c>
    </row>
    <row r="868" spans="1:9">
      <c r="A868" s="6">
        <v>43921</v>
      </c>
      <c r="B868" s="5" t="s">
        <v>133</v>
      </c>
      <c r="C868" s="5">
        <v>16.01</v>
      </c>
      <c r="D868" s="5">
        <v>18.27</v>
      </c>
      <c r="E868" s="5">
        <v>13.51</v>
      </c>
      <c r="F868" s="5">
        <v>13.77</v>
      </c>
      <c r="G868" s="5">
        <v>156695619</v>
      </c>
      <c r="H868" s="5">
        <v>2575679388.88</v>
      </c>
      <c r="I868" s="5">
        <v>3</v>
      </c>
    </row>
    <row r="869" spans="1:9">
      <c r="A869" s="6">
        <v>43951</v>
      </c>
      <c r="B869" s="5" t="s">
        <v>133</v>
      </c>
      <c r="C869" s="5">
        <v>13.77</v>
      </c>
      <c r="D869" s="5">
        <v>18.32</v>
      </c>
      <c r="E869" s="5">
        <v>13.64</v>
      </c>
      <c r="F869" s="5">
        <v>18.25</v>
      </c>
      <c r="G869" s="5">
        <v>226008937</v>
      </c>
      <c r="H869" s="5">
        <v>3756672098.68</v>
      </c>
      <c r="I869" s="5">
        <v>3</v>
      </c>
    </row>
    <row r="870" spans="1:9">
      <c r="A870" s="6">
        <v>43769</v>
      </c>
      <c r="B870" s="5" t="s">
        <v>134</v>
      </c>
      <c r="C870" s="5">
        <v>16.08</v>
      </c>
      <c r="D870" s="5">
        <v>16.46</v>
      </c>
      <c r="E870" s="5">
        <v>14.31</v>
      </c>
      <c r="F870" s="5">
        <v>14.43</v>
      </c>
      <c r="G870" s="5">
        <v>66749942</v>
      </c>
      <c r="H870" s="5">
        <v>1023714030.32</v>
      </c>
      <c r="I870" s="5">
        <v>3</v>
      </c>
    </row>
    <row r="871" spans="1:9">
      <c r="A871" s="6">
        <v>43798</v>
      </c>
      <c r="B871" s="5" t="s">
        <v>134</v>
      </c>
      <c r="C871" s="5">
        <v>14.41</v>
      </c>
      <c r="D871" s="5">
        <v>14.88</v>
      </c>
      <c r="E871" s="5">
        <v>12.17</v>
      </c>
      <c r="F871" s="5">
        <v>14.12</v>
      </c>
      <c r="G871" s="5">
        <v>192040288</v>
      </c>
      <c r="H871" s="5">
        <v>2564064971.22</v>
      </c>
      <c r="I871" s="5">
        <v>3</v>
      </c>
    </row>
    <row r="872" spans="1:9">
      <c r="A872" s="6">
        <v>43830</v>
      </c>
      <c r="B872" s="5" t="s">
        <v>134</v>
      </c>
      <c r="C872" s="5">
        <v>14.2</v>
      </c>
      <c r="D872" s="5">
        <v>17.17</v>
      </c>
      <c r="E872" s="5">
        <v>14.12</v>
      </c>
      <c r="F872" s="5">
        <v>16</v>
      </c>
      <c r="G872" s="5">
        <v>458450681</v>
      </c>
      <c r="H872" s="5">
        <v>7203809836.93</v>
      </c>
      <c r="I872" s="5">
        <v>3</v>
      </c>
    </row>
    <row r="873" spans="1:9">
      <c r="A873" s="6">
        <v>43853</v>
      </c>
      <c r="B873" s="5" t="s">
        <v>134</v>
      </c>
      <c r="C873" s="5">
        <v>16.1</v>
      </c>
      <c r="D873" s="5">
        <v>18.32</v>
      </c>
      <c r="E873" s="5">
        <v>15.57</v>
      </c>
      <c r="F873" s="5">
        <v>16.51</v>
      </c>
      <c r="G873" s="5">
        <v>355206655</v>
      </c>
      <c r="H873" s="5">
        <v>6019526524.11</v>
      </c>
      <c r="I873" s="5">
        <v>3</v>
      </c>
    </row>
    <row r="874" spans="1:9">
      <c r="A874" s="6">
        <v>43889</v>
      </c>
      <c r="B874" s="5" t="s">
        <v>134</v>
      </c>
      <c r="C874" s="5">
        <v>14.86</v>
      </c>
      <c r="D874" s="5">
        <v>28.7</v>
      </c>
      <c r="E874" s="5">
        <v>13.37</v>
      </c>
      <c r="F874" s="5">
        <v>21.43</v>
      </c>
      <c r="G874" s="5">
        <v>828931022</v>
      </c>
      <c r="H874" s="5">
        <v>19515758029.48</v>
      </c>
      <c r="I874" s="5">
        <v>3</v>
      </c>
    </row>
    <row r="875" spans="1:9">
      <c r="A875" s="6">
        <v>43921</v>
      </c>
      <c r="B875" s="5" t="s">
        <v>134</v>
      </c>
      <c r="C875" s="5">
        <v>21.88</v>
      </c>
      <c r="D875" s="5">
        <v>25.3</v>
      </c>
      <c r="E875" s="5">
        <v>19.31</v>
      </c>
      <c r="F875" s="5">
        <v>21.25</v>
      </c>
      <c r="G875" s="5">
        <v>769708423</v>
      </c>
      <c r="H875" s="5">
        <v>17113190688.23</v>
      </c>
      <c r="I875" s="5">
        <v>3</v>
      </c>
    </row>
    <row r="876" spans="1:9">
      <c r="A876" s="6">
        <v>43951</v>
      </c>
      <c r="B876" s="5" t="s">
        <v>134</v>
      </c>
      <c r="C876" s="5">
        <v>21.12</v>
      </c>
      <c r="D876" s="5">
        <v>26.5</v>
      </c>
      <c r="E876" s="5">
        <v>17.85</v>
      </c>
      <c r="F876" s="5">
        <v>19.66</v>
      </c>
      <c r="G876" s="5">
        <v>600813451</v>
      </c>
      <c r="H876" s="5">
        <v>13498015050.33</v>
      </c>
      <c r="I876" s="5">
        <v>3</v>
      </c>
    </row>
    <row r="877" spans="1:9">
      <c r="A877" s="6">
        <v>43769</v>
      </c>
      <c r="B877" s="5" t="s">
        <v>135</v>
      </c>
      <c r="C877" s="5">
        <v>11.19</v>
      </c>
      <c r="D877" s="5">
        <v>11.45</v>
      </c>
      <c r="E877" s="5">
        <v>9.68</v>
      </c>
      <c r="F877" s="5">
        <v>10.15</v>
      </c>
      <c r="G877" s="5">
        <v>158702534</v>
      </c>
      <c r="H877" s="5">
        <v>1665500615.5</v>
      </c>
      <c r="I877" s="5">
        <v>3</v>
      </c>
    </row>
    <row r="878" spans="1:9">
      <c r="A878" s="6">
        <v>43798</v>
      </c>
      <c r="B878" s="5" t="s">
        <v>135</v>
      </c>
      <c r="C878" s="5">
        <v>10.16</v>
      </c>
      <c r="D878" s="5">
        <v>12.31</v>
      </c>
      <c r="E878" s="5">
        <v>9.86</v>
      </c>
      <c r="F878" s="5">
        <v>10.68</v>
      </c>
      <c r="G878" s="5">
        <v>320920627</v>
      </c>
      <c r="H878" s="5">
        <v>3550579106.06</v>
      </c>
      <c r="I878" s="5">
        <v>3</v>
      </c>
    </row>
    <row r="879" spans="1:9">
      <c r="A879" s="6">
        <v>43830</v>
      </c>
      <c r="B879" s="5" t="s">
        <v>135</v>
      </c>
      <c r="C879" s="5">
        <v>10.64</v>
      </c>
      <c r="D879" s="5">
        <v>14.34</v>
      </c>
      <c r="E879" s="5">
        <v>10.55</v>
      </c>
      <c r="F879" s="5">
        <v>12.42</v>
      </c>
      <c r="G879" s="5">
        <v>534231300</v>
      </c>
      <c r="H879" s="5">
        <v>6662555279.5</v>
      </c>
      <c r="I879" s="5">
        <v>3</v>
      </c>
    </row>
    <row r="880" spans="1:9">
      <c r="A880" s="6">
        <v>43853</v>
      </c>
      <c r="B880" s="5" t="s">
        <v>135</v>
      </c>
      <c r="C880" s="5">
        <v>12.5</v>
      </c>
      <c r="D880" s="5">
        <v>13.91</v>
      </c>
      <c r="E880" s="5">
        <v>12.42</v>
      </c>
      <c r="F880" s="5">
        <v>13.16</v>
      </c>
      <c r="G880" s="5">
        <v>438373403</v>
      </c>
      <c r="H880" s="5">
        <v>5719533248.42</v>
      </c>
      <c r="I880" s="5">
        <v>3</v>
      </c>
    </row>
    <row r="881" spans="1:9">
      <c r="A881" s="6">
        <v>43889</v>
      </c>
      <c r="B881" s="5" t="s">
        <v>135</v>
      </c>
      <c r="C881" s="5">
        <v>11.84</v>
      </c>
      <c r="D881" s="5">
        <v>15.47</v>
      </c>
      <c r="E881" s="5">
        <v>10.66</v>
      </c>
      <c r="F881" s="5">
        <v>13.05</v>
      </c>
      <c r="G881" s="5">
        <v>1116938076</v>
      </c>
      <c r="H881" s="5">
        <v>15306321463.42</v>
      </c>
      <c r="I881" s="5">
        <v>3</v>
      </c>
    </row>
    <row r="882" spans="1:9">
      <c r="A882" s="6">
        <v>43921</v>
      </c>
      <c r="B882" s="5" t="s">
        <v>135</v>
      </c>
      <c r="C882" s="5">
        <v>13.29</v>
      </c>
      <c r="D882" s="5">
        <v>14.14</v>
      </c>
      <c r="E882" s="5">
        <v>10.15</v>
      </c>
      <c r="F882" s="5">
        <v>10.24</v>
      </c>
      <c r="G882" s="5">
        <v>434051083</v>
      </c>
      <c r="H882" s="5">
        <v>5406429451.72</v>
      </c>
      <c r="I882" s="5">
        <v>3</v>
      </c>
    </row>
    <row r="883" spans="1:9">
      <c r="A883" s="6">
        <v>43951</v>
      </c>
      <c r="B883" s="5" t="s">
        <v>135</v>
      </c>
      <c r="C883" s="5">
        <v>10.22</v>
      </c>
      <c r="D883" s="5">
        <v>11.34</v>
      </c>
      <c r="E883" s="5">
        <v>9.61</v>
      </c>
      <c r="F883" s="5">
        <v>10.42</v>
      </c>
      <c r="G883" s="5">
        <v>216414431</v>
      </c>
      <c r="H883" s="5">
        <v>2327465960.42</v>
      </c>
      <c r="I883" s="5">
        <v>3</v>
      </c>
    </row>
    <row r="884" spans="1:9">
      <c r="A884" s="6">
        <v>43769</v>
      </c>
      <c r="B884" s="5" t="s">
        <v>136</v>
      </c>
      <c r="C884" s="5">
        <v>12.43</v>
      </c>
      <c r="D884" s="5">
        <v>13.05</v>
      </c>
      <c r="E884" s="5">
        <v>11.67</v>
      </c>
      <c r="F884" s="5">
        <v>11.96</v>
      </c>
      <c r="G884" s="5">
        <v>70169916</v>
      </c>
      <c r="H884" s="5">
        <v>868655458.72</v>
      </c>
      <c r="I884" s="5">
        <v>3</v>
      </c>
    </row>
    <row r="885" spans="1:9">
      <c r="A885" s="6">
        <v>43798</v>
      </c>
      <c r="B885" s="5" t="s">
        <v>136</v>
      </c>
      <c r="C885" s="5">
        <v>11.93</v>
      </c>
      <c r="D885" s="5">
        <v>12.09</v>
      </c>
      <c r="E885" s="5">
        <v>11.18</v>
      </c>
      <c r="F885" s="5">
        <v>11.24</v>
      </c>
      <c r="G885" s="5">
        <v>61467078</v>
      </c>
      <c r="H885" s="5">
        <v>710220809.98</v>
      </c>
      <c r="I885" s="5">
        <v>3</v>
      </c>
    </row>
    <row r="886" spans="1:9">
      <c r="A886" s="6">
        <v>43830</v>
      </c>
      <c r="B886" s="5" t="s">
        <v>136</v>
      </c>
      <c r="C886" s="5">
        <v>11.25</v>
      </c>
      <c r="D886" s="5">
        <v>12.87</v>
      </c>
      <c r="E886" s="5">
        <v>11.05</v>
      </c>
      <c r="F886" s="5">
        <v>12.19</v>
      </c>
      <c r="G886" s="5">
        <v>89546233</v>
      </c>
      <c r="H886" s="5">
        <v>1069804703.51</v>
      </c>
      <c r="I886" s="5">
        <v>3</v>
      </c>
    </row>
    <row r="887" spans="1:9">
      <c r="A887" s="6">
        <v>43853</v>
      </c>
      <c r="B887" s="5" t="s">
        <v>136</v>
      </c>
      <c r="C887" s="5">
        <v>12.25</v>
      </c>
      <c r="D887" s="5">
        <v>12.95</v>
      </c>
      <c r="E887" s="5">
        <v>11.73</v>
      </c>
      <c r="F887" s="5">
        <v>11.87</v>
      </c>
      <c r="G887" s="5">
        <v>80447617</v>
      </c>
      <c r="H887" s="5">
        <v>1003798265.9</v>
      </c>
      <c r="I887" s="5">
        <v>3</v>
      </c>
    </row>
    <row r="888" spans="1:9">
      <c r="A888" s="6">
        <v>43889</v>
      </c>
      <c r="B888" s="5" t="s">
        <v>136</v>
      </c>
      <c r="C888" s="5">
        <v>10.68</v>
      </c>
      <c r="D888" s="5">
        <v>12.93</v>
      </c>
      <c r="E888" s="5">
        <v>9.66</v>
      </c>
      <c r="F888" s="5">
        <v>11.09</v>
      </c>
      <c r="G888" s="5">
        <v>169756240</v>
      </c>
      <c r="H888" s="5">
        <v>2006852277.78</v>
      </c>
      <c r="I888" s="5">
        <v>3</v>
      </c>
    </row>
    <row r="889" spans="1:9">
      <c r="A889" s="6">
        <v>43921</v>
      </c>
      <c r="B889" s="5" t="s">
        <v>136</v>
      </c>
      <c r="C889" s="5">
        <v>11.2</v>
      </c>
      <c r="D889" s="5">
        <v>11.96</v>
      </c>
      <c r="E889" s="5">
        <v>9.8</v>
      </c>
      <c r="F889" s="5">
        <v>10.14</v>
      </c>
      <c r="G889" s="5">
        <v>118856512</v>
      </c>
      <c r="H889" s="5">
        <v>1295860150.02</v>
      </c>
      <c r="I889" s="5">
        <v>3</v>
      </c>
    </row>
    <row r="890" spans="1:9">
      <c r="A890" s="6">
        <v>43951</v>
      </c>
      <c r="B890" s="5" t="s">
        <v>136</v>
      </c>
      <c r="C890" s="5">
        <v>10.14</v>
      </c>
      <c r="D890" s="5">
        <v>11</v>
      </c>
      <c r="E890" s="5">
        <v>9.19</v>
      </c>
      <c r="F890" s="5">
        <v>9.63</v>
      </c>
      <c r="G890" s="5">
        <v>99334369</v>
      </c>
      <c r="H890" s="5">
        <v>1012797834.24</v>
      </c>
      <c r="I890" s="5">
        <v>3</v>
      </c>
    </row>
    <row r="891" spans="1:9">
      <c r="A891" s="6">
        <v>43769</v>
      </c>
      <c r="B891" s="5" t="s">
        <v>137</v>
      </c>
      <c r="C891" s="5">
        <v>5.42</v>
      </c>
      <c r="D891" s="5">
        <v>6.4</v>
      </c>
      <c r="E891" s="5">
        <v>5.29</v>
      </c>
      <c r="F891" s="5">
        <v>5.94</v>
      </c>
      <c r="G891" s="5">
        <v>296787277</v>
      </c>
      <c r="H891" s="5">
        <v>1771378266.64</v>
      </c>
      <c r="I891" s="5">
        <v>3</v>
      </c>
    </row>
    <row r="892" spans="1:9">
      <c r="A892" s="6">
        <v>43798</v>
      </c>
      <c r="B892" s="5" t="s">
        <v>137</v>
      </c>
      <c r="C892" s="5">
        <v>5.86</v>
      </c>
      <c r="D892" s="5">
        <v>6.7</v>
      </c>
      <c r="E892" s="5">
        <v>5.7</v>
      </c>
      <c r="F892" s="5">
        <v>6.28</v>
      </c>
      <c r="G892" s="5">
        <v>319535459</v>
      </c>
      <c r="H892" s="5">
        <v>2014956424.26</v>
      </c>
      <c r="I892" s="5">
        <v>3</v>
      </c>
    </row>
    <row r="893" spans="1:9">
      <c r="A893" s="6">
        <v>43830</v>
      </c>
      <c r="B893" s="5" t="s">
        <v>137</v>
      </c>
      <c r="C893" s="5">
        <v>6.29</v>
      </c>
      <c r="D893" s="5">
        <v>6.95</v>
      </c>
      <c r="E893" s="5">
        <v>5.66</v>
      </c>
      <c r="F893" s="5">
        <v>5.84</v>
      </c>
      <c r="G893" s="5">
        <v>283694222</v>
      </c>
      <c r="H893" s="5">
        <v>1801719997.35</v>
      </c>
      <c r="I893" s="5">
        <v>3</v>
      </c>
    </row>
    <row r="894" spans="1:9">
      <c r="A894" s="6">
        <v>43853</v>
      </c>
      <c r="B894" s="5" t="s">
        <v>137</v>
      </c>
      <c r="C894" s="5">
        <v>5.9</v>
      </c>
      <c r="D894" s="5">
        <v>6.3</v>
      </c>
      <c r="E894" s="5">
        <v>5.33</v>
      </c>
      <c r="F894" s="5">
        <v>5.51</v>
      </c>
      <c r="G894" s="5">
        <v>135247923</v>
      </c>
      <c r="H894" s="5">
        <v>804995378.87</v>
      </c>
      <c r="I894" s="5">
        <v>3</v>
      </c>
    </row>
    <row r="895" spans="1:9">
      <c r="A895" s="6">
        <v>43889</v>
      </c>
      <c r="B895" s="5" t="s">
        <v>137</v>
      </c>
      <c r="C895" s="5">
        <v>4.96</v>
      </c>
      <c r="D895" s="5">
        <v>5.85</v>
      </c>
      <c r="E895" s="5">
        <v>4.46</v>
      </c>
      <c r="F895" s="5">
        <v>5.08</v>
      </c>
      <c r="G895" s="5">
        <v>188113137</v>
      </c>
      <c r="H895" s="5">
        <v>998547801.85</v>
      </c>
      <c r="I895" s="5">
        <v>3</v>
      </c>
    </row>
    <row r="896" spans="1:9">
      <c r="A896" s="6">
        <v>43921</v>
      </c>
      <c r="B896" s="5" t="s">
        <v>137</v>
      </c>
      <c r="C896" s="5">
        <v>5.15</v>
      </c>
      <c r="D896" s="5">
        <v>5.67</v>
      </c>
      <c r="E896" s="5">
        <v>4.53</v>
      </c>
      <c r="F896" s="5">
        <v>4.56</v>
      </c>
      <c r="G896" s="5">
        <v>176482157</v>
      </c>
      <c r="H896" s="5">
        <v>909485545.34</v>
      </c>
      <c r="I896" s="5">
        <v>3</v>
      </c>
    </row>
    <row r="897" spans="1:9">
      <c r="A897" s="6">
        <v>43951</v>
      </c>
      <c r="B897" s="5" t="s">
        <v>137</v>
      </c>
      <c r="C897" s="5">
        <v>4.58</v>
      </c>
      <c r="D897" s="5">
        <v>5.1</v>
      </c>
      <c r="E897" s="5">
        <v>4.33</v>
      </c>
      <c r="F897" s="5">
        <v>4.73</v>
      </c>
      <c r="G897" s="5">
        <v>110906178</v>
      </c>
      <c r="H897" s="5">
        <v>531325987.58</v>
      </c>
      <c r="I897" s="5">
        <v>3</v>
      </c>
    </row>
    <row r="898" spans="1:9">
      <c r="A898" s="6">
        <v>43769</v>
      </c>
      <c r="B898" s="5" t="s">
        <v>138</v>
      </c>
      <c r="C898" s="5">
        <v>6.19</v>
      </c>
      <c r="D898" s="5">
        <v>7.21</v>
      </c>
      <c r="E898" s="5">
        <v>5.98</v>
      </c>
      <c r="F898" s="5">
        <v>6.55</v>
      </c>
      <c r="G898" s="5">
        <v>355692487</v>
      </c>
      <c r="H898" s="5">
        <v>2325520843.06</v>
      </c>
      <c r="I898" s="5">
        <v>3</v>
      </c>
    </row>
    <row r="899" spans="1:9">
      <c r="A899" s="6">
        <v>43798</v>
      </c>
      <c r="B899" s="5" t="s">
        <v>138</v>
      </c>
      <c r="C899" s="5">
        <v>6.47</v>
      </c>
      <c r="D899" s="5">
        <v>7.19</v>
      </c>
      <c r="E899" s="5">
        <v>5.76</v>
      </c>
      <c r="F899" s="5">
        <v>6</v>
      </c>
      <c r="G899" s="5">
        <v>371115119</v>
      </c>
      <c r="H899" s="5">
        <v>2359322419.74</v>
      </c>
      <c r="I899" s="5">
        <v>3</v>
      </c>
    </row>
    <row r="900" spans="1:9">
      <c r="A900" s="6">
        <v>43830</v>
      </c>
      <c r="B900" s="5" t="s">
        <v>138</v>
      </c>
      <c r="C900" s="5">
        <v>5.97</v>
      </c>
      <c r="D900" s="5">
        <v>6.68</v>
      </c>
      <c r="E900" s="5">
        <v>5.85</v>
      </c>
      <c r="F900" s="5">
        <v>6.01</v>
      </c>
      <c r="G900" s="5">
        <v>426949385</v>
      </c>
      <c r="H900" s="5">
        <v>2649716176.55</v>
      </c>
      <c r="I900" s="5">
        <v>3</v>
      </c>
    </row>
    <row r="901" spans="1:9">
      <c r="A901" s="6">
        <v>43853</v>
      </c>
      <c r="B901" s="5" t="s">
        <v>138</v>
      </c>
      <c r="C901" s="5">
        <v>6.04</v>
      </c>
      <c r="D901" s="5">
        <v>8.1</v>
      </c>
      <c r="E901" s="5">
        <v>6.03</v>
      </c>
      <c r="F901" s="5">
        <v>7.56</v>
      </c>
      <c r="G901" s="5">
        <v>466744874</v>
      </c>
      <c r="H901" s="5">
        <v>3232175931.98</v>
      </c>
      <c r="I901" s="5">
        <v>3</v>
      </c>
    </row>
    <row r="902" spans="1:9">
      <c r="A902" s="6">
        <v>43889</v>
      </c>
      <c r="B902" s="5" t="s">
        <v>138</v>
      </c>
      <c r="C902" s="5">
        <v>6.8</v>
      </c>
      <c r="D902" s="5">
        <v>9.39</v>
      </c>
      <c r="E902" s="5">
        <v>6.21</v>
      </c>
      <c r="F902" s="5">
        <v>7.55</v>
      </c>
      <c r="G902" s="5">
        <v>1002412772</v>
      </c>
      <c r="H902" s="5">
        <v>8074354629.17</v>
      </c>
      <c r="I902" s="5">
        <v>3</v>
      </c>
    </row>
    <row r="903" spans="1:9">
      <c r="A903" s="6">
        <v>43921</v>
      </c>
      <c r="B903" s="5" t="s">
        <v>138</v>
      </c>
      <c r="C903" s="5">
        <v>7.67</v>
      </c>
      <c r="D903" s="5">
        <v>8.42</v>
      </c>
      <c r="E903" s="5">
        <v>6.13</v>
      </c>
      <c r="F903" s="5">
        <v>6.27</v>
      </c>
      <c r="G903" s="5">
        <v>625200259</v>
      </c>
      <c r="H903" s="5">
        <v>4777316140.85</v>
      </c>
      <c r="I903" s="5">
        <v>3</v>
      </c>
    </row>
    <row r="904" spans="1:9">
      <c r="A904" s="6">
        <v>43951</v>
      </c>
      <c r="B904" s="5" t="s">
        <v>138</v>
      </c>
      <c r="C904" s="5">
        <v>6.22</v>
      </c>
      <c r="D904" s="5">
        <v>7.58</v>
      </c>
      <c r="E904" s="5">
        <v>6.16</v>
      </c>
      <c r="F904" s="5">
        <v>7.38</v>
      </c>
      <c r="G904" s="5">
        <v>534049608</v>
      </c>
      <c r="H904" s="5">
        <v>3725434148.98</v>
      </c>
      <c r="I904" s="5">
        <v>3</v>
      </c>
    </row>
    <row r="905" spans="1:9">
      <c r="A905" s="6">
        <v>43769</v>
      </c>
      <c r="B905" s="5" t="s">
        <v>139</v>
      </c>
      <c r="C905" s="5">
        <v>11.72</v>
      </c>
      <c r="D905" s="5">
        <v>14.41</v>
      </c>
      <c r="E905" s="5">
        <v>11.43</v>
      </c>
      <c r="F905" s="5">
        <v>13.69</v>
      </c>
      <c r="G905" s="5">
        <v>388856939</v>
      </c>
      <c r="H905" s="5">
        <v>5103586012.27</v>
      </c>
      <c r="I905" s="5">
        <v>3</v>
      </c>
    </row>
    <row r="906" spans="1:9">
      <c r="A906" s="6">
        <v>43798</v>
      </c>
      <c r="B906" s="5" t="s">
        <v>139</v>
      </c>
      <c r="C906" s="5">
        <v>13.72</v>
      </c>
      <c r="D906" s="5">
        <v>14.37</v>
      </c>
      <c r="E906" s="5">
        <v>12.3</v>
      </c>
      <c r="F906" s="5">
        <v>12.7</v>
      </c>
      <c r="G906" s="5">
        <v>322961338</v>
      </c>
      <c r="H906" s="5">
        <v>4310493804.19</v>
      </c>
      <c r="I906" s="5">
        <v>3</v>
      </c>
    </row>
    <row r="907" spans="1:9">
      <c r="A907" s="6">
        <v>43830</v>
      </c>
      <c r="B907" s="5" t="s">
        <v>139</v>
      </c>
      <c r="C907" s="5">
        <v>13.6</v>
      </c>
      <c r="D907" s="5">
        <v>14.06</v>
      </c>
      <c r="E907" s="5">
        <v>11.7</v>
      </c>
      <c r="F907" s="5">
        <v>12.28</v>
      </c>
      <c r="G907" s="5">
        <v>358980491</v>
      </c>
      <c r="H907" s="5">
        <v>4627062496.46</v>
      </c>
      <c r="I907" s="5">
        <v>3</v>
      </c>
    </row>
    <row r="908" spans="1:9">
      <c r="A908" s="6">
        <v>43853</v>
      </c>
      <c r="B908" s="5" t="s">
        <v>139</v>
      </c>
      <c r="C908" s="5">
        <v>12.22</v>
      </c>
      <c r="D908" s="5">
        <v>13.65</v>
      </c>
      <c r="E908" s="5">
        <v>12.03</v>
      </c>
      <c r="F908" s="5">
        <v>12.03</v>
      </c>
      <c r="G908" s="5">
        <v>256209443</v>
      </c>
      <c r="H908" s="5">
        <v>3307167364.63</v>
      </c>
      <c r="I908" s="5">
        <v>3</v>
      </c>
    </row>
    <row r="909" spans="1:9">
      <c r="A909" s="6">
        <v>43889</v>
      </c>
      <c r="B909" s="5" t="s">
        <v>139</v>
      </c>
      <c r="C909" s="5">
        <v>10.83</v>
      </c>
      <c r="D909" s="5">
        <v>17.13</v>
      </c>
      <c r="E909" s="5">
        <v>10.6</v>
      </c>
      <c r="F909" s="5">
        <v>15.2</v>
      </c>
      <c r="G909" s="5">
        <v>841894553</v>
      </c>
      <c r="H909" s="5">
        <v>12389280745.74</v>
      </c>
      <c r="I909" s="5">
        <v>3</v>
      </c>
    </row>
    <row r="910" spans="1:9">
      <c r="A910" s="6">
        <v>43921</v>
      </c>
      <c r="B910" s="5" t="s">
        <v>139</v>
      </c>
      <c r="C910" s="5">
        <v>15.69</v>
      </c>
      <c r="D910" s="5">
        <v>18.14</v>
      </c>
      <c r="E910" s="5">
        <v>11.26</v>
      </c>
      <c r="F910" s="5">
        <v>11.3</v>
      </c>
      <c r="G910" s="5">
        <v>552027211</v>
      </c>
      <c r="H910" s="5">
        <v>7936589503.41</v>
      </c>
      <c r="I910" s="5">
        <v>3</v>
      </c>
    </row>
    <row r="911" spans="1:9">
      <c r="A911" s="6">
        <v>43951</v>
      </c>
      <c r="B911" s="5" t="s">
        <v>139</v>
      </c>
      <c r="C911" s="5">
        <v>11.34</v>
      </c>
      <c r="D911" s="5">
        <v>13.02</v>
      </c>
      <c r="E911" s="5">
        <v>11.01</v>
      </c>
      <c r="F911" s="5">
        <v>12.03</v>
      </c>
      <c r="G911" s="5">
        <v>318087698</v>
      </c>
      <c r="H911" s="5">
        <v>3835119780.75</v>
      </c>
      <c r="I911" s="5">
        <v>3</v>
      </c>
    </row>
    <row r="912" spans="1:9">
      <c r="A912" s="6">
        <v>43769</v>
      </c>
      <c r="B912" s="5" t="s">
        <v>140</v>
      </c>
      <c r="C912" s="5">
        <v>5.03</v>
      </c>
      <c r="D912" s="5">
        <v>5.39</v>
      </c>
      <c r="E912" s="5">
        <v>4.76</v>
      </c>
      <c r="F912" s="5">
        <v>4.94</v>
      </c>
      <c r="G912" s="5">
        <v>392281876</v>
      </c>
      <c r="H912" s="5">
        <v>2004521652.15</v>
      </c>
      <c r="I912" s="5">
        <v>3</v>
      </c>
    </row>
    <row r="913" spans="1:9">
      <c r="A913" s="6">
        <v>43798</v>
      </c>
      <c r="B913" s="5" t="s">
        <v>140</v>
      </c>
      <c r="C913" s="5">
        <v>4.95</v>
      </c>
      <c r="D913" s="5">
        <v>5.06</v>
      </c>
      <c r="E913" s="5">
        <v>4.55</v>
      </c>
      <c r="F913" s="5">
        <v>4.79</v>
      </c>
      <c r="G913" s="5">
        <v>283041170</v>
      </c>
      <c r="H913" s="5">
        <v>1366538338.35</v>
      </c>
      <c r="I913" s="5">
        <v>3</v>
      </c>
    </row>
    <row r="914" spans="1:9">
      <c r="A914" s="6">
        <v>43830</v>
      </c>
      <c r="B914" s="5" t="s">
        <v>140</v>
      </c>
      <c r="C914" s="5">
        <v>4.76</v>
      </c>
      <c r="D914" s="5">
        <v>6.81</v>
      </c>
      <c r="E914" s="5">
        <v>4.69</v>
      </c>
      <c r="F914" s="5">
        <v>5.92</v>
      </c>
      <c r="G914" s="5">
        <v>1526665176</v>
      </c>
      <c r="H914" s="5">
        <v>9083669316.75</v>
      </c>
      <c r="I914" s="5">
        <v>3</v>
      </c>
    </row>
    <row r="915" spans="1:9">
      <c r="A915" s="6">
        <v>43853</v>
      </c>
      <c r="B915" s="5" t="s">
        <v>140</v>
      </c>
      <c r="C915" s="5">
        <v>6</v>
      </c>
      <c r="D915" s="5">
        <v>7.37</v>
      </c>
      <c r="E915" s="5">
        <v>5.97</v>
      </c>
      <c r="F915" s="5">
        <v>6.68</v>
      </c>
      <c r="G915" s="5">
        <v>1409179435</v>
      </c>
      <c r="H915" s="5">
        <v>9482493125.39</v>
      </c>
      <c r="I915" s="5">
        <v>3</v>
      </c>
    </row>
    <row r="916" spans="1:9">
      <c r="A916" s="6">
        <v>43889</v>
      </c>
      <c r="B916" s="5" t="s">
        <v>140</v>
      </c>
      <c r="C916" s="5">
        <v>6.01</v>
      </c>
      <c r="D916" s="5">
        <v>7.2</v>
      </c>
      <c r="E916" s="5">
        <v>5.41</v>
      </c>
      <c r="F916" s="5">
        <v>5.74</v>
      </c>
      <c r="G916" s="5">
        <v>1568661181</v>
      </c>
      <c r="H916" s="5">
        <v>9872260279.4</v>
      </c>
      <c r="I916" s="5">
        <v>3</v>
      </c>
    </row>
    <row r="917" spans="1:9">
      <c r="A917" s="6">
        <v>43921</v>
      </c>
      <c r="B917" s="5" t="s">
        <v>140</v>
      </c>
      <c r="C917" s="5">
        <v>5.8</v>
      </c>
      <c r="D917" s="5">
        <v>6.33</v>
      </c>
      <c r="E917" s="5">
        <v>4.84</v>
      </c>
      <c r="F917" s="5">
        <v>4.89</v>
      </c>
      <c r="G917" s="5">
        <v>795210763</v>
      </c>
      <c r="H917" s="5">
        <v>4444291842.75</v>
      </c>
      <c r="I917" s="5">
        <v>3</v>
      </c>
    </row>
    <row r="918" spans="1:9">
      <c r="A918" s="6">
        <v>43951</v>
      </c>
      <c r="B918" s="5" t="s">
        <v>140</v>
      </c>
      <c r="C918" s="5">
        <v>4.89</v>
      </c>
      <c r="D918" s="5">
        <v>5.43</v>
      </c>
      <c r="E918" s="5">
        <v>4.33</v>
      </c>
      <c r="F918" s="5">
        <v>4.56</v>
      </c>
      <c r="G918" s="5">
        <v>435544021</v>
      </c>
      <c r="H918" s="5">
        <v>2160832056.75</v>
      </c>
      <c r="I918" s="5">
        <v>3</v>
      </c>
    </row>
    <row r="919" spans="1:9">
      <c r="A919" s="6">
        <v>43769</v>
      </c>
      <c r="B919" s="5" t="s">
        <v>141</v>
      </c>
      <c r="C919" s="5">
        <v>3.16</v>
      </c>
      <c r="D919" s="5">
        <v>4.16</v>
      </c>
      <c r="E919" s="5">
        <v>2.8</v>
      </c>
      <c r="F919" s="5">
        <v>2.81</v>
      </c>
      <c r="G919" s="5">
        <v>954080666</v>
      </c>
      <c r="H919" s="5">
        <v>3283769398.74</v>
      </c>
      <c r="I919" s="5">
        <v>3</v>
      </c>
    </row>
    <row r="920" spans="1:9">
      <c r="A920" s="6">
        <v>43798</v>
      </c>
      <c r="B920" s="5" t="s">
        <v>141</v>
      </c>
      <c r="C920" s="5">
        <v>2.81</v>
      </c>
      <c r="D920" s="5">
        <v>3.11</v>
      </c>
      <c r="E920" s="5">
        <v>2.77</v>
      </c>
      <c r="F920" s="5">
        <v>2.91</v>
      </c>
      <c r="G920" s="5">
        <v>353130643</v>
      </c>
      <c r="H920" s="5">
        <v>1036065756.05</v>
      </c>
      <c r="I920" s="5">
        <v>3</v>
      </c>
    </row>
    <row r="921" spans="1:9">
      <c r="A921" s="6">
        <v>43830</v>
      </c>
      <c r="B921" s="5" t="s">
        <v>141</v>
      </c>
      <c r="C921" s="5">
        <v>2.91</v>
      </c>
      <c r="D921" s="5">
        <v>4.46</v>
      </c>
      <c r="E921" s="5">
        <v>2.86</v>
      </c>
      <c r="F921" s="5">
        <v>3.99</v>
      </c>
      <c r="G921" s="5">
        <v>1289580329</v>
      </c>
      <c r="H921" s="5">
        <v>4956452800</v>
      </c>
      <c r="I921" s="5">
        <v>3</v>
      </c>
    </row>
    <row r="922" spans="1:9">
      <c r="A922" s="6">
        <v>43853</v>
      </c>
      <c r="B922" s="5" t="s">
        <v>141</v>
      </c>
      <c r="C922" s="5">
        <v>4</v>
      </c>
      <c r="D922" s="5">
        <v>5.18</v>
      </c>
      <c r="E922" s="5">
        <v>4</v>
      </c>
      <c r="F922" s="5">
        <v>4.56</v>
      </c>
      <c r="G922" s="5">
        <v>942394330</v>
      </c>
      <c r="H922" s="5">
        <v>4264229625.29</v>
      </c>
      <c r="I922" s="5">
        <v>3</v>
      </c>
    </row>
    <row r="923" spans="1:9">
      <c r="A923" s="6">
        <v>43889</v>
      </c>
      <c r="B923" s="5" t="s">
        <v>141</v>
      </c>
      <c r="C923" s="5">
        <v>4.1</v>
      </c>
      <c r="D923" s="5">
        <v>6</v>
      </c>
      <c r="E923" s="5">
        <v>3.69</v>
      </c>
      <c r="F923" s="5">
        <v>5.36</v>
      </c>
      <c r="G923" s="5">
        <v>1226237184</v>
      </c>
      <c r="H923" s="5">
        <v>6082477743.55</v>
      </c>
      <c r="I923" s="5">
        <v>3</v>
      </c>
    </row>
    <row r="924" spans="1:9">
      <c r="A924" s="6">
        <v>43921</v>
      </c>
      <c r="B924" s="5" t="s">
        <v>141</v>
      </c>
      <c r="C924" s="5">
        <v>5.5</v>
      </c>
      <c r="D924" s="5">
        <v>6.76</v>
      </c>
      <c r="E924" s="5">
        <v>4.36</v>
      </c>
      <c r="F924" s="5">
        <v>4.36</v>
      </c>
      <c r="G924" s="5">
        <v>1198466882</v>
      </c>
      <c r="H924" s="5">
        <v>6837676011.89</v>
      </c>
      <c r="I924" s="5">
        <v>3</v>
      </c>
    </row>
    <row r="925" spans="1:9">
      <c r="A925" s="6">
        <v>43951</v>
      </c>
      <c r="B925" s="5" t="s">
        <v>141</v>
      </c>
      <c r="C925" s="5">
        <v>4.46</v>
      </c>
      <c r="D925" s="5">
        <v>5.76</v>
      </c>
      <c r="E925" s="5">
        <v>4.37</v>
      </c>
      <c r="F925" s="5">
        <v>5.57</v>
      </c>
      <c r="G925" s="5">
        <v>850455658</v>
      </c>
      <c r="H925" s="5">
        <v>4386943170.91</v>
      </c>
      <c r="I925" s="5">
        <v>3</v>
      </c>
    </row>
    <row r="926" spans="1:9">
      <c r="A926" s="6">
        <v>43769</v>
      </c>
      <c r="B926" s="5" t="s">
        <v>142</v>
      </c>
      <c r="C926" s="5">
        <v>7.48</v>
      </c>
      <c r="D926" s="5">
        <v>7.76</v>
      </c>
      <c r="E926" s="5">
        <v>6.7</v>
      </c>
      <c r="F926" s="5">
        <v>6.94</v>
      </c>
      <c r="G926" s="5">
        <v>1196975674</v>
      </c>
      <c r="H926" s="5">
        <v>8610202923.03</v>
      </c>
      <c r="I926" s="5">
        <v>3</v>
      </c>
    </row>
    <row r="927" spans="1:9">
      <c r="A927" s="6">
        <v>43798</v>
      </c>
      <c r="B927" s="5" t="s">
        <v>142</v>
      </c>
      <c r="C927" s="5">
        <v>6.89</v>
      </c>
      <c r="D927" s="5">
        <v>8.07</v>
      </c>
      <c r="E927" s="5">
        <v>6.49</v>
      </c>
      <c r="F927" s="5">
        <v>7.94</v>
      </c>
      <c r="G927" s="5">
        <v>2311967247</v>
      </c>
      <c r="H927" s="5">
        <v>16935057680.41</v>
      </c>
      <c r="I927" s="5">
        <v>3</v>
      </c>
    </row>
    <row r="928" spans="1:9">
      <c r="A928" s="6">
        <v>43830</v>
      </c>
      <c r="B928" s="5" t="s">
        <v>142</v>
      </c>
      <c r="C928" s="5">
        <v>7.98</v>
      </c>
      <c r="D928" s="5">
        <v>11.59</v>
      </c>
      <c r="E928" s="5">
        <v>7.7</v>
      </c>
      <c r="F928" s="5">
        <v>10.27</v>
      </c>
      <c r="G928" s="5">
        <v>4098292786</v>
      </c>
      <c r="H928" s="5">
        <v>40205935496.14</v>
      </c>
      <c r="I928" s="5">
        <v>3</v>
      </c>
    </row>
    <row r="929" spans="1:9">
      <c r="A929" s="6">
        <v>43853</v>
      </c>
      <c r="B929" s="5" t="s">
        <v>142</v>
      </c>
      <c r="C929" s="5">
        <v>10.4</v>
      </c>
      <c r="D929" s="5">
        <v>13.33</v>
      </c>
      <c r="E929" s="5">
        <v>10.2</v>
      </c>
      <c r="F929" s="5">
        <v>12.67</v>
      </c>
      <c r="G929" s="5">
        <v>2754974267</v>
      </c>
      <c r="H929" s="5">
        <v>32335043565.03</v>
      </c>
      <c r="I929" s="5">
        <v>3</v>
      </c>
    </row>
    <row r="930" spans="1:9">
      <c r="A930" s="6">
        <v>43889</v>
      </c>
      <c r="B930" s="5" t="s">
        <v>142</v>
      </c>
      <c r="C930" s="5">
        <v>11.4</v>
      </c>
      <c r="D930" s="5">
        <v>14.15</v>
      </c>
      <c r="E930" s="5">
        <v>10.41</v>
      </c>
      <c r="F930" s="5">
        <v>10.82</v>
      </c>
      <c r="G930" s="5">
        <v>4197096260</v>
      </c>
      <c r="H930" s="5">
        <v>53040820430.45</v>
      </c>
      <c r="I930" s="5">
        <v>3</v>
      </c>
    </row>
    <row r="931" spans="1:9">
      <c r="A931" s="6">
        <v>43921</v>
      </c>
      <c r="B931" s="5" t="s">
        <v>142</v>
      </c>
      <c r="C931" s="5">
        <v>11.18</v>
      </c>
      <c r="D931" s="5">
        <v>11.88</v>
      </c>
      <c r="E931" s="5">
        <v>8.39</v>
      </c>
      <c r="F931" s="5">
        <v>8.52</v>
      </c>
      <c r="G931" s="5">
        <v>2527176340</v>
      </c>
      <c r="H931" s="5">
        <v>25601599814.7</v>
      </c>
      <c r="I931" s="5">
        <v>3</v>
      </c>
    </row>
    <row r="932" spans="1:9">
      <c r="A932" s="6">
        <v>43951</v>
      </c>
      <c r="B932" s="5" t="s">
        <v>142</v>
      </c>
      <c r="C932" s="5">
        <v>8.52</v>
      </c>
      <c r="D932" s="5">
        <v>9.87</v>
      </c>
      <c r="E932" s="5">
        <v>8.47</v>
      </c>
      <c r="F932" s="5">
        <v>9.7</v>
      </c>
      <c r="G932" s="5">
        <v>1718369925</v>
      </c>
      <c r="H932" s="5">
        <v>15826244276.95</v>
      </c>
      <c r="I932" s="5">
        <v>3</v>
      </c>
    </row>
    <row r="933" spans="1:9">
      <c r="A933" s="6">
        <v>43769</v>
      </c>
      <c r="B933" s="5" t="s">
        <v>143</v>
      </c>
      <c r="C933" s="5">
        <v>9.15</v>
      </c>
      <c r="D933" s="5">
        <v>9.39</v>
      </c>
      <c r="E933" s="5">
        <v>8.66</v>
      </c>
      <c r="F933" s="5">
        <v>8.78</v>
      </c>
      <c r="G933" s="5">
        <v>88237265</v>
      </c>
      <c r="H933" s="5">
        <v>798385530.33</v>
      </c>
      <c r="I933" s="5">
        <v>3</v>
      </c>
    </row>
    <row r="934" spans="1:9">
      <c r="A934" s="6">
        <v>43798</v>
      </c>
      <c r="B934" s="5" t="s">
        <v>143</v>
      </c>
      <c r="C934" s="5">
        <v>8.78</v>
      </c>
      <c r="D934" s="5">
        <v>8.95</v>
      </c>
      <c r="E934" s="5">
        <v>8.18</v>
      </c>
      <c r="F934" s="5">
        <v>8.3</v>
      </c>
      <c r="G934" s="5">
        <v>88822833</v>
      </c>
      <c r="H934" s="5">
        <v>759468404.89</v>
      </c>
      <c r="I934" s="5">
        <v>3</v>
      </c>
    </row>
    <row r="935" spans="1:9">
      <c r="A935" s="6">
        <v>43830</v>
      </c>
      <c r="B935" s="5" t="s">
        <v>143</v>
      </c>
      <c r="C935" s="5">
        <v>8.3</v>
      </c>
      <c r="D935" s="5">
        <v>9.63</v>
      </c>
      <c r="E935" s="5">
        <v>8.23</v>
      </c>
      <c r="F935" s="5">
        <v>9.11</v>
      </c>
      <c r="G935" s="5">
        <v>212065450</v>
      </c>
      <c r="H935" s="5">
        <v>1916413186.77</v>
      </c>
      <c r="I935" s="5">
        <v>3</v>
      </c>
    </row>
    <row r="936" spans="1:9">
      <c r="A936" s="6">
        <v>43853</v>
      </c>
      <c r="B936" s="5" t="s">
        <v>143</v>
      </c>
      <c r="C936" s="5">
        <v>9.18</v>
      </c>
      <c r="D936" s="5">
        <v>12</v>
      </c>
      <c r="E936" s="5">
        <v>9.11</v>
      </c>
      <c r="F936" s="5">
        <v>11.07</v>
      </c>
      <c r="G936" s="5">
        <v>367510385</v>
      </c>
      <c r="H936" s="5">
        <v>3797957701.16</v>
      </c>
      <c r="I936" s="5">
        <v>3</v>
      </c>
    </row>
    <row r="937" spans="1:9">
      <c r="A937" s="6">
        <v>43889</v>
      </c>
      <c r="B937" s="5" t="s">
        <v>143</v>
      </c>
      <c r="C937" s="5">
        <v>9.96</v>
      </c>
      <c r="D937" s="5">
        <v>14.19</v>
      </c>
      <c r="E937" s="5">
        <v>8.96</v>
      </c>
      <c r="F937" s="5">
        <v>11.1</v>
      </c>
      <c r="G937" s="5">
        <v>763651840</v>
      </c>
      <c r="H937" s="5">
        <v>9158262552.86</v>
      </c>
      <c r="I937" s="5">
        <v>3</v>
      </c>
    </row>
    <row r="938" spans="1:9">
      <c r="A938" s="6">
        <v>43921</v>
      </c>
      <c r="B938" s="5" t="s">
        <v>143</v>
      </c>
      <c r="C938" s="5">
        <v>11.32</v>
      </c>
      <c r="D938" s="5">
        <v>12.55</v>
      </c>
      <c r="E938" s="5">
        <v>9.18</v>
      </c>
      <c r="F938" s="5">
        <v>9.24</v>
      </c>
      <c r="G938" s="5">
        <v>384249842</v>
      </c>
      <c r="H938" s="5">
        <v>4339638806.71</v>
      </c>
      <c r="I938" s="5">
        <v>3</v>
      </c>
    </row>
    <row r="939" spans="1:9">
      <c r="A939" s="6">
        <v>43951</v>
      </c>
      <c r="B939" s="5" t="s">
        <v>143</v>
      </c>
      <c r="C939" s="5">
        <v>9.21</v>
      </c>
      <c r="D939" s="5">
        <v>11.07</v>
      </c>
      <c r="E939" s="5">
        <v>9.2</v>
      </c>
      <c r="F939" s="5">
        <v>10.56</v>
      </c>
      <c r="G939" s="5">
        <v>273375047</v>
      </c>
      <c r="H939" s="5">
        <v>2831549755.83</v>
      </c>
      <c r="I939" s="5">
        <v>3</v>
      </c>
    </row>
    <row r="940" spans="1:9">
      <c r="A940" s="6">
        <v>43769</v>
      </c>
      <c r="B940" s="5" t="s">
        <v>144</v>
      </c>
      <c r="C940" s="5">
        <v>4.83</v>
      </c>
      <c r="D940" s="5">
        <v>4.92</v>
      </c>
      <c r="E940" s="5">
        <v>4.32</v>
      </c>
      <c r="F940" s="5">
        <v>4.46</v>
      </c>
      <c r="G940" s="5">
        <v>76433007</v>
      </c>
      <c r="H940" s="5">
        <v>351931189.59</v>
      </c>
      <c r="I940" s="5">
        <v>3</v>
      </c>
    </row>
    <row r="941" spans="1:9">
      <c r="A941" s="6">
        <v>43798</v>
      </c>
      <c r="B941" s="5" t="s">
        <v>144</v>
      </c>
      <c r="C941" s="5">
        <v>4.42</v>
      </c>
      <c r="D941" s="5">
        <v>4.42</v>
      </c>
      <c r="E941" s="5">
        <v>3.85</v>
      </c>
      <c r="F941" s="5">
        <v>4.06</v>
      </c>
      <c r="G941" s="5">
        <v>94699752</v>
      </c>
      <c r="H941" s="5">
        <v>383592856.67</v>
      </c>
      <c r="I941" s="5">
        <v>3</v>
      </c>
    </row>
    <row r="942" spans="1:9">
      <c r="A942" s="6">
        <v>43830</v>
      </c>
      <c r="B942" s="5" t="s">
        <v>144</v>
      </c>
      <c r="C942" s="5">
        <v>4.06</v>
      </c>
      <c r="D942" s="5">
        <v>5.57</v>
      </c>
      <c r="E942" s="5">
        <v>4.04</v>
      </c>
      <c r="F942" s="5">
        <v>4.75</v>
      </c>
      <c r="G942" s="5">
        <v>544731463</v>
      </c>
      <c r="H942" s="5">
        <v>2681580722.42</v>
      </c>
      <c r="I942" s="5">
        <v>3</v>
      </c>
    </row>
    <row r="943" spans="1:9">
      <c r="A943" s="6">
        <v>43853</v>
      </c>
      <c r="B943" s="5" t="s">
        <v>144</v>
      </c>
      <c r="C943" s="5">
        <v>4.79</v>
      </c>
      <c r="D943" s="5">
        <v>5.23</v>
      </c>
      <c r="E943" s="5">
        <v>4.47</v>
      </c>
      <c r="F943" s="5">
        <v>4.54</v>
      </c>
      <c r="G943" s="5">
        <v>152280971</v>
      </c>
      <c r="H943" s="5">
        <v>749590705.72</v>
      </c>
      <c r="I943" s="5">
        <v>3</v>
      </c>
    </row>
    <row r="944" spans="1:9">
      <c r="A944" s="6">
        <v>43889</v>
      </c>
      <c r="B944" s="5" t="s">
        <v>144</v>
      </c>
      <c r="C944" s="5">
        <v>4.09</v>
      </c>
      <c r="D944" s="5">
        <v>9.02</v>
      </c>
      <c r="E944" s="5">
        <v>3.69</v>
      </c>
      <c r="F944" s="5">
        <v>6.16</v>
      </c>
      <c r="G944" s="5">
        <v>954778190</v>
      </c>
      <c r="H944" s="5">
        <v>6520940531.46</v>
      </c>
      <c r="I944" s="5">
        <v>3</v>
      </c>
    </row>
    <row r="945" spans="1:9">
      <c r="A945" s="6">
        <v>43921</v>
      </c>
      <c r="B945" s="5" t="s">
        <v>144</v>
      </c>
      <c r="C945" s="5">
        <v>6.24</v>
      </c>
      <c r="D945" s="5">
        <v>7.14</v>
      </c>
      <c r="E945" s="5">
        <v>4.93</v>
      </c>
      <c r="F945" s="5">
        <v>4.93</v>
      </c>
      <c r="G945" s="5">
        <v>1522441145</v>
      </c>
      <c r="H945" s="5">
        <v>9351116564.67</v>
      </c>
      <c r="I945" s="5">
        <v>3</v>
      </c>
    </row>
    <row r="946" spans="1:9">
      <c r="A946" s="6">
        <v>43951</v>
      </c>
      <c r="B946" s="5" t="s">
        <v>144</v>
      </c>
      <c r="C946" s="5">
        <v>4.98</v>
      </c>
      <c r="D946" s="5">
        <v>5.57</v>
      </c>
      <c r="E946" s="5">
        <v>4.15</v>
      </c>
      <c r="F946" s="5">
        <v>4.56</v>
      </c>
      <c r="G946" s="5">
        <v>535522134</v>
      </c>
      <c r="H946" s="5">
        <v>2685255441.5</v>
      </c>
      <c r="I946" s="5">
        <v>3</v>
      </c>
    </row>
    <row r="947" spans="1:9">
      <c r="A947" s="6">
        <v>43769</v>
      </c>
      <c r="B947" s="5" t="s">
        <v>145</v>
      </c>
      <c r="C947" s="5">
        <v>10.97</v>
      </c>
      <c r="D947" s="5">
        <v>11.66</v>
      </c>
      <c r="E947" s="5">
        <v>10.38</v>
      </c>
      <c r="F947" s="5">
        <v>10.46</v>
      </c>
      <c r="G947" s="5">
        <v>190299428</v>
      </c>
      <c r="H947" s="5">
        <v>2121224500.24</v>
      </c>
      <c r="I947" s="5">
        <v>3</v>
      </c>
    </row>
    <row r="948" spans="1:9">
      <c r="A948" s="6">
        <v>43798</v>
      </c>
      <c r="B948" s="5" t="s">
        <v>145</v>
      </c>
      <c r="C948" s="5">
        <v>10.31</v>
      </c>
      <c r="D948" s="5">
        <v>11.15</v>
      </c>
      <c r="E948" s="5">
        <v>9.85</v>
      </c>
      <c r="F948" s="5">
        <v>10.77</v>
      </c>
      <c r="G948" s="5">
        <v>152947536</v>
      </c>
      <c r="H948" s="5">
        <v>1597355775.47</v>
      </c>
      <c r="I948" s="5">
        <v>3</v>
      </c>
    </row>
    <row r="949" spans="1:9">
      <c r="A949" s="6">
        <v>43830</v>
      </c>
      <c r="B949" s="5" t="s">
        <v>145</v>
      </c>
      <c r="C949" s="5">
        <v>10.73</v>
      </c>
      <c r="D949" s="5">
        <v>11.83</v>
      </c>
      <c r="E949" s="5">
        <v>10.57</v>
      </c>
      <c r="F949" s="5">
        <v>11.38</v>
      </c>
      <c r="G949" s="5">
        <v>191184521</v>
      </c>
      <c r="H949" s="5">
        <v>2150328604.53</v>
      </c>
      <c r="I949" s="5">
        <v>3</v>
      </c>
    </row>
    <row r="950" spans="1:9">
      <c r="A950" s="6">
        <v>43853</v>
      </c>
      <c r="B950" s="5" t="s">
        <v>145</v>
      </c>
      <c r="C950" s="5">
        <v>11.46</v>
      </c>
      <c r="D950" s="5">
        <v>12.22</v>
      </c>
      <c r="E950" s="5">
        <v>10.81</v>
      </c>
      <c r="F950" s="5">
        <v>10.92</v>
      </c>
      <c r="G950" s="5">
        <v>184883730</v>
      </c>
      <c r="H950" s="5">
        <v>2168793085.11</v>
      </c>
      <c r="I950" s="5">
        <v>3</v>
      </c>
    </row>
    <row r="951" spans="1:9">
      <c r="A951" s="6">
        <v>43889</v>
      </c>
      <c r="B951" s="5" t="s">
        <v>145</v>
      </c>
      <c r="C951" s="5">
        <v>9.83</v>
      </c>
      <c r="D951" s="5">
        <v>12.9</v>
      </c>
      <c r="E951" s="5">
        <v>9.22</v>
      </c>
      <c r="F951" s="5">
        <v>10.89</v>
      </c>
      <c r="G951" s="5">
        <v>300951430</v>
      </c>
      <c r="H951" s="5">
        <v>3440736503.68</v>
      </c>
      <c r="I951" s="5">
        <v>3</v>
      </c>
    </row>
    <row r="952" spans="1:9">
      <c r="A952" s="6">
        <v>43921</v>
      </c>
      <c r="B952" s="5" t="s">
        <v>145</v>
      </c>
      <c r="C952" s="5">
        <v>11.1</v>
      </c>
      <c r="D952" s="5">
        <v>12.39</v>
      </c>
      <c r="E952" s="5">
        <v>9.81</v>
      </c>
      <c r="F952" s="5">
        <v>10.11</v>
      </c>
      <c r="G952" s="5">
        <v>226585031</v>
      </c>
      <c r="H952" s="5">
        <v>2525738852.77</v>
      </c>
      <c r="I952" s="5">
        <v>3</v>
      </c>
    </row>
    <row r="953" spans="1:9">
      <c r="A953" s="6">
        <v>43951</v>
      </c>
      <c r="B953" s="5" t="s">
        <v>145</v>
      </c>
      <c r="C953" s="5">
        <v>10.25</v>
      </c>
      <c r="D953" s="5">
        <v>11.02</v>
      </c>
      <c r="E953" s="5">
        <v>9.87</v>
      </c>
      <c r="F953" s="5">
        <v>10.6</v>
      </c>
      <c r="G953" s="5">
        <v>157193422</v>
      </c>
      <c r="H953" s="5">
        <v>1667818813.69</v>
      </c>
      <c r="I953" s="5">
        <v>3</v>
      </c>
    </row>
    <row r="954" spans="1:9">
      <c r="A954" s="6">
        <v>43769</v>
      </c>
      <c r="B954" s="5" t="s">
        <v>146</v>
      </c>
      <c r="C954" s="5">
        <v>14.44</v>
      </c>
      <c r="D954" s="5">
        <v>15.18</v>
      </c>
      <c r="E954" s="5">
        <v>13.31</v>
      </c>
      <c r="F954" s="5">
        <v>14.79</v>
      </c>
      <c r="G954" s="5">
        <v>348047511</v>
      </c>
      <c r="H954" s="5">
        <v>4984736007.92</v>
      </c>
      <c r="I954" s="5">
        <v>3</v>
      </c>
    </row>
    <row r="955" spans="1:9">
      <c r="A955" s="6">
        <v>43798</v>
      </c>
      <c r="B955" s="5" t="s">
        <v>146</v>
      </c>
      <c r="C955" s="5">
        <v>14.77</v>
      </c>
      <c r="D955" s="5">
        <v>17.24</v>
      </c>
      <c r="E955" s="5">
        <v>13.68</v>
      </c>
      <c r="F955" s="5">
        <v>15.69</v>
      </c>
      <c r="G955" s="5">
        <v>817009627</v>
      </c>
      <c r="H955" s="5">
        <v>12855275913.87</v>
      </c>
      <c r="I955" s="5">
        <v>3</v>
      </c>
    </row>
    <row r="956" spans="1:9">
      <c r="A956" s="6">
        <v>43830</v>
      </c>
      <c r="B956" s="5" t="s">
        <v>146</v>
      </c>
      <c r="C956" s="5">
        <v>15.63</v>
      </c>
      <c r="D956" s="5">
        <v>20.38</v>
      </c>
      <c r="E956" s="5">
        <v>15.43</v>
      </c>
      <c r="F956" s="5">
        <v>17.79</v>
      </c>
      <c r="G956" s="5">
        <v>754719439</v>
      </c>
      <c r="H956" s="5">
        <v>13663666381.47</v>
      </c>
      <c r="I956" s="5">
        <v>3</v>
      </c>
    </row>
    <row r="957" spans="1:9">
      <c r="A957" s="6">
        <v>43853</v>
      </c>
      <c r="B957" s="5" t="s">
        <v>146</v>
      </c>
      <c r="C957" s="5">
        <v>17.87</v>
      </c>
      <c r="D957" s="5">
        <v>21.1</v>
      </c>
      <c r="E957" s="5">
        <v>16.88</v>
      </c>
      <c r="F957" s="5">
        <v>20.49</v>
      </c>
      <c r="G957" s="5">
        <v>591169685</v>
      </c>
      <c r="H957" s="5">
        <v>11103442849.73</v>
      </c>
      <c r="I957" s="5">
        <v>3</v>
      </c>
    </row>
    <row r="958" spans="1:9">
      <c r="A958" s="6">
        <v>43889</v>
      </c>
      <c r="B958" s="5" t="s">
        <v>146</v>
      </c>
      <c r="C958" s="5">
        <v>18.44</v>
      </c>
      <c r="D958" s="5">
        <v>27.56</v>
      </c>
      <c r="E958" s="5">
        <v>17.01</v>
      </c>
      <c r="F958" s="5">
        <v>24.35</v>
      </c>
      <c r="G958" s="5">
        <v>1268831467</v>
      </c>
      <c r="H958" s="5">
        <v>28370033775.45</v>
      </c>
      <c r="I958" s="5">
        <v>3</v>
      </c>
    </row>
    <row r="959" spans="1:9">
      <c r="A959" s="6">
        <v>43921</v>
      </c>
      <c r="B959" s="5" t="s">
        <v>146</v>
      </c>
      <c r="C959" s="5">
        <v>24.5</v>
      </c>
      <c r="D959" s="5">
        <v>26.66</v>
      </c>
      <c r="E959" s="5">
        <v>18.26</v>
      </c>
      <c r="F959" s="5">
        <v>18.86</v>
      </c>
      <c r="G959" s="5">
        <v>892413919</v>
      </c>
      <c r="H959" s="5">
        <v>18931798679.98</v>
      </c>
      <c r="I959" s="5">
        <v>3</v>
      </c>
    </row>
    <row r="960" spans="1:9">
      <c r="A960" s="6">
        <v>43951</v>
      </c>
      <c r="B960" s="5" t="s">
        <v>146</v>
      </c>
      <c r="C960" s="5">
        <v>18.9</v>
      </c>
      <c r="D960" s="5">
        <v>21.57</v>
      </c>
      <c r="E960" s="5">
        <v>16.28</v>
      </c>
      <c r="F960" s="5">
        <v>19.5</v>
      </c>
      <c r="G960" s="5">
        <v>544124340</v>
      </c>
      <c r="H960" s="5">
        <v>10433315549.66</v>
      </c>
      <c r="I960" s="5">
        <v>3</v>
      </c>
    </row>
    <row r="961" spans="1:9">
      <c r="A961" s="6">
        <v>43769</v>
      </c>
      <c r="B961" s="5" t="s">
        <v>147</v>
      </c>
      <c r="C961" s="5">
        <v>6.01</v>
      </c>
      <c r="D961" s="5">
        <v>6.35</v>
      </c>
      <c r="E961" s="5">
        <v>5.72</v>
      </c>
      <c r="F961" s="5">
        <v>5.97</v>
      </c>
      <c r="G961" s="5">
        <v>36893328</v>
      </c>
      <c r="H961" s="5">
        <v>223437001.9</v>
      </c>
      <c r="I961" s="5">
        <v>3</v>
      </c>
    </row>
    <row r="962" spans="1:9">
      <c r="A962" s="6">
        <v>43798</v>
      </c>
      <c r="B962" s="5" t="s">
        <v>147</v>
      </c>
      <c r="C962" s="5">
        <v>5.95</v>
      </c>
      <c r="D962" s="5">
        <v>6.2</v>
      </c>
      <c r="E962" s="5">
        <v>5.58</v>
      </c>
      <c r="F962" s="5">
        <v>5.69</v>
      </c>
      <c r="G962" s="5">
        <v>37278724</v>
      </c>
      <c r="H962" s="5">
        <v>220033834.93</v>
      </c>
      <c r="I962" s="5">
        <v>3</v>
      </c>
    </row>
    <row r="963" spans="1:9">
      <c r="A963" s="6">
        <v>43830</v>
      </c>
      <c r="B963" s="5" t="s">
        <v>147</v>
      </c>
      <c r="C963" s="5">
        <v>5.69</v>
      </c>
      <c r="D963" s="5">
        <v>6.57</v>
      </c>
      <c r="E963" s="5">
        <v>5.66</v>
      </c>
      <c r="F963" s="5">
        <v>6.4</v>
      </c>
      <c r="G963" s="5">
        <v>74307444</v>
      </c>
      <c r="H963" s="5">
        <v>456623427.97</v>
      </c>
      <c r="I963" s="5">
        <v>3</v>
      </c>
    </row>
    <row r="964" spans="1:9">
      <c r="A964" s="6">
        <v>43853</v>
      </c>
      <c r="B964" s="5" t="s">
        <v>147</v>
      </c>
      <c r="C964" s="5">
        <v>6.42</v>
      </c>
      <c r="D964" s="5">
        <v>7.23</v>
      </c>
      <c r="E964" s="5">
        <v>6.38</v>
      </c>
      <c r="F964" s="5">
        <v>6.77</v>
      </c>
      <c r="G964" s="5">
        <v>78764735</v>
      </c>
      <c r="H964" s="5">
        <v>527202938.27</v>
      </c>
      <c r="I964" s="5">
        <v>3</v>
      </c>
    </row>
    <row r="965" spans="1:9">
      <c r="A965" s="6">
        <v>43889</v>
      </c>
      <c r="B965" s="5" t="s">
        <v>147</v>
      </c>
      <c r="C965" s="5">
        <v>6.09</v>
      </c>
      <c r="D965" s="5">
        <v>7.17</v>
      </c>
      <c r="E965" s="5">
        <v>5.55</v>
      </c>
      <c r="F965" s="5">
        <v>6.43</v>
      </c>
      <c r="G965" s="5">
        <v>127161728</v>
      </c>
      <c r="H965" s="5">
        <v>830902649.74</v>
      </c>
      <c r="I965" s="5">
        <v>3</v>
      </c>
    </row>
    <row r="966" spans="1:9">
      <c r="A966" s="6">
        <v>43921</v>
      </c>
      <c r="B966" s="5" t="s">
        <v>147</v>
      </c>
      <c r="C966" s="5">
        <v>6.44</v>
      </c>
      <c r="D966" s="5">
        <v>9.73</v>
      </c>
      <c r="E966" s="5">
        <v>6.43</v>
      </c>
      <c r="F966" s="5">
        <v>6.51</v>
      </c>
      <c r="G966" s="5">
        <v>381511891</v>
      </c>
      <c r="H966" s="5">
        <v>2975552528.02</v>
      </c>
      <c r="I966" s="5">
        <v>3</v>
      </c>
    </row>
    <row r="967" spans="1:9">
      <c r="A967" s="6">
        <v>43951</v>
      </c>
      <c r="B967" s="5" t="s">
        <v>147</v>
      </c>
      <c r="C967" s="5">
        <v>6.57</v>
      </c>
      <c r="D967" s="5">
        <v>7.6</v>
      </c>
      <c r="E967" s="5">
        <v>6.46</v>
      </c>
      <c r="F967" s="5">
        <v>7.19</v>
      </c>
      <c r="G967" s="5">
        <v>164258939</v>
      </c>
      <c r="H967" s="5">
        <v>1136924862.68</v>
      </c>
      <c r="I967" s="5">
        <v>3</v>
      </c>
    </row>
    <row r="968" spans="1:9">
      <c r="A968" s="6">
        <v>43769</v>
      </c>
      <c r="B968" s="5" t="s">
        <v>148</v>
      </c>
      <c r="C968" s="5">
        <v>18.18</v>
      </c>
      <c r="D968" s="5">
        <v>21.4</v>
      </c>
      <c r="E968" s="5">
        <v>15.9</v>
      </c>
      <c r="F968" s="5">
        <v>15.92</v>
      </c>
      <c r="G968" s="5">
        <v>155951920</v>
      </c>
      <c r="H968" s="5">
        <v>2891174002.56</v>
      </c>
      <c r="I968" s="5">
        <v>3</v>
      </c>
    </row>
    <row r="969" spans="1:9">
      <c r="A969" s="6">
        <v>43798</v>
      </c>
      <c r="B969" s="5" t="s">
        <v>148</v>
      </c>
      <c r="C969" s="5">
        <v>15.85</v>
      </c>
      <c r="D969" s="5">
        <v>19.13</v>
      </c>
      <c r="E969" s="5">
        <v>15.8</v>
      </c>
      <c r="F969" s="5">
        <v>17.7</v>
      </c>
      <c r="G969" s="5">
        <v>219838704</v>
      </c>
      <c r="H969" s="5">
        <v>3881210957.46</v>
      </c>
      <c r="I969" s="5">
        <v>3</v>
      </c>
    </row>
    <row r="970" spans="1:9">
      <c r="A970" s="6">
        <v>43830</v>
      </c>
      <c r="B970" s="5" t="s">
        <v>148</v>
      </c>
      <c r="C970" s="5">
        <v>17.53</v>
      </c>
      <c r="D970" s="5">
        <v>20.13</v>
      </c>
      <c r="E970" s="5">
        <v>17.1</v>
      </c>
      <c r="F970" s="5">
        <v>18.88</v>
      </c>
      <c r="G970" s="5">
        <v>272889795</v>
      </c>
      <c r="H970" s="5">
        <v>5097204754.45</v>
      </c>
      <c r="I970" s="5">
        <v>3</v>
      </c>
    </row>
    <row r="971" spans="1:9">
      <c r="A971" s="6">
        <v>43853</v>
      </c>
      <c r="B971" s="5" t="s">
        <v>148</v>
      </c>
      <c r="C971" s="5">
        <v>19.02</v>
      </c>
      <c r="D971" s="5">
        <v>20.47</v>
      </c>
      <c r="E971" s="5">
        <v>17</v>
      </c>
      <c r="F971" s="5">
        <v>17.2</v>
      </c>
      <c r="G971" s="5">
        <v>155072360</v>
      </c>
      <c r="H971" s="5">
        <v>3009765340.5</v>
      </c>
      <c r="I971" s="5">
        <v>3</v>
      </c>
    </row>
    <row r="972" spans="1:9">
      <c r="A972" s="6">
        <v>43889</v>
      </c>
      <c r="B972" s="5" t="s">
        <v>148</v>
      </c>
      <c r="C972" s="5">
        <v>15.48</v>
      </c>
      <c r="D972" s="5">
        <v>18.72</v>
      </c>
      <c r="E972" s="5">
        <v>13.93</v>
      </c>
      <c r="F972" s="5">
        <v>15.43</v>
      </c>
      <c r="G972" s="5">
        <v>198242586</v>
      </c>
      <c r="H972" s="5">
        <v>3339619673.21</v>
      </c>
      <c r="I972" s="5">
        <v>3</v>
      </c>
    </row>
    <row r="973" spans="1:9">
      <c r="A973" s="6">
        <v>43921</v>
      </c>
      <c r="B973" s="5" t="s">
        <v>148</v>
      </c>
      <c r="C973" s="5">
        <v>15.67</v>
      </c>
      <c r="D973" s="5">
        <v>17.2</v>
      </c>
      <c r="E973" s="5">
        <v>13.61</v>
      </c>
      <c r="F973" s="5">
        <v>14.81</v>
      </c>
      <c r="G973" s="5">
        <v>105306823</v>
      </c>
      <c r="H973" s="5">
        <v>1615417742.23</v>
      </c>
      <c r="I973" s="5">
        <v>3</v>
      </c>
    </row>
    <row r="974" spans="1:9">
      <c r="A974" s="6">
        <v>43951</v>
      </c>
      <c r="B974" s="5" t="s">
        <v>148</v>
      </c>
      <c r="C974" s="5">
        <v>14.63</v>
      </c>
      <c r="D974" s="5">
        <v>16</v>
      </c>
      <c r="E974" s="5">
        <v>13.6</v>
      </c>
      <c r="F974" s="5">
        <v>14.89</v>
      </c>
      <c r="G974" s="5">
        <v>98578082</v>
      </c>
      <c r="H974" s="5">
        <v>1480621205.73</v>
      </c>
      <c r="I974" s="5">
        <v>3</v>
      </c>
    </row>
    <row r="975" spans="1:9">
      <c r="A975" s="6">
        <v>43769</v>
      </c>
      <c r="B975" s="5" t="s">
        <v>149</v>
      </c>
      <c r="C975" s="5">
        <v>3.9</v>
      </c>
      <c r="D975" s="5">
        <v>4.45</v>
      </c>
      <c r="E975" s="5">
        <v>3.84</v>
      </c>
      <c r="F975" s="5">
        <v>4.12</v>
      </c>
      <c r="G975" s="5">
        <v>689028924</v>
      </c>
      <c r="H975" s="5">
        <v>2923740429.62</v>
      </c>
      <c r="I975" s="5">
        <v>3</v>
      </c>
    </row>
    <row r="976" spans="1:9">
      <c r="A976" s="6">
        <v>43798</v>
      </c>
      <c r="B976" s="5" t="s">
        <v>149</v>
      </c>
      <c r="C976" s="5">
        <v>4.11</v>
      </c>
      <c r="D976" s="5">
        <v>4.23</v>
      </c>
      <c r="E976" s="5">
        <v>3.59</v>
      </c>
      <c r="F976" s="5">
        <v>3.65</v>
      </c>
      <c r="G976" s="5">
        <v>345166548</v>
      </c>
      <c r="H976" s="5">
        <v>1319171318.21</v>
      </c>
      <c r="I976" s="5">
        <v>3</v>
      </c>
    </row>
    <row r="977" spans="1:9">
      <c r="A977" s="6">
        <v>43830</v>
      </c>
      <c r="B977" s="5" t="s">
        <v>149</v>
      </c>
      <c r="C977" s="5">
        <v>3.7</v>
      </c>
      <c r="D977" s="5">
        <v>4.29</v>
      </c>
      <c r="E977" s="5">
        <v>3.29</v>
      </c>
      <c r="F977" s="5">
        <v>4.02</v>
      </c>
      <c r="G977" s="5">
        <v>622292638</v>
      </c>
      <c r="H977" s="5">
        <v>2421980956.96</v>
      </c>
      <c r="I977" s="5">
        <v>3</v>
      </c>
    </row>
    <row r="978" spans="1:9">
      <c r="A978" s="6">
        <v>43853</v>
      </c>
      <c r="B978" s="5" t="s">
        <v>149</v>
      </c>
      <c r="C978" s="5">
        <v>4.06</v>
      </c>
      <c r="D978" s="5">
        <v>4.42</v>
      </c>
      <c r="E978" s="5">
        <v>3.6</v>
      </c>
      <c r="F978" s="5">
        <v>3.66</v>
      </c>
      <c r="G978" s="5">
        <v>400398507</v>
      </c>
      <c r="H978" s="5">
        <v>1623235271.27</v>
      </c>
      <c r="I978" s="5">
        <v>3</v>
      </c>
    </row>
    <row r="979" spans="1:9">
      <c r="A979" s="6">
        <v>43889</v>
      </c>
      <c r="B979" s="5" t="s">
        <v>149</v>
      </c>
      <c r="C979" s="5">
        <v>3.29</v>
      </c>
      <c r="D979" s="5">
        <v>4.74</v>
      </c>
      <c r="E979" s="5">
        <v>2.96</v>
      </c>
      <c r="F979" s="5">
        <v>3.8</v>
      </c>
      <c r="G979" s="5">
        <v>1126284774</v>
      </c>
      <c r="H979" s="5">
        <v>4470479029.1</v>
      </c>
      <c r="I979" s="5">
        <v>3</v>
      </c>
    </row>
    <row r="980" spans="1:9">
      <c r="A980" s="6">
        <v>43921</v>
      </c>
      <c r="B980" s="5" t="s">
        <v>149</v>
      </c>
      <c r="C980" s="5">
        <v>3.89</v>
      </c>
      <c r="D980" s="5">
        <v>4.21</v>
      </c>
      <c r="E980" s="5">
        <v>3.28</v>
      </c>
      <c r="F980" s="5">
        <v>3.31</v>
      </c>
      <c r="G980" s="5">
        <v>585503775</v>
      </c>
      <c r="H980" s="5">
        <v>2213399412.05</v>
      </c>
      <c r="I980" s="5">
        <v>3</v>
      </c>
    </row>
    <row r="981" spans="1:9">
      <c r="A981" s="6">
        <v>43951</v>
      </c>
      <c r="B981" s="5" t="s">
        <v>149</v>
      </c>
      <c r="C981" s="5">
        <v>3.35</v>
      </c>
      <c r="D981" s="5">
        <v>3.94</v>
      </c>
      <c r="E981" s="5">
        <v>2.99</v>
      </c>
      <c r="F981" s="5">
        <v>3.28</v>
      </c>
      <c r="G981" s="5">
        <v>486973512</v>
      </c>
      <c r="H981" s="5">
        <v>1723577829.98</v>
      </c>
      <c r="I981" s="5">
        <v>3</v>
      </c>
    </row>
    <row r="982" spans="1:9">
      <c r="A982" s="6">
        <v>43769</v>
      </c>
      <c r="B982" s="5" t="s">
        <v>150</v>
      </c>
      <c r="C982" s="5">
        <v>18.1</v>
      </c>
      <c r="D982" s="5">
        <v>19.08</v>
      </c>
      <c r="E982" s="5">
        <v>16.81</v>
      </c>
      <c r="F982" s="5">
        <v>17.32</v>
      </c>
      <c r="G982" s="5">
        <v>248744574</v>
      </c>
      <c r="H982" s="5">
        <v>4439404830.02</v>
      </c>
      <c r="I982" s="5">
        <v>3</v>
      </c>
    </row>
    <row r="983" spans="1:9">
      <c r="A983" s="6">
        <v>43798</v>
      </c>
      <c r="B983" s="5" t="s">
        <v>150</v>
      </c>
      <c r="C983" s="5">
        <v>17.19</v>
      </c>
      <c r="D983" s="5">
        <v>17.19</v>
      </c>
      <c r="E983" s="5">
        <v>13.1</v>
      </c>
      <c r="F983" s="5">
        <v>13.43</v>
      </c>
      <c r="G983" s="5">
        <v>282518526</v>
      </c>
      <c r="H983" s="5">
        <v>4320511987.01</v>
      </c>
      <c r="I983" s="5">
        <v>3</v>
      </c>
    </row>
    <row r="984" spans="1:9">
      <c r="A984" s="6">
        <v>43830</v>
      </c>
      <c r="B984" s="5" t="s">
        <v>150</v>
      </c>
      <c r="C984" s="5">
        <v>13.49</v>
      </c>
      <c r="D984" s="5">
        <v>16.15</v>
      </c>
      <c r="E984" s="5">
        <v>13.17</v>
      </c>
      <c r="F984" s="5">
        <v>15.42</v>
      </c>
      <c r="G984" s="5">
        <v>366975540</v>
      </c>
      <c r="H984" s="5">
        <v>5470506930.62</v>
      </c>
      <c r="I984" s="5">
        <v>3</v>
      </c>
    </row>
    <row r="985" spans="1:9">
      <c r="A985" s="6">
        <v>43853</v>
      </c>
      <c r="B985" s="5" t="s">
        <v>150</v>
      </c>
      <c r="C985" s="5">
        <v>15.62</v>
      </c>
      <c r="D985" s="5">
        <v>17.8</v>
      </c>
      <c r="E985" s="5">
        <v>14.7</v>
      </c>
      <c r="F985" s="5">
        <v>15</v>
      </c>
      <c r="G985" s="5">
        <v>383976392</v>
      </c>
      <c r="H985" s="5">
        <v>6375667779.57</v>
      </c>
      <c r="I985" s="5">
        <v>3</v>
      </c>
    </row>
    <row r="986" spans="1:9">
      <c r="A986" s="6">
        <v>43889</v>
      </c>
      <c r="B986" s="5" t="s">
        <v>150</v>
      </c>
      <c r="C986" s="5">
        <v>13.5</v>
      </c>
      <c r="D986" s="5">
        <v>18.8</v>
      </c>
      <c r="E986" s="5">
        <v>12.15</v>
      </c>
      <c r="F986" s="5">
        <v>15.59</v>
      </c>
      <c r="G986" s="5">
        <v>506971690</v>
      </c>
      <c r="H986" s="5">
        <v>7956262696.42</v>
      </c>
      <c r="I986" s="5">
        <v>3</v>
      </c>
    </row>
    <row r="987" spans="1:9">
      <c r="A987" s="6">
        <v>43921</v>
      </c>
      <c r="B987" s="5" t="s">
        <v>150</v>
      </c>
      <c r="C987" s="5">
        <v>16.19</v>
      </c>
      <c r="D987" s="5">
        <v>21.21</v>
      </c>
      <c r="E987" s="5">
        <v>15.85</v>
      </c>
      <c r="F987" s="5">
        <v>15.87</v>
      </c>
      <c r="G987" s="5">
        <v>803968186</v>
      </c>
      <c r="H987" s="5">
        <v>14831977871.66</v>
      </c>
      <c r="I987" s="5">
        <v>3</v>
      </c>
    </row>
    <row r="988" spans="1:9">
      <c r="A988" s="6">
        <v>43951</v>
      </c>
      <c r="B988" s="5" t="s">
        <v>150</v>
      </c>
      <c r="C988" s="5">
        <v>15.8</v>
      </c>
      <c r="D988" s="5">
        <v>17.09</v>
      </c>
      <c r="E988" s="5">
        <v>13.34</v>
      </c>
      <c r="F988" s="5">
        <v>14.48</v>
      </c>
      <c r="G988" s="5">
        <v>258818789</v>
      </c>
      <c r="H988" s="5">
        <v>3996132318.68</v>
      </c>
      <c r="I988" s="5">
        <v>3</v>
      </c>
    </row>
    <row r="989" spans="1:9">
      <c r="A989" s="6">
        <v>43769</v>
      </c>
      <c r="B989" s="5" t="s">
        <v>151</v>
      </c>
      <c r="C989" s="5">
        <v>35.67</v>
      </c>
      <c r="D989" s="5">
        <v>43.3</v>
      </c>
      <c r="E989" s="5">
        <v>32.03</v>
      </c>
      <c r="F989" s="5">
        <v>40.44</v>
      </c>
      <c r="G989" s="5">
        <v>794751538</v>
      </c>
      <c r="H989" s="5">
        <v>30394990375.71</v>
      </c>
      <c r="I989" s="5">
        <v>3</v>
      </c>
    </row>
    <row r="990" spans="1:9">
      <c r="A990" s="6">
        <v>43798</v>
      </c>
      <c r="B990" s="5" t="s">
        <v>151</v>
      </c>
      <c r="C990" s="5">
        <v>40.4</v>
      </c>
      <c r="D990" s="5">
        <v>43.96</v>
      </c>
      <c r="E990" s="5">
        <v>37.77</v>
      </c>
      <c r="F990" s="5">
        <v>39.44</v>
      </c>
      <c r="G990" s="5">
        <v>671680489</v>
      </c>
      <c r="H990" s="5">
        <v>27317947471.41</v>
      </c>
      <c r="I990" s="5">
        <v>3</v>
      </c>
    </row>
    <row r="991" spans="1:9">
      <c r="A991" s="6">
        <v>43830</v>
      </c>
      <c r="B991" s="5" t="s">
        <v>151</v>
      </c>
      <c r="C991" s="5">
        <v>39.74</v>
      </c>
      <c r="D991" s="5">
        <v>47.3</v>
      </c>
      <c r="E991" s="5">
        <v>38.93</v>
      </c>
      <c r="F991" s="5">
        <v>45.38</v>
      </c>
      <c r="G991" s="5">
        <v>734747506</v>
      </c>
      <c r="H991" s="5">
        <v>32227105031.42</v>
      </c>
      <c r="I991" s="5">
        <v>3</v>
      </c>
    </row>
    <row r="992" spans="1:9">
      <c r="A992" s="6">
        <v>43853</v>
      </c>
      <c r="B992" s="5" t="s">
        <v>151</v>
      </c>
      <c r="C992" s="5">
        <v>45.41</v>
      </c>
      <c r="D992" s="5">
        <v>48.56</v>
      </c>
      <c r="E992" s="5">
        <v>43.1</v>
      </c>
      <c r="F992" s="5">
        <v>44</v>
      </c>
      <c r="G992" s="5">
        <v>554142175</v>
      </c>
      <c r="H992" s="5">
        <v>25343976329.93</v>
      </c>
      <c r="I992" s="5">
        <v>3</v>
      </c>
    </row>
    <row r="993" spans="1:9">
      <c r="A993" s="6">
        <v>43889</v>
      </c>
      <c r="B993" s="5" t="s">
        <v>151</v>
      </c>
      <c r="C993" s="5">
        <v>39.6</v>
      </c>
      <c r="D993" s="5">
        <v>57.49</v>
      </c>
      <c r="E993" s="5">
        <v>39</v>
      </c>
      <c r="F993" s="5">
        <v>49.93</v>
      </c>
      <c r="G993" s="5">
        <v>989160321</v>
      </c>
      <c r="H993" s="5">
        <v>45708222709.21</v>
      </c>
      <c r="I993" s="5">
        <v>3</v>
      </c>
    </row>
    <row r="994" spans="1:9">
      <c r="A994" s="6">
        <v>43921</v>
      </c>
      <c r="B994" s="5" t="s">
        <v>151</v>
      </c>
      <c r="C994" s="5">
        <v>52</v>
      </c>
      <c r="D994" s="5">
        <v>52.99</v>
      </c>
      <c r="E994" s="5">
        <v>34</v>
      </c>
      <c r="F994" s="5">
        <v>34.32</v>
      </c>
      <c r="G994" s="5">
        <v>1071417545</v>
      </c>
      <c r="H994" s="5">
        <v>45076412270.74</v>
      </c>
      <c r="I994" s="5">
        <v>3</v>
      </c>
    </row>
    <row r="995" spans="1:9">
      <c r="A995" s="6">
        <v>43951</v>
      </c>
      <c r="B995" s="5" t="s">
        <v>151</v>
      </c>
      <c r="C995" s="5">
        <v>34.32</v>
      </c>
      <c r="D995" s="5">
        <v>41.8</v>
      </c>
      <c r="E995" s="5">
        <v>34.08</v>
      </c>
      <c r="F995" s="5">
        <v>41.3</v>
      </c>
      <c r="G995" s="5">
        <v>796481658</v>
      </c>
      <c r="H995" s="5">
        <v>30160661190.97</v>
      </c>
      <c r="I995" s="5">
        <v>3</v>
      </c>
    </row>
    <row r="996" spans="1:9">
      <c r="A996" s="6">
        <v>43769</v>
      </c>
      <c r="B996" s="5" t="s">
        <v>152</v>
      </c>
      <c r="C996" s="5">
        <v>8.68</v>
      </c>
      <c r="D996" s="5">
        <v>9.26</v>
      </c>
      <c r="E996" s="5">
        <v>8.31</v>
      </c>
      <c r="F996" s="5">
        <v>8.81</v>
      </c>
      <c r="G996" s="5">
        <v>138370979</v>
      </c>
      <c r="H996" s="5">
        <v>1232639127.82</v>
      </c>
      <c r="I996" s="5">
        <v>3</v>
      </c>
    </row>
    <row r="997" spans="1:9">
      <c r="A997" s="6">
        <v>43798</v>
      </c>
      <c r="B997" s="5" t="s">
        <v>152</v>
      </c>
      <c r="C997" s="5">
        <v>8.78</v>
      </c>
      <c r="D997" s="5">
        <v>8.86</v>
      </c>
      <c r="E997" s="5">
        <v>7.77</v>
      </c>
      <c r="F997" s="5">
        <v>8.07</v>
      </c>
      <c r="G997" s="5">
        <v>106268167</v>
      </c>
      <c r="H997" s="5">
        <v>881350546.46</v>
      </c>
      <c r="I997" s="5">
        <v>3</v>
      </c>
    </row>
    <row r="998" spans="1:9">
      <c r="A998" s="6">
        <v>43830</v>
      </c>
      <c r="B998" s="5" t="s">
        <v>152</v>
      </c>
      <c r="C998" s="5">
        <v>8.11</v>
      </c>
      <c r="D998" s="5">
        <v>9.3</v>
      </c>
      <c r="E998" s="5">
        <v>8.05</v>
      </c>
      <c r="F998" s="5">
        <v>8.69</v>
      </c>
      <c r="G998" s="5">
        <v>220043608</v>
      </c>
      <c r="H998" s="5">
        <v>1935351343.99</v>
      </c>
      <c r="I998" s="5">
        <v>3</v>
      </c>
    </row>
    <row r="999" spans="1:9">
      <c r="A999" s="6">
        <v>43853</v>
      </c>
      <c r="B999" s="5" t="s">
        <v>152</v>
      </c>
      <c r="C999" s="5">
        <v>8.68</v>
      </c>
      <c r="D999" s="5">
        <v>9.65</v>
      </c>
      <c r="E999" s="5">
        <v>8.51</v>
      </c>
      <c r="F999" s="5">
        <v>8.61</v>
      </c>
      <c r="G999" s="5">
        <v>197086554</v>
      </c>
      <c r="H999" s="5">
        <v>1792356903.92</v>
      </c>
      <c r="I999" s="5">
        <v>3</v>
      </c>
    </row>
    <row r="1000" spans="1:9">
      <c r="A1000" s="6">
        <v>43889</v>
      </c>
      <c r="B1000" s="5" t="s">
        <v>152</v>
      </c>
      <c r="C1000" s="5">
        <v>7.75</v>
      </c>
      <c r="D1000" s="5">
        <v>10.11</v>
      </c>
      <c r="E1000" s="5">
        <v>6.98</v>
      </c>
      <c r="F1000" s="5">
        <v>8.28</v>
      </c>
      <c r="G1000" s="5">
        <v>401657849</v>
      </c>
      <c r="H1000" s="5">
        <v>3567398721.68</v>
      </c>
      <c r="I1000" s="5">
        <v>3</v>
      </c>
    </row>
    <row r="1001" spans="1:9">
      <c r="A1001" s="6">
        <v>43921</v>
      </c>
      <c r="B1001" s="5" t="s">
        <v>152</v>
      </c>
      <c r="C1001" s="5">
        <v>8.3</v>
      </c>
      <c r="D1001" s="5">
        <v>9.59</v>
      </c>
      <c r="E1001" s="5">
        <v>7.09</v>
      </c>
      <c r="F1001" s="5">
        <v>7.12</v>
      </c>
      <c r="G1001" s="5">
        <v>271869753</v>
      </c>
      <c r="H1001" s="5">
        <v>2337101998.68</v>
      </c>
      <c r="I1001" s="5">
        <v>3</v>
      </c>
    </row>
    <row r="1002" spans="1:9">
      <c r="A1002" s="6">
        <v>43951</v>
      </c>
      <c r="B1002" s="5" t="s">
        <v>152</v>
      </c>
      <c r="C1002" s="5">
        <v>7.1</v>
      </c>
      <c r="D1002" s="5">
        <v>7.68</v>
      </c>
      <c r="E1002" s="5">
        <v>6.22</v>
      </c>
      <c r="F1002" s="5">
        <v>6.9</v>
      </c>
      <c r="G1002" s="5">
        <v>140553287</v>
      </c>
      <c r="H1002" s="5">
        <v>1021194460.36</v>
      </c>
      <c r="I1002" s="5">
        <v>3</v>
      </c>
    </row>
    <row r="1003" spans="1:9">
      <c r="A1003" s="6">
        <v>43769</v>
      </c>
      <c r="B1003" s="5" t="s">
        <v>153</v>
      </c>
      <c r="C1003" s="5">
        <v>5.03</v>
      </c>
      <c r="D1003" s="5">
        <v>5.67</v>
      </c>
      <c r="E1003" s="5">
        <v>4.92</v>
      </c>
      <c r="F1003" s="5">
        <v>5.47</v>
      </c>
      <c r="G1003" s="5">
        <v>140277691</v>
      </c>
      <c r="H1003" s="5">
        <v>753456304.16</v>
      </c>
      <c r="I1003" s="5">
        <v>3</v>
      </c>
    </row>
    <row r="1004" spans="1:9">
      <c r="A1004" s="6">
        <v>43798</v>
      </c>
      <c r="B1004" s="5" t="s">
        <v>153</v>
      </c>
      <c r="C1004" s="5">
        <v>5.34</v>
      </c>
      <c r="D1004" s="5">
        <v>6.17</v>
      </c>
      <c r="E1004" s="5">
        <v>4.74</v>
      </c>
      <c r="F1004" s="5">
        <v>4.84</v>
      </c>
      <c r="G1004" s="5">
        <v>231687912</v>
      </c>
      <c r="H1004" s="5">
        <v>1261267143.75</v>
      </c>
      <c r="I1004" s="5">
        <v>3</v>
      </c>
    </row>
    <row r="1005" spans="1:9">
      <c r="A1005" s="6">
        <v>43830</v>
      </c>
      <c r="B1005" s="5" t="s">
        <v>153</v>
      </c>
      <c r="C1005" s="5">
        <v>4.84</v>
      </c>
      <c r="D1005" s="5">
        <v>5.48</v>
      </c>
      <c r="E1005" s="5">
        <v>4.81</v>
      </c>
      <c r="F1005" s="5">
        <v>5.38</v>
      </c>
      <c r="G1005" s="5">
        <v>108912724</v>
      </c>
      <c r="H1005" s="5">
        <v>565575369.64</v>
      </c>
      <c r="I1005" s="5">
        <v>3</v>
      </c>
    </row>
    <row r="1006" spans="1:9">
      <c r="A1006" s="6">
        <v>43853</v>
      </c>
      <c r="B1006" s="5" t="s">
        <v>153</v>
      </c>
      <c r="C1006" s="5">
        <v>5.42</v>
      </c>
      <c r="D1006" s="5">
        <v>6.01</v>
      </c>
      <c r="E1006" s="5">
        <v>5.36</v>
      </c>
      <c r="F1006" s="5">
        <v>5.7</v>
      </c>
      <c r="G1006" s="5">
        <v>121071031</v>
      </c>
      <c r="H1006" s="5">
        <v>679437411.45</v>
      </c>
      <c r="I1006" s="5">
        <v>3</v>
      </c>
    </row>
    <row r="1007" spans="1:9">
      <c r="A1007" s="6">
        <v>43889</v>
      </c>
      <c r="B1007" s="5" t="s">
        <v>153</v>
      </c>
      <c r="C1007" s="5">
        <v>5.13</v>
      </c>
      <c r="D1007" s="5">
        <v>11.5</v>
      </c>
      <c r="E1007" s="5">
        <v>4.85</v>
      </c>
      <c r="F1007" s="5">
        <v>8.32</v>
      </c>
      <c r="G1007" s="5">
        <v>774870424</v>
      </c>
      <c r="H1007" s="5">
        <v>6301872058.39</v>
      </c>
      <c r="I1007" s="5">
        <v>3</v>
      </c>
    </row>
    <row r="1008" spans="1:9">
      <c r="A1008" s="6">
        <v>43921</v>
      </c>
      <c r="B1008" s="5" t="s">
        <v>153</v>
      </c>
      <c r="C1008" s="5">
        <v>8.61</v>
      </c>
      <c r="D1008" s="5">
        <v>9.57</v>
      </c>
      <c r="E1008" s="5">
        <v>6.27</v>
      </c>
      <c r="F1008" s="5">
        <v>6.33</v>
      </c>
      <c r="G1008" s="5">
        <v>526214348</v>
      </c>
      <c r="H1008" s="5">
        <v>4194027376.05</v>
      </c>
      <c r="I1008" s="5">
        <v>3</v>
      </c>
    </row>
    <row r="1009" spans="1:9">
      <c r="A1009" s="6">
        <v>43951</v>
      </c>
      <c r="B1009" s="5" t="s">
        <v>153</v>
      </c>
      <c r="C1009" s="5">
        <v>6.33</v>
      </c>
      <c r="D1009" s="5">
        <v>7.03</v>
      </c>
      <c r="E1009" s="5">
        <v>5.41</v>
      </c>
      <c r="F1009" s="5">
        <v>5.99</v>
      </c>
      <c r="G1009" s="5">
        <v>209744865</v>
      </c>
      <c r="H1009" s="5">
        <v>1358115985.28</v>
      </c>
      <c r="I1009" s="5">
        <v>3</v>
      </c>
    </row>
    <row r="1010" spans="1:9">
      <c r="A1010" s="6">
        <v>43769</v>
      </c>
      <c r="B1010" s="5" t="s">
        <v>154</v>
      </c>
      <c r="C1010" s="5">
        <v>8.18</v>
      </c>
      <c r="D1010" s="5">
        <v>9.2</v>
      </c>
      <c r="E1010" s="5">
        <v>7.87</v>
      </c>
      <c r="F1010" s="5">
        <v>8.05</v>
      </c>
      <c r="G1010" s="5">
        <v>277685043</v>
      </c>
      <c r="H1010" s="5">
        <v>2313830671.06</v>
      </c>
      <c r="I1010" s="5">
        <v>3</v>
      </c>
    </row>
    <row r="1011" spans="1:9">
      <c r="A1011" s="6">
        <v>43798</v>
      </c>
      <c r="B1011" s="5" t="s">
        <v>154</v>
      </c>
      <c r="C1011" s="5">
        <v>8.05</v>
      </c>
      <c r="D1011" s="5">
        <v>8.63</v>
      </c>
      <c r="E1011" s="5">
        <v>6.99</v>
      </c>
      <c r="F1011" s="5">
        <v>7.1</v>
      </c>
      <c r="G1011" s="5">
        <v>138555082</v>
      </c>
      <c r="H1011" s="5">
        <v>1092835675.45</v>
      </c>
      <c r="I1011" s="5">
        <v>3</v>
      </c>
    </row>
    <row r="1012" spans="1:9">
      <c r="A1012" s="6">
        <v>43830</v>
      </c>
      <c r="B1012" s="5" t="s">
        <v>154</v>
      </c>
      <c r="C1012" s="5">
        <v>7.14</v>
      </c>
      <c r="D1012" s="5">
        <v>9.75</v>
      </c>
      <c r="E1012" s="5">
        <v>7.08</v>
      </c>
      <c r="F1012" s="5">
        <v>9</v>
      </c>
      <c r="G1012" s="5">
        <v>344027823</v>
      </c>
      <c r="H1012" s="5">
        <v>2945785867.08</v>
      </c>
      <c r="I1012" s="5">
        <v>3</v>
      </c>
    </row>
    <row r="1013" spans="1:9">
      <c r="A1013" s="6">
        <v>43853</v>
      </c>
      <c r="B1013" s="5" t="s">
        <v>154</v>
      </c>
      <c r="C1013" s="5">
        <v>8.94</v>
      </c>
      <c r="D1013" s="5">
        <v>9.86</v>
      </c>
      <c r="E1013" s="5">
        <v>8.76</v>
      </c>
      <c r="F1013" s="5">
        <v>9.04</v>
      </c>
      <c r="G1013" s="5">
        <v>271485952</v>
      </c>
      <c r="H1013" s="5">
        <v>2495431225.85</v>
      </c>
      <c r="I1013" s="5">
        <v>3</v>
      </c>
    </row>
    <row r="1014" spans="1:9">
      <c r="A1014" s="6">
        <v>43889</v>
      </c>
      <c r="B1014" s="5" t="s">
        <v>154</v>
      </c>
      <c r="C1014" s="5">
        <v>8.14</v>
      </c>
      <c r="D1014" s="5">
        <v>10.68</v>
      </c>
      <c r="E1014" s="5">
        <v>7.33</v>
      </c>
      <c r="F1014" s="5">
        <v>8.6</v>
      </c>
      <c r="G1014" s="5">
        <v>408516961</v>
      </c>
      <c r="H1014" s="5">
        <v>3822399591.26</v>
      </c>
      <c r="I1014" s="5">
        <v>3</v>
      </c>
    </row>
    <row r="1015" spans="1:9">
      <c r="A1015" s="6">
        <v>43921</v>
      </c>
      <c r="B1015" s="5" t="s">
        <v>154</v>
      </c>
      <c r="C1015" s="5">
        <v>8.74</v>
      </c>
      <c r="D1015" s="5">
        <v>9.7</v>
      </c>
      <c r="E1015" s="5">
        <v>7.33</v>
      </c>
      <c r="F1015" s="5">
        <v>7.38</v>
      </c>
      <c r="G1015" s="5">
        <v>170148148</v>
      </c>
      <c r="H1015" s="5">
        <v>1470398878.48</v>
      </c>
      <c r="I1015" s="5">
        <v>3</v>
      </c>
    </row>
    <row r="1016" spans="1:9">
      <c r="A1016" s="6">
        <v>43951</v>
      </c>
      <c r="B1016" s="5" t="s">
        <v>154</v>
      </c>
      <c r="C1016" s="5">
        <v>7.38</v>
      </c>
      <c r="D1016" s="5">
        <v>8.11</v>
      </c>
      <c r="E1016" s="5">
        <v>6.23</v>
      </c>
      <c r="F1016" s="5">
        <v>6.95</v>
      </c>
      <c r="G1016" s="5">
        <v>92312959</v>
      </c>
      <c r="H1016" s="5">
        <v>682936361.63</v>
      </c>
      <c r="I1016" s="5">
        <v>3</v>
      </c>
    </row>
    <row r="1017" spans="1:9">
      <c r="A1017" s="6">
        <v>43769</v>
      </c>
      <c r="B1017" s="5" t="s">
        <v>155</v>
      </c>
      <c r="C1017" s="5">
        <v>11.33</v>
      </c>
      <c r="D1017" s="5">
        <v>12.88</v>
      </c>
      <c r="E1017" s="5">
        <v>11.04</v>
      </c>
      <c r="F1017" s="5">
        <v>12.1</v>
      </c>
      <c r="G1017" s="5">
        <v>189922928</v>
      </c>
      <c r="H1017" s="5">
        <v>2278406595.42</v>
      </c>
      <c r="I1017" s="5">
        <v>3</v>
      </c>
    </row>
    <row r="1018" spans="1:9">
      <c r="A1018" s="6">
        <v>43798</v>
      </c>
      <c r="B1018" s="5" t="s">
        <v>155</v>
      </c>
      <c r="C1018" s="5">
        <v>12.13</v>
      </c>
      <c r="D1018" s="5">
        <v>13.29</v>
      </c>
      <c r="E1018" s="5">
        <v>10.26</v>
      </c>
      <c r="F1018" s="5">
        <v>10.35</v>
      </c>
      <c r="G1018" s="5">
        <v>245504803</v>
      </c>
      <c r="H1018" s="5">
        <v>2951377964.38</v>
      </c>
      <c r="I1018" s="5">
        <v>3</v>
      </c>
    </row>
    <row r="1019" spans="1:9">
      <c r="A1019" s="6">
        <v>43830</v>
      </c>
      <c r="B1019" s="5" t="s">
        <v>155</v>
      </c>
      <c r="C1019" s="5">
        <v>10.35</v>
      </c>
      <c r="D1019" s="5">
        <v>11.5</v>
      </c>
      <c r="E1019" s="5">
        <v>10.25</v>
      </c>
      <c r="F1019" s="5">
        <v>10.96</v>
      </c>
      <c r="G1019" s="5">
        <v>150107814</v>
      </c>
      <c r="H1019" s="5">
        <v>1643845857.73</v>
      </c>
      <c r="I1019" s="5">
        <v>3</v>
      </c>
    </row>
    <row r="1020" spans="1:9">
      <c r="A1020" s="6">
        <v>43853</v>
      </c>
      <c r="B1020" s="5" t="s">
        <v>155</v>
      </c>
      <c r="C1020" s="5">
        <v>11.13</v>
      </c>
      <c r="D1020" s="5">
        <v>12.43</v>
      </c>
      <c r="E1020" s="5">
        <v>11.11</v>
      </c>
      <c r="F1020" s="5">
        <v>11.49</v>
      </c>
      <c r="G1020" s="5">
        <v>218899434</v>
      </c>
      <c r="H1020" s="5">
        <v>2594243871.41</v>
      </c>
      <c r="I1020" s="5">
        <v>3</v>
      </c>
    </row>
    <row r="1021" spans="1:9">
      <c r="A1021" s="6">
        <v>43889</v>
      </c>
      <c r="B1021" s="5" t="s">
        <v>155</v>
      </c>
      <c r="C1021" s="5">
        <v>10.34</v>
      </c>
      <c r="D1021" s="5">
        <v>16.38</v>
      </c>
      <c r="E1021" s="5">
        <v>10.34</v>
      </c>
      <c r="F1021" s="5">
        <v>14.99</v>
      </c>
      <c r="G1021" s="5">
        <v>899494326</v>
      </c>
      <c r="H1021" s="5">
        <v>12813483864.82</v>
      </c>
      <c r="I1021" s="5">
        <v>3</v>
      </c>
    </row>
    <row r="1022" spans="1:9">
      <c r="A1022" s="6">
        <v>43921</v>
      </c>
      <c r="B1022" s="5" t="s">
        <v>155</v>
      </c>
      <c r="C1022" s="5">
        <v>14.52</v>
      </c>
      <c r="D1022" s="5">
        <v>15.13</v>
      </c>
      <c r="E1022" s="5">
        <v>11</v>
      </c>
      <c r="F1022" s="5">
        <v>11.05</v>
      </c>
      <c r="G1022" s="5">
        <v>420509271</v>
      </c>
      <c r="H1022" s="5">
        <v>5581472537.99</v>
      </c>
      <c r="I1022" s="5">
        <v>3</v>
      </c>
    </row>
    <row r="1023" spans="1:9">
      <c r="A1023" s="6">
        <v>43951</v>
      </c>
      <c r="B1023" s="5" t="s">
        <v>155</v>
      </c>
      <c r="C1023" s="5">
        <v>11.05</v>
      </c>
      <c r="D1023" s="5">
        <v>11.99</v>
      </c>
      <c r="E1023" s="5">
        <v>9.23</v>
      </c>
      <c r="F1023" s="5">
        <v>9.82</v>
      </c>
      <c r="G1023" s="5">
        <v>185078870</v>
      </c>
      <c r="H1023" s="5">
        <v>2040703467.95</v>
      </c>
      <c r="I1023" s="5">
        <v>3</v>
      </c>
    </row>
    <row r="1024" spans="1:9">
      <c r="A1024" s="6">
        <v>43769</v>
      </c>
      <c r="B1024" s="5" t="s">
        <v>156</v>
      </c>
      <c r="C1024" s="5">
        <v>8.9</v>
      </c>
      <c r="D1024" s="5">
        <v>8.99</v>
      </c>
      <c r="E1024" s="5">
        <v>6.55</v>
      </c>
      <c r="F1024" s="5">
        <v>6.64</v>
      </c>
      <c r="G1024" s="5">
        <v>144013982</v>
      </c>
      <c r="H1024" s="5">
        <v>1029454883.91</v>
      </c>
      <c r="I1024" s="5">
        <v>3</v>
      </c>
    </row>
    <row r="1025" spans="1:9">
      <c r="A1025" s="6">
        <v>43798</v>
      </c>
      <c r="B1025" s="5" t="s">
        <v>156</v>
      </c>
      <c r="C1025" s="5">
        <v>6.69</v>
      </c>
      <c r="D1025" s="5">
        <v>8.15</v>
      </c>
      <c r="E1025" s="5">
        <v>6.59</v>
      </c>
      <c r="F1025" s="5">
        <v>7.21</v>
      </c>
      <c r="G1025" s="5">
        <v>105713156</v>
      </c>
      <c r="H1025" s="5">
        <v>762286166.63</v>
      </c>
      <c r="I1025" s="5">
        <v>3</v>
      </c>
    </row>
    <row r="1026" spans="1:9">
      <c r="A1026" s="6">
        <v>43830</v>
      </c>
      <c r="B1026" s="5" t="s">
        <v>156</v>
      </c>
      <c r="C1026" s="5">
        <v>7.23</v>
      </c>
      <c r="D1026" s="5">
        <v>8.45</v>
      </c>
      <c r="E1026" s="5">
        <v>7.12</v>
      </c>
      <c r="F1026" s="5">
        <v>8.01</v>
      </c>
      <c r="G1026" s="5">
        <v>130110286</v>
      </c>
      <c r="H1026" s="5">
        <v>1026760207.15</v>
      </c>
      <c r="I1026" s="5">
        <v>3</v>
      </c>
    </row>
    <row r="1027" spans="1:9">
      <c r="A1027" s="6">
        <v>43853</v>
      </c>
      <c r="B1027" s="5" t="s">
        <v>156</v>
      </c>
      <c r="C1027" s="5">
        <v>8.07</v>
      </c>
      <c r="D1027" s="5">
        <v>8.75</v>
      </c>
      <c r="E1027" s="5">
        <v>6.86</v>
      </c>
      <c r="F1027" s="5">
        <v>7.05</v>
      </c>
      <c r="G1027" s="5">
        <v>145525931</v>
      </c>
      <c r="H1027" s="5">
        <v>1161561490.95</v>
      </c>
      <c r="I1027" s="5">
        <v>3</v>
      </c>
    </row>
    <row r="1028" spans="1:9">
      <c r="A1028" s="6">
        <v>43889</v>
      </c>
      <c r="B1028" s="5" t="s">
        <v>156</v>
      </c>
      <c r="C1028" s="5">
        <v>6.35</v>
      </c>
      <c r="D1028" s="5">
        <v>9.39</v>
      </c>
      <c r="E1028" s="5">
        <v>5.9</v>
      </c>
      <c r="F1028" s="5">
        <v>7.25</v>
      </c>
      <c r="G1028" s="5">
        <v>303409071</v>
      </c>
      <c r="H1028" s="5">
        <v>2348799570.94</v>
      </c>
      <c r="I1028" s="5">
        <v>3</v>
      </c>
    </row>
    <row r="1029" spans="1:9">
      <c r="A1029" s="6">
        <v>43921</v>
      </c>
      <c r="B1029" s="5" t="s">
        <v>156</v>
      </c>
      <c r="C1029" s="5">
        <v>7.35</v>
      </c>
      <c r="D1029" s="5">
        <v>8.46</v>
      </c>
      <c r="E1029" s="5">
        <v>6.57</v>
      </c>
      <c r="F1029" s="5">
        <v>6.64</v>
      </c>
      <c r="G1029" s="5">
        <v>186549856</v>
      </c>
      <c r="H1029" s="5">
        <v>1422208467.58</v>
      </c>
      <c r="I1029" s="5">
        <v>3</v>
      </c>
    </row>
    <row r="1030" spans="1:9">
      <c r="A1030" s="6">
        <v>43951</v>
      </c>
      <c r="B1030" s="5" t="s">
        <v>156</v>
      </c>
      <c r="C1030" s="5">
        <v>6.62</v>
      </c>
      <c r="D1030" s="5">
        <v>7.27</v>
      </c>
      <c r="E1030" s="5">
        <v>6.31</v>
      </c>
      <c r="F1030" s="5">
        <v>7.12</v>
      </c>
      <c r="G1030" s="5">
        <v>61749808</v>
      </c>
      <c r="H1030" s="5">
        <v>430768328.25</v>
      </c>
      <c r="I1030" s="5">
        <v>3</v>
      </c>
    </row>
    <row r="1031" spans="1:9">
      <c r="A1031" s="6">
        <v>43769</v>
      </c>
      <c r="B1031" s="5" t="s">
        <v>157</v>
      </c>
      <c r="C1031" s="5">
        <v>6.53</v>
      </c>
      <c r="D1031" s="5">
        <v>7.15</v>
      </c>
      <c r="E1031" s="5">
        <v>6.35</v>
      </c>
      <c r="F1031" s="5">
        <v>6.62</v>
      </c>
      <c r="G1031" s="5">
        <v>142274942</v>
      </c>
      <c r="H1031" s="5">
        <v>963234568.34</v>
      </c>
      <c r="I1031" s="5">
        <v>3</v>
      </c>
    </row>
    <row r="1032" spans="1:9">
      <c r="A1032" s="6">
        <v>43798</v>
      </c>
      <c r="B1032" s="5" t="s">
        <v>157</v>
      </c>
      <c r="C1032" s="5">
        <v>6.58</v>
      </c>
      <c r="D1032" s="5">
        <v>6.75</v>
      </c>
      <c r="E1032" s="5">
        <v>6.07</v>
      </c>
      <c r="F1032" s="5">
        <v>6.15</v>
      </c>
      <c r="G1032" s="5">
        <v>95411494</v>
      </c>
      <c r="H1032" s="5">
        <v>608016663.66</v>
      </c>
      <c r="I1032" s="5">
        <v>3</v>
      </c>
    </row>
    <row r="1033" spans="1:9">
      <c r="A1033" s="6">
        <v>43830</v>
      </c>
      <c r="B1033" s="5" t="s">
        <v>157</v>
      </c>
      <c r="C1033" s="5">
        <v>6.17</v>
      </c>
      <c r="D1033" s="5">
        <v>6.82</v>
      </c>
      <c r="E1033" s="5">
        <v>6.13</v>
      </c>
      <c r="F1033" s="5">
        <v>6.54</v>
      </c>
      <c r="G1033" s="5">
        <v>127778837</v>
      </c>
      <c r="H1033" s="5">
        <v>830882403.06</v>
      </c>
      <c r="I1033" s="5">
        <v>3</v>
      </c>
    </row>
    <row r="1034" spans="1:9">
      <c r="A1034" s="6">
        <v>43853</v>
      </c>
      <c r="B1034" s="5" t="s">
        <v>157</v>
      </c>
      <c r="C1034" s="5">
        <v>6.6</v>
      </c>
      <c r="D1034" s="5">
        <v>7.16</v>
      </c>
      <c r="E1034" s="5">
        <v>6.55</v>
      </c>
      <c r="F1034" s="5">
        <v>6.62</v>
      </c>
      <c r="G1034" s="5">
        <v>157888087</v>
      </c>
      <c r="H1034" s="5">
        <v>1084492240.53</v>
      </c>
      <c r="I1034" s="5">
        <v>3</v>
      </c>
    </row>
    <row r="1035" spans="1:9">
      <c r="A1035" s="6">
        <v>43889</v>
      </c>
      <c r="B1035" s="5" t="s">
        <v>157</v>
      </c>
      <c r="C1035" s="5">
        <v>5.96</v>
      </c>
      <c r="D1035" s="5">
        <v>7.7</v>
      </c>
      <c r="E1035" s="5">
        <v>5.88</v>
      </c>
      <c r="F1035" s="5">
        <v>6.73</v>
      </c>
      <c r="G1035" s="5">
        <v>350675341</v>
      </c>
      <c r="H1035" s="5">
        <v>2439206898.62</v>
      </c>
      <c r="I1035" s="5">
        <v>3</v>
      </c>
    </row>
    <row r="1036" spans="1:9">
      <c r="A1036" s="6">
        <v>43921</v>
      </c>
      <c r="B1036" s="5" t="s">
        <v>157</v>
      </c>
      <c r="C1036" s="5">
        <v>6.86</v>
      </c>
      <c r="D1036" s="5">
        <v>8.28</v>
      </c>
      <c r="E1036" s="5">
        <v>6.36</v>
      </c>
      <c r="F1036" s="5">
        <v>6.39</v>
      </c>
      <c r="G1036" s="5">
        <v>549145102</v>
      </c>
      <c r="H1036" s="5">
        <v>4132260515.95</v>
      </c>
      <c r="I1036" s="5">
        <v>3</v>
      </c>
    </row>
    <row r="1037" spans="1:9">
      <c r="A1037" s="6">
        <v>43951</v>
      </c>
      <c r="B1037" s="5" t="s">
        <v>157</v>
      </c>
      <c r="C1037" s="5">
        <v>6.36</v>
      </c>
      <c r="D1037" s="5">
        <v>8.34</v>
      </c>
      <c r="E1037" s="5">
        <v>5.9</v>
      </c>
      <c r="F1037" s="5">
        <v>6.23</v>
      </c>
      <c r="G1037" s="5">
        <v>572998160</v>
      </c>
      <c r="H1037" s="5">
        <v>4039690028.39</v>
      </c>
      <c r="I1037" s="5">
        <v>3</v>
      </c>
    </row>
    <row r="1038" spans="1:9">
      <c r="A1038" s="6">
        <v>43769</v>
      </c>
      <c r="B1038" s="5" t="s">
        <v>158</v>
      </c>
      <c r="C1038" s="5">
        <v>5.92</v>
      </c>
      <c r="D1038" s="5">
        <v>6.14</v>
      </c>
      <c r="E1038" s="5">
        <v>5.26</v>
      </c>
      <c r="F1038" s="5">
        <v>5.37</v>
      </c>
      <c r="G1038" s="5">
        <v>34419225</v>
      </c>
      <c r="H1038" s="5">
        <v>194728467.35</v>
      </c>
      <c r="I1038" s="5">
        <v>3</v>
      </c>
    </row>
    <row r="1039" spans="1:9">
      <c r="A1039" s="6">
        <v>43798</v>
      </c>
      <c r="B1039" s="5" t="s">
        <v>158</v>
      </c>
      <c r="C1039" s="5">
        <v>5.56</v>
      </c>
      <c r="D1039" s="5">
        <v>6.64</v>
      </c>
      <c r="E1039" s="5">
        <v>5.34</v>
      </c>
      <c r="F1039" s="5">
        <v>6.07</v>
      </c>
      <c r="G1039" s="5">
        <v>134295438</v>
      </c>
      <c r="H1039" s="5">
        <v>827344657.08</v>
      </c>
      <c r="I1039" s="5">
        <v>3</v>
      </c>
    </row>
    <row r="1040" spans="1:9">
      <c r="A1040" s="6">
        <v>43830</v>
      </c>
      <c r="B1040" s="5" t="s">
        <v>158</v>
      </c>
      <c r="C1040" s="5">
        <v>6.08</v>
      </c>
      <c r="D1040" s="5">
        <v>7.66</v>
      </c>
      <c r="E1040" s="5">
        <v>5.94</v>
      </c>
      <c r="F1040" s="5">
        <v>6.78</v>
      </c>
      <c r="G1040" s="5">
        <v>130386294</v>
      </c>
      <c r="H1040" s="5">
        <v>902350981.28</v>
      </c>
      <c r="I1040" s="5">
        <v>3</v>
      </c>
    </row>
    <row r="1041" spans="1:9">
      <c r="A1041" s="6">
        <v>43853</v>
      </c>
      <c r="B1041" s="5" t="s">
        <v>158</v>
      </c>
      <c r="C1041" s="5">
        <v>6.76</v>
      </c>
      <c r="D1041" s="5">
        <v>8.61</v>
      </c>
      <c r="E1041" s="5">
        <v>6.76</v>
      </c>
      <c r="F1041" s="5">
        <v>7.18</v>
      </c>
      <c r="G1041" s="5">
        <v>132561863</v>
      </c>
      <c r="H1041" s="5">
        <v>1007634632.8</v>
      </c>
      <c r="I1041" s="5">
        <v>3</v>
      </c>
    </row>
    <row r="1042" spans="1:9">
      <c r="A1042" s="6">
        <v>43889</v>
      </c>
      <c r="B1042" s="5" t="s">
        <v>158</v>
      </c>
      <c r="C1042" s="5">
        <v>6.46</v>
      </c>
      <c r="D1042" s="5">
        <v>9.45</v>
      </c>
      <c r="E1042" s="5">
        <v>6.03</v>
      </c>
      <c r="F1042" s="5">
        <v>8.56</v>
      </c>
      <c r="G1042" s="5">
        <v>120914634</v>
      </c>
      <c r="H1042" s="5">
        <v>965978029.71</v>
      </c>
      <c r="I1042" s="5">
        <v>3</v>
      </c>
    </row>
    <row r="1043" spans="1:9">
      <c r="A1043" s="6">
        <v>43921</v>
      </c>
      <c r="B1043" s="5" t="s">
        <v>158</v>
      </c>
      <c r="C1043" s="5">
        <v>8.1</v>
      </c>
      <c r="D1043" s="5">
        <v>9.17</v>
      </c>
      <c r="E1043" s="5">
        <v>6.92</v>
      </c>
      <c r="F1043" s="5">
        <v>7</v>
      </c>
      <c r="G1043" s="5">
        <v>72006894</v>
      </c>
      <c r="H1043" s="5">
        <v>590555065.96</v>
      </c>
      <c r="I1043" s="5">
        <v>3</v>
      </c>
    </row>
    <row r="1044" spans="1:9">
      <c r="A1044" s="6">
        <v>43951</v>
      </c>
      <c r="B1044" s="5" t="s">
        <v>158</v>
      </c>
      <c r="C1044" s="5">
        <v>6.83</v>
      </c>
      <c r="D1044" s="5">
        <v>8.6</v>
      </c>
      <c r="E1044" s="5">
        <v>6.83</v>
      </c>
      <c r="F1044" s="5">
        <v>8.24</v>
      </c>
      <c r="G1044" s="5">
        <v>58994408</v>
      </c>
      <c r="H1044" s="5">
        <v>473372204.79</v>
      </c>
      <c r="I1044" s="5">
        <v>3</v>
      </c>
    </row>
    <row r="1045" spans="1:9">
      <c r="A1045" s="6">
        <v>43769</v>
      </c>
      <c r="B1045" s="5" t="s">
        <v>159</v>
      </c>
      <c r="C1045" s="5">
        <v>38.64</v>
      </c>
      <c r="D1045" s="5">
        <v>39.5</v>
      </c>
      <c r="E1045" s="5">
        <v>34.5</v>
      </c>
      <c r="F1045" s="5">
        <v>34.54</v>
      </c>
      <c r="G1045" s="5">
        <v>14692890</v>
      </c>
      <c r="H1045" s="5">
        <v>545020201.47</v>
      </c>
      <c r="I1045" s="5">
        <v>3</v>
      </c>
    </row>
    <row r="1046" spans="1:9">
      <c r="A1046" s="6">
        <v>43798</v>
      </c>
      <c r="B1046" s="5" t="s">
        <v>159</v>
      </c>
      <c r="C1046" s="5">
        <v>34.4</v>
      </c>
      <c r="D1046" s="5">
        <v>35.34</v>
      </c>
      <c r="E1046" s="5">
        <v>32</v>
      </c>
      <c r="F1046" s="5">
        <v>32.89</v>
      </c>
      <c r="G1046" s="5">
        <v>11569368</v>
      </c>
      <c r="H1046" s="5">
        <v>387700818.74</v>
      </c>
      <c r="I1046" s="5">
        <v>3</v>
      </c>
    </row>
    <row r="1047" spans="1:9">
      <c r="A1047" s="6">
        <v>43830</v>
      </c>
      <c r="B1047" s="5" t="s">
        <v>159</v>
      </c>
      <c r="C1047" s="5">
        <v>32.95</v>
      </c>
      <c r="D1047" s="5">
        <v>39.85</v>
      </c>
      <c r="E1047" s="5">
        <v>31.3</v>
      </c>
      <c r="F1047" s="5">
        <v>39.08</v>
      </c>
      <c r="G1047" s="5">
        <v>30403247</v>
      </c>
      <c r="H1047" s="5">
        <v>1089264089.96</v>
      </c>
      <c r="I1047" s="5">
        <v>3</v>
      </c>
    </row>
    <row r="1048" spans="1:9">
      <c r="A1048" s="6">
        <v>43853</v>
      </c>
      <c r="B1048" s="5" t="s">
        <v>159</v>
      </c>
      <c r="C1048" s="5">
        <v>39</v>
      </c>
      <c r="D1048" s="5">
        <v>48.66</v>
      </c>
      <c r="E1048" s="5">
        <v>37.96</v>
      </c>
      <c r="F1048" s="5">
        <v>44.99</v>
      </c>
      <c r="G1048" s="5">
        <v>35373313</v>
      </c>
      <c r="H1048" s="5">
        <v>1521112253.85</v>
      </c>
      <c r="I1048" s="5">
        <v>3</v>
      </c>
    </row>
    <row r="1049" spans="1:9">
      <c r="A1049" s="6">
        <v>43889</v>
      </c>
      <c r="B1049" s="5" t="s">
        <v>159</v>
      </c>
      <c r="C1049" s="5">
        <v>40.49</v>
      </c>
      <c r="D1049" s="5">
        <v>53.08</v>
      </c>
      <c r="E1049" s="5">
        <v>37.67</v>
      </c>
      <c r="F1049" s="5">
        <v>50.41</v>
      </c>
      <c r="G1049" s="5">
        <v>47129953</v>
      </c>
      <c r="H1049" s="5">
        <v>2114689254.84</v>
      </c>
      <c r="I1049" s="5">
        <v>3</v>
      </c>
    </row>
    <row r="1050" spans="1:9">
      <c r="A1050" s="6">
        <v>43921</v>
      </c>
      <c r="B1050" s="5" t="s">
        <v>159</v>
      </c>
      <c r="C1050" s="5">
        <v>50.3</v>
      </c>
      <c r="D1050" s="5">
        <v>53.98</v>
      </c>
      <c r="E1050" s="5">
        <v>42.3</v>
      </c>
      <c r="F1050" s="5">
        <v>43.7</v>
      </c>
      <c r="G1050" s="5">
        <v>36086886</v>
      </c>
      <c r="H1050" s="5">
        <v>1713742950.03</v>
      </c>
      <c r="I1050" s="5">
        <v>3</v>
      </c>
    </row>
    <row r="1051" spans="1:9">
      <c r="A1051" s="6">
        <v>43951</v>
      </c>
      <c r="B1051" s="5" t="s">
        <v>159</v>
      </c>
      <c r="C1051" s="5">
        <v>43.7</v>
      </c>
      <c r="D1051" s="5">
        <v>54.01</v>
      </c>
      <c r="E1051" s="5">
        <v>43.21</v>
      </c>
      <c r="F1051" s="5">
        <v>51.11</v>
      </c>
      <c r="G1051" s="5">
        <v>53209953</v>
      </c>
      <c r="H1051" s="5">
        <v>2653977215.34</v>
      </c>
      <c r="I1051" s="5">
        <v>3</v>
      </c>
    </row>
    <row r="1052" spans="1:9">
      <c r="A1052" s="6">
        <v>43769</v>
      </c>
      <c r="B1052" s="5" t="s">
        <v>160</v>
      </c>
      <c r="C1052" s="5">
        <v>50.31</v>
      </c>
      <c r="D1052" s="5">
        <v>53.48</v>
      </c>
      <c r="E1052" s="5">
        <v>47.84</v>
      </c>
      <c r="F1052" s="5">
        <v>51.8</v>
      </c>
      <c r="G1052" s="5">
        <v>120541693</v>
      </c>
      <c r="H1052" s="5">
        <v>6083457073.26</v>
      </c>
      <c r="I1052" s="5">
        <v>3</v>
      </c>
    </row>
    <row r="1053" spans="1:9">
      <c r="A1053" s="6">
        <v>43798</v>
      </c>
      <c r="B1053" s="5" t="s">
        <v>160</v>
      </c>
      <c r="C1053" s="5">
        <v>51.98</v>
      </c>
      <c r="D1053" s="5">
        <v>71.48</v>
      </c>
      <c r="E1053" s="5">
        <v>51.83</v>
      </c>
      <c r="F1053" s="5">
        <v>63.12</v>
      </c>
      <c r="G1053" s="5">
        <v>219425797</v>
      </c>
      <c r="H1053" s="5">
        <v>13140878079.26</v>
      </c>
      <c r="I1053" s="5">
        <v>3</v>
      </c>
    </row>
    <row r="1054" spans="1:9">
      <c r="A1054" s="6">
        <v>43830</v>
      </c>
      <c r="B1054" s="5" t="s">
        <v>160</v>
      </c>
      <c r="C1054" s="5">
        <v>62.94</v>
      </c>
      <c r="D1054" s="5">
        <v>95.68</v>
      </c>
      <c r="E1054" s="5">
        <v>62</v>
      </c>
      <c r="F1054" s="5">
        <v>87.15</v>
      </c>
      <c r="G1054" s="5">
        <v>310877223</v>
      </c>
      <c r="H1054" s="5">
        <v>25838079554.27</v>
      </c>
      <c r="I1054" s="5">
        <v>3</v>
      </c>
    </row>
    <row r="1055" spans="1:9">
      <c r="A1055" s="6">
        <v>43853</v>
      </c>
      <c r="B1055" s="5" t="s">
        <v>160</v>
      </c>
      <c r="C1055" s="5">
        <v>87.7</v>
      </c>
      <c r="D1055" s="5">
        <v>109</v>
      </c>
      <c r="E1055" s="5">
        <v>81.5</v>
      </c>
      <c r="F1055" s="5">
        <v>101.78</v>
      </c>
      <c r="G1055" s="5">
        <v>183835382</v>
      </c>
      <c r="H1055" s="5">
        <v>16951119666.43</v>
      </c>
      <c r="I1055" s="5">
        <v>3</v>
      </c>
    </row>
    <row r="1056" spans="1:9">
      <c r="A1056" s="6">
        <v>43889</v>
      </c>
      <c r="B1056" s="5" t="s">
        <v>160</v>
      </c>
      <c r="C1056" s="5">
        <v>91.6</v>
      </c>
      <c r="D1056" s="5">
        <v>142.26</v>
      </c>
      <c r="E1056" s="5">
        <v>82.88</v>
      </c>
      <c r="F1056" s="5">
        <v>117.77</v>
      </c>
      <c r="G1056" s="5">
        <v>223919446</v>
      </c>
      <c r="H1056" s="5">
        <v>25300046323.41</v>
      </c>
      <c r="I1056" s="5">
        <v>3</v>
      </c>
    </row>
    <row r="1057" spans="1:9">
      <c r="A1057" s="6">
        <v>43921</v>
      </c>
      <c r="B1057" s="5" t="s">
        <v>160</v>
      </c>
      <c r="C1057" s="5">
        <v>122.95</v>
      </c>
      <c r="D1057" s="5">
        <v>126.55</v>
      </c>
      <c r="E1057" s="5">
        <v>81.61</v>
      </c>
      <c r="F1057" s="5">
        <v>85.83</v>
      </c>
      <c r="G1057" s="5">
        <v>163747183</v>
      </c>
      <c r="H1057" s="5">
        <v>16688069689.02</v>
      </c>
      <c r="I1057" s="5">
        <v>3</v>
      </c>
    </row>
    <row r="1058" spans="1:9">
      <c r="A1058" s="6">
        <v>43951</v>
      </c>
      <c r="B1058" s="5" t="s">
        <v>160</v>
      </c>
      <c r="C1058" s="5">
        <v>84.26</v>
      </c>
      <c r="D1058" s="5">
        <v>100.35</v>
      </c>
      <c r="E1058" s="5">
        <v>82.78</v>
      </c>
      <c r="F1058" s="5">
        <v>93.18</v>
      </c>
      <c r="G1058" s="5">
        <v>149138738</v>
      </c>
      <c r="H1058" s="5">
        <v>13621810696.9</v>
      </c>
      <c r="I1058" s="5">
        <v>3</v>
      </c>
    </row>
    <row r="1059" spans="1:9">
      <c r="A1059" s="6">
        <v>43769</v>
      </c>
      <c r="B1059" s="5" t="s">
        <v>161</v>
      </c>
      <c r="C1059" s="5">
        <v>11.48</v>
      </c>
      <c r="D1059" s="5">
        <v>11.94</v>
      </c>
      <c r="E1059" s="5">
        <v>11.05</v>
      </c>
      <c r="F1059" s="5">
        <v>11.4</v>
      </c>
      <c r="G1059" s="5">
        <v>46543751</v>
      </c>
      <c r="H1059" s="5">
        <v>533914258.12</v>
      </c>
      <c r="I1059" s="5">
        <v>3</v>
      </c>
    </row>
    <row r="1060" spans="1:9">
      <c r="A1060" s="6">
        <v>43798</v>
      </c>
      <c r="B1060" s="5" t="s">
        <v>161</v>
      </c>
      <c r="C1060" s="5">
        <v>11.24</v>
      </c>
      <c r="D1060" s="5">
        <v>12.25</v>
      </c>
      <c r="E1060" s="5">
        <v>10.83</v>
      </c>
      <c r="F1060" s="5">
        <v>12.15</v>
      </c>
      <c r="G1060" s="5">
        <v>52653847</v>
      </c>
      <c r="H1060" s="5">
        <v>606605662.15</v>
      </c>
      <c r="I1060" s="5">
        <v>3</v>
      </c>
    </row>
    <row r="1061" spans="1:9">
      <c r="A1061" s="6">
        <v>43830</v>
      </c>
      <c r="B1061" s="5" t="s">
        <v>161</v>
      </c>
      <c r="C1061" s="5">
        <v>12.11</v>
      </c>
      <c r="D1061" s="5">
        <v>14</v>
      </c>
      <c r="E1061" s="5">
        <v>12.11</v>
      </c>
      <c r="F1061" s="5">
        <v>13.43</v>
      </c>
      <c r="G1061" s="5">
        <v>113740483</v>
      </c>
      <c r="H1061" s="5">
        <v>1474430578.02</v>
      </c>
      <c r="I1061" s="5">
        <v>3</v>
      </c>
    </row>
    <row r="1062" spans="1:9">
      <c r="A1062" s="6">
        <v>43853</v>
      </c>
      <c r="B1062" s="5" t="s">
        <v>161</v>
      </c>
      <c r="C1062" s="5">
        <v>13.39</v>
      </c>
      <c r="D1062" s="5">
        <v>16.87</v>
      </c>
      <c r="E1062" s="5">
        <v>13.2</v>
      </c>
      <c r="F1062" s="5">
        <v>15.45</v>
      </c>
      <c r="G1062" s="5">
        <v>148264151</v>
      </c>
      <c r="H1062" s="5">
        <v>2274255854.14</v>
      </c>
      <c r="I1062" s="5">
        <v>3</v>
      </c>
    </row>
    <row r="1063" spans="1:9">
      <c r="A1063" s="6">
        <v>43889</v>
      </c>
      <c r="B1063" s="5" t="s">
        <v>161</v>
      </c>
      <c r="C1063" s="5">
        <v>13.91</v>
      </c>
      <c r="D1063" s="5">
        <v>17.24</v>
      </c>
      <c r="E1063" s="5">
        <v>12.52</v>
      </c>
      <c r="F1063" s="5">
        <v>14.9</v>
      </c>
      <c r="G1063" s="5">
        <v>184338273</v>
      </c>
      <c r="H1063" s="5">
        <v>2792745845.5</v>
      </c>
      <c r="I1063" s="5">
        <v>3</v>
      </c>
    </row>
    <row r="1064" spans="1:9">
      <c r="A1064" s="6">
        <v>43921</v>
      </c>
      <c r="B1064" s="5" t="s">
        <v>161</v>
      </c>
      <c r="C1064" s="5">
        <v>15.09</v>
      </c>
      <c r="D1064" s="5">
        <v>15.97</v>
      </c>
      <c r="E1064" s="5">
        <v>12.6</v>
      </c>
      <c r="F1064" s="5">
        <v>13.05</v>
      </c>
      <c r="G1064" s="5">
        <v>136879220</v>
      </c>
      <c r="H1064" s="5">
        <v>2021343242.93</v>
      </c>
      <c r="I1064" s="5">
        <v>3</v>
      </c>
    </row>
    <row r="1065" spans="1:9">
      <c r="A1065" s="6">
        <v>43951</v>
      </c>
      <c r="B1065" s="5" t="s">
        <v>161</v>
      </c>
      <c r="C1065" s="5">
        <v>12.96</v>
      </c>
      <c r="D1065" s="5">
        <v>16.5</v>
      </c>
      <c r="E1065" s="5">
        <v>12.88</v>
      </c>
      <c r="F1065" s="5">
        <v>16.14</v>
      </c>
      <c r="G1065" s="5">
        <v>195090544</v>
      </c>
      <c r="H1065" s="5">
        <v>2991538244.94</v>
      </c>
      <c r="I1065" s="5">
        <v>3</v>
      </c>
    </row>
    <row r="1066" spans="1:9">
      <c r="A1066" s="6">
        <v>43769</v>
      </c>
      <c r="B1066" s="5" t="s">
        <v>162</v>
      </c>
      <c r="C1066" s="5">
        <v>9.08</v>
      </c>
      <c r="D1066" s="5">
        <v>9.35</v>
      </c>
      <c r="E1066" s="5">
        <v>8.54</v>
      </c>
      <c r="F1066" s="5">
        <v>8.88</v>
      </c>
      <c r="G1066" s="5">
        <v>166111045</v>
      </c>
      <c r="H1066" s="5">
        <v>1493718563.83</v>
      </c>
      <c r="I1066" s="5">
        <v>3</v>
      </c>
    </row>
    <row r="1067" spans="1:9">
      <c r="A1067" s="6">
        <v>43798</v>
      </c>
      <c r="B1067" s="5" t="s">
        <v>162</v>
      </c>
      <c r="C1067" s="5">
        <v>8.8</v>
      </c>
      <c r="D1067" s="5">
        <v>9.45</v>
      </c>
      <c r="E1067" s="5">
        <v>7.94</v>
      </c>
      <c r="F1067" s="5">
        <v>8.04</v>
      </c>
      <c r="G1067" s="5">
        <v>205599489</v>
      </c>
      <c r="H1067" s="5">
        <v>1767586508.34</v>
      </c>
      <c r="I1067" s="5">
        <v>3</v>
      </c>
    </row>
    <row r="1068" spans="1:9">
      <c r="A1068" s="6">
        <v>43830</v>
      </c>
      <c r="B1068" s="5" t="s">
        <v>162</v>
      </c>
      <c r="C1068" s="5">
        <v>8.07</v>
      </c>
      <c r="D1068" s="5">
        <v>10.9</v>
      </c>
      <c r="E1068" s="5">
        <v>7.94</v>
      </c>
      <c r="F1068" s="5">
        <v>9.91</v>
      </c>
      <c r="G1068" s="5">
        <v>666710265</v>
      </c>
      <c r="H1068" s="5">
        <v>6538034876.42</v>
      </c>
      <c r="I1068" s="5">
        <v>3</v>
      </c>
    </row>
    <row r="1069" spans="1:9">
      <c r="A1069" s="6">
        <v>43853</v>
      </c>
      <c r="B1069" s="5" t="s">
        <v>162</v>
      </c>
      <c r="C1069" s="5">
        <v>9.93</v>
      </c>
      <c r="D1069" s="5">
        <v>12.27</v>
      </c>
      <c r="E1069" s="5">
        <v>9.86</v>
      </c>
      <c r="F1069" s="5">
        <v>11.06</v>
      </c>
      <c r="G1069" s="5">
        <v>515816619</v>
      </c>
      <c r="H1069" s="5">
        <v>5766610863.79</v>
      </c>
      <c r="I1069" s="5">
        <v>3</v>
      </c>
    </row>
    <row r="1070" spans="1:9">
      <c r="A1070" s="6">
        <v>43889</v>
      </c>
      <c r="B1070" s="5" t="s">
        <v>162</v>
      </c>
      <c r="C1070" s="5">
        <v>9.95</v>
      </c>
      <c r="D1070" s="5">
        <v>12.89</v>
      </c>
      <c r="E1070" s="5">
        <v>9.82</v>
      </c>
      <c r="F1070" s="5">
        <v>10.61</v>
      </c>
      <c r="G1070" s="5">
        <v>766456937</v>
      </c>
      <c r="H1070" s="5">
        <v>8723572947.31</v>
      </c>
      <c r="I1070" s="5">
        <v>3</v>
      </c>
    </row>
    <row r="1071" spans="1:9">
      <c r="A1071" s="6">
        <v>43921</v>
      </c>
      <c r="B1071" s="5" t="s">
        <v>162</v>
      </c>
      <c r="C1071" s="5">
        <v>10.78</v>
      </c>
      <c r="D1071" s="5">
        <v>11.5</v>
      </c>
      <c r="E1071" s="5">
        <v>8.48</v>
      </c>
      <c r="F1071" s="5">
        <v>8.93</v>
      </c>
      <c r="G1071" s="5">
        <v>479638500</v>
      </c>
      <c r="H1071" s="5">
        <v>4775317532.3</v>
      </c>
      <c r="I1071" s="5">
        <v>3</v>
      </c>
    </row>
    <row r="1072" spans="1:9">
      <c r="A1072" s="6">
        <v>43951</v>
      </c>
      <c r="B1072" s="5" t="s">
        <v>162</v>
      </c>
      <c r="C1072" s="5">
        <v>9</v>
      </c>
      <c r="D1072" s="5">
        <v>9.65</v>
      </c>
      <c r="E1072" s="5">
        <v>7.86</v>
      </c>
      <c r="F1072" s="5">
        <v>8.96</v>
      </c>
      <c r="G1072" s="5">
        <v>330353448</v>
      </c>
      <c r="H1072" s="5">
        <v>2958590660.88</v>
      </c>
      <c r="I1072" s="5">
        <v>3</v>
      </c>
    </row>
    <row r="1073" spans="1:9">
      <c r="A1073" s="6">
        <v>43769</v>
      </c>
      <c r="B1073" s="5" t="s">
        <v>163</v>
      </c>
      <c r="C1073" s="5">
        <v>5.97</v>
      </c>
      <c r="D1073" s="5">
        <v>6.12</v>
      </c>
      <c r="E1073" s="5">
        <v>5.21</v>
      </c>
      <c r="F1073" s="5">
        <v>5.23</v>
      </c>
      <c r="G1073" s="5">
        <v>223228763</v>
      </c>
      <c r="H1073" s="5">
        <v>1279689878.23</v>
      </c>
      <c r="I1073" s="5">
        <v>3</v>
      </c>
    </row>
    <row r="1074" spans="1:9">
      <c r="A1074" s="6">
        <v>43798</v>
      </c>
      <c r="B1074" s="5" t="s">
        <v>163</v>
      </c>
      <c r="C1074" s="5">
        <v>5.22</v>
      </c>
      <c r="D1074" s="5">
        <v>6.04</v>
      </c>
      <c r="E1074" s="5">
        <v>5.2</v>
      </c>
      <c r="F1074" s="5">
        <v>5.79</v>
      </c>
      <c r="G1074" s="5">
        <v>275903662</v>
      </c>
      <c r="H1074" s="5">
        <v>1569219092.17</v>
      </c>
      <c r="I1074" s="5">
        <v>3</v>
      </c>
    </row>
    <row r="1075" spans="1:9">
      <c r="A1075" s="6">
        <v>43830</v>
      </c>
      <c r="B1075" s="5" t="s">
        <v>163</v>
      </c>
      <c r="C1075" s="5">
        <v>5.82</v>
      </c>
      <c r="D1075" s="5">
        <v>8.26</v>
      </c>
      <c r="E1075" s="5">
        <v>5.72</v>
      </c>
      <c r="F1075" s="5">
        <v>6.65</v>
      </c>
      <c r="G1075" s="5">
        <v>987621849</v>
      </c>
      <c r="H1075" s="5">
        <v>6962515919.36</v>
      </c>
      <c r="I1075" s="5">
        <v>3</v>
      </c>
    </row>
    <row r="1076" spans="1:9">
      <c r="A1076" s="6">
        <v>43853</v>
      </c>
      <c r="B1076" s="5" t="s">
        <v>163</v>
      </c>
      <c r="C1076" s="5">
        <v>6.69</v>
      </c>
      <c r="D1076" s="5">
        <v>7.29</v>
      </c>
      <c r="E1076" s="5">
        <v>6.28</v>
      </c>
      <c r="F1076" s="5">
        <v>6.37</v>
      </c>
      <c r="G1076" s="5">
        <v>394108298</v>
      </c>
      <c r="H1076" s="5">
        <v>2695903269.95</v>
      </c>
      <c r="I1076" s="5">
        <v>3</v>
      </c>
    </row>
    <row r="1077" spans="1:9">
      <c r="A1077" s="6">
        <v>43889</v>
      </c>
      <c r="B1077" s="5" t="s">
        <v>163</v>
      </c>
      <c r="C1077" s="5">
        <v>5.73</v>
      </c>
      <c r="D1077" s="5">
        <v>7.42</v>
      </c>
      <c r="E1077" s="5">
        <v>5.16</v>
      </c>
      <c r="F1077" s="5">
        <v>5.99</v>
      </c>
      <c r="G1077" s="5">
        <v>649313661</v>
      </c>
      <c r="H1077" s="5">
        <v>4257323012.37</v>
      </c>
      <c r="I1077" s="5">
        <v>3</v>
      </c>
    </row>
    <row r="1078" spans="1:9">
      <c r="A1078" s="6">
        <v>43921</v>
      </c>
      <c r="B1078" s="5" t="s">
        <v>163</v>
      </c>
      <c r="C1078" s="5">
        <v>6</v>
      </c>
      <c r="D1078" s="5">
        <v>6.94</v>
      </c>
      <c r="E1078" s="5">
        <v>5.14</v>
      </c>
      <c r="F1078" s="5">
        <v>5.15</v>
      </c>
      <c r="G1078" s="5">
        <v>447927557</v>
      </c>
      <c r="H1078" s="5">
        <v>2801304215.16</v>
      </c>
      <c r="I1078" s="5">
        <v>3</v>
      </c>
    </row>
    <row r="1079" spans="1:9">
      <c r="A1079" s="6">
        <v>43951</v>
      </c>
      <c r="B1079" s="5" t="s">
        <v>163</v>
      </c>
      <c r="C1079" s="5">
        <v>5.12</v>
      </c>
      <c r="D1079" s="5">
        <v>5.74</v>
      </c>
      <c r="E1079" s="5">
        <v>4.95</v>
      </c>
      <c r="F1079" s="5">
        <v>5.38</v>
      </c>
      <c r="G1079" s="5">
        <v>209462001</v>
      </c>
      <c r="H1079" s="5">
        <v>1139094370.25</v>
      </c>
      <c r="I1079" s="5">
        <v>3</v>
      </c>
    </row>
    <row r="1080" spans="1:9">
      <c r="A1080" s="6">
        <v>43769</v>
      </c>
      <c r="B1080" s="5" t="s">
        <v>164</v>
      </c>
      <c r="C1080" s="5">
        <v>3.86</v>
      </c>
      <c r="D1080" s="5">
        <v>5.9</v>
      </c>
      <c r="E1080" s="5">
        <v>3.81</v>
      </c>
      <c r="F1080" s="5">
        <v>5.9</v>
      </c>
      <c r="G1080" s="5">
        <v>1437147945</v>
      </c>
      <c r="H1080" s="5">
        <v>7377865013.15</v>
      </c>
      <c r="I1080" s="5">
        <v>3</v>
      </c>
    </row>
    <row r="1081" spans="1:9">
      <c r="A1081" s="6">
        <v>43798</v>
      </c>
      <c r="B1081" s="5" t="s">
        <v>164</v>
      </c>
      <c r="C1081" s="5">
        <v>5.9</v>
      </c>
      <c r="D1081" s="5">
        <v>6.18</v>
      </c>
      <c r="E1081" s="5">
        <v>4.83</v>
      </c>
      <c r="F1081" s="5">
        <v>5.44</v>
      </c>
      <c r="G1081" s="5">
        <v>1447319825</v>
      </c>
      <c r="H1081" s="5">
        <v>7806009849.46</v>
      </c>
      <c r="I1081" s="5">
        <v>3</v>
      </c>
    </row>
    <row r="1082" spans="1:9">
      <c r="A1082" s="6">
        <v>43830</v>
      </c>
      <c r="B1082" s="5" t="s">
        <v>164</v>
      </c>
      <c r="C1082" s="5">
        <v>5.37</v>
      </c>
      <c r="D1082" s="5">
        <v>7.36</v>
      </c>
      <c r="E1082" s="5">
        <v>5.31</v>
      </c>
      <c r="F1082" s="5">
        <v>6.04</v>
      </c>
      <c r="G1082" s="5">
        <v>1982253120</v>
      </c>
      <c r="H1082" s="5">
        <v>12759034823.89</v>
      </c>
      <c r="I1082" s="5">
        <v>3</v>
      </c>
    </row>
    <row r="1083" spans="1:9">
      <c r="A1083" s="6">
        <v>43853</v>
      </c>
      <c r="B1083" s="5" t="s">
        <v>164</v>
      </c>
      <c r="C1083" s="5">
        <v>6.15</v>
      </c>
      <c r="D1083" s="5">
        <v>7.54</v>
      </c>
      <c r="E1083" s="5">
        <v>6.07</v>
      </c>
      <c r="F1083" s="5">
        <v>7.11</v>
      </c>
      <c r="G1083" s="5">
        <v>1022177780</v>
      </c>
      <c r="H1083" s="5">
        <v>6796339586.32</v>
      </c>
      <c r="I1083" s="5">
        <v>3</v>
      </c>
    </row>
    <row r="1084" spans="1:9">
      <c r="A1084" s="6">
        <v>43889</v>
      </c>
      <c r="B1084" s="5" t="s">
        <v>164</v>
      </c>
      <c r="C1084" s="5">
        <v>6.4</v>
      </c>
      <c r="D1084" s="5">
        <v>8.06</v>
      </c>
      <c r="E1084" s="5">
        <v>5.76</v>
      </c>
      <c r="F1084" s="5">
        <v>6.41</v>
      </c>
      <c r="G1084" s="5">
        <v>1694780248</v>
      </c>
      <c r="H1084" s="5">
        <v>11829204049.79</v>
      </c>
      <c r="I1084" s="5">
        <v>3</v>
      </c>
    </row>
    <row r="1085" spans="1:9">
      <c r="A1085" s="6">
        <v>43921</v>
      </c>
      <c r="B1085" s="5" t="s">
        <v>164</v>
      </c>
      <c r="C1085" s="5">
        <v>6.56</v>
      </c>
      <c r="D1085" s="5">
        <v>7.39</v>
      </c>
      <c r="E1085" s="5">
        <v>6.01</v>
      </c>
      <c r="F1085" s="5">
        <v>6.14</v>
      </c>
      <c r="G1085" s="5">
        <v>597331447</v>
      </c>
      <c r="H1085" s="5">
        <v>4085981870.66</v>
      </c>
      <c r="I1085" s="5">
        <v>3</v>
      </c>
    </row>
    <row r="1086" spans="1:9">
      <c r="A1086" s="6">
        <v>43951</v>
      </c>
      <c r="B1086" s="5" t="s">
        <v>164</v>
      </c>
      <c r="C1086" s="5">
        <v>6.06</v>
      </c>
      <c r="D1086" s="5">
        <v>7.24</v>
      </c>
      <c r="E1086" s="5">
        <v>5.81</v>
      </c>
      <c r="F1086" s="5">
        <v>6.33</v>
      </c>
      <c r="G1086" s="5">
        <v>572490738</v>
      </c>
      <c r="H1086" s="5">
        <v>3694700691.76</v>
      </c>
      <c r="I1086" s="5">
        <v>3</v>
      </c>
    </row>
    <row r="1087" spans="1:9">
      <c r="A1087" s="6">
        <v>43769</v>
      </c>
      <c r="B1087" s="5" t="s">
        <v>165</v>
      </c>
      <c r="C1087" s="5">
        <v>9.45</v>
      </c>
      <c r="D1087" s="5">
        <v>9.98</v>
      </c>
      <c r="E1087" s="5">
        <v>8.6</v>
      </c>
      <c r="F1087" s="5">
        <v>9.23</v>
      </c>
      <c r="G1087" s="5">
        <v>158520310</v>
      </c>
      <c r="H1087" s="5">
        <v>1492559448.96</v>
      </c>
      <c r="I1087" s="5">
        <v>3</v>
      </c>
    </row>
    <row r="1088" spans="1:9">
      <c r="A1088" s="6">
        <v>43798</v>
      </c>
      <c r="B1088" s="5" t="s">
        <v>165</v>
      </c>
      <c r="C1088" s="5">
        <v>9.14</v>
      </c>
      <c r="D1088" s="5">
        <v>10.38</v>
      </c>
      <c r="E1088" s="5">
        <v>7.98</v>
      </c>
      <c r="F1088" s="5">
        <v>8.22</v>
      </c>
      <c r="G1088" s="5">
        <v>175467344</v>
      </c>
      <c r="H1088" s="5">
        <v>1657153703.83</v>
      </c>
      <c r="I1088" s="5">
        <v>3</v>
      </c>
    </row>
    <row r="1089" spans="1:9">
      <c r="A1089" s="6">
        <v>43830</v>
      </c>
      <c r="B1089" s="5" t="s">
        <v>165</v>
      </c>
      <c r="C1089" s="5">
        <v>8.19</v>
      </c>
      <c r="D1089" s="5">
        <v>9.3</v>
      </c>
      <c r="E1089" s="5">
        <v>8.04</v>
      </c>
      <c r="F1089" s="5">
        <v>8.22</v>
      </c>
      <c r="G1089" s="5">
        <v>138426814</v>
      </c>
      <c r="H1089" s="5">
        <v>1187136735.21</v>
      </c>
      <c r="I1089" s="5">
        <v>3</v>
      </c>
    </row>
    <row r="1090" spans="1:9">
      <c r="A1090" s="6">
        <v>43853</v>
      </c>
      <c r="B1090" s="5" t="s">
        <v>165</v>
      </c>
      <c r="C1090" s="5">
        <v>8.29</v>
      </c>
      <c r="D1090" s="5">
        <v>10.87</v>
      </c>
      <c r="E1090" s="5">
        <v>8.27</v>
      </c>
      <c r="F1090" s="5">
        <v>8.47</v>
      </c>
      <c r="G1090" s="5">
        <v>274408862</v>
      </c>
      <c r="H1090" s="5">
        <v>2641763957.17</v>
      </c>
      <c r="I1090" s="5">
        <v>3</v>
      </c>
    </row>
    <row r="1091" spans="1:9">
      <c r="A1091" s="6">
        <v>43889</v>
      </c>
      <c r="B1091" s="5" t="s">
        <v>165</v>
      </c>
      <c r="C1091" s="5">
        <v>7.62</v>
      </c>
      <c r="D1091" s="5">
        <v>10.16</v>
      </c>
      <c r="E1091" s="5">
        <v>6.86</v>
      </c>
      <c r="F1091" s="5">
        <v>8.32</v>
      </c>
      <c r="G1091" s="5">
        <v>265717693</v>
      </c>
      <c r="H1091" s="5">
        <v>2248438253.53</v>
      </c>
      <c r="I1091" s="5">
        <v>3</v>
      </c>
    </row>
    <row r="1092" spans="1:9">
      <c r="A1092" s="6">
        <v>43921</v>
      </c>
      <c r="B1092" s="5" t="s">
        <v>165</v>
      </c>
      <c r="C1092" s="5">
        <v>8.57</v>
      </c>
      <c r="D1092" s="5">
        <v>9.42</v>
      </c>
      <c r="E1092" s="5">
        <v>7.08</v>
      </c>
      <c r="F1092" s="5">
        <v>7.14</v>
      </c>
      <c r="G1092" s="5">
        <v>214420084</v>
      </c>
      <c r="H1092" s="5">
        <v>1837912070.73</v>
      </c>
      <c r="I1092" s="5">
        <v>3</v>
      </c>
    </row>
    <row r="1093" spans="1:9">
      <c r="A1093" s="6">
        <v>43951</v>
      </c>
      <c r="B1093" s="5" t="s">
        <v>165</v>
      </c>
      <c r="C1093" s="5">
        <v>7.18</v>
      </c>
      <c r="D1093" s="5">
        <v>7.7</v>
      </c>
      <c r="E1093" s="5">
        <v>5.91</v>
      </c>
      <c r="F1093" s="5">
        <v>6.41</v>
      </c>
      <c r="G1093" s="5">
        <v>97710781</v>
      </c>
      <c r="H1093" s="5">
        <v>685813696.11</v>
      </c>
      <c r="I1093" s="5">
        <v>3</v>
      </c>
    </row>
    <row r="1094" spans="1:9">
      <c r="A1094" s="6">
        <v>43769</v>
      </c>
      <c r="B1094" s="5" t="s">
        <v>166</v>
      </c>
      <c r="C1094" s="5">
        <v>10.76</v>
      </c>
      <c r="D1094" s="5">
        <v>10.83</v>
      </c>
      <c r="E1094" s="5">
        <v>7.58</v>
      </c>
      <c r="F1094" s="5">
        <v>7.62</v>
      </c>
      <c r="G1094" s="5">
        <v>502097200</v>
      </c>
      <c r="H1094" s="5">
        <v>4384989271.99</v>
      </c>
      <c r="I1094" s="5">
        <v>3</v>
      </c>
    </row>
    <row r="1095" spans="1:9">
      <c r="A1095" s="6">
        <v>43798</v>
      </c>
      <c r="B1095" s="5" t="s">
        <v>166</v>
      </c>
      <c r="C1095" s="5">
        <v>7.61</v>
      </c>
      <c r="D1095" s="5">
        <v>8.59</v>
      </c>
      <c r="E1095" s="5">
        <v>7.57</v>
      </c>
      <c r="F1095" s="5">
        <v>7.97</v>
      </c>
      <c r="G1095" s="5">
        <v>280021979</v>
      </c>
      <c r="H1095" s="5">
        <v>2259817924.53</v>
      </c>
      <c r="I1095" s="5">
        <v>3</v>
      </c>
    </row>
    <row r="1096" spans="1:9">
      <c r="A1096" s="6">
        <v>43830</v>
      </c>
      <c r="B1096" s="5" t="s">
        <v>166</v>
      </c>
      <c r="C1096" s="5">
        <v>7.99</v>
      </c>
      <c r="D1096" s="5">
        <v>8.28</v>
      </c>
      <c r="E1096" s="5">
        <v>7.62</v>
      </c>
      <c r="F1096" s="5">
        <v>7.81</v>
      </c>
      <c r="G1096" s="5">
        <v>210828455</v>
      </c>
      <c r="H1096" s="5">
        <v>1665907560.93</v>
      </c>
      <c r="I1096" s="5">
        <v>3</v>
      </c>
    </row>
    <row r="1097" spans="1:9">
      <c r="A1097" s="6">
        <v>43853</v>
      </c>
      <c r="B1097" s="5" t="s">
        <v>166</v>
      </c>
      <c r="C1097" s="5">
        <v>7.85</v>
      </c>
      <c r="D1097" s="5">
        <v>8.48</v>
      </c>
      <c r="E1097" s="5">
        <v>7.26</v>
      </c>
      <c r="F1097" s="5">
        <v>7.51</v>
      </c>
      <c r="G1097" s="5">
        <v>195787167</v>
      </c>
      <c r="H1097" s="5">
        <v>1548386567.33</v>
      </c>
      <c r="I1097" s="5">
        <v>3</v>
      </c>
    </row>
    <row r="1098" spans="1:9">
      <c r="A1098" s="6">
        <v>43889</v>
      </c>
      <c r="B1098" s="5" t="s">
        <v>166</v>
      </c>
      <c r="C1098" s="5">
        <v>6.85</v>
      </c>
      <c r="D1098" s="5">
        <v>9.3</v>
      </c>
      <c r="E1098" s="5">
        <v>6.8</v>
      </c>
      <c r="F1098" s="5">
        <v>8.09</v>
      </c>
      <c r="G1098" s="5">
        <v>782868734</v>
      </c>
      <c r="H1098" s="5">
        <v>6351072468.98</v>
      </c>
      <c r="I1098" s="5">
        <v>3</v>
      </c>
    </row>
    <row r="1099" spans="1:9">
      <c r="A1099" s="6">
        <v>43921</v>
      </c>
      <c r="B1099" s="5" t="s">
        <v>166</v>
      </c>
      <c r="C1099" s="5">
        <v>8.06</v>
      </c>
      <c r="D1099" s="5">
        <v>8.2</v>
      </c>
      <c r="E1099" s="5">
        <v>5.93</v>
      </c>
      <c r="F1099" s="5">
        <v>6.08</v>
      </c>
      <c r="G1099" s="5">
        <v>281315765</v>
      </c>
      <c r="H1099" s="5">
        <v>2020445587.9</v>
      </c>
      <c r="I1099" s="5">
        <v>3</v>
      </c>
    </row>
    <row r="1100" spans="1:9">
      <c r="A1100" s="6">
        <v>43951</v>
      </c>
      <c r="B1100" s="5" t="s">
        <v>166</v>
      </c>
      <c r="C1100" s="5">
        <v>6.04</v>
      </c>
      <c r="D1100" s="5">
        <v>6.66</v>
      </c>
      <c r="E1100" s="5">
        <v>5.41</v>
      </c>
      <c r="F1100" s="5">
        <v>5.75</v>
      </c>
      <c r="G1100" s="5">
        <v>121067538</v>
      </c>
      <c r="H1100" s="5">
        <v>740742001.1</v>
      </c>
      <c r="I1100" s="5">
        <v>3</v>
      </c>
    </row>
    <row r="1101" spans="1:9">
      <c r="A1101" s="6">
        <v>43769</v>
      </c>
      <c r="B1101" s="5" t="s">
        <v>167</v>
      </c>
      <c r="C1101" s="5">
        <v>7.06</v>
      </c>
      <c r="D1101" s="5">
        <v>7.15</v>
      </c>
      <c r="E1101" s="5">
        <v>6.53</v>
      </c>
      <c r="F1101" s="5">
        <v>6.63</v>
      </c>
      <c r="G1101" s="5">
        <v>397898574</v>
      </c>
      <c r="H1101" s="5">
        <v>2714283111.66</v>
      </c>
      <c r="I1101" s="5">
        <v>3</v>
      </c>
    </row>
    <row r="1102" spans="1:9">
      <c r="A1102" s="6">
        <v>43798</v>
      </c>
      <c r="B1102" s="5" t="s">
        <v>167</v>
      </c>
      <c r="C1102" s="5">
        <v>6.61</v>
      </c>
      <c r="D1102" s="5">
        <v>7.24</v>
      </c>
      <c r="E1102" s="5">
        <v>6.17</v>
      </c>
      <c r="F1102" s="5">
        <v>6.26</v>
      </c>
      <c r="G1102" s="5">
        <v>515693053</v>
      </c>
      <c r="H1102" s="5">
        <v>3467402663.59</v>
      </c>
      <c r="I1102" s="5">
        <v>3</v>
      </c>
    </row>
    <row r="1103" spans="1:9">
      <c r="A1103" s="6">
        <v>43830</v>
      </c>
      <c r="B1103" s="5" t="s">
        <v>167</v>
      </c>
      <c r="C1103" s="5">
        <v>6.26</v>
      </c>
      <c r="D1103" s="5">
        <v>8.48</v>
      </c>
      <c r="E1103" s="5">
        <v>6.01</v>
      </c>
      <c r="F1103" s="5">
        <v>7.67</v>
      </c>
      <c r="G1103" s="5">
        <v>1340055697</v>
      </c>
      <c r="H1103" s="5">
        <v>9717208628.97</v>
      </c>
      <c r="I1103" s="5">
        <v>3</v>
      </c>
    </row>
    <row r="1104" spans="1:9">
      <c r="A1104" s="6">
        <v>43853</v>
      </c>
      <c r="B1104" s="5" t="s">
        <v>167</v>
      </c>
      <c r="C1104" s="5">
        <v>7.73</v>
      </c>
      <c r="D1104" s="5">
        <v>8.46</v>
      </c>
      <c r="E1104" s="5">
        <v>7.35</v>
      </c>
      <c r="F1104" s="5">
        <v>7.56</v>
      </c>
      <c r="G1104" s="5">
        <v>1097342015</v>
      </c>
      <c r="H1104" s="5">
        <v>8834317345.63</v>
      </c>
      <c r="I1104" s="5">
        <v>3</v>
      </c>
    </row>
    <row r="1105" spans="1:9">
      <c r="A1105" s="6">
        <v>43889</v>
      </c>
      <c r="B1105" s="5" t="s">
        <v>167</v>
      </c>
      <c r="C1105" s="5">
        <v>6.8</v>
      </c>
      <c r="D1105" s="5">
        <v>8.74</v>
      </c>
      <c r="E1105" s="5">
        <v>6.3</v>
      </c>
      <c r="F1105" s="5">
        <v>7.37</v>
      </c>
      <c r="G1105" s="5">
        <v>1446161956</v>
      </c>
      <c r="H1105" s="5">
        <v>10945123557</v>
      </c>
      <c r="I1105" s="5">
        <v>3</v>
      </c>
    </row>
    <row r="1106" spans="1:9">
      <c r="A1106" s="6">
        <v>43921</v>
      </c>
      <c r="B1106" s="5" t="s">
        <v>167</v>
      </c>
      <c r="C1106" s="5">
        <v>7.5</v>
      </c>
      <c r="D1106" s="5">
        <v>8.74</v>
      </c>
      <c r="E1106" s="5">
        <v>6.21</v>
      </c>
      <c r="F1106" s="5">
        <v>6.29</v>
      </c>
      <c r="G1106" s="5">
        <v>1435799749</v>
      </c>
      <c r="H1106" s="5">
        <v>10943068546.81</v>
      </c>
      <c r="I1106" s="5">
        <v>3</v>
      </c>
    </row>
    <row r="1107" spans="1:9">
      <c r="A1107" s="6">
        <v>43951</v>
      </c>
      <c r="B1107" s="5" t="s">
        <v>167</v>
      </c>
      <c r="C1107" s="5">
        <v>6.29</v>
      </c>
      <c r="D1107" s="5">
        <v>6.6</v>
      </c>
      <c r="E1107" s="5">
        <v>5.15</v>
      </c>
      <c r="F1107" s="5">
        <v>5.59</v>
      </c>
      <c r="G1107" s="5">
        <v>568050079</v>
      </c>
      <c r="H1107" s="5">
        <v>3413545174.07</v>
      </c>
      <c r="I1107" s="5">
        <v>3</v>
      </c>
    </row>
    <row r="1108" spans="1:9">
      <c r="A1108" s="6">
        <v>43769</v>
      </c>
      <c r="B1108" s="5" t="s">
        <v>168</v>
      </c>
      <c r="C1108" s="5">
        <v>3.82</v>
      </c>
      <c r="D1108" s="5">
        <v>4.41</v>
      </c>
      <c r="E1108" s="5">
        <v>3.69</v>
      </c>
      <c r="F1108" s="5">
        <v>3.7</v>
      </c>
      <c r="G1108" s="5">
        <v>181509707</v>
      </c>
      <c r="H1108" s="5">
        <v>715131222.33</v>
      </c>
      <c r="I1108" s="5">
        <v>3</v>
      </c>
    </row>
    <row r="1109" spans="1:9">
      <c r="A1109" s="6">
        <v>43798</v>
      </c>
      <c r="B1109" s="5" t="s">
        <v>168</v>
      </c>
      <c r="C1109" s="5">
        <v>3.7</v>
      </c>
      <c r="D1109" s="5">
        <v>3.8</v>
      </c>
      <c r="E1109" s="5">
        <v>3.42</v>
      </c>
      <c r="F1109" s="5">
        <v>3.51</v>
      </c>
      <c r="G1109" s="5">
        <v>127575257</v>
      </c>
      <c r="H1109" s="5">
        <v>455075379.21</v>
      </c>
      <c r="I1109" s="5">
        <v>3</v>
      </c>
    </row>
    <row r="1110" spans="1:9">
      <c r="A1110" s="6">
        <v>43830</v>
      </c>
      <c r="B1110" s="5" t="s">
        <v>168</v>
      </c>
      <c r="C1110" s="5">
        <v>3.48</v>
      </c>
      <c r="D1110" s="5">
        <v>4.06</v>
      </c>
      <c r="E1110" s="5">
        <v>3.47</v>
      </c>
      <c r="F1110" s="5">
        <v>3.76</v>
      </c>
      <c r="G1110" s="5">
        <v>274464775</v>
      </c>
      <c r="H1110" s="5">
        <v>1043925065.87</v>
      </c>
      <c r="I1110" s="5">
        <v>3</v>
      </c>
    </row>
    <row r="1111" spans="1:9">
      <c r="A1111" s="6">
        <v>43853</v>
      </c>
      <c r="B1111" s="5" t="s">
        <v>168</v>
      </c>
      <c r="C1111" s="5">
        <v>3.78</v>
      </c>
      <c r="D1111" s="5">
        <v>3.99</v>
      </c>
      <c r="E1111" s="5">
        <v>3.49</v>
      </c>
      <c r="F1111" s="5">
        <v>3.54</v>
      </c>
      <c r="G1111" s="5">
        <v>155915921</v>
      </c>
      <c r="H1111" s="5">
        <v>599769358.54</v>
      </c>
      <c r="I1111" s="5">
        <v>3</v>
      </c>
    </row>
    <row r="1112" spans="1:9">
      <c r="A1112" s="6">
        <v>43889</v>
      </c>
      <c r="B1112" s="5" t="s">
        <v>168</v>
      </c>
      <c r="C1112" s="5">
        <v>3.19</v>
      </c>
      <c r="D1112" s="5">
        <v>3.55</v>
      </c>
      <c r="E1112" s="5">
        <v>2.84</v>
      </c>
      <c r="F1112" s="5">
        <v>3.21</v>
      </c>
      <c r="G1112" s="5">
        <v>369031416</v>
      </c>
      <c r="H1112" s="5">
        <v>1164349867.64</v>
      </c>
      <c r="I1112" s="5">
        <v>3</v>
      </c>
    </row>
    <row r="1113" spans="1:9">
      <c r="A1113" s="6">
        <v>43921</v>
      </c>
      <c r="B1113" s="5" t="s">
        <v>168</v>
      </c>
      <c r="C1113" s="5">
        <v>3.25</v>
      </c>
      <c r="D1113" s="5">
        <v>3.6</v>
      </c>
      <c r="E1113" s="5">
        <v>2.84</v>
      </c>
      <c r="F1113" s="5">
        <v>2.93</v>
      </c>
      <c r="G1113" s="5">
        <v>309823684</v>
      </c>
      <c r="H1113" s="5">
        <v>1005466414.23</v>
      </c>
      <c r="I1113" s="5">
        <v>3</v>
      </c>
    </row>
    <row r="1114" spans="1:9">
      <c r="A1114" s="6">
        <v>43951</v>
      </c>
      <c r="B1114" s="5" t="s">
        <v>168</v>
      </c>
      <c r="C1114" s="5">
        <v>2.96</v>
      </c>
      <c r="D1114" s="5">
        <v>3.2</v>
      </c>
      <c r="E1114" s="5">
        <v>2.35</v>
      </c>
      <c r="F1114" s="5">
        <v>2.57</v>
      </c>
      <c r="G1114" s="5">
        <v>192782753</v>
      </c>
      <c r="H1114" s="5">
        <v>544647210.53</v>
      </c>
      <c r="I1114" s="5">
        <v>3</v>
      </c>
    </row>
    <row r="1115" spans="1:9">
      <c r="A1115" s="6">
        <v>43769</v>
      </c>
      <c r="B1115" s="5" t="s">
        <v>169</v>
      </c>
      <c r="C1115" s="5">
        <v>3.67</v>
      </c>
      <c r="D1115" s="5">
        <v>4.12</v>
      </c>
      <c r="E1115" s="5">
        <v>3.55</v>
      </c>
      <c r="F1115" s="5">
        <v>3.91</v>
      </c>
      <c r="G1115" s="5">
        <v>505451621</v>
      </c>
      <c r="H1115" s="5">
        <v>1951181929.75</v>
      </c>
      <c r="I1115" s="5">
        <v>3</v>
      </c>
    </row>
    <row r="1116" spans="1:9">
      <c r="A1116" s="6">
        <v>43798</v>
      </c>
      <c r="B1116" s="5" t="s">
        <v>169</v>
      </c>
      <c r="C1116" s="5">
        <v>3.92</v>
      </c>
      <c r="D1116" s="5">
        <v>4.13</v>
      </c>
      <c r="E1116" s="5">
        <v>3.67</v>
      </c>
      <c r="F1116" s="5">
        <v>3.72</v>
      </c>
      <c r="G1116" s="5">
        <v>528328061</v>
      </c>
      <c r="H1116" s="5">
        <v>2072570596.93</v>
      </c>
      <c r="I1116" s="5">
        <v>3</v>
      </c>
    </row>
    <row r="1117" spans="1:9">
      <c r="A1117" s="6">
        <v>43830</v>
      </c>
      <c r="B1117" s="5" t="s">
        <v>169</v>
      </c>
      <c r="C1117" s="5">
        <v>3.72</v>
      </c>
      <c r="D1117" s="5">
        <v>7</v>
      </c>
      <c r="E1117" s="5">
        <v>3.7</v>
      </c>
      <c r="F1117" s="5">
        <v>5.61</v>
      </c>
      <c r="G1117" s="5">
        <v>2730633439</v>
      </c>
      <c r="H1117" s="5">
        <v>15111339513.95</v>
      </c>
      <c r="I1117" s="5">
        <v>3</v>
      </c>
    </row>
    <row r="1118" spans="1:9">
      <c r="A1118" s="6">
        <v>43853</v>
      </c>
      <c r="B1118" s="5" t="s">
        <v>169</v>
      </c>
      <c r="C1118" s="5">
        <v>5.72</v>
      </c>
      <c r="D1118" s="5">
        <v>7.46</v>
      </c>
      <c r="E1118" s="5">
        <v>5.61</v>
      </c>
      <c r="F1118" s="5">
        <v>6.97</v>
      </c>
      <c r="G1118" s="5">
        <v>2018916644</v>
      </c>
      <c r="H1118" s="5">
        <v>12735390598.12</v>
      </c>
      <c r="I1118" s="5">
        <v>3</v>
      </c>
    </row>
    <row r="1119" spans="1:9">
      <c r="A1119" s="6">
        <v>43889</v>
      </c>
      <c r="B1119" s="5" t="s">
        <v>169</v>
      </c>
      <c r="C1119" s="5">
        <v>6.27</v>
      </c>
      <c r="D1119" s="5">
        <v>8.37</v>
      </c>
      <c r="E1119" s="5">
        <v>5.64</v>
      </c>
      <c r="F1119" s="5">
        <v>6.78</v>
      </c>
      <c r="G1119" s="5">
        <v>2627432332</v>
      </c>
      <c r="H1119" s="5">
        <v>18137530563.29</v>
      </c>
      <c r="I1119" s="5">
        <v>3</v>
      </c>
    </row>
    <row r="1120" spans="1:9">
      <c r="A1120" s="6">
        <v>43921</v>
      </c>
      <c r="B1120" s="5" t="s">
        <v>169</v>
      </c>
      <c r="C1120" s="5">
        <v>6.9</v>
      </c>
      <c r="D1120" s="5">
        <v>7.17</v>
      </c>
      <c r="E1120" s="5">
        <v>4.62</v>
      </c>
      <c r="F1120" s="5">
        <v>4.69</v>
      </c>
      <c r="G1120" s="5">
        <v>1134437426</v>
      </c>
      <c r="H1120" s="5">
        <v>6720047029.24</v>
      </c>
      <c r="I1120" s="5">
        <v>3</v>
      </c>
    </row>
    <row r="1121" spans="1:9">
      <c r="A1121" s="6">
        <v>43951</v>
      </c>
      <c r="B1121" s="5" t="s">
        <v>169</v>
      </c>
      <c r="C1121" s="5">
        <v>4.7</v>
      </c>
      <c r="D1121" s="5">
        <v>5.62</v>
      </c>
      <c r="E1121" s="5">
        <v>4.66</v>
      </c>
      <c r="F1121" s="5">
        <v>5.32</v>
      </c>
      <c r="G1121" s="5">
        <v>914387087</v>
      </c>
      <c r="H1121" s="5">
        <v>4747521409.92</v>
      </c>
      <c r="I1121" s="5">
        <v>3</v>
      </c>
    </row>
    <row r="1122" spans="1:9">
      <c r="A1122" s="6">
        <v>43769</v>
      </c>
      <c r="B1122" s="5" t="s">
        <v>170</v>
      </c>
      <c r="C1122" s="5">
        <v>40.42</v>
      </c>
      <c r="D1122" s="5">
        <v>44.28</v>
      </c>
      <c r="E1122" s="5">
        <v>39</v>
      </c>
      <c r="F1122" s="5">
        <v>43.9</v>
      </c>
      <c r="G1122" s="5">
        <v>75644740</v>
      </c>
      <c r="H1122" s="5">
        <v>3128029359.11</v>
      </c>
      <c r="I1122" s="5">
        <v>3</v>
      </c>
    </row>
    <row r="1123" spans="1:9">
      <c r="A1123" s="6">
        <v>43798</v>
      </c>
      <c r="B1123" s="5" t="s">
        <v>170</v>
      </c>
      <c r="C1123" s="5">
        <v>43.43</v>
      </c>
      <c r="D1123" s="5">
        <v>45.74</v>
      </c>
      <c r="E1123" s="5">
        <v>41.03</v>
      </c>
      <c r="F1123" s="5">
        <v>44</v>
      </c>
      <c r="G1123" s="5">
        <v>128667911</v>
      </c>
      <c r="H1123" s="5">
        <v>5588484097.69</v>
      </c>
      <c r="I1123" s="5">
        <v>3</v>
      </c>
    </row>
    <row r="1124" spans="1:9">
      <c r="A1124" s="6">
        <v>43830</v>
      </c>
      <c r="B1124" s="5" t="s">
        <v>170</v>
      </c>
      <c r="C1124" s="5">
        <v>44.12</v>
      </c>
      <c r="D1124" s="5">
        <v>53.36</v>
      </c>
      <c r="E1124" s="5">
        <v>43.57</v>
      </c>
      <c r="F1124" s="5">
        <v>52.15</v>
      </c>
      <c r="G1124" s="5">
        <v>168616538</v>
      </c>
      <c r="H1124" s="5">
        <v>8131312923.95</v>
      </c>
      <c r="I1124" s="5">
        <v>3</v>
      </c>
    </row>
    <row r="1125" spans="1:9">
      <c r="A1125" s="6">
        <v>43853</v>
      </c>
      <c r="B1125" s="5" t="s">
        <v>170</v>
      </c>
      <c r="C1125" s="5">
        <v>52.21</v>
      </c>
      <c r="D1125" s="5">
        <v>57.26</v>
      </c>
      <c r="E1125" s="5">
        <v>50.53</v>
      </c>
      <c r="F1125" s="5">
        <v>53.46</v>
      </c>
      <c r="G1125" s="5">
        <v>90633449</v>
      </c>
      <c r="H1125" s="5">
        <v>4832272217.93</v>
      </c>
      <c r="I1125" s="5">
        <v>3</v>
      </c>
    </row>
    <row r="1126" spans="1:9">
      <c r="A1126" s="6">
        <v>43889</v>
      </c>
      <c r="B1126" s="5" t="s">
        <v>170</v>
      </c>
      <c r="C1126" s="5">
        <v>48.11</v>
      </c>
      <c r="D1126" s="5">
        <v>73.45</v>
      </c>
      <c r="E1126" s="5">
        <v>48.11</v>
      </c>
      <c r="F1126" s="5">
        <v>62.04</v>
      </c>
      <c r="G1126" s="5">
        <v>180980621</v>
      </c>
      <c r="H1126" s="5">
        <v>11455870055.26</v>
      </c>
      <c r="I1126" s="5">
        <v>3</v>
      </c>
    </row>
    <row r="1127" spans="1:9">
      <c r="A1127" s="6">
        <v>43921</v>
      </c>
      <c r="B1127" s="5" t="s">
        <v>170</v>
      </c>
      <c r="C1127" s="5">
        <v>63.99</v>
      </c>
      <c r="D1127" s="5">
        <v>70.42</v>
      </c>
      <c r="E1127" s="5">
        <v>49</v>
      </c>
      <c r="F1127" s="5">
        <v>53.75</v>
      </c>
      <c r="G1127" s="5">
        <v>195416828</v>
      </c>
      <c r="H1127" s="5">
        <v>11774783926.89</v>
      </c>
      <c r="I1127" s="5">
        <v>3</v>
      </c>
    </row>
    <row r="1128" spans="1:9">
      <c r="A1128" s="6">
        <v>43951</v>
      </c>
      <c r="B1128" s="5" t="s">
        <v>170</v>
      </c>
      <c r="C1128" s="5">
        <v>53.75</v>
      </c>
      <c r="D1128" s="5">
        <v>65.76</v>
      </c>
      <c r="E1128" s="5">
        <v>52.63</v>
      </c>
      <c r="F1128" s="5">
        <v>64.86</v>
      </c>
      <c r="G1128" s="5">
        <v>106226515</v>
      </c>
      <c r="H1128" s="5">
        <v>6375162807.76</v>
      </c>
      <c r="I1128" s="5">
        <v>3</v>
      </c>
    </row>
    <row r="1129" spans="1:9">
      <c r="A1129" s="6">
        <v>43769</v>
      </c>
      <c r="B1129" s="5" t="s">
        <v>171</v>
      </c>
      <c r="C1129" s="5">
        <v>6.82</v>
      </c>
      <c r="D1129" s="5">
        <v>9.8</v>
      </c>
      <c r="E1129" s="5">
        <v>6.63</v>
      </c>
      <c r="F1129" s="5">
        <v>9.34</v>
      </c>
      <c r="G1129" s="5">
        <v>782664663</v>
      </c>
      <c r="H1129" s="5">
        <v>6846769431.79</v>
      </c>
      <c r="I1129" s="5">
        <v>3</v>
      </c>
    </row>
    <row r="1130" spans="1:9">
      <c r="A1130" s="6">
        <v>43798</v>
      </c>
      <c r="B1130" s="5" t="s">
        <v>171</v>
      </c>
      <c r="C1130" s="5">
        <v>9.29</v>
      </c>
      <c r="D1130" s="5">
        <v>11.8</v>
      </c>
      <c r="E1130" s="5">
        <v>9.29</v>
      </c>
      <c r="F1130" s="5">
        <v>11.36</v>
      </c>
      <c r="G1130" s="5">
        <v>821545895</v>
      </c>
      <c r="H1130" s="5">
        <v>8656698987.95</v>
      </c>
      <c r="I1130" s="5">
        <v>3</v>
      </c>
    </row>
    <row r="1131" spans="1:9">
      <c r="A1131" s="6">
        <v>43830</v>
      </c>
      <c r="B1131" s="5" t="s">
        <v>171</v>
      </c>
      <c r="C1131" s="5">
        <v>11.53</v>
      </c>
      <c r="D1131" s="5">
        <v>13.7</v>
      </c>
      <c r="E1131" s="5">
        <v>11.36</v>
      </c>
      <c r="F1131" s="5">
        <v>12.65</v>
      </c>
      <c r="G1131" s="5">
        <v>878068193</v>
      </c>
      <c r="H1131" s="5">
        <v>10992311107.7</v>
      </c>
      <c r="I1131" s="5">
        <v>3</v>
      </c>
    </row>
    <row r="1132" spans="1:9">
      <c r="A1132" s="6">
        <v>43853</v>
      </c>
      <c r="B1132" s="5" t="s">
        <v>171</v>
      </c>
      <c r="C1132" s="5">
        <v>12.68</v>
      </c>
      <c r="D1132" s="5">
        <v>13.85</v>
      </c>
      <c r="E1132" s="5">
        <v>11.92</v>
      </c>
      <c r="F1132" s="5">
        <v>12.33</v>
      </c>
      <c r="G1132" s="5">
        <v>494074293</v>
      </c>
      <c r="H1132" s="5">
        <v>6346664366.7</v>
      </c>
      <c r="I1132" s="5">
        <v>3</v>
      </c>
    </row>
    <row r="1133" spans="1:9">
      <c r="A1133" s="6">
        <v>43889</v>
      </c>
      <c r="B1133" s="5" t="s">
        <v>171</v>
      </c>
      <c r="C1133" s="5">
        <v>11.1</v>
      </c>
      <c r="D1133" s="5">
        <v>16.31</v>
      </c>
      <c r="E1133" s="5">
        <v>9.99</v>
      </c>
      <c r="F1133" s="5">
        <v>13.44</v>
      </c>
      <c r="G1133" s="5">
        <v>928586962</v>
      </c>
      <c r="H1133" s="5">
        <v>12151267035.73</v>
      </c>
      <c r="I1133" s="5">
        <v>3</v>
      </c>
    </row>
    <row r="1134" spans="1:9">
      <c r="A1134" s="6">
        <v>43921</v>
      </c>
      <c r="B1134" s="5" t="s">
        <v>171</v>
      </c>
      <c r="C1134" s="5">
        <v>13.92</v>
      </c>
      <c r="D1134" s="5">
        <v>15.2</v>
      </c>
      <c r="E1134" s="5">
        <v>9.7</v>
      </c>
      <c r="F1134" s="5">
        <v>9.81</v>
      </c>
      <c r="G1134" s="5">
        <v>596578407</v>
      </c>
      <c r="H1134" s="5">
        <v>7472241983.91</v>
      </c>
      <c r="I1134" s="5">
        <v>3</v>
      </c>
    </row>
    <row r="1135" spans="1:9">
      <c r="A1135" s="6">
        <v>43951</v>
      </c>
      <c r="B1135" s="5" t="s">
        <v>171</v>
      </c>
      <c r="C1135" s="5">
        <v>9.88</v>
      </c>
      <c r="D1135" s="5">
        <v>11.33</v>
      </c>
      <c r="E1135" s="5">
        <v>8.6</v>
      </c>
      <c r="F1135" s="5">
        <v>10.1</v>
      </c>
      <c r="G1135" s="5">
        <v>398607407</v>
      </c>
      <c r="H1135" s="5">
        <v>4082876178.77</v>
      </c>
      <c r="I1135" s="5">
        <v>3</v>
      </c>
    </row>
    <row r="1136" spans="1:9">
      <c r="A1136" s="6">
        <v>43769</v>
      </c>
      <c r="B1136" s="5" t="s">
        <v>172</v>
      </c>
      <c r="C1136" s="5">
        <v>24.3</v>
      </c>
      <c r="D1136" s="5">
        <v>28.09</v>
      </c>
      <c r="E1136" s="5">
        <v>20.39</v>
      </c>
      <c r="F1136" s="5">
        <v>20.77</v>
      </c>
      <c r="G1136" s="5">
        <v>695554990</v>
      </c>
      <c r="H1136" s="5">
        <v>16248777774.05</v>
      </c>
      <c r="I1136" s="5">
        <v>3</v>
      </c>
    </row>
    <row r="1137" spans="1:9">
      <c r="A1137" s="6">
        <v>43798</v>
      </c>
      <c r="B1137" s="5" t="s">
        <v>172</v>
      </c>
      <c r="C1137" s="5">
        <v>20.67</v>
      </c>
      <c r="D1137" s="5">
        <v>23.55</v>
      </c>
      <c r="E1137" s="5">
        <v>18.71</v>
      </c>
      <c r="F1137" s="5">
        <v>19.35</v>
      </c>
      <c r="G1137" s="5">
        <v>582265666</v>
      </c>
      <c r="H1137" s="5">
        <v>12662089807.11</v>
      </c>
      <c r="I1137" s="5">
        <v>3</v>
      </c>
    </row>
    <row r="1138" spans="1:9">
      <c r="A1138" s="6">
        <v>43830</v>
      </c>
      <c r="B1138" s="5" t="s">
        <v>172</v>
      </c>
      <c r="C1138" s="5">
        <v>19.42</v>
      </c>
      <c r="D1138" s="5">
        <v>23.38</v>
      </c>
      <c r="E1138" s="5">
        <v>19.12</v>
      </c>
      <c r="F1138" s="5">
        <v>20.46</v>
      </c>
      <c r="G1138" s="5">
        <v>542694725</v>
      </c>
      <c r="H1138" s="5">
        <v>11545626134.97</v>
      </c>
      <c r="I1138" s="5">
        <v>3</v>
      </c>
    </row>
    <row r="1139" spans="1:9">
      <c r="A1139" s="6">
        <v>43853</v>
      </c>
      <c r="B1139" s="5" t="s">
        <v>172</v>
      </c>
      <c r="C1139" s="5">
        <v>20.86</v>
      </c>
      <c r="D1139" s="5">
        <v>22.2</v>
      </c>
      <c r="E1139" s="5">
        <v>19</v>
      </c>
      <c r="F1139" s="5">
        <v>19.5</v>
      </c>
      <c r="G1139" s="5">
        <v>437196115</v>
      </c>
      <c r="H1139" s="5">
        <v>9215682132.4</v>
      </c>
      <c r="I1139" s="5">
        <v>3</v>
      </c>
    </row>
    <row r="1140" spans="1:9">
      <c r="A1140" s="6">
        <v>43889</v>
      </c>
      <c r="B1140" s="5" t="s">
        <v>172</v>
      </c>
      <c r="C1140" s="5">
        <v>17.55</v>
      </c>
      <c r="D1140" s="5">
        <v>25.9</v>
      </c>
      <c r="E1140" s="5">
        <v>15.8</v>
      </c>
      <c r="F1140" s="5">
        <v>20.11</v>
      </c>
      <c r="G1140" s="5">
        <v>656526466</v>
      </c>
      <c r="H1140" s="5">
        <v>13743287329.81</v>
      </c>
      <c r="I1140" s="5">
        <v>3</v>
      </c>
    </row>
    <row r="1141" spans="1:9">
      <c r="A1141" s="6">
        <v>43921</v>
      </c>
      <c r="B1141" s="5" t="s">
        <v>172</v>
      </c>
      <c r="C1141" s="5">
        <v>20.26</v>
      </c>
      <c r="D1141" s="5">
        <v>22.57</v>
      </c>
      <c r="E1141" s="5">
        <v>16.56</v>
      </c>
      <c r="F1141" s="5">
        <v>16.56</v>
      </c>
      <c r="G1141" s="5">
        <v>478485078</v>
      </c>
      <c r="H1141" s="5">
        <v>9633975884.28</v>
      </c>
      <c r="I1141" s="5">
        <v>3</v>
      </c>
    </row>
    <row r="1142" spans="1:9">
      <c r="A1142" s="6">
        <v>43951</v>
      </c>
      <c r="B1142" s="5" t="s">
        <v>172</v>
      </c>
      <c r="C1142" s="5">
        <v>16.54</v>
      </c>
      <c r="D1142" s="5">
        <v>17.88</v>
      </c>
      <c r="E1142" s="5">
        <v>15</v>
      </c>
      <c r="F1142" s="5">
        <v>16.23</v>
      </c>
      <c r="G1142" s="5">
        <v>195179491</v>
      </c>
      <c r="H1142" s="5">
        <v>3293782647.81</v>
      </c>
      <c r="I1142" s="5">
        <v>3</v>
      </c>
    </row>
    <row r="1143" spans="1:9">
      <c r="A1143" s="6">
        <v>43769</v>
      </c>
      <c r="B1143" s="5" t="s">
        <v>173</v>
      </c>
      <c r="C1143" s="5">
        <v>5.09</v>
      </c>
      <c r="D1143" s="5">
        <v>5.3</v>
      </c>
      <c r="E1143" s="5">
        <v>4.78</v>
      </c>
      <c r="F1143" s="5">
        <v>4.79</v>
      </c>
      <c r="G1143" s="5">
        <v>122391304</v>
      </c>
      <c r="H1143" s="5">
        <v>615179850.5</v>
      </c>
      <c r="I1143" s="5">
        <v>3</v>
      </c>
    </row>
    <row r="1144" spans="1:9">
      <c r="A1144" s="6">
        <v>43798</v>
      </c>
      <c r="B1144" s="5" t="s">
        <v>173</v>
      </c>
      <c r="C1144" s="5">
        <v>4.82</v>
      </c>
      <c r="D1144" s="5">
        <v>5.52</v>
      </c>
      <c r="E1144" s="5">
        <v>4.73</v>
      </c>
      <c r="F1144" s="5">
        <v>4.92</v>
      </c>
      <c r="G1144" s="5">
        <v>229486541</v>
      </c>
      <c r="H1144" s="5">
        <v>1162708191.09</v>
      </c>
      <c r="I1144" s="5">
        <v>3</v>
      </c>
    </row>
    <row r="1145" spans="1:9">
      <c r="A1145" s="6">
        <v>43830</v>
      </c>
      <c r="B1145" s="5" t="s">
        <v>173</v>
      </c>
      <c r="C1145" s="5">
        <v>4.92</v>
      </c>
      <c r="D1145" s="5">
        <v>7.8</v>
      </c>
      <c r="E1145" s="5">
        <v>4.9</v>
      </c>
      <c r="F1145" s="5">
        <v>7</v>
      </c>
      <c r="G1145" s="5">
        <v>806919587</v>
      </c>
      <c r="H1145" s="5">
        <v>5307839182.91</v>
      </c>
      <c r="I1145" s="5">
        <v>3</v>
      </c>
    </row>
    <row r="1146" spans="1:9">
      <c r="A1146" s="6">
        <v>43853</v>
      </c>
      <c r="B1146" s="5" t="s">
        <v>173</v>
      </c>
      <c r="C1146" s="5">
        <v>7.1</v>
      </c>
      <c r="D1146" s="5">
        <v>8.33</v>
      </c>
      <c r="E1146" s="5">
        <v>6.85</v>
      </c>
      <c r="F1146" s="5">
        <v>7.18</v>
      </c>
      <c r="G1146" s="5">
        <v>492096930</v>
      </c>
      <c r="H1146" s="5">
        <v>3819092078.59</v>
      </c>
      <c r="I1146" s="5">
        <v>3</v>
      </c>
    </row>
    <row r="1147" spans="1:9">
      <c r="A1147" s="6">
        <v>43889</v>
      </c>
      <c r="B1147" s="5" t="s">
        <v>173</v>
      </c>
      <c r="C1147" s="5">
        <v>6.46</v>
      </c>
      <c r="D1147" s="5">
        <v>9.05</v>
      </c>
      <c r="E1147" s="5">
        <v>5.81</v>
      </c>
      <c r="F1147" s="5">
        <v>7.2</v>
      </c>
      <c r="G1147" s="5">
        <v>671841592</v>
      </c>
      <c r="H1147" s="5">
        <v>4940424011.84</v>
      </c>
      <c r="I1147" s="5">
        <v>3</v>
      </c>
    </row>
    <row r="1148" spans="1:9">
      <c r="A1148" s="6">
        <v>43921</v>
      </c>
      <c r="B1148" s="5" t="s">
        <v>173</v>
      </c>
      <c r="C1148" s="5">
        <v>7.24</v>
      </c>
      <c r="D1148" s="5">
        <v>7.9</v>
      </c>
      <c r="E1148" s="5">
        <v>5.81</v>
      </c>
      <c r="F1148" s="5">
        <v>5.82</v>
      </c>
      <c r="G1148" s="5">
        <v>451178047</v>
      </c>
      <c r="H1148" s="5">
        <v>3149799815.22</v>
      </c>
      <c r="I1148" s="5">
        <v>3</v>
      </c>
    </row>
    <row r="1149" spans="1:9">
      <c r="A1149" s="6">
        <v>43951</v>
      </c>
      <c r="B1149" s="5" t="s">
        <v>173</v>
      </c>
      <c r="C1149" s="5">
        <v>5.88</v>
      </c>
      <c r="D1149" s="5">
        <v>6.63</v>
      </c>
      <c r="E1149" s="5">
        <v>5.44</v>
      </c>
      <c r="F1149" s="5">
        <v>6.29</v>
      </c>
      <c r="G1149" s="5">
        <v>338077428</v>
      </c>
      <c r="H1149" s="5">
        <v>2024992424.34</v>
      </c>
      <c r="I1149" s="5">
        <v>3</v>
      </c>
    </row>
    <row r="1150" spans="1:9">
      <c r="A1150" s="6">
        <v>43769</v>
      </c>
      <c r="B1150" s="5" t="s">
        <v>174</v>
      </c>
      <c r="C1150" s="5">
        <v>26.97</v>
      </c>
      <c r="D1150" s="5">
        <v>27.38</v>
      </c>
      <c r="E1150" s="5">
        <v>23.22</v>
      </c>
      <c r="F1150" s="5">
        <v>24.13</v>
      </c>
      <c r="G1150" s="5">
        <v>106536558</v>
      </c>
      <c r="H1150" s="5">
        <v>2655975473.3</v>
      </c>
      <c r="I1150" s="5">
        <v>3</v>
      </c>
    </row>
    <row r="1151" spans="1:9">
      <c r="A1151" s="6">
        <v>43798</v>
      </c>
      <c r="B1151" s="5" t="s">
        <v>174</v>
      </c>
      <c r="C1151" s="5">
        <v>23.98</v>
      </c>
      <c r="D1151" s="5">
        <v>25.71</v>
      </c>
      <c r="E1151" s="5">
        <v>22.35</v>
      </c>
      <c r="F1151" s="5">
        <v>23.48</v>
      </c>
      <c r="G1151" s="5">
        <v>125070502</v>
      </c>
      <c r="H1151" s="5">
        <v>3060798611.85</v>
      </c>
      <c r="I1151" s="5">
        <v>3</v>
      </c>
    </row>
    <row r="1152" spans="1:9">
      <c r="A1152" s="6">
        <v>43830</v>
      </c>
      <c r="B1152" s="5" t="s">
        <v>174</v>
      </c>
      <c r="C1152" s="5">
        <v>23.66</v>
      </c>
      <c r="D1152" s="5">
        <v>28.91</v>
      </c>
      <c r="E1152" s="5">
        <v>23.41</v>
      </c>
      <c r="F1152" s="5">
        <v>25.76</v>
      </c>
      <c r="G1152" s="5">
        <v>184760691</v>
      </c>
      <c r="H1152" s="5">
        <v>4898184184.3</v>
      </c>
      <c r="I1152" s="5">
        <v>3</v>
      </c>
    </row>
    <row r="1153" spans="1:9">
      <c r="A1153" s="6">
        <v>43853</v>
      </c>
      <c r="B1153" s="5" t="s">
        <v>174</v>
      </c>
      <c r="C1153" s="5">
        <v>26.28</v>
      </c>
      <c r="D1153" s="5">
        <v>36.92</v>
      </c>
      <c r="E1153" s="5">
        <v>26.07</v>
      </c>
      <c r="F1153" s="5">
        <v>33.33</v>
      </c>
      <c r="G1153" s="5">
        <v>223398608</v>
      </c>
      <c r="H1153" s="5">
        <v>6863817153.29</v>
      </c>
      <c r="I1153" s="5">
        <v>3</v>
      </c>
    </row>
    <row r="1154" spans="1:9">
      <c r="A1154" s="6">
        <v>43889</v>
      </c>
      <c r="B1154" s="5" t="s">
        <v>174</v>
      </c>
      <c r="C1154" s="5">
        <v>30</v>
      </c>
      <c r="D1154" s="5">
        <v>42.65</v>
      </c>
      <c r="E1154" s="5">
        <v>28</v>
      </c>
      <c r="F1154" s="5">
        <v>33.36</v>
      </c>
      <c r="G1154" s="5">
        <v>274368928</v>
      </c>
      <c r="H1154" s="5">
        <v>9931435166.45</v>
      </c>
      <c r="I1154" s="5">
        <v>3</v>
      </c>
    </row>
    <row r="1155" spans="1:9">
      <c r="A1155" s="6">
        <v>43921</v>
      </c>
      <c r="B1155" s="5" t="s">
        <v>174</v>
      </c>
      <c r="C1155" s="5">
        <v>34.36</v>
      </c>
      <c r="D1155" s="5">
        <v>36.33</v>
      </c>
      <c r="E1155" s="5">
        <v>26.67</v>
      </c>
      <c r="F1155" s="5">
        <v>29.74</v>
      </c>
      <c r="G1155" s="5">
        <v>185381157</v>
      </c>
      <c r="H1155" s="5">
        <v>6022880945.55</v>
      </c>
      <c r="I1155" s="5">
        <v>3</v>
      </c>
    </row>
    <row r="1156" spans="1:9">
      <c r="A1156" s="6">
        <v>43951</v>
      </c>
      <c r="B1156" s="5" t="s">
        <v>174</v>
      </c>
      <c r="C1156" s="5">
        <v>29.74</v>
      </c>
      <c r="D1156" s="5">
        <v>34.72</v>
      </c>
      <c r="E1156" s="5">
        <v>29.2</v>
      </c>
      <c r="F1156" s="5">
        <v>34.52</v>
      </c>
      <c r="G1156" s="5">
        <v>174302343</v>
      </c>
      <c r="H1156" s="5">
        <v>5606085000.51</v>
      </c>
      <c r="I1156" s="5">
        <v>3</v>
      </c>
    </row>
    <row r="1157" spans="1:9">
      <c r="A1157" s="6">
        <v>43769</v>
      </c>
      <c r="B1157" s="5" t="s">
        <v>175</v>
      </c>
      <c r="C1157" s="5">
        <v>23.33</v>
      </c>
      <c r="D1157" s="5">
        <v>23.76</v>
      </c>
      <c r="E1157" s="5">
        <v>20.26</v>
      </c>
      <c r="F1157" s="5">
        <v>21.91</v>
      </c>
      <c r="G1157" s="5">
        <v>102220666</v>
      </c>
      <c r="H1157" s="5">
        <v>2238616093.29</v>
      </c>
      <c r="I1157" s="5">
        <v>3</v>
      </c>
    </row>
    <row r="1158" spans="1:9">
      <c r="A1158" s="6">
        <v>43798</v>
      </c>
      <c r="B1158" s="5" t="s">
        <v>175</v>
      </c>
      <c r="C1158" s="5">
        <v>21.85</v>
      </c>
      <c r="D1158" s="5">
        <v>24.3</v>
      </c>
      <c r="E1158" s="5">
        <v>19.03</v>
      </c>
      <c r="F1158" s="5">
        <v>19.48</v>
      </c>
      <c r="G1158" s="5">
        <v>103772899</v>
      </c>
      <c r="H1158" s="5">
        <v>2295711909.09</v>
      </c>
      <c r="I1158" s="5">
        <v>3</v>
      </c>
    </row>
    <row r="1159" spans="1:9">
      <c r="A1159" s="6">
        <v>43830</v>
      </c>
      <c r="B1159" s="5" t="s">
        <v>175</v>
      </c>
      <c r="C1159" s="5">
        <v>19.25</v>
      </c>
      <c r="D1159" s="5">
        <v>22.8</v>
      </c>
      <c r="E1159" s="5">
        <v>19.16</v>
      </c>
      <c r="F1159" s="5">
        <v>20.81</v>
      </c>
      <c r="G1159" s="5">
        <v>100127905</v>
      </c>
      <c r="H1159" s="5">
        <v>2135693790.05</v>
      </c>
      <c r="I1159" s="5">
        <v>3</v>
      </c>
    </row>
    <row r="1160" spans="1:9">
      <c r="A1160" s="6">
        <v>43853</v>
      </c>
      <c r="B1160" s="5" t="s">
        <v>175</v>
      </c>
      <c r="C1160" s="5">
        <v>20.9</v>
      </c>
      <c r="D1160" s="5">
        <v>25.39</v>
      </c>
      <c r="E1160" s="5">
        <v>20.56</v>
      </c>
      <c r="F1160" s="5">
        <v>23.58</v>
      </c>
      <c r="G1160" s="5">
        <v>119089609</v>
      </c>
      <c r="H1160" s="5">
        <v>2761745406.3</v>
      </c>
      <c r="I1160" s="5">
        <v>3</v>
      </c>
    </row>
    <row r="1161" spans="1:9">
      <c r="A1161" s="6">
        <v>43889</v>
      </c>
      <c r="B1161" s="5" t="s">
        <v>175</v>
      </c>
      <c r="C1161" s="5">
        <v>21.22</v>
      </c>
      <c r="D1161" s="5">
        <v>37.54</v>
      </c>
      <c r="E1161" s="5">
        <v>19.1</v>
      </c>
      <c r="F1161" s="5">
        <v>32.85</v>
      </c>
      <c r="G1161" s="5">
        <v>234920941</v>
      </c>
      <c r="H1161" s="5">
        <v>6650048219.2</v>
      </c>
      <c r="I1161" s="5">
        <v>3</v>
      </c>
    </row>
    <row r="1162" spans="1:9">
      <c r="A1162" s="6">
        <v>43921</v>
      </c>
      <c r="B1162" s="5" t="s">
        <v>175</v>
      </c>
      <c r="C1162" s="5">
        <v>33.5</v>
      </c>
      <c r="D1162" s="5">
        <v>33.5</v>
      </c>
      <c r="E1162" s="5">
        <v>24.2</v>
      </c>
      <c r="F1162" s="5">
        <v>24.4</v>
      </c>
      <c r="G1162" s="5">
        <v>186644323</v>
      </c>
      <c r="H1162" s="5">
        <v>5546569748.7</v>
      </c>
      <c r="I1162" s="5">
        <v>3</v>
      </c>
    </row>
    <row r="1163" spans="1:9">
      <c r="A1163" s="6">
        <v>43951</v>
      </c>
      <c r="B1163" s="5" t="s">
        <v>175</v>
      </c>
      <c r="C1163" s="5">
        <v>24.75</v>
      </c>
      <c r="D1163" s="5">
        <v>26.93</v>
      </c>
      <c r="E1163" s="5">
        <v>22.72</v>
      </c>
      <c r="F1163" s="5">
        <v>26.32</v>
      </c>
      <c r="G1163" s="5">
        <v>103003632</v>
      </c>
      <c r="H1163" s="5">
        <v>2573467532.33</v>
      </c>
      <c r="I1163" s="5">
        <v>3</v>
      </c>
    </row>
    <row r="1164" spans="1:9">
      <c r="A1164" s="6">
        <v>43769</v>
      </c>
      <c r="B1164" s="5" t="s">
        <v>176</v>
      </c>
      <c r="C1164" s="5">
        <v>13.4</v>
      </c>
      <c r="D1164" s="5">
        <v>14.75</v>
      </c>
      <c r="E1164" s="5">
        <v>12.05</v>
      </c>
      <c r="F1164" s="5">
        <v>14.17</v>
      </c>
      <c r="G1164" s="5">
        <v>266672224</v>
      </c>
      <c r="H1164" s="5">
        <v>3549933767.08</v>
      </c>
      <c r="I1164" s="5">
        <v>3</v>
      </c>
    </row>
    <row r="1165" spans="1:9">
      <c r="A1165" s="6">
        <v>43798</v>
      </c>
      <c r="B1165" s="5" t="s">
        <v>176</v>
      </c>
      <c r="C1165" s="5">
        <v>14.04</v>
      </c>
      <c r="D1165" s="5">
        <v>15.44</v>
      </c>
      <c r="E1165" s="5">
        <v>11.33</v>
      </c>
      <c r="F1165" s="5">
        <v>11.93</v>
      </c>
      <c r="G1165" s="5">
        <v>321739554</v>
      </c>
      <c r="H1165" s="5">
        <v>4394003250.7</v>
      </c>
      <c r="I1165" s="5">
        <v>3</v>
      </c>
    </row>
    <row r="1166" spans="1:9">
      <c r="A1166" s="6">
        <v>43830</v>
      </c>
      <c r="B1166" s="5" t="s">
        <v>176</v>
      </c>
      <c r="C1166" s="5">
        <v>11.97</v>
      </c>
      <c r="D1166" s="5">
        <v>18.88</v>
      </c>
      <c r="E1166" s="5">
        <v>11.91</v>
      </c>
      <c r="F1166" s="5">
        <v>16.39</v>
      </c>
      <c r="G1166" s="5">
        <v>613090552</v>
      </c>
      <c r="H1166" s="5">
        <v>9507274701.11</v>
      </c>
      <c r="I1166" s="5">
        <v>3</v>
      </c>
    </row>
    <row r="1167" spans="1:9">
      <c r="A1167" s="6">
        <v>43853</v>
      </c>
      <c r="B1167" s="5" t="s">
        <v>176</v>
      </c>
      <c r="C1167" s="5">
        <v>16.49</v>
      </c>
      <c r="D1167" s="5">
        <v>24.66</v>
      </c>
      <c r="E1167" s="5">
        <v>16.32</v>
      </c>
      <c r="F1167" s="5">
        <v>22.07</v>
      </c>
      <c r="G1167" s="5">
        <v>777050979</v>
      </c>
      <c r="H1167" s="5">
        <v>15046445260.93</v>
      </c>
      <c r="I1167" s="5">
        <v>3</v>
      </c>
    </row>
    <row r="1168" spans="1:9">
      <c r="A1168" s="6">
        <v>43889</v>
      </c>
      <c r="B1168" s="5" t="s">
        <v>176</v>
      </c>
      <c r="C1168" s="5">
        <v>19.86</v>
      </c>
      <c r="D1168" s="5">
        <v>37</v>
      </c>
      <c r="E1168" s="5">
        <v>17.87</v>
      </c>
      <c r="F1168" s="5">
        <v>29.8</v>
      </c>
      <c r="G1168" s="5">
        <v>1038340004</v>
      </c>
      <c r="H1168" s="5">
        <v>27397282849.44</v>
      </c>
      <c r="I1168" s="5">
        <v>3</v>
      </c>
    </row>
    <row r="1169" spans="1:9">
      <c r="A1169" s="6">
        <v>43921</v>
      </c>
      <c r="B1169" s="5" t="s">
        <v>176</v>
      </c>
      <c r="C1169" s="5">
        <v>30.72</v>
      </c>
      <c r="D1169" s="5">
        <v>33.97</v>
      </c>
      <c r="E1169" s="5">
        <v>23.36</v>
      </c>
      <c r="F1169" s="5">
        <v>24.33</v>
      </c>
      <c r="G1169" s="5">
        <v>1060022725</v>
      </c>
      <c r="H1169" s="5">
        <v>30708285669.45</v>
      </c>
      <c r="I1169" s="5">
        <v>3</v>
      </c>
    </row>
    <row r="1170" spans="1:9">
      <c r="A1170" s="6">
        <v>43951</v>
      </c>
      <c r="B1170" s="5" t="s">
        <v>176</v>
      </c>
      <c r="C1170" s="5">
        <v>23.95</v>
      </c>
      <c r="D1170" s="5">
        <v>26.7</v>
      </c>
      <c r="E1170" s="5">
        <v>21.6</v>
      </c>
      <c r="F1170" s="5">
        <v>25.56</v>
      </c>
      <c r="G1170" s="5">
        <v>668266865</v>
      </c>
      <c r="H1170" s="5">
        <v>16335735538.02</v>
      </c>
      <c r="I1170" s="5">
        <v>3</v>
      </c>
    </row>
    <row r="1171" spans="1:9">
      <c r="A1171" s="6">
        <v>43769</v>
      </c>
      <c r="B1171" s="5" t="s">
        <v>177</v>
      </c>
      <c r="C1171" s="5">
        <v>10.2</v>
      </c>
      <c r="D1171" s="5">
        <v>10.42</v>
      </c>
      <c r="E1171" s="5">
        <v>8.79</v>
      </c>
      <c r="F1171" s="5">
        <v>8.81</v>
      </c>
      <c r="G1171" s="5">
        <v>122562817</v>
      </c>
      <c r="H1171" s="5">
        <v>1180374440.33</v>
      </c>
      <c r="I1171" s="5">
        <v>3</v>
      </c>
    </row>
    <row r="1172" spans="1:9">
      <c r="A1172" s="6">
        <v>43798</v>
      </c>
      <c r="B1172" s="5" t="s">
        <v>177</v>
      </c>
      <c r="C1172" s="5">
        <v>8.77</v>
      </c>
      <c r="D1172" s="5">
        <v>9.2</v>
      </c>
      <c r="E1172" s="5">
        <v>8.32</v>
      </c>
      <c r="F1172" s="5">
        <v>8.45</v>
      </c>
      <c r="G1172" s="5">
        <v>67881016</v>
      </c>
      <c r="H1172" s="5">
        <v>586857970.8</v>
      </c>
      <c r="I1172" s="5">
        <v>3</v>
      </c>
    </row>
    <row r="1173" spans="1:9">
      <c r="A1173" s="6">
        <v>43830</v>
      </c>
      <c r="B1173" s="5" t="s">
        <v>177</v>
      </c>
      <c r="C1173" s="5">
        <v>8.48</v>
      </c>
      <c r="D1173" s="5">
        <v>9.15</v>
      </c>
      <c r="E1173" s="5">
        <v>8.16</v>
      </c>
      <c r="F1173" s="5">
        <v>8.81</v>
      </c>
      <c r="G1173" s="5">
        <v>98835988</v>
      </c>
      <c r="H1173" s="5">
        <v>862098501.64</v>
      </c>
      <c r="I1173" s="5">
        <v>3</v>
      </c>
    </row>
    <row r="1174" spans="1:9">
      <c r="A1174" s="6">
        <v>43853</v>
      </c>
      <c r="B1174" s="5" t="s">
        <v>177</v>
      </c>
      <c r="C1174" s="5">
        <v>8.85</v>
      </c>
      <c r="D1174" s="5">
        <v>9.77</v>
      </c>
      <c r="E1174" s="5">
        <v>7.84</v>
      </c>
      <c r="F1174" s="5">
        <v>8.12</v>
      </c>
      <c r="G1174" s="5">
        <v>130728977</v>
      </c>
      <c r="H1174" s="5">
        <v>1185353221.71</v>
      </c>
      <c r="I1174" s="5">
        <v>3</v>
      </c>
    </row>
    <row r="1175" spans="1:9">
      <c r="A1175" s="6">
        <v>43889</v>
      </c>
      <c r="B1175" s="5" t="s">
        <v>177</v>
      </c>
      <c r="C1175" s="5">
        <v>7.31</v>
      </c>
      <c r="D1175" s="5">
        <v>9.98</v>
      </c>
      <c r="E1175" s="5">
        <v>6.58</v>
      </c>
      <c r="F1175" s="5">
        <v>7.89</v>
      </c>
      <c r="G1175" s="5">
        <v>167626455</v>
      </c>
      <c r="H1175" s="5">
        <v>1373809504.8</v>
      </c>
      <c r="I1175" s="5">
        <v>3</v>
      </c>
    </row>
    <row r="1176" spans="1:9">
      <c r="A1176" s="6">
        <v>43921</v>
      </c>
      <c r="B1176" s="5" t="s">
        <v>177</v>
      </c>
      <c r="C1176" s="5">
        <v>7.89</v>
      </c>
      <c r="D1176" s="5">
        <v>9.31</v>
      </c>
      <c r="E1176" s="5">
        <v>7.3</v>
      </c>
      <c r="F1176" s="5">
        <v>7.41</v>
      </c>
      <c r="G1176" s="5">
        <v>212808791</v>
      </c>
      <c r="H1176" s="5">
        <v>1787790503.47</v>
      </c>
      <c r="I1176" s="5">
        <v>3</v>
      </c>
    </row>
    <row r="1177" spans="1:9">
      <c r="A1177" s="6">
        <v>43951</v>
      </c>
      <c r="B1177" s="5" t="s">
        <v>177</v>
      </c>
      <c r="C1177" s="5">
        <v>7.38</v>
      </c>
      <c r="D1177" s="5">
        <v>8.66</v>
      </c>
      <c r="E1177" s="5">
        <v>7.26</v>
      </c>
      <c r="F1177" s="5">
        <v>7.87</v>
      </c>
      <c r="G1177" s="5">
        <v>102756341</v>
      </c>
      <c r="H1177" s="5">
        <v>829156405.06</v>
      </c>
      <c r="I1177" s="5">
        <v>3</v>
      </c>
    </row>
    <row r="1178" spans="1:9">
      <c r="A1178" s="6">
        <v>43769</v>
      </c>
      <c r="B1178" s="5" t="s">
        <v>178</v>
      </c>
      <c r="C1178" s="5">
        <v>13.25</v>
      </c>
      <c r="D1178" s="5">
        <v>14.07</v>
      </c>
      <c r="E1178" s="5">
        <v>12.65</v>
      </c>
      <c r="F1178" s="5">
        <v>12.82</v>
      </c>
      <c r="G1178" s="5">
        <v>261175561</v>
      </c>
      <c r="H1178" s="5">
        <v>3517570117.31</v>
      </c>
      <c r="I1178" s="5">
        <v>3</v>
      </c>
    </row>
    <row r="1179" spans="1:9">
      <c r="A1179" s="6">
        <v>43798</v>
      </c>
      <c r="B1179" s="5" t="s">
        <v>178</v>
      </c>
      <c r="C1179" s="5">
        <v>12.66</v>
      </c>
      <c r="D1179" s="5">
        <v>13.19</v>
      </c>
      <c r="E1179" s="5">
        <v>11.68</v>
      </c>
      <c r="F1179" s="5">
        <v>11.8</v>
      </c>
      <c r="G1179" s="5">
        <v>159717398</v>
      </c>
      <c r="H1179" s="5">
        <v>1976892206.18</v>
      </c>
      <c r="I1179" s="5">
        <v>3</v>
      </c>
    </row>
    <row r="1180" spans="1:9">
      <c r="A1180" s="6">
        <v>43830</v>
      </c>
      <c r="B1180" s="5" t="s">
        <v>178</v>
      </c>
      <c r="C1180" s="5">
        <v>11.84</v>
      </c>
      <c r="D1180" s="5">
        <v>14.24</v>
      </c>
      <c r="E1180" s="5">
        <v>11.65</v>
      </c>
      <c r="F1180" s="5">
        <v>12.82</v>
      </c>
      <c r="G1180" s="5">
        <v>310642554</v>
      </c>
      <c r="H1180" s="5">
        <v>3999590788.48</v>
      </c>
      <c r="I1180" s="5">
        <v>3</v>
      </c>
    </row>
    <row r="1181" spans="1:9">
      <c r="A1181" s="6">
        <v>43853</v>
      </c>
      <c r="B1181" s="5" t="s">
        <v>178</v>
      </c>
      <c r="C1181" s="5">
        <v>12.87</v>
      </c>
      <c r="D1181" s="5">
        <v>14.19</v>
      </c>
      <c r="E1181" s="5">
        <v>12.87</v>
      </c>
      <c r="F1181" s="5">
        <v>13.91</v>
      </c>
      <c r="G1181" s="5">
        <v>251356106</v>
      </c>
      <c r="H1181" s="5">
        <v>3402434818.07</v>
      </c>
      <c r="I1181" s="5">
        <v>3</v>
      </c>
    </row>
    <row r="1182" spans="1:9">
      <c r="A1182" s="6">
        <v>43889</v>
      </c>
      <c r="B1182" s="5" t="s">
        <v>178</v>
      </c>
      <c r="C1182" s="5">
        <v>13.33</v>
      </c>
      <c r="D1182" s="5">
        <v>16.28</v>
      </c>
      <c r="E1182" s="5">
        <v>12.52</v>
      </c>
      <c r="F1182" s="5">
        <v>13.46</v>
      </c>
      <c r="G1182" s="5">
        <v>650100222</v>
      </c>
      <c r="H1182" s="5">
        <v>9513117808.32</v>
      </c>
      <c r="I1182" s="5">
        <v>3</v>
      </c>
    </row>
    <row r="1183" spans="1:9">
      <c r="A1183" s="6">
        <v>43921</v>
      </c>
      <c r="B1183" s="5" t="s">
        <v>178</v>
      </c>
      <c r="C1183" s="5">
        <v>13.6</v>
      </c>
      <c r="D1183" s="5">
        <v>16.78</v>
      </c>
      <c r="E1183" s="5">
        <v>11.95</v>
      </c>
      <c r="F1183" s="5">
        <v>11.95</v>
      </c>
      <c r="G1183" s="5">
        <v>892384332</v>
      </c>
      <c r="H1183" s="5">
        <v>13157316212.16</v>
      </c>
      <c r="I1183" s="5">
        <v>3</v>
      </c>
    </row>
    <row r="1184" spans="1:9">
      <c r="A1184" s="6">
        <v>43951</v>
      </c>
      <c r="B1184" s="5" t="s">
        <v>178</v>
      </c>
      <c r="C1184" s="5">
        <v>11.86</v>
      </c>
      <c r="D1184" s="5">
        <v>12.48</v>
      </c>
      <c r="E1184" s="5">
        <v>9.49</v>
      </c>
      <c r="F1184" s="5">
        <v>10.05</v>
      </c>
      <c r="G1184" s="5">
        <v>296077262</v>
      </c>
      <c r="H1184" s="5">
        <v>3324582510.1</v>
      </c>
      <c r="I1184" s="5">
        <v>3</v>
      </c>
    </row>
    <row r="1185" spans="1:9">
      <c r="A1185" s="6">
        <v>43769</v>
      </c>
      <c r="B1185" s="5" t="s">
        <v>179</v>
      </c>
      <c r="C1185" s="5">
        <v>15.7</v>
      </c>
      <c r="D1185" s="5">
        <v>16.37</v>
      </c>
      <c r="E1185" s="5">
        <v>14.25</v>
      </c>
      <c r="F1185" s="5">
        <v>15.29</v>
      </c>
      <c r="G1185" s="5">
        <v>116870810</v>
      </c>
      <c r="H1185" s="5">
        <v>1798801674.16</v>
      </c>
      <c r="I1185" s="5">
        <v>3</v>
      </c>
    </row>
    <row r="1186" spans="1:9">
      <c r="A1186" s="6">
        <v>43798</v>
      </c>
      <c r="B1186" s="5" t="s">
        <v>179</v>
      </c>
      <c r="C1186" s="5">
        <v>15.23</v>
      </c>
      <c r="D1186" s="5">
        <v>15.99</v>
      </c>
      <c r="E1186" s="5">
        <v>14.32</v>
      </c>
      <c r="F1186" s="5">
        <v>15.19</v>
      </c>
      <c r="G1186" s="5">
        <v>142865729</v>
      </c>
      <c r="H1186" s="5">
        <v>2176627340.37</v>
      </c>
      <c r="I1186" s="5">
        <v>3</v>
      </c>
    </row>
    <row r="1187" spans="1:9">
      <c r="A1187" s="6">
        <v>43830</v>
      </c>
      <c r="B1187" s="5" t="s">
        <v>179</v>
      </c>
      <c r="C1187" s="5">
        <v>15.53</v>
      </c>
      <c r="D1187" s="5">
        <v>19.68</v>
      </c>
      <c r="E1187" s="5">
        <v>15.53</v>
      </c>
      <c r="F1187" s="5">
        <v>17.2</v>
      </c>
      <c r="G1187" s="5">
        <v>449218726</v>
      </c>
      <c r="H1187" s="5">
        <v>7984977590.86</v>
      </c>
      <c r="I1187" s="5">
        <v>3</v>
      </c>
    </row>
    <row r="1188" spans="1:9">
      <c r="A1188" s="6">
        <v>43853</v>
      </c>
      <c r="B1188" s="5" t="s">
        <v>179</v>
      </c>
      <c r="C1188" s="5">
        <v>17.33</v>
      </c>
      <c r="D1188" s="5">
        <v>25.92</v>
      </c>
      <c r="E1188" s="5">
        <v>17.17</v>
      </c>
      <c r="F1188" s="5">
        <v>24.28</v>
      </c>
      <c r="G1188" s="5">
        <v>382655560</v>
      </c>
      <c r="H1188" s="5">
        <v>7892674867.57</v>
      </c>
      <c r="I1188" s="5">
        <v>3</v>
      </c>
    </row>
    <row r="1189" spans="1:9">
      <c r="A1189" s="6">
        <v>43889</v>
      </c>
      <c r="B1189" s="5" t="s">
        <v>179</v>
      </c>
      <c r="C1189" s="5">
        <v>21.85</v>
      </c>
      <c r="D1189" s="5">
        <v>36.63</v>
      </c>
      <c r="E1189" s="5">
        <v>21.8</v>
      </c>
      <c r="F1189" s="5">
        <v>27.96</v>
      </c>
      <c r="G1189" s="5">
        <v>613848844</v>
      </c>
      <c r="H1189" s="5">
        <v>18274143209.49</v>
      </c>
      <c r="I1189" s="5">
        <v>3</v>
      </c>
    </row>
    <row r="1190" spans="1:9">
      <c r="A1190" s="6">
        <v>43921</v>
      </c>
      <c r="B1190" s="5" t="s">
        <v>179</v>
      </c>
      <c r="C1190" s="5">
        <v>28.93</v>
      </c>
      <c r="D1190" s="5">
        <v>30.14</v>
      </c>
      <c r="E1190" s="5">
        <v>21.69</v>
      </c>
      <c r="F1190" s="5">
        <v>22.84</v>
      </c>
      <c r="G1190" s="5">
        <v>500141773</v>
      </c>
      <c r="H1190" s="5">
        <v>13493033616.56</v>
      </c>
      <c r="I1190" s="5">
        <v>3</v>
      </c>
    </row>
    <row r="1191" spans="1:9">
      <c r="A1191" s="6">
        <v>43951</v>
      </c>
      <c r="B1191" s="5" t="s">
        <v>179</v>
      </c>
      <c r="C1191" s="5">
        <v>22.84</v>
      </c>
      <c r="D1191" s="5">
        <v>26.7</v>
      </c>
      <c r="E1191" s="5">
        <v>22.26</v>
      </c>
      <c r="F1191" s="5">
        <v>26.36</v>
      </c>
      <c r="G1191" s="5">
        <v>314484605</v>
      </c>
      <c r="H1191" s="5">
        <v>7600447123.54</v>
      </c>
      <c r="I1191" s="5">
        <v>3</v>
      </c>
    </row>
    <row r="1192" spans="1:9">
      <c r="A1192" s="6">
        <v>43769</v>
      </c>
      <c r="B1192" s="5" t="s">
        <v>180</v>
      </c>
      <c r="C1192" s="5">
        <v>11.2</v>
      </c>
      <c r="D1192" s="5">
        <v>11.96</v>
      </c>
      <c r="E1192" s="5">
        <v>10.32</v>
      </c>
      <c r="F1192" s="5">
        <v>10.34</v>
      </c>
      <c r="G1192" s="5">
        <v>58889034</v>
      </c>
      <c r="H1192" s="5">
        <v>648303029.51</v>
      </c>
      <c r="I1192" s="5">
        <v>3</v>
      </c>
    </row>
    <row r="1193" spans="1:9">
      <c r="A1193" s="6">
        <v>43798</v>
      </c>
      <c r="B1193" s="5" t="s">
        <v>180</v>
      </c>
      <c r="C1193" s="5">
        <v>10.3</v>
      </c>
      <c r="D1193" s="5">
        <v>10.58</v>
      </c>
      <c r="E1193" s="5">
        <v>9.55</v>
      </c>
      <c r="F1193" s="5">
        <v>10.03</v>
      </c>
      <c r="G1193" s="5">
        <v>34719693</v>
      </c>
      <c r="H1193" s="5">
        <v>347356393.68</v>
      </c>
      <c r="I1193" s="5">
        <v>3</v>
      </c>
    </row>
    <row r="1194" spans="1:9">
      <c r="A1194" s="6">
        <v>43830</v>
      </c>
      <c r="B1194" s="5" t="s">
        <v>180</v>
      </c>
      <c r="C1194" s="5">
        <v>10</v>
      </c>
      <c r="D1194" s="5">
        <v>12.4</v>
      </c>
      <c r="E1194" s="5">
        <v>9.94</v>
      </c>
      <c r="F1194" s="5">
        <v>10.95</v>
      </c>
      <c r="G1194" s="5">
        <v>113300801</v>
      </c>
      <c r="H1194" s="5">
        <v>1271729516.18</v>
      </c>
      <c r="I1194" s="5">
        <v>3</v>
      </c>
    </row>
    <row r="1195" spans="1:9">
      <c r="A1195" s="6">
        <v>43853</v>
      </c>
      <c r="B1195" s="5" t="s">
        <v>180</v>
      </c>
      <c r="C1195" s="5">
        <v>11.12</v>
      </c>
      <c r="D1195" s="5">
        <v>13.57</v>
      </c>
      <c r="E1195" s="5">
        <v>11.02</v>
      </c>
      <c r="F1195" s="5">
        <v>11.34</v>
      </c>
      <c r="G1195" s="5">
        <v>103865396</v>
      </c>
      <c r="H1195" s="5">
        <v>1284213954.21</v>
      </c>
      <c r="I1195" s="5">
        <v>3</v>
      </c>
    </row>
    <row r="1196" spans="1:9">
      <c r="A1196" s="6">
        <v>43889</v>
      </c>
      <c r="B1196" s="5" t="s">
        <v>180</v>
      </c>
      <c r="C1196" s="5">
        <v>10.21</v>
      </c>
      <c r="D1196" s="5">
        <v>12.12</v>
      </c>
      <c r="E1196" s="5">
        <v>9.19</v>
      </c>
      <c r="F1196" s="5">
        <v>10.31</v>
      </c>
      <c r="G1196" s="5">
        <v>106171884</v>
      </c>
      <c r="H1196" s="5">
        <v>1165334918.67</v>
      </c>
      <c r="I1196" s="5">
        <v>3</v>
      </c>
    </row>
    <row r="1197" spans="1:9">
      <c r="A1197" s="6">
        <v>43921</v>
      </c>
      <c r="B1197" s="5" t="s">
        <v>180</v>
      </c>
      <c r="C1197" s="5">
        <v>10.37</v>
      </c>
      <c r="D1197" s="5">
        <v>11.09</v>
      </c>
      <c r="E1197" s="5">
        <v>8.59</v>
      </c>
      <c r="F1197" s="5">
        <v>8.61</v>
      </c>
      <c r="G1197" s="5">
        <v>78871341</v>
      </c>
      <c r="H1197" s="5">
        <v>794224428.11</v>
      </c>
      <c r="I1197" s="5">
        <v>3</v>
      </c>
    </row>
    <row r="1198" spans="1:9">
      <c r="A1198" s="6">
        <v>43951</v>
      </c>
      <c r="B1198" s="5" t="s">
        <v>180</v>
      </c>
      <c r="C1198" s="5">
        <v>8.6</v>
      </c>
      <c r="D1198" s="5">
        <v>11.15</v>
      </c>
      <c r="E1198" s="5">
        <v>8.3</v>
      </c>
      <c r="F1198" s="5">
        <v>9.26</v>
      </c>
      <c r="G1198" s="5">
        <v>169899515</v>
      </c>
      <c r="H1198" s="5">
        <v>1662520311.12</v>
      </c>
      <c r="I1198" s="5">
        <v>3</v>
      </c>
    </row>
    <row r="1199" spans="1:9">
      <c r="A1199" s="6">
        <v>43769</v>
      </c>
      <c r="B1199" s="5" t="s">
        <v>181</v>
      </c>
      <c r="C1199" s="5">
        <v>5.22</v>
      </c>
      <c r="D1199" s="5">
        <v>5.5</v>
      </c>
      <c r="E1199" s="5">
        <v>5.08</v>
      </c>
      <c r="F1199" s="5">
        <v>5.17</v>
      </c>
      <c r="G1199" s="5">
        <v>105537867</v>
      </c>
      <c r="H1199" s="5">
        <v>561223155.19</v>
      </c>
      <c r="I1199" s="5">
        <v>3</v>
      </c>
    </row>
    <row r="1200" spans="1:9">
      <c r="A1200" s="6">
        <v>43798</v>
      </c>
      <c r="B1200" s="5" t="s">
        <v>181</v>
      </c>
      <c r="C1200" s="5">
        <v>5.17</v>
      </c>
      <c r="D1200" s="5">
        <v>5.63</v>
      </c>
      <c r="E1200" s="5">
        <v>4.95</v>
      </c>
      <c r="F1200" s="5">
        <v>5.45</v>
      </c>
      <c r="G1200" s="5">
        <v>138511458</v>
      </c>
      <c r="H1200" s="5">
        <v>740547067.28</v>
      </c>
      <c r="I1200" s="5">
        <v>3</v>
      </c>
    </row>
    <row r="1201" spans="1:9">
      <c r="A1201" s="6">
        <v>43830</v>
      </c>
      <c r="B1201" s="5" t="s">
        <v>181</v>
      </c>
      <c r="C1201" s="5">
        <v>5.44</v>
      </c>
      <c r="D1201" s="5">
        <v>6.6</v>
      </c>
      <c r="E1201" s="5">
        <v>5.4</v>
      </c>
      <c r="F1201" s="5">
        <v>6.27</v>
      </c>
      <c r="G1201" s="5">
        <v>378888627</v>
      </c>
      <c r="H1201" s="5">
        <v>2292501334.55</v>
      </c>
      <c r="I1201" s="5">
        <v>3</v>
      </c>
    </row>
    <row r="1202" spans="1:9">
      <c r="A1202" s="6">
        <v>43853</v>
      </c>
      <c r="B1202" s="5" t="s">
        <v>181</v>
      </c>
      <c r="C1202" s="5">
        <v>6.33</v>
      </c>
      <c r="D1202" s="5">
        <v>7.84</v>
      </c>
      <c r="E1202" s="5">
        <v>6.13</v>
      </c>
      <c r="F1202" s="5">
        <v>7</v>
      </c>
      <c r="G1202" s="5">
        <v>424776054</v>
      </c>
      <c r="H1202" s="5">
        <v>2932644766.24</v>
      </c>
      <c r="I1202" s="5">
        <v>3</v>
      </c>
    </row>
    <row r="1203" spans="1:9">
      <c r="A1203" s="6">
        <v>43889</v>
      </c>
      <c r="B1203" s="5" t="s">
        <v>181</v>
      </c>
      <c r="C1203" s="5">
        <v>6.3</v>
      </c>
      <c r="D1203" s="5">
        <v>15.9</v>
      </c>
      <c r="E1203" s="5">
        <v>6.3</v>
      </c>
      <c r="F1203" s="5">
        <v>11.8</v>
      </c>
      <c r="G1203" s="5">
        <v>1063434319</v>
      </c>
      <c r="H1203" s="5">
        <v>12066474013.01</v>
      </c>
      <c r="I1203" s="5">
        <v>3</v>
      </c>
    </row>
    <row r="1204" spans="1:9">
      <c r="A1204" s="6">
        <v>43921</v>
      </c>
      <c r="B1204" s="5" t="s">
        <v>181</v>
      </c>
      <c r="C1204" s="5">
        <v>11.85</v>
      </c>
      <c r="D1204" s="5">
        <v>13.53</v>
      </c>
      <c r="E1204" s="5">
        <v>8</v>
      </c>
      <c r="F1204" s="5">
        <v>8.2</v>
      </c>
      <c r="G1204" s="5">
        <v>623652062</v>
      </c>
      <c r="H1204" s="5">
        <v>6530012869.34</v>
      </c>
      <c r="I1204" s="5">
        <v>3</v>
      </c>
    </row>
    <row r="1205" spans="1:9">
      <c r="A1205" s="6">
        <v>43951</v>
      </c>
      <c r="B1205" s="5" t="s">
        <v>181</v>
      </c>
      <c r="C1205" s="5">
        <v>8.23</v>
      </c>
      <c r="D1205" s="5">
        <v>11.75</v>
      </c>
      <c r="E1205" s="5">
        <v>8.23</v>
      </c>
      <c r="F1205" s="5">
        <v>10.64</v>
      </c>
      <c r="G1205" s="5">
        <v>754311764</v>
      </c>
      <c r="H1205" s="5">
        <v>7850430682.8</v>
      </c>
      <c r="I1205" s="5">
        <v>3</v>
      </c>
    </row>
    <row r="1206" spans="1:9">
      <c r="A1206" s="6">
        <v>43769</v>
      </c>
      <c r="B1206" s="5" t="s">
        <v>182</v>
      </c>
      <c r="C1206" s="5">
        <v>13.03</v>
      </c>
      <c r="D1206" s="5">
        <v>13.78</v>
      </c>
      <c r="E1206" s="5">
        <v>11.87</v>
      </c>
      <c r="F1206" s="5">
        <v>12.81</v>
      </c>
      <c r="G1206" s="5">
        <v>96539252</v>
      </c>
      <c r="H1206" s="5">
        <v>1244943297.31</v>
      </c>
      <c r="I1206" s="5">
        <v>3</v>
      </c>
    </row>
    <row r="1207" spans="1:9">
      <c r="A1207" s="6">
        <v>43798</v>
      </c>
      <c r="B1207" s="5" t="s">
        <v>182</v>
      </c>
      <c r="C1207" s="5">
        <v>12.74</v>
      </c>
      <c r="D1207" s="5">
        <v>14.45</v>
      </c>
      <c r="E1207" s="5">
        <v>12.55</v>
      </c>
      <c r="F1207" s="5">
        <v>14.02</v>
      </c>
      <c r="G1207" s="5">
        <v>104668327</v>
      </c>
      <c r="H1207" s="5">
        <v>1419188987.72</v>
      </c>
      <c r="I1207" s="5">
        <v>3</v>
      </c>
    </row>
    <row r="1208" spans="1:9">
      <c r="A1208" s="6">
        <v>43830</v>
      </c>
      <c r="B1208" s="5" t="s">
        <v>182</v>
      </c>
      <c r="C1208" s="5">
        <v>13.97</v>
      </c>
      <c r="D1208" s="5">
        <v>14.9</v>
      </c>
      <c r="E1208" s="5">
        <v>13.5</v>
      </c>
      <c r="F1208" s="5">
        <v>14.49</v>
      </c>
      <c r="G1208" s="5">
        <v>102891723</v>
      </c>
      <c r="H1208" s="5">
        <v>1470175797.31</v>
      </c>
      <c r="I1208" s="5">
        <v>3</v>
      </c>
    </row>
    <row r="1209" spans="1:9">
      <c r="A1209" s="6">
        <v>43853</v>
      </c>
      <c r="B1209" s="5" t="s">
        <v>182</v>
      </c>
      <c r="C1209" s="5">
        <v>14.54</v>
      </c>
      <c r="D1209" s="5">
        <v>17.75</v>
      </c>
      <c r="E1209" s="5">
        <v>14.44</v>
      </c>
      <c r="F1209" s="5">
        <v>16.49</v>
      </c>
      <c r="G1209" s="5">
        <v>121146661</v>
      </c>
      <c r="H1209" s="5">
        <v>1984124168.72</v>
      </c>
      <c r="I1209" s="5">
        <v>3</v>
      </c>
    </row>
    <row r="1210" spans="1:9">
      <c r="A1210" s="6">
        <v>43889</v>
      </c>
      <c r="B1210" s="5" t="s">
        <v>182</v>
      </c>
      <c r="C1210" s="5">
        <v>14.84</v>
      </c>
      <c r="D1210" s="5">
        <v>19.46</v>
      </c>
      <c r="E1210" s="5">
        <v>13.36</v>
      </c>
      <c r="F1210" s="5">
        <v>17.09</v>
      </c>
      <c r="G1210" s="5">
        <v>168550691</v>
      </c>
      <c r="H1210" s="5">
        <v>2903932568.07</v>
      </c>
      <c r="I1210" s="5">
        <v>3</v>
      </c>
    </row>
    <row r="1211" spans="1:9">
      <c r="A1211" s="6">
        <v>43921</v>
      </c>
      <c r="B1211" s="5" t="s">
        <v>182</v>
      </c>
      <c r="C1211" s="5">
        <v>17.2</v>
      </c>
      <c r="D1211" s="5">
        <v>18.15</v>
      </c>
      <c r="E1211" s="5">
        <v>12.79</v>
      </c>
      <c r="F1211" s="5">
        <v>13.07</v>
      </c>
      <c r="G1211" s="5">
        <v>200721319</v>
      </c>
      <c r="H1211" s="5">
        <v>2976024087.46</v>
      </c>
      <c r="I1211" s="5">
        <v>3</v>
      </c>
    </row>
    <row r="1212" spans="1:9">
      <c r="A1212" s="6">
        <v>43951</v>
      </c>
      <c r="B1212" s="5" t="s">
        <v>182</v>
      </c>
      <c r="C1212" s="5">
        <v>13.01</v>
      </c>
      <c r="D1212" s="5">
        <v>15.1</v>
      </c>
      <c r="E1212" s="5">
        <v>13</v>
      </c>
      <c r="F1212" s="5">
        <v>14.13</v>
      </c>
      <c r="G1212" s="5">
        <v>146631603</v>
      </c>
      <c r="H1212" s="5">
        <v>2029851695.97</v>
      </c>
      <c r="I1212" s="5">
        <v>3</v>
      </c>
    </row>
    <row r="1213" spans="1:9">
      <c r="A1213" s="6">
        <v>43769</v>
      </c>
      <c r="B1213" s="5" t="s">
        <v>183</v>
      </c>
      <c r="C1213" s="5">
        <v>34.95</v>
      </c>
      <c r="D1213" s="5">
        <v>38.67</v>
      </c>
      <c r="E1213" s="5">
        <v>33.68</v>
      </c>
      <c r="F1213" s="5">
        <v>35.44</v>
      </c>
      <c r="G1213" s="5">
        <v>54145303</v>
      </c>
      <c r="H1213" s="5">
        <v>1999419570.02</v>
      </c>
      <c r="I1213" s="5">
        <v>3</v>
      </c>
    </row>
    <row r="1214" spans="1:9">
      <c r="A1214" s="6">
        <v>43798</v>
      </c>
      <c r="B1214" s="5" t="s">
        <v>183</v>
      </c>
      <c r="C1214" s="5">
        <v>35.8</v>
      </c>
      <c r="D1214" s="5">
        <v>36.35</v>
      </c>
      <c r="E1214" s="5">
        <v>31.42</v>
      </c>
      <c r="F1214" s="5">
        <v>32.71</v>
      </c>
      <c r="G1214" s="5">
        <v>49708242</v>
      </c>
      <c r="H1214" s="5">
        <v>1702908365.25</v>
      </c>
      <c r="I1214" s="5">
        <v>3</v>
      </c>
    </row>
    <row r="1215" spans="1:9">
      <c r="A1215" s="6">
        <v>43830</v>
      </c>
      <c r="B1215" s="5" t="s">
        <v>183</v>
      </c>
      <c r="C1215" s="5">
        <v>32.85</v>
      </c>
      <c r="D1215" s="5">
        <v>38.77</v>
      </c>
      <c r="E1215" s="5">
        <v>32.02</v>
      </c>
      <c r="F1215" s="5">
        <v>38.26</v>
      </c>
      <c r="G1215" s="5">
        <v>49655691</v>
      </c>
      <c r="H1215" s="5">
        <v>1801049758.6</v>
      </c>
      <c r="I1215" s="5">
        <v>3</v>
      </c>
    </row>
    <row r="1216" spans="1:9">
      <c r="A1216" s="6">
        <v>43853</v>
      </c>
      <c r="B1216" s="5" t="s">
        <v>183</v>
      </c>
      <c r="C1216" s="5">
        <v>38.39</v>
      </c>
      <c r="D1216" s="5">
        <v>40.18</v>
      </c>
      <c r="E1216" s="5">
        <v>36.68</v>
      </c>
      <c r="F1216" s="5">
        <v>37.79</v>
      </c>
      <c r="G1216" s="5">
        <v>60821998</v>
      </c>
      <c r="H1216" s="5">
        <v>2342321064.95</v>
      </c>
      <c r="I1216" s="5">
        <v>3</v>
      </c>
    </row>
    <row r="1217" spans="1:9">
      <c r="A1217" s="6">
        <v>43889</v>
      </c>
      <c r="B1217" s="5" t="s">
        <v>183</v>
      </c>
      <c r="C1217" s="5">
        <v>34.01</v>
      </c>
      <c r="D1217" s="5">
        <v>55.8</v>
      </c>
      <c r="E1217" s="5">
        <v>32</v>
      </c>
      <c r="F1217" s="5">
        <v>46.65</v>
      </c>
      <c r="G1217" s="5">
        <v>114410272</v>
      </c>
      <c r="H1217" s="5">
        <v>5095463001.95</v>
      </c>
      <c r="I1217" s="5">
        <v>3</v>
      </c>
    </row>
    <row r="1218" spans="1:9">
      <c r="A1218" s="6">
        <v>43921</v>
      </c>
      <c r="B1218" s="5" t="s">
        <v>183</v>
      </c>
      <c r="C1218" s="5">
        <v>47.8</v>
      </c>
      <c r="D1218" s="5">
        <v>54.93</v>
      </c>
      <c r="E1218" s="5">
        <v>38.87</v>
      </c>
      <c r="F1218" s="5">
        <v>39</v>
      </c>
      <c r="G1218" s="5">
        <v>113724719</v>
      </c>
      <c r="H1218" s="5">
        <v>5460422691.99</v>
      </c>
      <c r="I1218" s="5">
        <v>3</v>
      </c>
    </row>
    <row r="1219" spans="1:9">
      <c r="A1219" s="6">
        <v>43951</v>
      </c>
      <c r="B1219" s="5" t="s">
        <v>183</v>
      </c>
      <c r="C1219" s="5">
        <v>39.1</v>
      </c>
      <c r="D1219" s="5">
        <v>53.41</v>
      </c>
      <c r="E1219" s="5">
        <v>38.33</v>
      </c>
      <c r="F1219" s="5">
        <v>52.07</v>
      </c>
      <c r="G1219" s="5">
        <v>72211889</v>
      </c>
      <c r="H1219" s="5">
        <v>3398069130.67</v>
      </c>
      <c r="I1219" s="5">
        <v>3</v>
      </c>
    </row>
    <row r="1220" spans="1:9">
      <c r="A1220" s="6">
        <v>43769</v>
      </c>
      <c r="B1220" s="5" t="s">
        <v>184</v>
      </c>
      <c r="C1220" s="5">
        <v>22.63</v>
      </c>
      <c r="D1220" s="5">
        <v>24.88</v>
      </c>
      <c r="E1220" s="5">
        <v>19.71</v>
      </c>
      <c r="F1220" s="5">
        <v>19.79</v>
      </c>
      <c r="G1220" s="5">
        <v>135323827</v>
      </c>
      <c r="H1220" s="5">
        <v>3034041803.12</v>
      </c>
      <c r="I1220" s="5">
        <v>3</v>
      </c>
    </row>
    <row r="1221" spans="1:9">
      <c r="A1221" s="6">
        <v>43798</v>
      </c>
      <c r="B1221" s="5" t="s">
        <v>184</v>
      </c>
      <c r="C1221" s="5">
        <v>19.63</v>
      </c>
      <c r="D1221" s="5">
        <v>24.45</v>
      </c>
      <c r="E1221" s="5">
        <v>19.63</v>
      </c>
      <c r="F1221" s="5">
        <v>23.64</v>
      </c>
      <c r="G1221" s="5">
        <v>183504483</v>
      </c>
      <c r="H1221" s="5">
        <v>4158275533.99</v>
      </c>
      <c r="I1221" s="5">
        <v>3</v>
      </c>
    </row>
    <row r="1222" spans="1:9">
      <c r="A1222" s="6">
        <v>43830</v>
      </c>
      <c r="B1222" s="5" t="s">
        <v>184</v>
      </c>
      <c r="C1222" s="5">
        <v>23.28</v>
      </c>
      <c r="D1222" s="5">
        <v>30.56</v>
      </c>
      <c r="E1222" s="5">
        <v>22.78</v>
      </c>
      <c r="F1222" s="5">
        <v>29.51</v>
      </c>
      <c r="G1222" s="5">
        <v>225756663</v>
      </c>
      <c r="H1222" s="5">
        <v>6114251007.48</v>
      </c>
      <c r="I1222" s="5">
        <v>3</v>
      </c>
    </row>
    <row r="1223" spans="1:9">
      <c r="A1223" s="6">
        <v>43853</v>
      </c>
      <c r="B1223" s="5" t="s">
        <v>184</v>
      </c>
      <c r="C1223" s="5">
        <v>29.8</v>
      </c>
      <c r="D1223" s="5">
        <v>41.24</v>
      </c>
      <c r="E1223" s="5">
        <v>29.33</v>
      </c>
      <c r="F1223" s="5">
        <v>40.89</v>
      </c>
      <c r="G1223" s="5">
        <v>149401838</v>
      </c>
      <c r="H1223" s="5">
        <v>5363324315.1</v>
      </c>
      <c r="I1223" s="5">
        <v>3</v>
      </c>
    </row>
    <row r="1224" spans="1:9">
      <c r="A1224" s="6">
        <v>43889</v>
      </c>
      <c r="B1224" s="5" t="s">
        <v>184</v>
      </c>
      <c r="C1224" s="5">
        <v>41.05</v>
      </c>
      <c r="D1224" s="5">
        <v>58.98</v>
      </c>
      <c r="E1224" s="5">
        <v>38.04</v>
      </c>
      <c r="F1224" s="5">
        <v>43.61</v>
      </c>
      <c r="G1224" s="5">
        <v>267876883</v>
      </c>
      <c r="H1224" s="5">
        <v>12694690207.55</v>
      </c>
      <c r="I1224" s="5">
        <v>3</v>
      </c>
    </row>
    <row r="1225" spans="1:9">
      <c r="A1225" s="6">
        <v>43921</v>
      </c>
      <c r="B1225" s="5" t="s">
        <v>184</v>
      </c>
      <c r="C1225" s="5">
        <v>45</v>
      </c>
      <c r="D1225" s="5">
        <v>54.55</v>
      </c>
      <c r="E1225" s="5">
        <v>36.16</v>
      </c>
      <c r="F1225" s="5">
        <v>36.27</v>
      </c>
      <c r="G1225" s="5">
        <v>211348590</v>
      </c>
      <c r="H1225" s="5">
        <v>9507465045.16</v>
      </c>
      <c r="I1225" s="5">
        <v>3</v>
      </c>
    </row>
    <row r="1226" spans="1:9">
      <c r="A1226" s="6">
        <v>43951</v>
      </c>
      <c r="B1226" s="5" t="s">
        <v>184</v>
      </c>
      <c r="C1226" s="5">
        <v>36.24</v>
      </c>
      <c r="D1226" s="5">
        <v>46.27</v>
      </c>
      <c r="E1226" s="5">
        <v>35.72</v>
      </c>
      <c r="F1226" s="5">
        <v>45.01</v>
      </c>
      <c r="G1226" s="5">
        <v>152443220</v>
      </c>
      <c r="H1226" s="5">
        <v>6311127192.7</v>
      </c>
      <c r="I1226" s="5">
        <v>3</v>
      </c>
    </row>
    <row r="1227" spans="1:9">
      <c r="A1227" s="6">
        <v>43769</v>
      </c>
      <c r="B1227" s="5" t="s">
        <v>185</v>
      </c>
      <c r="C1227" s="5">
        <v>19.82</v>
      </c>
      <c r="D1227" s="5">
        <v>19.99</v>
      </c>
      <c r="E1227" s="5">
        <v>18.01</v>
      </c>
      <c r="F1227" s="5">
        <v>18.77</v>
      </c>
      <c r="G1227" s="5">
        <v>131940182</v>
      </c>
      <c r="H1227" s="5">
        <v>2494261591.95</v>
      </c>
      <c r="I1227" s="5">
        <v>3</v>
      </c>
    </row>
    <row r="1228" spans="1:9">
      <c r="A1228" s="6">
        <v>43798</v>
      </c>
      <c r="B1228" s="5" t="s">
        <v>185</v>
      </c>
      <c r="C1228" s="5">
        <v>18.66</v>
      </c>
      <c r="D1228" s="5">
        <v>18.98</v>
      </c>
      <c r="E1228" s="5">
        <v>17.08</v>
      </c>
      <c r="F1228" s="5">
        <v>18.72</v>
      </c>
      <c r="G1228" s="5">
        <v>160021635</v>
      </c>
      <c r="H1228" s="5">
        <v>2865739445.53</v>
      </c>
      <c r="I1228" s="5">
        <v>3</v>
      </c>
    </row>
    <row r="1229" spans="1:9">
      <c r="A1229" s="6">
        <v>43830</v>
      </c>
      <c r="B1229" s="5" t="s">
        <v>185</v>
      </c>
      <c r="C1229" s="5">
        <v>19.04</v>
      </c>
      <c r="D1229" s="5">
        <v>23.75</v>
      </c>
      <c r="E1229" s="5">
        <v>18.99</v>
      </c>
      <c r="F1229" s="5">
        <v>22.28</v>
      </c>
      <c r="G1229" s="5">
        <v>337173610</v>
      </c>
      <c r="H1229" s="5">
        <v>7170837991.33</v>
      </c>
      <c r="I1229" s="5">
        <v>3</v>
      </c>
    </row>
    <row r="1230" spans="1:9">
      <c r="A1230" s="6">
        <v>43853</v>
      </c>
      <c r="B1230" s="5" t="s">
        <v>185</v>
      </c>
      <c r="C1230" s="5">
        <v>22.74</v>
      </c>
      <c r="D1230" s="5">
        <v>24.8</v>
      </c>
      <c r="E1230" s="5">
        <v>22.17</v>
      </c>
      <c r="F1230" s="5">
        <v>23.21</v>
      </c>
      <c r="G1230" s="5">
        <v>222369012</v>
      </c>
      <c r="H1230" s="5">
        <v>5186503219.1</v>
      </c>
      <c r="I1230" s="5">
        <v>3</v>
      </c>
    </row>
    <row r="1231" spans="1:9">
      <c r="A1231" s="6">
        <v>43889</v>
      </c>
      <c r="B1231" s="5" t="s">
        <v>185</v>
      </c>
      <c r="C1231" s="5">
        <v>20.89</v>
      </c>
      <c r="D1231" s="5">
        <v>28.08</v>
      </c>
      <c r="E1231" s="5">
        <v>20.69</v>
      </c>
      <c r="F1231" s="5">
        <v>23.8</v>
      </c>
      <c r="G1231" s="5">
        <v>439044028</v>
      </c>
      <c r="H1231" s="5">
        <v>10620146448.78</v>
      </c>
      <c r="I1231" s="5">
        <v>3</v>
      </c>
    </row>
    <row r="1232" spans="1:9">
      <c r="A1232" s="6">
        <v>43921</v>
      </c>
      <c r="B1232" s="5" t="s">
        <v>185</v>
      </c>
      <c r="C1232" s="5">
        <v>24.33</v>
      </c>
      <c r="D1232" s="5">
        <v>25.44</v>
      </c>
      <c r="E1232" s="5">
        <v>17.89</v>
      </c>
      <c r="F1232" s="5">
        <v>18.24</v>
      </c>
      <c r="G1232" s="5">
        <v>433879370</v>
      </c>
      <c r="H1232" s="5">
        <v>9447556045.74</v>
      </c>
      <c r="I1232" s="5">
        <v>3</v>
      </c>
    </row>
    <row r="1233" spans="1:9">
      <c r="A1233" s="6">
        <v>43951</v>
      </c>
      <c r="B1233" s="5" t="s">
        <v>185</v>
      </c>
      <c r="C1233" s="5">
        <v>18.31</v>
      </c>
      <c r="D1233" s="5">
        <v>20.93</v>
      </c>
      <c r="E1233" s="5">
        <v>18.05</v>
      </c>
      <c r="F1233" s="5">
        <v>20.82</v>
      </c>
      <c r="G1233" s="5">
        <v>307077526</v>
      </c>
      <c r="H1233" s="5">
        <v>5982461838.11</v>
      </c>
      <c r="I1233" s="5">
        <v>3</v>
      </c>
    </row>
    <row r="1234" spans="1:9">
      <c r="A1234" s="6">
        <v>43769</v>
      </c>
      <c r="B1234" s="5" t="s">
        <v>186</v>
      </c>
      <c r="C1234" s="5">
        <v>12.34</v>
      </c>
      <c r="D1234" s="5">
        <v>13.4</v>
      </c>
      <c r="E1234" s="5">
        <v>11.8</v>
      </c>
      <c r="F1234" s="5">
        <v>12.85</v>
      </c>
      <c r="G1234" s="5">
        <v>93393108</v>
      </c>
      <c r="H1234" s="5">
        <v>1183253056.11</v>
      </c>
      <c r="I1234" s="5">
        <v>3</v>
      </c>
    </row>
    <row r="1235" spans="1:9">
      <c r="A1235" s="6">
        <v>43798</v>
      </c>
      <c r="B1235" s="5" t="s">
        <v>186</v>
      </c>
      <c r="C1235" s="5">
        <v>12.93</v>
      </c>
      <c r="D1235" s="5">
        <v>13.76</v>
      </c>
      <c r="E1235" s="5">
        <v>11.47</v>
      </c>
      <c r="F1235" s="5">
        <v>11.78</v>
      </c>
      <c r="G1235" s="5">
        <v>122678510</v>
      </c>
      <c r="H1235" s="5">
        <v>1556368813.01</v>
      </c>
      <c r="I1235" s="5">
        <v>3</v>
      </c>
    </row>
    <row r="1236" spans="1:9">
      <c r="A1236" s="6">
        <v>43830</v>
      </c>
      <c r="B1236" s="5" t="s">
        <v>186</v>
      </c>
      <c r="C1236" s="5">
        <v>11.77</v>
      </c>
      <c r="D1236" s="5">
        <v>13.05</v>
      </c>
      <c r="E1236" s="5">
        <v>11.58</v>
      </c>
      <c r="F1236" s="5">
        <v>12.13</v>
      </c>
      <c r="G1236" s="5">
        <v>99019555</v>
      </c>
      <c r="H1236" s="5">
        <v>1216758455.5</v>
      </c>
      <c r="I1236" s="5">
        <v>3</v>
      </c>
    </row>
    <row r="1237" spans="1:9">
      <c r="A1237" s="6">
        <v>43853</v>
      </c>
      <c r="B1237" s="5" t="s">
        <v>186</v>
      </c>
      <c r="C1237" s="5">
        <v>12.21</v>
      </c>
      <c r="D1237" s="5">
        <v>13.33</v>
      </c>
      <c r="E1237" s="5">
        <v>11.65</v>
      </c>
      <c r="F1237" s="5">
        <v>11.8</v>
      </c>
      <c r="G1237" s="5">
        <v>101054706</v>
      </c>
      <c r="H1237" s="5">
        <v>1280816442.07</v>
      </c>
      <c r="I1237" s="5">
        <v>3</v>
      </c>
    </row>
    <row r="1238" spans="1:9">
      <c r="A1238" s="6">
        <v>43889</v>
      </c>
      <c r="B1238" s="5" t="s">
        <v>186</v>
      </c>
      <c r="C1238" s="5">
        <v>10.62</v>
      </c>
      <c r="D1238" s="5">
        <v>14.2</v>
      </c>
      <c r="E1238" s="5">
        <v>9.56</v>
      </c>
      <c r="F1238" s="5">
        <v>12.37</v>
      </c>
      <c r="G1238" s="5">
        <v>202656252</v>
      </c>
      <c r="H1238" s="5">
        <v>2470670567.87</v>
      </c>
      <c r="I1238" s="5">
        <v>3</v>
      </c>
    </row>
    <row r="1239" spans="1:9">
      <c r="A1239" s="6">
        <v>43921</v>
      </c>
      <c r="B1239" s="5" t="s">
        <v>186</v>
      </c>
      <c r="C1239" s="5">
        <v>12.37</v>
      </c>
      <c r="D1239" s="5">
        <v>15.37</v>
      </c>
      <c r="E1239" s="5">
        <v>11.96</v>
      </c>
      <c r="F1239" s="5">
        <v>12</v>
      </c>
      <c r="G1239" s="5">
        <v>382493281</v>
      </c>
      <c r="H1239" s="5">
        <v>5261398135.86</v>
      </c>
      <c r="I1239" s="5">
        <v>3</v>
      </c>
    </row>
    <row r="1240" spans="1:9">
      <c r="A1240" s="6">
        <v>43951</v>
      </c>
      <c r="B1240" s="5" t="s">
        <v>186</v>
      </c>
      <c r="C1240" s="5">
        <v>11.88</v>
      </c>
      <c r="D1240" s="5">
        <v>13.26</v>
      </c>
      <c r="E1240" s="5">
        <v>11.46</v>
      </c>
      <c r="F1240" s="5">
        <v>12.1</v>
      </c>
      <c r="G1240" s="5">
        <v>157315515</v>
      </c>
      <c r="H1240" s="5">
        <v>1954550213.83</v>
      </c>
      <c r="I1240" s="5">
        <v>3</v>
      </c>
    </row>
    <row r="1241" spans="1:9">
      <c r="A1241" s="6">
        <v>43769</v>
      </c>
      <c r="B1241" s="5" t="s">
        <v>187</v>
      </c>
      <c r="C1241" s="5">
        <v>10.58</v>
      </c>
      <c r="D1241" s="5">
        <v>14.5</v>
      </c>
      <c r="E1241" s="5">
        <v>10.24</v>
      </c>
      <c r="F1241" s="5">
        <v>13.2</v>
      </c>
      <c r="G1241" s="5">
        <v>1726801348</v>
      </c>
      <c r="H1241" s="5">
        <v>22346142088.81</v>
      </c>
      <c r="I1241" s="5">
        <v>3</v>
      </c>
    </row>
    <row r="1242" spans="1:9">
      <c r="A1242" s="6">
        <v>43798</v>
      </c>
      <c r="B1242" s="5" t="s">
        <v>187</v>
      </c>
      <c r="C1242" s="5">
        <v>13.05</v>
      </c>
      <c r="D1242" s="5">
        <v>14.9</v>
      </c>
      <c r="E1242" s="5">
        <v>12.07</v>
      </c>
      <c r="F1242" s="5">
        <v>12.83</v>
      </c>
      <c r="G1242" s="5">
        <v>1839070668</v>
      </c>
      <c r="H1242" s="5">
        <v>24959705669.92</v>
      </c>
      <c r="I1242" s="5">
        <v>3</v>
      </c>
    </row>
    <row r="1243" spans="1:9">
      <c r="A1243" s="6">
        <v>43830</v>
      </c>
      <c r="B1243" s="5" t="s">
        <v>187</v>
      </c>
      <c r="C1243" s="5">
        <v>12.8</v>
      </c>
      <c r="D1243" s="5">
        <v>15.3</v>
      </c>
      <c r="E1243" s="5">
        <v>12.65</v>
      </c>
      <c r="F1243" s="5">
        <v>13.82</v>
      </c>
      <c r="G1243" s="5">
        <v>1237562413</v>
      </c>
      <c r="H1243" s="5">
        <v>17413533733.55</v>
      </c>
      <c r="I1243" s="5">
        <v>3</v>
      </c>
    </row>
    <row r="1244" spans="1:9">
      <c r="A1244" s="6">
        <v>43853</v>
      </c>
      <c r="B1244" s="5" t="s">
        <v>187</v>
      </c>
      <c r="C1244" s="5">
        <v>14</v>
      </c>
      <c r="D1244" s="5">
        <v>22.2</v>
      </c>
      <c r="E1244" s="5">
        <v>13.8</v>
      </c>
      <c r="F1244" s="5">
        <v>20.68</v>
      </c>
      <c r="G1244" s="5">
        <v>1260321744</v>
      </c>
      <c r="H1244" s="5">
        <v>22093305249.45</v>
      </c>
      <c r="I1244" s="5">
        <v>3</v>
      </c>
    </row>
    <row r="1245" spans="1:9">
      <c r="A1245" s="6">
        <v>43889</v>
      </c>
      <c r="B1245" s="5" t="s">
        <v>187</v>
      </c>
      <c r="C1245" s="5">
        <v>18.61</v>
      </c>
      <c r="D1245" s="5">
        <v>23.37</v>
      </c>
      <c r="E1245" s="5">
        <v>17.65</v>
      </c>
      <c r="F1245" s="5">
        <v>19.47</v>
      </c>
      <c r="G1245" s="5">
        <v>2001960669</v>
      </c>
      <c r="H1245" s="5">
        <v>41631345281.6</v>
      </c>
      <c r="I1245" s="5">
        <v>3</v>
      </c>
    </row>
    <row r="1246" spans="1:9">
      <c r="A1246" s="6">
        <v>43921</v>
      </c>
      <c r="B1246" s="5" t="s">
        <v>187</v>
      </c>
      <c r="C1246" s="5">
        <v>20.4</v>
      </c>
      <c r="D1246" s="5">
        <v>21.18</v>
      </c>
      <c r="E1246" s="5">
        <v>13.5</v>
      </c>
      <c r="F1246" s="5">
        <v>14.56</v>
      </c>
      <c r="G1246" s="5">
        <v>1998029286</v>
      </c>
      <c r="H1246" s="5">
        <v>33162603264.39</v>
      </c>
      <c r="I1246" s="5">
        <v>3</v>
      </c>
    </row>
    <row r="1247" spans="1:9">
      <c r="A1247" s="6">
        <v>43951</v>
      </c>
      <c r="B1247" s="5" t="s">
        <v>187</v>
      </c>
      <c r="C1247" s="5">
        <v>14.53</v>
      </c>
      <c r="D1247" s="5">
        <v>19.88</v>
      </c>
      <c r="E1247" s="5">
        <v>14.42</v>
      </c>
      <c r="F1247" s="5">
        <v>18.27</v>
      </c>
      <c r="G1247" s="5">
        <v>2106592990</v>
      </c>
      <c r="H1247" s="5">
        <v>35446282498.05</v>
      </c>
      <c r="I1247" s="5">
        <v>3</v>
      </c>
    </row>
    <row r="1248" spans="1:9">
      <c r="A1248" s="6">
        <v>43769</v>
      </c>
      <c r="B1248" s="5" t="s">
        <v>188</v>
      </c>
      <c r="C1248" s="5">
        <v>8.81</v>
      </c>
      <c r="D1248" s="5">
        <v>12.16</v>
      </c>
      <c r="E1248" s="5">
        <v>8.66</v>
      </c>
      <c r="F1248" s="5">
        <v>11.46</v>
      </c>
      <c r="G1248" s="5">
        <v>345798025</v>
      </c>
      <c r="H1248" s="5">
        <v>3736831070.69</v>
      </c>
      <c r="I1248" s="5">
        <v>3</v>
      </c>
    </row>
    <row r="1249" spans="1:9">
      <c r="A1249" s="6">
        <v>43798</v>
      </c>
      <c r="B1249" s="5" t="s">
        <v>188</v>
      </c>
      <c r="C1249" s="5">
        <v>11.42</v>
      </c>
      <c r="D1249" s="5">
        <v>15.28</v>
      </c>
      <c r="E1249" s="5">
        <v>10.81</v>
      </c>
      <c r="F1249" s="5">
        <v>10.88</v>
      </c>
      <c r="G1249" s="5">
        <v>427708526</v>
      </c>
      <c r="H1249" s="5">
        <v>5569533029.45</v>
      </c>
      <c r="I1249" s="5">
        <v>3</v>
      </c>
    </row>
    <row r="1250" spans="1:9">
      <c r="A1250" s="6">
        <v>43830</v>
      </c>
      <c r="B1250" s="5" t="s">
        <v>188</v>
      </c>
      <c r="C1250" s="5">
        <v>11</v>
      </c>
      <c r="D1250" s="5">
        <v>12.26</v>
      </c>
      <c r="E1250" s="5">
        <v>9.9</v>
      </c>
      <c r="F1250" s="5">
        <v>10.3</v>
      </c>
      <c r="G1250" s="5">
        <v>275881612</v>
      </c>
      <c r="H1250" s="5">
        <v>3102589612.8</v>
      </c>
      <c r="I1250" s="5">
        <v>3</v>
      </c>
    </row>
    <row r="1251" spans="1:9">
      <c r="A1251" s="6">
        <v>43853</v>
      </c>
      <c r="B1251" s="5" t="s">
        <v>188</v>
      </c>
      <c r="C1251" s="5">
        <v>10.39</v>
      </c>
      <c r="D1251" s="5">
        <v>12.18</v>
      </c>
      <c r="E1251" s="5">
        <v>10.06</v>
      </c>
      <c r="F1251" s="5">
        <v>10.2</v>
      </c>
      <c r="G1251" s="5">
        <v>222172471</v>
      </c>
      <c r="H1251" s="5">
        <v>2458484822.93</v>
      </c>
      <c r="I1251" s="5">
        <v>3</v>
      </c>
    </row>
    <row r="1252" spans="1:9">
      <c r="A1252" s="6">
        <v>43889</v>
      </c>
      <c r="B1252" s="5" t="s">
        <v>188</v>
      </c>
      <c r="C1252" s="5">
        <v>9.18</v>
      </c>
      <c r="D1252" s="5">
        <v>10.6</v>
      </c>
      <c r="E1252" s="5">
        <v>8.26</v>
      </c>
      <c r="F1252" s="5">
        <v>9.17</v>
      </c>
      <c r="G1252" s="5">
        <v>229574929</v>
      </c>
      <c r="H1252" s="5">
        <v>2142943961.21</v>
      </c>
      <c r="I1252" s="5">
        <v>3</v>
      </c>
    </row>
    <row r="1253" spans="1:9">
      <c r="A1253" s="6">
        <v>43921</v>
      </c>
      <c r="B1253" s="5" t="s">
        <v>188</v>
      </c>
      <c r="C1253" s="5">
        <v>9.31</v>
      </c>
      <c r="D1253" s="5">
        <v>9.65</v>
      </c>
      <c r="E1253" s="5">
        <v>7.31</v>
      </c>
      <c r="F1253" s="5">
        <v>7.43</v>
      </c>
      <c r="G1253" s="5">
        <v>149498370</v>
      </c>
      <c r="H1253" s="5">
        <v>1305072747.09</v>
      </c>
      <c r="I1253" s="5">
        <v>3</v>
      </c>
    </row>
    <row r="1254" spans="1:9">
      <c r="A1254" s="6">
        <v>43951</v>
      </c>
      <c r="B1254" s="5" t="s">
        <v>188</v>
      </c>
      <c r="C1254" s="5">
        <v>7.62</v>
      </c>
      <c r="D1254" s="5">
        <v>8.85</v>
      </c>
      <c r="E1254" s="5">
        <v>7.3</v>
      </c>
      <c r="F1254" s="5">
        <v>8.08</v>
      </c>
      <c r="G1254" s="5">
        <v>130430103</v>
      </c>
      <c r="H1254" s="5">
        <v>1065113430.98</v>
      </c>
      <c r="I1254" s="5">
        <v>3</v>
      </c>
    </row>
    <row r="1255" spans="1:9">
      <c r="A1255" s="6">
        <v>43769</v>
      </c>
      <c r="B1255" s="5" t="s">
        <v>189</v>
      </c>
      <c r="C1255" s="5">
        <v>8.42</v>
      </c>
      <c r="D1255" s="5">
        <v>9.05</v>
      </c>
      <c r="E1255" s="5">
        <v>8.25</v>
      </c>
      <c r="F1255" s="5">
        <v>8.4</v>
      </c>
      <c r="G1255" s="5">
        <v>59345189</v>
      </c>
      <c r="H1255" s="5">
        <v>515422438.73</v>
      </c>
      <c r="I1255" s="5">
        <v>3</v>
      </c>
    </row>
    <row r="1256" spans="1:9">
      <c r="A1256" s="6">
        <v>43798</v>
      </c>
      <c r="B1256" s="5" t="s">
        <v>189</v>
      </c>
      <c r="C1256" s="5">
        <v>8.38</v>
      </c>
      <c r="D1256" s="5">
        <v>8.55</v>
      </c>
      <c r="E1256" s="5">
        <v>7.5</v>
      </c>
      <c r="F1256" s="5">
        <v>8.55</v>
      </c>
      <c r="G1256" s="5">
        <v>48189106</v>
      </c>
      <c r="H1256" s="5">
        <v>387971133.61</v>
      </c>
      <c r="I1256" s="5">
        <v>3</v>
      </c>
    </row>
    <row r="1257" spans="1:9">
      <c r="A1257" s="6">
        <v>43830</v>
      </c>
      <c r="B1257" s="5" t="s">
        <v>189</v>
      </c>
      <c r="C1257" s="5">
        <v>8.5</v>
      </c>
      <c r="D1257" s="5">
        <v>11.6</v>
      </c>
      <c r="E1257" s="5">
        <v>8.21</v>
      </c>
      <c r="F1257" s="5">
        <v>10.07</v>
      </c>
      <c r="G1257" s="5">
        <v>280947077</v>
      </c>
      <c r="H1257" s="5">
        <v>2845455652.53</v>
      </c>
      <c r="I1257" s="5">
        <v>3</v>
      </c>
    </row>
    <row r="1258" spans="1:9">
      <c r="A1258" s="6">
        <v>43853</v>
      </c>
      <c r="B1258" s="5" t="s">
        <v>189</v>
      </c>
      <c r="C1258" s="5">
        <v>10.2</v>
      </c>
      <c r="D1258" s="5">
        <v>13.82</v>
      </c>
      <c r="E1258" s="5">
        <v>10.06</v>
      </c>
      <c r="F1258" s="5">
        <v>13.26</v>
      </c>
      <c r="G1258" s="5">
        <v>279720354</v>
      </c>
      <c r="H1258" s="5">
        <v>3312128586.45</v>
      </c>
      <c r="I1258" s="5">
        <v>3</v>
      </c>
    </row>
    <row r="1259" spans="1:9">
      <c r="A1259" s="6">
        <v>43889</v>
      </c>
      <c r="B1259" s="5" t="s">
        <v>189</v>
      </c>
      <c r="C1259" s="5">
        <v>11.93</v>
      </c>
      <c r="D1259" s="5">
        <v>21.31</v>
      </c>
      <c r="E1259" s="5">
        <v>10.8</v>
      </c>
      <c r="F1259" s="5">
        <v>17.45</v>
      </c>
      <c r="G1259" s="5">
        <v>511529377</v>
      </c>
      <c r="H1259" s="5">
        <v>8395309165.25</v>
      </c>
      <c r="I1259" s="5">
        <v>3</v>
      </c>
    </row>
    <row r="1260" spans="1:9">
      <c r="A1260" s="6">
        <v>43921</v>
      </c>
      <c r="B1260" s="5" t="s">
        <v>189</v>
      </c>
      <c r="C1260" s="5">
        <v>17.94</v>
      </c>
      <c r="D1260" s="5">
        <v>18.3</v>
      </c>
      <c r="E1260" s="5">
        <v>12.12</v>
      </c>
      <c r="F1260" s="5">
        <v>12.25</v>
      </c>
      <c r="G1260" s="5">
        <v>274805866</v>
      </c>
      <c r="H1260" s="5">
        <v>4135458961.67</v>
      </c>
      <c r="I1260" s="5">
        <v>3</v>
      </c>
    </row>
    <row r="1261" spans="1:9">
      <c r="A1261" s="6">
        <v>43951</v>
      </c>
      <c r="B1261" s="5" t="s">
        <v>189</v>
      </c>
      <c r="C1261" s="5">
        <v>12.34</v>
      </c>
      <c r="D1261" s="5">
        <v>14.67</v>
      </c>
      <c r="E1261" s="5">
        <v>12.14</v>
      </c>
      <c r="F1261" s="5">
        <v>14.11</v>
      </c>
      <c r="G1261" s="5">
        <v>191332015</v>
      </c>
      <c r="H1261" s="5">
        <v>2612103612.45</v>
      </c>
      <c r="I1261" s="5">
        <v>3</v>
      </c>
    </row>
    <row r="1262" spans="1:9">
      <c r="A1262" s="6">
        <v>43769</v>
      </c>
      <c r="B1262" s="5" t="s">
        <v>190</v>
      </c>
      <c r="C1262" s="5">
        <v>14.19</v>
      </c>
      <c r="D1262" s="5">
        <v>14.55</v>
      </c>
      <c r="E1262" s="5">
        <v>12.95</v>
      </c>
      <c r="F1262" s="5">
        <v>14.01</v>
      </c>
      <c r="G1262" s="5">
        <v>97749901</v>
      </c>
      <c r="H1262" s="5">
        <v>1359120550.67</v>
      </c>
      <c r="I1262" s="5">
        <v>3</v>
      </c>
    </row>
    <row r="1263" spans="1:9">
      <c r="A1263" s="6">
        <v>43798</v>
      </c>
      <c r="B1263" s="5" t="s">
        <v>190</v>
      </c>
      <c r="C1263" s="5">
        <v>13.88</v>
      </c>
      <c r="D1263" s="5">
        <v>15.55</v>
      </c>
      <c r="E1263" s="5">
        <v>13.36</v>
      </c>
      <c r="F1263" s="5">
        <v>13.87</v>
      </c>
      <c r="G1263" s="5">
        <v>171800610</v>
      </c>
      <c r="H1263" s="5">
        <v>2489633798.19</v>
      </c>
      <c r="I1263" s="5">
        <v>3</v>
      </c>
    </row>
    <row r="1264" spans="1:9">
      <c r="A1264" s="6">
        <v>43830</v>
      </c>
      <c r="B1264" s="5" t="s">
        <v>190</v>
      </c>
      <c r="C1264" s="5">
        <v>13.89</v>
      </c>
      <c r="D1264" s="5">
        <v>29.67</v>
      </c>
      <c r="E1264" s="5">
        <v>13.75</v>
      </c>
      <c r="F1264" s="5">
        <v>24.62</v>
      </c>
      <c r="G1264" s="5">
        <v>760425537</v>
      </c>
      <c r="H1264" s="5">
        <v>17958739676.83</v>
      </c>
      <c r="I1264" s="5">
        <v>3</v>
      </c>
    </row>
    <row r="1265" spans="1:9">
      <c r="A1265" s="6">
        <v>43853</v>
      </c>
      <c r="B1265" s="5" t="s">
        <v>190</v>
      </c>
      <c r="C1265" s="5">
        <v>24.57</v>
      </c>
      <c r="D1265" s="5">
        <v>33.3</v>
      </c>
      <c r="E1265" s="5">
        <v>24.08</v>
      </c>
      <c r="F1265" s="5">
        <v>30.2</v>
      </c>
      <c r="G1265" s="5">
        <v>647841434</v>
      </c>
      <c r="H1265" s="5">
        <v>18198914595.21</v>
      </c>
      <c r="I1265" s="5">
        <v>3</v>
      </c>
    </row>
    <row r="1266" spans="1:9">
      <c r="A1266" s="6">
        <v>43889</v>
      </c>
      <c r="B1266" s="5" t="s">
        <v>190</v>
      </c>
      <c r="C1266" s="5">
        <v>27.18</v>
      </c>
      <c r="D1266" s="5">
        <v>37.64</v>
      </c>
      <c r="E1266" s="5">
        <v>24.48</v>
      </c>
      <c r="F1266" s="5">
        <v>27.94</v>
      </c>
      <c r="G1266" s="5">
        <v>702921632</v>
      </c>
      <c r="H1266" s="5">
        <v>22172455828.81</v>
      </c>
      <c r="I1266" s="5">
        <v>3</v>
      </c>
    </row>
    <row r="1267" spans="1:9">
      <c r="A1267" s="6">
        <v>43921</v>
      </c>
      <c r="B1267" s="5" t="s">
        <v>190</v>
      </c>
      <c r="C1267" s="5">
        <v>28.92</v>
      </c>
      <c r="D1267" s="5">
        <v>30.95</v>
      </c>
      <c r="E1267" s="5">
        <v>21.1</v>
      </c>
      <c r="F1267" s="5">
        <v>21.9</v>
      </c>
      <c r="G1267" s="5">
        <v>363030425</v>
      </c>
      <c r="H1267" s="5">
        <v>9423357638.38</v>
      </c>
      <c r="I1267" s="5">
        <v>3</v>
      </c>
    </row>
    <row r="1268" spans="1:9">
      <c r="A1268" s="6">
        <v>43951</v>
      </c>
      <c r="B1268" s="5" t="s">
        <v>190</v>
      </c>
      <c r="C1268" s="5">
        <v>22.07</v>
      </c>
      <c r="D1268" s="5">
        <v>24.45</v>
      </c>
      <c r="E1268" s="5">
        <v>20</v>
      </c>
      <c r="F1268" s="5">
        <v>22.91</v>
      </c>
      <c r="G1268" s="5">
        <v>246630925</v>
      </c>
      <c r="H1268" s="5">
        <v>5548156166</v>
      </c>
      <c r="I1268" s="5">
        <v>3</v>
      </c>
    </row>
    <row r="1269" spans="1:9">
      <c r="A1269" s="6">
        <v>43769</v>
      </c>
      <c r="B1269" s="5" t="s">
        <v>191</v>
      </c>
      <c r="C1269" s="5">
        <v>28.15</v>
      </c>
      <c r="D1269" s="5">
        <v>29.5</v>
      </c>
      <c r="E1269" s="5">
        <v>23.89</v>
      </c>
      <c r="F1269" s="5">
        <v>24.92</v>
      </c>
      <c r="G1269" s="5">
        <v>226238413</v>
      </c>
      <c r="H1269" s="5">
        <v>6013322577.12</v>
      </c>
      <c r="I1269" s="5">
        <v>3</v>
      </c>
    </row>
    <row r="1270" spans="1:9">
      <c r="A1270" s="6">
        <v>43798</v>
      </c>
      <c r="B1270" s="5" t="s">
        <v>191</v>
      </c>
      <c r="C1270" s="5">
        <v>24.51</v>
      </c>
      <c r="D1270" s="5">
        <v>28.79</v>
      </c>
      <c r="E1270" s="5">
        <v>24.3</v>
      </c>
      <c r="F1270" s="5">
        <v>27.4</v>
      </c>
      <c r="G1270" s="5">
        <v>242091181</v>
      </c>
      <c r="H1270" s="5">
        <v>6477097726.92</v>
      </c>
      <c r="I1270" s="5">
        <v>3</v>
      </c>
    </row>
    <row r="1271" spans="1:9">
      <c r="A1271" s="6">
        <v>43830</v>
      </c>
      <c r="B1271" s="5" t="s">
        <v>191</v>
      </c>
      <c r="C1271" s="5">
        <v>27.31</v>
      </c>
      <c r="D1271" s="5">
        <v>36.17</v>
      </c>
      <c r="E1271" s="5">
        <v>27.1</v>
      </c>
      <c r="F1271" s="5">
        <v>31.99</v>
      </c>
      <c r="G1271" s="5">
        <v>449239540</v>
      </c>
      <c r="H1271" s="5">
        <v>14249310219.64</v>
      </c>
      <c r="I1271" s="5">
        <v>3</v>
      </c>
    </row>
    <row r="1272" spans="1:9">
      <c r="A1272" s="6">
        <v>43853</v>
      </c>
      <c r="B1272" s="5" t="s">
        <v>191</v>
      </c>
      <c r="C1272" s="5">
        <v>32.25</v>
      </c>
      <c r="D1272" s="5">
        <v>39.3</v>
      </c>
      <c r="E1272" s="5">
        <v>31.99</v>
      </c>
      <c r="F1272" s="5">
        <v>36.69</v>
      </c>
      <c r="G1272" s="5">
        <v>250119823</v>
      </c>
      <c r="H1272" s="5">
        <v>8868184308.64</v>
      </c>
      <c r="I1272" s="5">
        <v>3</v>
      </c>
    </row>
    <row r="1273" spans="1:9">
      <c r="A1273" s="6">
        <v>43889</v>
      </c>
      <c r="B1273" s="5" t="s">
        <v>191</v>
      </c>
      <c r="C1273" s="5">
        <v>33.02</v>
      </c>
      <c r="D1273" s="5">
        <v>41.31</v>
      </c>
      <c r="E1273" s="5">
        <v>29.72</v>
      </c>
      <c r="F1273" s="5">
        <v>33.41</v>
      </c>
      <c r="G1273" s="5">
        <v>363964288</v>
      </c>
      <c r="H1273" s="5">
        <v>13419342403.42</v>
      </c>
      <c r="I1273" s="5">
        <v>3</v>
      </c>
    </row>
    <row r="1274" spans="1:9">
      <c r="A1274" s="6">
        <v>43921</v>
      </c>
      <c r="B1274" s="5" t="s">
        <v>191</v>
      </c>
      <c r="C1274" s="5">
        <v>34.29</v>
      </c>
      <c r="D1274" s="5">
        <v>36.13</v>
      </c>
      <c r="E1274" s="5">
        <v>27.03</v>
      </c>
      <c r="F1274" s="5">
        <v>27.52</v>
      </c>
      <c r="G1274" s="5">
        <v>184907145</v>
      </c>
      <c r="H1274" s="5">
        <v>5943966553.07</v>
      </c>
      <c r="I1274" s="5">
        <v>3</v>
      </c>
    </row>
    <row r="1275" spans="1:9">
      <c r="A1275" s="6">
        <v>43951</v>
      </c>
      <c r="B1275" s="5" t="s">
        <v>191</v>
      </c>
      <c r="C1275" s="5">
        <v>27.48</v>
      </c>
      <c r="D1275" s="5">
        <v>29.46</v>
      </c>
      <c r="E1275" s="5">
        <v>26.05</v>
      </c>
      <c r="F1275" s="5">
        <v>28.57</v>
      </c>
      <c r="G1275" s="5">
        <v>112530911</v>
      </c>
      <c r="H1275" s="5">
        <v>3173139758.94</v>
      </c>
      <c r="I1275" s="5">
        <v>3</v>
      </c>
    </row>
    <row r="1276" spans="1:9">
      <c r="A1276" s="6">
        <v>43769</v>
      </c>
      <c r="B1276" s="5" t="s">
        <v>192</v>
      </c>
      <c r="C1276" s="5">
        <v>10.4</v>
      </c>
      <c r="D1276" s="5">
        <v>10.76</v>
      </c>
      <c r="E1276" s="5">
        <v>9.63</v>
      </c>
      <c r="F1276" s="5">
        <v>9.73</v>
      </c>
      <c r="G1276" s="5">
        <v>114619538</v>
      </c>
      <c r="H1276" s="5">
        <v>1175795928.89</v>
      </c>
      <c r="I1276" s="5">
        <v>3</v>
      </c>
    </row>
    <row r="1277" spans="1:9">
      <c r="A1277" s="6">
        <v>43798</v>
      </c>
      <c r="B1277" s="5" t="s">
        <v>192</v>
      </c>
      <c r="C1277" s="5">
        <v>9.68</v>
      </c>
      <c r="D1277" s="5">
        <v>10.49</v>
      </c>
      <c r="E1277" s="5">
        <v>9.23</v>
      </c>
      <c r="F1277" s="5">
        <v>9.49</v>
      </c>
      <c r="G1277" s="5">
        <v>84339953</v>
      </c>
      <c r="H1277" s="5">
        <v>833309872.98</v>
      </c>
      <c r="I1277" s="5">
        <v>3</v>
      </c>
    </row>
    <row r="1278" spans="1:9">
      <c r="A1278" s="6">
        <v>43830</v>
      </c>
      <c r="B1278" s="5" t="s">
        <v>192</v>
      </c>
      <c r="C1278" s="5">
        <v>9.44</v>
      </c>
      <c r="D1278" s="5">
        <v>18.59</v>
      </c>
      <c r="E1278" s="5">
        <v>9.44</v>
      </c>
      <c r="F1278" s="5">
        <v>16.43</v>
      </c>
      <c r="G1278" s="5">
        <v>238056283</v>
      </c>
      <c r="H1278" s="5">
        <v>3233222199.31</v>
      </c>
      <c r="I1278" s="5">
        <v>3</v>
      </c>
    </row>
    <row r="1279" spans="1:9">
      <c r="A1279" s="6">
        <v>43853</v>
      </c>
      <c r="B1279" s="5" t="s">
        <v>192</v>
      </c>
      <c r="C1279" s="5">
        <v>16.29</v>
      </c>
      <c r="D1279" s="5">
        <v>23.83</v>
      </c>
      <c r="E1279" s="5">
        <v>16.29</v>
      </c>
      <c r="F1279" s="5">
        <v>22.53</v>
      </c>
      <c r="G1279" s="5">
        <v>134323211</v>
      </c>
      <c r="H1279" s="5">
        <v>2506108025.98</v>
      </c>
      <c r="I1279" s="5">
        <v>3</v>
      </c>
    </row>
    <row r="1280" spans="1:9">
      <c r="A1280" s="6">
        <v>43889</v>
      </c>
      <c r="B1280" s="5" t="s">
        <v>192</v>
      </c>
      <c r="C1280" s="5">
        <v>20.28</v>
      </c>
      <c r="D1280" s="5">
        <v>28.9</v>
      </c>
      <c r="E1280" s="5">
        <v>20</v>
      </c>
      <c r="F1280" s="5">
        <v>20.75</v>
      </c>
      <c r="G1280" s="5">
        <v>210365964</v>
      </c>
      <c r="H1280" s="5">
        <v>5200973794.24</v>
      </c>
      <c r="I1280" s="5">
        <v>3</v>
      </c>
    </row>
    <row r="1281" spans="1:9">
      <c r="A1281" s="6">
        <v>43921</v>
      </c>
      <c r="B1281" s="5" t="s">
        <v>192</v>
      </c>
      <c r="C1281" s="5">
        <v>21.61</v>
      </c>
      <c r="D1281" s="5">
        <v>23.9</v>
      </c>
      <c r="E1281" s="5">
        <v>14.3</v>
      </c>
      <c r="F1281" s="5">
        <v>14.38</v>
      </c>
      <c r="G1281" s="5">
        <v>205477109</v>
      </c>
      <c r="H1281" s="5">
        <v>3846281054.89</v>
      </c>
      <c r="I1281" s="5">
        <v>3</v>
      </c>
    </row>
    <row r="1282" spans="1:9">
      <c r="A1282" s="6">
        <v>43951</v>
      </c>
      <c r="B1282" s="5" t="s">
        <v>192</v>
      </c>
      <c r="C1282" s="5">
        <v>14.82</v>
      </c>
      <c r="D1282" s="5">
        <v>17.58</v>
      </c>
      <c r="E1282" s="5">
        <v>13.58</v>
      </c>
      <c r="F1282" s="5">
        <v>14.76</v>
      </c>
      <c r="G1282" s="5">
        <v>238458742</v>
      </c>
      <c r="H1282" s="5">
        <v>3678300345.48</v>
      </c>
      <c r="I1282" s="5">
        <v>3</v>
      </c>
    </row>
    <row r="1283" spans="1:9">
      <c r="A1283" s="6">
        <v>43769</v>
      </c>
      <c r="B1283" s="5" t="s">
        <v>193</v>
      </c>
      <c r="C1283" s="5">
        <v>55.55</v>
      </c>
      <c r="D1283" s="5">
        <v>62.45</v>
      </c>
      <c r="E1283" s="5">
        <v>53.7</v>
      </c>
      <c r="F1283" s="5">
        <v>54.85</v>
      </c>
      <c r="G1283" s="5">
        <v>91059477</v>
      </c>
      <c r="H1283" s="5">
        <v>5247953091.09</v>
      </c>
      <c r="I1283" s="5">
        <v>3</v>
      </c>
    </row>
    <row r="1284" spans="1:9">
      <c r="A1284" s="6">
        <v>43798</v>
      </c>
      <c r="B1284" s="5" t="s">
        <v>193</v>
      </c>
      <c r="C1284" s="5">
        <v>54.29</v>
      </c>
      <c r="D1284" s="5">
        <v>64.6</v>
      </c>
      <c r="E1284" s="5">
        <v>53.41</v>
      </c>
      <c r="F1284" s="5">
        <v>57</v>
      </c>
      <c r="G1284" s="5">
        <v>119673977</v>
      </c>
      <c r="H1284" s="5">
        <v>6990963801.57</v>
      </c>
      <c r="I1284" s="5">
        <v>3</v>
      </c>
    </row>
    <row r="1285" spans="1:9">
      <c r="A1285" s="6">
        <v>43830</v>
      </c>
      <c r="B1285" s="5" t="s">
        <v>193</v>
      </c>
      <c r="C1285" s="5">
        <v>57.78</v>
      </c>
      <c r="D1285" s="5">
        <v>72</v>
      </c>
      <c r="E1285" s="5">
        <v>56.06</v>
      </c>
      <c r="F1285" s="5">
        <v>58.58</v>
      </c>
      <c r="G1285" s="5">
        <v>181911222</v>
      </c>
      <c r="H1285" s="5">
        <v>11782500840.24</v>
      </c>
      <c r="I1285" s="5">
        <v>3</v>
      </c>
    </row>
    <row r="1286" spans="1:9">
      <c r="A1286" s="6">
        <v>43853</v>
      </c>
      <c r="B1286" s="5" t="s">
        <v>193</v>
      </c>
      <c r="C1286" s="5">
        <v>59.06</v>
      </c>
      <c r="D1286" s="5">
        <v>69.3</v>
      </c>
      <c r="E1286" s="5">
        <v>57.7</v>
      </c>
      <c r="F1286" s="5">
        <v>64.02</v>
      </c>
      <c r="G1286" s="5">
        <v>113031742</v>
      </c>
      <c r="H1286" s="5">
        <v>7108661704.49</v>
      </c>
      <c r="I1286" s="5">
        <v>3</v>
      </c>
    </row>
    <row r="1287" spans="1:9">
      <c r="A1287" s="6">
        <v>43889</v>
      </c>
      <c r="B1287" s="5" t="s">
        <v>193</v>
      </c>
      <c r="C1287" s="5">
        <v>57.62</v>
      </c>
      <c r="D1287" s="5">
        <v>77.04</v>
      </c>
      <c r="E1287" s="5">
        <v>52.3</v>
      </c>
      <c r="F1287" s="5">
        <v>63.5</v>
      </c>
      <c r="G1287" s="5">
        <v>185593589</v>
      </c>
      <c r="H1287" s="5">
        <v>12610504989.34</v>
      </c>
      <c r="I1287" s="5">
        <v>3</v>
      </c>
    </row>
    <row r="1288" spans="1:9">
      <c r="A1288" s="6">
        <v>43921</v>
      </c>
      <c r="B1288" s="5" t="s">
        <v>193</v>
      </c>
      <c r="C1288" s="5">
        <v>65.29</v>
      </c>
      <c r="D1288" s="5">
        <v>69.08</v>
      </c>
      <c r="E1288" s="5">
        <v>50.5</v>
      </c>
      <c r="F1288" s="5">
        <v>51.09</v>
      </c>
      <c r="G1288" s="5">
        <v>112396311</v>
      </c>
      <c r="H1288" s="5">
        <v>6807229697.36</v>
      </c>
      <c r="I1288" s="5">
        <v>3</v>
      </c>
    </row>
    <row r="1289" spans="1:9">
      <c r="A1289" s="6">
        <v>43951</v>
      </c>
      <c r="B1289" s="5" t="s">
        <v>193</v>
      </c>
      <c r="C1289" s="5">
        <v>51.09</v>
      </c>
      <c r="D1289" s="5">
        <v>55.7</v>
      </c>
      <c r="E1289" s="5">
        <v>48.92</v>
      </c>
      <c r="F1289" s="5">
        <v>55.1</v>
      </c>
      <c r="G1289" s="5">
        <v>72782009</v>
      </c>
      <c r="H1289" s="5">
        <v>3898762925.11</v>
      </c>
      <c r="I1289" s="5">
        <v>3</v>
      </c>
    </row>
    <row r="1290" spans="1:9">
      <c r="A1290" s="6">
        <v>43769</v>
      </c>
      <c r="B1290" s="5" t="s">
        <v>194</v>
      </c>
      <c r="C1290" s="5">
        <v>14.34</v>
      </c>
      <c r="D1290" s="5">
        <v>16.53</v>
      </c>
      <c r="E1290" s="5">
        <v>13.71</v>
      </c>
      <c r="F1290" s="5">
        <v>15.06</v>
      </c>
      <c r="G1290" s="5">
        <v>179986109</v>
      </c>
      <c r="H1290" s="5">
        <v>2746914833.64</v>
      </c>
      <c r="I1290" s="5">
        <v>3</v>
      </c>
    </row>
    <row r="1291" spans="1:9">
      <c r="A1291" s="6">
        <v>43798</v>
      </c>
      <c r="B1291" s="5" t="s">
        <v>194</v>
      </c>
      <c r="C1291" s="5">
        <v>15.15</v>
      </c>
      <c r="D1291" s="5">
        <v>16.34</v>
      </c>
      <c r="E1291" s="5">
        <v>13.89</v>
      </c>
      <c r="F1291" s="5">
        <v>14.5</v>
      </c>
      <c r="G1291" s="5">
        <v>154198902</v>
      </c>
      <c r="H1291" s="5">
        <v>2331072432.92</v>
      </c>
      <c r="I1291" s="5">
        <v>3</v>
      </c>
    </row>
    <row r="1292" spans="1:9">
      <c r="A1292" s="6">
        <v>43830</v>
      </c>
      <c r="B1292" s="5" t="s">
        <v>194</v>
      </c>
      <c r="C1292" s="5">
        <v>14.5</v>
      </c>
      <c r="D1292" s="5">
        <v>18.11</v>
      </c>
      <c r="E1292" s="5">
        <v>14.38</v>
      </c>
      <c r="F1292" s="5">
        <v>16.31</v>
      </c>
      <c r="G1292" s="5">
        <v>237649043</v>
      </c>
      <c r="H1292" s="5">
        <v>3859638362.29</v>
      </c>
      <c r="I1292" s="5">
        <v>3</v>
      </c>
    </row>
    <row r="1293" spans="1:9">
      <c r="A1293" s="6">
        <v>43853</v>
      </c>
      <c r="B1293" s="5" t="s">
        <v>194</v>
      </c>
      <c r="C1293" s="5">
        <v>16.44</v>
      </c>
      <c r="D1293" s="5">
        <v>22.85</v>
      </c>
      <c r="E1293" s="5">
        <v>16.23</v>
      </c>
      <c r="F1293" s="5">
        <v>21.67</v>
      </c>
      <c r="G1293" s="5">
        <v>243543067</v>
      </c>
      <c r="H1293" s="5">
        <v>4726256878.3</v>
      </c>
      <c r="I1293" s="5">
        <v>3</v>
      </c>
    </row>
    <row r="1294" spans="1:9">
      <c r="A1294" s="6">
        <v>43889</v>
      </c>
      <c r="B1294" s="5" t="s">
        <v>194</v>
      </c>
      <c r="C1294" s="5">
        <v>19.5</v>
      </c>
      <c r="D1294" s="5">
        <v>28.66</v>
      </c>
      <c r="E1294" s="5">
        <v>19.5</v>
      </c>
      <c r="F1294" s="5">
        <v>22.5</v>
      </c>
      <c r="G1294" s="5">
        <v>499378477</v>
      </c>
      <c r="H1294" s="5">
        <v>12004163678.61</v>
      </c>
      <c r="I1294" s="5">
        <v>3</v>
      </c>
    </row>
    <row r="1295" spans="1:9">
      <c r="A1295" s="6">
        <v>43921</v>
      </c>
      <c r="B1295" s="5" t="s">
        <v>194</v>
      </c>
      <c r="C1295" s="5">
        <v>23.24</v>
      </c>
      <c r="D1295" s="5">
        <v>25.61</v>
      </c>
      <c r="E1295" s="5">
        <v>17.26</v>
      </c>
      <c r="F1295" s="5">
        <v>17.92</v>
      </c>
      <c r="G1295" s="5">
        <v>297771103</v>
      </c>
      <c r="H1295" s="5">
        <v>6409921359.51</v>
      </c>
      <c r="I1295" s="5">
        <v>3</v>
      </c>
    </row>
    <row r="1296" spans="1:9">
      <c r="A1296" s="6">
        <v>43951</v>
      </c>
      <c r="B1296" s="5" t="s">
        <v>194</v>
      </c>
      <c r="C1296" s="5">
        <v>18.1</v>
      </c>
      <c r="D1296" s="5">
        <v>23.3</v>
      </c>
      <c r="E1296" s="5">
        <v>17.74</v>
      </c>
      <c r="F1296" s="5">
        <v>22.62</v>
      </c>
      <c r="G1296" s="5">
        <v>252019654</v>
      </c>
      <c r="H1296" s="5">
        <v>5173377393</v>
      </c>
      <c r="I1296" s="5">
        <v>3</v>
      </c>
    </row>
    <row r="1297" spans="1:9">
      <c r="A1297" s="6">
        <v>43769</v>
      </c>
      <c r="B1297" s="5" t="s">
        <v>195</v>
      </c>
      <c r="C1297" s="5">
        <v>14.58</v>
      </c>
      <c r="D1297" s="5">
        <v>16.64</v>
      </c>
      <c r="E1297" s="5">
        <v>14.27</v>
      </c>
      <c r="F1297" s="5">
        <v>15.33</v>
      </c>
      <c r="G1297" s="5">
        <v>89516485</v>
      </c>
      <c r="H1297" s="5">
        <v>1375359828.21</v>
      </c>
      <c r="I1297" s="5">
        <v>3</v>
      </c>
    </row>
    <row r="1298" spans="1:9">
      <c r="A1298" s="6">
        <v>43798</v>
      </c>
      <c r="B1298" s="5" t="s">
        <v>195</v>
      </c>
      <c r="C1298" s="5">
        <v>15.32</v>
      </c>
      <c r="D1298" s="5">
        <v>16.4</v>
      </c>
      <c r="E1298" s="5">
        <v>13.81</v>
      </c>
      <c r="F1298" s="5">
        <v>14.02</v>
      </c>
      <c r="G1298" s="5">
        <v>83713048</v>
      </c>
      <c r="H1298" s="5">
        <v>1287076082.48</v>
      </c>
      <c r="I1298" s="5">
        <v>3</v>
      </c>
    </row>
    <row r="1299" spans="1:9">
      <c r="A1299" s="6">
        <v>43830</v>
      </c>
      <c r="B1299" s="5" t="s">
        <v>195</v>
      </c>
      <c r="C1299" s="5">
        <v>14.1</v>
      </c>
      <c r="D1299" s="5">
        <v>16.5</v>
      </c>
      <c r="E1299" s="5">
        <v>14</v>
      </c>
      <c r="F1299" s="5">
        <v>15.87</v>
      </c>
      <c r="G1299" s="5">
        <v>84729943</v>
      </c>
      <c r="H1299" s="5">
        <v>1310600443.53</v>
      </c>
      <c r="I1299" s="5">
        <v>3</v>
      </c>
    </row>
    <row r="1300" spans="1:9">
      <c r="A1300" s="6">
        <v>43853</v>
      </c>
      <c r="B1300" s="5" t="s">
        <v>195</v>
      </c>
      <c r="C1300" s="5">
        <v>15.95</v>
      </c>
      <c r="D1300" s="5">
        <v>17.23</v>
      </c>
      <c r="E1300" s="5">
        <v>15.48</v>
      </c>
      <c r="F1300" s="5">
        <v>15.83</v>
      </c>
      <c r="G1300" s="5">
        <v>84701018</v>
      </c>
      <c r="H1300" s="5">
        <v>1387523036.97</v>
      </c>
      <c r="I1300" s="5">
        <v>3</v>
      </c>
    </row>
    <row r="1301" spans="1:9">
      <c r="A1301" s="6">
        <v>43889</v>
      </c>
      <c r="B1301" s="5" t="s">
        <v>195</v>
      </c>
      <c r="C1301" s="5">
        <v>14.25</v>
      </c>
      <c r="D1301" s="5">
        <v>18.95</v>
      </c>
      <c r="E1301" s="5">
        <v>13.9</v>
      </c>
      <c r="F1301" s="5">
        <v>16.08</v>
      </c>
      <c r="G1301" s="5">
        <v>175964755</v>
      </c>
      <c r="H1301" s="5">
        <v>2977506023.25</v>
      </c>
      <c r="I1301" s="5">
        <v>3</v>
      </c>
    </row>
    <row r="1302" spans="1:9">
      <c r="A1302" s="6">
        <v>43921</v>
      </c>
      <c r="B1302" s="5" t="s">
        <v>195</v>
      </c>
      <c r="C1302" s="5">
        <v>16.37</v>
      </c>
      <c r="D1302" s="5">
        <v>19.4</v>
      </c>
      <c r="E1302" s="5">
        <v>14.49</v>
      </c>
      <c r="F1302" s="5">
        <v>14.61</v>
      </c>
      <c r="G1302" s="5">
        <v>190533373</v>
      </c>
      <c r="H1302" s="5">
        <v>3348547732.41</v>
      </c>
      <c r="I1302" s="5">
        <v>3</v>
      </c>
    </row>
    <row r="1303" spans="1:9">
      <c r="A1303" s="6">
        <v>43951</v>
      </c>
      <c r="B1303" s="5" t="s">
        <v>195</v>
      </c>
      <c r="C1303" s="5">
        <v>14.61</v>
      </c>
      <c r="D1303" s="5">
        <v>17.5</v>
      </c>
      <c r="E1303" s="5">
        <v>13.4</v>
      </c>
      <c r="F1303" s="5">
        <v>14.63</v>
      </c>
      <c r="G1303" s="5">
        <v>88021322</v>
      </c>
      <c r="H1303" s="5">
        <v>1341247346.04</v>
      </c>
      <c r="I1303" s="5">
        <v>3</v>
      </c>
    </row>
    <row r="1304" spans="1:9">
      <c r="A1304" s="6">
        <v>43769</v>
      </c>
      <c r="B1304" s="5" t="s">
        <v>196</v>
      </c>
      <c r="C1304" s="5">
        <v>34</v>
      </c>
      <c r="D1304" s="5">
        <v>41.9</v>
      </c>
      <c r="E1304" s="5">
        <v>33.56</v>
      </c>
      <c r="F1304" s="5">
        <v>38.45</v>
      </c>
      <c r="G1304" s="5">
        <v>137990667</v>
      </c>
      <c r="H1304" s="5">
        <v>5277585570.74</v>
      </c>
      <c r="I1304" s="5">
        <v>3</v>
      </c>
    </row>
    <row r="1305" spans="1:9">
      <c r="A1305" s="6">
        <v>43798</v>
      </c>
      <c r="B1305" s="5" t="s">
        <v>196</v>
      </c>
      <c r="C1305" s="5">
        <v>38.11</v>
      </c>
      <c r="D1305" s="5">
        <v>40.35</v>
      </c>
      <c r="E1305" s="5">
        <v>34.4</v>
      </c>
      <c r="F1305" s="5">
        <v>37.21</v>
      </c>
      <c r="G1305" s="5">
        <v>153844367</v>
      </c>
      <c r="H1305" s="5">
        <v>5718795721.1</v>
      </c>
      <c r="I1305" s="5">
        <v>3</v>
      </c>
    </row>
    <row r="1306" spans="1:9">
      <c r="A1306" s="6">
        <v>43830</v>
      </c>
      <c r="B1306" s="5" t="s">
        <v>196</v>
      </c>
      <c r="C1306" s="5">
        <v>37.41</v>
      </c>
      <c r="D1306" s="5">
        <v>45.58</v>
      </c>
      <c r="E1306" s="5">
        <v>36.28</v>
      </c>
      <c r="F1306" s="5">
        <v>40.14</v>
      </c>
      <c r="G1306" s="5">
        <v>244534393</v>
      </c>
      <c r="H1306" s="5">
        <v>9901265358.08</v>
      </c>
      <c r="I1306" s="5">
        <v>3</v>
      </c>
    </row>
    <row r="1307" spans="1:9">
      <c r="A1307" s="6">
        <v>43853</v>
      </c>
      <c r="B1307" s="5" t="s">
        <v>196</v>
      </c>
      <c r="C1307" s="5">
        <v>40.8</v>
      </c>
      <c r="D1307" s="5">
        <v>54.84</v>
      </c>
      <c r="E1307" s="5">
        <v>39.01</v>
      </c>
      <c r="F1307" s="5">
        <v>51.9</v>
      </c>
      <c r="G1307" s="5">
        <v>166733913</v>
      </c>
      <c r="H1307" s="5">
        <v>7544217995.96</v>
      </c>
      <c r="I1307" s="5">
        <v>3</v>
      </c>
    </row>
    <row r="1308" spans="1:9">
      <c r="A1308" s="6">
        <v>43889</v>
      </c>
      <c r="B1308" s="5" t="s">
        <v>196</v>
      </c>
      <c r="C1308" s="5">
        <v>46.71</v>
      </c>
      <c r="D1308" s="5">
        <v>80.5</v>
      </c>
      <c r="E1308" s="5">
        <v>44.22</v>
      </c>
      <c r="F1308" s="5">
        <v>66.92</v>
      </c>
      <c r="G1308" s="5">
        <v>237777258</v>
      </c>
      <c r="H1308" s="5">
        <v>15000435153.9</v>
      </c>
      <c r="I1308" s="5">
        <v>3</v>
      </c>
    </row>
    <row r="1309" spans="1:9">
      <c r="A1309" s="6">
        <v>43921</v>
      </c>
      <c r="B1309" s="5" t="s">
        <v>196</v>
      </c>
      <c r="C1309" s="5">
        <v>69.78</v>
      </c>
      <c r="D1309" s="5">
        <v>79.2</v>
      </c>
      <c r="E1309" s="5">
        <v>54.34</v>
      </c>
      <c r="F1309" s="5">
        <v>58.35</v>
      </c>
      <c r="G1309" s="5">
        <v>247007736</v>
      </c>
      <c r="H1309" s="5">
        <v>16074979815.72</v>
      </c>
      <c r="I1309" s="5">
        <v>3</v>
      </c>
    </row>
    <row r="1310" spans="1:9">
      <c r="A1310" s="6">
        <v>43951</v>
      </c>
      <c r="B1310" s="5" t="s">
        <v>196</v>
      </c>
      <c r="C1310" s="5">
        <v>58.22</v>
      </c>
      <c r="D1310" s="5">
        <v>73.55</v>
      </c>
      <c r="E1310" s="5">
        <v>57.1</v>
      </c>
      <c r="F1310" s="5">
        <v>72.3</v>
      </c>
      <c r="G1310" s="5">
        <v>147145157</v>
      </c>
      <c r="H1310" s="5">
        <v>9908616717.6</v>
      </c>
      <c r="I1310" s="5">
        <v>3</v>
      </c>
    </row>
    <row r="1311" spans="1:9">
      <c r="A1311" s="6">
        <v>43769</v>
      </c>
      <c r="B1311" s="5" t="s">
        <v>197</v>
      </c>
      <c r="C1311" s="5">
        <v>24.63</v>
      </c>
      <c r="D1311" s="5">
        <v>25.47</v>
      </c>
      <c r="E1311" s="5">
        <v>23.23</v>
      </c>
      <c r="F1311" s="5">
        <v>23.34</v>
      </c>
      <c r="G1311" s="5">
        <v>41038967</v>
      </c>
      <c r="H1311" s="5">
        <v>999564327.71</v>
      </c>
      <c r="I1311" s="5">
        <v>3</v>
      </c>
    </row>
    <row r="1312" spans="1:9">
      <c r="A1312" s="6">
        <v>43798</v>
      </c>
      <c r="B1312" s="5" t="s">
        <v>197</v>
      </c>
      <c r="C1312" s="5">
        <v>23.23</v>
      </c>
      <c r="D1312" s="5">
        <v>24.6</v>
      </c>
      <c r="E1312" s="5">
        <v>21.18</v>
      </c>
      <c r="F1312" s="5">
        <v>22.61</v>
      </c>
      <c r="G1312" s="5">
        <v>49998294</v>
      </c>
      <c r="H1312" s="5">
        <v>1122847632.68</v>
      </c>
      <c r="I1312" s="5">
        <v>3</v>
      </c>
    </row>
    <row r="1313" spans="1:9">
      <c r="A1313" s="6">
        <v>43830</v>
      </c>
      <c r="B1313" s="5" t="s">
        <v>197</v>
      </c>
      <c r="C1313" s="5">
        <v>22.5</v>
      </c>
      <c r="D1313" s="5">
        <v>23.9</v>
      </c>
      <c r="E1313" s="5">
        <v>21.61</v>
      </c>
      <c r="F1313" s="5">
        <v>22.54</v>
      </c>
      <c r="G1313" s="5">
        <v>68034214</v>
      </c>
      <c r="H1313" s="5">
        <v>1561624559.35</v>
      </c>
      <c r="I1313" s="5">
        <v>3</v>
      </c>
    </row>
    <row r="1314" spans="1:9">
      <c r="A1314" s="6">
        <v>43853</v>
      </c>
      <c r="B1314" s="5" t="s">
        <v>197</v>
      </c>
      <c r="C1314" s="5">
        <v>22.73</v>
      </c>
      <c r="D1314" s="5">
        <v>25.15</v>
      </c>
      <c r="E1314" s="5">
        <v>21.95</v>
      </c>
      <c r="F1314" s="5">
        <v>22.42</v>
      </c>
      <c r="G1314" s="5">
        <v>73787268</v>
      </c>
      <c r="H1314" s="5">
        <v>1764686164.41</v>
      </c>
      <c r="I1314" s="5">
        <v>3</v>
      </c>
    </row>
    <row r="1315" spans="1:9">
      <c r="A1315" s="6">
        <v>43889</v>
      </c>
      <c r="B1315" s="5" t="s">
        <v>197</v>
      </c>
      <c r="C1315" s="5">
        <v>20.18</v>
      </c>
      <c r="D1315" s="5">
        <v>34.1</v>
      </c>
      <c r="E1315" s="5">
        <v>18.16</v>
      </c>
      <c r="F1315" s="5">
        <v>25.96</v>
      </c>
      <c r="G1315" s="5">
        <v>309321959</v>
      </c>
      <c r="H1315" s="5">
        <v>8612944330.68</v>
      </c>
      <c r="I1315" s="5">
        <v>3</v>
      </c>
    </row>
    <row r="1316" spans="1:9">
      <c r="A1316" s="6">
        <v>43921</v>
      </c>
      <c r="B1316" s="5" t="s">
        <v>197</v>
      </c>
      <c r="C1316" s="5">
        <v>26.84</v>
      </c>
      <c r="D1316" s="5">
        <v>30.85</v>
      </c>
      <c r="E1316" s="5">
        <v>22.46</v>
      </c>
      <c r="F1316" s="5">
        <v>22.65</v>
      </c>
      <c r="G1316" s="5">
        <v>226448154</v>
      </c>
      <c r="H1316" s="5">
        <v>6140941739.5</v>
      </c>
      <c r="I1316" s="5">
        <v>3</v>
      </c>
    </row>
    <row r="1317" spans="1:9">
      <c r="A1317" s="6">
        <v>43951</v>
      </c>
      <c r="B1317" s="5" t="s">
        <v>197</v>
      </c>
      <c r="C1317" s="5">
        <v>22.87</v>
      </c>
      <c r="D1317" s="5">
        <v>26.77</v>
      </c>
      <c r="E1317" s="5">
        <v>22.31</v>
      </c>
      <c r="F1317" s="5">
        <v>24.68</v>
      </c>
      <c r="G1317" s="5">
        <v>125561055</v>
      </c>
      <c r="H1317" s="5">
        <v>3114413045.21</v>
      </c>
      <c r="I1317" s="5">
        <v>3</v>
      </c>
    </row>
    <row r="1318" spans="1:9">
      <c r="A1318" s="6">
        <v>43769</v>
      </c>
      <c r="B1318" s="5" t="s">
        <v>198</v>
      </c>
      <c r="C1318" s="5">
        <v>12.96</v>
      </c>
      <c r="D1318" s="5">
        <v>13.8</v>
      </c>
      <c r="E1318" s="5">
        <v>12.58</v>
      </c>
      <c r="F1318" s="5">
        <v>12.65</v>
      </c>
      <c r="G1318" s="5">
        <v>49213933</v>
      </c>
      <c r="H1318" s="5">
        <v>655336484.67</v>
      </c>
      <c r="I1318" s="5">
        <v>3</v>
      </c>
    </row>
    <row r="1319" spans="1:9">
      <c r="A1319" s="6">
        <v>43798</v>
      </c>
      <c r="B1319" s="5" t="s">
        <v>198</v>
      </c>
      <c r="C1319" s="5">
        <v>12.72</v>
      </c>
      <c r="D1319" s="5">
        <v>13.05</v>
      </c>
      <c r="E1319" s="5">
        <v>11.71</v>
      </c>
      <c r="F1319" s="5">
        <v>11.89</v>
      </c>
      <c r="G1319" s="5">
        <v>34909488</v>
      </c>
      <c r="H1319" s="5">
        <v>431437196.46</v>
      </c>
      <c r="I1319" s="5">
        <v>3</v>
      </c>
    </row>
    <row r="1320" spans="1:9">
      <c r="A1320" s="6">
        <v>43830</v>
      </c>
      <c r="B1320" s="5" t="s">
        <v>198</v>
      </c>
      <c r="C1320" s="5">
        <v>11.91</v>
      </c>
      <c r="D1320" s="5">
        <v>14.07</v>
      </c>
      <c r="E1320" s="5">
        <v>11.82</v>
      </c>
      <c r="F1320" s="5">
        <v>12.48</v>
      </c>
      <c r="G1320" s="5">
        <v>87810830</v>
      </c>
      <c r="H1320" s="5">
        <v>1133689178.42</v>
      </c>
      <c r="I1320" s="5">
        <v>3</v>
      </c>
    </row>
    <row r="1321" spans="1:9">
      <c r="A1321" s="6">
        <v>43853</v>
      </c>
      <c r="B1321" s="5" t="s">
        <v>198</v>
      </c>
      <c r="C1321" s="5">
        <v>12.69</v>
      </c>
      <c r="D1321" s="5">
        <v>14.29</v>
      </c>
      <c r="E1321" s="5">
        <v>12.55</v>
      </c>
      <c r="F1321" s="5">
        <v>12.89</v>
      </c>
      <c r="G1321" s="5">
        <v>60373360</v>
      </c>
      <c r="H1321" s="5">
        <v>796824741.38</v>
      </c>
      <c r="I1321" s="5">
        <v>3</v>
      </c>
    </row>
    <row r="1322" spans="1:9">
      <c r="A1322" s="6">
        <v>43889</v>
      </c>
      <c r="B1322" s="5" t="s">
        <v>198</v>
      </c>
      <c r="C1322" s="5">
        <v>11.6</v>
      </c>
      <c r="D1322" s="5">
        <v>13.76</v>
      </c>
      <c r="E1322" s="5">
        <v>10.51</v>
      </c>
      <c r="F1322" s="5">
        <v>11.89</v>
      </c>
      <c r="G1322" s="5">
        <v>77066816</v>
      </c>
      <c r="H1322" s="5">
        <v>964197847.04</v>
      </c>
      <c r="I1322" s="5">
        <v>3</v>
      </c>
    </row>
    <row r="1323" spans="1:9">
      <c r="A1323" s="6">
        <v>43921</v>
      </c>
      <c r="B1323" s="5" t="s">
        <v>198</v>
      </c>
      <c r="C1323" s="5">
        <v>12.17</v>
      </c>
      <c r="D1323" s="5">
        <v>15.11</v>
      </c>
      <c r="E1323" s="5">
        <v>10.91</v>
      </c>
      <c r="F1323" s="5">
        <v>11.04</v>
      </c>
      <c r="G1323" s="5">
        <v>163708139</v>
      </c>
      <c r="H1323" s="5">
        <v>2179140100.15</v>
      </c>
      <c r="I1323" s="5">
        <v>3</v>
      </c>
    </row>
    <row r="1324" spans="1:9">
      <c r="A1324" s="6">
        <v>43951</v>
      </c>
      <c r="B1324" s="5" t="s">
        <v>198</v>
      </c>
      <c r="C1324" s="5">
        <v>11.06</v>
      </c>
      <c r="D1324" s="5">
        <v>11.8</v>
      </c>
      <c r="E1324" s="5">
        <v>10.01</v>
      </c>
      <c r="F1324" s="5">
        <v>10.83</v>
      </c>
      <c r="G1324" s="5">
        <v>49698829</v>
      </c>
      <c r="H1324" s="5">
        <v>554271653.56</v>
      </c>
      <c r="I1324" s="5">
        <v>3</v>
      </c>
    </row>
    <row r="1325" spans="1:9">
      <c r="A1325" s="6">
        <v>43769</v>
      </c>
      <c r="B1325" s="5" t="s">
        <v>199</v>
      </c>
      <c r="C1325" s="5">
        <v>31.9</v>
      </c>
      <c r="D1325" s="5">
        <v>33.3</v>
      </c>
      <c r="E1325" s="5">
        <v>28.51</v>
      </c>
      <c r="F1325" s="5">
        <v>30.51</v>
      </c>
      <c r="G1325" s="5">
        <v>34915521</v>
      </c>
      <c r="H1325" s="5">
        <v>1092800607.06</v>
      </c>
      <c r="I1325" s="5">
        <v>3</v>
      </c>
    </row>
    <row r="1326" spans="1:9">
      <c r="A1326" s="6">
        <v>43798</v>
      </c>
      <c r="B1326" s="5" t="s">
        <v>199</v>
      </c>
      <c r="C1326" s="5">
        <v>30.38</v>
      </c>
      <c r="D1326" s="5">
        <v>32.22</v>
      </c>
      <c r="E1326" s="5">
        <v>29</v>
      </c>
      <c r="F1326" s="5">
        <v>30.2</v>
      </c>
      <c r="G1326" s="5">
        <v>27426902</v>
      </c>
      <c r="H1326" s="5">
        <v>832917273.66</v>
      </c>
      <c r="I1326" s="5">
        <v>3</v>
      </c>
    </row>
    <row r="1327" spans="1:9">
      <c r="A1327" s="6">
        <v>43830</v>
      </c>
      <c r="B1327" s="5" t="s">
        <v>199</v>
      </c>
      <c r="C1327" s="5">
        <v>30</v>
      </c>
      <c r="D1327" s="5">
        <v>31.76</v>
      </c>
      <c r="E1327" s="5">
        <v>28.48</v>
      </c>
      <c r="F1327" s="5">
        <v>29.69</v>
      </c>
      <c r="G1327" s="5">
        <v>30369987</v>
      </c>
      <c r="H1327" s="5">
        <v>907657646.22</v>
      </c>
      <c r="I1327" s="5">
        <v>3</v>
      </c>
    </row>
    <row r="1328" spans="1:9">
      <c r="A1328" s="6">
        <v>43853</v>
      </c>
      <c r="B1328" s="5" t="s">
        <v>199</v>
      </c>
      <c r="C1328" s="5">
        <v>30.2</v>
      </c>
      <c r="D1328" s="5">
        <v>33.73</v>
      </c>
      <c r="E1328" s="5">
        <v>29.66</v>
      </c>
      <c r="F1328" s="5">
        <v>30.93</v>
      </c>
      <c r="G1328" s="5">
        <v>31530806</v>
      </c>
      <c r="H1328" s="5">
        <v>992244134.54</v>
      </c>
      <c r="I1328" s="5">
        <v>3</v>
      </c>
    </row>
    <row r="1329" spans="1:9">
      <c r="A1329" s="6">
        <v>43889</v>
      </c>
      <c r="B1329" s="5" t="s">
        <v>199</v>
      </c>
      <c r="C1329" s="5">
        <v>27.9</v>
      </c>
      <c r="D1329" s="5">
        <v>33.95</v>
      </c>
      <c r="E1329" s="5">
        <v>25.28</v>
      </c>
      <c r="F1329" s="5">
        <v>29.52</v>
      </c>
      <c r="G1329" s="5">
        <v>65639542</v>
      </c>
      <c r="H1329" s="5">
        <v>2012389375.01</v>
      </c>
      <c r="I1329" s="5">
        <v>3</v>
      </c>
    </row>
    <row r="1330" spans="1:9">
      <c r="A1330" s="6">
        <v>43921</v>
      </c>
      <c r="B1330" s="5" t="s">
        <v>199</v>
      </c>
      <c r="C1330" s="5">
        <v>29.84</v>
      </c>
      <c r="D1330" s="5">
        <v>33.55</v>
      </c>
      <c r="E1330" s="5">
        <v>26.7</v>
      </c>
      <c r="F1330" s="5">
        <v>29.05</v>
      </c>
      <c r="G1330" s="5">
        <v>54858087</v>
      </c>
      <c r="H1330" s="5">
        <v>1690167139.04</v>
      </c>
      <c r="I1330" s="5">
        <v>3</v>
      </c>
    </row>
    <row r="1331" spans="1:9">
      <c r="A1331" s="6">
        <v>43951</v>
      </c>
      <c r="B1331" s="5" t="s">
        <v>199</v>
      </c>
      <c r="C1331" s="5">
        <v>28.86</v>
      </c>
      <c r="D1331" s="5">
        <v>33.7</v>
      </c>
      <c r="E1331" s="5">
        <v>28.11</v>
      </c>
      <c r="F1331" s="5">
        <v>31.6</v>
      </c>
      <c r="G1331" s="5">
        <v>55594316</v>
      </c>
      <c r="H1331" s="5">
        <v>1744753126.08</v>
      </c>
      <c r="I1331" s="5">
        <v>3</v>
      </c>
    </row>
    <row r="1332" spans="1:9">
      <c r="A1332" s="6">
        <v>43769</v>
      </c>
      <c r="B1332" s="5" t="s">
        <v>200</v>
      </c>
      <c r="C1332" s="5">
        <v>16.68</v>
      </c>
      <c r="D1332" s="5">
        <v>18.51</v>
      </c>
      <c r="E1332" s="5">
        <v>15.8</v>
      </c>
      <c r="F1332" s="5">
        <v>15.89</v>
      </c>
      <c r="G1332" s="5">
        <v>93203081</v>
      </c>
      <c r="H1332" s="5">
        <v>1612690278.96</v>
      </c>
      <c r="I1332" s="5">
        <v>3</v>
      </c>
    </row>
    <row r="1333" spans="1:9">
      <c r="A1333" s="6">
        <v>43798</v>
      </c>
      <c r="B1333" s="5" t="s">
        <v>200</v>
      </c>
      <c r="C1333" s="5">
        <v>15.8</v>
      </c>
      <c r="D1333" s="5">
        <v>16.24</v>
      </c>
      <c r="E1333" s="5">
        <v>15</v>
      </c>
      <c r="F1333" s="5">
        <v>15.4</v>
      </c>
      <c r="G1333" s="5">
        <v>39768392</v>
      </c>
      <c r="H1333" s="5">
        <v>625748096.42</v>
      </c>
      <c r="I1333" s="5">
        <v>3</v>
      </c>
    </row>
    <row r="1334" spans="1:9">
      <c r="A1334" s="6">
        <v>43830</v>
      </c>
      <c r="B1334" s="5" t="s">
        <v>200</v>
      </c>
      <c r="C1334" s="5">
        <v>15.39</v>
      </c>
      <c r="D1334" s="5">
        <v>16.46</v>
      </c>
      <c r="E1334" s="5">
        <v>15.33</v>
      </c>
      <c r="F1334" s="5">
        <v>16.26</v>
      </c>
      <c r="G1334" s="5">
        <v>41749690</v>
      </c>
      <c r="H1334" s="5">
        <v>669659699.67</v>
      </c>
      <c r="I1334" s="5">
        <v>3</v>
      </c>
    </row>
    <row r="1335" spans="1:9">
      <c r="A1335" s="6">
        <v>43853</v>
      </c>
      <c r="B1335" s="5" t="s">
        <v>200</v>
      </c>
      <c r="C1335" s="5">
        <v>16.3</v>
      </c>
      <c r="D1335" s="5">
        <v>17.27</v>
      </c>
      <c r="E1335" s="5">
        <v>15.94</v>
      </c>
      <c r="F1335" s="5">
        <v>16.53</v>
      </c>
      <c r="G1335" s="5">
        <v>43855664</v>
      </c>
      <c r="H1335" s="5">
        <v>732052920.36</v>
      </c>
      <c r="I1335" s="5">
        <v>3</v>
      </c>
    </row>
    <row r="1336" spans="1:9">
      <c r="A1336" s="6">
        <v>43889</v>
      </c>
      <c r="B1336" s="5" t="s">
        <v>200</v>
      </c>
      <c r="C1336" s="5">
        <v>14.88</v>
      </c>
      <c r="D1336" s="5">
        <v>19</v>
      </c>
      <c r="E1336" s="5">
        <v>14.58</v>
      </c>
      <c r="F1336" s="5">
        <v>17.23</v>
      </c>
      <c r="G1336" s="5">
        <v>114013470</v>
      </c>
      <c r="H1336" s="5">
        <v>1952224646.33</v>
      </c>
      <c r="I1336" s="5">
        <v>3</v>
      </c>
    </row>
    <row r="1337" spans="1:9">
      <c r="A1337" s="6">
        <v>43921</v>
      </c>
      <c r="B1337" s="5" t="s">
        <v>200</v>
      </c>
      <c r="C1337" s="5">
        <v>17.51</v>
      </c>
      <c r="D1337" s="5">
        <v>18.33</v>
      </c>
      <c r="E1337" s="5">
        <v>14.51</v>
      </c>
      <c r="F1337" s="5">
        <v>15.04</v>
      </c>
      <c r="G1337" s="5">
        <v>62992352</v>
      </c>
      <c r="H1337" s="5">
        <v>1036585445.71</v>
      </c>
      <c r="I1337" s="5">
        <v>3</v>
      </c>
    </row>
    <row r="1338" spans="1:9">
      <c r="A1338" s="6">
        <v>43951</v>
      </c>
      <c r="B1338" s="5" t="s">
        <v>200</v>
      </c>
      <c r="C1338" s="5">
        <v>14.96</v>
      </c>
      <c r="D1338" s="5">
        <v>17.15</v>
      </c>
      <c r="E1338" s="5">
        <v>14.79</v>
      </c>
      <c r="F1338" s="5">
        <v>16.72</v>
      </c>
      <c r="G1338" s="5">
        <v>59888811</v>
      </c>
      <c r="H1338" s="5">
        <v>963292797.19</v>
      </c>
      <c r="I1338" s="5">
        <v>3</v>
      </c>
    </row>
    <row r="1339" spans="1:9">
      <c r="A1339" s="6">
        <v>43769</v>
      </c>
      <c r="B1339" s="5" t="s">
        <v>201</v>
      </c>
      <c r="C1339" s="5">
        <v>21.9</v>
      </c>
      <c r="D1339" s="5">
        <v>24.06</v>
      </c>
      <c r="E1339" s="5">
        <v>21.04</v>
      </c>
      <c r="F1339" s="5">
        <v>23.42</v>
      </c>
      <c r="G1339" s="5">
        <v>37816558</v>
      </c>
      <c r="H1339" s="5">
        <v>868335762.96</v>
      </c>
      <c r="I1339" s="5">
        <v>3</v>
      </c>
    </row>
    <row r="1340" spans="1:9">
      <c r="A1340" s="6">
        <v>43798</v>
      </c>
      <c r="B1340" s="5" t="s">
        <v>201</v>
      </c>
      <c r="C1340" s="5">
        <v>23.29</v>
      </c>
      <c r="D1340" s="5">
        <v>24.33</v>
      </c>
      <c r="E1340" s="5">
        <v>20.26</v>
      </c>
      <c r="F1340" s="5">
        <v>20.9</v>
      </c>
      <c r="G1340" s="5">
        <v>40654610</v>
      </c>
      <c r="H1340" s="5">
        <v>908068055.43</v>
      </c>
      <c r="I1340" s="5">
        <v>3</v>
      </c>
    </row>
    <row r="1341" spans="1:9">
      <c r="A1341" s="6">
        <v>43830</v>
      </c>
      <c r="B1341" s="5" t="s">
        <v>201</v>
      </c>
      <c r="C1341" s="5">
        <v>20.9</v>
      </c>
      <c r="D1341" s="5">
        <v>23.68</v>
      </c>
      <c r="E1341" s="5">
        <v>20.75</v>
      </c>
      <c r="F1341" s="5">
        <v>23.19</v>
      </c>
      <c r="G1341" s="5">
        <v>40939232</v>
      </c>
      <c r="H1341" s="5">
        <v>922834216.94</v>
      </c>
      <c r="I1341" s="5">
        <v>3</v>
      </c>
    </row>
    <row r="1342" spans="1:9">
      <c r="A1342" s="6">
        <v>43853</v>
      </c>
      <c r="B1342" s="5" t="s">
        <v>201</v>
      </c>
      <c r="C1342" s="5">
        <v>23.26</v>
      </c>
      <c r="D1342" s="5">
        <v>25.06</v>
      </c>
      <c r="E1342" s="5">
        <v>22.56</v>
      </c>
      <c r="F1342" s="5">
        <v>22.88</v>
      </c>
      <c r="G1342" s="5">
        <v>54903749</v>
      </c>
      <c r="H1342" s="5">
        <v>1322098841.03</v>
      </c>
      <c r="I1342" s="5">
        <v>3</v>
      </c>
    </row>
    <row r="1343" spans="1:9">
      <c r="A1343" s="6">
        <v>43889</v>
      </c>
      <c r="B1343" s="5" t="s">
        <v>201</v>
      </c>
      <c r="C1343" s="5">
        <v>20.59</v>
      </c>
      <c r="D1343" s="5">
        <v>25.27</v>
      </c>
      <c r="E1343" s="5">
        <v>18.55</v>
      </c>
      <c r="F1343" s="5">
        <v>21.85</v>
      </c>
      <c r="G1343" s="5">
        <v>114671820</v>
      </c>
      <c r="H1343" s="5">
        <v>2592424955.12</v>
      </c>
      <c r="I1343" s="5">
        <v>3</v>
      </c>
    </row>
    <row r="1344" spans="1:9">
      <c r="A1344" s="6">
        <v>43921</v>
      </c>
      <c r="B1344" s="5" t="s">
        <v>201</v>
      </c>
      <c r="C1344" s="5">
        <v>22.15</v>
      </c>
      <c r="D1344" s="5">
        <v>26.85</v>
      </c>
      <c r="E1344" s="5">
        <v>19.7</v>
      </c>
      <c r="F1344" s="5">
        <v>20.18</v>
      </c>
      <c r="G1344" s="5">
        <v>122419693</v>
      </c>
      <c r="H1344" s="5">
        <v>2884582980.32</v>
      </c>
      <c r="I1344" s="5">
        <v>3</v>
      </c>
    </row>
    <row r="1345" spans="1:9">
      <c r="A1345" s="6">
        <v>43951</v>
      </c>
      <c r="B1345" s="5" t="s">
        <v>201</v>
      </c>
      <c r="C1345" s="5">
        <v>20.08</v>
      </c>
      <c r="D1345" s="5">
        <v>23.18</v>
      </c>
      <c r="E1345" s="5">
        <v>19.08</v>
      </c>
      <c r="F1345" s="5">
        <v>22.55</v>
      </c>
      <c r="G1345" s="5">
        <v>72689779</v>
      </c>
      <c r="H1345" s="5">
        <v>1565799930.83</v>
      </c>
      <c r="I1345" s="5">
        <v>3</v>
      </c>
    </row>
    <row r="1346" spans="1:9">
      <c r="A1346" s="6">
        <v>43769</v>
      </c>
      <c r="B1346" s="5" t="s">
        <v>202</v>
      </c>
      <c r="C1346" s="5">
        <v>26.05</v>
      </c>
      <c r="D1346" s="5">
        <v>30.75</v>
      </c>
      <c r="E1346" s="5">
        <v>25.55</v>
      </c>
      <c r="F1346" s="5">
        <v>28.77</v>
      </c>
      <c r="G1346" s="5">
        <v>40224772</v>
      </c>
      <c r="H1346" s="5">
        <v>1152748246.62</v>
      </c>
      <c r="I1346" s="5">
        <v>3</v>
      </c>
    </row>
    <row r="1347" spans="1:9">
      <c r="A1347" s="6">
        <v>43798</v>
      </c>
      <c r="B1347" s="5" t="s">
        <v>202</v>
      </c>
      <c r="C1347" s="5">
        <v>28.6</v>
      </c>
      <c r="D1347" s="5">
        <v>32.3</v>
      </c>
      <c r="E1347" s="5">
        <v>25.51</v>
      </c>
      <c r="F1347" s="5">
        <v>26.24</v>
      </c>
      <c r="G1347" s="5">
        <v>45535516</v>
      </c>
      <c r="H1347" s="5">
        <v>1310429398.09</v>
      </c>
      <c r="I1347" s="5">
        <v>3</v>
      </c>
    </row>
    <row r="1348" spans="1:9">
      <c r="A1348" s="6">
        <v>43830</v>
      </c>
      <c r="B1348" s="5" t="s">
        <v>202</v>
      </c>
      <c r="C1348" s="5">
        <v>26.38</v>
      </c>
      <c r="D1348" s="5">
        <v>29.4</v>
      </c>
      <c r="E1348" s="5">
        <v>25.7</v>
      </c>
      <c r="F1348" s="5">
        <v>28.91</v>
      </c>
      <c r="G1348" s="5">
        <v>26024343</v>
      </c>
      <c r="H1348" s="5">
        <v>727150129.3</v>
      </c>
      <c r="I1348" s="5">
        <v>3</v>
      </c>
    </row>
    <row r="1349" spans="1:9">
      <c r="A1349" s="6">
        <v>43853</v>
      </c>
      <c r="B1349" s="5" t="s">
        <v>202</v>
      </c>
      <c r="C1349" s="5">
        <v>29.23</v>
      </c>
      <c r="D1349" s="5">
        <v>33.49</v>
      </c>
      <c r="E1349" s="5">
        <v>28.32</v>
      </c>
      <c r="F1349" s="5">
        <v>30.7</v>
      </c>
      <c r="G1349" s="5">
        <v>59537832</v>
      </c>
      <c r="H1349" s="5">
        <v>1815967848.18</v>
      </c>
      <c r="I1349" s="5">
        <v>3</v>
      </c>
    </row>
    <row r="1350" spans="1:9">
      <c r="A1350" s="6">
        <v>43889</v>
      </c>
      <c r="B1350" s="5" t="s">
        <v>202</v>
      </c>
      <c r="C1350" s="5">
        <v>27.63</v>
      </c>
      <c r="D1350" s="5">
        <v>36.49</v>
      </c>
      <c r="E1350" s="5">
        <v>25.11</v>
      </c>
      <c r="F1350" s="5">
        <v>30.14</v>
      </c>
      <c r="G1350" s="5">
        <v>84942493</v>
      </c>
      <c r="H1350" s="5">
        <v>2731279681.31</v>
      </c>
      <c r="I1350" s="5">
        <v>3</v>
      </c>
    </row>
    <row r="1351" spans="1:9">
      <c r="A1351" s="6">
        <v>43921</v>
      </c>
      <c r="B1351" s="5" t="s">
        <v>202</v>
      </c>
      <c r="C1351" s="5">
        <v>30.8</v>
      </c>
      <c r="D1351" s="5">
        <v>32.48</v>
      </c>
      <c r="E1351" s="5">
        <v>25.11</v>
      </c>
      <c r="F1351" s="5">
        <v>25.2</v>
      </c>
      <c r="G1351" s="5">
        <v>46577387</v>
      </c>
      <c r="H1351" s="5">
        <v>1347603163.49</v>
      </c>
      <c r="I1351" s="5">
        <v>3</v>
      </c>
    </row>
    <row r="1352" spans="1:9">
      <c r="A1352" s="6">
        <v>43951</v>
      </c>
      <c r="B1352" s="5" t="s">
        <v>202</v>
      </c>
      <c r="C1352" s="5">
        <v>25.45</v>
      </c>
      <c r="D1352" s="5">
        <v>26.52</v>
      </c>
      <c r="E1352" s="5">
        <v>21.17</v>
      </c>
      <c r="F1352" s="5">
        <v>22.95</v>
      </c>
      <c r="G1352" s="5">
        <v>33539426</v>
      </c>
      <c r="H1352" s="5">
        <v>809186373.24</v>
      </c>
      <c r="I1352" s="5">
        <v>3</v>
      </c>
    </row>
    <row r="1353" spans="1:9">
      <c r="A1353" s="6">
        <v>43769</v>
      </c>
      <c r="B1353" s="5" t="s">
        <v>203</v>
      </c>
      <c r="C1353" s="5">
        <v>43.18</v>
      </c>
      <c r="D1353" s="5">
        <v>54.48</v>
      </c>
      <c r="E1353" s="5">
        <v>42.17</v>
      </c>
      <c r="F1353" s="5">
        <v>52.02</v>
      </c>
      <c r="G1353" s="5">
        <v>24857818</v>
      </c>
      <c r="H1353" s="5">
        <v>1170135288.89</v>
      </c>
      <c r="I1353" s="5">
        <v>3</v>
      </c>
    </row>
    <row r="1354" spans="1:9">
      <c r="A1354" s="6">
        <v>43798</v>
      </c>
      <c r="B1354" s="5" t="s">
        <v>203</v>
      </c>
      <c r="C1354" s="5">
        <v>53.88</v>
      </c>
      <c r="D1354" s="5">
        <v>63.5</v>
      </c>
      <c r="E1354" s="5">
        <v>50</v>
      </c>
      <c r="F1354" s="5">
        <v>62.16</v>
      </c>
      <c r="G1354" s="5">
        <v>28058877</v>
      </c>
      <c r="H1354" s="5">
        <v>1601563567.87</v>
      </c>
      <c r="I1354" s="5">
        <v>3</v>
      </c>
    </row>
    <row r="1355" spans="1:9">
      <c r="A1355" s="6">
        <v>43830</v>
      </c>
      <c r="B1355" s="5" t="s">
        <v>203</v>
      </c>
      <c r="C1355" s="5">
        <v>62.16</v>
      </c>
      <c r="D1355" s="5">
        <v>76.1</v>
      </c>
      <c r="E1355" s="5">
        <v>58.3</v>
      </c>
      <c r="F1355" s="5">
        <v>69.53</v>
      </c>
      <c r="G1355" s="5">
        <v>30889770</v>
      </c>
      <c r="H1355" s="5">
        <v>2044511707.62</v>
      </c>
      <c r="I1355" s="5">
        <v>3</v>
      </c>
    </row>
    <row r="1356" spans="1:9">
      <c r="A1356" s="6">
        <v>43853</v>
      </c>
      <c r="B1356" s="5" t="s">
        <v>203</v>
      </c>
      <c r="C1356" s="5">
        <v>71</v>
      </c>
      <c r="D1356" s="5">
        <v>79.39</v>
      </c>
      <c r="E1356" s="5">
        <v>67.91</v>
      </c>
      <c r="F1356" s="5">
        <v>77.4</v>
      </c>
      <c r="G1356" s="5">
        <v>21118386</v>
      </c>
      <c r="H1356" s="5">
        <v>1527556748.01</v>
      </c>
      <c r="I1356" s="5">
        <v>3</v>
      </c>
    </row>
    <row r="1357" spans="1:9">
      <c r="A1357" s="6">
        <v>43889</v>
      </c>
      <c r="B1357" s="5" t="s">
        <v>203</v>
      </c>
      <c r="C1357" s="5">
        <v>69.66</v>
      </c>
      <c r="D1357" s="5">
        <v>138.08</v>
      </c>
      <c r="E1357" s="5">
        <v>69.66</v>
      </c>
      <c r="F1357" s="5">
        <v>118.8</v>
      </c>
      <c r="G1357" s="5">
        <v>31500628</v>
      </c>
      <c r="H1357" s="5">
        <v>3198888109.93</v>
      </c>
      <c r="I1357" s="5">
        <v>3</v>
      </c>
    </row>
    <row r="1358" spans="1:9">
      <c r="A1358" s="6">
        <v>43921</v>
      </c>
      <c r="B1358" s="5" t="s">
        <v>203</v>
      </c>
      <c r="C1358" s="5">
        <v>120.05</v>
      </c>
      <c r="D1358" s="5">
        <v>128.18</v>
      </c>
      <c r="E1358" s="5">
        <v>79.72</v>
      </c>
      <c r="F1358" s="5">
        <v>83.8</v>
      </c>
      <c r="G1358" s="5">
        <v>37136796</v>
      </c>
      <c r="H1358" s="5">
        <v>3670706742.23</v>
      </c>
      <c r="I1358" s="5">
        <v>3</v>
      </c>
    </row>
    <row r="1359" spans="1:9">
      <c r="A1359" s="6">
        <v>43951</v>
      </c>
      <c r="B1359" s="5" t="s">
        <v>203</v>
      </c>
      <c r="C1359" s="5">
        <v>82.34</v>
      </c>
      <c r="D1359" s="5">
        <v>107.67</v>
      </c>
      <c r="E1359" s="5">
        <v>81.09</v>
      </c>
      <c r="F1359" s="5">
        <v>95.56</v>
      </c>
      <c r="G1359" s="5">
        <v>27258000</v>
      </c>
      <c r="H1359" s="5">
        <v>2510613485.08</v>
      </c>
      <c r="I1359" s="5">
        <v>3</v>
      </c>
    </row>
    <row r="1360" spans="1:9">
      <c r="A1360" s="6">
        <v>43769</v>
      </c>
      <c r="B1360" s="5" t="s">
        <v>204</v>
      </c>
      <c r="C1360" s="5">
        <v>10.22</v>
      </c>
      <c r="D1360" s="5">
        <v>11.92</v>
      </c>
      <c r="E1360" s="5">
        <v>9.57</v>
      </c>
      <c r="F1360" s="5">
        <v>9.61</v>
      </c>
      <c r="G1360" s="5">
        <v>147841616</v>
      </c>
      <c r="H1360" s="5">
        <v>1615316939.91</v>
      </c>
      <c r="I1360" s="5">
        <v>3</v>
      </c>
    </row>
    <row r="1361" spans="1:9">
      <c r="A1361" s="6">
        <v>43798</v>
      </c>
      <c r="B1361" s="5" t="s">
        <v>204</v>
      </c>
      <c r="C1361" s="5">
        <v>9.5</v>
      </c>
      <c r="D1361" s="5">
        <v>9.91</v>
      </c>
      <c r="E1361" s="5">
        <v>8.87</v>
      </c>
      <c r="F1361" s="5">
        <v>8.95</v>
      </c>
      <c r="G1361" s="5">
        <v>39793725</v>
      </c>
      <c r="H1361" s="5">
        <v>369332967.46</v>
      </c>
      <c r="I1361" s="5">
        <v>3</v>
      </c>
    </row>
    <row r="1362" spans="1:9">
      <c r="A1362" s="6">
        <v>43830</v>
      </c>
      <c r="B1362" s="5" t="s">
        <v>204</v>
      </c>
      <c r="C1362" s="5">
        <v>8.99</v>
      </c>
      <c r="D1362" s="5">
        <v>10.16</v>
      </c>
      <c r="E1362" s="5">
        <v>8.91</v>
      </c>
      <c r="F1362" s="5">
        <v>9.36</v>
      </c>
      <c r="G1362" s="5">
        <v>49819066</v>
      </c>
      <c r="H1362" s="5">
        <v>469773629.91</v>
      </c>
      <c r="I1362" s="5">
        <v>3</v>
      </c>
    </row>
    <row r="1363" spans="1:9">
      <c r="A1363" s="6">
        <v>43853</v>
      </c>
      <c r="B1363" s="5" t="s">
        <v>204</v>
      </c>
      <c r="C1363" s="5">
        <v>9.41</v>
      </c>
      <c r="D1363" s="5">
        <v>10.71</v>
      </c>
      <c r="E1363" s="5">
        <v>8.8</v>
      </c>
      <c r="F1363" s="5">
        <v>8.88</v>
      </c>
      <c r="G1363" s="5">
        <v>72231400</v>
      </c>
      <c r="H1363" s="5">
        <v>706095777.02</v>
      </c>
      <c r="I1363" s="5">
        <v>3</v>
      </c>
    </row>
    <row r="1364" spans="1:9">
      <c r="A1364" s="6">
        <v>43889</v>
      </c>
      <c r="B1364" s="5" t="s">
        <v>204</v>
      </c>
      <c r="C1364" s="5">
        <v>7.99</v>
      </c>
      <c r="D1364" s="5">
        <v>14</v>
      </c>
      <c r="E1364" s="5">
        <v>7.19</v>
      </c>
      <c r="F1364" s="5">
        <v>11.1</v>
      </c>
      <c r="G1364" s="5">
        <v>154864465</v>
      </c>
      <c r="H1364" s="5">
        <v>1621757741.05</v>
      </c>
      <c r="I1364" s="5">
        <v>3</v>
      </c>
    </row>
    <row r="1365" spans="1:9">
      <c r="A1365" s="6">
        <v>43921</v>
      </c>
      <c r="B1365" s="5" t="s">
        <v>204</v>
      </c>
      <c r="C1365" s="5">
        <v>11.25</v>
      </c>
      <c r="D1365" s="5">
        <v>13.43</v>
      </c>
      <c r="E1365" s="5">
        <v>8.72</v>
      </c>
      <c r="F1365" s="5">
        <v>8.74</v>
      </c>
      <c r="G1365" s="5">
        <v>389496223</v>
      </c>
      <c r="H1365" s="5">
        <v>4380234319.45</v>
      </c>
      <c r="I1365" s="5">
        <v>3</v>
      </c>
    </row>
    <row r="1366" spans="1:9">
      <c r="A1366" s="6">
        <v>43951</v>
      </c>
      <c r="B1366" s="5" t="s">
        <v>204</v>
      </c>
      <c r="C1366" s="5">
        <v>8.78</v>
      </c>
      <c r="D1366" s="5">
        <v>10.66</v>
      </c>
      <c r="E1366" s="5">
        <v>8.01</v>
      </c>
      <c r="F1366" s="5">
        <v>8.15</v>
      </c>
      <c r="G1366" s="5">
        <v>183900172</v>
      </c>
      <c r="H1366" s="5">
        <v>1722533424.76</v>
      </c>
      <c r="I1366" s="5">
        <v>3</v>
      </c>
    </row>
    <row r="1367" spans="1:9">
      <c r="A1367" s="6">
        <v>43769</v>
      </c>
      <c r="B1367" s="5" t="s">
        <v>205</v>
      </c>
      <c r="C1367" s="5">
        <v>30.11</v>
      </c>
      <c r="D1367" s="5">
        <v>31.57</v>
      </c>
      <c r="E1367" s="5">
        <v>28.38</v>
      </c>
      <c r="F1367" s="5">
        <v>28.72</v>
      </c>
      <c r="G1367" s="5">
        <v>19865829</v>
      </c>
      <c r="H1367" s="5">
        <v>601523797.15</v>
      </c>
      <c r="I1367" s="5">
        <v>3</v>
      </c>
    </row>
    <row r="1368" spans="1:9">
      <c r="A1368" s="6">
        <v>43798</v>
      </c>
      <c r="B1368" s="5" t="s">
        <v>205</v>
      </c>
      <c r="C1368" s="5">
        <v>28.15</v>
      </c>
      <c r="D1368" s="5">
        <v>29.66</v>
      </c>
      <c r="E1368" s="5">
        <v>26.05</v>
      </c>
      <c r="F1368" s="5">
        <v>26.54</v>
      </c>
      <c r="G1368" s="5">
        <v>20917939</v>
      </c>
      <c r="H1368" s="5">
        <v>577137528.53</v>
      </c>
      <c r="I1368" s="5">
        <v>3</v>
      </c>
    </row>
    <row r="1369" spans="1:9">
      <c r="A1369" s="6">
        <v>43830</v>
      </c>
      <c r="B1369" s="5" t="s">
        <v>205</v>
      </c>
      <c r="C1369" s="5">
        <v>26.6</v>
      </c>
      <c r="D1369" s="5">
        <v>28.77</v>
      </c>
      <c r="E1369" s="5">
        <v>25.93</v>
      </c>
      <c r="F1369" s="5">
        <v>28</v>
      </c>
      <c r="G1369" s="5">
        <v>19054992</v>
      </c>
      <c r="H1369" s="5">
        <v>526603857.62</v>
      </c>
      <c r="I1369" s="5">
        <v>3</v>
      </c>
    </row>
    <row r="1370" spans="1:9">
      <c r="A1370" s="6">
        <v>43853</v>
      </c>
      <c r="B1370" s="5" t="s">
        <v>205</v>
      </c>
      <c r="C1370" s="5">
        <v>28.28</v>
      </c>
      <c r="D1370" s="5">
        <v>29.5</v>
      </c>
      <c r="E1370" s="5">
        <v>27.74</v>
      </c>
      <c r="F1370" s="5">
        <v>28.31</v>
      </c>
      <c r="G1370" s="5">
        <v>21824434</v>
      </c>
      <c r="H1370" s="5">
        <v>627106946.47</v>
      </c>
      <c r="I1370" s="5">
        <v>3</v>
      </c>
    </row>
    <row r="1371" spans="1:9">
      <c r="A1371" s="6">
        <v>43889</v>
      </c>
      <c r="B1371" s="5" t="s">
        <v>205</v>
      </c>
      <c r="C1371" s="5">
        <v>25.48</v>
      </c>
      <c r="D1371" s="5">
        <v>31.77</v>
      </c>
      <c r="E1371" s="5">
        <v>22.96</v>
      </c>
      <c r="F1371" s="5">
        <v>28.45</v>
      </c>
      <c r="G1371" s="5">
        <v>47408425</v>
      </c>
      <c r="H1371" s="5">
        <v>1338296629.76</v>
      </c>
      <c r="I1371" s="5">
        <v>3</v>
      </c>
    </row>
    <row r="1372" spans="1:9">
      <c r="A1372" s="6">
        <v>43921</v>
      </c>
      <c r="B1372" s="5" t="s">
        <v>205</v>
      </c>
      <c r="C1372" s="5">
        <v>28.8</v>
      </c>
      <c r="D1372" s="5">
        <v>34.76</v>
      </c>
      <c r="E1372" s="5">
        <v>27.58</v>
      </c>
      <c r="F1372" s="5">
        <v>27.67</v>
      </c>
      <c r="G1372" s="5">
        <v>110182511</v>
      </c>
      <c r="H1372" s="5">
        <v>3485473618.28</v>
      </c>
      <c r="I1372" s="5">
        <v>3</v>
      </c>
    </row>
    <row r="1373" spans="1:9">
      <c r="A1373" s="6">
        <v>43951</v>
      </c>
      <c r="B1373" s="5" t="s">
        <v>205</v>
      </c>
      <c r="C1373" s="5">
        <v>27.5</v>
      </c>
      <c r="D1373" s="5">
        <v>29.82</v>
      </c>
      <c r="E1373" s="5">
        <v>25.71</v>
      </c>
      <c r="F1373" s="5">
        <v>28.02</v>
      </c>
      <c r="G1373" s="5">
        <v>40828577</v>
      </c>
      <c r="H1373" s="5">
        <v>1137768836.01</v>
      </c>
      <c r="I1373" s="5">
        <v>3</v>
      </c>
    </row>
    <row r="1374" spans="1:9">
      <c r="A1374" s="6">
        <v>43769</v>
      </c>
      <c r="B1374" s="5" t="s">
        <v>206</v>
      </c>
      <c r="C1374" s="5">
        <v>15.09</v>
      </c>
      <c r="D1374" s="5">
        <v>16.17</v>
      </c>
      <c r="E1374" s="5">
        <v>13.54</v>
      </c>
      <c r="F1374" s="5">
        <v>13.71</v>
      </c>
      <c r="G1374" s="5">
        <v>46000507</v>
      </c>
      <c r="H1374" s="5">
        <v>686141865.81</v>
      </c>
      <c r="I1374" s="5">
        <v>3</v>
      </c>
    </row>
    <row r="1375" spans="1:9">
      <c r="A1375" s="6">
        <v>43798</v>
      </c>
      <c r="B1375" s="5" t="s">
        <v>206</v>
      </c>
      <c r="C1375" s="5">
        <v>13.71</v>
      </c>
      <c r="D1375" s="5">
        <v>14.28</v>
      </c>
      <c r="E1375" s="5">
        <v>10.98</v>
      </c>
      <c r="F1375" s="5">
        <v>11.29</v>
      </c>
      <c r="G1375" s="5">
        <v>44594477</v>
      </c>
      <c r="H1375" s="5">
        <v>561877989.88</v>
      </c>
      <c r="I1375" s="5">
        <v>3</v>
      </c>
    </row>
    <row r="1376" spans="1:9">
      <c r="A1376" s="6">
        <v>43830</v>
      </c>
      <c r="B1376" s="5" t="s">
        <v>206</v>
      </c>
      <c r="C1376" s="5">
        <v>11.29</v>
      </c>
      <c r="D1376" s="5">
        <v>12.44</v>
      </c>
      <c r="E1376" s="5">
        <v>10.68</v>
      </c>
      <c r="F1376" s="5">
        <v>11.35</v>
      </c>
      <c r="G1376" s="5">
        <v>84325001</v>
      </c>
      <c r="H1376" s="5">
        <v>984352250.63</v>
      </c>
      <c r="I1376" s="5">
        <v>3</v>
      </c>
    </row>
    <row r="1377" spans="1:9">
      <c r="A1377" s="6">
        <v>43853</v>
      </c>
      <c r="B1377" s="5" t="s">
        <v>206</v>
      </c>
      <c r="C1377" s="5">
        <v>11.4</v>
      </c>
      <c r="D1377" s="5">
        <v>12.26</v>
      </c>
      <c r="E1377" s="5">
        <v>10.55</v>
      </c>
      <c r="F1377" s="5">
        <v>10.63</v>
      </c>
      <c r="G1377" s="5">
        <v>60918899</v>
      </c>
      <c r="H1377" s="5">
        <v>712173855.14</v>
      </c>
      <c r="I1377" s="5">
        <v>3</v>
      </c>
    </row>
    <row r="1378" spans="1:9">
      <c r="A1378" s="6">
        <v>43889</v>
      </c>
      <c r="B1378" s="5" t="s">
        <v>206</v>
      </c>
      <c r="C1378" s="5">
        <v>9.57</v>
      </c>
      <c r="D1378" s="5">
        <v>12.22</v>
      </c>
      <c r="E1378" s="5">
        <v>8.61</v>
      </c>
      <c r="F1378" s="5">
        <v>10.16</v>
      </c>
      <c r="G1378" s="5">
        <v>113473984</v>
      </c>
      <c r="H1378" s="5">
        <v>1197090944.12</v>
      </c>
      <c r="I1378" s="5">
        <v>3</v>
      </c>
    </row>
    <row r="1379" spans="1:9">
      <c r="A1379" s="6">
        <v>43921</v>
      </c>
      <c r="B1379" s="5" t="s">
        <v>206</v>
      </c>
      <c r="C1379" s="5">
        <v>10.31</v>
      </c>
      <c r="D1379" s="5">
        <v>15.35</v>
      </c>
      <c r="E1379" s="5">
        <v>10.31</v>
      </c>
      <c r="F1379" s="5">
        <v>11.88</v>
      </c>
      <c r="G1379" s="5">
        <v>376838265</v>
      </c>
      <c r="H1379" s="5">
        <v>4776296470.22</v>
      </c>
      <c r="I1379" s="5">
        <v>3</v>
      </c>
    </row>
    <row r="1380" spans="1:9">
      <c r="A1380" s="6">
        <v>43951</v>
      </c>
      <c r="B1380" s="5" t="s">
        <v>206</v>
      </c>
      <c r="C1380" s="5">
        <v>11.75</v>
      </c>
      <c r="D1380" s="5">
        <v>13.3</v>
      </c>
      <c r="E1380" s="5">
        <v>9.59</v>
      </c>
      <c r="F1380" s="5">
        <v>10.48</v>
      </c>
      <c r="G1380" s="5">
        <v>172313292</v>
      </c>
      <c r="H1380" s="5">
        <v>2050171956.27</v>
      </c>
      <c r="I1380" s="5">
        <v>3</v>
      </c>
    </row>
    <row r="1381" spans="1:9">
      <c r="A1381" s="6">
        <v>43769</v>
      </c>
      <c r="B1381" s="5" t="s">
        <v>207</v>
      </c>
      <c r="C1381" s="5">
        <v>25.25</v>
      </c>
      <c r="D1381" s="5">
        <v>27.41</v>
      </c>
      <c r="E1381" s="5">
        <v>23.15</v>
      </c>
      <c r="F1381" s="5">
        <v>24.1</v>
      </c>
      <c r="G1381" s="5">
        <v>51588571</v>
      </c>
      <c r="H1381" s="5">
        <v>1296989231.21</v>
      </c>
      <c r="I1381" s="5">
        <v>3</v>
      </c>
    </row>
    <row r="1382" spans="1:9">
      <c r="A1382" s="6">
        <v>43798</v>
      </c>
      <c r="B1382" s="5" t="s">
        <v>207</v>
      </c>
      <c r="C1382" s="5">
        <v>24.2</v>
      </c>
      <c r="D1382" s="5">
        <v>28.75</v>
      </c>
      <c r="E1382" s="5">
        <v>20.8</v>
      </c>
      <c r="F1382" s="5">
        <v>21.23</v>
      </c>
      <c r="G1382" s="5">
        <v>90986718</v>
      </c>
      <c r="H1382" s="5">
        <v>2285116115.62</v>
      </c>
      <c r="I1382" s="5">
        <v>3</v>
      </c>
    </row>
    <row r="1383" spans="1:9">
      <c r="A1383" s="6">
        <v>43830</v>
      </c>
      <c r="B1383" s="5" t="s">
        <v>207</v>
      </c>
      <c r="C1383" s="5">
        <v>20.95</v>
      </c>
      <c r="D1383" s="5">
        <v>25.87</v>
      </c>
      <c r="E1383" s="5">
        <v>20.93</v>
      </c>
      <c r="F1383" s="5">
        <v>24.6</v>
      </c>
      <c r="G1383" s="5">
        <v>107090415</v>
      </c>
      <c r="H1383" s="5">
        <v>2587967573.46</v>
      </c>
      <c r="I1383" s="5">
        <v>3</v>
      </c>
    </row>
    <row r="1384" spans="1:9">
      <c r="A1384" s="6">
        <v>43853</v>
      </c>
      <c r="B1384" s="5" t="s">
        <v>207</v>
      </c>
      <c r="C1384" s="5">
        <v>25.1</v>
      </c>
      <c r="D1384" s="5">
        <v>28.57</v>
      </c>
      <c r="E1384" s="5">
        <v>23.34</v>
      </c>
      <c r="F1384" s="5">
        <v>25.26</v>
      </c>
      <c r="G1384" s="5">
        <v>75548627</v>
      </c>
      <c r="H1384" s="5">
        <v>1947940678.87</v>
      </c>
      <c r="I1384" s="5">
        <v>3</v>
      </c>
    </row>
    <row r="1385" spans="1:9">
      <c r="A1385" s="6">
        <v>43889</v>
      </c>
      <c r="B1385" s="5" t="s">
        <v>207</v>
      </c>
      <c r="C1385" s="5">
        <v>22.73</v>
      </c>
      <c r="D1385" s="5">
        <v>31.13</v>
      </c>
      <c r="E1385" s="5">
        <v>20.67</v>
      </c>
      <c r="F1385" s="5">
        <v>27.57</v>
      </c>
      <c r="G1385" s="5">
        <v>189793732</v>
      </c>
      <c r="H1385" s="5">
        <v>4959564241.42</v>
      </c>
      <c r="I1385" s="5">
        <v>3</v>
      </c>
    </row>
    <row r="1386" spans="1:9">
      <c r="A1386" s="6">
        <v>43921</v>
      </c>
      <c r="B1386" s="5" t="s">
        <v>207</v>
      </c>
      <c r="C1386" s="5">
        <v>28.3</v>
      </c>
      <c r="D1386" s="5">
        <v>30.18</v>
      </c>
      <c r="E1386" s="5">
        <v>20</v>
      </c>
      <c r="F1386" s="5">
        <v>20.41</v>
      </c>
      <c r="G1386" s="5">
        <v>103502886</v>
      </c>
      <c r="H1386" s="5">
        <v>2607652267.91</v>
      </c>
      <c r="I1386" s="5">
        <v>3</v>
      </c>
    </row>
    <row r="1387" spans="1:9">
      <c r="A1387" s="6">
        <v>43951</v>
      </c>
      <c r="B1387" s="5" t="s">
        <v>207</v>
      </c>
      <c r="C1387" s="5">
        <v>20.3</v>
      </c>
      <c r="D1387" s="5">
        <v>23.65</v>
      </c>
      <c r="E1387" s="5">
        <v>19.89</v>
      </c>
      <c r="F1387" s="5">
        <v>22.67</v>
      </c>
      <c r="G1387" s="5">
        <v>48328962</v>
      </c>
      <c r="H1387" s="5">
        <v>1067123672.7</v>
      </c>
      <c r="I1387" s="5">
        <v>3</v>
      </c>
    </row>
    <row r="1388" spans="1:9">
      <c r="A1388" s="6">
        <v>43769</v>
      </c>
      <c r="B1388" s="5" t="s">
        <v>208</v>
      </c>
      <c r="C1388" s="5">
        <v>30.04</v>
      </c>
      <c r="D1388" s="5">
        <v>30.32</v>
      </c>
      <c r="E1388" s="5">
        <v>26.2</v>
      </c>
      <c r="F1388" s="5">
        <v>26.63</v>
      </c>
      <c r="G1388" s="5">
        <v>111625361</v>
      </c>
      <c r="H1388" s="5">
        <v>3160223372.63</v>
      </c>
      <c r="I1388" s="5">
        <v>3</v>
      </c>
    </row>
    <row r="1389" spans="1:9">
      <c r="A1389" s="6">
        <v>43798</v>
      </c>
      <c r="B1389" s="5" t="s">
        <v>208</v>
      </c>
      <c r="C1389" s="5">
        <v>26.06</v>
      </c>
      <c r="D1389" s="5">
        <v>28.15</v>
      </c>
      <c r="E1389" s="5">
        <v>23.06</v>
      </c>
      <c r="F1389" s="5">
        <v>24</v>
      </c>
      <c r="G1389" s="5">
        <v>94695014</v>
      </c>
      <c r="H1389" s="5">
        <v>2447382761.81</v>
      </c>
      <c r="I1389" s="5">
        <v>3</v>
      </c>
    </row>
    <row r="1390" spans="1:9">
      <c r="A1390" s="6">
        <v>43830</v>
      </c>
      <c r="B1390" s="5" t="s">
        <v>208</v>
      </c>
      <c r="C1390" s="5">
        <v>24.01</v>
      </c>
      <c r="D1390" s="5">
        <v>28.89</v>
      </c>
      <c r="E1390" s="5">
        <v>23.3</v>
      </c>
      <c r="F1390" s="5">
        <v>27.23</v>
      </c>
      <c r="G1390" s="5">
        <v>148253677</v>
      </c>
      <c r="H1390" s="5">
        <v>3983312892.26</v>
      </c>
      <c r="I1390" s="5">
        <v>3</v>
      </c>
    </row>
    <row r="1391" spans="1:9">
      <c r="A1391" s="6">
        <v>43853</v>
      </c>
      <c r="B1391" s="5" t="s">
        <v>208</v>
      </c>
      <c r="C1391" s="5">
        <v>27.58</v>
      </c>
      <c r="D1391" s="5">
        <v>31</v>
      </c>
      <c r="E1391" s="5">
        <v>26.79</v>
      </c>
      <c r="F1391" s="5">
        <v>27.32</v>
      </c>
      <c r="G1391" s="5">
        <v>126590105</v>
      </c>
      <c r="H1391" s="5">
        <v>3652092683.25</v>
      </c>
      <c r="I1391" s="5">
        <v>3</v>
      </c>
    </row>
    <row r="1392" spans="1:9">
      <c r="A1392" s="6">
        <v>43889</v>
      </c>
      <c r="B1392" s="5" t="s">
        <v>208</v>
      </c>
      <c r="C1392" s="5">
        <v>24.59</v>
      </c>
      <c r="D1392" s="5">
        <v>34.07</v>
      </c>
      <c r="E1392" s="5">
        <v>22.16</v>
      </c>
      <c r="F1392" s="5">
        <v>27.77</v>
      </c>
      <c r="G1392" s="5">
        <v>183314934</v>
      </c>
      <c r="H1392" s="5">
        <v>5283073045.49</v>
      </c>
      <c r="I1392" s="5">
        <v>3</v>
      </c>
    </row>
    <row r="1393" spans="1:9">
      <c r="A1393" s="6">
        <v>43921</v>
      </c>
      <c r="B1393" s="5" t="s">
        <v>208</v>
      </c>
      <c r="C1393" s="5">
        <v>27.96</v>
      </c>
      <c r="D1393" s="5">
        <v>32.29</v>
      </c>
      <c r="E1393" s="5">
        <v>22.09</v>
      </c>
      <c r="F1393" s="5">
        <v>22.14</v>
      </c>
      <c r="G1393" s="5">
        <v>177881709</v>
      </c>
      <c r="H1393" s="5">
        <v>5045783754.12</v>
      </c>
      <c r="I1393" s="5">
        <v>3</v>
      </c>
    </row>
    <row r="1394" spans="1:9">
      <c r="A1394" s="6">
        <v>43951</v>
      </c>
      <c r="B1394" s="5" t="s">
        <v>208</v>
      </c>
      <c r="C1394" s="5">
        <v>21.96</v>
      </c>
      <c r="D1394" s="5">
        <v>23.87</v>
      </c>
      <c r="E1394" s="5">
        <v>19.02</v>
      </c>
      <c r="F1394" s="5">
        <v>20.41</v>
      </c>
      <c r="G1394" s="5">
        <v>69756474</v>
      </c>
      <c r="H1394" s="5">
        <v>1536059134.13</v>
      </c>
      <c r="I1394" s="5">
        <v>3</v>
      </c>
    </row>
    <row r="1395" spans="1:9">
      <c r="A1395" s="6">
        <v>43769</v>
      </c>
      <c r="B1395" s="5" t="s">
        <v>209</v>
      </c>
      <c r="C1395" s="5">
        <v>19.92</v>
      </c>
      <c r="D1395" s="5">
        <v>20.19</v>
      </c>
      <c r="E1395" s="5">
        <v>16.45</v>
      </c>
      <c r="F1395" s="5">
        <v>16.54</v>
      </c>
      <c r="G1395" s="5">
        <v>80619113</v>
      </c>
      <c r="H1395" s="5">
        <v>1503047894.15</v>
      </c>
      <c r="I1395" s="5">
        <v>3</v>
      </c>
    </row>
    <row r="1396" spans="1:9">
      <c r="A1396" s="6">
        <v>43798</v>
      </c>
      <c r="B1396" s="5" t="s">
        <v>209</v>
      </c>
      <c r="C1396" s="5">
        <v>16.63</v>
      </c>
      <c r="D1396" s="5">
        <v>17.44</v>
      </c>
      <c r="E1396" s="5">
        <v>14.7</v>
      </c>
      <c r="F1396" s="5">
        <v>15</v>
      </c>
      <c r="G1396" s="5">
        <v>108489524</v>
      </c>
      <c r="H1396" s="5">
        <v>1750280185.44</v>
      </c>
      <c r="I1396" s="5">
        <v>3</v>
      </c>
    </row>
    <row r="1397" spans="1:9">
      <c r="A1397" s="6">
        <v>43830</v>
      </c>
      <c r="B1397" s="5" t="s">
        <v>209</v>
      </c>
      <c r="C1397" s="5">
        <v>15.02</v>
      </c>
      <c r="D1397" s="5">
        <v>16.88</v>
      </c>
      <c r="E1397" s="5">
        <v>14.7</v>
      </c>
      <c r="F1397" s="5">
        <v>15.41</v>
      </c>
      <c r="G1397" s="5">
        <v>76527072</v>
      </c>
      <c r="H1397" s="5">
        <v>1201762473.76</v>
      </c>
      <c r="I1397" s="5">
        <v>3</v>
      </c>
    </row>
    <row r="1398" spans="1:9">
      <c r="A1398" s="6">
        <v>43853</v>
      </c>
      <c r="B1398" s="5" t="s">
        <v>209</v>
      </c>
      <c r="C1398" s="5">
        <v>15.49</v>
      </c>
      <c r="D1398" s="5">
        <v>19.4</v>
      </c>
      <c r="E1398" s="5">
        <v>15.49</v>
      </c>
      <c r="F1398" s="5">
        <v>16.4</v>
      </c>
      <c r="G1398" s="5">
        <v>106870470</v>
      </c>
      <c r="H1398" s="5">
        <v>1885164213.9</v>
      </c>
      <c r="I1398" s="5">
        <v>3</v>
      </c>
    </row>
    <row r="1399" spans="1:9">
      <c r="A1399" s="6">
        <v>43889</v>
      </c>
      <c r="B1399" s="5" t="s">
        <v>209</v>
      </c>
      <c r="C1399" s="5">
        <v>14.76</v>
      </c>
      <c r="D1399" s="5">
        <v>18.47</v>
      </c>
      <c r="E1399" s="5">
        <v>13.28</v>
      </c>
      <c r="F1399" s="5">
        <v>16.48</v>
      </c>
      <c r="G1399" s="5">
        <v>124291139</v>
      </c>
      <c r="H1399" s="5">
        <v>2020934547.37</v>
      </c>
      <c r="I1399" s="5">
        <v>3</v>
      </c>
    </row>
    <row r="1400" spans="1:9">
      <c r="A1400" s="6">
        <v>43921</v>
      </c>
      <c r="B1400" s="5" t="s">
        <v>209</v>
      </c>
      <c r="C1400" s="5">
        <v>16.68</v>
      </c>
      <c r="D1400" s="5">
        <v>18.3</v>
      </c>
      <c r="E1400" s="5">
        <v>14.02</v>
      </c>
      <c r="F1400" s="5">
        <v>14.24</v>
      </c>
      <c r="G1400" s="5">
        <v>89955997</v>
      </c>
      <c r="H1400" s="5">
        <v>1506236542.72</v>
      </c>
      <c r="I1400" s="5">
        <v>3</v>
      </c>
    </row>
    <row r="1401" spans="1:9">
      <c r="A1401" s="6">
        <v>43951</v>
      </c>
      <c r="B1401" s="5" t="s">
        <v>209</v>
      </c>
      <c r="C1401" s="5">
        <v>14.16</v>
      </c>
      <c r="D1401" s="5">
        <v>17.35</v>
      </c>
      <c r="E1401" s="5">
        <v>14.16</v>
      </c>
      <c r="F1401" s="5">
        <v>15.25</v>
      </c>
      <c r="G1401" s="5">
        <v>51182456</v>
      </c>
      <c r="H1401" s="5">
        <v>836662750.8</v>
      </c>
      <c r="I1401" s="5">
        <v>3</v>
      </c>
    </row>
    <row r="1402" spans="1:9">
      <c r="A1402" s="6">
        <v>43769</v>
      </c>
      <c r="B1402" s="5" t="s">
        <v>210</v>
      </c>
      <c r="C1402" s="5">
        <v>10.53</v>
      </c>
      <c r="D1402" s="5">
        <v>11.44</v>
      </c>
      <c r="E1402" s="5">
        <v>10.37</v>
      </c>
      <c r="F1402" s="5">
        <v>10.78</v>
      </c>
      <c r="G1402" s="5">
        <v>33679044</v>
      </c>
      <c r="H1402" s="5">
        <v>371856315.22</v>
      </c>
      <c r="I1402" s="5">
        <v>3</v>
      </c>
    </row>
    <row r="1403" spans="1:9">
      <c r="A1403" s="6">
        <v>43798</v>
      </c>
      <c r="B1403" s="5" t="s">
        <v>210</v>
      </c>
      <c r="C1403" s="5">
        <v>10.88</v>
      </c>
      <c r="D1403" s="5">
        <v>11.84</v>
      </c>
      <c r="E1403" s="5">
        <v>9.99</v>
      </c>
      <c r="F1403" s="5">
        <v>10.1</v>
      </c>
      <c r="G1403" s="5">
        <v>39568344</v>
      </c>
      <c r="H1403" s="5">
        <v>432149889.49</v>
      </c>
      <c r="I1403" s="5">
        <v>3</v>
      </c>
    </row>
    <row r="1404" spans="1:9">
      <c r="A1404" s="6">
        <v>43830</v>
      </c>
      <c r="B1404" s="5" t="s">
        <v>210</v>
      </c>
      <c r="C1404" s="5">
        <v>10.11</v>
      </c>
      <c r="D1404" s="5">
        <v>12.14</v>
      </c>
      <c r="E1404" s="5">
        <v>10.02</v>
      </c>
      <c r="F1404" s="5">
        <v>11.87</v>
      </c>
      <c r="G1404" s="5">
        <v>65459763</v>
      </c>
      <c r="H1404" s="5">
        <v>741988424.15</v>
      </c>
      <c r="I1404" s="5">
        <v>3</v>
      </c>
    </row>
    <row r="1405" spans="1:9">
      <c r="A1405" s="6">
        <v>43853</v>
      </c>
      <c r="B1405" s="5" t="s">
        <v>210</v>
      </c>
      <c r="C1405" s="5">
        <v>11.81</v>
      </c>
      <c r="D1405" s="5">
        <v>14.87</v>
      </c>
      <c r="E1405" s="5">
        <v>11.74</v>
      </c>
      <c r="F1405" s="5">
        <v>14.12</v>
      </c>
      <c r="G1405" s="5">
        <v>92308102</v>
      </c>
      <c r="H1405" s="5">
        <v>1193893469.13</v>
      </c>
      <c r="I1405" s="5">
        <v>3</v>
      </c>
    </row>
    <row r="1406" spans="1:9">
      <c r="A1406" s="6">
        <v>43889</v>
      </c>
      <c r="B1406" s="5" t="s">
        <v>210</v>
      </c>
      <c r="C1406" s="5">
        <v>12.71</v>
      </c>
      <c r="D1406" s="5">
        <v>15.21</v>
      </c>
      <c r="E1406" s="5">
        <v>11.84</v>
      </c>
      <c r="F1406" s="5">
        <v>12.75</v>
      </c>
      <c r="G1406" s="5">
        <v>156412586</v>
      </c>
      <c r="H1406" s="5">
        <v>2180519591.92</v>
      </c>
      <c r="I1406" s="5">
        <v>3</v>
      </c>
    </row>
    <row r="1407" spans="1:9">
      <c r="A1407" s="6">
        <v>43921</v>
      </c>
      <c r="B1407" s="5" t="s">
        <v>210</v>
      </c>
      <c r="C1407" s="5">
        <v>12.85</v>
      </c>
      <c r="D1407" s="5">
        <v>13.88</v>
      </c>
      <c r="E1407" s="5">
        <v>11.37</v>
      </c>
      <c r="F1407" s="5">
        <v>11.4</v>
      </c>
      <c r="G1407" s="5">
        <v>69821317</v>
      </c>
      <c r="H1407" s="5">
        <v>895656173.93</v>
      </c>
      <c r="I1407" s="5">
        <v>3</v>
      </c>
    </row>
    <row r="1408" spans="1:9">
      <c r="A1408" s="6">
        <v>43951</v>
      </c>
      <c r="B1408" s="5" t="s">
        <v>210</v>
      </c>
      <c r="C1408" s="5">
        <v>11.39</v>
      </c>
      <c r="D1408" s="5">
        <v>12.38</v>
      </c>
      <c r="E1408" s="5">
        <v>10.57</v>
      </c>
      <c r="F1408" s="5">
        <v>11.32</v>
      </c>
      <c r="G1408" s="5">
        <v>44032798</v>
      </c>
      <c r="H1408" s="5">
        <v>515686392.89</v>
      </c>
      <c r="I1408" s="5">
        <v>3</v>
      </c>
    </row>
    <row r="1409" spans="1:9">
      <c r="A1409" s="6">
        <v>43769</v>
      </c>
      <c r="B1409" s="5" t="s">
        <v>211</v>
      </c>
      <c r="C1409" s="5">
        <v>37.04</v>
      </c>
      <c r="D1409" s="5">
        <v>38.33</v>
      </c>
      <c r="E1409" s="5">
        <v>30.35</v>
      </c>
      <c r="F1409" s="5">
        <v>32.7</v>
      </c>
      <c r="G1409" s="5">
        <v>55649695</v>
      </c>
      <c r="H1409" s="5">
        <v>1868485175.07</v>
      </c>
      <c r="I1409" s="5">
        <v>3</v>
      </c>
    </row>
    <row r="1410" spans="1:9">
      <c r="A1410" s="6">
        <v>43798</v>
      </c>
      <c r="B1410" s="5" t="s">
        <v>211</v>
      </c>
      <c r="C1410" s="5">
        <v>32.41</v>
      </c>
      <c r="D1410" s="5">
        <v>37.79</v>
      </c>
      <c r="E1410" s="5">
        <v>31</v>
      </c>
      <c r="F1410" s="5">
        <v>33.81</v>
      </c>
      <c r="G1410" s="5">
        <v>67859789</v>
      </c>
      <c r="H1410" s="5">
        <v>2313514916.61</v>
      </c>
      <c r="I1410" s="5">
        <v>3</v>
      </c>
    </row>
    <row r="1411" spans="1:9">
      <c r="A1411" s="6">
        <v>43830</v>
      </c>
      <c r="B1411" s="5" t="s">
        <v>211</v>
      </c>
      <c r="C1411" s="5">
        <v>33.99</v>
      </c>
      <c r="D1411" s="5">
        <v>39.35</v>
      </c>
      <c r="E1411" s="5">
        <v>32.55</v>
      </c>
      <c r="F1411" s="5">
        <v>36.18</v>
      </c>
      <c r="G1411" s="5">
        <v>75385434</v>
      </c>
      <c r="H1411" s="5">
        <v>2702821129.02</v>
      </c>
      <c r="I1411" s="5">
        <v>3</v>
      </c>
    </row>
    <row r="1412" spans="1:9">
      <c r="A1412" s="6">
        <v>43853</v>
      </c>
      <c r="B1412" s="5" t="s">
        <v>211</v>
      </c>
      <c r="C1412" s="5">
        <v>36.42</v>
      </c>
      <c r="D1412" s="5">
        <v>50.02</v>
      </c>
      <c r="E1412" s="5">
        <v>36.31</v>
      </c>
      <c r="F1412" s="5">
        <v>47.04</v>
      </c>
      <c r="G1412" s="5">
        <v>66913367</v>
      </c>
      <c r="H1412" s="5">
        <v>2835575636.42</v>
      </c>
      <c r="I1412" s="5">
        <v>3</v>
      </c>
    </row>
    <row r="1413" spans="1:9">
      <c r="A1413" s="6">
        <v>43889</v>
      </c>
      <c r="B1413" s="5" t="s">
        <v>211</v>
      </c>
      <c r="C1413" s="5">
        <v>42.34</v>
      </c>
      <c r="D1413" s="5">
        <v>68.77</v>
      </c>
      <c r="E1413" s="5">
        <v>42</v>
      </c>
      <c r="F1413" s="5">
        <v>53.61</v>
      </c>
      <c r="G1413" s="5">
        <v>107787597</v>
      </c>
      <c r="H1413" s="5">
        <v>5874529019.68</v>
      </c>
      <c r="I1413" s="5">
        <v>3</v>
      </c>
    </row>
    <row r="1414" spans="1:9">
      <c r="A1414" s="6">
        <v>43921</v>
      </c>
      <c r="B1414" s="5" t="s">
        <v>211</v>
      </c>
      <c r="C1414" s="5">
        <v>55.24</v>
      </c>
      <c r="D1414" s="5">
        <v>62</v>
      </c>
      <c r="E1414" s="5">
        <v>39.45</v>
      </c>
      <c r="F1414" s="5">
        <v>39.88</v>
      </c>
      <c r="G1414" s="5">
        <v>108895034</v>
      </c>
      <c r="H1414" s="5">
        <v>5509034904.33</v>
      </c>
      <c r="I1414" s="5">
        <v>3</v>
      </c>
    </row>
    <row r="1415" spans="1:9">
      <c r="A1415" s="6">
        <v>43951</v>
      </c>
      <c r="B1415" s="5" t="s">
        <v>211</v>
      </c>
      <c r="C1415" s="5">
        <v>39.98</v>
      </c>
      <c r="D1415" s="5">
        <v>44.47</v>
      </c>
      <c r="E1415" s="5">
        <v>35.75</v>
      </c>
      <c r="F1415" s="5">
        <v>41.28</v>
      </c>
      <c r="G1415" s="5">
        <v>122499341</v>
      </c>
      <c r="H1415" s="5">
        <v>4885570216.81</v>
      </c>
      <c r="I1415" s="5">
        <v>3</v>
      </c>
    </row>
    <row r="1416" spans="1:9">
      <c r="A1416" s="6">
        <v>43769</v>
      </c>
      <c r="B1416" s="5" t="s">
        <v>212</v>
      </c>
      <c r="C1416" s="5">
        <v>44.04</v>
      </c>
      <c r="D1416" s="5">
        <v>50.54</v>
      </c>
      <c r="E1416" s="5">
        <v>42.41</v>
      </c>
      <c r="F1416" s="5">
        <v>45.26</v>
      </c>
      <c r="G1416" s="5">
        <v>113265595</v>
      </c>
      <c r="H1416" s="5">
        <v>5256701972.08</v>
      </c>
      <c r="I1416" s="5">
        <v>3</v>
      </c>
    </row>
    <row r="1417" spans="1:9">
      <c r="A1417" s="6">
        <v>43798</v>
      </c>
      <c r="B1417" s="5" t="s">
        <v>212</v>
      </c>
      <c r="C1417" s="5">
        <v>45</v>
      </c>
      <c r="D1417" s="5">
        <v>54.5</v>
      </c>
      <c r="E1417" s="5">
        <v>43.9</v>
      </c>
      <c r="F1417" s="5">
        <v>44.48</v>
      </c>
      <c r="G1417" s="5">
        <v>158398448</v>
      </c>
      <c r="H1417" s="5">
        <v>7779312064.69</v>
      </c>
      <c r="I1417" s="5">
        <v>3</v>
      </c>
    </row>
    <row r="1418" spans="1:9">
      <c r="A1418" s="6">
        <v>43830</v>
      </c>
      <c r="B1418" s="5" t="s">
        <v>212</v>
      </c>
      <c r="C1418" s="5">
        <v>44.81</v>
      </c>
      <c r="D1418" s="5">
        <v>46.75</v>
      </c>
      <c r="E1418" s="5">
        <v>40.69</v>
      </c>
      <c r="F1418" s="5">
        <v>42.4</v>
      </c>
      <c r="G1418" s="5">
        <v>129001574</v>
      </c>
      <c r="H1418" s="5">
        <v>5716028257.83</v>
      </c>
      <c r="I1418" s="5">
        <v>3</v>
      </c>
    </row>
    <row r="1419" spans="1:9">
      <c r="A1419" s="6">
        <v>43853</v>
      </c>
      <c r="B1419" s="5" t="s">
        <v>212</v>
      </c>
      <c r="C1419" s="5">
        <v>42.79</v>
      </c>
      <c r="D1419" s="5">
        <v>49.88</v>
      </c>
      <c r="E1419" s="5">
        <v>42.2</v>
      </c>
      <c r="F1419" s="5">
        <v>47.37</v>
      </c>
      <c r="G1419" s="5">
        <v>104349481</v>
      </c>
      <c r="H1419" s="5">
        <v>4773159173.88</v>
      </c>
      <c r="I1419" s="5">
        <v>3</v>
      </c>
    </row>
    <row r="1420" spans="1:9">
      <c r="A1420" s="6">
        <v>43889</v>
      </c>
      <c r="B1420" s="5" t="s">
        <v>212</v>
      </c>
      <c r="C1420" s="5">
        <v>42.63</v>
      </c>
      <c r="D1420" s="5">
        <v>64.37</v>
      </c>
      <c r="E1420" s="5">
        <v>40.2</v>
      </c>
      <c r="F1420" s="5">
        <v>55.54</v>
      </c>
      <c r="G1420" s="5">
        <v>183044516</v>
      </c>
      <c r="H1420" s="5">
        <v>9493726401.59</v>
      </c>
      <c r="I1420" s="5">
        <v>3</v>
      </c>
    </row>
    <row r="1421" spans="1:9">
      <c r="A1421" s="6">
        <v>43921</v>
      </c>
      <c r="B1421" s="5" t="s">
        <v>212</v>
      </c>
      <c r="C1421" s="5">
        <v>57.57</v>
      </c>
      <c r="D1421" s="5">
        <v>63.8</v>
      </c>
      <c r="E1421" s="5">
        <v>44.33</v>
      </c>
      <c r="F1421" s="5">
        <v>45.78</v>
      </c>
      <c r="G1421" s="5">
        <v>143058358</v>
      </c>
      <c r="H1421" s="5">
        <v>7776600388.2</v>
      </c>
      <c r="I1421" s="5">
        <v>3</v>
      </c>
    </row>
    <row r="1422" spans="1:9">
      <c r="A1422" s="6">
        <v>43951</v>
      </c>
      <c r="B1422" s="5" t="s">
        <v>212</v>
      </c>
      <c r="C1422" s="5">
        <v>46.17</v>
      </c>
      <c r="D1422" s="5">
        <v>51.3</v>
      </c>
      <c r="E1422" s="5">
        <v>43.93</v>
      </c>
      <c r="F1422" s="5">
        <v>51.28</v>
      </c>
      <c r="G1422" s="5">
        <v>73290524</v>
      </c>
      <c r="H1422" s="5">
        <v>3495159288.15</v>
      </c>
      <c r="I1422" s="5">
        <v>3</v>
      </c>
    </row>
    <row r="1423" spans="1:9">
      <c r="A1423" s="6">
        <v>43769</v>
      </c>
      <c r="B1423" s="5" t="s">
        <v>213</v>
      </c>
      <c r="C1423" s="5">
        <v>22.99</v>
      </c>
      <c r="D1423" s="5">
        <v>24.04</v>
      </c>
      <c r="E1423" s="5">
        <v>20.5</v>
      </c>
      <c r="F1423" s="5">
        <v>20.72</v>
      </c>
      <c r="G1423" s="5">
        <v>45252108</v>
      </c>
      <c r="H1423" s="5">
        <v>1004912046.5</v>
      </c>
      <c r="I1423" s="5">
        <v>3</v>
      </c>
    </row>
    <row r="1424" spans="1:9">
      <c r="A1424" s="6">
        <v>43798</v>
      </c>
      <c r="B1424" s="5" t="s">
        <v>213</v>
      </c>
      <c r="C1424" s="5">
        <v>20.72</v>
      </c>
      <c r="D1424" s="5">
        <v>21.97</v>
      </c>
      <c r="E1424" s="5">
        <v>18.89</v>
      </c>
      <c r="F1424" s="5">
        <v>19.83</v>
      </c>
      <c r="G1424" s="5">
        <v>74368773</v>
      </c>
      <c r="H1424" s="5">
        <v>1529646907.81</v>
      </c>
      <c r="I1424" s="5">
        <v>3</v>
      </c>
    </row>
    <row r="1425" spans="1:9">
      <c r="A1425" s="6">
        <v>43830</v>
      </c>
      <c r="B1425" s="5" t="s">
        <v>213</v>
      </c>
      <c r="C1425" s="5">
        <v>19.8</v>
      </c>
      <c r="D1425" s="5">
        <v>22.39</v>
      </c>
      <c r="E1425" s="5">
        <v>19.5</v>
      </c>
      <c r="F1425" s="5">
        <v>20.14</v>
      </c>
      <c r="G1425" s="5">
        <v>66029389</v>
      </c>
      <c r="H1425" s="5">
        <v>1386393228.68</v>
      </c>
      <c r="I1425" s="5">
        <v>3</v>
      </c>
    </row>
    <row r="1426" spans="1:9">
      <c r="A1426" s="6">
        <v>43853</v>
      </c>
      <c r="B1426" s="5" t="s">
        <v>213</v>
      </c>
      <c r="C1426" s="5">
        <v>20.2</v>
      </c>
      <c r="D1426" s="5">
        <v>21.37</v>
      </c>
      <c r="E1426" s="5">
        <v>18.6</v>
      </c>
      <c r="F1426" s="5">
        <v>18.97</v>
      </c>
      <c r="G1426" s="5">
        <v>46774055</v>
      </c>
      <c r="H1426" s="5">
        <v>965256536.48</v>
      </c>
      <c r="I1426" s="5">
        <v>3</v>
      </c>
    </row>
    <row r="1427" spans="1:9">
      <c r="A1427" s="6">
        <v>43889</v>
      </c>
      <c r="B1427" s="5" t="s">
        <v>213</v>
      </c>
      <c r="C1427" s="5">
        <v>17.07</v>
      </c>
      <c r="D1427" s="5">
        <v>21.91</v>
      </c>
      <c r="E1427" s="5">
        <v>15.36</v>
      </c>
      <c r="F1427" s="5">
        <v>17.82</v>
      </c>
      <c r="G1427" s="5">
        <v>116914075</v>
      </c>
      <c r="H1427" s="5">
        <v>2157675227.27</v>
      </c>
      <c r="I1427" s="5">
        <v>3</v>
      </c>
    </row>
    <row r="1428" spans="1:9">
      <c r="A1428" s="6">
        <v>43921</v>
      </c>
      <c r="B1428" s="5" t="s">
        <v>213</v>
      </c>
      <c r="C1428" s="5">
        <v>18.27</v>
      </c>
      <c r="D1428" s="5">
        <v>21.5</v>
      </c>
      <c r="E1428" s="5">
        <v>16.79</v>
      </c>
      <c r="F1428" s="5">
        <v>16.83</v>
      </c>
      <c r="G1428" s="5">
        <v>118902331</v>
      </c>
      <c r="H1428" s="5">
        <v>2303586536.54</v>
      </c>
      <c r="I1428" s="5">
        <v>3</v>
      </c>
    </row>
    <row r="1429" spans="1:9">
      <c r="A1429" s="6">
        <v>43951</v>
      </c>
      <c r="B1429" s="5" t="s">
        <v>213</v>
      </c>
      <c r="C1429" s="5">
        <v>16.88</v>
      </c>
      <c r="D1429" s="5">
        <v>18.4</v>
      </c>
      <c r="E1429" s="5">
        <v>15.36</v>
      </c>
      <c r="F1429" s="5">
        <v>16.4</v>
      </c>
      <c r="G1429" s="5">
        <v>37205408</v>
      </c>
      <c r="H1429" s="5">
        <v>639852382.5</v>
      </c>
      <c r="I1429" s="5">
        <v>3</v>
      </c>
    </row>
    <row r="1430" spans="1:9">
      <c r="A1430" s="6">
        <v>43769</v>
      </c>
      <c r="B1430" s="5" t="s">
        <v>214</v>
      </c>
      <c r="C1430" s="5">
        <v>37.64</v>
      </c>
      <c r="D1430" s="5">
        <v>41.58</v>
      </c>
      <c r="E1430" s="5">
        <v>36</v>
      </c>
      <c r="F1430" s="5">
        <v>38.07</v>
      </c>
      <c r="G1430" s="5">
        <v>23259983</v>
      </c>
      <c r="H1430" s="5">
        <v>896507760.03</v>
      </c>
      <c r="I1430" s="5">
        <v>3</v>
      </c>
    </row>
    <row r="1431" spans="1:9">
      <c r="A1431" s="6">
        <v>43798</v>
      </c>
      <c r="B1431" s="5" t="s">
        <v>214</v>
      </c>
      <c r="C1431" s="5">
        <v>37.92</v>
      </c>
      <c r="D1431" s="5">
        <v>40</v>
      </c>
      <c r="E1431" s="5">
        <v>35.05</v>
      </c>
      <c r="F1431" s="5">
        <v>37.12</v>
      </c>
      <c r="G1431" s="5">
        <v>19871712</v>
      </c>
      <c r="H1431" s="5">
        <v>760209856.4</v>
      </c>
      <c r="I1431" s="5">
        <v>3</v>
      </c>
    </row>
    <row r="1432" spans="1:9">
      <c r="A1432" s="6">
        <v>43830</v>
      </c>
      <c r="B1432" s="5" t="s">
        <v>214</v>
      </c>
      <c r="C1432" s="5">
        <v>37.2</v>
      </c>
      <c r="D1432" s="5">
        <v>43</v>
      </c>
      <c r="E1432" s="5">
        <v>36</v>
      </c>
      <c r="F1432" s="5">
        <v>39.43</v>
      </c>
      <c r="G1432" s="5">
        <v>29302956</v>
      </c>
      <c r="H1432" s="5">
        <v>1171230116.06</v>
      </c>
      <c r="I1432" s="5">
        <v>3</v>
      </c>
    </row>
    <row r="1433" spans="1:9">
      <c r="A1433" s="6">
        <v>43853</v>
      </c>
      <c r="B1433" s="5" t="s">
        <v>214</v>
      </c>
      <c r="C1433" s="5">
        <v>39.8</v>
      </c>
      <c r="D1433" s="5">
        <v>43.89</v>
      </c>
      <c r="E1433" s="5">
        <v>39.15</v>
      </c>
      <c r="F1433" s="5">
        <v>39.98</v>
      </c>
      <c r="G1433" s="5">
        <v>21460062</v>
      </c>
      <c r="H1433" s="5">
        <v>894494777.8</v>
      </c>
      <c r="I1433" s="5">
        <v>3</v>
      </c>
    </row>
    <row r="1434" spans="1:9">
      <c r="A1434" s="6">
        <v>43889</v>
      </c>
      <c r="B1434" s="5" t="s">
        <v>214</v>
      </c>
      <c r="C1434" s="5">
        <v>35.98</v>
      </c>
      <c r="D1434" s="5">
        <v>47.89</v>
      </c>
      <c r="E1434" s="5">
        <v>32.7</v>
      </c>
      <c r="F1434" s="5">
        <v>40.14</v>
      </c>
      <c r="G1434" s="5">
        <v>33431049</v>
      </c>
      <c r="H1434" s="5">
        <v>1371285815.33</v>
      </c>
      <c r="I1434" s="5">
        <v>3</v>
      </c>
    </row>
    <row r="1435" spans="1:9">
      <c r="A1435" s="6">
        <v>43921</v>
      </c>
      <c r="B1435" s="5" t="s">
        <v>214</v>
      </c>
      <c r="C1435" s="5">
        <v>39.89</v>
      </c>
      <c r="D1435" s="5">
        <v>42.47</v>
      </c>
      <c r="E1435" s="5">
        <v>33.97</v>
      </c>
      <c r="F1435" s="5">
        <v>34.44</v>
      </c>
      <c r="G1435" s="5">
        <v>47766166</v>
      </c>
      <c r="H1435" s="5">
        <v>1868903480.88</v>
      </c>
      <c r="I1435" s="5">
        <v>3</v>
      </c>
    </row>
    <row r="1436" spans="1:9">
      <c r="A1436" s="6">
        <v>43951</v>
      </c>
      <c r="B1436" s="5" t="s">
        <v>214</v>
      </c>
      <c r="C1436" s="5">
        <v>34.21</v>
      </c>
      <c r="D1436" s="5">
        <v>36.48</v>
      </c>
      <c r="E1436" s="5">
        <v>32.05</v>
      </c>
      <c r="F1436" s="5">
        <v>34.85</v>
      </c>
      <c r="G1436" s="5">
        <v>16055458</v>
      </c>
      <c r="H1436" s="5">
        <v>560650018.04</v>
      </c>
      <c r="I1436" s="5">
        <v>3</v>
      </c>
    </row>
    <row r="1437" spans="1:9">
      <c r="A1437" s="6">
        <v>43769</v>
      </c>
      <c r="B1437" s="5" t="s">
        <v>215</v>
      </c>
      <c r="C1437" s="5">
        <v>20.8</v>
      </c>
      <c r="D1437" s="5">
        <v>21.65</v>
      </c>
      <c r="E1437" s="5">
        <v>19.49</v>
      </c>
      <c r="F1437" s="5">
        <v>21.04</v>
      </c>
      <c r="G1437" s="5">
        <v>67459069</v>
      </c>
      <c r="H1437" s="5">
        <v>1407714749.16</v>
      </c>
      <c r="I1437" s="5">
        <v>3</v>
      </c>
    </row>
    <row r="1438" spans="1:9">
      <c r="A1438" s="6">
        <v>43798</v>
      </c>
      <c r="B1438" s="5" t="s">
        <v>215</v>
      </c>
      <c r="C1438" s="5">
        <v>21</v>
      </c>
      <c r="D1438" s="5">
        <v>24.85</v>
      </c>
      <c r="E1438" s="5">
        <v>19.87</v>
      </c>
      <c r="F1438" s="5">
        <v>24.31</v>
      </c>
      <c r="G1438" s="5">
        <v>206810753</v>
      </c>
      <c r="H1438" s="5">
        <v>4648271164.63</v>
      </c>
      <c r="I1438" s="5">
        <v>3</v>
      </c>
    </row>
    <row r="1439" spans="1:9">
      <c r="A1439" s="6">
        <v>43830</v>
      </c>
      <c r="B1439" s="5" t="s">
        <v>215</v>
      </c>
      <c r="C1439" s="5">
        <v>24.31</v>
      </c>
      <c r="D1439" s="5">
        <v>30.51</v>
      </c>
      <c r="E1439" s="5">
        <v>24.02</v>
      </c>
      <c r="F1439" s="5">
        <v>26.32</v>
      </c>
      <c r="G1439" s="5">
        <v>338252036</v>
      </c>
      <c r="H1439" s="5">
        <v>9215380264.25</v>
      </c>
      <c r="I1439" s="5">
        <v>3</v>
      </c>
    </row>
    <row r="1440" spans="1:9">
      <c r="A1440" s="6">
        <v>43853</v>
      </c>
      <c r="B1440" s="5" t="s">
        <v>215</v>
      </c>
      <c r="C1440" s="5">
        <v>26.69</v>
      </c>
      <c r="D1440" s="5">
        <v>41.94</v>
      </c>
      <c r="E1440" s="5">
        <v>26.6</v>
      </c>
      <c r="F1440" s="5">
        <v>39.93</v>
      </c>
      <c r="G1440" s="5">
        <v>263601750</v>
      </c>
      <c r="H1440" s="5">
        <v>8655716755.5</v>
      </c>
      <c r="I1440" s="5">
        <v>3</v>
      </c>
    </row>
    <row r="1441" spans="1:9">
      <c r="A1441" s="6">
        <v>43889</v>
      </c>
      <c r="B1441" s="5" t="s">
        <v>215</v>
      </c>
      <c r="C1441" s="5">
        <v>35.94</v>
      </c>
      <c r="D1441" s="5">
        <v>48.9</v>
      </c>
      <c r="E1441" s="5">
        <v>33</v>
      </c>
      <c r="F1441" s="5">
        <v>35.12</v>
      </c>
      <c r="G1441" s="5">
        <v>392740860</v>
      </c>
      <c r="H1441" s="5">
        <v>16634759995.84</v>
      </c>
      <c r="I1441" s="5">
        <v>3</v>
      </c>
    </row>
    <row r="1442" spans="1:9">
      <c r="A1442" s="6">
        <v>43921</v>
      </c>
      <c r="B1442" s="5" t="s">
        <v>215</v>
      </c>
      <c r="C1442" s="5">
        <v>36.5</v>
      </c>
      <c r="D1442" s="5">
        <v>40.29</v>
      </c>
      <c r="E1442" s="5">
        <v>30.19</v>
      </c>
      <c r="F1442" s="5">
        <v>31.36</v>
      </c>
      <c r="G1442" s="5">
        <v>251231880</v>
      </c>
      <c r="H1442" s="5">
        <v>9108815990.96</v>
      </c>
      <c r="I1442" s="5">
        <v>3</v>
      </c>
    </row>
    <row r="1443" spans="1:9">
      <c r="A1443" s="6">
        <v>43951</v>
      </c>
      <c r="B1443" s="5" t="s">
        <v>215</v>
      </c>
      <c r="C1443" s="5">
        <v>31.6</v>
      </c>
      <c r="D1443" s="5">
        <v>39.45</v>
      </c>
      <c r="E1443" s="5">
        <v>31.13</v>
      </c>
      <c r="F1443" s="5">
        <v>37.67</v>
      </c>
      <c r="G1443" s="5">
        <v>193377277</v>
      </c>
      <c r="H1443" s="5">
        <v>6837741056.71</v>
      </c>
      <c r="I1443" s="5">
        <v>3</v>
      </c>
    </row>
    <row r="1444" spans="1:9">
      <c r="A1444" s="6">
        <v>43769</v>
      </c>
      <c r="B1444" s="5" t="s">
        <v>216</v>
      </c>
      <c r="C1444" s="5">
        <v>18.12</v>
      </c>
      <c r="D1444" s="5">
        <v>18.89</v>
      </c>
      <c r="E1444" s="5">
        <v>17.55</v>
      </c>
      <c r="F1444" s="5">
        <v>18.02</v>
      </c>
      <c r="G1444" s="5">
        <v>26067192</v>
      </c>
      <c r="H1444" s="5">
        <v>473455022.67</v>
      </c>
      <c r="I1444" s="5">
        <v>3</v>
      </c>
    </row>
    <row r="1445" spans="1:9">
      <c r="A1445" s="6">
        <v>43798</v>
      </c>
      <c r="B1445" s="5" t="s">
        <v>216</v>
      </c>
      <c r="C1445" s="5">
        <v>18.02</v>
      </c>
      <c r="D1445" s="5">
        <v>18.4</v>
      </c>
      <c r="E1445" s="5">
        <v>16.5</v>
      </c>
      <c r="F1445" s="5">
        <v>16.96</v>
      </c>
      <c r="G1445" s="5">
        <v>24962171</v>
      </c>
      <c r="H1445" s="5">
        <v>433221507.17</v>
      </c>
      <c r="I1445" s="5">
        <v>3</v>
      </c>
    </row>
    <row r="1446" spans="1:9">
      <c r="A1446" s="6">
        <v>43830</v>
      </c>
      <c r="B1446" s="5" t="s">
        <v>216</v>
      </c>
      <c r="C1446" s="5">
        <v>16.99</v>
      </c>
      <c r="D1446" s="5">
        <v>23.27</v>
      </c>
      <c r="E1446" s="5">
        <v>16.91</v>
      </c>
      <c r="F1446" s="5">
        <v>21.68</v>
      </c>
      <c r="G1446" s="5">
        <v>88937009</v>
      </c>
      <c r="H1446" s="5">
        <v>1810645819.63</v>
      </c>
      <c r="I1446" s="5">
        <v>3</v>
      </c>
    </row>
    <row r="1447" spans="1:9">
      <c r="A1447" s="6">
        <v>43853</v>
      </c>
      <c r="B1447" s="5" t="s">
        <v>216</v>
      </c>
      <c r="C1447" s="5">
        <v>21.99</v>
      </c>
      <c r="D1447" s="5">
        <v>29.53</v>
      </c>
      <c r="E1447" s="5">
        <v>21.76</v>
      </c>
      <c r="F1447" s="5">
        <v>28.03</v>
      </c>
      <c r="G1447" s="5">
        <v>193802939</v>
      </c>
      <c r="H1447" s="5">
        <v>5103995237.02</v>
      </c>
      <c r="I1447" s="5">
        <v>3</v>
      </c>
    </row>
    <row r="1448" spans="1:9">
      <c r="A1448" s="6">
        <v>43889</v>
      </c>
      <c r="B1448" s="5" t="s">
        <v>216</v>
      </c>
      <c r="C1448" s="5">
        <v>25.23</v>
      </c>
      <c r="D1448" s="5">
        <v>32.49</v>
      </c>
      <c r="E1448" s="5">
        <v>23.1</v>
      </c>
      <c r="F1448" s="5">
        <v>25.72</v>
      </c>
      <c r="G1448" s="5">
        <v>252942743</v>
      </c>
      <c r="H1448" s="5">
        <v>7230466673.45</v>
      </c>
      <c r="I1448" s="5">
        <v>3</v>
      </c>
    </row>
    <row r="1449" spans="1:9">
      <c r="A1449" s="6">
        <v>43921</v>
      </c>
      <c r="B1449" s="5" t="s">
        <v>216</v>
      </c>
      <c r="C1449" s="5">
        <v>26.13</v>
      </c>
      <c r="D1449" s="5">
        <v>27.88</v>
      </c>
      <c r="E1449" s="5">
        <v>21</v>
      </c>
      <c r="F1449" s="5">
        <v>22.77</v>
      </c>
      <c r="G1449" s="5">
        <v>105145536</v>
      </c>
      <c r="H1449" s="5">
        <v>2580527358.78</v>
      </c>
      <c r="I1449" s="5">
        <v>3</v>
      </c>
    </row>
    <row r="1450" spans="1:9">
      <c r="A1450" s="6">
        <v>43951</v>
      </c>
      <c r="B1450" s="5" t="s">
        <v>216</v>
      </c>
      <c r="C1450" s="5">
        <v>22.53</v>
      </c>
      <c r="D1450" s="5">
        <v>26.85</v>
      </c>
      <c r="E1450" s="5">
        <v>22.32</v>
      </c>
      <c r="F1450" s="5">
        <v>26.78</v>
      </c>
      <c r="G1450" s="5">
        <v>89324453</v>
      </c>
      <c r="H1450" s="5">
        <v>2225403107.98</v>
      </c>
      <c r="I1450" s="5">
        <v>3</v>
      </c>
    </row>
    <row r="1451" spans="1:9">
      <c r="A1451" s="6">
        <v>43769</v>
      </c>
      <c r="B1451" s="5" t="s">
        <v>217</v>
      </c>
      <c r="C1451" s="5">
        <v>60.84</v>
      </c>
      <c r="D1451" s="5">
        <v>74.54</v>
      </c>
      <c r="E1451" s="5">
        <v>60.55</v>
      </c>
      <c r="F1451" s="5">
        <v>72.47</v>
      </c>
      <c r="G1451" s="5">
        <v>55960417</v>
      </c>
      <c r="H1451" s="5">
        <v>3860979322.33</v>
      </c>
      <c r="I1451" s="5">
        <v>3</v>
      </c>
    </row>
    <row r="1452" spans="1:9">
      <c r="A1452" s="6">
        <v>43798</v>
      </c>
      <c r="B1452" s="5" t="s">
        <v>217</v>
      </c>
      <c r="C1452" s="5">
        <v>72.13</v>
      </c>
      <c r="D1452" s="5">
        <v>73.86</v>
      </c>
      <c r="E1452" s="5">
        <v>65.78</v>
      </c>
      <c r="F1452" s="5">
        <v>69.13</v>
      </c>
      <c r="G1452" s="5">
        <v>61299137</v>
      </c>
      <c r="H1452" s="5">
        <v>4314533733.07</v>
      </c>
      <c r="I1452" s="5">
        <v>3</v>
      </c>
    </row>
    <row r="1453" spans="1:9">
      <c r="A1453" s="6">
        <v>43830</v>
      </c>
      <c r="B1453" s="5" t="s">
        <v>217</v>
      </c>
      <c r="C1453" s="5">
        <v>69.76</v>
      </c>
      <c r="D1453" s="5">
        <v>76.6</v>
      </c>
      <c r="E1453" s="5">
        <v>68.01</v>
      </c>
      <c r="F1453" s="5">
        <v>72.41</v>
      </c>
      <c r="G1453" s="5">
        <v>55134762</v>
      </c>
      <c r="H1453" s="5">
        <v>4037652644.71</v>
      </c>
      <c r="I1453" s="5">
        <v>3</v>
      </c>
    </row>
    <row r="1454" spans="1:9">
      <c r="A1454" s="6">
        <v>43853</v>
      </c>
      <c r="B1454" s="5" t="s">
        <v>217</v>
      </c>
      <c r="C1454" s="5">
        <v>73.13</v>
      </c>
      <c r="D1454" s="5">
        <v>84.64</v>
      </c>
      <c r="E1454" s="5">
        <v>69.6</v>
      </c>
      <c r="F1454" s="5">
        <v>82.08</v>
      </c>
      <c r="G1454" s="5">
        <v>50709678</v>
      </c>
      <c r="H1454" s="5">
        <v>3947233406.08</v>
      </c>
      <c r="I1454" s="5">
        <v>3</v>
      </c>
    </row>
    <row r="1455" spans="1:9">
      <c r="A1455" s="6">
        <v>43889</v>
      </c>
      <c r="B1455" s="5" t="s">
        <v>217</v>
      </c>
      <c r="C1455" s="5">
        <v>75</v>
      </c>
      <c r="D1455" s="5">
        <v>108.93</v>
      </c>
      <c r="E1455" s="5">
        <v>74.91</v>
      </c>
      <c r="F1455" s="5">
        <v>104.29</v>
      </c>
      <c r="G1455" s="5">
        <v>128007603</v>
      </c>
      <c r="H1455" s="5">
        <v>12326479946.65</v>
      </c>
      <c r="I1455" s="5">
        <v>3</v>
      </c>
    </row>
    <row r="1456" spans="1:9">
      <c r="A1456" s="6">
        <v>43921</v>
      </c>
      <c r="B1456" s="5" t="s">
        <v>217</v>
      </c>
      <c r="C1456" s="5">
        <v>105.5</v>
      </c>
      <c r="D1456" s="5">
        <v>116.59</v>
      </c>
      <c r="E1456" s="5">
        <v>77.15</v>
      </c>
      <c r="F1456" s="5">
        <v>81.57</v>
      </c>
      <c r="G1456" s="5">
        <v>117360402</v>
      </c>
      <c r="H1456" s="5">
        <v>11102656977.6</v>
      </c>
      <c r="I1456" s="5">
        <v>3</v>
      </c>
    </row>
    <row r="1457" spans="1:9">
      <c r="A1457" s="6">
        <v>43951</v>
      </c>
      <c r="B1457" s="5" t="s">
        <v>217</v>
      </c>
      <c r="C1457" s="5">
        <v>82.41</v>
      </c>
      <c r="D1457" s="5">
        <v>96.08</v>
      </c>
      <c r="E1457" s="5">
        <v>78.56</v>
      </c>
      <c r="F1457" s="5">
        <v>90.53</v>
      </c>
      <c r="G1457" s="5">
        <v>109288475</v>
      </c>
      <c r="H1457" s="5">
        <v>9388672066.3</v>
      </c>
      <c r="I1457" s="5">
        <v>3</v>
      </c>
    </row>
    <row r="1458" spans="1:9">
      <c r="A1458" s="6">
        <v>43769</v>
      </c>
      <c r="B1458" s="5" t="s">
        <v>218</v>
      </c>
      <c r="C1458" s="5">
        <v>19.11</v>
      </c>
      <c r="D1458" s="5">
        <v>21.99</v>
      </c>
      <c r="E1458" s="5">
        <v>18.1</v>
      </c>
      <c r="F1458" s="5">
        <v>19.85</v>
      </c>
      <c r="G1458" s="5">
        <v>90742582</v>
      </c>
      <c r="H1458" s="5">
        <v>1852165997.54</v>
      </c>
      <c r="I1458" s="5">
        <v>3</v>
      </c>
    </row>
    <row r="1459" spans="1:9">
      <c r="A1459" s="6">
        <v>43798</v>
      </c>
      <c r="B1459" s="5" t="s">
        <v>218</v>
      </c>
      <c r="C1459" s="5">
        <v>19.85</v>
      </c>
      <c r="D1459" s="5">
        <v>24.76</v>
      </c>
      <c r="E1459" s="5">
        <v>19.72</v>
      </c>
      <c r="F1459" s="5">
        <v>24.27</v>
      </c>
      <c r="G1459" s="5">
        <v>154167128</v>
      </c>
      <c r="H1459" s="5">
        <v>3437592547.09</v>
      </c>
      <c r="I1459" s="5">
        <v>3</v>
      </c>
    </row>
    <row r="1460" spans="1:9">
      <c r="A1460" s="6">
        <v>43830</v>
      </c>
      <c r="B1460" s="5" t="s">
        <v>218</v>
      </c>
      <c r="C1460" s="5">
        <v>24.16</v>
      </c>
      <c r="D1460" s="5">
        <v>31</v>
      </c>
      <c r="E1460" s="5">
        <v>23</v>
      </c>
      <c r="F1460" s="5">
        <v>24.11</v>
      </c>
      <c r="G1460" s="5">
        <v>199279013</v>
      </c>
      <c r="H1460" s="5">
        <v>5299999507.96</v>
      </c>
      <c r="I1460" s="5">
        <v>3</v>
      </c>
    </row>
    <row r="1461" spans="1:9">
      <c r="A1461" s="6">
        <v>43853</v>
      </c>
      <c r="B1461" s="5" t="s">
        <v>218</v>
      </c>
      <c r="C1461" s="5">
        <v>24.27</v>
      </c>
      <c r="D1461" s="5">
        <v>27.96</v>
      </c>
      <c r="E1461" s="5">
        <v>23.8</v>
      </c>
      <c r="F1461" s="5">
        <v>25.81</v>
      </c>
      <c r="G1461" s="5">
        <v>103775061</v>
      </c>
      <c r="H1461" s="5">
        <v>2685605994.61</v>
      </c>
      <c r="I1461" s="5">
        <v>3</v>
      </c>
    </row>
    <row r="1462" spans="1:9">
      <c r="A1462" s="6">
        <v>43889</v>
      </c>
      <c r="B1462" s="5" t="s">
        <v>218</v>
      </c>
      <c r="C1462" s="5">
        <v>23.23</v>
      </c>
      <c r="D1462" s="5">
        <v>29.6</v>
      </c>
      <c r="E1462" s="5">
        <v>20.91</v>
      </c>
      <c r="F1462" s="5">
        <v>24.4</v>
      </c>
      <c r="G1462" s="5">
        <v>147432446</v>
      </c>
      <c r="H1462" s="5">
        <v>3787801810.71</v>
      </c>
      <c r="I1462" s="5">
        <v>3</v>
      </c>
    </row>
    <row r="1463" spans="1:9">
      <c r="A1463" s="6">
        <v>43921</v>
      </c>
      <c r="B1463" s="5" t="s">
        <v>218</v>
      </c>
      <c r="C1463" s="5">
        <v>24.85</v>
      </c>
      <c r="D1463" s="5">
        <v>26.99</v>
      </c>
      <c r="E1463" s="5">
        <v>17.5</v>
      </c>
      <c r="F1463" s="5">
        <v>17.9</v>
      </c>
      <c r="G1463" s="5">
        <v>90156663</v>
      </c>
      <c r="H1463" s="5">
        <v>2046096810.23</v>
      </c>
      <c r="I1463" s="5">
        <v>3</v>
      </c>
    </row>
    <row r="1464" spans="1:9">
      <c r="A1464" s="6">
        <v>43951</v>
      </c>
      <c r="B1464" s="5" t="s">
        <v>218</v>
      </c>
      <c r="C1464" s="5">
        <v>17.89</v>
      </c>
      <c r="D1464" s="5">
        <v>19.75</v>
      </c>
      <c r="E1464" s="5">
        <v>12.28</v>
      </c>
      <c r="F1464" s="5">
        <v>13.69</v>
      </c>
      <c r="G1464" s="5">
        <v>53577229</v>
      </c>
      <c r="H1464" s="5">
        <v>882394401.12</v>
      </c>
      <c r="I1464" s="5">
        <v>3</v>
      </c>
    </row>
    <row r="1465" spans="1:9">
      <c r="A1465" s="6">
        <v>43769</v>
      </c>
      <c r="B1465" s="5" t="s">
        <v>219</v>
      </c>
      <c r="C1465" s="5">
        <v>63.88</v>
      </c>
      <c r="D1465" s="5">
        <v>67.16</v>
      </c>
      <c r="E1465" s="5">
        <v>56.1</v>
      </c>
      <c r="F1465" s="5">
        <v>57.18</v>
      </c>
      <c r="G1465" s="5">
        <v>38836808</v>
      </c>
      <c r="H1465" s="5">
        <v>2383196104.98</v>
      </c>
      <c r="I1465" s="5">
        <v>3</v>
      </c>
    </row>
    <row r="1466" spans="1:9">
      <c r="A1466" s="6">
        <v>43798</v>
      </c>
      <c r="B1466" s="5" t="s">
        <v>219</v>
      </c>
      <c r="C1466" s="5">
        <v>56.7</v>
      </c>
      <c r="D1466" s="5">
        <v>66.5</v>
      </c>
      <c r="E1466" s="5">
        <v>56.21</v>
      </c>
      <c r="F1466" s="5">
        <v>58.85</v>
      </c>
      <c r="G1466" s="5">
        <v>50588194</v>
      </c>
      <c r="H1466" s="5">
        <v>3149806791.75</v>
      </c>
      <c r="I1466" s="5">
        <v>3</v>
      </c>
    </row>
    <row r="1467" spans="1:9">
      <c r="A1467" s="6">
        <v>43830</v>
      </c>
      <c r="B1467" s="5" t="s">
        <v>219</v>
      </c>
      <c r="C1467" s="5">
        <v>58.8</v>
      </c>
      <c r="D1467" s="5">
        <v>68.27</v>
      </c>
      <c r="E1467" s="5">
        <v>58.17</v>
      </c>
      <c r="F1467" s="5">
        <v>62.7</v>
      </c>
      <c r="G1467" s="5">
        <v>47171776</v>
      </c>
      <c r="H1467" s="5">
        <v>3008657050.55</v>
      </c>
      <c r="I1467" s="5">
        <v>3</v>
      </c>
    </row>
    <row r="1468" spans="1:9">
      <c r="A1468" s="6">
        <v>43853</v>
      </c>
      <c r="B1468" s="5" t="s">
        <v>219</v>
      </c>
      <c r="C1468" s="5">
        <v>63.31</v>
      </c>
      <c r="D1468" s="5">
        <v>72.99</v>
      </c>
      <c r="E1468" s="5">
        <v>62.15</v>
      </c>
      <c r="F1468" s="5">
        <v>67.78</v>
      </c>
      <c r="G1468" s="5">
        <v>47527639</v>
      </c>
      <c r="H1468" s="5">
        <v>3209768411.78</v>
      </c>
      <c r="I1468" s="5">
        <v>3</v>
      </c>
    </row>
    <row r="1469" spans="1:9">
      <c r="A1469" s="6">
        <v>43889</v>
      </c>
      <c r="B1469" s="5" t="s">
        <v>219</v>
      </c>
      <c r="C1469" s="5">
        <v>61</v>
      </c>
      <c r="D1469" s="5">
        <v>95.72</v>
      </c>
      <c r="E1469" s="5">
        <v>55.55</v>
      </c>
      <c r="F1469" s="5">
        <v>76.34</v>
      </c>
      <c r="G1469" s="5">
        <v>78901871</v>
      </c>
      <c r="H1469" s="5">
        <v>6191812321.3</v>
      </c>
      <c r="I1469" s="5">
        <v>3</v>
      </c>
    </row>
    <row r="1470" spans="1:9">
      <c r="A1470" s="6">
        <v>43921</v>
      </c>
      <c r="B1470" s="5" t="s">
        <v>219</v>
      </c>
      <c r="C1470" s="5">
        <v>78.72</v>
      </c>
      <c r="D1470" s="5">
        <v>91.88</v>
      </c>
      <c r="E1470" s="5">
        <v>61.86</v>
      </c>
      <c r="F1470" s="5">
        <v>66</v>
      </c>
      <c r="G1470" s="5">
        <v>74561791</v>
      </c>
      <c r="H1470" s="5">
        <v>5482405469.53</v>
      </c>
      <c r="I1470" s="5">
        <v>3</v>
      </c>
    </row>
    <row r="1471" spans="1:9">
      <c r="A1471" s="6">
        <v>43951</v>
      </c>
      <c r="B1471" s="5" t="s">
        <v>219</v>
      </c>
      <c r="C1471" s="5">
        <v>65</v>
      </c>
      <c r="D1471" s="5">
        <v>77.47</v>
      </c>
      <c r="E1471" s="5">
        <v>64.33</v>
      </c>
      <c r="F1471" s="5">
        <v>77</v>
      </c>
      <c r="G1471" s="5">
        <v>67441046</v>
      </c>
      <c r="H1471" s="5">
        <v>4802025860.61</v>
      </c>
      <c r="I1471" s="5">
        <v>3</v>
      </c>
    </row>
    <row r="1472" spans="1:9">
      <c r="A1472" s="6">
        <v>43769</v>
      </c>
      <c r="B1472" s="5" t="s">
        <v>220</v>
      </c>
      <c r="C1472" s="5">
        <v>14.07</v>
      </c>
      <c r="D1472" s="5">
        <v>14.79</v>
      </c>
      <c r="E1472" s="5">
        <v>12.98</v>
      </c>
      <c r="F1472" s="5">
        <v>13.1</v>
      </c>
      <c r="G1472" s="5">
        <v>41122356</v>
      </c>
      <c r="H1472" s="5">
        <v>579673743.1</v>
      </c>
      <c r="I1472" s="5">
        <v>3</v>
      </c>
    </row>
    <row r="1473" spans="1:9">
      <c r="A1473" s="6">
        <v>43798</v>
      </c>
      <c r="B1473" s="5" t="s">
        <v>220</v>
      </c>
      <c r="C1473" s="5">
        <v>13.13</v>
      </c>
      <c r="D1473" s="5">
        <v>13.97</v>
      </c>
      <c r="E1473" s="5">
        <v>12.1</v>
      </c>
      <c r="F1473" s="5">
        <v>12.44</v>
      </c>
      <c r="G1473" s="5">
        <v>43022463</v>
      </c>
      <c r="H1473" s="5">
        <v>551468779.4</v>
      </c>
      <c r="I1473" s="5">
        <v>3</v>
      </c>
    </row>
    <row r="1474" spans="1:9">
      <c r="A1474" s="6">
        <v>43830</v>
      </c>
      <c r="B1474" s="5" t="s">
        <v>220</v>
      </c>
      <c r="C1474" s="5">
        <v>12.5</v>
      </c>
      <c r="D1474" s="5">
        <v>14.45</v>
      </c>
      <c r="E1474" s="5">
        <v>12.4</v>
      </c>
      <c r="F1474" s="5">
        <v>13.2</v>
      </c>
      <c r="G1474" s="5">
        <v>81262791</v>
      </c>
      <c r="H1474" s="5">
        <v>1090400118.95</v>
      </c>
      <c r="I1474" s="5">
        <v>3</v>
      </c>
    </row>
    <row r="1475" spans="1:9">
      <c r="A1475" s="6">
        <v>43853</v>
      </c>
      <c r="B1475" s="5" t="s">
        <v>220</v>
      </c>
      <c r="C1475" s="5">
        <v>13.2</v>
      </c>
      <c r="D1475" s="5">
        <v>14.3</v>
      </c>
      <c r="E1475" s="5">
        <v>13.15</v>
      </c>
      <c r="F1475" s="5">
        <v>13.39</v>
      </c>
      <c r="G1475" s="5">
        <v>60422378</v>
      </c>
      <c r="H1475" s="5">
        <v>831733062.87</v>
      </c>
      <c r="I1475" s="5">
        <v>3</v>
      </c>
    </row>
    <row r="1476" spans="1:9">
      <c r="A1476" s="6">
        <v>43889</v>
      </c>
      <c r="B1476" s="5" t="s">
        <v>220</v>
      </c>
      <c r="C1476" s="5">
        <v>12.05</v>
      </c>
      <c r="D1476" s="5">
        <v>14.3</v>
      </c>
      <c r="E1476" s="5">
        <v>10.85</v>
      </c>
      <c r="F1476" s="5">
        <v>12.25</v>
      </c>
      <c r="G1476" s="5">
        <v>108345252</v>
      </c>
      <c r="H1476" s="5">
        <v>1388209126.4</v>
      </c>
      <c r="I1476" s="5">
        <v>3</v>
      </c>
    </row>
    <row r="1477" spans="1:9">
      <c r="A1477" s="6">
        <v>43921</v>
      </c>
      <c r="B1477" s="5" t="s">
        <v>220</v>
      </c>
      <c r="C1477" s="5">
        <v>12.43</v>
      </c>
      <c r="D1477" s="5">
        <v>16.79</v>
      </c>
      <c r="E1477" s="5">
        <v>11.8</v>
      </c>
      <c r="F1477" s="5">
        <v>12.4</v>
      </c>
      <c r="G1477" s="5">
        <v>224446468</v>
      </c>
      <c r="H1477" s="5">
        <v>3189598249.72</v>
      </c>
      <c r="I1477" s="5">
        <v>3</v>
      </c>
    </row>
    <row r="1478" spans="1:9">
      <c r="A1478" s="6">
        <v>43951</v>
      </c>
      <c r="B1478" s="5" t="s">
        <v>220</v>
      </c>
      <c r="C1478" s="5">
        <v>12.39</v>
      </c>
      <c r="D1478" s="5">
        <v>13.64</v>
      </c>
      <c r="E1478" s="5">
        <v>10.38</v>
      </c>
      <c r="F1478" s="5">
        <v>11.39</v>
      </c>
      <c r="G1478" s="5">
        <v>85035745</v>
      </c>
      <c r="H1478" s="5">
        <v>1056460496.61</v>
      </c>
      <c r="I1478" s="5">
        <v>3</v>
      </c>
    </row>
    <row r="1479" spans="1:9">
      <c r="A1479" s="6">
        <v>43769</v>
      </c>
      <c r="B1479" s="5" t="s">
        <v>221</v>
      </c>
      <c r="C1479" s="5">
        <v>22</v>
      </c>
      <c r="D1479" s="5">
        <v>22.94</v>
      </c>
      <c r="E1479" s="5">
        <v>20.59</v>
      </c>
      <c r="F1479" s="5">
        <v>20.62</v>
      </c>
      <c r="G1479" s="5">
        <v>16340347</v>
      </c>
      <c r="H1479" s="5">
        <v>358735897.87</v>
      </c>
      <c r="I1479" s="5">
        <v>3</v>
      </c>
    </row>
    <row r="1480" spans="1:9">
      <c r="A1480" s="6">
        <v>43798</v>
      </c>
      <c r="B1480" s="5" t="s">
        <v>221</v>
      </c>
      <c r="C1480" s="5">
        <v>20.62</v>
      </c>
      <c r="D1480" s="5">
        <v>21.15</v>
      </c>
      <c r="E1480" s="5">
        <v>18.8</v>
      </c>
      <c r="F1480" s="5">
        <v>19.13</v>
      </c>
      <c r="G1480" s="5">
        <v>12348266</v>
      </c>
      <c r="H1480" s="5">
        <v>247285481.36</v>
      </c>
      <c r="I1480" s="5">
        <v>3</v>
      </c>
    </row>
    <row r="1481" spans="1:9">
      <c r="A1481" s="6">
        <v>43830</v>
      </c>
      <c r="B1481" s="5" t="s">
        <v>221</v>
      </c>
      <c r="C1481" s="5">
        <v>19</v>
      </c>
      <c r="D1481" s="5">
        <v>23.68</v>
      </c>
      <c r="E1481" s="5">
        <v>19</v>
      </c>
      <c r="F1481" s="5">
        <v>20.72</v>
      </c>
      <c r="G1481" s="5">
        <v>36954154</v>
      </c>
      <c r="H1481" s="5">
        <v>784987773.84</v>
      </c>
      <c r="I1481" s="5">
        <v>3</v>
      </c>
    </row>
    <row r="1482" spans="1:9">
      <c r="A1482" s="6">
        <v>43853</v>
      </c>
      <c r="B1482" s="5" t="s">
        <v>221</v>
      </c>
      <c r="C1482" s="5">
        <v>20.92</v>
      </c>
      <c r="D1482" s="5">
        <v>24.29</v>
      </c>
      <c r="E1482" s="5">
        <v>20.75</v>
      </c>
      <c r="F1482" s="5">
        <v>23.6</v>
      </c>
      <c r="G1482" s="5">
        <v>42488838</v>
      </c>
      <c r="H1482" s="5">
        <v>972203109.08</v>
      </c>
      <c r="I1482" s="5">
        <v>3</v>
      </c>
    </row>
    <row r="1483" spans="1:9">
      <c r="A1483" s="6">
        <v>43889</v>
      </c>
      <c r="B1483" s="5" t="s">
        <v>221</v>
      </c>
      <c r="C1483" s="5">
        <v>21.24</v>
      </c>
      <c r="D1483" s="5">
        <v>28.66</v>
      </c>
      <c r="E1483" s="5">
        <v>19.9</v>
      </c>
      <c r="F1483" s="5">
        <v>23.85</v>
      </c>
      <c r="G1483" s="5">
        <v>85270314</v>
      </c>
      <c r="H1483" s="5">
        <v>2177476982.85</v>
      </c>
      <c r="I1483" s="5">
        <v>3</v>
      </c>
    </row>
    <row r="1484" spans="1:9">
      <c r="A1484" s="6">
        <v>43921</v>
      </c>
      <c r="B1484" s="5" t="s">
        <v>221</v>
      </c>
      <c r="C1484" s="5">
        <v>24.47</v>
      </c>
      <c r="D1484" s="5">
        <v>26.32</v>
      </c>
      <c r="E1484" s="5">
        <v>20.61</v>
      </c>
      <c r="F1484" s="5">
        <v>20.74</v>
      </c>
      <c r="G1484" s="5">
        <v>33658718</v>
      </c>
      <c r="H1484" s="5">
        <v>803618947.74</v>
      </c>
      <c r="I1484" s="5">
        <v>3</v>
      </c>
    </row>
    <row r="1485" spans="1:9">
      <c r="A1485" s="6">
        <v>43951</v>
      </c>
      <c r="B1485" s="5" t="s">
        <v>221</v>
      </c>
      <c r="C1485" s="5">
        <v>20.9</v>
      </c>
      <c r="D1485" s="5">
        <v>22.5</v>
      </c>
      <c r="E1485" s="5">
        <v>18.88</v>
      </c>
      <c r="F1485" s="5">
        <v>20.72</v>
      </c>
      <c r="G1485" s="5">
        <v>20341587</v>
      </c>
      <c r="H1485" s="5">
        <v>428861417.75</v>
      </c>
      <c r="I1485" s="5">
        <v>3</v>
      </c>
    </row>
    <row r="1486" spans="1:9">
      <c r="A1486" s="6">
        <v>43769</v>
      </c>
      <c r="B1486" s="5" t="s">
        <v>222</v>
      </c>
      <c r="C1486" s="5">
        <v>37.31</v>
      </c>
      <c r="D1486" s="5">
        <v>39.08</v>
      </c>
      <c r="E1486" s="5">
        <v>31.51</v>
      </c>
      <c r="F1486" s="5">
        <v>32.06</v>
      </c>
      <c r="G1486" s="5">
        <v>71126073</v>
      </c>
      <c r="H1486" s="5">
        <v>2528766442.57</v>
      </c>
      <c r="I1486" s="5">
        <v>3</v>
      </c>
    </row>
    <row r="1487" spans="1:9">
      <c r="A1487" s="6">
        <v>43798</v>
      </c>
      <c r="B1487" s="5" t="s">
        <v>222</v>
      </c>
      <c r="C1487" s="5">
        <v>31.7</v>
      </c>
      <c r="D1487" s="5">
        <v>35.29</v>
      </c>
      <c r="E1487" s="5">
        <v>29.31</v>
      </c>
      <c r="F1487" s="5">
        <v>30.59</v>
      </c>
      <c r="G1487" s="5">
        <v>63600782</v>
      </c>
      <c r="H1487" s="5">
        <v>2080034976.28</v>
      </c>
      <c r="I1487" s="5">
        <v>3</v>
      </c>
    </row>
    <row r="1488" spans="1:9">
      <c r="A1488" s="6">
        <v>43830</v>
      </c>
      <c r="B1488" s="5" t="s">
        <v>222</v>
      </c>
      <c r="C1488" s="5">
        <v>30.55</v>
      </c>
      <c r="D1488" s="5">
        <v>38.29</v>
      </c>
      <c r="E1488" s="5">
        <v>29.85</v>
      </c>
      <c r="F1488" s="5">
        <v>35.54</v>
      </c>
      <c r="G1488" s="5">
        <v>89018109</v>
      </c>
      <c r="H1488" s="5">
        <v>3138227252.51</v>
      </c>
      <c r="I1488" s="5">
        <v>3</v>
      </c>
    </row>
    <row r="1489" spans="1:9">
      <c r="A1489" s="6">
        <v>43853</v>
      </c>
      <c r="B1489" s="5" t="s">
        <v>222</v>
      </c>
      <c r="C1489" s="5">
        <v>34.9</v>
      </c>
      <c r="D1489" s="5">
        <v>39.44</v>
      </c>
      <c r="E1489" s="5">
        <v>34.51</v>
      </c>
      <c r="F1489" s="5">
        <v>34.9</v>
      </c>
      <c r="G1489" s="5">
        <v>90895480</v>
      </c>
      <c r="H1489" s="5">
        <v>3333387112.9</v>
      </c>
      <c r="I1489" s="5">
        <v>3</v>
      </c>
    </row>
    <row r="1490" spans="1:9">
      <c r="A1490" s="6">
        <v>43889</v>
      </c>
      <c r="B1490" s="5" t="s">
        <v>222</v>
      </c>
      <c r="C1490" s="5">
        <v>31.41</v>
      </c>
      <c r="D1490" s="5">
        <v>43.11</v>
      </c>
      <c r="E1490" s="5">
        <v>28.27</v>
      </c>
      <c r="F1490" s="5">
        <v>35.22</v>
      </c>
      <c r="G1490" s="5">
        <v>124331167</v>
      </c>
      <c r="H1490" s="5">
        <v>4495540501.36</v>
      </c>
      <c r="I1490" s="5">
        <v>3</v>
      </c>
    </row>
    <row r="1491" spans="1:9">
      <c r="A1491" s="6">
        <v>43921</v>
      </c>
      <c r="B1491" s="5" t="s">
        <v>222</v>
      </c>
      <c r="C1491" s="5">
        <v>35.53</v>
      </c>
      <c r="D1491" s="5">
        <v>38.94</v>
      </c>
      <c r="E1491" s="5">
        <v>27.06</v>
      </c>
      <c r="F1491" s="5">
        <v>27.25</v>
      </c>
      <c r="G1491" s="5">
        <v>83622547</v>
      </c>
      <c r="H1491" s="5">
        <v>2721697020.2</v>
      </c>
      <c r="I1491" s="5">
        <v>3</v>
      </c>
    </row>
    <row r="1492" spans="1:9">
      <c r="A1492" s="6">
        <v>43951</v>
      </c>
      <c r="B1492" s="5" t="s">
        <v>222</v>
      </c>
      <c r="C1492" s="5">
        <v>27.37</v>
      </c>
      <c r="D1492" s="5">
        <v>29.59</v>
      </c>
      <c r="E1492" s="5">
        <v>23.45</v>
      </c>
      <c r="F1492" s="5">
        <v>25.65</v>
      </c>
      <c r="G1492" s="5">
        <v>44743483</v>
      </c>
      <c r="H1492" s="5">
        <v>1230216289.16</v>
      </c>
      <c r="I1492" s="5">
        <v>3</v>
      </c>
    </row>
    <row r="1493" spans="1:9">
      <c r="A1493" s="6">
        <v>43769</v>
      </c>
      <c r="B1493" s="5" t="s">
        <v>223</v>
      </c>
      <c r="C1493" s="5">
        <v>171.3</v>
      </c>
      <c r="D1493" s="5">
        <v>227</v>
      </c>
      <c r="E1493" s="5">
        <v>156.21</v>
      </c>
      <c r="F1493" s="5">
        <v>217.01</v>
      </c>
      <c r="G1493" s="5">
        <v>30766544</v>
      </c>
      <c r="H1493" s="5">
        <v>5610788691.57</v>
      </c>
      <c r="I1493" s="5">
        <v>3</v>
      </c>
    </row>
    <row r="1494" spans="1:9">
      <c r="A1494" s="6">
        <v>43798</v>
      </c>
      <c r="B1494" s="5" t="s">
        <v>223</v>
      </c>
      <c r="C1494" s="5">
        <v>201.16</v>
      </c>
      <c r="D1494" s="5">
        <v>268.38</v>
      </c>
      <c r="E1494" s="5">
        <v>199.25</v>
      </c>
      <c r="F1494" s="5">
        <v>214</v>
      </c>
      <c r="G1494" s="5">
        <v>36420536</v>
      </c>
      <c r="H1494" s="5">
        <v>8332260350.69</v>
      </c>
      <c r="I1494" s="5">
        <v>3</v>
      </c>
    </row>
    <row r="1495" spans="1:9">
      <c r="A1495" s="6">
        <v>43830</v>
      </c>
      <c r="B1495" s="5" t="s">
        <v>223</v>
      </c>
      <c r="C1495" s="5">
        <v>215.75</v>
      </c>
      <c r="D1495" s="5">
        <v>298.34</v>
      </c>
      <c r="E1495" s="5">
        <v>212.25</v>
      </c>
      <c r="F1495" s="5">
        <v>252.48</v>
      </c>
      <c r="G1495" s="5">
        <v>31301322</v>
      </c>
      <c r="H1495" s="5">
        <v>8032114339.08</v>
      </c>
      <c r="I1495" s="5">
        <v>3</v>
      </c>
    </row>
    <row r="1496" spans="1:9">
      <c r="A1496" s="6">
        <v>43853</v>
      </c>
      <c r="B1496" s="5" t="s">
        <v>223</v>
      </c>
      <c r="C1496" s="5">
        <v>249.86</v>
      </c>
      <c r="D1496" s="5">
        <v>299.5</v>
      </c>
      <c r="E1496" s="5">
        <v>229.23</v>
      </c>
      <c r="F1496" s="5">
        <v>275.11</v>
      </c>
      <c r="G1496" s="5">
        <v>37634755</v>
      </c>
      <c r="H1496" s="5">
        <v>9767474922.91</v>
      </c>
      <c r="I1496" s="5">
        <v>3</v>
      </c>
    </row>
    <row r="1497" spans="1:9">
      <c r="A1497" s="6">
        <v>43889</v>
      </c>
      <c r="B1497" s="5" t="s">
        <v>223</v>
      </c>
      <c r="C1497" s="5">
        <v>247.6</v>
      </c>
      <c r="D1497" s="5">
        <v>369</v>
      </c>
      <c r="E1497" s="5">
        <v>230</v>
      </c>
      <c r="F1497" s="5">
        <v>321.8</v>
      </c>
      <c r="G1497" s="5">
        <v>43955724</v>
      </c>
      <c r="H1497" s="5">
        <v>13215234032.71</v>
      </c>
      <c r="I1497" s="5">
        <v>3</v>
      </c>
    </row>
    <row r="1498" spans="1:9">
      <c r="A1498" s="6">
        <v>43921</v>
      </c>
      <c r="B1498" s="5" t="s">
        <v>223</v>
      </c>
      <c r="C1498" s="5">
        <v>330</v>
      </c>
      <c r="D1498" s="5">
        <v>330</v>
      </c>
      <c r="E1498" s="5">
        <v>227.1</v>
      </c>
      <c r="F1498" s="5">
        <v>268.36</v>
      </c>
      <c r="G1498" s="5">
        <v>43456382</v>
      </c>
      <c r="H1498" s="5">
        <v>11410567988.09</v>
      </c>
      <c r="I1498" s="5">
        <v>3</v>
      </c>
    </row>
    <row r="1499" spans="1:9">
      <c r="A1499" s="6">
        <v>43951</v>
      </c>
      <c r="B1499" s="5" t="s">
        <v>223</v>
      </c>
      <c r="C1499" s="5">
        <v>267.45</v>
      </c>
      <c r="D1499" s="5">
        <v>320.5</v>
      </c>
      <c r="E1499" s="5">
        <v>260.1</v>
      </c>
      <c r="F1499" s="5">
        <v>315.42</v>
      </c>
      <c r="G1499" s="5">
        <v>34271769</v>
      </c>
      <c r="H1499" s="5">
        <v>9867703586.91</v>
      </c>
      <c r="I1499" s="5">
        <v>3</v>
      </c>
    </row>
    <row r="1500" spans="1:9">
      <c r="A1500" s="6">
        <v>43769</v>
      </c>
      <c r="B1500" s="5" t="s">
        <v>224</v>
      </c>
      <c r="C1500" s="5">
        <v>42.13</v>
      </c>
      <c r="D1500" s="5">
        <v>42.89</v>
      </c>
      <c r="E1500" s="5">
        <v>37.77</v>
      </c>
      <c r="F1500" s="5">
        <v>39.62</v>
      </c>
      <c r="G1500" s="5">
        <v>52836032</v>
      </c>
      <c r="H1500" s="5">
        <v>2118539915.68</v>
      </c>
      <c r="I1500" s="5">
        <v>3</v>
      </c>
    </row>
    <row r="1501" spans="1:9">
      <c r="A1501" s="6">
        <v>43798</v>
      </c>
      <c r="B1501" s="5" t="s">
        <v>224</v>
      </c>
      <c r="C1501" s="5">
        <v>39.19</v>
      </c>
      <c r="D1501" s="5">
        <v>40.6</v>
      </c>
      <c r="E1501" s="5">
        <v>36.11</v>
      </c>
      <c r="F1501" s="5">
        <v>36.95</v>
      </c>
      <c r="G1501" s="5">
        <v>41901154</v>
      </c>
      <c r="H1501" s="5">
        <v>1604766022.21</v>
      </c>
      <c r="I1501" s="5">
        <v>3</v>
      </c>
    </row>
    <row r="1502" spans="1:9">
      <c r="A1502" s="6">
        <v>43830</v>
      </c>
      <c r="B1502" s="5" t="s">
        <v>224</v>
      </c>
      <c r="C1502" s="5">
        <v>37</v>
      </c>
      <c r="D1502" s="5">
        <v>45.45</v>
      </c>
      <c r="E1502" s="5">
        <v>36.83</v>
      </c>
      <c r="F1502" s="5">
        <v>42.9</v>
      </c>
      <c r="G1502" s="5">
        <v>110116584</v>
      </c>
      <c r="H1502" s="5">
        <v>4622065949.79</v>
      </c>
      <c r="I1502" s="5">
        <v>3</v>
      </c>
    </row>
    <row r="1503" spans="1:9">
      <c r="A1503" s="6">
        <v>43853</v>
      </c>
      <c r="B1503" s="5" t="s">
        <v>224</v>
      </c>
      <c r="C1503" s="5">
        <v>42.99</v>
      </c>
      <c r="D1503" s="5">
        <v>57.46</v>
      </c>
      <c r="E1503" s="5">
        <v>41.37</v>
      </c>
      <c r="F1503" s="5">
        <v>52.74</v>
      </c>
      <c r="G1503" s="5">
        <v>138163058</v>
      </c>
      <c r="H1503" s="5">
        <v>6656041810.74</v>
      </c>
      <c r="I1503" s="5">
        <v>3</v>
      </c>
    </row>
    <row r="1504" spans="1:9">
      <c r="A1504" s="6">
        <v>43889</v>
      </c>
      <c r="B1504" s="5" t="s">
        <v>224</v>
      </c>
      <c r="C1504" s="5">
        <v>47.47</v>
      </c>
      <c r="D1504" s="5">
        <v>68.66</v>
      </c>
      <c r="E1504" s="5">
        <v>42.76</v>
      </c>
      <c r="F1504" s="5">
        <v>54.39</v>
      </c>
      <c r="G1504" s="5">
        <v>279826165</v>
      </c>
      <c r="H1504" s="5">
        <v>16054366587.56</v>
      </c>
      <c r="I1504" s="5">
        <v>3</v>
      </c>
    </row>
    <row r="1505" spans="1:9">
      <c r="A1505" s="6">
        <v>43921</v>
      </c>
      <c r="B1505" s="5" t="s">
        <v>224</v>
      </c>
      <c r="C1505" s="5">
        <v>56.12</v>
      </c>
      <c r="D1505" s="5">
        <v>67.7</v>
      </c>
      <c r="E1505" s="5">
        <v>47.6</v>
      </c>
      <c r="F1505" s="5">
        <v>47.96</v>
      </c>
      <c r="G1505" s="5">
        <v>303668752</v>
      </c>
      <c r="H1505" s="5">
        <v>17873386262.63</v>
      </c>
      <c r="I1505" s="5">
        <v>3</v>
      </c>
    </row>
    <row r="1506" spans="1:9">
      <c r="A1506" s="6">
        <v>43951</v>
      </c>
      <c r="B1506" s="5" t="s">
        <v>224</v>
      </c>
      <c r="C1506" s="5">
        <v>48.5</v>
      </c>
      <c r="D1506" s="5">
        <v>54.11</v>
      </c>
      <c r="E1506" s="5">
        <v>47.23</v>
      </c>
      <c r="F1506" s="5">
        <v>52.55</v>
      </c>
      <c r="G1506" s="5">
        <v>153544350</v>
      </c>
      <c r="H1506" s="5">
        <v>7842620051.09</v>
      </c>
      <c r="I1506" s="5">
        <v>3</v>
      </c>
    </row>
    <row r="1507" spans="1:9">
      <c r="A1507" s="6">
        <v>43769</v>
      </c>
      <c r="B1507" s="5" t="s">
        <v>225</v>
      </c>
      <c r="C1507" s="5">
        <v>37.9</v>
      </c>
      <c r="D1507" s="5">
        <v>41.23</v>
      </c>
      <c r="E1507" s="5">
        <v>36.07</v>
      </c>
      <c r="F1507" s="5">
        <v>40.81</v>
      </c>
      <c r="G1507" s="5">
        <v>57981611</v>
      </c>
      <c r="H1507" s="5">
        <v>2232837808.11</v>
      </c>
      <c r="I1507" s="5">
        <v>3</v>
      </c>
    </row>
    <row r="1508" spans="1:9">
      <c r="A1508" s="6">
        <v>43798</v>
      </c>
      <c r="B1508" s="5" t="s">
        <v>225</v>
      </c>
      <c r="C1508" s="5">
        <v>40.19</v>
      </c>
      <c r="D1508" s="5">
        <v>41.65</v>
      </c>
      <c r="E1508" s="5">
        <v>34.35</v>
      </c>
      <c r="F1508" s="5">
        <v>36.59</v>
      </c>
      <c r="G1508" s="5">
        <v>78171568</v>
      </c>
      <c r="H1508" s="5">
        <v>3033407216.83</v>
      </c>
      <c r="I1508" s="5">
        <v>3</v>
      </c>
    </row>
    <row r="1509" spans="1:9">
      <c r="A1509" s="6">
        <v>43830</v>
      </c>
      <c r="B1509" s="5" t="s">
        <v>225</v>
      </c>
      <c r="C1509" s="5">
        <v>36.59</v>
      </c>
      <c r="D1509" s="5">
        <v>48.7</v>
      </c>
      <c r="E1509" s="5">
        <v>36.13</v>
      </c>
      <c r="F1509" s="5">
        <v>40.66</v>
      </c>
      <c r="G1509" s="5">
        <v>116532882</v>
      </c>
      <c r="H1509" s="5">
        <v>4833679809.98</v>
      </c>
      <c r="I1509" s="5">
        <v>3</v>
      </c>
    </row>
    <row r="1510" spans="1:9">
      <c r="A1510" s="6">
        <v>43853</v>
      </c>
      <c r="B1510" s="5" t="s">
        <v>225</v>
      </c>
      <c r="C1510" s="5">
        <v>40.99</v>
      </c>
      <c r="D1510" s="5">
        <v>65.66</v>
      </c>
      <c r="E1510" s="5">
        <v>40.26</v>
      </c>
      <c r="F1510" s="5">
        <v>59</v>
      </c>
      <c r="G1510" s="5">
        <v>124657427</v>
      </c>
      <c r="H1510" s="5">
        <v>6563550298.37</v>
      </c>
      <c r="I1510" s="5">
        <v>3</v>
      </c>
    </row>
    <row r="1511" spans="1:9">
      <c r="A1511" s="6">
        <v>43889</v>
      </c>
      <c r="B1511" s="5" t="s">
        <v>225</v>
      </c>
      <c r="C1511" s="5">
        <v>53.1</v>
      </c>
      <c r="D1511" s="5">
        <v>69.98</v>
      </c>
      <c r="E1511" s="5">
        <v>49</v>
      </c>
      <c r="F1511" s="5">
        <v>52.88</v>
      </c>
      <c r="G1511" s="5">
        <v>136371475</v>
      </c>
      <c r="H1511" s="5">
        <v>8309761527.07</v>
      </c>
      <c r="I1511" s="5">
        <v>3</v>
      </c>
    </row>
    <row r="1512" spans="1:9">
      <c r="A1512" s="6">
        <v>43921</v>
      </c>
      <c r="B1512" s="5" t="s">
        <v>225</v>
      </c>
      <c r="C1512" s="5">
        <v>54.72</v>
      </c>
      <c r="D1512" s="5">
        <v>57.8</v>
      </c>
      <c r="E1512" s="5">
        <v>41.08</v>
      </c>
      <c r="F1512" s="5">
        <v>42.2</v>
      </c>
      <c r="G1512" s="5">
        <v>93322751</v>
      </c>
      <c r="H1512" s="5">
        <v>4721864219.43</v>
      </c>
      <c r="I1512" s="5">
        <v>3</v>
      </c>
    </row>
    <row r="1513" spans="1:9">
      <c r="A1513" s="6">
        <v>43951</v>
      </c>
      <c r="B1513" s="5" t="s">
        <v>225</v>
      </c>
      <c r="C1513" s="5">
        <v>42.51</v>
      </c>
      <c r="D1513" s="5">
        <v>52</v>
      </c>
      <c r="E1513" s="5">
        <v>41.42</v>
      </c>
      <c r="F1513" s="5">
        <v>45.67</v>
      </c>
      <c r="G1513" s="5">
        <v>80216941</v>
      </c>
      <c r="H1513" s="5">
        <v>3635593216.41</v>
      </c>
      <c r="I1513" s="5">
        <v>3</v>
      </c>
    </row>
    <row r="1514" spans="1:9">
      <c r="A1514" s="6">
        <v>43769</v>
      </c>
      <c r="B1514" s="5" t="s">
        <v>226</v>
      </c>
      <c r="C1514" s="5">
        <v>35.07</v>
      </c>
      <c r="D1514" s="5">
        <v>36.9</v>
      </c>
      <c r="E1514" s="5">
        <v>32.6</v>
      </c>
      <c r="F1514" s="5">
        <v>33.91</v>
      </c>
      <c r="G1514" s="5">
        <v>88347725</v>
      </c>
      <c r="H1514" s="5">
        <v>3078106489.72</v>
      </c>
      <c r="I1514" s="5">
        <v>3</v>
      </c>
    </row>
    <row r="1515" spans="1:9">
      <c r="A1515" s="6">
        <v>43798</v>
      </c>
      <c r="B1515" s="5" t="s">
        <v>226</v>
      </c>
      <c r="C1515" s="5">
        <v>33.56</v>
      </c>
      <c r="D1515" s="5">
        <v>40.37</v>
      </c>
      <c r="E1515" s="5">
        <v>33.56</v>
      </c>
      <c r="F1515" s="5">
        <v>39.5</v>
      </c>
      <c r="G1515" s="5">
        <v>145167781</v>
      </c>
      <c r="H1515" s="5">
        <v>5538741180.23</v>
      </c>
      <c r="I1515" s="5">
        <v>3</v>
      </c>
    </row>
    <row r="1516" spans="1:9">
      <c r="A1516" s="6">
        <v>43830</v>
      </c>
      <c r="B1516" s="5" t="s">
        <v>226</v>
      </c>
      <c r="C1516" s="5">
        <v>39.1</v>
      </c>
      <c r="D1516" s="5">
        <v>43.6</v>
      </c>
      <c r="E1516" s="5">
        <v>37</v>
      </c>
      <c r="F1516" s="5">
        <v>38.05</v>
      </c>
      <c r="G1516" s="5">
        <v>159638090</v>
      </c>
      <c r="H1516" s="5">
        <v>6508058250</v>
      </c>
      <c r="I1516" s="5">
        <v>3</v>
      </c>
    </row>
    <row r="1517" spans="1:9">
      <c r="A1517" s="6">
        <v>43853</v>
      </c>
      <c r="B1517" s="5" t="s">
        <v>226</v>
      </c>
      <c r="C1517" s="5">
        <v>38.5</v>
      </c>
      <c r="D1517" s="5">
        <v>42.26</v>
      </c>
      <c r="E1517" s="5">
        <v>38.2</v>
      </c>
      <c r="F1517" s="5">
        <v>39.87</v>
      </c>
      <c r="G1517" s="5">
        <v>78198735</v>
      </c>
      <c r="H1517" s="5">
        <v>3121272895.45</v>
      </c>
      <c r="I1517" s="5">
        <v>3</v>
      </c>
    </row>
    <row r="1518" spans="1:9">
      <c r="A1518" s="6">
        <v>43889</v>
      </c>
      <c r="B1518" s="5" t="s">
        <v>226</v>
      </c>
      <c r="C1518" s="5">
        <v>35.88</v>
      </c>
      <c r="D1518" s="5">
        <v>54.97</v>
      </c>
      <c r="E1518" s="5">
        <v>34.2</v>
      </c>
      <c r="F1518" s="5">
        <v>43.52</v>
      </c>
      <c r="G1518" s="5">
        <v>162519033</v>
      </c>
      <c r="H1518" s="5">
        <v>6969073335.99</v>
      </c>
      <c r="I1518" s="5">
        <v>3</v>
      </c>
    </row>
    <row r="1519" spans="1:9">
      <c r="A1519" s="6">
        <v>43921</v>
      </c>
      <c r="B1519" s="5" t="s">
        <v>226</v>
      </c>
      <c r="C1519" s="5">
        <v>44.39</v>
      </c>
      <c r="D1519" s="5">
        <v>50.97</v>
      </c>
      <c r="E1519" s="5">
        <v>33.75</v>
      </c>
      <c r="F1519" s="5">
        <v>34.33</v>
      </c>
      <c r="G1519" s="5">
        <v>112768599</v>
      </c>
      <c r="H1519" s="5">
        <v>4745602029.29</v>
      </c>
      <c r="I1519" s="5">
        <v>3</v>
      </c>
    </row>
    <row r="1520" spans="1:9">
      <c r="A1520" s="6">
        <v>43951</v>
      </c>
      <c r="B1520" s="5" t="s">
        <v>226</v>
      </c>
      <c r="C1520" s="5">
        <v>34.38</v>
      </c>
      <c r="D1520" s="5">
        <v>36.56</v>
      </c>
      <c r="E1520" s="5">
        <v>29.21</v>
      </c>
      <c r="F1520" s="5">
        <v>32.96</v>
      </c>
      <c r="G1520" s="5">
        <v>71370426</v>
      </c>
      <c r="H1520" s="5">
        <v>2404957407.33</v>
      </c>
      <c r="I1520" s="5">
        <v>3</v>
      </c>
    </row>
    <row r="1521" spans="1:9">
      <c r="A1521" s="6">
        <v>43769</v>
      </c>
      <c r="B1521" s="5" t="s">
        <v>227</v>
      </c>
      <c r="C1521" s="5">
        <v>19.45</v>
      </c>
      <c r="D1521" s="5">
        <v>22.5</v>
      </c>
      <c r="E1521" s="5">
        <v>18.25</v>
      </c>
      <c r="F1521" s="5">
        <v>18.63</v>
      </c>
      <c r="G1521" s="5">
        <v>273331645</v>
      </c>
      <c r="H1521" s="5">
        <v>5501918400.52</v>
      </c>
      <c r="I1521" s="5">
        <v>3</v>
      </c>
    </row>
    <row r="1522" spans="1:9">
      <c r="A1522" s="6">
        <v>43798</v>
      </c>
      <c r="B1522" s="5" t="s">
        <v>227</v>
      </c>
      <c r="C1522" s="5">
        <v>18.75</v>
      </c>
      <c r="D1522" s="5">
        <v>19.46</v>
      </c>
      <c r="E1522" s="5">
        <v>16.01</v>
      </c>
      <c r="F1522" s="5">
        <v>16.23</v>
      </c>
      <c r="G1522" s="5">
        <v>123966022</v>
      </c>
      <c r="H1522" s="5">
        <v>2205134785.58</v>
      </c>
      <c r="I1522" s="5">
        <v>3</v>
      </c>
    </row>
    <row r="1523" spans="1:9">
      <c r="A1523" s="6">
        <v>43830</v>
      </c>
      <c r="B1523" s="5" t="s">
        <v>227</v>
      </c>
      <c r="C1523" s="5">
        <v>16.52</v>
      </c>
      <c r="D1523" s="5">
        <v>21.86</v>
      </c>
      <c r="E1523" s="5">
        <v>16.27</v>
      </c>
      <c r="F1523" s="5">
        <v>20.81</v>
      </c>
      <c r="G1523" s="5">
        <v>249529484</v>
      </c>
      <c r="H1523" s="5">
        <v>4949545864.47</v>
      </c>
      <c r="I1523" s="5">
        <v>3</v>
      </c>
    </row>
    <row r="1524" spans="1:9">
      <c r="A1524" s="6">
        <v>43853</v>
      </c>
      <c r="B1524" s="5" t="s">
        <v>227</v>
      </c>
      <c r="C1524" s="5">
        <v>20.81</v>
      </c>
      <c r="D1524" s="5">
        <v>25.45</v>
      </c>
      <c r="E1524" s="5">
        <v>20.8</v>
      </c>
      <c r="F1524" s="5">
        <v>21.91</v>
      </c>
      <c r="G1524" s="5">
        <v>218729238</v>
      </c>
      <c r="H1524" s="5">
        <v>5097882059.6</v>
      </c>
      <c r="I1524" s="5">
        <v>3</v>
      </c>
    </row>
    <row r="1525" spans="1:9">
      <c r="A1525" s="6">
        <v>43889</v>
      </c>
      <c r="B1525" s="5" t="s">
        <v>227</v>
      </c>
      <c r="C1525" s="5">
        <v>19.72</v>
      </c>
      <c r="D1525" s="5">
        <v>28.68</v>
      </c>
      <c r="E1525" s="5">
        <v>17.95</v>
      </c>
      <c r="F1525" s="5">
        <v>22.9</v>
      </c>
      <c r="G1525" s="5">
        <v>326064601</v>
      </c>
      <c r="H1525" s="5">
        <v>8079137890.16</v>
      </c>
      <c r="I1525" s="5">
        <v>3</v>
      </c>
    </row>
    <row r="1526" spans="1:9">
      <c r="A1526" s="6">
        <v>43921</v>
      </c>
      <c r="B1526" s="5" t="s">
        <v>227</v>
      </c>
      <c r="C1526" s="5">
        <v>23.73</v>
      </c>
      <c r="D1526" s="5">
        <v>29.2</v>
      </c>
      <c r="E1526" s="5">
        <v>19.88</v>
      </c>
      <c r="F1526" s="5">
        <v>20.45</v>
      </c>
      <c r="G1526" s="5">
        <v>257720600</v>
      </c>
      <c r="H1526" s="5">
        <v>6491191799.82</v>
      </c>
      <c r="I1526" s="5">
        <v>3</v>
      </c>
    </row>
    <row r="1527" spans="1:9">
      <c r="A1527" s="6">
        <v>43951</v>
      </c>
      <c r="B1527" s="5" t="s">
        <v>227</v>
      </c>
      <c r="C1527" s="5">
        <v>20.49</v>
      </c>
      <c r="D1527" s="5">
        <v>23.1</v>
      </c>
      <c r="E1527" s="5">
        <v>17.36</v>
      </c>
      <c r="F1527" s="5">
        <v>19.71</v>
      </c>
      <c r="G1527" s="5">
        <v>107248683</v>
      </c>
      <c r="H1527" s="5">
        <v>2245376512.01</v>
      </c>
      <c r="I1527" s="5">
        <v>3</v>
      </c>
    </row>
    <row r="1528" spans="1:9">
      <c r="A1528" s="6">
        <v>43769</v>
      </c>
      <c r="B1528" s="5" t="s">
        <v>228</v>
      </c>
      <c r="C1528" s="5">
        <v>38.2</v>
      </c>
      <c r="D1528" s="5">
        <v>41.64</v>
      </c>
      <c r="E1528" s="5">
        <v>36.6</v>
      </c>
      <c r="F1528" s="5">
        <v>38.65</v>
      </c>
      <c r="G1528" s="5">
        <v>23662170</v>
      </c>
      <c r="H1528" s="5">
        <v>926398349.77</v>
      </c>
      <c r="I1528" s="5">
        <v>3</v>
      </c>
    </row>
    <row r="1529" spans="1:9">
      <c r="A1529" s="6">
        <v>43798</v>
      </c>
      <c r="B1529" s="5" t="s">
        <v>228</v>
      </c>
      <c r="C1529" s="5">
        <v>38.31</v>
      </c>
      <c r="D1529" s="5">
        <v>39.45</v>
      </c>
      <c r="E1529" s="5">
        <v>35.05</v>
      </c>
      <c r="F1529" s="5">
        <v>39.01</v>
      </c>
      <c r="G1529" s="5">
        <v>18707731</v>
      </c>
      <c r="H1529" s="5">
        <v>697801570.56</v>
      </c>
      <c r="I1529" s="5">
        <v>3</v>
      </c>
    </row>
    <row r="1530" spans="1:9">
      <c r="A1530" s="6">
        <v>43830</v>
      </c>
      <c r="B1530" s="5" t="s">
        <v>228</v>
      </c>
      <c r="C1530" s="5">
        <v>39.37</v>
      </c>
      <c r="D1530" s="5">
        <v>45.46</v>
      </c>
      <c r="E1530" s="5">
        <v>38.94</v>
      </c>
      <c r="F1530" s="5">
        <v>40.91</v>
      </c>
      <c r="G1530" s="5">
        <v>35924716</v>
      </c>
      <c r="H1530" s="5">
        <v>1502474382.83</v>
      </c>
      <c r="I1530" s="5">
        <v>3</v>
      </c>
    </row>
    <row r="1531" spans="1:9">
      <c r="A1531" s="6">
        <v>43853</v>
      </c>
      <c r="B1531" s="5" t="s">
        <v>228</v>
      </c>
      <c r="C1531" s="5">
        <v>41</v>
      </c>
      <c r="D1531" s="5">
        <v>45.5</v>
      </c>
      <c r="E1531" s="5">
        <v>40.48</v>
      </c>
      <c r="F1531" s="5">
        <v>43.19</v>
      </c>
      <c r="G1531" s="5">
        <v>24723599</v>
      </c>
      <c r="H1531" s="5">
        <v>1056728207.16</v>
      </c>
      <c r="I1531" s="5">
        <v>3</v>
      </c>
    </row>
    <row r="1532" spans="1:9">
      <c r="A1532" s="6">
        <v>43889</v>
      </c>
      <c r="B1532" s="5" t="s">
        <v>228</v>
      </c>
      <c r="C1532" s="5">
        <v>38.87</v>
      </c>
      <c r="D1532" s="5">
        <v>53.6</v>
      </c>
      <c r="E1532" s="5">
        <v>35.05</v>
      </c>
      <c r="F1532" s="5">
        <v>45.7</v>
      </c>
      <c r="G1532" s="5">
        <v>39886853</v>
      </c>
      <c r="H1532" s="5">
        <v>1781100231.5</v>
      </c>
      <c r="I1532" s="5">
        <v>3</v>
      </c>
    </row>
    <row r="1533" spans="1:9">
      <c r="A1533" s="6">
        <v>43921</v>
      </c>
      <c r="B1533" s="5" t="s">
        <v>228</v>
      </c>
      <c r="C1533" s="5">
        <v>46.02</v>
      </c>
      <c r="D1533" s="5">
        <v>48.65</v>
      </c>
      <c r="E1533" s="5">
        <v>35.96</v>
      </c>
      <c r="F1533" s="5">
        <v>36.03</v>
      </c>
      <c r="G1533" s="5">
        <v>23655668</v>
      </c>
      <c r="H1533" s="5">
        <v>999201818</v>
      </c>
      <c r="I1533" s="5">
        <v>3</v>
      </c>
    </row>
    <row r="1534" spans="1:9">
      <c r="A1534" s="6">
        <v>43951</v>
      </c>
      <c r="B1534" s="5" t="s">
        <v>228</v>
      </c>
      <c r="C1534" s="5">
        <v>35.97</v>
      </c>
      <c r="D1534" s="5">
        <v>38.87</v>
      </c>
      <c r="E1534" s="5">
        <v>30</v>
      </c>
      <c r="F1534" s="5">
        <v>33.27</v>
      </c>
      <c r="G1534" s="5">
        <v>14133686</v>
      </c>
      <c r="H1534" s="5">
        <v>505606133.97</v>
      </c>
      <c r="I1534" s="5">
        <v>3</v>
      </c>
    </row>
    <row r="1535" spans="1:9">
      <c r="A1535" s="6">
        <v>43769</v>
      </c>
      <c r="B1535" s="5" t="s">
        <v>229</v>
      </c>
      <c r="C1535" s="5">
        <v>20.87</v>
      </c>
      <c r="D1535" s="5">
        <v>21.29</v>
      </c>
      <c r="E1535" s="5">
        <v>17.7</v>
      </c>
      <c r="F1535" s="5">
        <v>17.71</v>
      </c>
      <c r="G1535" s="5">
        <v>56429196</v>
      </c>
      <c r="H1535" s="5">
        <v>1104283004.59</v>
      </c>
      <c r="I1535" s="5">
        <v>3</v>
      </c>
    </row>
    <row r="1536" spans="1:9">
      <c r="A1536" s="6">
        <v>43798</v>
      </c>
      <c r="B1536" s="5" t="s">
        <v>229</v>
      </c>
      <c r="C1536" s="5">
        <v>17.49</v>
      </c>
      <c r="D1536" s="5">
        <v>18.37</v>
      </c>
      <c r="E1536" s="5">
        <v>16.57</v>
      </c>
      <c r="F1536" s="5">
        <v>16.96</v>
      </c>
      <c r="G1536" s="5">
        <v>43071003</v>
      </c>
      <c r="H1536" s="5">
        <v>759680032.78</v>
      </c>
      <c r="I1536" s="5">
        <v>3</v>
      </c>
    </row>
    <row r="1537" spans="1:9">
      <c r="A1537" s="6">
        <v>43830</v>
      </c>
      <c r="B1537" s="5" t="s">
        <v>229</v>
      </c>
      <c r="C1537" s="5">
        <v>17.05</v>
      </c>
      <c r="D1537" s="5">
        <v>20.33</v>
      </c>
      <c r="E1537" s="5">
        <v>16.83</v>
      </c>
      <c r="F1537" s="5">
        <v>18.36</v>
      </c>
      <c r="G1537" s="5">
        <v>99219304</v>
      </c>
      <c r="H1537" s="5">
        <v>1884789387.56</v>
      </c>
      <c r="I1537" s="5">
        <v>3</v>
      </c>
    </row>
    <row r="1538" spans="1:9">
      <c r="A1538" s="6">
        <v>43853</v>
      </c>
      <c r="B1538" s="5" t="s">
        <v>229</v>
      </c>
      <c r="C1538" s="5">
        <v>18.47</v>
      </c>
      <c r="D1538" s="5">
        <v>20.59</v>
      </c>
      <c r="E1538" s="5">
        <v>18.36</v>
      </c>
      <c r="F1538" s="5">
        <v>19.17</v>
      </c>
      <c r="G1538" s="5">
        <v>70911109</v>
      </c>
      <c r="H1538" s="5">
        <v>1387448724.56</v>
      </c>
      <c r="I1538" s="5">
        <v>3</v>
      </c>
    </row>
    <row r="1539" spans="1:9">
      <c r="A1539" s="6">
        <v>43889</v>
      </c>
      <c r="B1539" s="5" t="s">
        <v>229</v>
      </c>
      <c r="C1539" s="5">
        <v>17.25</v>
      </c>
      <c r="D1539" s="5">
        <v>23.1</v>
      </c>
      <c r="E1539" s="5">
        <v>15.53</v>
      </c>
      <c r="F1539" s="5">
        <v>20.83</v>
      </c>
      <c r="G1539" s="5">
        <v>149832996</v>
      </c>
      <c r="H1539" s="5">
        <v>2929233685.32</v>
      </c>
      <c r="I1539" s="5">
        <v>3</v>
      </c>
    </row>
    <row r="1540" spans="1:9">
      <c r="A1540" s="6">
        <v>43921</v>
      </c>
      <c r="B1540" s="5" t="s">
        <v>229</v>
      </c>
      <c r="C1540" s="5">
        <v>21.13</v>
      </c>
      <c r="D1540" s="5">
        <v>21.4</v>
      </c>
      <c r="E1540" s="5">
        <v>15.36</v>
      </c>
      <c r="F1540" s="5">
        <v>15.53</v>
      </c>
      <c r="G1540" s="5">
        <v>99035659</v>
      </c>
      <c r="H1540" s="5">
        <v>1833820521.77</v>
      </c>
      <c r="I1540" s="5">
        <v>3</v>
      </c>
    </row>
    <row r="1541" spans="1:9">
      <c r="A1541" s="6">
        <v>43951</v>
      </c>
      <c r="B1541" s="5" t="s">
        <v>229</v>
      </c>
      <c r="C1541" s="5">
        <v>15.64</v>
      </c>
      <c r="D1541" s="5">
        <v>16.6</v>
      </c>
      <c r="E1541" s="5">
        <v>13.54</v>
      </c>
      <c r="F1541" s="5">
        <v>14.37</v>
      </c>
      <c r="G1541" s="5">
        <v>47538776</v>
      </c>
      <c r="H1541" s="5">
        <v>726665337.83</v>
      </c>
      <c r="I1541" s="5">
        <v>3</v>
      </c>
    </row>
    <row r="1542" spans="1:9">
      <c r="A1542" s="6">
        <v>43769</v>
      </c>
      <c r="B1542" s="5" t="s">
        <v>230</v>
      </c>
      <c r="C1542" s="5">
        <v>17.52</v>
      </c>
      <c r="D1542" s="5">
        <v>20.46</v>
      </c>
      <c r="E1542" s="5">
        <v>17.5</v>
      </c>
      <c r="F1542" s="5">
        <v>18</v>
      </c>
      <c r="G1542" s="5">
        <v>76874685</v>
      </c>
      <c r="H1542" s="5">
        <v>1450482710.25</v>
      </c>
      <c r="I1542" s="5">
        <v>3</v>
      </c>
    </row>
    <row r="1543" spans="1:9">
      <c r="A1543" s="6">
        <v>43798</v>
      </c>
      <c r="B1543" s="5" t="s">
        <v>230</v>
      </c>
      <c r="C1543" s="5">
        <v>17.88</v>
      </c>
      <c r="D1543" s="5">
        <v>18.34</v>
      </c>
      <c r="E1543" s="5">
        <v>15.22</v>
      </c>
      <c r="F1543" s="5">
        <v>15.62</v>
      </c>
      <c r="G1543" s="5">
        <v>32878613</v>
      </c>
      <c r="H1543" s="5">
        <v>550134863.85</v>
      </c>
      <c r="I1543" s="5">
        <v>3</v>
      </c>
    </row>
    <row r="1544" spans="1:9">
      <c r="A1544" s="6">
        <v>43830</v>
      </c>
      <c r="B1544" s="5" t="s">
        <v>230</v>
      </c>
      <c r="C1544" s="5">
        <v>15.61</v>
      </c>
      <c r="D1544" s="5">
        <v>18.37</v>
      </c>
      <c r="E1544" s="5">
        <v>15.37</v>
      </c>
      <c r="F1544" s="5">
        <v>16.26</v>
      </c>
      <c r="G1544" s="5">
        <v>47513503</v>
      </c>
      <c r="H1544" s="5">
        <v>794803672.42</v>
      </c>
      <c r="I1544" s="5">
        <v>3</v>
      </c>
    </row>
    <row r="1545" spans="1:9">
      <c r="A1545" s="6">
        <v>43853</v>
      </c>
      <c r="B1545" s="5" t="s">
        <v>230</v>
      </c>
      <c r="C1545" s="5">
        <v>16.31</v>
      </c>
      <c r="D1545" s="5">
        <v>17.68</v>
      </c>
      <c r="E1545" s="5">
        <v>16.03</v>
      </c>
      <c r="F1545" s="5">
        <v>16.17</v>
      </c>
      <c r="G1545" s="5">
        <v>40760822</v>
      </c>
      <c r="H1545" s="5">
        <v>689886766.25</v>
      </c>
      <c r="I1545" s="5">
        <v>3</v>
      </c>
    </row>
    <row r="1546" spans="1:9">
      <c r="A1546" s="6">
        <v>43889</v>
      </c>
      <c r="B1546" s="5" t="s">
        <v>230</v>
      </c>
      <c r="C1546" s="5">
        <v>14.55</v>
      </c>
      <c r="D1546" s="5">
        <v>17.9</v>
      </c>
      <c r="E1546" s="5">
        <v>13.1</v>
      </c>
      <c r="F1546" s="5">
        <v>14.9</v>
      </c>
      <c r="G1546" s="5">
        <v>56962449</v>
      </c>
      <c r="H1546" s="5">
        <v>906550090.02</v>
      </c>
      <c r="I1546" s="5">
        <v>3</v>
      </c>
    </row>
    <row r="1547" spans="1:9">
      <c r="A1547" s="6">
        <v>43921</v>
      </c>
      <c r="B1547" s="5" t="s">
        <v>230</v>
      </c>
      <c r="C1547" s="5">
        <v>15.14</v>
      </c>
      <c r="D1547" s="5">
        <v>32.51</v>
      </c>
      <c r="E1547" s="5">
        <v>15.1</v>
      </c>
      <c r="F1547" s="5">
        <v>20.85</v>
      </c>
      <c r="G1547" s="5">
        <v>333921398</v>
      </c>
      <c r="H1547" s="5">
        <v>7427241679.37</v>
      </c>
      <c r="I1547" s="5">
        <v>3</v>
      </c>
    </row>
    <row r="1548" spans="1:9">
      <c r="A1548" s="6">
        <v>43951</v>
      </c>
      <c r="B1548" s="5" t="s">
        <v>230</v>
      </c>
      <c r="C1548" s="5">
        <v>20.68</v>
      </c>
      <c r="D1548" s="5">
        <v>26.36</v>
      </c>
      <c r="E1548" s="5">
        <v>19.01</v>
      </c>
      <c r="F1548" s="5">
        <v>20.59</v>
      </c>
      <c r="G1548" s="5">
        <v>282930486</v>
      </c>
      <c r="H1548" s="5">
        <v>6369352874</v>
      </c>
      <c r="I1548" s="5">
        <v>3</v>
      </c>
    </row>
    <row r="1549" spans="1:9">
      <c r="A1549" s="6">
        <v>43769</v>
      </c>
      <c r="B1549" s="5" t="s">
        <v>231</v>
      </c>
      <c r="C1549" s="5">
        <v>25.45</v>
      </c>
      <c r="D1549" s="5">
        <v>27.2</v>
      </c>
      <c r="E1549" s="5">
        <v>22.84</v>
      </c>
      <c r="F1549" s="5">
        <v>22.92</v>
      </c>
      <c r="G1549" s="5">
        <v>46851187</v>
      </c>
      <c r="H1549" s="5">
        <v>1191876332.58</v>
      </c>
      <c r="I1549" s="5">
        <v>3</v>
      </c>
    </row>
    <row r="1550" spans="1:9">
      <c r="A1550" s="6">
        <v>43798</v>
      </c>
      <c r="B1550" s="5" t="s">
        <v>231</v>
      </c>
      <c r="C1550" s="5">
        <v>22.99</v>
      </c>
      <c r="D1550" s="5">
        <v>25.57</v>
      </c>
      <c r="E1550" s="5">
        <v>22.5</v>
      </c>
      <c r="F1550" s="5">
        <v>25.06</v>
      </c>
      <c r="G1550" s="5">
        <v>44306838</v>
      </c>
      <c r="H1550" s="5">
        <v>1074962534.11</v>
      </c>
      <c r="I1550" s="5">
        <v>3</v>
      </c>
    </row>
    <row r="1551" spans="1:9">
      <c r="A1551" s="6">
        <v>43830</v>
      </c>
      <c r="B1551" s="5" t="s">
        <v>231</v>
      </c>
      <c r="C1551" s="5">
        <v>25.07</v>
      </c>
      <c r="D1551" s="5">
        <v>37.75</v>
      </c>
      <c r="E1551" s="5">
        <v>24.01</v>
      </c>
      <c r="F1551" s="5">
        <v>32.33</v>
      </c>
      <c r="G1551" s="5">
        <v>143392420</v>
      </c>
      <c r="H1551" s="5">
        <v>4236379061.34</v>
      </c>
      <c r="I1551" s="5">
        <v>3</v>
      </c>
    </row>
    <row r="1552" spans="1:9">
      <c r="A1552" s="6">
        <v>43853</v>
      </c>
      <c r="B1552" s="5" t="s">
        <v>231</v>
      </c>
      <c r="C1552" s="5">
        <v>32.06</v>
      </c>
      <c r="D1552" s="5">
        <v>35.56</v>
      </c>
      <c r="E1552" s="5">
        <v>30.06</v>
      </c>
      <c r="F1552" s="5">
        <v>30.53</v>
      </c>
      <c r="G1552" s="5">
        <v>85553842</v>
      </c>
      <c r="H1552" s="5">
        <v>2761106481.27</v>
      </c>
      <c r="I1552" s="5">
        <v>3</v>
      </c>
    </row>
    <row r="1553" spans="1:9">
      <c r="A1553" s="6">
        <v>43889</v>
      </c>
      <c r="B1553" s="5" t="s">
        <v>231</v>
      </c>
      <c r="C1553" s="5">
        <v>27.48</v>
      </c>
      <c r="D1553" s="5">
        <v>33.57</v>
      </c>
      <c r="E1553" s="5">
        <v>24.73</v>
      </c>
      <c r="F1553" s="5">
        <v>27.65</v>
      </c>
      <c r="G1553" s="5">
        <v>92270160</v>
      </c>
      <c r="H1553" s="5">
        <v>2774977629.64</v>
      </c>
      <c r="I1553" s="5">
        <v>3</v>
      </c>
    </row>
    <row r="1554" spans="1:9">
      <c r="A1554" s="6">
        <v>43921</v>
      </c>
      <c r="B1554" s="5" t="s">
        <v>231</v>
      </c>
      <c r="C1554" s="5">
        <v>29.5</v>
      </c>
      <c r="D1554" s="5">
        <v>38.86</v>
      </c>
      <c r="E1554" s="5">
        <v>26.42</v>
      </c>
      <c r="F1554" s="5">
        <v>29.17</v>
      </c>
      <c r="G1554" s="5">
        <v>141533661</v>
      </c>
      <c r="H1554" s="5">
        <v>4636270716.1</v>
      </c>
      <c r="I1554" s="5">
        <v>3</v>
      </c>
    </row>
    <row r="1555" spans="1:9">
      <c r="A1555" s="6">
        <v>43951</v>
      </c>
      <c r="B1555" s="5" t="s">
        <v>231</v>
      </c>
      <c r="C1555" s="5">
        <v>29.01</v>
      </c>
      <c r="D1555" s="5">
        <v>32.38</v>
      </c>
      <c r="E1555" s="5">
        <v>28.18</v>
      </c>
      <c r="F1555" s="5">
        <v>31.02</v>
      </c>
      <c r="G1555" s="5">
        <v>59112435</v>
      </c>
      <c r="H1555" s="5">
        <v>1781464223.96</v>
      </c>
      <c r="I1555" s="5">
        <v>3</v>
      </c>
    </row>
    <row r="1556" spans="1:9">
      <c r="A1556" s="6">
        <v>43769</v>
      </c>
      <c r="B1556" s="5" t="s">
        <v>232</v>
      </c>
      <c r="C1556" s="5">
        <v>14.18</v>
      </c>
      <c r="D1556" s="5">
        <v>14.98</v>
      </c>
      <c r="E1556" s="5">
        <v>13</v>
      </c>
      <c r="F1556" s="5">
        <v>13.18</v>
      </c>
      <c r="G1556" s="5">
        <v>77836845</v>
      </c>
      <c r="H1556" s="5">
        <v>1112115302.94</v>
      </c>
      <c r="I1556" s="5">
        <v>3</v>
      </c>
    </row>
    <row r="1557" spans="1:9">
      <c r="A1557" s="6">
        <v>43798</v>
      </c>
      <c r="B1557" s="5" t="s">
        <v>232</v>
      </c>
      <c r="C1557" s="5">
        <v>13.23</v>
      </c>
      <c r="D1557" s="5">
        <v>14.62</v>
      </c>
      <c r="E1557" s="5">
        <v>11.7</v>
      </c>
      <c r="F1557" s="5">
        <v>12.28</v>
      </c>
      <c r="G1557" s="5">
        <v>78282532</v>
      </c>
      <c r="H1557" s="5">
        <v>1037583825.06</v>
      </c>
      <c r="I1557" s="5">
        <v>3</v>
      </c>
    </row>
    <row r="1558" spans="1:9">
      <c r="A1558" s="6">
        <v>43830</v>
      </c>
      <c r="B1558" s="5" t="s">
        <v>232</v>
      </c>
      <c r="C1558" s="5">
        <v>12.22</v>
      </c>
      <c r="D1558" s="5">
        <v>14.88</v>
      </c>
      <c r="E1558" s="5">
        <v>12.22</v>
      </c>
      <c r="F1558" s="5">
        <v>13.46</v>
      </c>
      <c r="G1558" s="5">
        <v>170504917</v>
      </c>
      <c r="H1558" s="5">
        <v>2333452766.89</v>
      </c>
      <c r="I1558" s="5">
        <v>3</v>
      </c>
    </row>
    <row r="1559" spans="1:9">
      <c r="A1559" s="6">
        <v>43853</v>
      </c>
      <c r="B1559" s="5" t="s">
        <v>232</v>
      </c>
      <c r="C1559" s="5">
        <v>13.58</v>
      </c>
      <c r="D1559" s="5">
        <v>15.48</v>
      </c>
      <c r="E1559" s="5">
        <v>13.51</v>
      </c>
      <c r="F1559" s="5">
        <v>14</v>
      </c>
      <c r="G1559" s="5">
        <v>121706959</v>
      </c>
      <c r="H1559" s="5">
        <v>1750365333.58</v>
      </c>
      <c r="I1559" s="5">
        <v>3</v>
      </c>
    </row>
    <row r="1560" spans="1:9">
      <c r="A1560" s="6">
        <v>43889</v>
      </c>
      <c r="B1560" s="5" t="s">
        <v>232</v>
      </c>
      <c r="C1560" s="5">
        <v>12.6</v>
      </c>
      <c r="D1560" s="5">
        <v>18.23</v>
      </c>
      <c r="E1560" s="5">
        <v>11.34</v>
      </c>
      <c r="F1560" s="5">
        <v>14.5</v>
      </c>
      <c r="G1560" s="5">
        <v>282699743</v>
      </c>
      <c r="H1560" s="5">
        <v>4414036171.38</v>
      </c>
      <c r="I1560" s="5">
        <v>3</v>
      </c>
    </row>
    <row r="1561" spans="1:9">
      <c r="A1561" s="6">
        <v>43921</v>
      </c>
      <c r="B1561" s="5" t="s">
        <v>232</v>
      </c>
      <c r="C1561" s="5">
        <v>14.7</v>
      </c>
      <c r="D1561" s="5">
        <v>16.59</v>
      </c>
      <c r="E1561" s="5">
        <v>12.14</v>
      </c>
      <c r="F1561" s="5">
        <v>12.41</v>
      </c>
      <c r="G1561" s="5">
        <v>179982528</v>
      </c>
      <c r="H1561" s="5">
        <v>2724069050.52</v>
      </c>
      <c r="I1561" s="5">
        <v>3</v>
      </c>
    </row>
    <row r="1562" spans="1:9">
      <c r="A1562" s="6">
        <v>43951</v>
      </c>
      <c r="B1562" s="5" t="s">
        <v>232</v>
      </c>
      <c r="C1562" s="5">
        <v>12.41</v>
      </c>
      <c r="D1562" s="5">
        <v>13.76</v>
      </c>
      <c r="E1562" s="5">
        <v>11.2</v>
      </c>
      <c r="F1562" s="5">
        <v>12.55</v>
      </c>
      <c r="G1562" s="5">
        <v>63209282</v>
      </c>
      <c r="H1562" s="5">
        <v>814960336.71</v>
      </c>
      <c r="I1562" s="5">
        <v>3</v>
      </c>
    </row>
    <row r="1563" spans="1:9">
      <c r="A1563" s="6">
        <v>43769</v>
      </c>
      <c r="B1563" s="5" t="s">
        <v>233</v>
      </c>
      <c r="C1563" s="5">
        <v>58</v>
      </c>
      <c r="D1563" s="5">
        <v>63.7</v>
      </c>
      <c r="E1563" s="5">
        <v>55</v>
      </c>
      <c r="F1563" s="5">
        <v>59.81</v>
      </c>
      <c r="G1563" s="5">
        <v>33992433</v>
      </c>
      <c r="H1563" s="5">
        <v>2009442710.48</v>
      </c>
      <c r="I1563" s="5">
        <v>3</v>
      </c>
    </row>
    <row r="1564" spans="1:9">
      <c r="A1564" s="6">
        <v>43798</v>
      </c>
      <c r="B1564" s="5" t="s">
        <v>233</v>
      </c>
      <c r="C1564" s="5">
        <v>59.3</v>
      </c>
      <c r="D1564" s="5">
        <v>90</v>
      </c>
      <c r="E1564" s="5">
        <v>59.12</v>
      </c>
      <c r="F1564" s="5">
        <v>79.08</v>
      </c>
      <c r="G1564" s="5">
        <v>66891895</v>
      </c>
      <c r="H1564" s="5">
        <v>5076444624.33</v>
      </c>
      <c r="I1564" s="5">
        <v>3</v>
      </c>
    </row>
    <row r="1565" spans="1:9">
      <c r="A1565" s="6">
        <v>43830</v>
      </c>
      <c r="B1565" s="5" t="s">
        <v>233</v>
      </c>
      <c r="C1565" s="5">
        <v>79.42</v>
      </c>
      <c r="D1565" s="5">
        <v>113.48</v>
      </c>
      <c r="E1565" s="5">
        <v>78</v>
      </c>
      <c r="F1565" s="5">
        <v>97.65</v>
      </c>
      <c r="G1565" s="5">
        <v>58563577</v>
      </c>
      <c r="H1565" s="5">
        <v>5734524761.54</v>
      </c>
      <c r="I1565" s="5">
        <v>3</v>
      </c>
    </row>
    <row r="1566" spans="1:9">
      <c r="A1566" s="6">
        <v>43853</v>
      </c>
      <c r="B1566" s="5" t="s">
        <v>233</v>
      </c>
      <c r="C1566" s="5">
        <v>98</v>
      </c>
      <c r="D1566" s="5">
        <v>124</v>
      </c>
      <c r="E1566" s="5">
        <v>97.23</v>
      </c>
      <c r="F1566" s="5">
        <v>109.6</v>
      </c>
      <c r="G1566" s="5">
        <v>34803125</v>
      </c>
      <c r="H1566" s="5">
        <v>3793014884.82</v>
      </c>
      <c r="I1566" s="5">
        <v>3</v>
      </c>
    </row>
    <row r="1567" spans="1:9">
      <c r="A1567" s="6">
        <v>43889</v>
      </c>
      <c r="B1567" s="5" t="s">
        <v>233</v>
      </c>
      <c r="C1567" s="5">
        <v>98.64</v>
      </c>
      <c r="D1567" s="5">
        <v>157</v>
      </c>
      <c r="E1567" s="5">
        <v>88.78</v>
      </c>
      <c r="F1567" s="5">
        <v>133.3</v>
      </c>
      <c r="G1567" s="5">
        <v>57291445</v>
      </c>
      <c r="H1567" s="5">
        <v>7186727630.18</v>
      </c>
      <c r="I1567" s="5">
        <v>3</v>
      </c>
    </row>
    <row r="1568" spans="1:9">
      <c r="A1568" s="6">
        <v>43921</v>
      </c>
      <c r="B1568" s="5" t="s">
        <v>233</v>
      </c>
      <c r="C1568" s="5">
        <v>132.7</v>
      </c>
      <c r="D1568" s="5">
        <v>139.08</v>
      </c>
      <c r="E1568" s="5">
        <v>80.32</v>
      </c>
      <c r="F1568" s="5">
        <v>81.9</v>
      </c>
      <c r="G1568" s="5">
        <v>50535549</v>
      </c>
      <c r="H1568" s="5">
        <v>5231164910</v>
      </c>
      <c r="I1568" s="5">
        <v>3</v>
      </c>
    </row>
    <row r="1569" spans="1:9">
      <c r="A1569" s="6">
        <v>43951</v>
      </c>
      <c r="B1569" s="5" t="s">
        <v>233</v>
      </c>
      <c r="C1569" s="5">
        <v>83.17</v>
      </c>
      <c r="D1569" s="5">
        <v>102</v>
      </c>
      <c r="E1569" s="5">
        <v>77.6</v>
      </c>
      <c r="F1569" s="5">
        <v>93.72</v>
      </c>
      <c r="G1569" s="5">
        <v>55663958</v>
      </c>
      <c r="H1569" s="5">
        <v>4924301886.03</v>
      </c>
      <c r="I1569" s="5">
        <v>3</v>
      </c>
    </row>
    <row r="1570" spans="1:9">
      <c r="A1570" s="6">
        <v>43769</v>
      </c>
      <c r="B1570" s="5" t="s">
        <v>234</v>
      </c>
      <c r="C1570" s="5">
        <v>27.23</v>
      </c>
      <c r="D1570" s="5">
        <v>31.05</v>
      </c>
      <c r="E1570" s="5">
        <v>26.94</v>
      </c>
      <c r="F1570" s="5">
        <v>27.6</v>
      </c>
      <c r="G1570" s="5">
        <v>34470588</v>
      </c>
      <c r="H1570" s="5">
        <v>1004972895.15</v>
      </c>
      <c r="I1570" s="5">
        <v>3</v>
      </c>
    </row>
    <row r="1571" spans="1:9">
      <c r="A1571" s="6">
        <v>43798</v>
      </c>
      <c r="B1571" s="5" t="s">
        <v>234</v>
      </c>
      <c r="C1571" s="5">
        <v>28.15</v>
      </c>
      <c r="D1571" s="5">
        <v>28.48</v>
      </c>
      <c r="E1571" s="5">
        <v>25.62</v>
      </c>
      <c r="F1571" s="5">
        <v>26.47</v>
      </c>
      <c r="G1571" s="5">
        <v>19631829</v>
      </c>
      <c r="H1571" s="5">
        <v>535110650.06</v>
      </c>
      <c r="I1571" s="5">
        <v>3</v>
      </c>
    </row>
    <row r="1572" spans="1:9">
      <c r="A1572" s="6">
        <v>43830</v>
      </c>
      <c r="B1572" s="5" t="s">
        <v>234</v>
      </c>
      <c r="C1572" s="5">
        <v>26.49</v>
      </c>
      <c r="D1572" s="5">
        <v>30.16</v>
      </c>
      <c r="E1572" s="5">
        <v>26.03</v>
      </c>
      <c r="F1572" s="5">
        <v>29.13</v>
      </c>
      <c r="G1572" s="5">
        <v>21742296</v>
      </c>
      <c r="H1572" s="5">
        <v>612444059.1</v>
      </c>
      <c r="I1572" s="5">
        <v>3</v>
      </c>
    </row>
    <row r="1573" spans="1:9">
      <c r="A1573" s="6">
        <v>43853</v>
      </c>
      <c r="B1573" s="5" t="s">
        <v>234</v>
      </c>
      <c r="C1573" s="5">
        <v>29.36</v>
      </c>
      <c r="D1573" s="5">
        <v>30.49</v>
      </c>
      <c r="E1573" s="5">
        <v>25.95</v>
      </c>
      <c r="F1573" s="5">
        <v>26.1</v>
      </c>
      <c r="G1573" s="5">
        <v>25388474</v>
      </c>
      <c r="H1573" s="5">
        <v>733644826.68</v>
      </c>
      <c r="I1573" s="5">
        <v>3</v>
      </c>
    </row>
    <row r="1574" spans="1:9">
      <c r="A1574" s="6">
        <v>43889</v>
      </c>
      <c r="B1574" s="5" t="s">
        <v>234</v>
      </c>
      <c r="C1574" s="5">
        <v>23.49</v>
      </c>
      <c r="D1574" s="5">
        <v>31</v>
      </c>
      <c r="E1574" s="5">
        <v>21.18</v>
      </c>
      <c r="F1574" s="5">
        <v>26.09</v>
      </c>
      <c r="G1574" s="5">
        <v>42290220</v>
      </c>
      <c r="H1574" s="5">
        <v>1119960094.04</v>
      </c>
      <c r="I1574" s="5">
        <v>3</v>
      </c>
    </row>
    <row r="1575" spans="1:9">
      <c r="A1575" s="6">
        <v>43921</v>
      </c>
      <c r="B1575" s="5" t="s">
        <v>234</v>
      </c>
      <c r="C1575" s="5">
        <v>25.68</v>
      </c>
      <c r="D1575" s="5">
        <v>29.5</v>
      </c>
      <c r="E1575" s="5">
        <v>23.86</v>
      </c>
      <c r="F1575" s="5">
        <v>24.1</v>
      </c>
      <c r="G1575" s="5">
        <v>47557163</v>
      </c>
      <c r="H1575" s="5">
        <v>1300767893.91</v>
      </c>
      <c r="I1575" s="5">
        <v>3</v>
      </c>
    </row>
    <row r="1576" spans="1:9">
      <c r="A1576" s="6">
        <v>43951</v>
      </c>
      <c r="B1576" s="5" t="s">
        <v>234</v>
      </c>
      <c r="C1576" s="5">
        <v>23.66</v>
      </c>
      <c r="D1576" s="5">
        <v>28.38</v>
      </c>
      <c r="E1576" s="5">
        <v>22.05</v>
      </c>
      <c r="F1576" s="5">
        <v>23.02</v>
      </c>
      <c r="G1576" s="5">
        <v>24255884</v>
      </c>
      <c r="H1576" s="5">
        <v>603133606.59</v>
      </c>
      <c r="I1576" s="5">
        <v>3</v>
      </c>
    </row>
    <row r="1577" spans="1:9">
      <c r="A1577" s="6">
        <v>43769</v>
      </c>
      <c r="B1577" s="5" t="s">
        <v>235</v>
      </c>
      <c r="C1577" s="5">
        <v>16.1</v>
      </c>
      <c r="D1577" s="5">
        <v>16.93</v>
      </c>
      <c r="E1577" s="5">
        <v>14.97</v>
      </c>
      <c r="F1577" s="5">
        <v>15.19</v>
      </c>
      <c r="G1577" s="5">
        <v>25942200</v>
      </c>
      <c r="H1577" s="5">
        <v>414565412.69</v>
      </c>
      <c r="I1577" s="5">
        <v>3</v>
      </c>
    </row>
    <row r="1578" spans="1:9">
      <c r="A1578" s="6">
        <v>43798</v>
      </c>
      <c r="B1578" s="5" t="s">
        <v>235</v>
      </c>
      <c r="C1578" s="5">
        <v>15.46</v>
      </c>
      <c r="D1578" s="5">
        <v>16.99</v>
      </c>
      <c r="E1578" s="5">
        <v>13.27</v>
      </c>
      <c r="F1578" s="5">
        <v>13.51</v>
      </c>
      <c r="G1578" s="5">
        <v>27647901</v>
      </c>
      <c r="H1578" s="5">
        <v>407767916.21</v>
      </c>
      <c r="I1578" s="5">
        <v>3</v>
      </c>
    </row>
    <row r="1579" spans="1:9">
      <c r="A1579" s="6">
        <v>43830</v>
      </c>
      <c r="B1579" s="5" t="s">
        <v>235</v>
      </c>
      <c r="C1579" s="5">
        <v>13.8</v>
      </c>
      <c r="D1579" s="5">
        <v>16.08</v>
      </c>
      <c r="E1579" s="5">
        <v>13.27</v>
      </c>
      <c r="F1579" s="5">
        <v>14.3</v>
      </c>
      <c r="G1579" s="5">
        <v>56075670</v>
      </c>
      <c r="H1579" s="5">
        <v>829933946.7</v>
      </c>
      <c r="I1579" s="5">
        <v>3</v>
      </c>
    </row>
    <row r="1580" spans="1:9">
      <c r="A1580" s="6">
        <v>43853</v>
      </c>
      <c r="B1580" s="5" t="s">
        <v>235</v>
      </c>
      <c r="C1580" s="5">
        <v>14.44</v>
      </c>
      <c r="D1580" s="5">
        <v>17.3</v>
      </c>
      <c r="E1580" s="5">
        <v>14.4</v>
      </c>
      <c r="F1580" s="5">
        <v>16.45</v>
      </c>
      <c r="G1580" s="5">
        <v>53492911</v>
      </c>
      <c r="H1580" s="5">
        <v>844681401.51</v>
      </c>
      <c r="I1580" s="5">
        <v>3</v>
      </c>
    </row>
    <row r="1581" spans="1:9">
      <c r="A1581" s="6">
        <v>43889</v>
      </c>
      <c r="B1581" s="5" t="s">
        <v>235</v>
      </c>
      <c r="C1581" s="5">
        <v>14.81</v>
      </c>
      <c r="D1581" s="5">
        <v>18.45</v>
      </c>
      <c r="E1581" s="5">
        <v>14.81</v>
      </c>
      <c r="F1581" s="5">
        <v>15.8</v>
      </c>
      <c r="G1581" s="5">
        <v>130895044</v>
      </c>
      <c r="H1581" s="5">
        <v>2248422101.98</v>
      </c>
      <c r="I1581" s="5">
        <v>3</v>
      </c>
    </row>
    <row r="1582" spans="1:9">
      <c r="A1582" s="6">
        <v>43921</v>
      </c>
      <c r="B1582" s="5" t="s">
        <v>235</v>
      </c>
      <c r="C1582" s="5">
        <v>16</v>
      </c>
      <c r="D1582" s="5">
        <v>20</v>
      </c>
      <c r="E1582" s="5">
        <v>15.38</v>
      </c>
      <c r="F1582" s="5">
        <v>15.45</v>
      </c>
      <c r="G1582" s="5">
        <v>162033775</v>
      </c>
      <c r="H1582" s="5">
        <v>2861819478.65</v>
      </c>
      <c r="I1582" s="5">
        <v>3</v>
      </c>
    </row>
    <row r="1583" spans="1:9">
      <c r="A1583" s="6">
        <v>43951</v>
      </c>
      <c r="B1583" s="5" t="s">
        <v>235</v>
      </c>
      <c r="C1583" s="5">
        <v>15.45</v>
      </c>
      <c r="D1583" s="5">
        <v>16.45</v>
      </c>
      <c r="E1583" s="5">
        <v>13.01</v>
      </c>
      <c r="F1583" s="5">
        <v>13.84</v>
      </c>
      <c r="G1583" s="5">
        <v>56114149</v>
      </c>
      <c r="H1583" s="5">
        <v>859626823.26</v>
      </c>
      <c r="I1583" s="5">
        <v>3</v>
      </c>
    </row>
    <row r="1584" spans="1:9">
      <c r="A1584" s="6">
        <v>43769</v>
      </c>
      <c r="B1584" s="5" t="s">
        <v>236</v>
      </c>
      <c r="C1584" s="5">
        <v>27.5</v>
      </c>
      <c r="D1584" s="5">
        <v>28.36</v>
      </c>
      <c r="E1584" s="5">
        <v>24.85</v>
      </c>
      <c r="F1584" s="5">
        <v>25.15</v>
      </c>
      <c r="G1584" s="5">
        <v>108492176</v>
      </c>
      <c r="H1584" s="5">
        <v>2910396524.83</v>
      </c>
      <c r="I1584" s="5">
        <v>3</v>
      </c>
    </row>
    <row r="1585" spans="1:9">
      <c r="A1585" s="6">
        <v>43798</v>
      </c>
      <c r="B1585" s="5" t="s">
        <v>236</v>
      </c>
      <c r="C1585" s="5">
        <v>25.25</v>
      </c>
      <c r="D1585" s="5">
        <v>26.3</v>
      </c>
      <c r="E1585" s="5">
        <v>23.58</v>
      </c>
      <c r="F1585" s="5">
        <v>24.53</v>
      </c>
      <c r="G1585" s="5">
        <v>91780974</v>
      </c>
      <c r="H1585" s="5">
        <v>2292271183.45</v>
      </c>
      <c r="I1585" s="5">
        <v>3</v>
      </c>
    </row>
    <row r="1586" spans="1:9">
      <c r="A1586" s="6">
        <v>43830</v>
      </c>
      <c r="B1586" s="5" t="s">
        <v>236</v>
      </c>
      <c r="C1586" s="5">
        <v>24.7</v>
      </c>
      <c r="D1586" s="5">
        <v>27.97</v>
      </c>
      <c r="E1586" s="5">
        <v>24.31</v>
      </c>
      <c r="F1586" s="5">
        <v>26.32</v>
      </c>
      <c r="G1586" s="5">
        <v>107533754</v>
      </c>
      <c r="H1586" s="5">
        <v>2855120184.29</v>
      </c>
      <c r="I1586" s="5">
        <v>3</v>
      </c>
    </row>
    <row r="1587" spans="1:9">
      <c r="A1587" s="6">
        <v>43853</v>
      </c>
      <c r="B1587" s="5" t="s">
        <v>236</v>
      </c>
      <c r="C1587" s="5">
        <v>26.5</v>
      </c>
      <c r="D1587" s="5">
        <v>29.37</v>
      </c>
      <c r="E1587" s="5">
        <v>26.13</v>
      </c>
      <c r="F1587" s="5">
        <v>27.8</v>
      </c>
      <c r="G1587" s="5">
        <v>107654275</v>
      </c>
      <c r="H1587" s="5">
        <v>3040755448.83</v>
      </c>
      <c r="I1587" s="5">
        <v>3</v>
      </c>
    </row>
    <row r="1588" spans="1:9">
      <c r="A1588" s="6">
        <v>43889</v>
      </c>
      <c r="B1588" s="5" t="s">
        <v>236</v>
      </c>
      <c r="C1588" s="5">
        <v>25.02</v>
      </c>
      <c r="D1588" s="5">
        <v>35.09</v>
      </c>
      <c r="E1588" s="5">
        <v>22.52</v>
      </c>
      <c r="F1588" s="5">
        <v>28.29</v>
      </c>
      <c r="G1588" s="5">
        <v>219419935</v>
      </c>
      <c r="H1588" s="5">
        <v>6415165300.79</v>
      </c>
      <c r="I1588" s="5">
        <v>3</v>
      </c>
    </row>
    <row r="1589" spans="1:9">
      <c r="A1589" s="6">
        <v>43921</v>
      </c>
      <c r="B1589" s="5" t="s">
        <v>236</v>
      </c>
      <c r="C1589" s="5">
        <v>28.75</v>
      </c>
      <c r="D1589" s="5">
        <v>31.69</v>
      </c>
      <c r="E1589" s="5">
        <v>23.81</v>
      </c>
      <c r="F1589" s="5">
        <v>24.36</v>
      </c>
      <c r="G1589" s="5">
        <v>155420020</v>
      </c>
      <c r="H1589" s="5">
        <v>4433035555.16</v>
      </c>
      <c r="I1589" s="5">
        <v>3</v>
      </c>
    </row>
    <row r="1590" spans="1:9">
      <c r="A1590" s="6">
        <v>43951</v>
      </c>
      <c r="B1590" s="5" t="s">
        <v>236</v>
      </c>
      <c r="C1590" s="5">
        <v>24.14</v>
      </c>
      <c r="D1590" s="5">
        <v>26.51</v>
      </c>
      <c r="E1590" s="5">
        <v>23.48</v>
      </c>
      <c r="F1590" s="5">
        <v>25.16</v>
      </c>
      <c r="G1590" s="5">
        <v>68390367</v>
      </c>
      <c r="H1590" s="5">
        <v>1743049688.45</v>
      </c>
      <c r="I1590" s="5">
        <v>3</v>
      </c>
    </row>
    <row r="1591" spans="1:9">
      <c r="A1591" s="6">
        <v>43769</v>
      </c>
      <c r="B1591" s="5" t="s">
        <v>237</v>
      </c>
      <c r="C1591" s="5">
        <v>26.6</v>
      </c>
      <c r="D1591" s="5">
        <v>28.85</v>
      </c>
      <c r="E1591" s="5">
        <v>25.24</v>
      </c>
      <c r="F1591" s="5">
        <v>25.73</v>
      </c>
      <c r="G1591" s="5">
        <v>178931827</v>
      </c>
      <c r="H1591" s="5">
        <v>4800854295.83</v>
      </c>
      <c r="I1591" s="5">
        <v>3</v>
      </c>
    </row>
    <row r="1592" spans="1:9">
      <c r="A1592" s="6">
        <v>43798</v>
      </c>
      <c r="B1592" s="5" t="s">
        <v>237</v>
      </c>
      <c r="C1592" s="5">
        <v>25.5</v>
      </c>
      <c r="D1592" s="5">
        <v>27.34</v>
      </c>
      <c r="E1592" s="5">
        <v>23.15</v>
      </c>
      <c r="F1592" s="5">
        <v>26.65</v>
      </c>
      <c r="G1592" s="5">
        <v>288930343</v>
      </c>
      <c r="H1592" s="5">
        <v>7433184631.81</v>
      </c>
      <c r="I1592" s="5">
        <v>3</v>
      </c>
    </row>
    <row r="1593" spans="1:9">
      <c r="A1593" s="6">
        <v>43830</v>
      </c>
      <c r="B1593" s="5" t="s">
        <v>237</v>
      </c>
      <c r="C1593" s="5">
        <v>26.6</v>
      </c>
      <c r="D1593" s="5">
        <v>29.32</v>
      </c>
      <c r="E1593" s="5">
        <v>24.92</v>
      </c>
      <c r="F1593" s="5">
        <v>26.08</v>
      </c>
      <c r="G1593" s="5">
        <v>307863222</v>
      </c>
      <c r="H1593" s="5">
        <v>8458415599.65</v>
      </c>
      <c r="I1593" s="5">
        <v>3</v>
      </c>
    </row>
    <row r="1594" spans="1:9">
      <c r="A1594" s="6">
        <v>43853</v>
      </c>
      <c r="B1594" s="5" t="s">
        <v>237</v>
      </c>
      <c r="C1594" s="5">
        <v>26.22</v>
      </c>
      <c r="D1594" s="5">
        <v>28.58</v>
      </c>
      <c r="E1594" s="5">
        <v>25.38</v>
      </c>
      <c r="F1594" s="5">
        <v>26.24</v>
      </c>
      <c r="G1594" s="5">
        <v>173544655</v>
      </c>
      <c r="H1594" s="5">
        <v>4696461013.55</v>
      </c>
      <c r="I1594" s="5">
        <v>3</v>
      </c>
    </row>
    <row r="1595" spans="1:9">
      <c r="A1595" s="6">
        <v>43889</v>
      </c>
      <c r="B1595" s="5" t="s">
        <v>237</v>
      </c>
      <c r="C1595" s="5">
        <v>23.62</v>
      </c>
      <c r="D1595" s="5">
        <v>38.21</v>
      </c>
      <c r="E1595" s="5">
        <v>21.81</v>
      </c>
      <c r="F1595" s="5">
        <v>31.95</v>
      </c>
      <c r="G1595" s="5">
        <v>404308284</v>
      </c>
      <c r="H1595" s="5">
        <v>12437865732.07</v>
      </c>
      <c r="I1595" s="5">
        <v>3</v>
      </c>
    </row>
    <row r="1596" spans="1:9">
      <c r="A1596" s="6">
        <v>43921</v>
      </c>
      <c r="B1596" s="5" t="s">
        <v>237</v>
      </c>
      <c r="C1596" s="5">
        <v>32.92</v>
      </c>
      <c r="D1596" s="5">
        <v>34.98</v>
      </c>
      <c r="E1596" s="5">
        <v>25.1</v>
      </c>
      <c r="F1596" s="5">
        <v>27.2</v>
      </c>
      <c r="G1596" s="5">
        <v>271098909</v>
      </c>
      <c r="H1596" s="5">
        <v>8062772121.28</v>
      </c>
      <c r="I1596" s="5">
        <v>3</v>
      </c>
    </row>
    <row r="1597" spans="1:9">
      <c r="A1597" s="6">
        <v>43951</v>
      </c>
      <c r="B1597" s="5" t="s">
        <v>237</v>
      </c>
      <c r="C1597" s="5">
        <v>27</v>
      </c>
      <c r="D1597" s="5">
        <v>28.27</v>
      </c>
      <c r="E1597" s="5">
        <v>23.8</v>
      </c>
      <c r="F1597" s="5">
        <v>26.53</v>
      </c>
      <c r="G1597" s="5">
        <v>147446840</v>
      </c>
      <c r="H1597" s="5">
        <v>3942532399.44</v>
      </c>
      <c r="I1597" s="5">
        <v>3</v>
      </c>
    </row>
    <row r="1598" spans="1:9">
      <c r="A1598" s="6">
        <v>43769</v>
      </c>
      <c r="B1598" s="5" t="s">
        <v>238</v>
      </c>
      <c r="C1598" s="5">
        <v>19.65</v>
      </c>
      <c r="D1598" s="5">
        <v>21.14</v>
      </c>
      <c r="E1598" s="5">
        <v>18.4</v>
      </c>
      <c r="F1598" s="5">
        <v>18.71</v>
      </c>
      <c r="G1598" s="5">
        <v>66175664</v>
      </c>
      <c r="H1598" s="5">
        <v>1312774605.56</v>
      </c>
      <c r="I1598" s="5">
        <v>3</v>
      </c>
    </row>
    <row r="1599" spans="1:9">
      <c r="A1599" s="6">
        <v>43798</v>
      </c>
      <c r="B1599" s="5" t="s">
        <v>238</v>
      </c>
      <c r="C1599" s="5">
        <v>18.94</v>
      </c>
      <c r="D1599" s="5">
        <v>19.27</v>
      </c>
      <c r="E1599" s="5">
        <v>16.16</v>
      </c>
      <c r="F1599" s="5">
        <v>16.85</v>
      </c>
      <c r="G1599" s="5">
        <v>54491453</v>
      </c>
      <c r="H1599" s="5">
        <v>969186404.94</v>
      </c>
      <c r="I1599" s="5">
        <v>3</v>
      </c>
    </row>
    <row r="1600" spans="1:9">
      <c r="A1600" s="6">
        <v>43830</v>
      </c>
      <c r="B1600" s="5" t="s">
        <v>238</v>
      </c>
      <c r="C1600" s="5">
        <v>16.7</v>
      </c>
      <c r="D1600" s="5">
        <v>20.55</v>
      </c>
      <c r="E1600" s="5">
        <v>16.7</v>
      </c>
      <c r="F1600" s="5">
        <v>19.06</v>
      </c>
      <c r="G1600" s="5">
        <v>104360037</v>
      </c>
      <c r="H1600" s="5">
        <v>1941444117.98</v>
      </c>
      <c r="I1600" s="5">
        <v>3</v>
      </c>
    </row>
    <row r="1601" spans="1:9">
      <c r="A1601" s="6">
        <v>43853</v>
      </c>
      <c r="B1601" s="5" t="s">
        <v>238</v>
      </c>
      <c r="C1601" s="5">
        <v>19.1</v>
      </c>
      <c r="D1601" s="5">
        <v>22.22</v>
      </c>
      <c r="E1601" s="5">
        <v>19</v>
      </c>
      <c r="F1601" s="5">
        <v>20.31</v>
      </c>
      <c r="G1601" s="5">
        <v>117144586</v>
      </c>
      <c r="H1601" s="5">
        <v>2435956813.07</v>
      </c>
      <c r="I1601" s="5">
        <v>3</v>
      </c>
    </row>
    <row r="1602" spans="1:9">
      <c r="A1602" s="6">
        <v>43889</v>
      </c>
      <c r="B1602" s="5" t="s">
        <v>238</v>
      </c>
      <c r="C1602" s="5">
        <v>18.28</v>
      </c>
      <c r="D1602" s="5">
        <v>24.18</v>
      </c>
      <c r="E1602" s="5">
        <v>16.45</v>
      </c>
      <c r="F1602" s="5">
        <v>19.3</v>
      </c>
      <c r="G1602" s="5">
        <v>188662630</v>
      </c>
      <c r="H1602" s="5">
        <v>3966296789.59</v>
      </c>
      <c r="I1602" s="5">
        <v>3</v>
      </c>
    </row>
    <row r="1603" spans="1:9">
      <c r="A1603" s="6">
        <v>43921</v>
      </c>
      <c r="B1603" s="5" t="s">
        <v>238</v>
      </c>
      <c r="C1603" s="5">
        <v>19.79</v>
      </c>
      <c r="D1603" s="5">
        <v>21.62</v>
      </c>
      <c r="E1603" s="5">
        <v>16.88</v>
      </c>
      <c r="F1603" s="5">
        <v>17.05</v>
      </c>
      <c r="G1603" s="5">
        <v>120025226</v>
      </c>
      <c r="H1603" s="5">
        <v>2356557764.45</v>
      </c>
      <c r="I1603" s="5">
        <v>3</v>
      </c>
    </row>
    <row r="1604" spans="1:9">
      <c r="A1604" s="6">
        <v>43951</v>
      </c>
      <c r="B1604" s="5" t="s">
        <v>238</v>
      </c>
      <c r="C1604" s="5">
        <v>16.85</v>
      </c>
      <c r="D1604" s="5">
        <v>19.73</v>
      </c>
      <c r="E1604" s="5">
        <v>16.6</v>
      </c>
      <c r="F1604" s="5">
        <v>18.89</v>
      </c>
      <c r="G1604" s="5">
        <v>88265983</v>
      </c>
      <c r="H1604" s="5">
        <v>1618671590.11</v>
      </c>
      <c r="I1604" s="5">
        <v>3</v>
      </c>
    </row>
    <row r="1605" spans="1:9">
      <c r="A1605" s="6">
        <v>43769</v>
      </c>
      <c r="B1605" s="5" t="s">
        <v>239</v>
      </c>
      <c r="C1605" s="5">
        <v>21.7</v>
      </c>
      <c r="D1605" s="5">
        <v>23.53</v>
      </c>
      <c r="E1605" s="5">
        <v>20.3</v>
      </c>
      <c r="F1605" s="5">
        <v>20.53</v>
      </c>
      <c r="G1605" s="5">
        <v>25718261</v>
      </c>
      <c r="H1605" s="5">
        <v>570503543.1</v>
      </c>
      <c r="I1605" s="5">
        <v>3</v>
      </c>
    </row>
    <row r="1606" spans="1:9">
      <c r="A1606" s="6">
        <v>43798</v>
      </c>
      <c r="B1606" s="5" t="s">
        <v>239</v>
      </c>
      <c r="C1606" s="5">
        <v>20.55</v>
      </c>
      <c r="D1606" s="5">
        <v>21.53</v>
      </c>
      <c r="E1606" s="5">
        <v>18.9</v>
      </c>
      <c r="F1606" s="5">
        <v>19.17</v>
      </c>
      <c r="G1606" s="5">
        <v>18214273</v>
      </c>
      <c r="H1606" s="5">
        <v>368386608.93</v>
      </c>
      <c r="I1606" s="5">
        <v>3</v>
      </c>
    </row>
    <row r="1607" spans="1:9">
      <c r="A1607" s="6">
        <v>43830</v>
      </c>
      <c r="B1607" s="5" t="s">
        <v>239</v>
      </c>
      <c r="C1607" s="5">
        <v>19.17</v>
      </c>
      <c r="D1607" s="5">
        <v>20.86</v>
      </c>
      <c r="E1607" s="5">
        <v>19.17</v>
      </c>
      <c r="F1607" s="5">
        <v>20.26</v>
      </c>
      <c r="G1607" s="5">
        <v>20935338</v>
      </c>
      <c r="H1607" s="5">
        <v>420244181.56</v>
      </c>
      <c r="I1607" s="5">
        <v>3</v>
      </c>
    </row>
    <row r="1608" spans="1:9">
      <c r="A1608" s="6">
        <v>43853</v>
      </c>
      <c r="B1608" s="5" t="s">
        <v>239</v>
      </c>
      <c r="C1608" s="5">
        <v>20.37</v>
      </c>
      <c r="D1608" s="5">
        <v>21.55</v>
      </c>
      <c r="E1608" s="5">
        <v>18.02</v>
      </c>
      <c r="F1608" s="5">
        <v>19.25</v>
      </c>
      <c r="G1608" s="5">
        <v>22793368</v>
      </c>
      <c r="H1608" s="5">
        <v>468458883.69</v>
      </c>
      <c r="I1608" s="5">
        <v>3</v>
      </c>
    </row>
    <row r="1609" spans="1:9">
      <c r="A1609" s="6">
        <v>43889</v>
      </c>
      <c r="B1609" s="5" t="s">
        <v>239</v>
      </c>
      <c r="C1609" s="5">
        <v>17.33</v>
      </c>
      <c r="D1609" s="5">
        <v>21.98</v>
      </c>
      <c r="E1609" s="5">
        <v>15.6</v>
      </c>
      <c r="F1609" s="5">
        <v>17.63</v>
      </c>
      <c r="G1609" s="5">
        <v>44902382</v>
      </c>
      <c r="H1609" s="5">
        <v>850965535.55</v>
      </c>
      <c r="I1609" s="5">
        <v>3</v>
      </c>
    </row>
    <row r="1610" spans="1:9">
      <c r="A1610" s="6">
        <v>43921</v>
      </c>
      <c r="B1610" s="5" t="s">
        <v>239</v>
      </c>
      <c r="C1610" s="5">
        <v>17.72</v>
      </c>
      <c r="D1610" s="5">
        <v>19.77</v>
      </c>
      <c r="E1610" s="5">
        <v>16.33</v>
      </c>
      <c r="F1610" s="5">
        <v>16.8</v>
      </c>
      <c r="G1610" s="5">
        <v>31278830</v>
      </c>
      <c r="H1610" s="5">
        <v>567922843.89</v>
      </c>
      <c r="I1610" s="5">
        <v>3</v>
      </c>
    </row>
    <row r="1611" spans="1:9">
      <c r="A1611" s="6">
        <v>43951</v>
      </c>
      <c r="B1611" s="5" t="s">
        <v>239</v>
      </c>
      <c r="C1611" s="5">
        <v>16.68</v>
      </c>
      <c r="D1611" s="5">
        <v>17.41</v>
      </c>
      <c r="E1611" s="5">
        <v>14.25</v>
      </c>
      <c r="F1611" s="5">
        <v>15</v>
      </c>
      <c r="G1611" s="5">
        <v>17149033</v>
      </c>
      <c r="H1611" s="5">
        <v>277934054.34</v>
      </c>
      <c r="I1611" s="5">
        <v>3</v>
      </c>
    </row>
    <row r="1612" spans="1:9">
      <c r="A1612" s="6">
        <v>43769</v>
      </c>
      <c r="B1612" s="5" t="s">
        <v>240</v>
      </c>
      <c r="C1612" s="5">
        <v>99.3</v>
      </c>
      <c r="D1612" s="5">
        <v>102.88</v>
      </c>
      <c r="E1612" s="5">
        <v>89.31</v>
      </c>
      <c r="F1612" s="5">
        <v>90.92</v>
      </c>
      <c r="G1612" s="5">
        <v>19739761</v>
      </c>
      <c r="H1612" s="5">
        <v>1865360698.44</v>
      </c>
      <c r="I1612" s="5">
        <v>3</v>
      </c>
    </row>
    <row r="1613" spans="1:9">
      <c r="A1613" s="6">
        <v>43798</v>
      </c>
      <c r="B1613" s="5" t="s">
        <v>240</v>
      </c>
      <c r="C1613" s="5">
        <v>90.62</v>
      </c>
      <c r="D1613" s="5">
        <v>102.97</v>
      </c>
      <c r="E1613" s="5">
        <v>90.21</v>
      </c>
      <c r="F1613" s="5">
        <v>101.65</v>
      </c>
      <c r="G1613" s="5">
        <v>27235111</v>
      </c>
      <c r="H1613" s="5">
        <v>2642285420.81</v>
      </c>
      <c r="I1613" s="5">
        <v>3</v>
      </c>
    </row>
    <row r="1614" spans="1:9">
      <c r="A1614" s="6">
        <v>43830</v>
      </c>
      <c r="B1614" s="5" t="s">
        <v>240</v>
      </c>
      <c r="C1614" s="5">
        <v>102</v>
      </c>
      <c r="D1614" s="5">
        <v>118.76</v>
      </c>
      <c r="E1614" s="5">
        <v>98</v>
      </c>
      <c r="F1614" s="5">
        <v>117.8</v>
      </c>
      <c r="G1614" s="5">
        <v>31431589</v>
      </c>
      <c r="H1614" s="5">
        <v>3353377086.8</v>
      </c>
      <c r="I1614" s="5">
        <v>3</v>
      </c>
    </row>
    <row r="1615" spans="1:9">
      <c r="A1615" s="6">
        <v>43853</v>
      </c>
      <c r="B1615" s="5" t="s">
        <v>240</v>
      </c>
      <c r="C1615" s="5">
        <v>118</v>
      </c>
      <c r="D1615" s="5">
        <v>125</v>
      </c>
      <c r="E1615" s="5">
        <v>100.06</v>
      </c>
      <c r="F1615" s="5">
        <v>101.9</v>
      </c>
      <c r="G1615" s="5">
        <v>35388887</v>
      </c>
      <c r="H1615" s="5">
        <v>4100704444.92</v>
      </c>
      <c r="I1615" s="5">
        <v>3</v>
      </c>
    </row>
    <row r="1616" spans="1:9">
      <c r="A1616" s="6">
        <v>43889</v>
      </c>
      <c r="B1616" s="5" t="s">
        <v>240</v>
      </c>
      <c r="C1616" s="5">
        <v>91.71</v>
      </c>
      <c r="D1616" s="5">
        <v>110.97</v>
      </c>
      <c r="E1616" s="5">
        <v>89.28</v>
      </c>
      <c r="F1616" s="5">
        <v>94.7</v>
      </c>
      <c r="G1616" s="5">
        <v>54430017</v>
      </c>
      <c r="H1616" s="5">
        <v>5469689555.44</v>
      </c>
      <c r="I1616" s="5">
        <v>3</v>
      </c>
    </row>
    <row r="1617" spans="1:9">
      <c r="A1617" s="6">
        <v>43921</v>
      </c>
      <c r="B1617" s="5" t="s">
        <v>240</v>
      </c>
      <c r="C1617" s="5">
        <v>95.5</v>
      </c>
      <c r="D1617" s="5">
        <v>106.54</v>
      </c>
      <c r="E1617" s="5">
        <v>76.56</v>
      </c>
      <c r="F1617" s="5">
        <v>77.8</v>
      </c>
      <c r="G1617" s="5">
        <v>40663284</v>
      </c>
      <c r="H1617" s="5">
        <v>3753584106.98</v>
      </c>
      <c r="I1617" s="5">
        <v>3</v>
      </c>
    </row>
    <row r="1618" spans="1:9">
      <c r="A1618" s="6">
        <v>43951</v>
      </c>
      <c r="B1618" s="5" t="s">
        <v>240</v>
      </c>
      <c r="C1618" s="5">
        <v>78</v>
      </c>
      <c r="D1618" s="5">
        <v>93.84</v>
      </c>
      <c r="E1618" s="5">
        <v>77.11</v>
      </c>
      <c r="F1618" s="5">
        <v>92.29</v>
      </c>
      <c r="G1618" s="5">
        <v>26197644</v>
      </c>
      <c r="H1618" s="5">
        <v>2217563360.6</v>
      </c>
      <c r="I1618" s="5">
        <v>3</v>
      </c>
    </row>
    <row r="1619" spans="1:9">
      <c r="A1619" s="6">
        <v>43769</v>
      </c>
      <c r="B1619" s="5" t="s">
        <v>241</v>
      </c>
      <c r="C1619" s="5">
        <v>30.38</v>
      </c>
      <c r="D1619" s="5">
        <v>33.8</v>
      </c>
      <c r="E1619" s="5">
        <v>28.93</v>
      </c>
      <c r="F1619" s="5">
        <v>29.7</v>
      </c>
      <c r="G1619" s="5">
        <v>42697911</v>
      </c>
      <c r="H1619" s="5">
        <v>1357212303.28</v>
      </c>
      <c r="I1619" s="5">
        <v>3</v>
      </c>
    </row>
    <row r="1620" spans="1:9">
      <c r="A1620" s="6">
        <v>43798</v>
      </c>
      <c r="B1620" s="5" t="s">
        <v>241</v>
      </c>
      <c r="C1620" s="5">
        <v>29.6</v>
      </c>
      <c r="D1620" s="5">
        <v>30.3</v>
      </c>
      <c r="E1620" s="5">
        <v>25.03</v>
      </c>
      <c r="F1620" s="5">
        <v>25.31</v>
      </c>
      <c r="G1620" s="5">
        <v>17034015</v>
      </c>
      <c r="H1620" s="5">
        <v>468478362.36</v>
      </c>
      <c r="I1620" s="5">
        <v>3</v>
      </c>
    </row>
    <row r="1621" spans="1:9">
      <c r="A1621" s="6">
        <v>43830</v>
      </c>
      <c r="B1621" s="5" t="s">
        <v>241</v>
      </c>
      <c r="C1621" s="5">
        <v>25.23</v>
      </c>
      <c r="D1621" s="5">
        <v>30</v>
      </c>
      <c r="E1621" s="5">
        <v>25.1</v>
      </c>
      <c r="F1621" s="5">
        <v>28.56</v>
      </c>
      <c r="G1621" s="5">
        <v>28659011</v>
      </c>
      <c r="H1621" s="5">
        <v>807663566.21</v>
      </c>
      <c r="I1621" s="5">
        <v>3</v>
      </c>
    </row>
    <row r="1622" spans="1:9">
      <c r="A1622" s="6">
        <v>43853</v>
      </c>
      <c r="B1622" s="5" t="s">
        <v>241</v>
      </c>
      <c r="C1622" s="5">
        <v>28.76</v>
      </c>
      <c r="D1622" s="5">
        <v>30.25</v>
      </c>
      <c r="E1622" s="5">
        <v>27.72</v>
      </c>
      <c r="F1622" s="5">
        <v>28.28</v>
      </c>
      <c r="G1622" s="5">
        <v>19904831</v>
      </c>
      <c r="H1622" s="5">
        <v>583675319.43</v>
      </c>
      <c r="I1622" s="5">
        <v>3</v>
      </c>
    </row>
    <row r="1623" spans="1:9">
      <c r="A1623" s="6">
        <v>43889</v>
      </c>
      <c r="B1623" s="5" t="s">
        <v>241</v>
      </c>
      <c r="C1623" s="5">
        <v>25.45</v>
      </c>
      <c r="D1623" s="5">
        <v>28.88</v>
      </c>
      <c r="E1623" s="5">
        <v>22.91</v>
      </c>
      <c r="F1623" s="5">
        <v>25.27</v>
      </c>
      <c r="G1623" s="5">
        <v>31642889</v>
      </c>
      <c r="H1623" s="5">
        <v>830209469.82</v>
      </c>
      <c r="I1623" s="5">
        <v>3</v>
      </c>
    </row>
    <row r="1624" spans="1:9">
      <c r="A1624" s="6">
        <v>43921</v>
      </c>
      <c r="B1624" s="5" t="s">
        <v>241</v>
      </c>
      <c r="C1624" s="5">
        <v>25.27</v>
      </c>
      <c r="D1624" s="5">
        <v>27.55</v>
      </c>
      <c r="E1624" s="5">
        <v>21.45</v>
      </c>
      <c r="F1624" s="5">
        <v>23.35</v>
      </c>
      <c r="G1624" s="5">
        <v>32257875</v>
      </c>
      <c r="H1624" s="5">
        <v>800360102.55</v>
      </c>
      <c r="I1624" s="5">
        <v>3</v>
      </c>
    </row>
    <row r="1625" spans="1:9">
      <c r="A1625" s="6">
        <v>43951</v>
      </c>
      <c r="B1625" s="5" t="s">
        <v>241</v>
      </c>
      <c r="C1625" s="5">
        <v>23.75</v>
      </c>
      <c r="D1625" s="5">
        <v>24.99</v>
      </c>
      <c r="E1625" s="5">
        <v>21.01</v>
      </c>
      <c r="F1625" s="5">
        <v>22.53</v>
      </c>
      <c r="G1625" s="5">
        <v>28317460</v>
      </c>
      <c r="H1625" s="5">
        <v>651290063.99</v>
      </c>
      <c r="I1625" s="5">
        <v>3</v>
      </c>
    </row>
    <row r="1626" spans="1:9">
      <c r="A1626" s="6">
        <v>43769</v>
      </c>
      <c r="B1626" s="5" t="s">
        <v>242</v>
      </c>
      <c r="C1626" s="5">
        <v>47.5</v>
      </c>
      <c r="D1626" s="5">
        <v>50.88</v>
      </c>
      <c r="E1626" s="5">
        <v>38.39</v>
      </c>
      <c r="F1626" s="5">
        <v>47</v>
      </c>
      <c r="G1626" s="5">
        <v>202175812</v>
      </c>
      <c r="H1626" s="5">
        <v>9160438704</v>
      </c>
      <c r="I1626" s="5">
        <v>3</v>
      </c>
    </row>
    <row r="1627" spans="1:9">
      <c r="A1627" s="6">
        <v>43798</v>
      </c>
      <c r="B1627" s="5" t="s">
        <v>242</v>
      </c>
      <c r="C1627" s="5">
        <v>44.9</v>
      </c>
      <c r="D1627" s="5">
        <v>54.2</v>
      </c>
      <c r="E1627" s="5">
        <v>41.73</v>
      </c>
      <c r="F1627" s="5">
        <v>42.71</v>
      </c>
      <c r="G1627" s="5">
        <v>164402582</v>
      </c>
      <c r="H1627" s="5">
        <v>8093760840.39</v>
      </c>
      <c r="I1627" s="5">
        <v>3</v>
      </c>
    </row>
    <row r="1628" spans="1:9">
      <c r="A1628" s="6">
        <v>43830</v>
      </c>
      <c r="B1628" s="5" t="s">
        <v>242</v>
      </c>
      <c r="C1628" s="5">
        <v>42.55</v>
      </c>
      <c r="D1628" s="5">
        <v>45.83</v>
      </c>
      <c r="E1628" s="5">
        <v>40.72</v>
      </c>
      <c r="F1628" s="5">
        <v>43</v>
      </c>
      <c r="G1628" s="5">
        <v>80389129</v>
      </c>
      <c r="H1628" s="5">
        <v>3500798955.13</v>
      </c>
      <c r="I1628" s="5">
        <v>3</v>
      </c>
    </row>
    <row r="1629" spans="1:9">
      <c r="A1629" s="6">
        <v>43853</v>
      </c>
      <c r="B1629" s="5" t="s">
        <v>242</v>
      </c>
      <c r="C1629" s="5">
        <v>43.19</v>
      </c>
      <c r="D1629" s="5">
        <v>48.25</v>
      </c>
      <c r="E1629" s="5">
        <v>41.05</v>
      </c>
      <c r="F1629" s="5">
        <v>41.9</v>
      </c>
      <c r="G1629" s="5">
        <v>52367759</v>
      </c>
      <c r="H1629" s="5">
        <v>2367646908</v>
      </c>
      <c r="I1629" s="5">
        <v>3</v>
      </c>
    </row>
    <row r="1630" spans="1:9">
      <c r="A1630" s="6">
        <v>43889</v>
      </c>
      <c r="B1630" s="5" t="s">
        <v>242</v>
      </c>
      <c r="C1630" s="5">
        <v>37.71</v>
      </c>
      <c r="D1630" s="5">
        <v>50</v>
      </c>
      <c r="E1630" s="5">
        <v>33.94</v>
      </c>
      <c r="F1630" s="5">
        <v>38.51</v>
      </c>
      <c r="G1630" s="5">
        <v>82499448</v>
      </c>
      <c r="H1630" s="5">
        <v>3655791368.9</v>
      </c>
      <c r="I1630" s="5">
        <v>3</v>
      </c>
    </row>
    <row r="1631" spans="1:9">
      <c r="A1631" s="6">
        <v>43921</v>
      </c>
      <c r="B1631" s="5" t="s">
        <v>242</v>
      </c>
      <c r="C1631" s="5">
        <v>39</v>
      </c>
      <c r="D1631" s="5">
        <v>42.25</v>
      </c>
      <c r="E1631" s="5">
        <v>35</v>
      </c>
      <c r="F1631" s="5">
        <v>35.2</v>
      </c>
      <c r="G1631" s="5">
        <v>35501193</v>
      </c>
      <c r="H1631" s="5">
        <v>1377491738.84</v>
      </c>
      <c r="I1631" s="5">
        <v>3</v>
      </c>
    </row>
    <row r="1632" spans="1:9">
      <c r="A1632" s="6">
        <v>43951</v>
      </c>
      <c r="B1632" s="5" t="s">
        <v>242</v>
      </c>
      <c r="C1632" s="5">
        <v>35.3</v>
      </c>
      <c r="D1632" s="5">
        <v>41.85</v>
      </c>
      <c r="E1632" s="5">
        <v>34.48</v>
      </c>
      <c r="F1632" s="5">
        <v>39.61</v>
      </c>
      <c r="G1632" s="5">
        <v>33008639</v>
      </c>
      <c r="H1632" s="5">
        <v>1266552981.64</v>
      </c>
      <c r="I1632" s="5">
        <v>3</v>
      </c>
    </row>
    <row r="1633" spans="1:9">
      <c r="A1633" s="6">
        <v>43769</v>
      </c>
      <c r="B1633" s="5" t="s">
        <v>243</v>
      </c>
      <c r="C1633" s="5">
        <v>8.17</v>
      </c>
      <c r="D1633" s="5">
        <v>9.9</v>
      </c>
      <c r="E1633" s="5">
        <v>8.13</v>
      </c>
      <c r="F1633" s="5">
        <v>9.18</v>
      </c>
      <c r="G1633" s="5">
        <v>289307963</v>
      </c>
      <c r="H1633" s="5">
        <v>2657950853</v>
      </c>
      <c r="I1633" s="5">
        <v>3</v>
      </c>
    </row>
    <row r="1634" spans="1:9">
      <c r="A1634" s="6">
        <v>43798</v>
      </c>
      <c r="B1634" s="5" t="s">
        <v>243</v>
      </c>
      <c r="C1634" s="5">
        <v>9.2</v>
      </c>
      <c r="D1634" s="5">
        <v>9.72</v>
      </c>
      <c r="E1634" s="5">
        <v>8.7</v>
      </c>
      <c r="F1634" s="5">
        <v>9.54</v>
      </c>
      <c r="G1634" s="5">
        <v>250953486</v>
      </c>
      <c r="H1634" s="5">
        <v>2319497417</v>
      </c>
      <c r="I1634" s="5">
        <v>3</v>
      </c>
    </row>
    <row r="1635" spans="1:9">
      <c r="A1635" s="6">
        <v>43830</v>
      </c>
      <c r="B1635" s="5" t="s">
        <v>243</v>
      </c>
      <c r="C1635" s="5">
        <v>9.54</v>
      </c>
      <c r="D1635" s="5">
        <v>11.14</v>
      </c>
      <c r="E1635" s="5">
        <v>9.13</v>
      </c>
      <c r="F1635" s="5">
        <v>10.85</v>
      </c>
      <c r="G1635" s="5">
        <v>434197779</v>
      </c>
      <c r="H1635" s="5">
        <v>4350781451</v>
      </c>
      <c r="I1635" s="5">
        <v>3</v>
      </c>
    </row>
    <row r="1636" spans="1:9">
      <c r="A1636" s="6">
        <v>43853</v>
      </c>
      <c r="B1636" s="5" t="s">
        <v>243</v>
      </c>
      <c r="C1636" s="5">
        <v>10.9</v>
      </c>
      <c r="D1636" s="5">
        <v>13.27</v>
      </c>
      <c r="E1636" s="5">
        <v>10.87</v>
      </c>
      <c r="F1636" s="5">
        <v>12.48</v>
      </c>
      <c r="G1636" s="5">
        <v>310452055</v>
      </c>
      <c r="H1636" s="5">
        <v>3655868626</v>
      </c>
      <c r="I1636" s="5">
        <v>3</v>
      </c>
    </row>
    <row r="1637" spans="1:9">
      <c r="A1637" s="6">
        <v>43889</v>
      </c>
      <c r="B1637" s="5" t="s">
        <v>243</v>
      </c>
      <c r="C1637" s="5">
        <v>11.23</v>
      </c>
      <c r="D1637" s="5">
        <v>13.86</v>
      </c>
      <c r="E1637" s="5">
        <v>11.17</v>
      </c>
      <c r="F1637" s="5">
        <v>12.59</v>
      </c>
      <c r="G1637" s="5">
        <v>508147034</v>
      </c>
      <c r="H1637" s="5">
        <v>6403723355</v>
      </c>
      <c r="I1637" s="5">
        <v>3</v>
      </c>
    </row>
    <row r="1638" spans="1:9">
      <c r="A1638" s="6">
        <v>43921</v>
      </c>
      <c r="B1638" s="5" t="s">
        <v>243</v>
      </c>
      <c r="C1638" s="5">
        <v>12.45</v>
      </c>
      <c r="D1638" s="5">
        <v>14.41</v>
      </c>
      <c r="E1638" s="5">
        <v>9.29</v>
      </c>
      <c r="F1638" s="5">
        <v>9.38</v>
      </c>
      <c r="G1638" s="5">
        <v>409936271</v>
      </c>
      <c r="H1638" s="5">
        <v>4818952453</v>
      </c>
      <c r="I1638" s="5">
        <v>3</v>
      </c>
    </row>
    <row r="1639" spans="1:9">
      <c r="A1639" s="6">
        <v>43951</v>
      </c>
      <c r="B1639" s="5" t="s">
        <v>243</v>
      </c>
      <c r="C1639" s="5">
        <v>9.38</v>
      </c>
      <c r="D1639" s="5">
        <v>11.16</v>
      </c>
      <c r="E1639" s="5">
        <v>9.22</v>
      </c>
      <c r="F1639" s="5">
        <v>11.05</v>
      </c>
      <c r="G1639" s="5">
        <v>268304517</v>
      </c>
      <c r="H1639" s="5">
        <v>2665785179</v>
      </c>
      <c r="I1639" s="5">
        <v>3</v>
      </c>
    </row>
    <row r="1640" spans="1:9">
      <c r="A1640" s="6">
        <v>43769</v>
      </c>
      <c r="B1640" s="5" t="s">
        <v>244</v>
      </c>
      <c r="C1640" s="5">
        <v>8.21</v>
      </c>
      <c r="D1640" s="5">
        <v>8.45</v>
      </c>
      <c r="E1640" s="5">
        <v>7.88</v>
      </c>
      <c r="F1640" s="5">
        <v>8.24</v>
      </c>
      <c r="G1640" s="5">
        <v>265260588</v>
      </c>
      <c r="H1640" s="5">
        <v>2168573938</v>
      </c>
      <c r="I1640" s="5">
        <v>3</v>
      </c>
    </row>
    <row r="1641" spans="1:9">
      <c r="A1641" s="6">
        <v>43798</v>
      </c>
      <c r="B1641" s="5" t="s">
        <v>244</v>
      </c>
      <c r="C1641" s="5">
        <v>8.18</v>
      </c>
      <c r="D1641" s="5">
        <v>8.38</v>
      </c>
      <c r="E1641" s="5">
        <v>7.92</v>
      </c>
      <c r="F1641" s="5">
        <v>7.98</v>
      </c>
      <c r="G1641" s="5">
        <v>317281344</v>
      </c>
      <c r="H1641" s="5">
        <v>2564758414</v>
      </c>
      <c r="I1641" s="5">
        <v>3</v>
      </c>
    </row>
    <row r="1642" spans="1:9">
      <c r="A1642" s="6">
        <v>43830</v>
      </c>
      <c r="B1642" s="5" t="s">
        <v>244</v>
      </c>
      <c r="C1642" s="5">
        <v>8.03</v>
      </c>
      <c r="D1642" s="5">
        <v>9.33</v>
      </c>
      <c r="E1642" s="5">
        <v>7.95</v>
      </c>
      <c r="F1642" s="5">
        <v>8.77</v>
      </c>
      <c r="G1642" s="5">
        <v>1171004740</v>
      </c>
      <c r="H1642" s="5">
        <v>10261016361</v>
      </c>
      <c r="I1642" s="5">
        <v>3</v>
      </c>
    </row>
    <row r="1643" spans="1:9">
      <c r="A1643" s="6">
        <v>43853</v>
      </c>
      <c r="B1643" s="5" t="s">
        <v>244</v>
      </c>
      <c r="C1643" s="5">
        <v>8.96</v>
      </c>
      <c r="D1643" s="5">
        <v>9.59</v>
      </c>
      <c r="E1643" s="5">
        <v>8.76</v>
      </c>
      <c r="F1643" s="5">
        <v>8.81</v>
      </c>
      <c r="G1643" s="5">
        <v>799875554</v>
      </c>
      <c r="H1643" s="5">
        <v>7326211416</v>
      </c>
      <c r="I1643" s="5">
        <v>3</v>
      </c>
    </row>
    <row r="1644" spans="1:9">
      <c r="A1644" s="6">
        <v>43889</v>
      </c>
      <c r="B1644" s="5" t="s">
        <v>244</v>
      </c>
      <c r="C1644" s="5">
        <v>7.93</v>
      </c>
      <c r="D1644" s="5">
        <v>10.65</v>
      </c>
      <c r="E1644" s="5">
        <v>7.81</v>
      </c>
      <c r="F1644" s="5">
        <v>8.98</v>
      </c>
      <c r="G1644" s="5">
        <v>1405994870</v>
      </c>
      <c r="H1644" s="5">
        <v>13232903124</v>
      </c>
      <c r="I1644" s="5">
        <v>3</v>
      </c>
    </row>
    <row r="1645" spans="1:9">
      <c r="A1645" s="6">
        <v>43921</v>
      </c>
      <c r="B1645" s="5" t="s">
        <v>244</v>
      </c>
      <c r="C1645" s="5">
        <v>9.06</v>
      </c>
      <c r="D1645" s="5">
        <v>9.75</v>
      </c>
      <c r="E1645" s="5">
        <v>7.91</v>
      </c>
      <c r="F1645" s="5">
        <v>7.97</v>
      </c>
      <c r="G1645" s="5">
        <v>783020213</v>
      </c>
      <c r="H1645" s="5">
        <v>6928825747</v>
      </c>
      <c r="I1645" s="5">
        <v>3</v>
      </c>
    </row>
    <row r="1646" spans="1:9">
      <c r="A1646" s="6">
        <v>43951</v>
      </c>
      <c r="B1646" s="5" t="s">
        <v>244</v>
      </c>
      <c r="C1646" s="5">
        <v>7.91</v>
      </c>
      <c r="D1646" s="5">
        <v>8.41</v>
      </c>
      <c r="E1646" s="5">
        <v>6.93</v>
      </c>
      <c r="F1646" s="5">
        <v>7.29</v>
      </c>
      <c r="G1646" s="5">
        <v>482900557</v>
      </c>
      <c r="H1646" s="5">
        <v>3798128382</v>
      </c>
      <c r="I1646" s="5">
        <v>3</v>
      </c>
    </row>
    <row r="1647" spans="1:9">
      <c r="A1647" s="6">
        <v>43769</v>
      </c>
      <c r="B1647" s="5" t="s">
        <v>245</v>
      </c>
      <c r="C1647" s="5">
        <v>3.73</v>
      </c>
      <c r="D1647" s="5">
        <v>3.86</v>
      </c>
      <c r="E1647" s="5">
        <v>3.46</v>
      </c>
      <c r="F1647" s="5">
        <v>3.48</v>
      </c>
      <c r="G1647" s="5">
        <v>132181224</v>
      </c>
      <c r="H1647" s="5">
        <v>481953720</v>
      </c>
      <c r="I1647" s="5">
        <v>3</v>
      </c>
    </row>
    <row r="1648" spans="1:9">
      <c r="A1648" s="6">
        <v>43798</v>
      </c>
      <c r="B1648" s="5" t="s">
        <v>245</v>
      </c>
      <c r="C1648" s="5">
        <v>3.46</v>
      </c>
      <c r="D1648" s="5">
        <v>3.86</v>
      </c>
      <c r="E1648" s="5">
        <v>3.25</v>
      </c>
      <c r="F1648" s="5">
        <v>3.44</v>
      </c>
      <c r="G1648" s="5">
        <v>244196844</v>
      </c>
      <c r="H1648" s="5">
        <v>862273123</v>
      </c>
      <c r="I1648" s="5">
        <v>3</v>
      </c>
    </row>
    <row r="1649" spans="1:9">
      <c r="A1649" s="6">
        <v>43830</v>
      </c>
      <c r="B1649" s="5" t="s">
        <v>245</v>
      </c>
      <c r="C1649" s="5">
        <v>3.44</v>
      </c>
      <c r="D1649" s="5">
        <v>3.94</v>
      </c>
      <c r="E1649" s="5">
        <v>3.42</v>
      </c>
      <c r="F1649" s="5">
        <v>3.66</v>
      </c>
      <c r="G1649" s="5">
        <v>290641714</v>
      </c>
      <c r="H1649" s="5">
        <v>1066178554</v>
      </c>
      <c r="I1649" s="5">
        <v>3</v>
      </c>
    </row>
    <row r="1650" spans="1:9">
      <c r="A1650" s="6">
        <v>43853</v>
      </c>
      <c r="B1650" s="5" t="s">
        <v>245</v>
      </c>
      <c r="C1650" s="5">
        <v>3.69</v>
      </c>
      <c r="D1650" s="5">
        <v>4.43</v>
      </c>
      <c r="E1650" s="5">
        <v>3.62</v>
      </c>
      <c r="F1650" s="5">
        <v>3.65</v>
      </c>
      <c r="G1650" s="5">
        <v>410590354</v>
      </c>
      <c r="H1650" s="5">
        <v>1628419922</v>
      </c>
      <c r="I1650" s="5">
        <v>3</v>
      </c>
    </row>
    <row r="1651" spans="1:9">
      <c r="A1651" s="6">
        <v>43889</v>
      </c>
      <c r="B1651" s="5" t="s">
        <v>245</v>
      </c>
      <c r="C1651" s="5">
        <v>3.29</v>
      </c>
      <c r="D1651" s="5">
        <v>4.38</v>
      </c>
      <c r="E1651" s="5">
        <v>3.03</v>
      </c>
      <c r="F1651" s="5">
        <v>3.86</v>
      </c>
      <c r="G1651" s="5">
        <v>543512115</v>
      </c>
      <c r="H1651" s="5">
        <v>2084616082</v>
      </c>
      <c r="I1651" s="5">
        <v>3</v>
      </c>
    </row>
    <row r="1652" spans="1:9">
      <c r="A1652" s="6">
        <v>43921</v>
      </c>
      <c r="B1652" s="5" t="s">
        <v>245</v>
      </c>
      <c r="C1652" s="5">
        <v>3.88</v>
      </c>
      <c r="D1652" s="5">
        <v>5.62</v>
      </c>
      <c r="E1652" s="5">
        <v>3.56</v>
      </c>
      <c r="F1652" s="5">
        <v>3.66</v>
      </c>
      <c r="G1652" s="5">
        <v>1124353782</v>
      </c>
      <c r="H1652" s="5">
        <v>5045498560</v>
      </c>
      <c r="I1652" s="5">
        <v>3</v>
      </c>
    </row>
    <row r="1653" spans="1:9">
      <c r="A1653" s="6">
        <v>43951</v>
      </c>
      <c r="B1653" s="5" t="s">
        <v>245</v>
      </c>
      <c r="C1653" s="5">
        <v>3.65</v>
      </c>
      <c r="D1653" s="5">
        <v>4.23</v>
      </c>
      <c r="E1653" s="5">
        <v>3.39</v>
      </c>
      <c r="F1653" s="5">
        <v>3.64</v>
      </c>
      <c r="G1653" s="5">
        <v>382060207</v>
      </c>
      <c r="H1653" s="5">
        <v>1472480569</v>
      </c>
      <c r="I1653" s="5">
        <v>3</v>
      </c>
    </row>
    <row r="1654" spans="1:9">
      <c r="A1654" s="6">
        <v>43769</v>
      </c>
      <c r="B1654" s="5" t="s">
        <v>246</v>
      </c>
      <c r="C1654" s="5">
        <v>5.13</v>
      </c>
      <c r="D1654" s="5">
        <v>5.2</v>
      </c>
      <c r="E1654" s="5">
        <v>4.61</v>
      </c>
      <c r="F1654" s="5">
        <v>4.75</v>
      </c>
      <c r="G1654" s="5">
        <v>200442261</v>
      </c>
      <c r="H1654" s="5">
        <v>989719659</v>
      </c>
      <c r="I1654" s="5">
        <v>3</v>
      </c>
    </row>
    <row r="1655" spans="1:9">
      <c r="A1655" s="6">
        <v>43798</v>
      </c>
      <c r="B1655" s="5" t="s">
        <v>246</v>
      </c>
      <c r="C1655" s="5">
        <v>4.76</v>
      </c>
      <c r="D1655" s="5">
        <v>4.95</v>
      </c>
      <c r="E1655" s="5">
        <v>4.5</v>
      </c>
      <c r="F1655" s="5">
        <v>4.63</v>
      </c>
      <c r="G1655" s="5">
        <v>130587309</v>
      </c>
      <c r="H1655" s="5">
        <v>612308162</v>
      </c>
      <c r="I1655" s="5">
        <v>3</v>
      </c>
    </row>
    <row r="1656" spans="1:9">
      <c r="A1656" s="6">
        <v>43830</v>
      </c>
      <c r="B1656" s="5" t="s">
        <v>246</v>
      </c>
      <c r="C1656" s="5">
        <v>4.63</v>
      </c>
      <c r="D1656" s="5">
        <v>4.96</v>
      </c>
      <c r="E1656" s="5">
        <v>4.58</v>
      </c>
      <c r="F1656" s="5">
        <v>4.74</v>
      </c>
      <c r="G1656" s="5">
        <v>200668341</v>
      </c>
      <c r="H1656" s="5">
        <v>953601703</v>
      </c>
      <c r="I1656" s="5">
        <v>3</v>
      </c>
    </row>
    <row r="1657" spans="1:9">
      <c r="A1657" s="6">
        <v>43853</v>
      </c>
      <c r="B1657" s="5" t="s">
        <v>246</v>
      </c>
      <c r="C1657" s="5">
        <v>4.76</v>
      </c>
      <c r="D1657" s="5">
        <v>5.2</v>
      </c>
      <c r="E1657" s="5">
        <v>4.48</v>
      </c>
      <c r="F1657" s="5">
        <v>4.62</v>
      </c>
      <c r="G1657" s="5">
        <v>260540398</v>
      </c>
      <c r="H1657" s="5">
        <v>1286160428</v>
      </c>
      <c r="I1657" s="5">
        <v>3</v>
      </c>
    </row>
    <row r="1658" spans="1:9">
      <c r="A1658" s="6">
        <v>43889</v>
      </c>
      <c r="B1658" s="5" t="s">
        <v>246</v>
      </c>
      <c r="C1658" s="5">
        <v>4.16</v>
      </c>
      <c r="D1658" s="5">
        <v>4.97</v>
      </c>
      <c r="E1658" s="5">
        <v>3.74</v>
      </c>
      <c r="F1658" s="5">
        <v>4.56</v>
      </c>
      <c r="G1658" s="5">
        <v>373804720</v>
      </c>
      <c r="H1658" s="5">
        <v>1670374441</v>
      </c>
      <c r="I1658" s="5">
        <v>3</v>
      </c>
    </row>
    <row r="1659" spans="1:9">
      <c r="A1659" s="6">
        <v>43921</v>
      </c>
      <c r="B1659" s="5" t="s">
        <v>246</v>
      </c>
      <c r="C1659" s="5">
        <v>4.61</v>
      </c>
      <c r="D1659" s="5">
        <v>5.16</v>
      </c>
      <c r="E1659" s="5">
        <v>4.05</v>
      </c>
      <c r="F1659" s="5">
        <v>4.23</v>
      </c>
      <c r="G1659" s="5">
        <v>343818173</v>
      </c>
      <c r="H1659" s="5">
        <v>1611913485</v>
      </c>
      <c r="I1659" s="5">
        <v>3</v>
      </c>
    </row>
    <row r="1660" spans="1:9">
      <c r="A1660" s="6">
        <v>43951</v>
      </c>
      <c r="B1660" s="5" t="s">
        <v>246</v>
      </c>
      <c r="C1660" s="5">
        <v>4.25</v>
      </c>
      <c r="D1660" s="5">
        <v>4.62</v>
      </c>
      <c r="E1660" s="5">
        <v>3.94</v>
      </c>
      <c r="F1660" s="5">
        <v>4.4</v>
      </c>
      <c r="G1660" s="5">
        <v>151049386</v>
      </c>
      <c r="H1660" s="5">
        <v>656112244</v>
      </c>
      <c r="I1660" s="5">
        <v>3</v>
      </c>
    </row>
    <row r="1661" spans="1:9">
      <c r="A1661" s="6">
        <v>43769</v>
      </c>
      <c r="B1661" s="5" t="s">
        <v>247</v>
      </c>
      <c r="C1661" s="5">
        <v>15.16</v>
      </c>
      <c r="D1661" s="5">
        <v>15.93</v>
      </c>
      <c r="E1661" s="5">
        <v>14.62</v>
      </c>
      <c r="F1661" s="5">
        <v>15.34</v>
      </c>
      <c r="G1661" s="5">
        <v>253694717</v>
      </c>
      <c r="H1661" s="5">
        <v>3909530269</v>
      </c>
      <c r="I1661" s="5">
        <v>3</v>
      </c>
    </row>
    <row r="1662" spans="1:9">
      <c r="A1662" s="6">
        <v>43798</v>
      </c>
      <c r="B1662" s="5" t="s">
        <v>247</v>
      </c>
      <c r="C1662" s="5">
        <v>15.25</v>
      </c>
      <c r="D1662" s="5">
        <v>15.74</v>
      </c>
      <c r="E1662" s="5">
        <v>13.69</v>
      </c>
      <c r="F1662" s="5">
        <v>14.11</v>
      </c>
      <c r="G1662" s="5">
        <v>251139202</v>
      </c>
      <c r="H1662" s="5">
        <v>3657478797</v>
      </c>
      <c r="I1662" s="5">
        <v>3</v>
      </c>
    </row>
    <row r="1663" spans="1:9">
      <c r="A1663" s="6">
        <v>43830</v>
      </c>
      <c r="B1663" s="5" t="s">
        <v>247</v>
      </c>
      <c r="C1663" s="5">
        <v>14.16</v>
      </c>
      <c r="D1663" s="5">
        <v>16.72</v>
      </c>
      <c r="E1663" s="5">
        <v>14.11</v>
      </c>
      <c r="F1663" s="5">
        <v>15.75</v>
      </c>
      <c r="G1663" s="5">
        <v>555078390</v>
      </c>
      <c r="H1663" s="5">
        <v>8707576192</v>
      </c>
      <c r="I1663" s="5">
        <v>3</v>
      </c>
    </row>
    <row r="1664" spans="1:9">
      <c r="A1664" s="6">
        <v>43853</v>
      </c>
      <c r="B1664" s="5" t="s">
        <v>247</v>
      </c>
      <c r="C1664" s="5">
        <v>15.83</v>
      </c>
      <c r="D1664" s="5">
        <v>19.95</v>
      </c>
      <c r="E1664" s="5">
        <v>15.73</v>
      </c>
      <c r="F1664" s="5">
        <v>19.21</v>
      </c>
      <c r="G1664" s="5">
        <v>675515064</v>
      </c>
      <c r="H1664" s="5">
        <v>11673031225</v>
      </c>
      <c r="I1664" s="5">
        <v>3</v>
      </c>
    </row>
    <row r="1665" spans="1:9">
      <c r="A1665" s="6">
        <v>43889</v>
      </c>
      <c r="B1665" s="5" t="s">
        <v>247</v>
      </c>
      <c r="C1665" s="5">
        <v>17.29</v>
      </c>
      <c r="D1665" s="5">
        <v>23.58</v>
      </c>
      <c r="E1665" s="5">
        <v>15.58</v>
      </c>
      <c r="F1665" s="5">
        <v>18.23</v>
      </c>
      <c r="G1665" s="5">
        <v>1318884987</v>
      </c>
      <c r="H1665" s="5">
        <v>27039063271</v>
      </c>
      <c r="I1665" s="5">
        <v>3</v>
      </c>
    </row>
    <row r="1666" spans="1:9">
      <c r="A1666" s="6">
        <v>43921</v>
      </c>
      <c r="B1666" s="5" t="s">
        <v>247</v>
      </c>
      <c r="C1666" s="5">
        <v>18.68</v>
      </c>
      <c r="D1666" s="5">
        <v>20.1</v>
      </c>
      <c r="E1666" s="5">
        <v>16.01</v>
      </c>
      <c r="F1666" s="5">
        <v>16.36</v>
      </c>
      <c r="G1666" s="5">
        <v>739893207</v>
      </c>
      <c r="H1666" s="5">
        <v>13795987604</v>
      </c>
      <c r="I1666" s="5">
        <v>3</v>
      </c>
    </row>
    <row r="1667" spans="1:9">
      <c r="A1667" s="6">
        <v>43951</v>
      </c>
      <c r="B1667" s="5" t="s">
        <v>247</v>
      </c>
      <c r="C1667" s="5">
        <v>16.35</v>
      </c>
      <c r="D1667" s="5">
        <v>17.54</v>
      </c>
      <c r="E1667" s="5">
        <v>15.05</v>
      </c>
      <c r="F1667" s="5">
        <v>16.38</v>
      </c>
      <c r="G1667" s="5">
        <v>343521490</v>
      </c>
      <c r="H1667" s="5">
        <v>5771035559</v>
      </c>
      <c r="I1667" s="5">
        <v>3</v>
      </c>
    </row>
    <row r="1668" spans="1:9">
      <c r="A1668" s="6">
        <v>43769</v>
      </c>
      <c r="B1668" s="5" t="s">
        <v>248</v>
      </c>
      <c r="C1668" s="5">
        <v>25.11</v>
      </c>
      <c r="D1668" s="5">
        <v>28.29</v>
      </c>
      <c r="E1668" s="5">
        <v>22.45</v>
      </c>
      <c r="F1668" s="5">
        <v>22.5</v>
      </c>
      <c r="G1668" s="5">
        <v>958254263</v>
      </c>
      <c r="H1668" s="5">
        <v>24320917730</v>
      </c>
      <c r="I1668" s="5">
        <v>3</v>
      </c>
    </row>
    <row r="1669" spans="1:9">
      <c r="A1669" s="6">
        <v>43798</v>
      </c>
      <c r="B1669" s="5" t="s">
        <v>248</v>
      </c>
      <c r="C1669" s="5">
        <v>22.6</v>
      </c>
      <c r="D1669" s="5">
        <v>24.39</v>
      </c>
      <c r="E1669" s="5">
        <v>20.91</v>
      </c>
      <c r="F1669" s="5">
        <v>22.91</v>
      </c>
      <c r="G1669" s="5">
        <v>1026351410</v>
      </c>
      <c r="H1669" s="5">
        <v>23356726253</v>
      </c>
      <c r="I1669" s="5">
        <v>3</v>
      </c>
    </row>
    <row r="1670" spans="1:9">
      <c r="A1670" s="6">
        <v>43830</v>
      </c>
      <c r="B1670" s="5" t="s">
        <v>248</v>
      </c>
      <c r="C1670" s="5">
        <v>23</v>
      </c>
      <c r="D1670" s="5">
        <v>24.85</v>
      </c>
      <c r="E1670" s="5">
        <v>20.01</v>
      </c>
      <c r="F1670" s="5">
        <v>20.92</v>
      </c>
      <c r="G1670" s="5">
        <v>1021885654</v>
      </c>
      <c r="H1670" s="5">
        <v>23241140594</v>
      </c>
      <c r="I1670" s="5">
        <v>3</v>
      </c>
    </row>
    <row r="1671" spans="1:9">
      <c r="A1671" s="6">
        <v>43853</v>
      </c>
      <c r="B1671" s="5" t="s">
        <v>248</v>
      </c>
      <c r="C1671" s="5">
        <v>21.38</v>
      </c>
      <c r="D1671" s="5">
        <v>26.05</v>
      </c>
      <c r="E1671" s="5">
        <v>21.03</v>
      </c>
      <c r="F1671" s="5">
        <v>24.32</v>
      </c>
      <c r="G1671" s="5">
        <v>859818162</v>
      </c>
      <c r="H1671" s="5">
        <v>20267971307</v>
      </c>
      <c r="I1671" s="5">
        <v>3</v>
      </c>
    </row>
    <row r="1672" spans="1:9">
      <c r="A1672" s="6">
        <v>43889</v>
      </c>
      <c r="B1672" s="5" t="s">
        <v>248</v>
      </c>
      <c r="C1672" s="5">
        <v>21.89</v>
      </c>
      <c r="D1672" s="5">
        <v>34.27</v>
      </c>
      <c r="E1672" s="5">
        <v>19.86</v>
      </c>
      <c r="F1672" s="5">
        <v>30.85</v>
      </c>
      <c r="G1672" s="5">
        <v>1312551935</v>
      </c>
      <c r="H1672" s="5">
        <v>35848741527</v>
      </c>
      <c r="I1672" s="5">
        <v>3</v>
      </c>
    </row>
    <row r="1673" spans="1:9">
      <c r="A1673" s="6">
        <v>43921</v>
      </c>
      <c r="B1673" s="5" t="s">
        <v>248</v>
      </c>
      <c r="C1673" s="5">
        <v>32.1</v>
      </c>
      <c r="D1673" s="5">
        <v>36.8</v>
      </c>
      <c r="E1673" s="5">
        <v>25.18</v>
      </c>
      <c r="F1673" s="5">
        <v>26.47</v>
      </c>
      <c r="G1673" s="5">
        <v>1187248731</v>
      </c>
      <c r="H1673" s="5">
        <v>36528693812</v>
      </c>
      <c r="I1673" s="5">
        <v>3</v>
      </c>
    </row>
    <row r="1674" spans="1:9">
      <c r="A1674" s="6">
        <v>43951</v>
      </c>
      <c r="B1674" s="5" t="s">
        <v>248</v>
      </c>
      <c r="C1674" s="5">
        <v>26.1</v>
      </c>
      <c r="D1674" s="5">
        <v>32.61</v>
      </c>
      <c r="E1674" s="5">
        <v>26</v>
      </c>
      <c r="F1674" s="5">
        <v>32.46</v>
      </c>
      <c r="G1674" s="5">
        <v>606483799</v>
      </c>
      <c r="H1674" s="5">
        <v>17675943329</v>
      </c>
      <c r="I1674" s="5">
        <v>3</v>
      </c>
    </row>
    <row r="1675" spans="1:9">
      <c r="A1675" s="6">
        <v>43769</v>
      </c>
      <c r="B1675" s="5" t="s">
        <v>249</v>
      </c>
      <c r="C1675" s="5">
        <v>10.6</v>
      </c>
      <c r="D1675" s="5">
        <v>10.8</v>
      </c>
      <c r="E1675" s="5">
        <v>8.87</v>
      </c>
      <c r="F1675" s="5">
        <v>8.9</v>
      </c>
      <c r="G1675" s="5">
        <v>213540448</v>
      </c>
      <c r="H1675" s="5">
        <v>2161510416</v>
      </c>
      <c r="I1675" s="5">
        <v>3</v>
      </c>
    </row>
    <row r="1676" spans="1:9">
      <c r="A1676" s="6">
        <v>43798</v>
      </c>
      <c r="B1676" s="5" t="s">
        <v>249</v>
      </c>
      <c r="C1676" s="5">
        <v>8.81</v>
      </c>
      <c r="D1676" s="5">
        <v>10.66</v>
      </c>
      <c r="E1676" s="5">
        <v>8.18</v>
      </c>
      <c r="F1676" s="5">
        <v>9.37</v>
      </c>
      <c r="G1676" s="5">
        <v>324938015</v>
      </c>
      <c r="H1676" s="5">
        <v>3047669154</v>
      </c>
      <c r="I1676" s="5">
        <v>3</v>
      </c>
    </row>
    <row r="1677" spans="1:9">
      <c r="A1677" s="6">
        <v>43830</v>
      </c>
      <c r="B1677" s="5" t="s">
        <v>249</v>
      </c>
      <c r="C1677" s="5">
        <v>9.42</v>
      </c>
      <c r="D1677" s="5">
        <v>11.38</v>
      </c>
      <c r="E1677" s="5">
        <v>8.9</v>
      </c>
      <c r="F1677" s="5">
        <v>10.69</v>
      </c>
      <c r="G1677" s="5">
        <v>611405720</v>
      </c>
      <c r="H1677" s="5">
        <v>6421753951</v>
      </c>
      <c r="I1677" s="5">
        <v>3</v>
      </c>
    </row>
    <row r="1678" spans="1:9">
      <c r="A1678" s="6">
        <v>43853</v>
      </c>
      <c r="B1678" s="5" t="s">
        <v>249</v>
      </c>
      <c r="C1678" s="5">
        <v>10.74</v>
      </c>
      <c r="D1678" s="5">
        <v>11.41</v>
      </c>
      <c r="E1678" s="5">
        <v>9.28</v>
      </c>
      <c r="F1678" s="5">
        <v>9.51</v>
      </c>
      <c r="G1678" s="5">
        <v>263353638</v>
      </c>
      <c r="H1678" s="5">
        <v>2796381165</v>
      </c>
      <c r="I1678" s="5">
        <v>3</v>
      </c>
    </row>
    <row r="1679" spans="1:9">
      <c r="A1679" s="6">
        <v>43889</v>
      </c>
      <c r="B1679" s="5" t="s">
        <v>249</v>
      </c>
      <c r="C1679" s="5">
        <v>8.56</v>
      </c>
      <c r="D1679" s="5">
        <v>12.25</v>
      </c>
      <c r="E1679" s="5">
        <v>7.7</v>
      </c>
      <c r="F1679" s="5">
        <v>9.79</v>
      </c>
      <c r="G1679" s="5">
        <v>596660670</v>
      </c>
      <c r="H1679" s="5">
        <v>6009731828</v>
      </c>
      <c r="I1679" s="5">
        <v>3</v>
      </c>
    </row>
    <row r="1680" spans="1:9">
      <c r="A1680" s="6">
        <v>43921</v>
      </c>
      <c r="B1680" s="5" t="s">
        <v>249</v>
      </c>
      <c r="C1680" s="5">
        <v>9.85</v>
      </c>
      <c r="D1680" s="5">
        <v>12.12</v>
      </c>
      <c r="E1680" s="5">
        <v>8.7</v>
      </c>
      <c r="F1680" s="5">
        <v>8.91</v>
      </c>
      <c r="G1680" s="5">
        <v>688597847</v>
      </c>
      <c r="H1680" s="5">
        <v>7264979535</v>
      </c>
      <c r="I1680" s="5">
        <v>3</v>
      </c>
    </row>
    <row r="1681" spans="1:9">
      <c r="A1681" s="6">
        <v>43951</v>
      </c>
      <c r="B1681" s="5" t="s">
        <v>249</v>
      </c>
      <c r="C1681" s="5">
        <v>8.91</v>
      </c>
      <c r="D1681" s="5">
        <v>10.3</v>
      </c>
      <c r="E1681" s="5">
        <v>8.46</v>
      </c>
      <c r="F1681" s="5">
        <v>8.93</v>
      </c>
      <c r="G1681" s="5">
        <v>252525426</v>
      </c>
      <c r="H1681" s="5">
        <v>2328520177</v>
      </c>
      <c r="I1681" s="5">
        <v>3</v>
      </c>
    </row>
    <row r="1682" spans="1:9">
      <c r="A1682" s="6">
        <v>43769</v>
      </c>
      <c r="B1682" s="5" t="s">
        <v>250</v>
      </c>
      <c r="C1682" s="5">
        <v>6.51</v>
      </c>
      <c r="D1682" s="5">
        <v>7.39</v>
      </c>
      <c r="E1682" s="5">
        <v>6.03</v>
      </c>
      <c r="F1682" s="5">
        <v>6.07</v>
      </c>
      <c r="G1682" s="5">
        <v>345148243</v>
      </c>
      <c r="H1682" s="5">
        <v>2357594553</v>
      </c>
      <c r="I1682" s="5">
        <v>3</v>
      </c>
    </row>
    <row r="1683" spans="1:9">
      <c r="A1683" s="6">
        <v>43798</v>
      </c>
      <c r="B1683" s="5" t="s">
        <v>250</v>
      </c>
      <c r="C1683" s="5">
        <v>6.03</v>
      </c>
      <c r="D1683" s="5">
        <v>6.14</v>
      </c>
      <c r="E1683" s="5">
        <v>5.59</v>
      </c>
      <c r="F1683" s="5">
        <v>5.71</v>
      </c>
      <c r="G1683" s="5">
        <v>93859951</v>
      </c>
      <c r="H1683" s="5">
        <v>548776242</v>
      </c>
      <c r="I1683" s="5">
        <v>3</v>
      </c>
    </row>
    <row r="1684" spans="1:9">
      <c r="A1684" s="6">
        <v>43830</v>
      </c>
      <c r="B1684" s="5" t="s">
        <v>250</v>
      </c>
      <c r="C1684" s="5">
        <v>5.71</v>
      </c>
      <c r="D1684" s="5">
        <v>6.58</v>
      </c>
      <c r="E1684" s="5">
        <v>5.7</v>
      </c>
      <c r="F1684" s="5">
        <v>6.4</v>
      </c>
      <c r="G1684" s="5">
        <v>139425888</v>
      </c>
      <c r="H1684" s="5">
        <v>866049637</v>
      </c>
      <c r="I1684" s="5">
        <v>3</v>
      </c>
    </row>
    <row r="1685" spans="1:9">
      <c r="A1685" s="6">
        <v>43853</v>
      </c>
      <c r="B1685" s="5" t="s">
        <v>250</v>
      </c>
      <c r="C1685" s="5">
        <v>6.43</v>
      </c>
      <c r="D1685" s="5">
        <v>7.35</v>
      </c>
      <c r="E1685" s="5">
        <v>6.3</v>
      </c>
      <c r="F1685" s="5">
        <v>6.74</v>
      </c>
      <c r="G1685" s="5">
        <v>165133100</v>
      </c>
      <c r="H1685" s="5">
        <v>1114503449</v>
      </c>
      <c r="I1685" s="5">
        <v>3</v>
      </c>
    </row>
    <row r="1686" spans="1:9">
      <c r="A1686" s="6">
        <v>43889</v>
      </c>
      <c r="B1686" s="5" t="s">
        <v>250</v>
      </c>
      <c r="C1686" s="5">
        <v>6.07</v>
      </c>
      <c r="D1686" s="5">
        <v>8.18</v>
      </c>
      <c r="E1686" s="5">
        <v>5.46</v>
      </c>
      <c r="F1686" s="5">
        <v>7.59</v>
      </c>
      <c r="G1686" s="5">
        <v>321546005</v>
      </c>
      <c r="H1686" s="5">
        <v>2219573583</v>
      </c>
      <c r="I1686" s="5">
        <v>3</v>
      </c>
    </row>
    <row r="1687" spans="1:9">
      <c r="A1687" s="6">
        <v>43921</v>
      </c>
      <c r="B1687" s="5" t="s">
        <v>250</v>
      </c>
      <c r="C1687" s="5">
        <v>8.35</v>
      </c>
      <c r="D1687" s="5">
        <v>14.22</v>
      </c>
      <c r="E1687" s="5">
        <v>8.35</v>
      </c>
      <c r="F1687" s="5">
        <v>8.54</v>
      </c>
      <c r="G1687" s="5">
        <v>1053637062</v>
      </c>
      <c r="H1687" s="5">
        <v>12151038018</v>
      </c>
      <c r="I1687" s="5">
        <v>3</v>
      </c>
    </row>
    <row r="1688" spans="1:9">
      <c r="A1688" s="6">
        <v>43951</v>
      </c>
      <c r="B1688" s="5" t="s">
        <v>250</v>
      </c>
      <c r="C1688" s="5">
        <v>8.55</v>
      </c>
      <c r="D1688" s="5">
        <v>10.25</v>
      </c>
      <c r="E1688" s="5">
        <v>8</v>
      </c>
      <c r="F1688" s="5">
        <v>8.99</v>
      </c>
      <c r="G1688" s="5">
        <v>426947673</v>
      </c>
      <c r="H1688" s="5">
        <v>3936498993</v>
      </c>
      <c r="I1688" s="5">
        <v>3</v>
      </c>
    </row>
    <row r="1689" spans="1:9">
      <c r="A1689" s="6">
        <v>43769</v>
      </c>
      <c r="B1689" s="5" t="s">
        <v>251</v>
      </c>
      <c r="C1689" s="5">
        <v>3.8</v>
      </c>
      <c r="D1689" s="5">
        <v>3.98</v>
      </c>
      <c r="E1689" s="5">
        <v>3.31</v>
      </c>
      <c r="F1689" s="5">
        <v>3.32</v>
      </c>
      <c r="G1689" s="5">
        <v>103418642</v>
      </c>
      <c r="H1689" s="5">
        <v>386388783</v>
      </c>
      <c r="I1689" s="5">
        <v>3</v>
      </c>
    </row>
    <row r="1690" spans="1:9">
      <c r="A1690" s="6">
        <v>43798</v>
      </c>
      <c r="B1690" s="5" t="s">
        <v>251</v>
      </c>
      <c r="C1690" s="5">
        <v>3.34</v>
      </c>
      <c r="D1690" s="5">
        <v>3.59</v>
      </c>
      <c r="E1690" s="5">
        <v>3.09</v>
      </c>
      <c r="F1690" s="5">
        <v>3.33</v>
      </c>
      <c r="G1690" s="5">
        <v>131828978</v>
      </c>
      <c r="H1690" s="5">
        <v>436856995</v>
      </c>
      <c r="I1690" s="5">
        <v>3</v>
      </c>
    </row>
    <row r="1691" spans="1:9">
      <c r="A1691" s="6">
        <v>43830</v>
      </c>
      <c r="B1691" s="5" t="s">
        <v>251</v>
      </c>
      <c r="C1691" s="5">
        <v>3.33</v>
      </c>
      <c r="D1691" s="5">
        <v>3.75</v>
      </c>
      <c r="E1691" s="5">
        <v>3.32</v>
      </c>
      <c r="F1691" s="5">
        <v>3.52</v>
      </c>
      <c r="G1691" s="5">
        <v>276108448</v>
      </c>
      <c r="H1691" s="5">
        <v>977397825</v>
      </c>
      <c r="I1691" s="5">
        <v>3</v>
      </c>
    </row>
    <row r="1692" spans="1:9">
      <c r="A1692" s="6">
        <v>43853</v>
      </c>
      <c r="B1692" s="5" t="s">
        <v>251</v>
      </c>
      <c r="C1692" s="5">
        <v>3.55</v>
      </c>
      <c r="D1692" s="5">
        <v>3.83</v>
      </c>
      <c r="E1692" s="5">
        <v>3.29</v>
      </c>
      <c r="F1692" s="5">
        <v>3.34</v>
      </c>
      <c r="G1692" s="5">
        <v>143927073</v>
      </c>
      <c r="H1692" s="5">
        <v>524665459</v>
      </c>
      <c r="I1692" s="5">
        <v>3</v>
      </c>
    </row>
    <row r="1693" spans="1:9">
      <c r="A1693" s="6">
        <v>43889</v>
      </c>
      <c r="B1693" s="5" t="s">
        <v>251</v>
      </c>
      <c r="C1693" s="5">
        <v>3.01</v>
      </c>
      <c r="D1693" s="5">
        <v>6.77</v>
      </c>
      <c r="E1693" s="5">
        <v>2.71</v>
      </c>
      <c r="F1693" s="5">
        <v>6.09</v>
      </c>
      <c r="G1693" s="5">
        <v>701039445</v>
      </c>
      <c r="H1693" s="5">
        <v>3661475686</v>
      </c>
      <c r="I1693" s="5">
        <v>3</v>
      </c>
    </row>
    <row r="1694" spans="1:9">
      <c r="A1694" s="6">
        <v>43921</v>
      </c>
      <c r="B1694" s="5" t="s">
        <v>251</v>
      </c>
      <c r="C1694" s="5">
        <v>5.6</v>
      </c>
      <c r="D1694" s="5">
        <v>6.09</v>
      </c>
      <c r="E1694" s="5">
        <v>3.9</v>
      </c>
      <c r="F1694" s="5">
        <v>4.24</v>
      </c>
      <c r="G1694" s="5">
        <v>1993373412</v>
      </c>
      <c r="H1694" s="5">
        <v>10081062581</v>
      </c>
      <c r="I1694" s="5">
        <v>3</v>
      </c>
    </row>
    <row r="1695" spans="1:9">
      <c r="A1695" s="6">
        <v>43951</v>
      </c>
      <c r="B1695" s="5" t="s">
        <v>251</v>
      </c>
      <c r="C1695" s="5">
        <v>4.12</v>
      </c>
      <c r="D1695" s="5">
        <v>4.75</v>
      </c>
      <c r="E1695" s="5">
        <v>3.45</v>
      </c>
      <c r="F1695" s="5">
        <v>3.71</v>
      </c>
      <c r="G1695" s="5">
        <v>802581896</v>
      </c>
      <c r="H1695" s="5">
        <v>3388680129</v>
      </c>
      <c r="I1695" s="5">
        <v>3</v>
      </c>
    </row>
    <row r="1696" spans="1:9">
      <c r="A1696" s="6">
        <v>43769</v>
      </c>
      <c r="B1696" s="5" t="s">
        <v>252</v>
      </c>
      <c r="C1696" s="5">
        <v>15.13</v>
      </c>
      <c r="D1696" s="5">
        <v>15.58</v>
      </c>
      <c r="E1696" s="5">
        <v>12.87</v>
      </c>
      <c r="F1696" s="5">
        <v>13.82</v>
      </c>
      <c r="G1696" s="5">
        <v>533598802</v>
      </c>
      <c r="H1696" s="5">
        <v>7626825527</v>
      </c>
      <c r="I1696" s="5">
        <v>3</v>
      </c>
    </row>
    <row r="1697" spans="1:9">
      <c r="A1697" s="6">
        <v>43798</v>
      </c>
      <c r="B1697" s="5" t="s">
        <v>252</v>
      </c>
      <c r="C1697" s="5">
        <v>13.82</v>
      </c>
      <c r="D1697" s="5">
        <v>14.13</v>
      </c>
      <c r="E1697" s="5">
        <v>11.75</v>
      </c>
      <c r="F1697" s="5">
        <v>12.18</v>
      </c>
      <c r="G1697" s="5">
        <v>390910754</v>
      </c>
      <c r="H1697" s="5">
        <v>4990145014</v>
      </c>
      <c r="I1697" s="5">
        <v>3</v>
      </c>
    </row>
    <row r="1698" spans="1:9">
      <c r="A1698" s="6">
        <v>43830</v>
      </c>
      <c r="B1698" s="5" t="s">
        <v>252</v>
      </c>
      <c r="C1698" s="5">
        <v>12.26</v>
      </c>
      <c r="D1698" s="5">
        <v>14.15</v>
      </c>
      <c r="E1698" s="5">
        <v>12.12</v>
      </c>
      <c r="F1698" s="5">
        <v>13.57</v>
      </c>
      <c r="G1698" s="5">
        <v>497289211</v>
      </c>
      <c r="H1698" s="5">
        <v>6608543056</v>
      </c>
      <c r="I1698" s="5">
        <v>3</v>
      </c>
    </row>
    <row r="1699" spans="1:9">
      <c r="A1699" s="6">
        <v>43853</v>
      </c>
      <c r="B1699" s="5" t="s">
        <v>252</v>
      </c>
      <c r="C1699" s="5">
        <v>13.63</v>
      </c>
      <c r="D1699" s="5">
        <v>14.89</v>
      </c>
      <c r="E1699" s="5">
        <v>12.63</v>
      </c>
      <c r="F1699" s="5">
        <v>12.8</v>
      </c>
      <c r="G1699" s="5">
        <v>541006457</v>
      </c>
      <c r="H1699" s="5">
        <v>7605294996</v>
      </c>
      <c r="I1699" s="5">
        <v>3</v>
      </c>
    </row>
    <row r="1700" spans="1:9">
      <c r="A1700" s="6">
        <v>43889</v>
      </c>
      <c r="B1700" s="5" t="s">
        <v>252</v>
      </c>
      <c r="C1700" s="5">
        <v>11.52</v>
      </c>
      <c r="D1700" s="5">
        <v>16.23</v>
      </c>
      <c r="E1700" s="5">
        <v>10.37</v>
      </c>
      <c r="F1700" s="5">
        <v>13.7</v>
      </c>
      <c r="G1700" s="5">
        <v>981202805</v>
      </c>
      <c r="H1700" s="5">
        <v>13385657118</v>
      </c>
      <c r="I1700" s="5">
        <v>3</v>
      </c>
    </row>
    <row r="1701" spans="1:9">
      <c r="A1701" s="6">
        <v>43921</v>
      </c>
      <c r="B1701" s="5" t="s">
        <v>252</v>
      </c>
      <c r="C1701" s="5">
        <v>14.12</v>
      </c>
      <c r="D1701" s="5">
        <v>15.78</v>
      </c>
      <c r="E1701" s="5">
        <v>12.88</v>
      </c>
      <c r="F1701" s="5">
        <v>13.28</v>
      </c>
      <c r="G1701" s="5">
        <v>1476441997</v>
      </c>
      <c r="H1701" s="5">
        <v>21396378762</v>
      </c>
      <c r="I1701" s="5">
        <v>3</v>
      </c>
    </row>
    <row r="1702" spans="1:9">
      <c r="A1702" s="6">
        <v>43951</v>
      </c>
      <c r="B1702" s="5" t="s">
        <v>252</v>
      </c>
      <c r="C1702" s="5">
        <v>13.19</v>
      </c>
      <c r="D1702" s="5">
        <v>15.89</v>
      </c>
      <c r="E1702" s="5">
        <v>12.95</v>
      </c>
      <c r="F1702" s="5">
        <v>15.13</v>
      </c>
      <c r="G1702" s="5">
        <v>1376139773</v>
      </c>
      <c r="H1702" s="5">
        <v>20022050670</v>
      </c>
      <c r="I1702" s="5">
        <v>3</v>
      </c>
    </row>
    <row r="1703" spans="1:9">
      <c r="A1703" s="6">
        <v>43769</v>
      </c>
      <c r="B1703" s="5" t="s">
        <v>253</v>
      </c>
      <c r="C1703" s="5">
        <v>20.95</v>
      </c>
      <c r="D1703" s="5">
        <v>22.43</v>
      </c>
      <c r="E1703" s="5">
        <v>20.08</v>
      </c>
      <c r="F1703" s="5">
        <v>20.6</v>
      </c>
      <c r="G1703" s="5">
        <v>237481389</v>
      </c>
      <c r="H1703" s="5">
        <v>5060231462</v>
      </c>
      <c r="I1703" s="5">
        <v>3</v>
      </c>
    </row>
    <row r="1704" spans="1:9">
      <c r="A1704" s="6">
        <v>43798</v>
      </c>
      <c r="B1704" s="5" t="s">
        <v>253</v>
      </c>
      <c r="C1704" s="5">
        <v>20.57</v>
      </c>
      <c r="D1704" s="5">
        <v>21.86</v>
      </c>
      <c r="E1704" s="5">
        <v>20.4</v>
      </c>
      <c r="F1704" s="5">
        <v>20.65</v>
      </c>
      <c r="G1704" s="5">
        <v>196070887</v>
      </c>
      <c r="H1704" s="5">
        <v>4139402541</v>
      </c>
      <c r="I1704" s="5">
        <v>3</v>
      </c>
    </row>
    <row r="1705" spans="1:9">
      <c r="A1705" s="6">
        <v>43830</v>
      </c>
      <c r="B1705" s="5" t="s">
        <v>253</v>
      </c>
      <c r="C1705" s="5">
        <v>20.7</v>
      </c>
      <c r="D1705" s="5">
        <v>23.32</v>
      </c>
      <c r="E1705" s="5">
        <v>20.46</v>
      </c>
      <c r="F1705" s="5">
        <v>23.17</v>
      </c>
      <c r="G1705" s="5">
        <v>291860886</v>
      </c>
      <c r="H1705" s="5">
        <v>6439693555</v>
      </c>
      <c r="I1705" s="5">
        <v>3</v>
      </c>
    </row>
    <row r="1706" spans="1:9">
      <c r="A1706" s="6">
        <v>43853</v>
      </c>
      <c r="B1706" s="5" t="s">
        <v>253</v>
      </c>
      <c r="C1706" s="5">
        <v>23.41</v>
      </c>
      <c r="D1706" s="5">
        <v>24.73</v>
      </c>
      <c r="E1706" s="5">
        <v>22.68</v>
      </c>
      <c r="F1706" s="5">
        <v>22.9</v>
      </c>
      <c r="G1706" s="5">
        <v>259042220</v>
      </c>
      <c r="H1706" s="5">
        <v>6161084080</v>
      </c>
      <c r="I1706" s="5">
        <v>3</v>
      </c>
    </row>
    <row r="1707" spans="1:9">
      <c r="A1707" s="6">
        <v>43889</v>
      </c>
      <c r="B1707" s="5" t="s">
        <v>253</v>
      </c>
      <c r="C1707" s="5">
        <v>20.61</v>
      </c>
      <c r="D1707" s="5">
        <v>25.88</v>
      </c>
      <c r="E1707" s="5">
        <v>20.61</v>
      </c>
      <c r="F1707" s="5">
        <v>23.6</v>
      </c>
      <c r="G1707" s="5">
        <v>548918788</v>
      </c>
      <c r="H1707" s="5">
        <v>12818675710</v>
      </c>
      <c r="I1707" s="5">
        <v>3</v>
      </c>
    </row>
    <row r="1708" spans="1:9">
      <c r="A1708" s="6">
        <v>43921</v>
      </c>
      <c r="B1708" s="5" t="s">
        <v>253</v>
      </c>
      <c r="C1708" s="5">
        <v>23.86</v>
      </c>
      <c r="D1708" s="5">
        <v>25.61</v>
      </c>
      <c r="E1708" s="5">
        <v>19</v>
      </c>
      <c r="F1708" s="5">
        <v>19.09</v>
      </c>
      <c r="G1708" s="5">
        <v>399298921</v>
      </c>
      <c r="H1708" s="5">
        <v>8865261807</v>
      </c>
      <c r="I1708" s="5">
        <v>3</v>
      </c>
    </row>
    <row r="1709" spans="1:9">
      <c r="A1709" s="6">
        <v>43951</v>
      </c>
      <c r="B1709" s="5" t="s">
        <v>253</v>
      </c>
      <c r="C1709" s="5">
        <v>19.08</v>
      </c>
      <c r="D1709" s="5">
        <v>19.94</v>
      </c>
      <c r="E1709" s="5">
        <v>16.5</v>
      </c>
      <c r="F1709" s="5">
        <v>17.17</v>
      </c>
      <c r="G1709" s="5">
        <v>328944829</v>
      </c>
      <c r="H1709" s="5">
        <v>6187175672</v>
      </c>
      <c r="I1709" s="5">
        <v>3</v>
      </c>
    </row>
    <row r="1710" spans="1:9">
      <c r="A1710" s="6">
        <v>43769</v>
      </c>
      <c r="B1710" s="5" t="s">
        <v>254</v>
      </c>
      <c r="C1710" s="5">
        <v>10.72</v>
      </c>
      <c r="D1710" s="5">
        <v>12.97</v>
      </c>
      <c r="E1710" s="5">
        <v>10.61</v>
      </c>
      <c r="F1710" s="5">
        <v>11.95</v>
      </c>
      <c r="G1710" s="5">
        <v>151516982</v>
      </c>
      <c r="H1710" s="5">
        <v>1800537174</v>
      </c>
      <c r="I1710" s="5">
        <v>3</v>
      </c>
    </row>
    <row r="1711" spans="1:9">
      <c r="A1711" s="6">
        <v>43798</v>
      </c>
      <c r="B1711" s="5" t="s">
        <v>254</v>
      </c>
      <c r="C1711" s="5">
        <v>11.95</v>
      </c>
      <c r="D1711" s="5">
        <v>12.2</v>
      </c>
      <c r="E1711" s="5">
        <v>10.9</v>
      </c>
      <c r="F1711" s="5">
        <v>11.16</v>
      </c>
      <c r="G1711" s="5">
        <v>66322007</v>
      </c>
      <c r="H1711" s="5">
        <v>773205309</v>
      </c>
      <c r="I1711" s="5">
        <v>3</v>
      </c>
    </row>
    <row r="1712" spans="1:9">
      <c r="A1712" s="6">
        <v>43830</v>
      </c>
      <c r="B1712" s="5" t="s">
        <v>254</v>
      </c>
      <c r="C1712" s="5">
        <v>11.15</v>
      </c>
      <c r="D1712" s="5">
        <v>12.09</v>
      </c>
      <c r="E1712" s="5">
        <v>11.06</v>
      </c>
      <c r="F1712" s="5">
        <v>11.72</v>
      </c>
      <c r="G1712" s="5">
        <v>68878538</v>
      </c>
      <c r="H1712" s="5">
        <v>800854496</v>
      </c>
      <c r="I1712" s="5">
        <v>3</v>
      </c>
    </row>
    <row r="1713" spans="1:9">
      <c r="A1713" s="6">
        <v>43853</v>
      </c>
      <c r="B1713" s="5" t="s">
        <v>254</v>
      </c>
      <c r="C1713" s="5">
        <v>11.88</v>
      </c>
      <c r="D1713" s="5">
        <v>14.1</v>
      </c>
      <c r="E1713" s="5">
        <v>11.7</v>
      </c>
      <c r="F1713" s="5">
        <v>12.64</v>
      </c>
      <c r="G1713" s="5">
        <v>165669158</v>
      </c>
      <c r="H1713" s="5">
        <v>2174270874</v>
      </c>
      <c r="I1713" s="5">
        <v>3</v>
      </c>
    </row>
    <row r="1714" spans="1:9">
      <c r="A1714" s="6">
        <v>43889</v>
      </c>
      <c r="B1714" s="5" t="s">
        <v>254</v>
      </c>
      <c r="C1714" s="5">
        <v>11.38</v>
      </c>
      <c r="D1714" s="5">
        <v>13.84</v>
      </c>
      <c r="E1714" s="5">
        <v>10.7</v>
      </c>
      <c r="F1714" s="5">
        <v>12.5</v>
      </c>
      <c r="G1714" s="5">
        <v>212502908</v>
      </c>
      <c r="H1714" s="5">
        <v>2694388253</v>
      </c>
      <c r="I1714" s="5">
        <v>3</v>
      </c>
    </row>
    <row r="1715" spans="1:9">
      <c r="A1715" s="6">
        <v>43921</v>
      </c>
      <c r="B1715" s="5" t="s">
        <v>254</v>
      </c>
      <c r="C1715" s="5">
        <v>12.56</v>
      </c>
      <c r="D1715" s="5">
        <v>13.2</v>
      </c>
      <c r="E1715" s="5">
        <v>10.82</v>
      </c>
      <c r="F1715" s="5">
        <v>10.91</v>
      </c>
      <c r="G1715" s="5">
        <v>124201214</v>
      </c>
      <c r="H1715" s="5">
        <v>1491705279</v>
      </c>
      <c r="I1715" s="5">
        <v>3</v>
      </c>
    </row>
    <row r="1716" spans="1:9">
      <c r="A1716" s="6">
        <v>43951</v>
      </c>
      <c r="B1716" s="5" t="s">
        <v>254</v>
      </c>
      <c r="C1716" s="5">
        <v>10.99</v>
      </c>
      <c r="D1716" s="5">
        <v>11.54</v>
      </c>
      <c r="E1716" s="5">
        <v>10.02</v>
      </c>
      <c r="F1716" s="5">
        <v>10.93</v>
      </c>
      <c r="G1716" s="5">
        <v>51678244</v>
      </c>
      <c r="H1716" s="5">
        <v>569011259</v>
      </c>
      <c r="I1716" s="5">
        <v>3</v>
      </c>
    </row>
    <row r="1717" spans="1:9">
      <c r="A1717" s="6">
        <v>43769</v>
      </c>
      <c r="B1717" s="5" t="s">
        <v>255</v>
      </c>
      <c r="C1717" s="5">
        <v>6.72</v>
      </c>
      <c r="D1717" s="5">
        <v>6.93</v>
      </c>
      <c r="E1717" s="5">
        <v>6.08</v>
      </c>
      <c r="F1717" s="5">
        <v>6.11</v>
      </c>
      <c r="G1717" s="5">
        <v>127103906</v>
      </c>
      <c r="H1717" s="5">
        <v>830245425</v>
      </c>
      <c r="I1717" s="5">
        <v>3</v>
      </c>
    </row>
    <row r="1718" spans="1:9">
      <c r="A1718" s="6">
        <v>43798</v>
      </c>
      <c r="B1718" s="5" t="s">
        <v>255</v>
      </c>
      <c r="C1718" s="5">
        <v>6.1</v>
      </c>
      <c r="D1718" s="5">
        <v>6.24</v>
      </c>
      <c r="E1718" s="5">
        <v>5.74</v>
      </c>
      <c r="F1718" s="5">
        <v>5.88</v>
      </c>
      <c r="G1718" s="5">
        <v>129280067</v>
      </c>
      <c r="H1718" s="5">
        <v>769190176</v>
      </c>
      <c r="I1718" s="5">
        <v>3</v>
      </c>
    </row>
    <row r="1719" spans="1:9">
      <c r="A1719" s="6">
        <v>43830</v>
      </c>
      <c r="B1719" s="5" t="s">
        <v>255</v>
      </c>
      <c r="C1719" s="5">
        <v>5.89</v>
      </c>
      <c r="D1719" s="5">
        <v>8.2</v>
      </c>
      <c r="E1719" s="5">
        <v>5.88</v>
      </c>
      <c r="F1719" s="5">
        <v>8.04</v>
      </c>
      <c r="G1719" s="5">
        <v>707399700</v>
      </c>
      <c r="H1719" s="5">
        <v>5119652019</v>
      </c>
      <c r="I1719" s="5">
        <v>3</v>
      </c>
    </row>
    <row r="1720" spans="1:9">
      <c r="A1720" s="6">
        <v>43853</v>
      </c>
      <c r="B1720" s="5" t="s">
        <v>255</v>
      </c>
      <c r="C1720" s="5">
        <v>8.05</v>
      </c>
      <c r="D1720" s="5">
        <v>9.73</v>
      </c>
      <c r="E1720" s="5">
        <v>7.77</v>
      </c>
      <c r="F1720" s="5">
        <v>8.75</v>
      </c>
      <c r="G1720" s="5">
        <v>957185641</v>
      </c>
      <c r="H1720" s="5">
        <v>8402957899</v>
      </c>
      <c r="I1720" s="5">
        <v>3</v>
      </c>
    </row>
    <row r="1721" spans="1:9">
      <c r="A1721" s="6">
        <v>43889</v>
      </c>
      <c r="B1721" s="5" t="s">
        <v>255</v>
      </c>
      <c r="C1721" s="5">
        <v>7.88</v>
      </c>
      <c r="D1721" s="5">
        <v>11.26</v>
      </c>
      <c r="E1721" s="5">
        <v>7.37</v>
      </c>
      <c r="F1721" s="5">
        <v>9.54</v>
      </c>
      <c r="G1721" s="5">
        <v>1346118715</v>
      </c>
      <c r="H1721" s="5">
        <v>12637388178</v>
      </c>
      <c r="I1721" s="5">
        <v>3</v>
      </c>
    </row>
    <row r="1722" spans="1:9">
      <c r="A1722" s="6">
        <v>43921</v>
      </c>
      <c r="B1722" s="5" t="s">
        <v>255</v>
      </c>
      <c r="C1722" s="5">
        <v>9.64</v>
      </c>
      <c r="D1722" s="5">
        <v>9.92</v>
      </c>
      <c r="E1722" s="5">
        <v>7.41</v>
      </c>
      <c r="F1722" s="5">
        <v>7.7</v>
      </c>
      <c r="G1722" s="5">
        <v>1019891619</v>
      </c>
      <c r="H1722" s="5">
        <v>9022651636</v>
      </c>
      <c r="I1722" s="5">
        <v>3</v>
      </c>
    </row>
    <row r="1723" spans="1:9">
      <c r="A1723" s="6">
        <v>43951</v>
      </c>
      <c r="B1723" s="5" t="s">
        <v>255</v>
      </c>
      <c r="C1723" s="5">
        <v>7.67</v>
      </c>
      <c r="D1723" s="5">
        <v>9.05</v>
      </c>
      <c r="E1723" s="5">
        <v>7.3</v>
      </c>
      <c r="F1723" s="5">
        <v>8.82</v>
      </c>
      <c r="G1723" s="5">
        <v>599795256</v>
      </c>
      <c r="H1723" s="5">
        <v>4821315808</v>
      </c>
      <c r="I1723" s="5">
        <v>3</v>
      </c>
    </row>
    <row r="1724" spans="1:9">
      <c r="A1724" s="6">
        <v>43769</v>
      </c>
      <c r="B1724" s="5" t="s">
        <v>256</v>
      </c>
      <c r="C1724" s="5">
        <v>23.5</v>
      </c>
      <c r="D1724" s="5">
        <v>23.86</v>
      </c>
      <c r="E1724" s="5">
        <v>21.11</v>
      </c>
      <c r="F1724" s="5">
        <v>22.08</v>
      </c>
      <c r="G1724" s="5">
        <v>48140303</v>
      </c>
      <c r="H1724" s="5">
        <v>1083593100</v>
      </c>
      <c r="I1724" s="5">
        <v>3</v>
      </c>
    </row>
    <row r="1725" spans="1:9">
      <c r="A1725" s="6">
        <v>43798</v>
      </c>
      <c r="B1725" s="5" t="s">
        <v>256</v>
      </c>
      <c r="C1725" s="5">
        <v>22</v>
      </c>
      <c r="D1725" s="5">
        <v>22.82</v>
      </c>
      <c r="E1725" s="5">
        <v>20.03</v>
      </c>
      <c r="F1725" s="5">
        <v>20.35</v>
      </c>
      <c r="G1725" s="5">
        <v>46581202</v>
      </c>
      <c r="H1725" s="5">
        <v>986932779</v>
      </c>
      <c r="I1725" s="5">
        <v>3</v>
      </c>
    </row>
    <row r="1726" spans="1:9">
      <c r="A1726" s="6">
        <v>43830</v>
      </c>
      <c r="B1726" s="5" t="s">
        <v>256</v>
      </c>
      <c r="C1726" s="5">
        <v>20.4</v>
      </c>
      <c r="D1726" s="5">
        <v>23.47</v>
      </c>
      <c r="E1726" s="5">
        <v>20.15</v>
      </c>
      <c r="F1726" s="5">
        <v>22.55</v>
      </c>
      <c r="G1726" s="5">
        <v>72685977</v>
      </c>
      <c r="H1726" s="5">
        <v>1608210077</v>
      </c>
      <c r="I1726" s="5">
        <v>3</v>
      </c>
    </row>
    <row r="1727" spans="1:9">
      <c r="A1727" s="6">
        <v>43853</v>
      </c>
      <c r="B1727" s="5" t="s">
        <v>256</v>
      </c>
      <c r="C1727" s="5">
        <v>22.68</v>
      </c>
      <c r="D1727" s="5">
        <v>23.52</v>
      </c>
      <c r="E1727" s="5">
        <v>20.53</v>
      </c>
      <c r="F1727" s="5">
        <v>20.73</v>
      </c>
      <c r="G1727" s="5">
        <v>62072985</v>
      </c>
      <c r="H1727" s="5">
        <v>1404910571</v>
      </c>
      <c r="I1727" s="5">
        <v>3</v>
      </c>
    </row>
    <row r="1728" spans="1:9">
      <c r="A1728" s="6">
        <v>43889</v>
      </c>
      <c r="B1728" s="5" t="s">
        <v>256</v>
      </c>
      <c r="C1728" s="5">
        <v>18.66</v>
      </c>
      <c r="D1728" s="5">
        <v>22.95</v>
      </c>
      <c r="E1728" s="5">
        <v>16.79</v>
      </c>
      <c r="F1728" s="5">
        <v>19.83</v>
      </c>
      <c r="G1728" s="5">
        <v>121569109</v>
      </c>
      <c r="H1728" s="5">
        <v>2478514353</v>
      </c>
      <c r="I1728" s="5">
        <v>3</v>
      </c>
    </row>
    <row r="1729" spans="1:9">
      <c r="A1729" s="6">
        <v>43921</v>
      </c>
      <c r="B1729" s="5" t="s">
        <v>256</v>
      </c>
      <c r="C1729" s="5">
        <v>20.13</v>
      </c>
      <c r="D1729" s="5">
        <v>28.82</v>
      </c>
      <c r="E1729" s="5">
        <v>20.13</v>
      </c>
      <c r="F1729" s="5">
        <v>20.73</v>
      </c>
      <c r="G1729" s="5">
        <v>286762057</v>
      </c>
      <c r="H1729" s="5">
        <v>6891515152</v>
      </c>
      <c r="I1729" s="5">
        <v>3</v>
      </c>
    </row>
    <row r="1730" spans="1:9">
      <c r="A1730" s="6">
        <v>43951</v>
      </c>
      <c r="B1730" s="5" t="s">
        <v>256</v>
      </c>
      <c r="C1730" s="5">
        <v>20.64</v>
      </c>
      <c r="D1730" s="5">
        <v>22.57</v>
      </c>
      <c r="E1730" s="5">
        <v>19.16</v>
      </c>
      <c r="F1730" s="5">
        <v>20.55</v>
      </c>
      <c r="G1730" s="5">
        <v>90349519</v>
      </c>
      <c r="H1730" s="5">
        <v>1901015768</v>
      </c>
      <c r="I1730" s="5">
        <v>3</v>
      </c>
    </row>
    <row r="1731" spans="1:9">
      <c r="A1731" s="6">
        <v>43769</v>
      </c>
      <c r="B1731" s="5" t="s">
        <v>257</v>
      </c>
      <c r="C1731" s="5">
        <v>5.4</v>
      </c>
      <c r="D1731" s="5">
        <v>5.65</v>
      </c>
      <c r="E1731" s="5">
        <v>5.2</v>
      </c>
      <c r="F1731" s="5">
        <v>5.46</v>
      </c>
      <c r="G1731" s="5">
        <v>167967747</v>
      </c>
      <c r="H1731" s="5">
        <v>916825544</v>
      </c>
      <c r="I1731" s="5">
        <v>3</v>
      </c>
    </row>
    <row r="1732" spans="1:9">
      <c r="A1732" s="6">
        <v>43798</v>
      </c>
      <c r="B1732" s="5" t="s">
        <v>257</v>
      </c>
      <c r="C1732" s="5">
        <v>5.43</v>
      </c>
      <c r="D1732" s="5">
        <v>5.57</v>
      </c>
      <c r="E1732" s="5">
        <v>4.88</v>
      </c>
      <c r="F1732" s="5">
        <v>4.97</v>
      </c>
      <c r="G1732" s="5">
        <v>93091005</v>
      </c>
      <c r="H1732" s="5">
        <v>482774394</v>
      </c>
      <c r="I1732" s="5">
        <v>3</v>
      </c>
    </row>
    <row r="1733" spans="1:9">
      <c r="A1733" s="6">
        <v>43830</v>
      </c>
      <c r="B1733" s="5" t="s">
        <v>257</v>
      </c>
      <c r="C1733" s="5">
        <v>4.97</v>
      </c>
      <c r="D1733" s="5">
        <v>5.8</v>
      </c>
      <c r="E1733" s="5">
        <v>4.97</v>
      </c>
      <c r="F1733" s="5">
        <v>5.61</v>
      </c>
      <c r="G1733" s="5">
        <v>189302205</v>
      </c>
      <c r="H1733" s="5">
        <v>1040409944</v>
      </c>
      <c r="I1733" s="5">
        <v>3</v>
      </c>
    </row>
    <row r="1734" spans="1:9">
      <c r="A1734" s="6">
        <v>43853</v>
      </c>
      <c r="B1734" s="5" t="s">
        <v>257</v>
      </c>
      <c r="C1734" s="5">
        <v>5.63</v>
      </c>
      <c r="D1734" s="5">
        <v>5.93</v>
      </c>
      <c r="E1734" s="5">
        <v>5.31</v>
      </c>
      <c r="F1734" s="5">
        <v>5.42</v>
      </c>
      <c r="G1734" s="5">
        <v>140960437</v>
      </c>
      <c r="H1734" s="5">
        <v>806357854</v>
      </c>
      <c r="I1734" s="5">
        <v>3</v>
      </c>
    </row>
    <row r="1735" spans="1:9">
      <c r="A1735" s="6">
        <v>43889</v>
      </c>
      <c r="B1735" s="5" t="s">
        <v>257</v>
      </c>
      <c r="C1735" s="5">
        <v>4.88</v>
      </c>
      <c r="D1735" s="5">
        <v>6.17</v>
      </c>
      <c r="E1735" s="5">
        <v>4.39</v>
      </c>
      <c r="F1735" s="5">
        <v>5.32</v>
      </c>
      <c r="G1735" s="5">
        <v>244151987</v>
      </c>
      <c r="H1735" s="5">
        <v>1338342452</v>
      </c>
      <c r="I1735" s="5">
        <v>3</v>
      </c>
    </row>
    <row r="1736" spans="1:9">
      <c r="A1736" s="6">
        <v>43921</v>
      </c>
      <c r="B1736" s="5" t="s">
        <v>257</v>
      </c>
      <c r="C1736" s="5">
        <v>5.38</v>
      </c>
      <c r="D1736" s="5">
        <v>6.79</v>
      </c>
      <c r="E1736" s="5">
        <v>5.13</v>
      </c>
      <c r="F1736" s="5">
        <v>5.16</v>
      </c>
      <c r="G1736" s="5">
        <v>479585833</v>
      </c>
      <c r="H1736" s="5">
        <v>2831487512</v>
      </c>
      <c r="I1736" s="5">
        <v>3</v>
      </c>
    </row>
    <row r="1737" spans="1:9">
      <c r="A1737" s="6">
        <v>43951</v>
      </c>
      <c r="B1737" s="5" t="s">
        <v>257</v>
      </c>
      <c r="C1737" s="5">
        <v>5.12</v>
      </c>
      <c r="D1737" s="5">
        <v>5.57</v>
      </c>
      <c r="E1737" s="5">
        <v>4.79</v>
      </c>
      <c r="F1737" s="5">
        <v>5.05</v>
      </c>
      <c r="G1737" s="5">
        <v>133122922</v>
      </c>
      <c r="H1737" s="5">
        <v>698233581</v>
      </c>
      <c r="I1737" s="5">
        <v>3</v>
      </c>
    </row>
    <row r="1738" spans="1:9">
      <c r="A1738" s="6">
        <v>43769</v>
      </c>
      <c r="B1738" s="5" t="s">
        <v>258</v>
      </c>
      <c r="C1738" s="5">
        <v>3.43</v>
      </c>
      <c r="D1738" s="5">
        <v>3.9</v>
      </c>
      <c r="E1738" s="5">
        <v>3.3</v>
      </c>
      <c r="F1738" s="5">
        <v>3.31</v>
      </c>
      <c r="G1738" s="5">
        <v>258988077</v>
      </c>
      <c r="H1738" s="5">
        <v>929835058</v>
      </c>
      <c r="I1738" s="5">
        <v>3</v>
      </c>
    </row>
    <row r="1739" spans="1:9">
      <c r="A1739" s="6">
        <v>43798</v>
      </c>
      <c r="B1739" s="5" t="s">
        <v>258</v>
      </c>
      <c r="C1739" s="5">
        <v>3.32</v>
      </c>
      <c r="D1739" s="5">
        <v>3.5</v>
      </c>
      <c r="E1739" s="5">
        <v>3.09</v>
      </c>
      <c r="F1739" s="5">
        <v>3.34</v>
      </c>
      <c r="G1739" s="5">
        <v>165878160</v>
      </c>
      <c r="H1739" s="5">
        <v>538779501</v>
      </c>
      <c r="I1739" s="5">
        <v>3</v>
      </c>
    </row>
    <row r="1740" spans="1:9">
      <c r="A1740" s="6">
        <v>43830</v>
      </c>
      <c r="B1740" s="5" t="s">
        <v>258</v>
      </c>
      <c r="C1740" s="5">
        <v>3.35</v>
      </c>
      <c r="D1740" s="5">
        <v>3.54</v>
      </c>
      <c r="E1740" s="5">
        <v>3.29</v>
      </c>
      <c r="F1740" s="5">
        <v>3.41</v>
      </c>
      <c r="G1740" s="5">
        <v>234065394</v>
      </c>
      <c r="H1740" s="5">
        <v>799329972</v>
      </c>
      <c r="I1740" s="5">
        <v>3</v>
      </c>
    </row>
    <row r="1741" spans="1:9">
      <c r="A1741" s="6">
        <v>43853</v>
      </c>
      <c r="B1741" s="5" t="s">
        <v>258</v>
      </c>
      <c r="C1741" s="5">
        <v>3.43</v>
      </c>
      <c r="D1741" s="5">
        <v>3.63</v>
      </c>
      <c r="E1741" s="5">
        <v>3.12</v>
      </c>
      <c r="F1741" s="5">
        <v>3.18</v>
      </c>
      <c r="G1741" s="5">
        <v>178510102</v>
      </c>
      <c r="H1741" s="5">
        <v>617226984</v>
      </c>
      <c r="I1741" s="5">
        <v>3</v>
      </c>
    </row>
    <row r="1742" spans="1:9">
      <c r="A1742" s="6">
        <v>43889</v>
      </c>
      <c r="B1742" s="5" t="s">
        <v>258</v>
      </c>
      <c r="C1742" s="5">
        <v>2.86</v>
      </c>
      <c r="D1742" s="5">
        <v>4.06</v>
      </c>
      <c r="E1742" s="5">
        <v>2.57</v>
      </c>
      <c r="F1742" s="5">
        <v>3.5</v>
      </c>
      <c r="G1742" s="5">
        <v>635958935</v>
      </c>
      <c r="H1742" s="5">
        <v>2135788579</v>
      </c>
      <c r="I1742" s="5">
        <v>3</v>
      </c>
    </row>
    <row r="1743" spans="1:9">
      <c r="A1743" s="6">
        <v>43921</v>
      </c>
      <c r="B1743" s="5" t="s">
        <v>258</v>
      </c>
      <c r="C1743" s="5">
        <v>3.5</v>
      </c>
      <c r="D1743" s="5">
        <v>4.66</v>
      </c>
      <c r="E1743" s="5">
        <v>3.01</v>
      </c>
      <c r="F1743" s="5">
        <v>3.1</v>
      </c>
      <c r="G1743" s="5">
        <v>889239939</v>
      </c>
      <c r="H1743" s="5">
        <v>3318992133</v>
      </c>
      <c r="I1743" s="5">
        <v>3</v>
      </c>
    </row>
    <row r="1744" spans="1:9">
      <c r="A1744" s="6">
        <v>43951</v>
      </c>
      <c r="B1744" s="5" t="s">
        <v>258</v>
      </c>
      <c r="C1744" s="5">
        <v>3.08</v>
      </c>
      <c r="D1744" s="5">
        <v>3.55</v>
      </c>
      <c r="E1744" s="5">
        <v>2.68</v>
      </c>
      <c r="F1744" s="5">
        <v>3.06</v>
      </c>
      <c r="G1744" s="5">
        <v>261545259</v>
      </c>
      <c r="H1744" s="5">
        <v>833361347</v>
      </c>
      <c r="I1744" s="5">
        <v>3</v>
      </c>
    </row>
    <row r="1745" spans="1:9">
      <c r="A1745" s="6">
        <v>43769</v>
      </c>
      <c r="B1745" s="5" t="s">
        <v>259</v>
      </c>
      <c r="C1745" s="5">
        <v>5.82</v>
      </c>
      <c r="D1745" s="5">
        <v>6.63</v>
      </c>
      <c r="E1745" s="5">
        <v>5.67</v>
      </c>
      <c r="F1745" s="5">
        <v>5.69</v>
      </c>
      <c r="G1745" s="5">
        <v>769471566</v>
      </c>
      <c r="H1745" s="5">
        <v>4809405986</v>
      </c>
      <c r="I1745" s="5">
        <v>3</v>
      </c>
    </row>
    <row r="1746" spans="1:9">
      <c r="A1746" s="6">
        <v>43798</v>
      </c>
      <c r="B1746" s="5" t="s">
        <v>259</v>
      </c>
      <c r="C1746" s="5">
        <v>5.65</v>
      </c>
      <c r="D1746" s="5">
        <v>5.83</v>
      </c>
      <c r="E1746" s="5">
        <v>5.31</v>
      </c>
      <c r="F1746" s="5">
        <v>5.65</v>
      </c>
      <c r="G1746" s="5">
        <v>271701561</v>
      </c>
      <c r="H1746" s="5">
        <v>1521563675</v>
      </c>
      <c r="I1746" s="5">
        <v>3</v>
      </c>
    </row>
    <row r="1747" spans="1:9">
      <c r="A1747" s="6">
        <v>43830</v>
      </c>
      <c r="B1747" s="5" t="s">
        <v>259</v>
      </c>
      <c r="C1747" s="5">
        <v>5.65</v>
      </c>
      <c r="D1747" s="5">
        <v>6.94</v>
      </c>
      <c r="E1747" s="5">
        <v>5.61</v>
      </c>
      <c r="F1747" s="5">
        <v>6.59</v>
      </c>
      <c r="G1747" s="5">
        <v>1006764599</v>
      </c>
      <c r="H1747" s="5">
        <v>6304338116</v>
      </c>
      <c r="I1747" s="5">
        <v>3</v>
      </c>
    </row>
    <row r="1748" spans="1:9">
      <c r="A1748" s="6">
        <v>43853</v>
      </c>
      <c r="B1748" s="5" t="s">
        <v>259</v>
      </c>
      <c r="C1748" s="5">
        <v>6.61</v>
      </c>
      <c r="D1748" s="5">
        <v>7.86</v>
      </c>
      <c r="E1748" s="5">
        <v>6.48</v>
      </c>
      <c r="F1748" s="5">
        <v>7.25</v>
      </c>
      <c r="G1748" s="5">
        <v>1127116117</v>
      </c>
      <c r="H1748" s="5">
        <v>7899511405</v>
      </c>
      <c r="I1748" s="5">
        <v>3</v>
      </c>
    </row>
    <row r="1749" spans="1:9">
      <c r="A1749" s="6">
        <v>43889</v>
      </c>
      <c r="B1749" s="5" t="s">
        <v>259</v>
      </c>
      <c r="C1749" s="5">
        <v>6.53</v>
      </c>
      <c r="D1749" s="5">
        <v>11.54</v>
      </c>
      <c r="E1749" s="5">
        <v>5.88</v>
      </c>
      <c r="F1749" s="5">
        <v>8.69</v>
      </c>
      <c r="G1749" s="5">
        <v>2195329211</v>
      </c>
      <c r="H1749" s="5">
        <v>19031275732</v>
      </c>
      <c r="I1749" s="5">
        <v>3</v>
      </c>
    </row>
    <row r="1750" spans="1:9">
      <c r="A1750" s="6">
        <v>43921</v>
      </c>
      <c r="B1750" s="5" t="s">
        <v>259</v>
      </c>
      <c r="C1750" s="5">
        <v>8.85</v>
      </c>
      <c r="D1750" s="5">
        <v>11.39</v>
      </c>
      <c r="E1750" s="5">
        <v>7.35</v>
      </c>
      <c r="F1750" s="5">
        <v>7.41</v>
      </c>
      <c r="G1750" s="5">
        <v>2658996504</v>
      </c>
      <c r="H1750" s="5">
        <v>24095888863</v>
      </c>
      <c r="I1750" s="5">
        <v>3</v>
      </c>
    </row>
    <row r="1751" spans="1:9">
      <c r="A1751" s="6">
        <v>43951</v>
      </c>
      <c r="B1751" s="5" t="s">
        <v>259</v>
      </c>
      <c r="C1751" s="5">
        <v>7.42</v>
      </c>
      <c r="D1751" s="5">
        <v>8.4</v>
      </c>
      <c r="E1751" s="5">
        <v>6.4</v>
      </c>
      <c r="F1751" s="5">
        <v>7.56</v>
      </c>
      <c r="G1751" s="5">
        <v>1182273903</v>
      </c>
      <c r="H1751" s="5">
        <v>9153088236</v>
      </c>
      <c r="I1751" s="5">
        <v>3</v>
      </c>
    </row>
    <row r="1752" spans="1:9">
      <c r="A1752" s="6">
        <v>43769</v>
      </c>
      <c r="B1752" s="5" t="s">
        <v>260</v>
      </c>
      <c r="C1752" s="5">
        <v>12.58</v>
      </c>
      <c r="D1752" s="5">
        <v>13.72</v>
      </c>
      <c r="E1752" s="5">
        <v>12</v>
      </c>
      <c r="F1752" s="5">
        <v>13.42</v>
      </c>
      <c r="G1752" s="5">
        <v>143655620</v>
      </c>
      <c r="H1752" s="5">
        <v>1851030095</v>
      </c>
      <c r="I1752" s="5">
        <v>3</v>
      </c>
    </row>
    <row r="1753" spans="1:9">
      <c r="A1753" s="6">
        <v>43798</v>
      </c>
      <c r="B1753" s="5" t="s">
        <v>260</v>
      </c>
      <c r="C1753" s="5">
        <v>13.49</v>
      </c>
      <c r="D1753" s="5">
        <v>15.16</v>
      </c>
      <c r="E1753" s="5">
        <v>12.97</v>
      </c>
      <c r="F1753" s="5">
        <v>14.16</v>
      </c>
      <c r="G1753" s="5">
        <v>326366137</v>
      </c>
      <c r="H1753" s="5">
        <v>4591287553</v>
      </c>
      <c r="I1753" s="5">
        <v>3</v>
      </c>
    </row>
    <row r="1754" spans="1:9">
      <c r="A1754" s="6">
        <v>43830</v>
      </c>
      <c r="B1754" s="5" t="s">
        <v>260</v>
      </c>
      <c r="C1754" s="5">
        <v>14.28</v>
      </c>
      <c r="D1754" s="5">
        <v>16.46</v>
      </c>
      <c r="E1754" s="5">
        <v>14.05</v>
      </c>
      <c r="F1754" s="5">
        <v>15.29</v>
      </c>
      <c r="G1754" s="5">
        <v>460451357</v>
      </c>
      <c r="H1754" s="5">
        <v>6989858619</v>
      </c>
      <c r="I1754" s="5">
        <v>3</v>
      </c>
    </row>
    <row r="1755" spans="1:9">
      <c r="A1755" s="6">
        <v>43853</v>
      </c>
      <c r="B1755" s="5" t="s">
        <v>260</v>
      </c>
      <c r="C1755" s="5">
        <v>15.43</v>
      </c>
      <c r="D1755" s="5">
        <v>16.3</v>
      </c>
      <c r="E1755" s="5">
        <v>14.88</v>
      </c>
      <c r="F1755" s="5">
        <v>15.2</v>
      </c>
      <c r="G1755" s="5">
        <v>179334639</v>
      </c>
      <c r="H1755" s="5">
        <v>2810633971</v>
      </c>
      <c r="I1755" s="5">
        <v>3</v>
      </c>
    </row>
    <row r="1756" spans="1:9">
      <c r="A1756" s="6">
        <v>43889</v>
      </c>
      <c r="B1756" s="5" t="s">
        <v>260</v>
      </c>
      <c r="C1756" s="5">
        <v>13.68</v>
      </c>
      <c r="D1756" s="5">
        <v>16.22</v>
      </c>
      <c r="E1756" s="5">
        <v>12.31</v>
      </c>
      <c r="F1756" s="5">
        <v>14.2</v>
      </c>
      <c r="G1756" s="5">
        <v>287860967</v>
      </c>
      <c r="H1756" s="5">
        <v>4200534985</v>
      </c>
      <c r="I1756" s="5">
        <v>3</v>
      </c>
    </row>
    <row r="1757" spans="1:9">
      <c r="A1757" s="6">
        <v>43921</v>
      </c>
      <c r="B1757" s="5" t="s">
        <v>260</v>
      </c>
      <c r="C1757" s="5">
        <v>14.3</v>
      </c>
      <c r="D1757" s="5">
        <v>16.76</v>
      </c>
      <c r="E1757" s="5">
        <v>12.31</v>
      </c>
      <c r="F1757" s="5">
        <v>12.71</v>
      </c>
      <c r="G1757" s="5">
        <v>322815854</v>
      </c>
      <c r="H1757" s="5">
        <v>4822470933</v>
      </c>
      <c r="I1757" s="5">
        <v>3</v>
      </c>
    </row>
    <row r="1758" spans="1:9">
      <c r="A1758" s="6">
        <v>43951</v>
      </c>
      <c r="B1758" s="5" t="s">
        <v>260</v>
      </c>
      <c r="C1758" s="5">
        <v>12.61</v>
      </c>
      <c r="D1758" s="5">
        <v>14.55</v>
      </c>
      <c r="E1758" s="5">
        <v>12.32</v>
      </c>
      <c r="F1758" s="5">
        <v>13.68</v>
      </c>
      <c r="G1758" s="5">
        <v>134316123</v>
      </c>
      <c r="H1758" s="5">
        <v>1840892395</v>
      </c>
      <c r="I1758" s="5">
        <v>3</v>
      </c>
    </row>
    <row r="1759" spans="1:9">
      <c r="A1759" s="6">
        <v>43769</v>
      </c>
      <c r="B1759" s="5" t="s">
        <v>261</v>
      </c>
      <c r="C1759" s="5">
        <v>4.46</v>
      </c>
      <c r="D1759" s="5">
        <v>4.72</v>
      </c>
      <c r="E1759" s="5">
        <v>4.31</v>
      </c>
      <c r="F1759" s="5">
        <v>4.47</v>
      </c>
      <c r="G1759" s="5">
        <v>70835483</v>
      </c>
      <c r="H1759" s="5">
        <v>323438799</v>
      </c>
      <c r="I1759" s="5">
        <v>3</v>
      </c>
    </row>
    <row r="1760" spans="1:9">
      <c r="A1760" s="6">
        <v>43798</v>
      </c>
      <c r="B1760" s="5" t="s">
        <v>261</v>
      </c>
      <c r="C1760" s="5">
        <v>4.51</v>
      </c>
      <c r="D1760" s="5">
        <v>4.78</v>
      </c>
      <c r="E1760" s="5">
        <v>4.29</v>
      </c>
      <c r="F1760" s="5">
        <v>4.41</v>
      </c>
      <c r="G1760" s="5">
        <v>117291824</v>
      </c>
      <c r="H1760" s="5">
        <v>529506830</v>
      </c>
      <c r="I1760" s="5">
        <v>3</v>
      </c>
    </row>
    <row r="1761" spans="1:9">
      <c r="A1761" s="6">
        <v>43830</v>
      </c>
      <c r="B1761" s="5" t="s">
        <v>261</v>
      </c>
      <c r="C1761" s="5">
        <v>4.41</v>
      </c>
      <c r="D1761" s="5">
        <v>4.78</v>
      </c>
      <c r="E1761" s="5">
        <v>4.33</v>
      </c>
      <c r="F1761" s="5">
        <v>4.73</v>
      </c>
      <c r="G1761" s="5">
        <v>123494986</v>
      </c>
      <c r="H1761" s="5">
        <v>562159700</v>
      </c>
      <c r="I1761" s="5">
        <v>3</v>
      </c>
    </row>
    <row r="1762" spans="1:9">
      <c r="A1762" s="6">
        <v>43853</v>
      </c>
      <c r="B1762" s="5" t="s">
        <v>261</v>
      </c>
      <c r="C1762" s="5">
        <v>4.74</v>
      </c>
      <c r="D1762" s="5">
        <v>5.95</v>
      </c>
      <c r="E1762" s="5">
        <v>4.65</v>
      </c>
      <c r="F1762" s="5">
        <v>5.29</v>
      </c>
      <c r="G1762" s="5">
        <v>362119880</v>
      </c>
      <c r="H1762" s="5">
        <v>1958989492</v>
      </c>
      <c r="I1762" s="5">
        <v>3</v>
      </c>
    </row>
    <row r="1763" spans="1:9">
      <c r="A1763" s="6">
        <v>43889</v>
      </c>
      <c r="B1763" s="5" t="s">
        <v>261</v>
      </c>
      <c r="C1763" s="5">
        <v>4.76</v>
      </c>
      <c r="D1763" s="5">
        <v>5.6</v>
      </c>
      <c r="E1763" s="5">
        <v>4.3</v>
      </c>
      <c r="F1763" s="5">
        <v>4.92</v>
      </c>
      <c r="G1763" s="5">
        <v>384919191</v>
      </c>
      <c r="H1763" s="5">
        <v>1983431667</v>
      </c>
      <c r="I1763" s="5">
        <v>3</v>
      </c>
    </row>
    <row r="1764" spans="1:9">
      <c r="A1764" s="6">
        <v>43921</v>
      </c>
      <c r="B1764" s="5" t="s">
        <v>261</v>
      </c>
      <c r="C1764" s="5">
        <v>5</v>
      </c>
      <c r="D1764" s="5">
        <v>6.47</v>
      </c>
      <c r="E1764" s="5">
        <v>4.95</v>
      </c>
      <c r="F1764" s="5">
        <v>5.01</v>
      </c>
      <c r="G1764" s="5">
        <v>718103543</v>
      </c>
      <c r="H1764" s="5">
        <v>4102744559</v>
      </c>
      <c r="I1764" s="5">
        <v>3</v>
      </c>
    </row>
    <row r="1765" spans="1:9">
      <c r="A1765" s="6">
        <v>43951</v>
      </c>
      <c r="B1765" s="5" t="s">
        <v>261</v>
      </c>
      <c r="C1765" s="5">
        <v>5.03</v>
      </c>
      <c r="D1765" s="5">
        <v>5.61</v>
      </c>
      <c r="E1765" s="5">
        <v>4.6</v>
      </c>
      <c r="F1765" s="5">
        <v>4.75</v>
      </c>
      <c r="G1765" s="5">
        <v>301380535</v>
      </c>
      <c r="H1765" s="5">
        <v>1586904002</v>
      </c>
      <c r="I1765" s="5">
        <v>3</v>
      </c>
    </row>
    <row r="1766" spans="1:9">
      <c r="A1766" s="6">
        <v>43769</v>
      </c>
      <c r="B1766" s="5" t="s">
        <v>262</v>
      </c>
      <c r="C1766" s="5">
        <v>8.45</v>
      </c>
      <c r="D1766" s="5">
        <v>8.64</v>
      </c>
      <c r="E1766" s="5">
        <v>7.91</v>
      </c>
      <c r="F1766" s="5">
        <v>7.92</v>
      </c>
      <c r="G1766" s="5">
        <v>122492002</v>
      </c>
      <c r="H1766" s="5">
        <v>1021437749</v>
      </c>
      <c r="I1766" s="5">
        <v>3</v>
      </c>
    </row>
    <row r="1767" spans="1:9">
      <c r="A1767" s="6">
        <v>43798</v>
      </c>
      <c r="B1767" s="5" t="s">
        <v>262</v>
      </c>
      <c r="C1767" s="5">
        <v>7.92</v>
      </c>
      <c r="D1767" s="5">
        <v>8.26</v>
      </c>
      <c r="E1767" s="5">
        <v>7.7</v>
      </c>
      <c r="F1767" s="5">
        <v>7.86</v>
      </c>
      <c r="G1767" s="5">
        <v>100003031</v>
      </c>
      <c r="H1767" s="5">
        <v>796152706</v>
      </c>
      <c r="I1767" s="5">
        <v>3</v>
      </c>
    </row>
    <row r="1768" spans="1:9">
      <c r="A1768" s="6">
        <v>43830</v>
      </c>
      <c r="B1768" s="5" t="s">
        <v>262</v>
      </c>
      <c r="C1768" s="5">
        <v>7.87</v>
      </c>
      <c r="D1768" s="5">
        <v>8.67</v>
      </c>
      <c r="E1768" s="5">
        <v>7.77</v>
      </c>
      <c r="F1768" s="5">
        <v>8.32</v>
      </c>
      <c r="G1768" s="5">
        <v>228985115</v>
      </c>
      <c r="H1768" s="5">
        <v>1889702552</v>
      </c>
      <c r="I1768" s="5">
        <v>3</v>
      </c>
    </row>
    <row r="1769" spans="1:9">
      <c r="A1769" s="6">
        <v>43853</v>
      </c>
      <c r="B1769" s="5" t="s">
        <v>262</v>
      </c>
      <c r="C1769" s="5">
        <v>8.37</v>
      </c>
      <c r="D1769" s="5">
        <v>9.47</v>
      </c>
      <c r="E1769" s="5">
        <v>8.33</v>
      </c>
      <c r="F1769" s="5">
        <v>8.46</v>
      </c>
      <c r="G1769" s="5">
        <v>414567008</v>
      </c>
      <c r="H1769" s="5">
        <v>3678355595</v>
      </c>
      <c r="I1769" s="5">
        <v>3</v>
      </c>
    </row>
    <row r="1770" spans="1:9">
      <c r="A1770" s="6">
        <v>43889</v>
      </c>
      <c r="B1770" s="5" t="s">
        <v>262</v>
      </c>
      <c r="C1770" s="5">
        <v>7.61</v>
      </c>
      <c r="D1770" s="5">
        <v>8.91</v>
      </c>
      <c r="E1770" s="5">
        <v>6.85</v>
      </c>
      <c r="F1770" s="5">
        <v>7.7</v>
      </c>
      <c r="G1770" s="5">
        <v>527461265</v>
      </c>
      <c r="H1770" s="5">
        <v>4346118082</v>
      </c>
      <c r="I1770" s="5">
        <v>3</v>
      </c>
    </row>
    <row r="1771" spans="1:9">
      <c r="A1771" s="6">
        <v>43921</v>
      </c>
      <c r="B1771" s="5" t="s">
        <v>262</v>
      </c>
      <c r="C1771" s="5">
        <v>7.78</v>
      </c>
      <c r="D1771" s="5">
        <v>8.46</v>
      </c>
      <c r="E1771" s="5">
        <v>7.08</v>
      </c>
      <c r="F1771" s="5">
        <v>7.26</v>
      </c>
      <c r="G1771" s="5">
        <v>356599837</v>
      </c>
      <c r="H1771" s="5">
        <v>2805635478</v>
      </c>
      <c r="I1771" s="5">
        <v>3</v>
      </c>
    </row>
    <row r="1772" spans="1:9">
      <c r="A1772" s="6">
        <v>43951</v>
      </c>
      <c r="B1772" s="5" t="s">
        <v>262</v>
      </c>
      <c r="C1772" s="5">
        <v>7.25</v>
      </c>
      <c r="D1772" s="5">
        <v>8.43</v>
      </c>
      <c r="E1772" s="5">
        <v>7.11</v>
      </c>
      <c r="F1772" s="5">
        <v>7.51</v>
      </c>
      <c r="G1772" s="5">
        <v>382017462</v>
      </c>
      <c r="H1772" s="5">
        <v>2964128634</v>
      </c>
      <c r="I1772" s="5">
        <v>3</v>
      </c>
    </row>
    <row r="1773" spans="1:9">
      <c r="A1773" s="6">
        <v>43769</v>
      </c>
      <c r="B1773" s="5" t="s">
        <v>263</v>
      </c>
      <c r="C1773" s="5">
        <v>15.16</v>
      </c>
      <c r="D1773" s="5">
        <v>15.98</v>
      </c>
      <c r="E1773" s="5">
        <v>14.2</v>
      </c>
      <c r="F1773" s="5">
        <v>14.66</v>
      </c>
      <c r="G1773" s="5">
        <v>470272668</v>
      </c>
      <c r="H1773" s="5">
        <v>7121909932</v>
      </c>
      <c r="I1773" s="5">
        <v>3</v>
      </c>
    </row>
    <row r="1774" spans="1:9">
      <c r="A1774" s="6">
        <v>43798</v>
      </c>
      <c r="B1774" s="5" t="s">
        <v>263</v>
      </c>
      <c r="C1774" s="5">
        <v>14.61</v>
      </c>
      <c r="D1774" s="5">
        <v>16.06</v>
      </c>
      <c r="E1774" s="5">
        <v>14.12</v>
      </c>
      <c r="F1774" s="5">
        <v>14.63</v>
      </c>
      <c r="G1774" s="5">
        <v>687914802</v>
      </c>
      <c r="H1774" s="5">
        <v>10423743666</v>
      </c>
      <c r="I1774" s="5">
        <v>3</v>
      </c>
    </row>
    <row r="1775" spans="1:9">
      <c r="A1775" s="6">
        <v>43830</v>
      </c>
      <c r="B1775" s="5" t="s">
        <v>263</v>
      </c>
      <c r="C1775" s="5">
        <v>14.73</v>
      </c>
      <c r="D1775" s="5">
        <v>17.06</v>
      </c>
      <c r="E1775" s="5">
        <v>14.73</v>
      </c>
      <c r="F1775" s="5">
        <v>15.47</v>
      </c>
      <c r="G1775" s="5">
        <v>1314929395</v>
      </c>
      <c r="H1775" s="5">
        <v>21175448025</v>
      </c>
      <c r="I1775" s="5">
        <v>3</v>
      </c>
    </row>
    <row r="1776" spans="1:9">
      <c r="A1776" s="6">
        <v>43853</v>
      </c>
      <c r="B1776" s="5" t="s">
        <v>263</v>
      </c>
      <c r="C1776" s="5">
        <v>15.6</v>
      </c>
      <c r="D1776" s="5">
        <v>17.69</v>
      </c>
      <c r="E1776" s="5">
        <v>15.51</v>
      </c>
      <c r="F1776" s="5">
        <v>16.95</v>
      </c>
      <c r="G1776" s="5">
        <v>1120282541</v>
      </c>
      <c r="H1776" s="5">
        <v>18605808659</v>
      </c>
      <c r="I1776" s="5">
        <v>3</v>
      </c>
    </row>
    <row r="1777" spans="1:9">
      <c r="A1777" s="6">
        <v>43889</v>
      </c>
      <c r="B1777" s="5" t="s">
        <v>263</v>
      </c>
      <c r="C1777" s="5">
        <v>15.26</v>
      </c>
      <c r="D1777" s="5">
        <v>21.6</v>
      </c>
      <c r="E1777" s="5">
        <v>13.75</v>
      </c>
      <c r="F1777" s="5">
        <v>17.19</v>
      </c>
      <c r="G1777" s="5">
        <v>2160849286</v>
      </c>
      <c r="H1777" s="5">
        <v>39242897604</v>
      </c>
      <c r="I1777" s="5">
        <v>3</v>
      </c>
    </row>
    <row r="1778" spans="1:9">
      <c r="A1778" s="6">
        <v>43921</v>
      </c>
      <c r="B1778" s="5" t="s">
        <v>263</v>
      </c>
      <c r="C1778" s="5">
        <v>17.6</v>
      </c>
      <c r="D1778" s="5">
        <v>18.41</v>
      </c>
      <c r="E1778" s="5">
        <v>14.3</v>
      </c>
      <c r="F1778" s="5">
        <v>14.45</v>
      </c>
      <c r="G1778" s="5">
        <v>1022889844</v>
      </c>
      <c r="H1778" s="5">
        <v>16958042868</v>
      </c>
      <c r="I1778" s="5">
        <v>3</v>
      </c>
    </row>
    <row r="1779" spans="1:9">
      <c r="A1779" s="6">
        <v>43951</v>
      </c>
      <c r="B1779" s="5" t="s">
        <v>263</v>
      </c>
      <c r="C1779" s="5">
        <v>14.4</v>
      </c>
      <c r="D1779" s="5">
        <v>15.45</v>
      </c>
      <c r="E1779" s="5">
        <v>13.28</v>
      </c>
      <c r="F1779" s="5">
        <v>14.18</v>
      </c>
      <c r="G1779" s="5">
        <v>523011776</v>
      </c>
      <c r="H1779" s="5">
        <v>7674984102</v>
      </c>
      <c r="I1779" s="5">
        <v>3</v>
      </c>
    </row>
    <row r="1780" spans="1:9">
      <c r="A1780" s="6">
        <v>43769</v>
      </c>
      <c r="B1780" s="5" t="s">
        <v>264</v>
      </c>
      <c r="C1780" s="5">
        <v>27.41</v>
      </c>
      <c r="D1780" s="5">
        <v>27.85</v>
      </c>
      <c r="E1780" s="5">
        <v>26.2</v>
      </c>
      <c r="F1780" s="5">
        <v>26.29</v>
      </c>
      <c r="G1780" s="5">
        <v>165128181</v>
      </c>
      <c r="H1780" s="5">
        <v>4478245244</v>
      </c>
      <c r="I1780" s="5">
        <v>3</v>
      </c>
    </row>
    <row r="1781" spans="1:9">
      <c r="A1781" s="6">
        <v>43798</v>
      </c>
      <c r="B1781" s="5" t="s">
        <v>264</v>
      </c>
      <c r="C1781" s="5">
        <v>26.36</v>
      </c>
      <c r="D1781" s="5">
        <v>27.17</v>
      </c>
      <c r="E1781" s="5">
        <v>24.08</v>
      </c>
      <c r="F1781" s="5">
        <v>24.88</v>
      </c>
      <c r="G1781" s="5">
        <v>210931542</v>
      </c>
      <c r="H1781" s="5">
        <v>5457279498</v>
      </c>
      <c r="I1781" s="5">
        <v>3</v>
      </c>
    </row>
    <row r="1782" spans="1:9">
      <c r="A1782" s="6">
        <v>43830</v>
      </c>
      <c r="B1782" s="5" t="s">
        <v>264</v>
      </c>
      <c r="C1782" s="5">
        <v>24.74</v>
      </c>
      <c r="D1782" s="5">
        <v>27.87</v>
      </c>
      <c r="E1782" s="5">
        <v>24.39</v>
      </c>
      <c r="F1782" s="5">
        <v>27.45</v>
      </c>
      <c r="G1782" s="5">
        <v>267026601</v>
      </c>
      <c r="H1782" s="5">
        <v>7036432755</v>
      </c>
      <c r="I1782" s="5">
        <v>3</v>
      </c>
    </row>
    <row r="1783" spans="1:9">
      <c r="A1783" s="6">
        <v>43853</v>
      </c>
      <c r="B1783" s="5" t="s">
        <v>264</v>
      </c>
      <c r="C1783" s="5">
        <v>27.59</v>
      </c>
      <c r="D1783" s="5">
        <v>28.14</v>
      </c>
      <c r="E1783" s="5">
        <v>25.55</v>
      </c>
      <c r="F1783" s="5">
        <v>26</v>
      </c>
      <c r="G1783" s="5">
        <v>220327766</v>
      </c>
      <c r="H1783" s="5">
        <v>6037211553</v>
      </c>
      <c r="I1783" s="5">
        <v>3</v>
      </c>
    </row>
    <row r="1784" spans="1:9">
      <c r="A1784" s="6">
        <v>43889</v>
      </c>
      <c r="B1784" s="5" t="s">
        <v>264</v>
      </c>
      <c r="C1784" s="5">
        <v>23.4</v>
      </c>
      <c r="D1784" s="5">
        <v>31.47</v>
      </c>
      <c r="E1784" s="5">
        <v>21.1</v>
      </c>
      <c r="F1784" s="5">
        <v>29.98</v>
      </c>
      <c r="G1784" s="5">
        <v>586480380</v>
      </c>
      <c r="H1784" s="5">
        <v>16050384482</v>
      </c>
      <c r="I1784" s="5">
        <v>3</v>
      </c>
    </row>
    <row r="1785" spans="1:9">
      <c r="A1785" s="6">
        <v>43921</v>
      </c>
      <c r="B1785" s="5" t="s">
        <v>264</v>
      </c>
      <c r="C1785" s="5">
        <v>31.31</v>
      </c>
      <c r="D1785" s="5">
        <v>41.95</v>
      </c>
      <c r="E1785" s="5">
        <v>30.55</v>
      </c>
      <c r="F1785" s="5">
        <v>33.04</v>
      </c>
      <c r="G1785" s="5">
        <v>1923621399</v>
      </c>
      <c r="H1785" s="5">
        <v>70570979117</v>
      </c>
      <c r="I1785" s="5">
        <v>3</v>
      </c>
    </row>
    <row r="1786" spans="1:9">
      <c r="A1786" s="6">
        <v>43951</v>
      </c>
      <c r="B1786" s="5" t="s">
        <v>264</v>
      </c>
      <c r="C1786" s="5">
        <v>32.66</v>
      </c>
      <c r="D1786" s="5">
        <v>34.97</v>
      </c>
      <c r="E1786" s="5">
        <v>30.08</v>
      </c>
      <c r="F1786" s="5">
        <v>31.8</v>
      </c>
      <c r="G1786" s="5">
        <v>695706483</v>
      </c>
      <c r="H1786" s="5">
        <v>22663702597</v>
      </c>
      <c r="I1786" s="5">
        <v>3</v>
      </c>
    </row>
    <row r="1787" spans="1:9">
      <c r="A1787" s="6">
        <v>43769</v>
      </c>
      <c r="B1787" s="5" t="s">
        <v>265</v>
      </c>
      <c r="C1787" s="5">
        <v>6.28</v>
      </c>
      <c r="D1787" s="5">
        <v>6.62</v>
      </c>
      <c r="E1787" s="5">
        <v>5.8</v>
      </c>
      <c r="F1787" s="5">
        <v>6.25</v>
      </c>
      <c r="G1787" s="5">
        <v>538426695</v>
      </c>
      <c r="H1787" s="5">
        <v>3378997453</v>
      </c>
      <c r="I1787" s="5">
        <v>3</v>
      </c>
    </row>
    <row r="1788" spans="1:9">
      <c r="A1788" s="6">
        <v>43798</v>
      </c>
      <c r="B1788" s="5" t="s">
        <v>265</v>
      </c>
      <c r="C1788" s="5">
        <v>6.26</v>
      </c>
      <c r="D1788" s="5">
        <v>6.35</v>
      </c>
      <c r="E1788" s="5">
        <v>5.82</v>
      </c>
      <c r="F1788" s="5">
        <v>5.88</v>
      </c>
      <c r="G1788" s="5">
        <v>240142259</v>
      </c>
      <c r="H1788" s="5">
        <v>1449169352</v>
      </c>
      <c r="I1788" s="5">
        <v>3</v>
      </c>
    </row>
    <row r="1789" spans="1:9">
      <c r="A1789" s="6">
        <v>43830</v>
      </c>
      <c r="B1789" s="5" t="s">
        <v>265</v>
      </c>
      <c r="C1789" s="5">
        <v>5.89</v>
      </c>
      <c r="D1789" s="5">
        <v>6.23</v>
      </c>
      <c r="E1789" s="5">
        <v>5.74</v>
      </c>
      <c r="F1789" s="5">
        <v>5.93</v>
      </c>
      <c r="G1789" s="5">
        <v>326507541</v>
      </c>
      <c r="H1789" s="5">
        <v>1961798091</v>
      </c>
      <c r="I1789" s="5">
        <v>3</v>
      </c>
    </row>
    <row r="1790" spans="1:9">
      <c r="A1790" s="6">
        <v>43853</v>
      </c>
      <c r="B1790" s="5" t="s">
        <v>265</v>
      </c>
      <c r="C1790" s="5">
        <v>5.93</v>
      </c>
      <c r="D1790" s="5">
        <v>6.29</v>
      </c>
      <c r="E1790" s="5">
        <v>5.45</v>
      </c>
      <c r="F1790" s="5">
        <v>5.58</v>
      </c>
      <c r="G1790" s="5">
        <v>264665443</v>
      </c>
      <c r="H1790" s="5">
        <v>1585066994</v>
      </c>
      <c r="I1790" s="5">
        <v>3</v>
      </c>
    </row>
    <row r="1791" spans="1:9">
      <c r="A1791" s="6">
        <v>43889</v>
      </c>
      <c r="B1791" s="5" t="s">
        <v>265</v>
      </c>
      <c r="C1791" s="5">
        <v>5.02</v>
      </c>
      <c r="D1791" s="5">
        <v>5.84</v>
      </c>
      <c r="E1791" s="5">
        <v>4.52</v>
      </c>
      <c r="F1791" s="5">
        <v>5.17</v>
      </c>
      <c r="G1791" s="5">
        <v>464127702</v>
      </c>
      <c r="H1791" s="5">
        <v>2485151433</v>
      </c>
      <c r="I1791" s="5">
        <v>3</v>
      </c>
    </row>
    <row r="1792" spans="1:9">
      <c r="A1792" s="6">
        <v>43921</v>
      </c>
      <c r="B1792" s="5" t="s">
        <v>265</v>
      </c>
      <c r="C1792" s="5">
        <v>5.24</v>
      </c>
      <c r="D1792" s="5">
        <v>6.09</v>
      </c>
      <c r="E1792" s="5">
        <v>5.09</v>
      </c>
      <c r="F1792" s="5">
        <v>5.17</v>
      </c>
      <c r="G1792" s="5">
        <v>483778055</v>
      </c>
      <c r="H1792" s="5">
        <v>2690533367</v>
      </c>
      <c r="I1792" s="5">
        <v>3</v>
      </c>
    </row>
    <row r="1793" spans="1:9">
      <c r="A1793" s="6">
        <v>43951</v>
      </c>
      <c r="B1793" s="5" t="s">
        <v>265</v>
      </c>
      <c r="C1793" s="5">
        <v>5.2</v>
      </c>
      <c r="D1793" s="5">
        <v>5.25</v>
      </c>
      <c r="E1793" s="5">
        <v>4.46</v>
      </c>
      <c r="F1793" s="5">
        <v>5</v>
      </c>
      <c r="G1793" s="5">
        <v>192848681</v>
      </c>
      <c r="H1793" s="5">
        <v>966390246</v>
      </c>
      <c r="I1793" s="5">
        <v>3</v>
      </c>
    </row>
    <row r="1794" spans="1:9">
      <c r="A1794" s="6">
        <v>43769</v>
      </c>
      <c r="B1794" s="5" t="s">
        <v>266</v>
      </c>
      <c r="C1794" s="5">
        <v>5.54</v>
      </c>
      <c r="D1794" s="5">
        <v>6.04</v>
      </c>
      <c r="E1794" s="5">
        <v>5.2</v>
      </c>
      <c r="F1794" s="5">
        <v>5.23</v>
      </c>
      <c r="G1794" s="5">
        <v>392953582</v>
      </c>
      <c r="H1794" s="5">
        <v>2225269585</v>
      </c>
      <c r="I1794" s="5">
        <v>3</v>
      </c>
    </row>
    <row r="1795" spans="1:9">
      <c r="A1795" s="6">
        <v>43798</v>
      </c>
      <c r="B1795" s="5" t="s">
        <v>266</v>
      </c>
      <c r="C1795" s="5">
        <v>5.19</v>
      </c>
      <c r="D1795" s="5">
        <v>5.52</v>
      </c>
      <c r="E1795" s="5">
        <v>5.03</v>
      </c>
      <c r="F1795" s="5">
        <v>5.39</v>
      </c>
      <c r="G1795" s="5">
        <v>184635607</v>
      </c>
      <c r="H1795" s="5">
        <v>983412300</v>
      </c>
      <c r="I1795" s="5">
        <v>3</v>
      </c>
    </row>
    <row r="1796" spans="1:9">
      <c r="A1796" s="6">
        <v>43830</v>
      </c>
      <c r="B1796" s="5" t="s">
        <v>266</v>
      </c>
      <c r="C1796" s="5">
        <v>5.38</v>
      </c>
      <c r="D1796" s="5">
        <v>6.2</v>
      </c>
      <c r="E1796" s="5">
        <v>5.3</v>
      </c>
      <c r="F1796" s="5">
        <v>5.88</v>
      </c>
      <c r="G1796" s="5">
        <v>451565958</v>
      </c>
      <c r="H1796" s="5">
        <v>2621123972</v>
      </c>
      <c r="I1796" s="5">
        <v>3</v>
      </c>
    </row>
    <row r="1797" spans="1:9">
      <c r="A1797" s="6">
        <v>43853</v>
      </c>
      <c r="B1797" s="5" t="s">
        <v>266</v>
      </c>
      <c r="C1797" s="5">
        <v>5.95</v>
      </c>
      <c r="D1797" s="5">
        <v>6.41</v>
      </c>
      <c r="E1797" s="5">
        <v>5.78</v>
      </c>
      <c r="F1797" s="5">
        <v>5.86</v>
      </c>
      <c r="G1797" s="5">
        <v>334867978</v>
      </c>
      <c r="H1797" s="5">
        <v>2065196484</v>
      </c>
      <c r="I1797" s="5">
        <v>3</v>
      </c>
    </row>
    <row r="1798" spans="1:9">
      <c r="A1798" s="6">
        <v>43889</v>
      </c>
      <c r="B1798" s="5" t="s">
        <v>266</v>
      </c>
      <c r="C1798" s="5">
        <v>5.27</v>
      </c>
      <c r="D1798" s="5">
        <v>7.14</v>
      </c>
      <c r="E1798" s="5">
        <v>4.75</v>
      </c>
      <c r="F1798" s="5">
        <v>6.08</v>
      </c>
      <c r="G1798" s="5">
        <v>673927845</v>
      </c>
      <c r="H1798" s="5">
        <v>4139997127</v>
      </c>
      <c r="I1798" s="5">
        <v>3</v>
      </c>
    </row>
    <row r="1799" spans="1:9">
      <c r="A1799" s="6">
        <v>43921</v>
      </c>
      <c r="B1799" s="5" t="s">
        <v>266</v>
      </c>
      <c r="C1799" s="5">
        <v>6.16</v>
      </c>
      <c r="D1799" s="5">
        <v>6.92</v>
      </c>
      <c r="E1799" s="5">
        <v>5.1</v>
      </c>
      <c r="F1799" s="5">
        <v>5.12</v>
      </c>
      <c r="G1799" s="5">
        <v>475358322</v>
      </c>
      <c r="H1799" s="5">
        <v>2891774779</v>
      </c>
      <c r="I1799" s="5">
        <v>3</v>
      </c>
    </row>
    <row r="1800" spans="1:9">
      <c r="A1800" s="6">
        <v>43951</v>
      </c>
      <c r="B1800" s="5" t="s">
        <v>266</v>
      </c>
      <c r="C1800" s="5">
        <v>5.12</v>
      </c>
      <c r="D1800" s="5">
        <v>5.75</v>
      </c>
      <c r="E1800" s="5">
        <v>5.01</v>
      </c>
      <c r="F1800" s="5">
        <v>5.42</v>
      </c>
      <c r="G1800" s="5">
        <v>243007921</v>
      </c>
      <c r="H1800" s="5">
        <v>1313393033</v>
      </c>
      <c r="I1800" s="5">
        <v>3</v>
      </c>
    </row>
    <row r="1801" spans="1:9">
      <c r="A1801" s="6">
        <v>43769</v>
      </c>
      <c r="B1801" s="5" t="s">
        <v>267</v>
      </c>
      <c r="C1801" s="5">
        <v>15.05</v>
      </c>
      <c r="D1801" s="5">
        <v>15.46</v>
      </c>
      <c r="E1801" s="5">
        <v>14.5</v>
      </c>
      <c r="F1801" s="5">
        <v>14.58</v>
      </c>
      <c r="G1801" s="5">
        <v>45631472</v>
      </c>
      <c r="H1801" s="5">
        <v>683594894</v>
      </c>
      <c r="I1801" s="5">
        <v>3</v>
      </c>
    </row>
    <row r="1802" spans="1:9">
      <c r="A1802" s="6">
        <v>43798</v>
      </c>
      <c r="B1802" s="5" t="s">
        <v>267</v>
      </c>
      <c r="C1802" s="5">
        <v>14.56</v>
      </c>
      <c r="D1802" s="5">
        <v>15.25</v>
      </c>
      <c r="E1802" s="5">
        <v>13.35</v>
      </c>
      <c r="F1802" s="5">
        <v>13.62</v>
      </c>
      <c r="G1802" s="5">
        <v>47943014</v>
      </c>
      <c r="H1802" s="5">
        <v>689390474</v>
      </c>
      <c r="I1802" s="5">
        <v>3</v>
      </c>
    </row>
    <row r="1803" spans="1:9">
      <c r="A1803" s="6">
        <v>43830</v>
      </c>
      <c r="B1803" s="5" t="s">
        <v>267</v>
      </c>
      <c r="C1803" s="5">
        <v>13.69</v>
      </c>
      <c r="D1803" s="5">
        <v>15</v>
      </c>
      <c r="E1803" s="5">
        <v>13.48</v>
      </c>
      <c r="F1803" s="5">
        <v>14.34</v>
      </c>
      <c r="G1803" s="5">
        <v>79321619</v>
      </c>
      <c r="H1803" s="5">
        <v>1137152188</v>
      </c>
      <c r="I1803" s="5">
        <v>3</v>
      </c>
    </row>
    <row r="1804" spans="1:9">
      <c r="A1804" s="6">
        <v>43853</v>
      </c>
      <c r="B1804" s="5" t="s">
        <v>267</v>
      </c>
      <c r="C1804" s="5">
        <v>14.41</v>
      </c>
      <c r="D1804" s="5">
        <v>15.58</v>
      </c>
      <c r="E1804" s="5">
        <v>14.01</v>
      </c>
      <c r="F1804" s="5">
        <v>14.13</v>
      </c>
      <c r="G1804" s="5">
        <v>79913493</v>
      </c>
      <c r="H1804" s="5">
        <v>1189650911</v>
      </c>
      <c r="I1804" s="5">
        <v>3</v>
      </c>
    </row>
    <row r="1805" spans="1:9">
      <c r="A1805" s="6">
        <v>43889</v>
      </c>
      <c r="B1805" s="5" t="s">
        <v>267</v>
      </c>
      <c r="C1805" s="5">
        <v>12.72</v>
      </c>
      <c r="D1805" s="5">
        <v>15.98</v>
      </c>
      <c r="E1805" s="5">
        <v>12</v>
      </c>
      <c r="F1805" s="5">
        <v>13.48</v>
      </c>
      <c r="G1805" s="5">
        <v>178106709</v>
      </c>
      <c r="H1805" s="5">
        <v>2571675529</v>
      </c>
      <c r="I1805" s="5">
        <v>3</v>
      </c>
    </row>
    <row r="1806" spans="1:9">
      <c r="A1806" s="6">
        <v>43921</v>
      </c>
      <c r="B1806" s="5" t="s">
        <v>267</v>
      </c>
      <c r="C1806" s="5">
        <v>13.61</v>
      </c>
      <c r="D1806" s="5">
        <v>17.66</v>
      </c>
      <c r="E1806" s="5">
        <v>13.26</v>
      </c>
      <c r="F1806" s="5">
        <v>13.48</v>
      </c>
      <c r="G1806" s="5">
        <v>304770406</v>
      </c>
      <c r="H1806" s="5">
        <v>4699529540</v>
      </c>
      <c r="I1806" s="5">
        <v>3</v>
      </c>
    </row>
    <row r="1807" spans="1:9">
      <c r="A1807" s="6">
        <v>43951</v>
      </c>
      <c r="B1807" s="5" t="s">
        <v>267</v>
      </c>
      <c r="C1807" s="5">
        <v>13.61</v>
      </c>
      <c r="D1807" s="5">
        <v>15.35</v>
      </c>
      <c r="E1807" s="5">
        <v>13.35</v>
      </c>
      <c r="F1807" s="5">
        <v>14.67</v>
      </c>
      <c r="G1807" s="5">
        <v>135270662</v>
      </c>
      <c r="H1807" s="5">
        <v>1963547259</v>
      </c>
      <c r="I1807" s="5">
        <v>3</v>
      </c>
    </row>
    <row r="1808" spans="1:9">
      <c r="A1808" s="6">
        <v>43769</v>
      </c>
      <c r="B1808" s="5" t="s">
        <v>268</v>
      </c>
      <c r="C1808" s="5">
        <v>44.75</v>
      </c>
      <c r="D1808" s="5">
        <v>45.43</v>
      </c>
      <c r="E1808" s="5">
        <v>41.9</v>
      </c>
      <c r="F1808" s="5">
        <v>42.58</v>
      </c>
      <c r="G1808" s="5">
        <v>26612361</v>
      </c>
      <c r="H1808" s="5">
        <v>1161790622</v>
      </c>
      <c r="I1808" s="5">
        <v>3</v>
      </c>
    </row>
    <row r="1809" spans="1:9">
      <c r="A1809" s="6">
        <v>43798</v>
      </c>
      <c r="B1809" s="5" t="s">
        <v>268</v>
      </c>
      <c r="C1809" s="5">
        <v>42.89</v>
      </c>
      <c r="D1809" s="5">
        <v>43.39</v>
      </c>
      <c r="E1809" s="5">
        <v>39.7</v>
      </c>
      <c r="F1809" s="5">
        <v>41.9</v>
      </c>
      <c r="G1809" s="5">
        <v>31511534</v>
      </c>
      <c r="H1809" s="5">
        <v>1303309652</v>
      </c>
      <c r="I1809" s="5">
        <v>3</v>
      </c>
    </row>
    <row r="1810" spans="1:9">
      <c r="A1810" s="6">
        <v>43830</v>
      </c>
      <c r="B1810" s="5" t="s">
        <v>268</v>
      </c>
      <c r="C1810" s="5">
        <v>41.9</v>
      </c>
      <c r="D1810" s="5">
        <v>51.91</v>
      </c>
      <c r="E1810" s="5">
        <v>41.32</v>
      </c>
      <c r="F1810" s="5">
        <v>49.45</v>
      </c>
      <c r="G1810" s="5">
        <v>52809692</v>
      </c>
      <c r="H1810" s="5">
        <v>2473589814</v>
      </c>
      <c r="I1810" s="5">
        <v>3</v>
      </c>
    </row>
    <row r="1811" spans="1:9">
      <c r="A1811" s="6">
        <v>43853</v>
      </c>
      <c r="B1811" s="5" t="s">
        <v>268</v>
      </c>
      <c r="C1811" s="5">
        <v>49.72</v>
      </c>
      <c r="D1811" s="5">
        <v>56.5</v>
      </c>
      <c r="E1811" s="5">
        <v>47.88</v>
      </c>
      <c r="F1811" s="5">
        <v>54.22</v>
      </c>
      <c r="G1811" s="5">
        <v>46693941</v>
      </c>
      <c r="H1811" s="5">
        <v>2407709078</v>
      </c>
      <c r="I1811" s="5">
        <v>3</v>
      </c>
    </row>
    <row r="1812" spans="1:9">
      <c r="A1812" s="6">
        <v>43889</v>
      </c>
      <c r="B1812" s="5" t="s">
        <v>268</v>
      </c>
      <c r="C1812" s="5">
        <v>48.8</v>
      </c>
      <c r="D1812" s="5">
        <v>65.04</v>
      </c>
      <c r="E1812" s="5">
        <v>48.8</v>
      </c>
      <c r="F1812" s="5">
        <v>54.02</v>
      </c>
      <c r="G1812" s="5">
        <v>96141955</v>
      </c>
      <c r="H1812" s="5">
        <v>5611070566</v>
      </c>
      <c r="I1812" s="5">
        <v>3</v>
      </c>
    </row>
    <row r="1813" spans="1:9">
      <c r="A1813" s="6">
        <v>43921</v>
      </c>
      <c r="B1813" s="5" t="s">
        <v>268</v>
      </c>
      <c r="C1813" s="5">
        <v>54.73</v>
      </c>
      <c r="D1813" s="5">
        <v>57</v>
      </c>
      <c r="E1813" s="5">
        <v>43.16</v>
      </c>
      <c r="F1813" s="5">
        <v>44.01</v>
      </c>
      <c r="G1813" s="5">
        <v>62596981</v>
      </c>
      <c r="H1813" s="5">
        <v>3092240826</v>
      </c>
      <c r="I1813" s="5">
        <v>3</v>
      </c>
    </row>
    <row r="1814" spans="1:9">
      <c r="A1814" s="6">
        <v>43951</v>
      </c>
      <c r="B1814" s="5" t="s">
        <v>268</v>
      </c>
      <c r="C1814" s="5">
        <v>43.9</v>
      </c>
      <c r="D1814" s="5">
        <v>53.1</v>
      </c>
      <c r="E1814" s="5">
        <v>43.61</v>
      </c>
      <c r="F1814" s="5">
        <v>52.63</v>
      </c>
      <c r="G1814" s="5">
        <v>43080292</v>
      </c>
      <c r="H1814" s="5">
        <v>2091780673</v>
      </c>
      <c r="I1814" s="5">
        <v>3</v>
      </c>
    </row>
    <row r="1815" spans="1:9">
      <c r="A1815" s="6">
        <v>43769</v>
      </c>
      <c r="B1815" s="5" t="s">
        <v>269</v>
      </c>
      <c r="C1815" s="5">
        <v>17.48</v>
      </c>
      <c r="D1815" s="5">
        <v>19.48</v>
      </c>
      <c r="E1815" s="5">
        <v>15.71</v>
      </c>
      <c r="F1815" s="5">
        <v>18.66</v>
      </c>
      <c r="G1815" s="5">
        <v>780596999</v>
      </c>
      <c r="H1815" s="5">
        <v>13714452886</v>
      </c>
      <c r="I1815" s="5">
        <v>3</v>
      </c>
    </row>
    <row r="1816" spans="1:9">
      <c r="A1816" s="6">
        <v>43798</v>
      </c>
      <c r="B1816" s="5" t="s">
        <v>269</v>
      </c>
      <c r="C1816" s="5">
        <v>18.43</v>
      </c>
      <c r="D1816" s="5">
        <v>21.58</v>
      </c>
      <c r="E1816" s="5">
        <v>17.43</v>
      </c>
      <c r="F1816" s="5">
        <v>20.72</v>
      </c>
      <c r="G1816" s="5">
        <v>1037382923</v>
      </c>
      <c r="H1816" s="5">
        <v>20380088619</v>
      </c>
      <c r="I1816" s="5">
        <v>3</v>
      </c>
    </row>
    <row r="1817" spans="1:9">
      <c r="A1817" s="6">
        <v>43830</v>
      </c>
      <c r="B1817" s="5" t="s">
        <v>269</v>
      </c>
      <c r="C1817" s="5">
        <v>20.8</v>
      </c>
      <c r="D1817" s="5">
        <v>24.65</v>
      </c>
      <c r="E1817" s="5">
        <v>20.55</v>
      </c>
      <c r="F1817" s="5">
        <v>21.98</v>
      </c>
      <c r="G1817" s="5">
        <v>1334982604</v>
      </c>
      <c r="H1817" s="5">
        <v>30369430367</v>
      </c>
      <c r="I1817" s="5">
        <v>3</v>
      </c>
    </row>
    <row r="1818" spans="1:9">
      <c r="A1818" s="6">
        <v>43853</v>
      </c>
      <c r="B1818" s="5" t="s">
        <v>269</v>
      </c>
      <c r="C1818" s="5">
        <v>22.1</v>
      </c>
      <c r="D1818" s="5">
        <v>27.63</v>
      </c>
      <c r="E1818" s="5">
        <v>21.52</v>
      </c>
      <c r="F1818" s="5">
        <v>26.24</v>
      </c>
      <c r="G1818" s="5">
        <v>1062189882</v>
      </c>
      <c r="H1818" s="5">
        <v>25278600441</v>
      </c>
      <c r="I1818" s="5">
        <v>3</v>
      </c>
    </row>
    <row r="1819" spans="1:9">
      <c r="A1819" s="6">
        <v>43889</v>
      </c>
      <c r="B1819" s="5" t="s">
        <v>269</v>
      </c>
      <c r="C1819" s="5">
        <v>23.62</v>
      </c>
      <c r="D1819" s="5">
        <v>35.18</v>
      </c>
      <c r="E1819" s="5">
        <v>22</v>
      </c>
      <c r="F1819" s="5">
        <v>26.61</v>
      </c>
      <c r="G1819" s="5">
        <v>1853894625</v>
      </c>
      <c r="H1819" s="5">
        <v>53802680251</v>
      </c>
      <c r="I1819" s="5">
        <v>3</v>
      </c>
    </row>
    <row r="1820" spans="1:9">
      <c r="A1820" s="6">
        <v>43921</v>
      </c>
      <c r="B1820" s="5" t="s">
        <v>269</v>
      </c>
      <c r="C1820" s="5">
        <v>27.35</v>
      </c>
      <c r="D1820" s="5">
        <v>28.43</v>
      </c>
      <c r="E1820" s="5">
        <v>19.53</v>
      </c>
      <c r="F1820" s="5">
        <v>19.67</v>
      </c>
      <c r="G1820" s="5">
        <v>1487451029</v>
      </c>
      <c r="H1820" s="5">
        <v>36070877505</v>
      </c>
      <c r="I1820" s="5">
        <v>3</v>
      </c>
    </row>
    <row r="1821" spans="1:9">
      <c r="A1821" s="6">
        <v>43951</v>
      </c>
      <c r="B1821" s="5" t="s">
        <v>269</v>
      </c>
      <c r="C1821" s="5">
        <v>19.7</v>
      </c>
      <c r="D1821" s="5">
        <v>25.19</v>
      </c>
      <c r="E1821" s="5">
        <v>19.57</v>
      </c>
      <c r="F1821" s="5">
        <v>25.19</v>
      </c>
      <c r="G1821" s="5">
        <v>1229099883</v>
      </c>
      <c r="H1821" s="5">
        <v>26930140088</v>
      </c>
      <c r="I1821" s="5">
        <v>3</v>
      </c>
    </row>
    <row r="1822" spans="1:9">
      <c r="A1822" s="6">
        <v>43769</v>
      </c>
      <c r="B1822" s="5" t="s">
        <v>270</v>
      </c>
      <c r="C1822" s="5">
        <v>3.47</v>
      </c>
      <c r="D1822" s="5">
        <v>3.64</v>
      </c>
      <c r="E1822" s="5">
        <v>3.27</v>
      </c>
      <c r="F1822" s="5">
        <v>3.28</v>
      </c>
      <c r="G1822" s="5">
        <v>148202386</v>
      </c>
      <c r="H1822" s="5">
        <v>510427699</v>
      </c>
      <c r="I1822" s="5">
        <v>3</v>
      </c>
    </row>
    <row r="1823" spans="1:9">
      <c r="A1823" s="6">
        <v>43798</v>
      </c>
      <c r="B1823" s="5" t="s">
        <v>270</v>
      </c>
      <c r="C1823" s="5">
        <v>3.29</v>
      </c>
      <c r="D1823" s="5">
        <v>3.46</v>
      </c>
      <c r="E1823" s="5">
        <v>3.22</v>
      </c>
      <c r="F1823" s="5">
        <v>3.28</v>
      </c>
      <c r="G1823" s="5">
        <v>172230571</v>
      </c>
      <c r="H1823" s="5">
        <v>572180780</v>
      </c>
      <c r="I1823" s="5">
        <v>3</v>
      </c>
    </row>
    <row r="1824" spans="1:9">
      <c r="A1824" s="6">
        <v>43830</v>
      </c>
      <c r="B1824" s="5" t="s">
        <v>270</v>
      </c>
      <c r="C1824" s="5">
        <v>3.31</v>
      </c>
      <c r="D1824" s="5">
        <v>3.88</v>
      </c>
      <c r="E1824" s="5">
        <v>3.23</v>
      </c>
      <c r="F1824" s="5">
        <v>3.66</v>
      </c>
      <c r="G1824" s="5">
        <v>622569703</v>
      </c>
      <c r="H1824" s="5">
        <v>2232801893</v>
      </c>
      <c r="I1824" s="5">
        <v>3</v>
      </c>
    </row>
    <row r="1825" spans="1:9">
      <c r="A1825" s="6">
        <v>43853</v>
      </c>
      <c r="B1825" s="5" t="s">
        <v>270</v>
      </c>
      <c r="C1825" s="5">
        <v>3.66</v>
      </c>
      <c r="D1825" s="5">
        <v>3.88</v>
      </c>
      <c r="E1825" s="5">
        <v>3.25</v>
      </c>
      <c r="F1825" s="5">
        <v>3.43</v>
      </c>
      <c r="G1825" s="5">
        <v>313639014</v>
      </c>
      <c r="H1825" s="5">
        <v>1142584244</v>
      </c>
      <c r="I1825" s="5">
        <v>3</v>
      </c>
    </row>
    <row r="1826" spans="1:9">
      <c r="A1826" s="6">
        <v>43889</v>
      </c>
      <c r="B1826" s="5" t="s">
        <v>270</v>
      </c>
      <c r="C1826" s="5">
        <v>3.09</v>
      </c>
      <c r="D1826" s="5">
        <v>4.1</v>
      </c>
      <c r="E1826" s="5">
        <v>2.78</v>
      </c>
      <c r="F1826" s="5">
        <v>3.42</v>
      </c>
      <c r="G1826" s="5">
        <v>1006967435</v>
      </c>
      <c r="H1826" s="5">
        <v>3578577638</v>
      </c>
      <c r="I1826" s="5">
        <v>3</v>
      </c>
    </row>
    <row r="1827" spans="1:9">
      <c r="A1827" s="6">
        <v>43921</v>
      </c>
      <c r="B1827" s="5" t="s">
        <v>270</v>
      </c>
      <c r="C1827" s="5">
        <v>3.46</v>
      </c>
      <c r="D1827" s="5">
        <v>3.8</v>
      </c>
      <c r="E1827" s="5">
        <v>3.14</v>
      </c>
      <c r="F1827" s="5">
        <v>3.14</v>
      </c>
      <c r="G1827" s="5">
        <v>523375560</v>
      </c>
      <c r="H1827" s="5">
        <v>1790372471</v>
      </c>
      <c r="I1827" s="5">
        <v>3</v>
      </c>
    </row>
    <row r="1828" spans="1:9">
      <c r="A1828" s="6">
        <v>43951</v>
      </c>
      <c r="B1828" s="5" t="s">
        <v>270</v>
      </c>
      <c r="C1828" s="5">
        <v>3.15</v>
      </c>
      <c r="D1828" s="5">
        <v>3.66</v>
      </c>
      <c r="E1828" s="5">
        <v>3.12</v>
      </c>
      <c r="F1828" s="5">
        <v>3.54</v>
      </c>
      <c r="G1828" s="5">
        <v>571990785</v>
      </c>
      <c r="H1828" s="5">
        <v>1966790627</v>
      </c>
      <c r="I1828" s="5">
        <v>3</v>
      </c>
    </row>
    <row r="1829" spans="1:9">
      <c r="A1829" s="6">
        <v>43769</v>
      </c>
      <c r="B1829" s="5" t="s">
        <v>271</v>
      </c>
      <c r="C1829" s="5">
        <v>7.49</v>
      </c>
      <c r="D1829" s="5">
        <v>7.61</v>
      </c>
      <c r="E1829" s="5">
        <v>6.92</v>
      </c>
      <c r="F1829" s="5">
        <v>7.29</v>
      </c>
      <c r="G1829" s="5">
        <v>449470532</v>
      </c>
      <c r="H1829" s="5">
        <v>3295128851</v>
      </c>
      <c r="I1829" s="5">
        <v>3</v>
      </c>
    </row>
    <row r="1830" spans="1:9">
      <c r="A1830" s="6">
        <v>43798</v>
      </c>
      <c r="B1830" s="5" t="s">
        <v>271</v>
      </c>
      <c r="C1830" s="5">
        <v>7.29</v>
      </c>
      <c r="D1830" s="5">
        <v>7.4</v>
      </c>
      <c r="E1830" s="5">
        <v>6.41</v>
      </c>
      <c r="F1830" s="5">
        <v>7</v>
      </c>
      <c r="G1830" s="5">
        <v>525717015</v>
      </c>
      <c r="H1830" s="5">
        <v>3595923427</v>
      </c>
      <c r="I1830" s="5">
        <v>3</v>
      </c>
    </row>
    <row r="1831" spans="1:9">
      <c r="A1831" s="6">
        <v>43830</v>
      </c>
      <c r="B1831" s="5" t="s">
        <v>271</v>
      </c>
      <c r="C1831" s="5">
        <v>6.99</v>
      </c>
      <c r="D1831" s="5">
        <v>8.86</v>
      </c>
      <c r="E1831" s="5">
        <v>6.91</v>
      </c>
      <c r="F1831" s="5">
        <v>8.11</v>
      </c>
      <c r="G1831" s="5">
        <v>1329004296</v>
      </c>
      <c r="H1831" s="5">
        <v>10512949075</v>
      </c>
      <c r="I1831" s="5">
        <v>3</v>
      </c>
    </row>
    <row r="1832" spans="1:9">
      <c r="A1832" s="6">
        <v>43853</v>
      </c>
      <c r="B1832" s="5" t="s">
        <v>271</v>
      </c>
      <c r="C1832" s="5">
        <v>8.21</v>
      </c>
      <c r="D1832" s="5">
        <v>10.28</v>
      </c>
      <c r="E1832" s="5">
        <v>8.11</v>
      </c>
      <c r="F1832" s="5">
        <v>9.6</v>
      </c>
      <c r="G1832" s="5">
        <v>1401712755</v>
      </c>
      <c r="H1832" s="5">
        <v>12581947144</v>
      </c>
      <c r="I1832" s="5">
        <v>3</v>
      </c>
    </row>
    <row r="1833" spans="1:9">
      <c r="A1833" s="6">
        <v>43889</v>
      </c>
      <c r="B1833" s="5" t="s">
        <v>271</v>
      </c>
      <c r="C1833" s="5">
        <v>8.64</v>
      </c>
      <c r="D1833" s="5">
        <v>16.19</v>
      </c>
      <c r="E1833" s="5">
        <v>8.15</v>
      </c>
      <c r="F1833" s="5">
        <v>12.04</v>
      </c>
      <c r="G1833" s="5">
        <v>2529853788</v>
      </c>
      <c r="H1833" s="5">
        <v>30630535971</v>
      </c>
      <c r="I1833" s="5">
        <v>3</v>
      </c>
    </row>
    <row r="1834" spans="1:9">
      <c r="A1834" s="6">
        <v>43921</v>
      </c>
      <c r="B1834" s="5" t="s">
        <v>271</v>
      </c>
      <c r="C1834" s="5">
        <v>12.5</v>
      </c>
      <c r="D1834" s="5">
        <v>14.48</v>
      </c>
      <c r="E1834" s="5">
        <v>9.71</v>
      </c>
      <c r="F1834" s="5">
        <v>9.89</v>
      </c>
      <c r="G1834" s="5">
        <v>2554426439</v>
      </c>
      <c r="H1834" s="5">
        <v>31698816516</v>
      </c>
      <c r="I1834" s="5">
        <v>3</v>
      </c>
    </row>
    <row r="1835" spans="1:9">
      <c r="A1835" s="6">
        <v>43951</v>
      </c>
      <c r="B1835" s="5" t="s">
        <v>271</v>
      </c>
      <c r="C1835" s="5">
        <v>9.88</v>
      </c>
      <c r="D1835" s="5">
        <v>11.07</v>
      </c>
      <c r="E1835" s="5">
        <v>9.78</v>
      </c>
      <c r="F1835" s="5">
        <v>10.79</v>
      </c>
      <c r="G1835" s="5">
        <v>1162150995</v>
      </c>
      <c r="H1835" s="5">
        <v>12241780077</v>
      </c>
      <c r="I1835" s="5">
        <v>3</v>
      </c>
    </row>
    <row r="1836" spans="1:9">
      <c r="A1836" s="6">
        <v>43769</v>
      </c>
      <c r="B1836" s="5" t="s">
        <v>272</v>
      </c>
      <c r="C1836" s="5">
        <v>14.58</v>
      </c>
      <c r="D1836" s="5">
        <v>15.72</v>
      </c>
      <c r="E1836" s="5">
        <v>12.54</v>
      </c>
      <c r="F1836" s="5">
        <v>15.2</v>
      </c>
      <c r="G1836" s="5">
        <v>2033143501</v>
      </c>
      <c r="H1836" s="5">
        <v>28610439945</v>
      </c>
      <c r="I1836" s="5">
        <v>3</v>
      </c>
    </row>
    <row r="1837" spans="1:9">
      <c r="A1837" s="6">
        <v>43798</v>
      </c>
      <c r="B1837" s="5" t="s">
        <v>272</v>
      </c>
      <c r="C1837" s="5">
        <v>15.17</v>
      </c>
      <c r="D1837" s="5">
        <v>18.35</v>
      </c>
      <c r="E1837" s="5">
        <v>14.41</v>
      </c>
      <c r="F1837" s="5">
        <v>16.63</v>
      </c>
      <c r="G1837" s="5">
        <v>2876735330</v>
      </c>
      <c r="H1837" s="5">
        <v>46685285093</v>
      </c>
      <c r="I1837" s="5">
        <v>3</v>
      </c>
    </row>
    <row r="1838" spans="1:9">
      <c r="A1838" s="6">
        <v>43830</v>
      </c>
      <c r="B1838" s="5" t="s">
        <v>272</v>
      </c>
      <c r="C1838" s="5">
        <v>16.68</v>
      </c>
      <c r="D1838" s="5">
        <v>20.4</v>
      </c>
      <c r="E1838" s="5">
        <v>16.52</v>
      </c>
      <c r="F1838" s="5">
        <v>18.36</v>
      </c>
      <c r="G1838" s="5">
        <v>2692644134</v>
      </c>
      <c r="H1838" s="5">
        <v>50096913408</v>
      </c>
      <c r="I1838" s="5">
        <v>3</v>
      </c>
    </row>
    <row r="1839" spans="1:9">
      <c r="A1839" s="6">
        <v>43853</v>
      </c>
      <c r="B1839" s="5" t="s">
        <v>272</v>
      </c>
      <c r="C1839" s="5">
        <v>18.51</v>
      </c>
      <c r="D1839" s="5">
        <v>23.78</v>
      </c>
      <c r="E1839" s="5">
        <v>18.32</v>
      </c>
      <c r="F1839" s="5">
        <v>22.56</v>
      </c>
      <c r="G1839" s="5">
        <v>1953519752</v>
      </c>
      <c r="H1839" s="5">
        <v>39735014590</v>
      </c>
      <c r="I1839" s="5">
        <v>3</v>
      </c>
    </row>
    <row r="1840" spans="1:9">
      <c r="A1840" s="6">
        <v>43889</v>
      </c>
      <c r="B1840" s="5" t="s">
        <v>272</v>
      </c>
      <c r="C1840" s="5">
        <v>20.3</v>
      </c>
      <c r="D1840" s="5">
        <v>31.63</v>
      </c>
      <c r="E1840" s="5">
        <v>19.3</v>
      </c>
      <c r="F1840" s="5">
        <v>24.65</v>
      </c>
      <c r="G1840" s="5">
        <v>2927532610</v>
      </c>
      <c r="H1840" s="5">
        <v>74360121107</v>
      </c>
      <c r="I1840" s="5">
        <v>3</v>
      </c>
    </row>
    <row r="1841" spans="1:9">
      <c r="A1841" s="6">
        <v>43921</v>
      </c>
      <c r="B1841" s="5" t="s">
        <v>272</v>
      </c>
      <c r="C1841" s="5">
        <v>25.39</v>
      </c>
      <c r="D1841" s="5">
        <v>26.94</v>
      </c>
      <c r="E1841" s="5">
        <v>19.06</v>
      </c>
      <c r="F1841" s="5">
        <v>19.15</v>
      </c>
      <c r="G1841" s="5">
        <v>2900644713</v>
      </c>
      <c r="H1841" s="5">
        <v>67410792089</v>
      </c>
      <c r="I1841" s="5">
        <v>3</v>
      </c>
    </row>
    <row r="1842" spans="1:9">
      <c r="A1842" s="6">
        <v>43951</v>
      </c>
      <c r="B1842" s="5" t="s">
        <v>272</v>
      </c>
      <c r="C1842" s="5">
        <v>19.17</v>
      </c>
      <c r="D1842" s="5">
        <v>22.66</v>
      </c>
      <c r="E1842" s="5">
        <v>19.07</v>
      </c>
      <c r="F1842" s="5">
        <v>21.96</v>
      </c>
      <c r="G1842" s="5">
        <v>1818603105</v>
      </c>
      <c r="H1842" s="5">
        <v>38225942831</v>
      </c>
      <c r="I1842" s="5">
        <v>3</v>
      </c>
    </row>
    <row r="1843" spans="1:9">
      <c r="A1843" s="6">
        <v>43769</v>
      </c>
      <c r="B1843" s="5" t="s">
        <v>273</v>
      </c>
      <c r="C1843" s="5">
        <v>4.56</v>
      </c>
      <c r="D1843" s="5">
        <v>4.94</v>
      </c>
      <c r="E1843" s="5">
        <v>4.31</v>
      </c>
      <c r="F1843" s="5">
        <v>4.34</v>
      </c>
      <c r="G1843" s="5">
        <v>160271162</v>
      </c>
      <c r="H1843" s="5">
        <v>742654221</v>
      </c>
      <c r="I1843" s="5">
        <v>3</v>
      </c>
    </row>
    <row r="1844" spans="1:9">
      <c r="A1844" s="6">
        <v>43798</v>
      </c>
      <c r="B1844" s="5" t="s">
        <v>273</v>
      </c>
      <c r="C1844" s="5">
        <v>4.3</v>
      </c>
      <c r="D1844" s="5">
        <v>4.37</v>
      </c>
      <c r="E1844" s="5">
        <v>3.71</v>
      </c>
      <c r="F1844" s="5">
        <v>3.77</v>
      </c>
      <c r="G1844" s="5">
        <v>206420702</v>
      </c>
      <c r="H1844" s="5">
        <v>822505770</v>
      </c>
      <c r="I1844" s="5">
        <v>3</v>
      </c>
    </row>
    <row r="1845" spans="1:9">
      <c r="A1845" s="6">
        <v>43830</v>
      </c>
      <c r="B1845" s="5" t="s">
        <v>273</v>
      </c>
      <c r="C1845" s="5">
        <v>3.78</v>
      </c>
      <c r="D1845" s="5">
        <v>4.76</v>
      </c>
      <c r="E1845" s="5">
        <v>3.47</v>
      </c>
      <c r="F1845" s="5">
        <v>4.2</v>
      </c>
      <c r="G1845" s="5">
        <v>963495118</v>
      </c>
      <c r="H1845" s="5">
        <v>4078462827</v>
      </c>
      <c r="I1845" s="5">
        <v>3</v>
      </c>
    </row>
    <row r="1846" spans="1:9">
      <c r="A1846" s="6">
        <v>43853</v>
      </c>
      <c r="B1846" s="5" t="s">
        <v>273</v>
      </c>
      <c r="C1846" s="5">
        <v>4.23</v>
      </c>
      <c r="D1846" s="5">
        <v>4.55</v>
      </c>
      <c r="E1846" s="5">
        <v>3.86</v>
      </c>
      <c r="F1846" s="5">
        <v>3.9</v>
      </c>
      <c r="G1846" s="5">
        <v>387464141</v>
      </c>
      <c r="H1846" s="5">
        <v>1661697680</v>
      </c>
      <c r="I1846" s="5">
        <v>3</v>
      </c>
    </row>
    <row r="1847" spans="1:9">
      <c r="A1847" s="6">
        <v>43889</v>
      </c>
      <c r="B1847" s="5" t="s">
        <v>273</v>
      </c>
      <c r="C1847" s="5">
        <v>3.51</v>
      </c>
      <c r="D1847" s="5">
        <v>5.95</v>
      </c>
      <c r="E1847" s="5">
        <v>3.16</v>
      </c>
      <c r="F1847" s="5">
        <v>4.5</v>
      </c>
      <c r="G1847" s="5">
        <v>970590994</v>
      </c>
      <c r="H1847" s="5">
        <v>4615029247</v>
      </c>
      <c r="I1847" s="5">
        <v>3</v>
      </c>
    </row>
    <row r="1848" spans="1:9">
      <c r="A1848" s="6">
        <v>43921</v>
      </c>
      <c r="B1848" s="5" t="s">
        <v>273</v>
      </c>
      <c r="C1848" s="5">
        <v>4.55</v>
      </c>
      <c r="D1848" s="5">
        <v>5.16</v>
      </c>
      <c r="E1848" s="5">
        <v>3.83</v>
      </c>
      <c r="F1848" s="5">
        <v>3.84</v>
      </c>
      <c r="G1848" s="5">
        <v>673346484</v>
      </c>
      <c r="H1848" s="5">
        <v>3086890720</v>
      </c>
      <c r="I1848" s="5">
        <v>3</v>
      </c>
    </row>
    <row r="1849" spans="1:9">
      <c r="A1849" s="6">
        <v>43951</v>
      </c>
      <c r="B1849" s="5" t="s">
        <v>273</v>
      </c>
      <c r="C1849" s="5">
        <v>3.86</v>
      </c>
      <c r="D1849" s="5">
        <v>4.23</v>
      </c>
      <c r="E1849" s="5">
        <v>3.46</v>
      </c>
      <c r="F1849" s="5">
        <v>4.11</v>
      </c>
      <c r="G1849" s="5">
        <v>267950182</v>
      </c>
      <c r="H1849" s="5">
        <v>1051783357</v>
      </c>
      <c r="I1849" s="5">
        <v>3</v>
      </c>
    </row>
    <row r="1850" spans="1:9">
      <c r="A1850" s="6">
        <v>43769</v>
      </c>
      <c r="B1850" s="5" t="s">
        <v>274</v>
      </c>
      <c r="C1850" s="5">
        <v>71.46</v>
      </c>
      <c r="D1850" s="5">
        <v>79.77</v>
      </c>
      <c r="E1850" s="5">
        <v>67.55</v>
      </c>
      <c r="F1850" s="5">
        <v>75.2</v>
      </c>
      <c r="G1850" s="5">
        <v>276432650</v>
      </c>
      <c r="H1850" s="5">
        <v>20000940384</v>
      </c>
      <c r="I1850" s="5">
        <v>3</v>
      </c>
    </row>
    <row r="1851" spans="1:9">
      <c r="A1851" s="6">
        <v>43798</v>
      </c>
      <c r="B1851" s="5" t="s">
        <v>274</v>
      </c>
      <c r="C1851" s="5">
        <v>74.5</v>
      </c>
      <c r="D1851" s="5">
        <v>100.2</v>
      </c>
      <c r="E1851" s="5">
        <v>72.7</v>
      </c>
      <c r="F1851" s="5">
        <v>96.9</v>
      </c>
      <c r="G1851" s="5">
        <v>382430385</v>
      </c>
      <c r="H1851" s="5">
        <v>32926000471</v>
      </c>
      <c r="I1851" s="5">
        <v>3</v>
      </c>
    </row>
    <row r="1852" spans="1:9">
      <c r="A1852" s="6">
        <v>43830</v>
      </c>
      <c r="B1852" s="5" t="s">
        <v>274</v>
      </c>
      <c r="C1852" s="5">
        <v>96.8</v>
      </c>
      <c r="D1852" s="5">
        <v>110</v>
      </c>
      <c r="E1852" s="5">
        <v>87.45</v>
      </c>
      <c r="F1852" s="5">
        <v>92.5</v>
      </c>
      <c r="G1852" s="5">
        <v>365384007</v>
      </c>
      <c r="H1852" s="5">
        <v>36395147737</v>
      </c>
      <c r="I1852" s="5">
        <v>3</v>
      </c>
    </row>
    <row r="1853" spans="1:9">
      <c r="A1853" s="6">
        <v>43853</v>
      </c>
      <c r="B1853" s="5" t="s">
        <v>274</v>
      </c>
      <c r="C1853" s="5">
        <v>92.68</v>
      </c>
      <c r="D1853" s="5">
        <v>133.3</v>
      </c>
      <c r="E1853" s="5">
        <v>90.35</v>
      </c>
      <c r="F1853" s="5">
        <v>125</v>
      </c>
      <c r="G1853" s="5">
        <v>280223850</v>
      </c>
      <c r="H1853" s="5">
        <v>30489425116</v>
      </c>
      <c r="I1853" s="5">
        <v>3</v>
      </c>
    </row>
    <row r="1854" spans="1:9">
      <c r="A1854" s="6">
        <v>43889</v>
      </c>
      <c r="B1854" s="5" t="s">
        <v>274</v>
      </c>
      <c r="C1854" s="5">
        <v>112.5</v>
      </c>
      <c r="D1854" s="5">
        <v>171.88</v>
      </c>
      <c r="E1854" s="5">
        <v>112.5</v>
      </c>
      <c r="F1854" s="5">
        <v>139.37</v>
      </c>
      <c r="G1854" s="5">
        <v>535415181</v>
      </c>
      <c r="H1854" s="5">
        <v>71055898257</v>
      </c>
      <c r="I1854" s="5">
        <v>3</v>
      </c>
    </row>
    <row r="1855" spans="1:9">
      <c r="A1855" s="6">
        <v>43921</v>
      </c>
      <c r="B1855" s="5" t="s">
        <v>274</v>
      </c>
      <c r="C1855" s="5">
        <v>143</v>
      </c>
      <c r="D1855" s="5">
        <v>150</v>
      </c>
      <c r="E1855" s="5">
        <v>96.33</v>
      </c>
      <c r="F1855" s="5">
        <v>101.5</v>
      </c>
      <c r="G1855" s="5">
        <v>280471361</v>
      </c>
      <c r="H1855" s="5">
        <v>34412287987</v>
      </c>
      <c r="I1855" s="5">
        <v>3</v>
      </c>
    </row>
    <row r="1856" spans="1:9">
      <c r="A1856" s="6">
        <v>43951</v>
      </c>
      <c r="B1856" s="5" t="s">
        <v>274</v>
      </c>
      <c r="C1856" s="5">
        <v>100</v>
      </c>
      <c r="D1856" s="5">
        <v>113.98</v>
      </c>
      <c r="E1856" s="5">
        <v>90.18</v>
      </c>
      <c r="F1856" s="5">
        <v>106.71</v>
      </c>
      <c r="G1856" s="5">
        <v>386276847</v>
      </c>
      <c r="H1856" s="5">
        <v>38732108900</v>
      </c>
      <c r="I1856" s="5">
        <v>3</v>
      </c>
    </row>
    <row r="1857" spans="1:9">
      <c r="A1857" s="6">
        <v>43769</v>
      </c>
      <c r="B1857" s="5" t="s">
        <v>275</v>
      </c>
      <c r="C1857" s="5">
        <v>28.63</v>
      </c>
      <c r="D1857" s="5">
        <v>31.95</v>
      </c>
      <c r="E1857" s="5">
        <v>27.26</v>
      </c>
      <c r="F1857" s="5">
        <v>27.3</v>
      </c>
      <c r="G1857" s="5">
        <v>28676314</v>
      </c>
      <c r="H1857" s="5">
        <v>829640268</v>
      </c>
      <c r="I1857" s="5">
        <v>3</v>
      </c>
    </row>
    <row r="1858" spans="1:9">
      <c r="A1858" s="6">
        <v>43798</v>
      </c>
      <c r="B1858" s="5" t="s">
        <v>275</v>
      </c>
      <c r="C1858" s="5">
        <v>27.28</v>
      </c>
      <c r="D1858" s="5">
        <v>27.8</v>
      </c>
      <c r="E1858" s="5">
        <v>25.6</v>
      </c>
      <c r="F1858" s="5">
        <v>25.78</v>
      </c>
      <c r="G1858" s="5">
        <v>28273385</v>
      </c>
      <c r="H1858" s="5">
        <v>758811721</v>
      </c>
      <c r="I1858" s="5">
        <v>3</v>
      </c>
    </row>
    <row r="1859" spans="1:9">
      <c r="A1859" s="6">
        <v>43830</v>
      </c>
      <c r="B1859" s="5" t="s">
        <v>275</v>
      </c>
      <c r="C1859" s="5">
        <v>25.78</v>
      </c>
      <c r="D1859" s="5">
        <v>31.17</v>
      </c>
      <c r="E1859" s="5">
        <v>25.41</v>
      </c>
      <c r="F1859" s="5">
        <v>28.46</v>
      </c>
      <c r="G1859" s="5">
        <v>36937406</v>
      </c>
      <c r="H1859" s="5">
        <v>1067290017</v>
      </c>
      <c r="I1859" s="5">
        <v>3</v>
      </c>
    </row>
    <row r="1860" spans="1:9">
      <c r="A1860" s="6">
        <v>43853</v>
      </c>
      <c r="B1860" s="5" t="s">
        <v>275</v>
      </c>
      <c r="C1860" s="5">
        <v>28.46</v>
      </c>
      <c r="D1860" s="5">
        <v>30.9</v>
      </c>
      <c r="E1860" s="5">
        <v>28</v>
      </c>
      <c r="F1860" s="5">
        <v>28.25</v>
      </c>
      <c r="G1860" s="5">
        <v>43795394</v>
      </c>
      <c r="H1860" s="5">
        <v>1293291155</v>
      </c>
      <c r="I1860" s="5">
        <v>3</v>
      </c>
    </row>
    <row r="1861" spans="1:9">
      <c r="A1861" s="6">
        <v>43889</v>
      </c>
      <c r="B1861" s="5" t="s">
        <v>275</v>
      </c>
      <c r="C1861" s="5">
        <v>25.43</v>
      </c>
      <c r="D1861" s="5">
        <v>32.51</v>
      </c>
      <c r="E1861" s="5">
        <v>24.58</v>
      </c>
      <c r="F1861" s="5">
        <v>27.59</v>
      </c>
      <c r="G1861" s="5">
        <v>109451357</v>
      </c>
      <c r="H1861" s="5">
        <v>3194011243</v>
      </c>
      <c r="I1861" s="5">
        <v>3</v>
      </c>
    </row>
    <row r="1862" spans="1:9">
      <c r="A1862" s="6">
        <v>43921</v>
      </c>
      <c r="B1862" s="5" t="s">
        <v>275</v>
      </c>
      <c r="C1862" s="5">
        <v>27.8</v>
      </c>
      <c r="D1862" s="5">
        <v>30.65</v>
      </c>
      <c r="E1862" s="5">
        <v>25.19</v>
      </c>
      <c r="F1862" s="5">
        <v>27.48</v>
      </c>
      <c r="G1862" s="5">
        <v>78904265</v>
      </c>
      <c r="H1862" s="5">
        <v>2217867120</v>
      </c>
      <c r="I1862" s="5">
        <v>3</v>
      </c>
    </row>
    <row r="1863" spans="1:9">
      <c r="A1863" s="6">
        <v>43951</v>
      </c>
      <c r="B1863" s="5" t="s">
        <v>275</v>
      </c>
      <c r="C1863" s="5">
        <v>27.11</v>
      </c>
      <c r="D1863" s="5">
        <v>29.39</v>
      </c>
      <c r="E1863" s="5">
        <v>25.93</v>
      </c>
      <c r="F1863" s="5">
        <v>26.68</v>
      </c>
      <c r="G1863" s="5">
        <v>50081967</v>
      </c>
      <c r="H1863" s="5">
        <v>1387641593</v>
      </c>
      <c r="I1863" s="5">
        <v>3</v>
      </c>
    </row>
    <row r="1864" spans="1:9">
      <c r="A1864" s="6">
        <v>43769</v>
      </c>
      <c r="B1864" s="5" t="s">
        <v>276</v>
      </c>
      <c r="C1864" s="5">
        <v>11.03</v>
      </c>
      <c r="D1864" s="5">
        <v>11.59</v>
      </c>
      <c r="E1864" s="5">
        <v>10.23</v>
      </c>
      <c r="F1864" s="5">
        <v>10.27</v>
      </c>
      <c r="G1864" s="5">
        <v>189447942</v>
      </c>
      <c r="H1864" s="5">
        <v>2066340883</v>
      </c>
      <c r="I1864" s="5">
        <v>3</v>
      </c>
    </row>
    <row r="1865" spans="1:9">
      <c r="A1865" s="6">
        <v>43798</v>
      </c>
      <c r="B1865" s="5" t="s">
        <v>276</v>
      </c>
      <c r="C1865" s="5">
        <v>10.13</v>
      </c>
      <c r="D1865" s="5">
        <v>10.55</v>
      </c>
      <c r="E1865" s="5">
        <v>9.25</v>
      </c>
      <c r="F1865" s="5">
        <v>9.59</v>
      </c>
      <c r="G1865" s="5">
        <v>192472400</v>
      </c>
      <c r="H1865" s="5">
        <v>1893650569</v>
      </c>
      <c r="I1865" s="5">
        <v>3</v>
      </c>
    </row>
    <row r="1866" spans="1:9">
      <c r="A1866" s="6">
        <v>43830</v>
      </c>
      <c r="B1866" s="5" t="s">
        <v>276</v>
      </c>
      <c r="C1866" s="5">
        <v>9.6</v>
      </c>
      <c r="D1866" s="5">
        <v>10.91</v>
      </c>
      <c r="E1866" s="5">
        <v>9.45</v>
      </c>
      <c r="F1866" s="5">
        <v>10.16</v>
      </c>
      <c r="G1866" s="5">
        <v>262557768</v>
      </c>
      <c r="H1866" s="5">
        <v>2693281365</v>
      </c>
      <c r="I1866" s="5">
        <v>3</v>
      </c>
    </row>
    <row r="1867" spans="1:9">
      <c r="A1867" s="6">
        <v>43853</v>
      </c>
      <c r="B1867" s="5" t="s">
        <v>276</v>
      </c>
      <c r="C1867" s="5">
        <v>10.3</v>
      </c>
      <c r="D1867" s="5">
        <v>10.65</v>
      </c>
      <c r="E1867" s="5">
        <v>9.42</v>
      </c>
      <c r="F1867" s="5">
        <v>9.5</v>
      </c>
      <c r="G1867" s="5">
        <v>188511715</v>
      </c>
      <c r="H1867" s="5">
        <v>1922954065</v>
      </c>
      <c r="I1867" s="5">
        <v>3</v>
      </c>
    </row>
    <row r="1868" spans="1:9">
      <c r="A1868" s="6">
        <v>43889</v>
      </c>
      <c r="B1868" s="5" t="s">
        <v>276</v>
      </c>
      <c r="C1868" s="5">
        <v>8.55</v>
      </c>
      <c r="D1868" s="5">
        <v>11.1</v>
      </c>
      <c r="E1868" s="5">
        <v>7.7</v>
      </c>
      <c r="F1868" s="5">
        <v>9.06</v>
      </c>
      <c r="G1868" s="5">
        <v>426151247</v>
      </c>
      <c r="H1868" s="5">
        <v>3980007016</v>
      </c>
      <c r="I1868" s="5">
        <v>3</v>
      </c>
    </row>
    <row r="1869" spans="1:9">
      <c r="A1869" s="6">
        <v>43921</v>
      </c>
      <c r="B1869" s="5" t="s">
        <v>276</v>
      </c>
      <c r="C1869" s="5">
        <v>9.12</v>
      </c>
      <c r="D1869" s="5">
        <v>12.3</v>
      </c>
      <c r="E1869" s="5">
        <v>8.4</v>
      </c>
      <c r="F1869" s="5">
        <v>8.48</v>
      </c>
      <c r="G1869" s="5">
        <v>733811605</v>
      </c>
      <c r="H1869" s="5">
        <v>7536843530</v>
      </c>
      <c r="I1869" s="5">
        <v>3</v>
      </c>
    </row>
    <row r="1870" spans="1:9">
      <c r="A1870" s="6">
        <v>43951</v>
      </c>
      <c r="B1870" s="5" t="s">
        <v>276</v>
      </c>
      <c r="C1870" s="5">
        <v>8.48</v>
      </c>
      <c r="D1870" s="5">
        <v>9.29</v>
      </c>
      <c r="E1870" s="5">
        <v>7.49</v>
      </c>
      <c r="F1870" s="5">
        <v>7.95</v>
      </c>
      <c r="G1870" s="5">
        <v>209114786</v>
      </c>
      <c r="H1870" s="5">
        <v>1789719217</v>
      </c>
      <c r="I1870" s="5">
        <v>3</v>
      </c>
    </row>
    <row r="1871" spans="1:9">
      <c r="A1871" s="6">
        <v>43769</v>
      </c>
      <c r="B1871" s="5" t="s">
        <v>277</v>
      </c>
      <c r="C1871" s="5">
        <v>20.47</v>
      </c>
      <c r="D1871" s="5">
        <v>21.5</v>
      </c>
      <c r="E1871" s="5">
        <v>19.38</v>
      </c>
      <c r="F1871" s="5">
        <v>19.53</v>
      </c>
      <c r="G1871" s="5">
        <v>284193855</v>
      </c>
      <c r="H1871" s="5">
        <v>5806096685</v>
      </c>
      <c r="I1871" s="5">
        <v>3</v>
      </c>
    </row>
    <row r="1872" spans="1:9">
      <c r="A1872" s="6">
        <v>43798</v>
      </c>
      <c r="B1872" s="5" t="s">
        <v>277</v>
      </c>
      <c r="C1872" s="5">
        <v>19.55</v>
      </c>
      <c r="D1872" s="5">
        <v>20.6</v>
      </c>
      <c r="E1872" s="5">
        <v>18.21</v>
      </c>
      <c r="F1872" s="5">
        <v>19.04</v>
      </c>
      <c r="G1872" s="5">
        <v>294374405</v>
      </c>
      <c r="H1872" s="5">
        <v>5717431037</v>
      </c>
      <c r="I1872" s="5">
        <v>3</v>
      </c>
    </row>
    <row r="1873" spans="1:9">
      <c r="A1873" s="6">
        <v>43830</v>
      </c>
      <c r="B1873" s="5" t="s">
        <v>277</v>
      </c>
      <c r="C1873" s="5">
        <v>19</v>
      </c>
      <c r="D1873" s="5">
        <v>24.23</v>
      </c>
      <c r="E1873" s="5">
        <v>18.88</v>
      </c>
      <c r="F1873" s="5">
        <v>20.83</v>
      </c>
      <c r="G1873" s="5">
        <v>565946338</v>
      </c>
      <c r="H1873" s="5">
        <v>11998342820</v>
      </c>
      <c r="I1873" s="5">
        <v>3</v>
      </c>
    </row>
    <row r="1874" spans="1:9">
      <c r="A1874" s="6">
        <v>43853</v>
      </c>
      <c r="B1874" s="5" t="s">
        <v>277</v>
      </c>
      <c r="C1874" s="5">
        <v>21.25</v>
      </c>
      <c r="D1874" s="5">
        <v>21.76</v>
      </c>
      <c r="E1874" s="5">
        <v>19.2</v>
      </c>
      <c r="F1874" s="5">
        <v>19.41</v>
      </c>
      <c r="G1874" s="5">
        <v>263780346</v>
      </c>
      <c r="H1874" s="5">
        <v>5495718307</v>
      </c>
      <c r="I1874" s="5">
        <v>3</v>
      </c>
    </row>
    <row r="1875" spans="1:9">
      <c r="A1875" s="6">
        <v>43889</v>
      </c>
      <c r="B1875" s="5" t="s">
        <v>277</v>
      </c>
      <c r="C1875" s="5">
        <v>17.47</v>
      </c>
      <c r="D1875" s="5">
        <v>21.99</v>
      </c>
      <c r="E1875" s="5">
        <v>15.72</v>
      </c>
      <c r="F1875" s="5">
        <v>18.1</v>
      </c>
      <c r="G1875" s="5">
        <v>575964037</v>
      </c>
      <c r="H1875" s="5">
        <v>11088310835</v>
      </c>
      <c r="I1875" s="5">
        <v>3</v>
      </c>
    </row>
    <row r="1876" spans="1:9">
      <c r="A1876" s="6">
        <v>43921</v>
      </c>
      <c r="B1876" s="5" t="s">
        <v>277</v>
      </c>
      <c r="C1876" s="5">
        <v>18.15</v>
      </c>
      <c r="D1876" s="5">
        <v>21.3</v>
      </c>
      <c r="E1876" s="5">
        <v>16.2</v>
      </c>
      <c r="F1876" s="5">
        <v>17.05</v>
      </c>
      <c r="G1876" s="5">
        <v>512813102</v>
      </c>
      <c r="H1876" s="5">
        <v>9814220496</v>
      </c>
      <c r="I1876" s="5">
        <v>3</v>
      </c>
    </row>
    <row r="1877" spans="1:9">
      <c r="A1877" s="6">
        <v>43951</v>
      </c>
      <c r="B1877" s="5" t="s">
        <v>277</v>
      </c>
      <c r="C1877" s="5">
        <v>17.07</v>
      </c>
      <c r="D1877" s="5">
        <v>18.44</v>
      </c>
      <c r="E1877" s="5">
        <v>16.15</v>
      </c>
      <c r="F1877" s="5">
        <v>16.67</v>
      </c>
      <c r="G1877" s="5">
        <v>217578983</v>
      </c>
      <c r="H1877" s="5">
        <v>3783585367</v>
      </c>
      <c r="I1877" s="5">
        <v>3</v>
      </c>
    </row>
    <row r="1878" spans="1:9">
      <c r="A1878" s="6">
        <v>43769</v>
      </c>
      <c r="B1878" s="5" t="s">
        <v>278</v>
      </c>
      <c r="C1878" s="5">
        <v>2.69</v>
      </c>
      <c r="D1878" s="5">
        <v>2.81</v>
      </c>
      <c r="E1878" s="5">
        <v>2.6</v>
      </c>
      <c r="F1878" s="5">
        <v>2.62</v>
      </c>
      <c r="G1878" s="5">
        <v>362886798</v>
      </c>
      <c r="H1878" s="5">
        <v>976897716</v>
      </c>
      <c r="I1878" s="5">
        <v>3</v>
      </c>
    </row>
    <row r="1879" spans="1:9">
      <c r="A1879" s="6">
        <v>43798</v>
      </c>
      <c r="B1879" s="5" t="s">
        <v>278</v>
      </c>
      <c r="C1879" s="5">
        <v>2.62</v>
      </c>
      <c r="D1879" s="5">
        <v>2.75</v>
      </c>
      <c r="E1879" s="5">
        <v>2.55</v>
      </c>
      <c r="F1879" s="5">
        <v>2.68</v>
      </c>
      <c r="G1879" s="5">
        <v>397275375</v>
      </c>
      <c r="H1879" s="5">
        <v>1049113282</v>
      </c>
      <c r="I1879" s="5">
        <v>3</v>
      </c>
    </row>
    <row r="1880" spans="1:9">
      <c r="A1880" s="6">
        <v>43830</v>
      </c>
      <c r="B1880" s="5" t="s">
        <v>278</v>
      </c>
      <c r="C1880" s="5">
        <v>2.68</v>
      </c>
      <c r="D1880" s="5">
        <v>3.05</v>
      </c>
      <c r="E1880" s="5">
        <v>2.68</v>
      </c>
      <c r="F1880" s="5">
        <v>2.91</v>
      </c>
      <c r="G1880" s="5">
        <v>1096133845</v>
      </c>
      <c r="H1880" s="5">
        <v>3124419924</v>
      </c>
      <c r="I1880" s="5">
        <v>3</v>
      </c>
    </row>
    <row r="1881" spans="1:9">
      <c r="A1881" s="6">
        <v>43853</v>
      </c>
      <c r="B1881" s="5" t="s">
        <v>278</v>
      </c>
      <c r="C1881" s="5">
        <v>2.9</v>
      </c>
      <c r="D1881" s="5">
        <v>3.02</v>
      </c>
      <c r="E1881" s="5">
        <v>2.63</v>
      </c>
      <c r="F1881" s="5">
        <v>2.64</v>
      </c>
      <c r="G1881" s="5">
        <v>733708815</v>
      </c>
      <c r="H1881" s="5">
        <v>2107307628</v>
      </c>
      <c r="I1881" s="5">
        <v>3</v>
      </c>
    </row>
    <row r="1882" spans="1:9">
      <c r="A1882" s="6">
        <v>43889</v>
      </c>
      <c r="B1882" s="5" t="s">
        <v>278</v>
      </c>
      <c r="C1882" s="5">
        <v>2.38</v>
      </c>
      <c r="D1882" s="5">
        <v>4.05</v>
      </c>
      <c r="E1882" s="5">
        <v>2.14</v>
      </c>
      <c r="F1882" s="5">
        <v>3.15</v>
      </c>
      <c r="G1882" s="5">
        <v>2675407106</v>
      </c>
      <c r="H1882" s="5">
        <v>8704131935</v>
      </c>
      <c r="I1882" s="5">
        <v>3</v>
      </c>
    </row>
    <row r="1883" spans="1:9">
      <c r="A1883" s="6">
        <v>43921</v>
      </c>
      <c r="B1883" s="5" t="s">
        <v>278</v>
      </c>
      <c r="C1883" s="5">
        <v>3.23</v>
      </c>
      <c r="D1883" s="5">
        <v>3.53</v>
      </c>
      <c r="E1883" s="5">
        <v>2.67</v>
      </c>
      <c r="F1883" s="5">
        <v>2.71</v>
      </c>
      <c r="G1883" s="5">
        <v>2910385920</v>
      </c>
      <c r="H1883" s="5">
        <v>9089388503</v>
      </c>
      <c r="I1883" s="5">
        <v>3</v>
      </c>
    </row>
    <row r="1884" spans="1:9">
      <c r="A1884" s="6">
        <v>43951</v>
      </c>
      <c r="B1884" s="5" t="s">
        <v>278</v>
      </c>
      <c r="C1884" s="5">
        <v>2.69</v>
      </c>
      <c r="D1884" s="5">
        <v>2.93</v>
      </c>
      <c r="E1884" s="5">
        <v>2.49</v>
      </c>
      <c r="F1884" s="5">
        <v>2.61</v>
      </c>
      <c r="G1884" s="5">
        <v>1015618275</v>
      </c>
      <c r="H1884" s="5">
        <v>2781601788</v>
      </c>
      <c r="I1884" s="5">
        <v>3</v>
      </c>
    </row>
    <row r="1885" spans="1:9">
      <c r="A1885" s="6">
        <v>43769</v>
      </c>
      <c r="B1885" s="5" t="s">
        <v>279</v>
      </c>
      <c r="C1885" s="5">
        <v>4.67</v>
      </c>
      <c r="D1885" s="5">
        <v>4.8</v>
      </c>
      <c r="E1885" s="5">
        <v>4.48</v>
      </c>
      <c r="F1885" s="5">
        <v>4.48</v>
      </c>
      <c r="G1885" s="5">
        <v>64432796</v>
      </c>
      <c r="H1885" s="5">
        <v>299921564</v>
      </c>
      <c r="I1885" s="5">
        <v>3</v>
      </c>
    </row>
    <row r="1886" spans="1:9">
      <c r="A1886" s="6">
        <v>43798</v>
      </c>
      <c r="B1886" s="5" t="s">
        <v>279</v>
      </c>
      <c r="C1886" s="5">
        <v>4.47</v>
      </c>
      <c r="D1886" s="5">
        <v>4.9</v>
      </c>
      <c r="E1886" s="5">
        <v>4.18</v>
      </c>
      <c r="F1886" s="5">
        <v>4.31</v>
      </c>
      <c r="G1886" s="5">
        <v>104769382</v>
      </c>
      <c r="H1886" s="5">
        <v>466954914</v>
      </c>
      <c r="I1886" s="5">
        <v>3</v>
      </c>
    </row>
    <row r="1887" spans="1:9">
      <c r="A1887" s="6">
        <v>43830</v>
      </c>
      <c r="B1887" s="5" t="s">
        <v>279</v>
      </c>
      <c r="C1887" s="5">
        <v>4.31</v>
      </c>
      <c r="D1887" s="5">
        <v>4.69</v>
      </c>
      <c r="E1887" s="5">
        <v>4.24</v>
      </c>
      <c r="F1887" s="5">
        <v>4.59</v>
      </c>
      <c r="G1887" s="5">
        <v>109413403</v>
      </c>
      <c r="H1887" s="5">
        <v>488507447</v>
      </c>
      <c r="I1887" s="5">
        <v>3</v>
      </c>
    </row>
    <row r="1888" spans="1:9">
      <c r="A1888" s="6">
        <v>43853</v>
      </c>
      <c r="B1888" s="5" t="s">
        <v>279</v>
      </c>
      <c r="C1888" s="5">
        <v>4.62</v>
      </c>
      <c r="D1888" s="5">
        <v>4.71</v>
      </c>
      <c r="E1888" s="5">
        <v>4.31</v>
      </c>
      <c r="F1888" s="5">
        <v>4.34</v>
      </c>
      <c r="G1888" s="5">
        <v>111337877</v>
      </c>
      <c r="H1888" s="5">
        <v>511096976</v>
      </c>
      <c r="I1888" s="5">
        <v>3</v>
      </c>
    </row>
    <row r="1889" spans="1:9">
      <c r="A1889" s="6">
        <v>43889</v>
      </c>
      <c r="B1889" s="5" t="s">
        <v>279</v>
      </c>
      <c r="C1889" s="5">
        <v>3.92</v>
      </c>
      <c r="D1889" s="5">
        <v>6.11</v>
      </c>
      <c r="E1889" s="5">
        <v>3.77</v>
      </c>
      <c r="F1889" s="5">
        <v>4.68</v>
      </c>
      <c r="G1889" s="5">
        <v>564113374</v>
      </c>
      <c r="H1889" s="5">
        <v>2848630523</v>
      </c>
      <c r="I1889" s="5">
        <v>3</v>
      </c>
    </row>
    <row r="1890" spans="1:9">
      <c r="A1890" s="6">
        <v>43921</v>
      </c>
      <c r="B1890" s="5" t="s">
        <v>279</v>
      </c>
      <c r="C1890" s="5">
        <v>4.8</v>
      </c>
      <c r="D1890" s="5">
        <v>5.17</v>
      </c>
      <c r="E1890" s="5">
        <v>4.1</v>
      </c>
      <c r="F1890" s="5">
        <v>4.22</v>
      </c>
      <c r="G1890" s="5">
        <v>424385135</v>
      </c>
      <c r="H1890" s="5">
        <v>2018369933</v>
      </c>
      <c r="I1890" s="5">
        <v>3</v>
      </c>
    </row>
    <row r="1891" spans="1:9">
      <c r="A1891" s="6">
        <v>43951</v>
      </c>
      <c r="B1891" s="5" t="s">
        <v>279</v>
      </c>
      <c r="C1891" s="5">
        <v>4.21</v>
      </c>
      <c r="D1891" s="5">
        <v>4.57</v>
      </c>
      <c r="E1891" s="5">
        <v>4.12</v>
      </c>
      <c r="F1891" s="5">
        <v>4.53</v>
      </c>
      <c r="G1891" s="5">
        <v>169724726</v>
      </c>
      <c r="H1891" s="5">
        <v>734731552</v>
      </c>
      <c r="I1891" s="5">
        <v>3</v>
      </c>
    </row>
    <row r="1892" spans="1:9">
      <c r="A1892" s="6">
        <v>43769</v>
      </c>
      <c r="B1892" s="5" t="s">
        <v>280</v>
      </c>
      <c r="C1892" s="5">
        <v>14.76</v>
      </c>
      <c r="D1892" s="5">
        <v>15.85</v>
      </c>
      <c r="E1892" s="5">
        <v>13.14</v>
      </c>
      <c r="F1892" s="5">
        <v>13.16</v>
      </c>
      <c r="G1892" s="5">
        <v>41192771</v>
      </c>
      <c r="H1892" s="5">
        <v>601118195</v>
      </c>
      <c r="I1892" s="5">
        <v>3</v>
      </c>
    </row>
    <row r="1893" spans="1:9">
      <c r="A1893" s="6">
        <v>43798</v>
      </c>
      <c r="B1893" s="5" t="s">
        <v>280</v>
      </c>
      <c r="C1893" s="5">
        <v>13.2</v>
      </c>
      <c r="D1893" s="5">
        <v>14.02</v>
      </c>
      <c r="E1893" s="5">
        <v>12.61</v>
      </c>
      <c r="F1893" s="5">
        <v>12.76</v>
      </c>
      <c r="G1893" s="5">
        <v>53923212</v>
      </c>
      <c r="H1893" s="5">
        <v>712891229</v>
      </c>
      <c r="I1893" s="5">
        <v>3</v>
      </c>
    </row>
    <row r="1894" spans="1:9">
      <c r="A1894" s="6">
        <v>43830</v>
      </c>
      <c r="B1894" s="5" t="s">
        <v>280</v>
      </c>
      <c r="C1894" s="5">
        <v>12.79</v>
      </c>
      <c r="D1894" s="5">
        <v>14.5</v>
      </c>
      <c r="E1894" s="5">
        <v>12.69</v>
      </c>
      <c r="F1894" s="5">
        <v>14.06</v>
      </c>
      <c r="G1894" s="5">
        <v>82039783</v>
      </c>
      <c r="H1894" s="5">
        <v>1119751077</v>
      </c>
      <c r="I1894" s="5">
        <v>3</v>
      </c>
    </row>
    <row r="1895" spans="1:9">
      <c r="A1895" s="6">
        <v>43853</v>
      </c>
      <c r="B1895" s="5" t="s">
        <v>280</v>
      </c>
      <c r="C1895" s="5">
        <v>14.09</v>
      </c>
      <c r="D1895" s="5">
        <v>14.65</v>
      </c>
      <c r="E1895" s="5">
        <v>13</v>
      </c>
      <c r="F1895" s="5">
        <v>13.1</v>
      </c>
      <c r="G1895" s="5">
        <v>53019683</v>
      </c>
      <c r="H1895" s="5">
        <v>750329928</v>
      </c>
      <c r="I1895" s="5">
        <v>3</v>
      </c>
    </row>
    <row r="1896" spans="1:9">
      <c r="A1896" s="6">
        <v>43889</v>
      </c>
      <c r="B1896" s="5" t="s">
        <v>280</v>
      </c>
      <c r="C1896" s="5">
        <v>11.79</v>
      </c>
      <c r="D1896" s="5">
        <v>13.74</v>
      </c>
      <c r="E1896" s="5">
        <v>10.65</v>
      </c>
      <c r="F1896" s="5">
        <v>12.06</v>
      </c>
      <c r="G1896" s="5">
        <v>78920484</v>
      </c>
      <c r="H1896" s="5">
        <v>992270907</v>
      </c>
      <c r="I1896" s="5">
        <v>3</v>
      </c>
    </row>
    <row r="1897" spans="1:9">
      <c r="A1897" s="6">
        <v>43921</v>
      </c>
      <c r="B1897" s="5" t="s">
        <v>280</v>
      </c>
      <c r="C1897" s="5">
        <v>12.28</v>
      </c>
      <c r="D1897" s="5">
        <v>13.35</v>
      </c>
      <c r="E1897" s="5">
        <v>11.17</v>
      </c>
      <c r="F1897" s="5">
        <v>11.75</v>
      </c>
      <c r="G1897" s="5">
        <v>45918633</v>
      </c>
      <c r="H1897" s="5">
        <v>566702389</v>
      </c>
      <c r="I1897" s="5">
        <v>3</v>
      </c>
    </row>
    <row r="1898" spans="1:9">
      <c r="A1898" s="6">
        <v>43951</v>
      </c>
      <c r="B1898" s="5" t="s">
        <v>280</v>
      </c>
      <c r="C1898" s="5">
        <v>11.61</v>
      </c>
      <c r="D1898" s="5">
        <v>12.64</v>
      </c>
      <c r="E1898" s="5">
        <v>11.21</v>
      </c>
      <c r="F1898" s="5">
        <v>11.98</v>
      </c>
      <c r="G1898" s="5">
        <v>41432011</v>
      </c>
      <c r="H1898" s="5">
        <v>500983828</v>
      </c>
      <c r="I1898" s="5">
        <v>3</v>
      </c>
    </row>
    <row r="1899" spans="1:9">
      <c r="A1899" s="6">
        <v>43769</v>
      </c>
      <c r="B1899" s="5" t="s">
        <v>281</v>
      </c>
      <c r="C1899" s="5">
        <v>49.77</v>
      </c>
      <c r="D1899" s="5">
        <v>50.48</v>
      </c>
      <c r="E1899" s="5">
        <v>45.11</v>
      </c>
      <c r="F1899" s="5">
        <v>45.67</v>
      </c>
      <c r="G1899" s="5">
        <v>20800737</v>
      </c>
      <c r="H1899" s="5">
        <v>992073893</v>
      </c>
      <c r="I1899" s="5">
        <v>3</v>
      </c>
    </row>
    <row r="1900" spans="1:9">
      <c r="A1900" s="6">
        <v>43798</v>
      </c>
      <c r="B1900" s="5" t="s">
        <v>281</v>
      </c>
      <c r="C1900" s="5">
        <v>45.93</v>
      </c>
      <c r="D1900" s="5">
        <v>48.4</v>
      </c>
      <c r="E1900" s="5">
        <v>41.29</v>
      </c>
      <c r="F1900" s="5">
        <v>41.8</v>
      </c>
      <c r="G1900" s="5">
        <v>25071537</v>
      </c>
      <c r="H1900" s="5">
        <v>1117282520</v>
      </c>
      <c r="I1900" s="5">
        <v>3</v>
      </c>
    </row>
    <row r="1901" spans="1:9">
      <c r="A1901" s="6">
        <v>43830</v>
      </c>
      <c r="B1901" s="5" t="s">
        <v>281</v>
      </c>
      <c r="C1901" s="5">
        <v>41.8</v>
      </c>
      <c r="D1901" s="5">
        <v>47.44</v>
      </c>
      <c r="E1901" s="5">
        <v>41.71</v>
      </c>
      <c r="F1901" s="5">
        <v>44.58</v>
      </c>
      <c r="G1901" s="5">
        <v>28221627</v>
      </c>
      <c r="H1901" s="5">
        <v>1266626894</v>
      </c>
      <c r="I1901" s="5">
        <v>3</v>
      </c>
    </row>
    <row r="1902" spans="1:9">
      <c r="A1902" s="6">
        <v>43853</v>
      </c>
      <c r="B1902" s="5" t="s">
        <v>281</v>
      </c>
      <c r="C1902" s="5">
        <v>44.6</v>
      </c>
      <c r="D1902" s="5">
        <v>51.95</v>
      </c>
      <c r="E1902" s="5">
        <v>41.6</v>
      </c>
      <c r="F1902" s="5">
        <v>42.9</v>
      </c>
      <c r="G1902" s="5">
        <v>49052958</v>
      </c>
      <c r="H1902" s="5">
        <v>2358801558</v>
      </c>
      <c r="I1902" s="5">
        <v>3</v>
      </c>
    </row>
    <row r="1903" spans="1:9">
      <c r="A1903" s="6">
        <v>43889</v>
      </c>
      <c r="B1903" s="5" t="s">
        <v>281</v>
      </c>
      <c r="C1903" s="5">
        <v>38.61</v>
      </c>
      <c r="D1903" s="5">
        <v>50.48</v>
      </c>
      <c r="E1903" s="5">
        <v>36.75</v>
      </c>
      <c r="F1903" s="5">
        <v>43.86</v>
      </c>
      <c r="G1903" s="5">
        <v>65197567</v>
      </c>
      <c r="H1903" s="5">
        <v>2954771646</v>
      </c>
      <c r="I1903" s="5">
        <v>3</v>
      </c>
    </row>
    <row r="1904" spans="1:9">
      <c r="A1904" s="6">
        <v>43921</v>
      </c>
      <c r="B1904" s="5" t="s">
        <v>281</v>
      </c>
      <c r="C1904" s="5">
        <v>44.18</v>
      </c>
      <c r="D1904" s="5">
        <v>47.14</v>
      </c>
      <c r="E1904" s="5">
        <v>35.6</v>
      </c>
      <c r="F1904" s="5">
        <v>37.04</v>
      </c>
      <c r="G1904" s="5">
        <v>44710362</v>
      </c>
      <c r="H1904" s="5">
        <v>1854259326</v>
      </c>
      <c r="I1904" s="5">
        <v>3</v>
      </c>
    </row>
    <row r="1905" spans="1:9">
      <c r="A1905" s="6">
        <v>43951</v>
      </c>
      <c r="B1905" s="5" t="s">
        <v>281</v>
      </c>
      <c r="C1905" s="5">
        <v>37.28</v>
      </c>
      <c r="D1905" s="5">
        <v>40.38</v>
      </c>
      <c r="E1905" s="5">
        <v>36.11</v>
      </c>
      <c r="F1905" s="5">
        <v>38.01</v>
      </c>
      <c r="G1905" s="5">
        <v>26884672</v>
      </c>
      <c r="H1905" s="5">
        <v>1036909698</v>
      </c>
      <c r="I1905" s="5">
        <v>3</v>
      </c>
    </row>
    <row r="1906" spans="1:9">
      <c r="A1906" s="6">
        <v>43769</v>
      </c>
      <c r="B1906" s="5" t="s">
        <v>282</v>
      </c>
      <c r="C1906" s="5">
        <v>14.53</v>
      </c>
      <c r="D1906" s="5">
        <v>16.61</v>
      </c>
      <c r="E1906" s="5">
        <v>13.91</v>
      </c>
      <c r="F1906" s="5">
        <v>15.35</v>
      </c>
      <c r="G1906" s="5">
        <v>910854441</v>
      </c>
      <c r="H1906" s="5">
        <v>14042112979</v>
      </c>
      <c r="I1906" s="5">
        <v>3</v>
      </c>
    </row>
    <row r="1907" spans="1:9">
      <c r="A1907" s="6">
        <v>43798</v>
      </c>
      <c r="B1907" s="5" t="s">
        <v>282</v>
      </c>
      <c r="C1907" s="5">
        <v>15.4</v>
      </c>
      <c r="D1907" s="5">
        <v>17.08</v>
      </c>
      <c r="E1907" s="5">
        <v>14.92</v>
      </c>
      <c r="F1907" s="5">
        <v>16.66</v>
      </c>
      <c r="G1907" s="5">
        <v>1039502840</v>
      </c>
      <c r="H1907" s="5">
        <v>16730036066</v>
      </c>
      <c r="I1907" s="5">
        <v>3</v>
      </c>
    </row>
    <row r="1908" spans="1:9">
      <c r="A1908" s="6">
        <v>43830</v>
      </c>
      <c r="B1908" s="5" t="s">
        <v>282</v>
      </c>
      <c r="C1908" s="5">
        <v>16.65</v>
      </c>
      <c r="D1908" s="5">
        <v>19.42</v>
      </c>
      <c r="E1908" s="5">
        <v>16.6</v>
      </c>
      <c r="F1908" s="5">
        <v>18.27</v>
      </c>
      <c r="G1908" s="5">
        <v>1293521345</v>
      </c>
      <c r="H1908" s="5">
        <v>23174322900</v>
      </c>
      <c r="I1908" s="5">
        <v>3</v>
      </c>
    </row>
    <row r="1909" spans="1:9">
      <c r="A1909" s="6">
        <v>43853</v>
      </c>
      <c r="B1909" s="5" t="s">
        <v>282</v>
      </c>
      <c r="C1909" s="5">
        <v>18.33</v>
      </c>
      <c r="D1909" s="5">
        <v>21</v>
      </c>
      <c r="E1909" s="5">
        <v>17.36</v>
      </c>
      <c r="F1909" s="5">
        <v>20</v>
      </c>
      <c r="G1909" s="5">
        <v>907909976</v>
      </c>
      <c r="H1909" s="5">
        <v>16947699629</v>
      </c>
      <c r="I1909" s="5">
        <v>3</v>
      </c>
    </row>
    <row r="1910" spans="1:9">
      <c r="A1910" s="6">
        <v>43889</v>
      </c>
      <c r="B1910" s="5" t="s">
        <v>282</v>
      </c>
      <c r="C1910" s="5">
        <v>18</v>
      </c>
      <c r="D1910" s="5">
        <v>20.6</v>
      </c>
      <c r="E1910" s="5">
        <v>17.01</v>
      </c>
      <c r="F1910" s="5">
        <v>17.08</v>
      </c>
      <c r="G1910" s="5">
        <v>1745118870</v>
      </c>
      <c r="H1910" s="5">
        <v>32927561788</v>
      </c>
      <c r="I1910" s="5">
        <v>3</v>
      </c>
    </row>
    <row r="1911" spans="1:9">
      <c r="A1911" s="6">
        <v>43921</v>
      </c>
      <c r="B1911" s="5" t="s">
        <v>282</v>
      </c>
      <c r="C1911" s="5">
        <v>17.3</v>
      </c>
      <c r="D1911" s="5">
        <v>18.15</v>
      </c>
      <c r="E1911" s="5">
        <v>12.42</v>
      </c>
      <c r="F1911" s="5">
        <v>13.21</v>
      </c>
      <c r="G1911" s="5">
        <v>1779309762</v>
      </c>
      <c r="H1911" s="5">
        <v>26677782582</v>
      </c>
      <c r="I1911" s="5">
        <v>3</v>
      </c>
    </row>
    <row r="1912" spans="1:9">
      <c r="A1912" s="6">
        <v>43951</v>
      </c>
      <c r="B1912" s="5" t="s">
        <v>282</v>
      </c>
      <c r="C1912" s="5">
        <v>13.13</v>
      </c>
      <c r="D1912" s="5">
        <v>14.79</v>
      </c>
      <c r="E1912" s="5">
        <v>13.04</v>
      </c>
      <c r="F1912" s="5">
        <v>14.69</v>
      </c>
      <c r="G1912" s="5">
        <v>1171755353</v>
      </c>
      <c r="H1912" s="5">
        <v>16363518418</v>
      </c>
      <c r="I1912" s="5">
        <v>3</v>
      </c>
    </row>
    <row r="1913" spans="1:9">
      <c r="A1913" s="6">
        <v>43769</v>
      </c>
      <c r="B1913" s="5" t="s">
        <v>283</v>
      </c>
      <c r="C1913" s="5">
        <v>15.47</v>
      </c>
      <c r="D1913" s="5">
        <v>15.79</v>
      </c>
      <c r="E1913" s="5">
        <v>13.58</v>
      </c>
      <c r="F1913" s="5">
        <v>14.66</v>
      </c>
      <c r="G1913" s="5">
        <v>315226846</v>
      </c>
      <c r="H1913" s="5">
        <v>4563961030</v>
      </c>
      <c r="I1913" s="5">
        <v>3</v>
      </c>
    </row>
    <row r="1914" spans="1:9">
      <c r="A1914" s="6">
        <v>43798</v>
      </c>
      <c r="B1914" s="5" t="s">
        <v>283</v>
      </c>
      <c r="C1914" s="5">
        <v>14.66</v>
      </c>
      <c r="D1914" s="5">
        <v>17.66</v>
      </c>
      <c r="E1914" s="5">
        <v>14.49</v>
      </c>
      <c r="F1914" s="5">
        <v>16.14</v>
      </c>
      <c r="G1914" s="5">
        <v>484004678</v>
      </c>
      <c r="H1914" s="5">
        <v>7658049114</v>
      </c>
      <c r="I1914" s="5">
        <v>3</v>
      </c>
    </row>
    <row r="1915" spans="1:9">
      <c r="A1915" s="6">
        <v>43830</v>
      </c>
      <c r="B1915" s="5" t="s">
        <v>283</v>
      </c>
      <c r="C1915" s="5">
        <v>16.32</v>
      </c>
      <c r="D1915" s="5">
        <v>24.5</v>
      </c>
      <c r="E1915" s="5">
        <v>16.08</v>
      </c>
      <c r="F1915" s="5">
        <v>19.23</v>
      </c>
      <c r="G1915" s="5">
        <v>658870995</v>
      </c>
      <c r="H1915" s="5">
        <v>13896754007</v>
      </c>
      <c r="I1915" s="5">
        <v>3</v>
      </c>
    </row>
    <row r="1916" spans="1:9">
      <c r="A1916" s="6">
        <v>43853</v>
      </c>
      <c r="B1916" s="5" t="s">
        <v>283</v>
      </c>
      <c r="C1916" s="5">
        <v>19.5</v>
      </c>
      <c r="D1916" s="5">
        <v>23.2</v>
      </c>
      <c r="E1916" s="5">
        <v>19.28</v>
      </c>
      <c r="F1916" s="5">
        <v>19.77</v>
      </c>
      <c r="G1916" s="5">
        <v>700443857</v>
      </c>
      <c r="H1916" s="5">
        <v>14660559753</v>
      </c>
      <c r="I1916" s="5">
        <v>3</v>
      </c>
    </row>
    <row r="1917" spans="1:9">
      <c r="A1917" s="6">
        <v>43889</v>
      </c>
      <c r="B1917" s="5" t="s">
        <v>283</v>
      </c>
      <c r="C1917" s="5">
        <v>17.79</v>
      </c>
      <c r="D1917" s="5">
        <v>27.29</v>
      </c>
      <c r="E1917" s="5">
        <v>16.28</v>
      </c>
      <c r="F1917" s="5">
        <v>21.54</v>
      </c>
      <c r="G1917" s="5">
        <v>939819040</v>
      </c>
      <c r="H1917" s="5">
        <v>20794302890</v>
      </c>
      <c r="I1917" s="5">
        <v>3</v>
      </c>
    </row>
    <row r="1918" spans="1:9">
      <c r="A1918" s="6">
        <v>43921</v>
      </c>
      <c r="B1918" s="5" t="s">
        <v>283</v>
      </c>
      <c r="C1918" s="5">
        <v>22.15</v>
      </c>
      <c r="D1918" s="5">
        <v>23.4</v>
      </c>
      <c r="E1918" s="5">
        <v>15.42</v>
      </c>
      <c r="F1918" s="5">
        <v>15.88</v>
      </c>
      <c r="G1918" s="5">
        <v>612092653</v>
      </c>
      <c r="H1918" s="5">
        <v>11835655853</v>
      </c>
      <c r="I1918" s="5">
        <v>3</v>
      </c>
    </row>
    <row r="1919" spans="1:9">
      <c r="A1919" s="6">
        <v>43951</v>
      </c>
      <c r="B1919" s="5" t="s">
        <v>283</v>
      </c>
      <c r="C1919" s="5">
        <v>15.95</v>
      </c>
      <c r="D1919" s="5">
        <v>18.37</v>
      </c>
      <c r="E1919" s="5">
        <v>15.67</v>
      </c>
      <c r="F1919" s="5">
        <v>17.88</v>
      </c>
      <c r="G1919" s="5">
        <v>381368056</v>
      </c>
      <c r="H1919" s="5">
        <v>6497730240</v>
      </c>
      <c r="I1919" s="5">
        <v>3</v>
      </c>
    </row>
    <row r="1920" spans="1:9">
      <c r="A1920" s="6">
        <v>43769</v>
      </c>
      <c r="B1920" s="5" t="s">
        <v>284</v>
      </c>
      <c r="C1920" s="5">
        <v>33.4</v>
      </c>
      <c r="D1920" s="5">
        <v>34.59</v>
      </c>
      <c r="E1920" s="5">
        <v>31.88</v>
      </c>
      <c r="F1920" s="5">
        <v>32.39</v>
      </c>
      <c r="G1920" s="5">
        <v>24096076</v>
      </c>
      <c r="H1920" s="5">
        <v>802287161</v>
      </c>
      <c r="I1920" s="5">
        <v>3</v>
      </c>
    </row>
    <row r="1921" spans="1:9">
      <c r="A1921" s="6">
        <v>43798</v>
      </c>
      <c r="B1921" s="5" t="s">
        <v>284</v>
      </c>
      <c r="C1921" s="5">
        <v>32.86</v>
      </c>
      <c r="D1921" s="5">
        <v>33.65</v>
      </c>
      <c r="E1921" s="5">
        <v>31.16</v>
      </c>
      <c r="F1921" s="5">
        <v>31.48</v>
      </c>
      <c r="G1921" s="5">
        <v>21240764</v>
      </c>
      <c r="H1921" s="5">
        <v>685034252</v>
      </c>
      <c r="I1921" s="5">
        <v>3</v>
      </c>
    </row>
    <row r="1922" spans="1:9">
      <c r="A1922" s="6">
        <v>43830</v>
      </c>
      <c r="B1922" s="5" t="s">
        <v>284</v>
      </c>
      <c r="C1922" s="5">
        <v>31.48</v>
      </c>
      <c r="D1922" s="5">
        <v>33.64</v>
      </c>
      <c r="E1922" s="5">
        <v>30.78</v>
      </c>
      <c r="F1922" s="5">
        <v>33.03</v>
      </c>
      <c r="G1922" s="5">
        <v>43590705</v>
      </c>
      <c r="H1922" s="5">
        <v>1416456022</v>
      </c>
      <c r="I1922" s="5">
        <v>3</v>
      </c>
    </row>
    <row r="1923" spans="1:9">
      <c r="A1923" s="6">
        <v>43853</v>
      </c>
      <c r="B1923" s="5" t="s">
        <v>284</v>
      </c>
      <c r="C1923" s="5">
        <v>33.33</v>
      </c>
      <c r="D1923" s="5">
        <v>35.96</v>
      </c>
      <c r="E1923" s="5">
        <v>32</v>
      </c>
      <c r="F1923" s="5">
        <v>32.88</v>
      </c>
      <c r="G1923" s="5">
        <v>61951020</v>
      </c>
      <c r="H1923" s="5">
        <v>2143349308</v>
      </c>
      <c r="I1923" s="5">
        <v>3</v>
      </c>
    </row>
    <row r="1924" spans="1:9">
      <c r="A1924" s="6">
        <v>43889</v>
      </c>
      <c r="B1924" s="5" t="s">
        <v>284</v>
      </c>
      <c r="C1924" s="5">
        <v>29.59</v>
      </c>
      <c r="D1924" s="5">
        <v>38.3</v>
      </c>
      <c r="E1924" s="5">
        <v>26.63</v>
      </c>
      <c r="F1924" s="5">
        <v>33.39</v>
      </c>
      <c r="G1924" s="5">
        <v>98080353</v>
      </c>
      <c r="H1924" s="5">
        <v>3262906396</v>
      </c>
      <c r="I1924" s="5">
        <v>3</v>
      </c>
    </row>
    <row r="1925" spans="1:9">
      <c r="A1925" s="6">
        <v>43921</v>
      </c>
      <c r="B1925" s="5" t="s">
        <v>284</v>
      </c>
      <c r="C1925" s="5">
        <v>33.96</v>
      </c>
      <c r="D1925" s="5">
        <v>43.97</v>
      </c>
      <c r="E1925" s="5">
        <v>31.66</v>
      </c>
      <c r="F1925" s="5">
        <v>31.76</v>
      </c>
      <c r="G1925" s="5">
        <v>206273295</v>
      </c>
      <c r="H1925" s="5">
        <v>7899458549</v>
      </c>
      <c r="I1925" s="5">
        <v>3</v>
      </c>
    </row>
    <row r="1926" spans="1:9">
      <c r="A1926" s="6">
        <v>43951</v>
      </c>
      <c r="B1926" s="5" t="s">
        <v>284</v>
      </c>
      <c r="C1926" s="5">
        <v>31.59</v>
      </c>
      <c r="D1926" s="5">
        <v>34.13</v>
      </c>
      <c r="E1926" s="5">
        <v>29.46</v>
      </c>
      <c r="F1926" s="5">
        <v>31.58</v>
      </c>
      <c r="G1926" s="5">
        <v>66850758</v>
      </c>
      <c r="H1926" s="5">
        <v>2149955034</v>
      </c>
      <c r="I1926" s="5">
        <v>3</v>
      </c>
    </row>
    <row r="1927" spans="1:9">
      <c r="A1927" s="6">
        <v>43769</v>
      </c>
      <c r="B1927" s="5" t="s">
        <v>285</v>
      </c>
      <c r="C1927" s="5">
        <v>21.73</v>
      </c>
      <c r="D1927" s="5">
        <v>23.36</v>
      </c>
      <c r="E1927" s="5">
        <v>19.75</v>
      </c>
      <c r="F1927" s="5">
        <v>22.02</v>
      </c>
      <c r="G1927" s="5">
        <v>94917049</v>
      </c>
      <c r="H1927" s="5">
        <v>2038429494</v>
      </c>
      <c r="I1927" s="5">
        <v>3</v>
      </c>
    </row>
    <row r="1928" spans="1:9">
      <c r="A1928" s="6">
        <v>43798</v>
      </c>
      <c r="B1928" s="5" t="s">
        <v>285</v>
      </c>
      <c r="C1928" s="5">
        <v>21.93</v>
      </c>
      <c r="D1928" s="5">
        <v>30.84</v>
      </c>
      <c r="E1928" s="5">
        <v>21.7</v>
      </c>
      <c r="F1928" s="5">
        <v>30</v>
      </c>
      <c r="G1928" s="5">
        <v>210134714</v>
      </c>
      <c r="H1928" s="5">
        <v>5378766851</v>
      </c>
      <c r="I1928" s="5">
        <v>3</v>
      </c>
    </row>
    <row r="1929" spans="1:9">
      <c r="A1929" s="6">
        <v>43830</v>
      </c>
      <c r="B1929" s="5" t="s">
        <v>285</v>
      </c>
      <c r="C1929" s="5">
        <v>29.49</v>
      </c>
      <c r="D1929" s="5">
        <v>48.87</v>
      </c>
      <c r="E1929" s="5">
        <v>28.28</v>
      </c>
      <c r="F1929" s="5">
        <v>39.38</v>
      </c>
      <c r="G1929" s="5">
        <v>505747705</v>
      </c>
      <c r="H1929" s="5">
        <v>20230593158</v>
      </c>
      <c r="I1929" s="5">
        <v>3</v>
      </c>
    </row>
    <row r="1930" spans="1:9">
      <c r="A1930" s="6">
        <v>43853</v>
      </c>
      <c r="B1930" s="5" t="s">
        <v>285</v>
      </c>
      <c r="C1930" s="5">
        <v>40.5</v>
      </c>
      <c r="D1930" s="5">
        <v>88.45</v>
      </c>
      <c r="E1930" s="5">
        <v>39.6</v>
      </c>
      <c r="F1930" s="5">
        <v>80.9</v>
      </c>
      <c r="G1930" s="5">
        <v>389548371</v>
      </c>
      <c r="H1930" s="5">
        <v>23073672711</v>
      </c>
      <c r="I1930" s="5">
        <v>3</v>
      </c>
    </row>
    <row r="1931" spans="1:9">
      <c r="A1931" s="6">
        <v>43889</v>
      </c>
      <c r="B1931" s="5" t="s">
        <v>285</v>
      </c>
      <c r="C1931" s="5">
        <v>72.81</v>
      </c>
      <c r="D1931" s="5">
        <v>138.54</v>
      </c>
      <c r="E1931" s="5">
        <v>68</v>
      </c>
      <c r="F1931" s="5">
        <v>110.5</v>
      </c>
      <c r="G1931" s="5">
        <v>461136406</v>
      </c>
      <c r="H1931" s="5">
        <v>46262857656</v>
      </c>
      <c r="I1931" s="5">
        <v>3</v>
      </c>
    </row>
    <row r="1932" spans="1:9">
      <c r="A1932" s="6">
        <v>43921</v>
      </c>
      <c r="B1932" s="5" t="s">
        <v>285</v>
      </c>
      <c r="C1932" s="5">
        <v>115.12</v>
      </c>
      <c r="D1932" s="5">
        <v>116.2</v>
      </c>
      <c r="E1932" s="5">
        <v>82</v>
      </c>
      <c r="F1932" s="5">
        <v>90.06</v>
      </c>
      <c r="G1932" s="5">
        <v>451381957</v>
      </c>
      <c r="H1932" s="5">
        <v>44325669062</v>
      </c>
      <c r="I1932" s="5">
        <v>3</v>
      </c>
    </row>
    <row r="1933" spans="1:9">
      <c r="A1933" s="6">
        <v>43951</v>
      </c>
      <c r="B1933" s="5" t="s">
        <v>285</v>
      </c>
      <c r="C1933" s="5">
        <v>88.4</v>
      </c>
      <c r="D1933" s="5">
        <v>104</v>
      </c>
      <c r="E1933" s="5">
        <v>78.6</v>
      </c>
      <c r="F1933" s="5">
        <v>101.49</v>
      </c>
      <c r="G1933" s="5">
        <v>282057332</v>
      </c>
      <c r="H1933" s="5">
        <v>25445920435</v>
      </c>
      <c r="I1933" s="5">
        <v>3</v>
      </c>
    </row>
    <row r="1934" spans="1:9">
      <c r="A1934" s="6">
        <v>43769</v>
      </c>
      <c r="B1934" s="5" t="s">
        <v>286</v>
      </c>
      <c r="C1934" s="5">
        <v>34.5</v>
      </c>
      <c r="D1934" s="5">
        <v>35.74</v>
      </c>
      <c r="E1934" s="5">
        <v>33.06</v>
      </c>
      <c r="F1934" s="5">
        <v>33.42</v>
      </c>
      <c r="G1934" s="5">
        <v>295742231</v>
      </c>
      <c r="H1934" s="5">
        <v>10177433903</v>
      </c>
      <c r="I1934" s="5">
        <v>3</v>
      </c>
    </row>
    <row r="1935" spans="1:9">
      <c r="A1935" s="6">
        <v>43798</v>
      </c>
      <c r="B1935" s="5" t="s">
        <v>286</v>
      </c>
      <c r="C1935" s="5">
        <v>33.36</v>
      </c>
      <c r="D1935" s="5">
        <v>34.68</v>
      </c>
      <c r="E1935" s="5">
        <v>31.84</v>
      </c>
      <c r="F1935" s="5">
        <v>33.97</v>
      </c>
      <c r="G1935" s="5">
        <v>334263318</v>
      </c>
      <c r="H1935" s="5">
        <v>11203916054</v>
      </c>
      <c r="I1935" s="5">
        <v>3</v>
      </c>
    </row>
    <row r="1936" spans="1:9">
      <c r="A1936" s="6">
        <v>43830</v>
      </c>
      <c r="B1936" s="5" t="s">
        <v>286</v>
      </c>
      <c r="C1936" s="5">
        <v>34.13</v>
      </c>
      <c r="D1936" s="5">
        <v>36.9</v>
      </c>
      <c r="E1936" s="5">
        <v>33.39</v>
      </c>
      <c r="F1936" s="5">
        <v>34.58</v>
      </c>
      <c r="G1936" s="5">
        <v>490458382</v>
      </c>
      <c r="H1936" s="5">
        <v>17297427750</v>
      </c>
      <c r="I1936" s="5">
        <v>3</v>
      </c>
    </row>
    <row r="1937" spans="1:9">
      <c r="A1937" s="6">
        <v>43853</v>
      </c>
      <c r="B1937" s="5" t="s">
        <v>286</v>
      </c>
      <c r="C1937" s="5">
        <v>35</v>
      </c>
      <c r="D1937" s="5">
        <v>45.29</v>
      </c>
      <c r="E1937" s="5">
        <v>34.8</v>
      </c>
      <c r="F1937" s="5">
        <v>41.65</v>
      </c>
      <c r="G1937" s="5">
        <v>819249518</v>
      </c>
      <c r="H1937" s="5">
        <v>33411140433</v>
      </c>
      <c r="I1937" s="5">
        <v>3</v>
      </c>
    </row>
    <row r="1938" spans="1:9">
      <c r="A1938" s="6">
        <v>43889</v>
      </c>
      <c r="B1938" s="5" t="s">
        <v>286</v>
      </c>
      <c r="C1938" s="5">
        <v>37.49</v>
      </c>
      <c r="D1938" s="5">
        <v>54.11</v>
      </c>
      <c r="E1938" s="5">
        <v>36.31</v>
      </c>
      <c r="F1938" s="5">
        <v>45.18</v>
      </c>
      <c r="G1938" s="5">
        <v>1090608659</v>
      </c>
      <c r="H1938" s="5">
        <v>51597765553</v>
      </c>
      <c r="I1938" s="5">
        <v>3</v>
      </c>
    </row>
    <row r="1939" spans="1:9">
      <c r="A1939" s="6">
        <v>43921</v>
      </c>
      <c r="B1939" s="5" t="s">
        <v>286</v>
      </c>
      <c r="C1939" s="5">
        <v>46.5</v>
      </c>
      <c r="D1939" s="5">
        <v>51.64</v>
      </c>
      <c r="E1939" s="5">
        <v>41.01</v>
      </c>
      <c r="F1939" s="5">
        <v>43.67</v>
      </c>
      <c r="G1939" s="5">
        <v>1070768976</v>
      </c>
      <c r="H1939" s="5">
        <v>49898029309</v>
      </c>
      <c r="I1939" s="5">
        <v>3</v>
      </c>
    </row>
    <row r="1940" spans="1:9">
      <c r="A1940" s="6">
        <v>43951</v>
      </c>
      <c r="B1940" s="5" t="s">
        <v>286</v>
      </c>
      <c r="C1940" s="5">
        <v>43.5</v>
      </c>
      <c r="D1940" s="5">
        <v>48.97</v>
      </c>
      <c r="E1940" s="5">
        <v>43.05</v>
      </c>
      <c r="F1940" s="5">
        <v>48.32</v>
      </c>
      <c r="G1940" s="5">
        <v>560081734</v>
      </c>
      <c r="H1940" s="5">
        <v>25934018601</v>
      </c>
      <c r="I1940" s="5">
        <v>3</v>
      </c>
    </row>
    <row r="1941" spans="1:9">
      <c r="A1941" s="6">
        <v>43769</v>
      </c>
      <c r="B1941" s="5" t="s">
        <v>287</v>
      </c>
      <c r="C1941" s="5">
        <v>4.61</v>
      </c>
      <c r="D1941" s="5">
        <v>5.4</v>
      </c>
      <c r="E1941" s="5">
        <v>4.18</v>
      </c>
      <c r="F1941" s="5">
        <v>4.2</v>
      </c>
      <c r="G1941" s="5">
        <v>151024088</v>
      </c>
      <c r="H1941" s="5">
        <v>710287401</v>
      </c>
      <c r="I1941" s="5">
        <v>3</v>
      </c>
    </row>
    <row r="1942" spans="1:9">
      <c r="A1942" s="6">
        <v>43798</v>
      </c>
      <c r="B1942" s="5" t="s">
        <v>287</v>
      </c>
      <c r="C1942" s="5">
        <v>4.22</v>
      </c>
      <c r="D1942" s="5">
        <v>4.6</v>
      </c>
      <c r="E1942" s="5">
        <v>4.08</v>
      </c>
      <c r="F1942" s="5">
        <v>4.15</v>
      </c>
      <c r="G1942" s="5">
        <v>67317795</v>
      </c>
      <c r="H1942" s="5">
        <v>285276975</v>
      </c>
      <c r="I1942" s="5">
        <v>3</v>
      </c>
    </row>
    <row r="1943" spans="1:9">
      <c r="A1943" s="6">
        <v>43830</v>
      </c>
      <c r="B1943" s="5" t="s">
        <v>287</v>
      </c>
      <c r="C1943" s="5">
        <v>4.13</v>
      </c>
      <c r="D1943" s="5">
        <v>6.07</v>
      </c>
      <c r="E1943" s="5">
        <v>4.12</v>
      </c>
      <c r="F1943" s="5">
        <v>4.82</v>
      </c>
      <c r="G1943" s="5">
        <v>636472830</v>
      </c>
      <c r="H1943" s="5">
        <v>3430585220</v>
      </c>
      <c r="I1943" s="5">
        <v>3</v>
      </c>
    </row>
    <row r="1944" spans="1:9">
      <c r="A1944" s="6">
        <v>43853</v>
      </c>
      <c r="B1944" s="5" t="s">
        <v>287</v>
      </c>
      <c r="C1944" s="5">
        <v>4.85</v>
      </c>
      <c r="D1944" s="5">
        <v>5.18</v>
      </c>
      <c r="E1944" s="5">
        <v>4.38</v>
      </c>
      <c r="F1944" s="5">
        <v>4.51</v>
      </c>
      <c r="G1944" s="5">
        <v>161029842</v>
      </c>
      <c r="H1944" s="5">
        <v>793046263</v>
      </c>
      <c r="I1944" s="5">
        <v>3</v>
      </c>
    </row>
    <row r="1945" spans="1:9">
      <c r="A1945" s="6">
        <v>43889</v>
      </c>
      <c r="B1945" s="5" t="s">
        <v>287</v>
      </c>
      <c r="C1945" s="5">
        <v>4.06</v>
      </c>
      <c r="D1945" s="5">
        <v>5.71</v>
      </c>
      <c r="E1945" s="5">
        <v>3.66</v>
      </c>
      <c r="F1945" s="5">
        <v>4.63</v>
      </c>
      <c r="G1945" s="5">
        <v>253348941</v>
      </c>
      <c r="H1945" s="5">
        <v>1231649196</v>
      </c>
      <c r="I1945" s="5">
        <v>3</v>
      </c>
    </row>
    <row r="1946" spans="1:9">
      <c r="A1946" s="6">
        <v>43921</v>
      </c>
      <c r="B1946" s="5" t="s">
        <v>287</v>
      </c>
      <c r="C1946" s="5">
        <v>4.63</v>
      </c>
      <c r="D1946" s="5">
        <v>7.3</v>
      </c>
      <c r="E1946" s="5">
        <v>4.61</v>
      </c>
      <c r="F1946" s="5">
        <v>4.61</v>
      </c>
      <c r="G1946" s="5">
        <v>657189493</v>
      </c>
      <c r="H1946" s="5">
        <v>3661141452</v>
      </c>
      <c r="I1946" s="5">
        <v>3</v>
      </c>
    </row>
    <row r="1947" spans="1:9">
      <c r="A1947" s="6">
        <v>43951</v>
      </c>
      <c r="B1947" s="5" t="s">
        <v>287</v>
      </c>
      <c r="C1947" s="5">
        <v>4.69</v>
      </c>
      <c r="D1947" s="5">
        <v>6.18</v>
      </c>
      <c r="E1947" s="5">
        <v>4.65</v>
      </c>
      <c r="F1947" s="5">
        <v>5.74</v>
      </c>
      <c r="G1947" s="5">
        <v>380928659</v>
      </c>
      <c r="H1947" s="5">
        <v>2067815997</v>
      </c>
      <c r="I1947" s="5">
        <v>3</v>
      </c>
    </row>
    <row r="1948" spans="1:9">
      <c r="A1948" s="6">
        <v>43769</v>
      </c>
      <c r="B1948" s="5" t="s">
        <v>288</v>
      </c>
      <c r="C1948" s="5">
        <v>8.6</v>
      </c>
      <c r="D1948" s="5">
        <v>9.46</v>
      </c>
      <c r="E1948" s="5">
        <v>8.05</v>
      </c>
      <c r="F1948" s="5">
        <v>8.08</v>
      </c>
      <c r="G1948" s="5">
        <v>65301807</v>
      </c>
      <c r="H1948" s="5">
        <v>567678165</v>
      </c>
      <c r="I1948" s="5">
        <v>3</v>
      </c>
    </row>
    <row r="1949" spans="1:9">
      <c r="A1949" s="6">
        <v>43798</v>
      </c>
      <c r="B1949" s="5" t="s">
        <v>288</v>
      </c>
      <c r="C1949" s="5">
        <v>8.06</v>
      </c>
      <c r="D1949" s="5">
        <v>8.75</v>
      </c>
      <c r="E1949" s="5">
        <v>7.63</v>
      </c>
      <c r="F1949" s="5">
        <v>8.75</v>
      </c>
      <c r="G1949" s="5">
        <v>42603364</v>
      </c>
      <c r="H1949" s="5">
        <v>344231762</v>
      </c>
      <c r="I1949" s="5">
        <v>3</v>
      </c>
    </row>
    <row r="1950" spans="1:9">
      <c r="A1950" s="6">
        <v>43830</v>
      </c>
      <c r="B1950" s="5" t="s">
        <v>288</v>
      </c>
      <c r="C1950" s="5">
        <v>8.99</v>
      </c>
      <c r="D1950" s="5">
        <v>9.66</v>
      </c>
      <c r="E1950" s="5">
        <v>8.43</v>
      </c>
      <c r="F1950" s="5">
        <v>9.47</v>
      </c>
      <c r="G1950" s="5">
        <v>195137029</v>
      </c>
      <c r="H1950" s="5">
        <v>1758668077</v>
      </c>
      <c r="I1950" s="5">
        <v>3</v>
      </c>
    </row>
    <row r="1951" spans="1:9">
      <c r="A1951" s="6">
        <v>43853</v>
      </c>
      <c r="B1951" s="5" t="s">
        <v>288</v>
      </c>
      <c r="C1951" s="5">
        <v>9.48</v>
      </c>
      <c r="D1951" s="5">
        <v>9.73</v>
      </c>
      <c r="E1951" s="5">
        <v>8.57</v>
      </c>
      <c r="F1951" s="5">
        <v>8.74</v>
      </c>
      <c r="G1951" s="5">
        <v>82840687</v>
      </c>
      <c r="H1951" s="5">
        <v>769153138</v>
      </c>
      <c r="I1951" s="5">
        <v>3</v>
      </c>
    </row>
    <row r="1952" spans="1:9">
      <c r="A1952" s="6">
        <v>43889</v>
      </c>
      <c r="B1952" s="5" t="s">
        <v>288</v>
      </c>
      <c r="C1952" s="5">
        <v>7.87</v>
      </c>
      <c r="D1952" s="5">
        <v>9.18</v>
      </c>
      <c r="E1952" s="5">
        <v>7.08</v>
      </c>
      <c r="F1952" s="5">
        <v>8</v>
      </c>
      <c r="G1952" s="5">
        <v>79674557</v>
      </c>
      <c r="H1952" s="5">
        <v>678069712</v>
      </c>
      <c r="I1952" s="5">
        <v>3</v>
      </c>
    </row>
    <row r="1953" spans="1:9">
      <c r="A1953" s="6">
        <v>43921</v>
      </c>
      <c r="B1953" s="5" t="s">
        <v>288</v>
      </c>
      <c r="C1953" s="5">
        <v>8.13</v>
      </c>
      <c r="D1953" s="5">
        <v>9.89</v>
      </c>
      <c r="E1953" s="5">
        <v>7.43</v>
      </c>
      <c r="F1953" s="5">
        <v>7.72</v>
      </c>
      <c r="G1953" s="5">
        <v>153762257</v>
      </c>
      <c r="H1953" s="5">
        <v>1355482787</v>
      </c>
      <c r="I1953" s="5">
        <v>3</v>
      </c>
    </row>
    <row r="1954" spans="1:9">
      <c r="A1954" s="6">
        <v>43951</v>
      </c>
      <c r="B1954" s="5" t="s">
        <v>288</v>
      </c>
      <c r="C1954" s="5">
        <v>7.87</v>
      </c>
      <c r="D1954" s="5">
        <v>8.13</v>
      </c>
      <c r="E1954" s="5">
        <v>6.91</v>
      </c>
      <c r="F1954" s="5">
        <v>7.59</v>
      </c>
      <c r="G1954" s="5">
        <v>62175237</v>
      </c>
      <c r="H1954" s="5">
        <v>482950248</v>
      </c>
      <c r="I1954" s="5">
        <v>3</v>
      </c>
    </row>
    <row r="1955" spans="1:9">
      <c r="A1955" s="6">
        <v>43769</v>
      </c>
      <c r="B1955" s="5" t="s">
        <v>289</v>
      </c>
      <c r="C1955" s="5">
        <v>18.92</v>
      </c>
      <c r="D1955" s="5">
        <v>20.81</v>
      </c>
      <c r="E1955" s="5">
        <v>15.63</v>
      </c>
      <c r="F1955" s="5">
        <v>15.81</v>
      </c>
      <c r="G1955" s="5">
        <v>150204232</v>
      </c>
      <c r="H1955" s="5">
        <v>2677341123</v>
      </c>
      <c r="I1955" s="5">
        <v>3</v>
      </c>
    </row>
    <row r="1956" spans="1:9">
      <c r="A1956" s="6">
        <v>43798</v>
      </c>
      <c r="B1956" s="5" t="s">
        <v>289</v>
      </c>
      <c r="C1956" s="5">
        <v>15.89</v>
      </c>
      <c r="D1956" s="5">
        <v>16.82</v>
      </c>
      <c r="E1956" s="5">
        <v>13.92</v>
      </c>
      <c r="F1956" s="5">
        <v>14.07</v>
      </c>
      <c r="G1956" s="5">
        <v>65871079</v>
      </c>
      <c r="H1956" s="5">
        <v>1004475285</v>
      </c>
      <c r="I1956" s="5">
        <v>3</v>
      </c>
    </row>
    <row r="1957" spans="1:9">
      <c r="A1957" s="6">
        <v>43830</v>
      </c>
      <c r="B1957" s="5" t="s">
        <v>289</v>
      </c>
      <c r="C1957" s="5">
        <v>14.15</v>
      </c>
      <c r="D1957" s="5">
        <v>15.72</v>
      </c>
      <c r="E1957" s="5">
        <v>13.81</v>
      </c>
      <c r="F1957" s="5">
        <v>15.25</v>
      </c>
      <c r="G1957" s="5">
        <v>64780430</v>
      </c>
      <c r="H1957" s="5">
        <v>968003153</v>
      </c>
      <c r="I1957" s="5">
        <v>3</v>
      </c>
    </row>
    <row r="1958" spans="1:9">
      <c r="A1958" s="6">
        <v>43853</v>
      </c>
      <c r="B1958" s="5" t="s">
        <v>289</v>
      </c>
      <c r="C1958" s="5">
        <v>15.26</v>
      </c>
      <c r="D1958" s="5">
        <v>16.19</v>
      </c>
      <c r="E1958" s="5">
        <v>14.68</v>
      </c>
      <c r="F1958" s="5">
        <v>15.85</v>
      </c>
      <c r="G1958" s="5">
        <v>61231787</v>
      </c>
      <c r="H1958" s="5">
        <v>955021272</v>
      </c>
      <c r="I1958" s="5">
        <v>3</v>
      </c>
    </row>
    <row r="1959" spans="1:9">
      <c r="A1959" s="6">
        <v>43889</v>
      </c>
      <c r="B1959" s="5" t="s">
        <v>289</v>
      </c>
      <c r="C1959" s="5">
        <v>14.27</v>
      </c>
      <c r="D1959" s="5">
        <v>17.68</v>
      </c>
      <c r="E1959" s="5">
        <v>13</v>
      </c>
      <c r="F1959" s="5">
        <v>14.92</v>
      </c>
      <c r="G1959" s="5">
        <v>116438701</v>
      </c>
      <c r="H1959" s="5">
        <v>1771384646</v>
      </c>
      <c r="I1959" s="5">
        <v>3</v>
      </c>
    </row>
    <row r="1960" spans="1:9">
      <c r="A1960" s="6">
        <v>43921</v>
      </c>
      <c r="B1960" s="5" t="s">
        <v>289</v>
      </c>
      <c r="C1960" s="5">
        <v>15.12</v>
      </c>
      <c r="D1960" s="5">
        <v>29.68</v>
      </c>
      <c r="E1960" s="5">
        <v>15.12</v>
      </c>
      <c r="F1960" s="5">
        <v>17.53</v>
      </c>
      <c r="G1960" s="5">
        <v>345216101</v>
      </c>
      <c r="H1960" s="5">
        <v>7329278580</v>
      </c>
      <c r="I1960" s="5">
        <v>3</v>
      </c>
    </row>
    <row r="1961" spans="1:9">
      <c r="A1961" s="6">
        <v>43951</v>
      </c>
      <c r="B1961" s="5" t="s">
        <v>289</v>
      </c>
      <c r="C1961" s="5">
        <v>17.69</v>
      </c>
      <c r="D1961" s="5">
        <v>21.26</v>
      </c>
      <c r="E1961" s="5">
        <v>15.81</v>
      </c>
      <c r="F1961" s="5">
        <v>16.87</v>
      </c>
      <c r="G1961" s="5">
        <v>202490818</v>
      </c>
      <c r="H1961" s="5">
        <v>3831496693</v>
      </c>
      <c r="I1961" s="5">
        <v>3</v>
      </c>
    </row>
    <row r="1962" spans="1:9">
      <c r="A1962" s="6">
        <v>43769</v>
      </c>
      <c r="B1962" s="5" t="s">
        <v>290</v>
      </c>
      <c r="C1962" s="5">
        <v>25.2</v>
      </c>
      <c r="D1962" s="5">
        <v>26.48</v>
      </c>
      <c r="E1962" s="5">
        <v>21.66</v>
      </c>
      <c r="F1962" s="5">
        <v>21.71</v>
      </c>
      <c r="G1962" s="5">
        <v>65378724</v>
      </c>
      <c r="H1962" s="5">
        <v>1597530691</v>
      </c>
      <c r="I1962" s="5">
        <v>3</v>
      </c>
    </row>
    <row r="1963" spans="1:9">
      <c r="A1963" s="6">
        <v>43798</v>
      </c>
      <c r="B1963" s="5" t="s">
        <v>290</v>
      </c>
      <c r="C1963" s="5">
        <v>21.7</v>
      </c>
      <c r="D1963" s="5">
        <v>27.37</v>
      </c>
      <c r="E1963" s="5">
        <v>21.5</v>
      </c>
      <c r="F1963" s="5">
        <v>24.5</v>
      </c>
      <c r="G1963" s="5">
        <v>109318520</v>
      </c>
      <c r="H1963" s="5">
        <v>2717514018</v>
      </c>
      <c r="I1963" s="5">
        <v>3</v>
      </c>
    </row>
    <row r="1964" spans="1:9">
      <c r="A1964" s="6">
        <v>43830</v>
      </c>
      <c r="B1964" s="5" t="s">
        <v>290</v>
      </c>
      <c r="C1964" s="5">
        <v>24.35</v>
      </c>
      <c r="D1964" s="5">
        <v>28.82</v>
      </c>
      <c r="E1964" s="5">
        <v>24.06</v>
      </c>
      <c r="F1964" s="5">
        <v>28.51</v>
      </c>
      <c r="G1964" s="5">
        <v>185702986</v>
      </c>
      <c r="H1964" s="5">
        <v>4961853347</v>
      </c>
      <c r="I1964" s="5">
        <v>3</v>
      </c>
    </row>
    <row r="1965" spans="1:9">
      <c r="A1965" s="6">
        <v>43853</v>
      </c>
      <c r="B1965" s="5" t="s">
        <v>290</v>
      </c>
      <c r="C1965" s="5">
        <v>28.51</v>
      </c>
      <c r="D1965" s="5">
        <v>29.45</v>
      </c>
      <c r="E1965" s="5">
        <v>25.51</v>
      </c>
      <c r="F1965" s="5">
        <v>26.4</v>
      </c>
      <c r="G1965" s="5">
        <v>86211159</v>
      </c>
      <c r="H1965" s="5">
        <v>2401558541</v>
      </c>
      <c r="I1965" s="5">
        <v>3</v>
      </c>
    </row>
    <row r="1966" spans="1:9">
      <c r="A1966" s="6">
        <v>43889</v>
      </c>
      <c r="B1966" s="5" t="s">
        <v>290</v>
      </c>
      <c r="C1966" s="5">
        <v>23.76</v>
      </c>
      <c r="D1966" s="5">
        <v>42</v>
      </c>
      <c r="E1966" s="5">
        <v>22.87</v>
      </c>
      <c r="F1966" s="5">
        <v>34.3</v>
      </c>
      <c r="G1966" s="5">
        <v>251034568</v>
      </c>
      <c r="H1966" s="5">
        <v>8651119816</v>
      </c>
      <c r="I1966" s="5">
        <v>3</v>
      </c>
    </row>
    <row r="1967" spans="1:9">
      <c r="A1967" s="6">
        <v>43921</v>
      </c>
      <c r="B1967" s="5" t="s">
        <v>290</v>
      </c>
      <c r="C1967" s="5">
        <v>35.2</v>
      </c>
      <c r="D1967" s="5">
        <v>40.39</v>
      </c>
      <c r="E1967" s="5">
        <v>29.11</v>
      </c>
      <c r="F1967" s="5">
        <v>30.51</v>
      </c>
      <c r="G1967" s="5">
        <v>158113979</v>
      </c>
      <c r="H1967" s="5">
        <v>5554863988</v>
      </c>
      <c r="I1967" s="5">
        <v>3</v>
      </c>
    </row>
    <row r="1968" spans="1:9">
      <c r="A1968" s="6">
        <v>43951</v>
      </c>
      <c r="B1968" s="5" t="s">
        <v>290</v>
      </c>
      <c r="C1968" s="5">
        <v>30.55</v>
      </c>
      <c r="D1968" s="5">
        <v>40.9</v>
      </c>
      <c r="E1968" s="5">
        <v>30.36</v>
      </c>
      <c r="F1968" s="5">
        <v>37.59</v>
      </c>
      <c r="G1968" s="5">
        <v>147739321</v>
      </c>
      <c r="H1968" s="5">
        <v>5497194358</v>
      </c>
      <c r="I1968" s="5">
        <v>3</v>
      </c>
    </row>
    <row r="1969" spans="1:9">
      <c r="A1969" s="6">
        <v>43769</v>
      </c>
      <c r="B1969" s="5" t="s">
        <v>291</v>
      </c>
      <c r="C1969" s="5">
        <v>9.8</v>
      </c>
      <c r="D1969" s="5">
        <v>12</v>
      </c>
      <c r="E1969" s="5">
        <v>9.31</v>
      </c>
      <c r="F1969" s="5">
        <v>9.41</v>
      </c>
      <c r="G1969" s="5">
        <v>282239351</v>
      </c>
      <c r="H1969" s="5">
        <v>2925524171</v>
      </c>
      <c r="I1969" s="5">
        <v>3</v>
      </c>
    </row>
    <row r="1970" spans="1:9">
      <c r="A1970" s="6">
        <v>43798</v>
      </c>
      <c r="B1970" s="5" t="s">
        <v>291</v>
      </c>
      <c r="C1970" s="5">
        <v>9.35</v>
      </c>
      <c r="D1970" s="5">
        <v>9.78</v>
      </c>
      <c r="E1970" s="5">
        <v>8.04</v>
      </c>
      <c r="F1970" s="5">
        <v>8.29</v>
      </c>
      <c r="G1970" s="5">
        <v>139101193</v>
      </c>
      <c r="H1970" s="5">
        <v>1253249542</v>
      </c>
      <c r="I1970" s="5">
        <v>3</v>
      </c>
    </row>
    <row r="1971" spans="1:9">
      <c r="A1971" s="6">
        <v>43830</v>
      </c>
      <c r="B1971" s="5" t="s">
        <v>291</v>
      </c>
      <c r="C1971" s="5">
        <v>8.31</v>
      </c>
      <c r="D1971" s="5">
        <v>9.39</v>
      </c>
      <c r="E1971" s="5">
        <v>8.22</v>
      </c>
      <c r="F1971" s="5">
        <v>8.81</v>
      </c>
      <c r="G1971" s="5">
        <v>176129063</v>
      </c>
      <c r="H1971" s="5">
        <v>1545215049</v>
      </c>
      <c r="I1971" s="5">
        <v>3</v>
      </c>
    </row>
    <row r="1972" spans="1:9">
      <c r="A1972" s="6">
        <v>43853</v>
      </c>
      <c r="B1972" s="5" t="s">
        <v>291</v>
      </c>
      <c r="C1972" s="5">
        <v>8.93</v>
      </c>
      <c r="D1972" s="5">
        <v>9.33</v>
      </c>
      <c r="E1972" s="5">
        <v>7.85</v>
      </c>
      <c r="F1972" s="5">
        <v>8.09</v>
      </c>
      <c r="G1972" s="5">
        <v>131641305</v>
      </c>
      <c r="H1972" s="5">
        <v>1176009989</v>
      </c>
      <c r="I1972" s="5">
        <v>3</v>
      </c>
    </row>
    <row r="1973" spans="1:9">
      <c r="A1973" s="6">
        <v>43889</v>
      </c>
      <c r="B1973" s="5" t="s">
        <v>291</v>
      </c>
      <c r="C1973" s="5">
        <v>7.28</v>
      </c>
      <c r="D1973" s="5">
        <v>9.46</v>
      </c>
      <c r="E1973" s="5">
        <v>6.55</v>
      </c>
      <c r="F1973" s="5">
        <v>8.56</v>
      </c>
      <c r="G1973" s="5">
        <v>318891862</v>
      </c>
      <c r="H1973" s="5">
        <v>2582892199</v>
      </c>
      <c r="I1973" s="5">
        <v>3</v>
      </c>
    </row>
    <row r="1974" spans="1:9">
      <c r="A1974" s="6">
        <v>43921</v>
      </c>
      <c r="B1974" s="5" t="s">
        <v>291</v>
      </c>
      <c r="C1974" s="5">
        <v>7.91</v>
      </c>
      <c r="D1974" s="5">
        <v>9.38</v>
      </c>
      <c r="E1974" s="5">
        <v>6.74</v>
      </c>
      <c r="F1974" s="5">
        <v>6.81</v>
      </c>
      <c r="G1974" s="5">
        <v>269830274</v>
      </c>
      <c r="H1974" s="5">
        <v>2212750354</v>
      </c>
      <c r="I1974" s="5">
        <v>3</v>
      </c>
    </row>
    <row r="1975" spans="1:9">
      <c r="A1975" s="6">
        <v>43951</v>
      </c>
      <c r="B1975" s="5" t="s">
        <v>291</v>
      </c>
      <c r="C1975" s="5">
        <v>6.82</v>
      </c>
      <c r="D1975" s="5">
        <v>9.33</v>
      </c>
      <c r="E1975" s="5">
        <v>6.7</v>
      </c>
      <c r="F1975" s="5">
        <v>7.87</v>
      </c>
      <c r="G1975" s="5">
        <v>337051426</v>
      </c>
      <c r="H1975" s="5">
        <v>2687185122</v>
      </c>
      <c r="I1975" s="5">
        <v>3</v>
      </c>
    </row>
    <row r="1976" spans="1:9">
      <c r="A1976" s="6">
        <v>43769</v>
      </c>
      <c r="B1976" s="5" t="s">
        <v>292</v>
      </c>
      <c r="C1976" s="5">
        <v>23.61</v>
      </c>
      <c r="D1976" s="5">
        <v>25.04</v>
      </c>
      <c r="E1976" s="5">
        <v>19.41</v>
      </c>
      <c r="F1976" s="5">
        <v>19.95</v>
      </c>
      <c r="G1976" s="5">
        <v>83369410</v>
      </c>
      <c r="H1976" s="5">
        <v>1891262341</v>
      </c>
      <c r="I1976" s="5">
        <v>3</v>
      </c>
    </row>
    <row r="1977" spans="1:9">
      <c r="A1977" s="6">
        <v>43798</v>
      </c>
      <c r="B1977" s="5" t="s">
        <v>292</v>
      </c>
      <c r="C1977" s="5">
        <v>19.9</v>
      </c>
      <c r="D1977" s="5">
        <v>23.03</v>
      </c>
      <c r="E1977" s="5">
        <v>19.21</v>
      </c>
      <c r="F1977" s="5">
        <v>20.2</v>
      </c>
      <c r="G1977" s="5">
        <v>114956188</v>
      </c>
      <c r="H1977" s="5">
        <v>2416923428</v>
      </c>
      <c r="I1977" s="5">
        <v>3</v>
      </c>
    </row>
    <row r="1978" spans="1:9">
      <c r="A1978" s="6">
        <v>43830</v>
      </c>
      <c r="B1978" s="5" t="s">
        <v>292</v>
      </c>
      <c r="C1978" s="5">
        <v>20.26</v>
      </c>
      <c r="D1978" s="5">
        <v>22.18</v>
      </c>
      <c r="E1978" s="5">
        <v>19.49</v>
      </c>
      <c r="F1978" s="5">
        <v>20.65</v>
      </c>
      <c r="G1978" s="5">
        <v>82597499</v>
      </c>
      <c r="H1978" s="5">
        <v>1714737948</v>
      </c>
      <c r="I1978" s="5">
        <v>3</v>
      </c>
    </row>
    <row r="1979" spans="1:9">
      <c r="A1979" s="6">
        <v>43853</v>
      </c>
      <c r="B1979" s="5" t="s">
        <v>292</v>
      </c>
      <c r="C1979" s="5">
        <v>20.71</v>
      </c>
      <c r="D1979" s="5">
        <v>22.38</v>
      </c>
      <c r="E1979" s="5">
        <v>19</v>
      </c>
      <c r="F1979" s="5">
        <v>19.59</v>
      </c>
      <c r="G1979" s="5">
        <v>65135638</v>
      </c>
      <c r="H1979" s="5">
        <v>1393504138</v>
      </c>
      <c r="I1979" s="5">
        <v>3</v>
      </c>
    </row>
    <row r="1980" spans="1:9">
      <c r="A1980" s="6">
        <v>43889</v>
      </c>
      <c r="B1980" s="5" t="s">
        <v>292</v>
      </c>
      <c r="C1980" s="5">
        <v>17.63</v>
      </c>
      <c r="D1980" s="5">
        <v>23.48</v>
      </c>
      <c r="E1980" s="5">
        <v>15.87</v>
      </c>
      <c r="F1980" s="5">
        <v>18.69</v>
      </c>
      <c r="G1980" s="5">
        <v>101587144</v>
      </c>
      <c r="H1980" s="5">
        <v>2016021471</v>
      </c>
      <c r="I1980" s="5">
        <v>3</v>
      </c>
    </row>
    <row r="1981" spans="1:9">
      <c r="A1981" s="6">
        <v>43921</v>
      </c>
      <c r="B1981" s="5" t="s">
        <v>292</v>
      </c>
      <c r="C1981" s="5">
        <v>18.95</v>
      </c>
      <c r="D1981" s="5">
        <v>20.45</v>
      </c>
      <c r="E1981" s="5">
        <v>16.5</v>
      </c>
      <c r="F1981" s="5">
        <v>17.11</v>
      </c>
      <c r="G1981" s="5">
        <v>59423420</v>
      </c>
      <c r="H1981" s="5">
        <v>1109195458</v>
      </c>
      <c r="I1981" s="5">
        <v>3</v>
      </c>
    </row>
    <row r="1982" spans="1:9">
      <c r="A1982" s="6">
        <v>43951</v>
      </c>
      <c r="B1982" s="5" t="s">
        <v>292</v>
      </c>
      <c r="C1982" s="5">
        <v>17.17</v>
      </c>
      <c r="D1982" s="5">
        <v>18.15</v>
      </c>
      <c r="E1982" s="5">
        <v>15.76</v>
      </c>
      <c r="F1982" s="5">
        <v>16.78</v>
      </c>
      <c r="G1982" s="5">
        <v>25665129</v>
      </c>
      <c r="H1982" s="5">
        <v>440029608</v>
      </c>
      <c r="I1982" s="5">
        <v>3</v>
      </c>
    </row>
    <row r="1983" spans="1:9">
      <c r="A1983" s="6">
        <v>43769</v>
      </c>
      <c r="B1983" s="5" t="s">
        <v>293</v>
      </c>
      <c r="C1983" s="5">
        <v>14.06</v>
      </c>
      <c r="D1983" s="5">
        <v>14.25</v>
      </c>
      <c r="E1983" s="5">
        <v>11.21</v>
      </c>
      <c r="F1983" s="5">
        <v>12.28</v>
      </c>
      <c r="G1983" s="5">
        <v>482036841</v>
      </c>
      <c r="H1983" s="5">
        <v>6063658342</v>
      </c>
      <c r="I1983" s="5">
        <v>3</v>
      </c>
    </row>
    <row r="1984" spans="1:9">
      <c r="A1984" s="6">
        <v>43798</v>
      </c>
      <c r="B1984" s="5" t="s">
        <v>293</v>
      </c>
      <c r="C1984" s="5">
        <v>12.27</v>
      </c>
      <c r="D1984" s="5">
        <v>13.78</v>
      </c>
      <c r="E1984" s="5">
        <v>10.82</v>
      </c>
      <c r="F1984" s="5">
        <v>11.01</v>
      </c>
      <c r="G1984" s="5">
        <v>456739853</v>
      </c>
      <c r="H1984" s="5">
        <v>5694467152</v>
      </c>
      <c r="I1984" s="5">
        <v>3</v>
      </c>
    </row>
    <row r="1985" spans="1:9">
      <c r="A1985" s="6">
        <v>43830</v>
      </c>
      <c r="B1985" s="5" t="s">
        <v>293</v>
      </c>
      <c r="C1985" s="5">
        <v>11</v>
      </c>
      <c r="D1985" s="5">
        <v>12.49</v>
      </c>
      <c r="E1985" s="5">
        <v>10.75</v>
      </c>
      <c r="F1985" s="5">
        <v>11.24</v>
      </c>
      <c r="G1985" s="5">
        <v>363464287</v>
      </c>
      <c r="H1985" s="5">
        <v>4230837994</v>
      </c>
      <c r="I1985" s="5">
        <v>3</v>
      </c>
    </row>
    <row r="1986" spans="1:9">
      <c r="A1986" s="6">
        <v>43853</v>
      </c>
      <c r="B1986" s="5" t="s">
        <v>293</v>
      </c>
      <c r="C1986" s="5">
        <v>11.4</v>
      </c>
      <c r="D1986" s="5">
        <v>13.53</v>
      </c>
      <c r="E1986" s="5">
        <v>11.27</v>
      </c>
      <c r="F1986" s="5">
        <v>12.98</v>
      </c>
      <c r="G1986" s="5">
        <v>431641948</v>
      </c>
      <c r="H1986" s="5">
        <v>5386472324</v>
      </c>
      <c r="I1986" s="5">
        <v>3</v>
      </c>
    </row>
    <row r="1987" spans="1:9">
      <c r="A1987" s="6">
        <v>43889</v>
      </c>
      <c r="B1987" s="5" t="s">
        <v>293</v>
      </c>
      <c r="C1987" s="5">
        <v>11.68</v>
      </c>
      <c r="D1987" s="5">
        <v>17.05</v>
      </c>
      <c r="E1987" s="5">
        <v>10.51</v>
      </c>
      <c r="F1987" s="5">
        <v>13.69</v>
      </c>
      <c r="G1987" s="5">
        <v>964954615</v>
      </c>
      <c r="H1987" s="5">
        <v>13923749323</v>
      </c>
      <c r="I1987" s="5">
        <v>3</v>
      </c>
    </row>
    <row r="1988" spans="1:9">
      <c r="A1988" s="6">
        <v>43921</v>
      </c>
      <c r="B1988" s="5" t="s">
        <v>293</v>
      </c>
      <c r="C1988" s="5">
        <v>14.03</v>
      </c>
      <c r="D1988" s="5">
        <v>18.37</v>
      </c>
      <c r="E1988" s="5">
        <v>13.17</v>
      </c>
      <c r="F1988" s="5">
        <v>13.2</v>
      </c>
      <c r="G1988" s="5">
        <v>1086299163</v>
      </c>
      <c r="H1988" s="5">
        <v>17061829253</v>
      </c>
      <c r="I1988" s="5">
        <v>3</v>
      </c>
    </row>
    <row r="1989" spans="1:9">
      <c r="A1989" s="6">
        <v>43951</v>
      </c>
      <c r="B1989" s="5" t="s">
        <v>293</v>
      </c>
      <c r="C1989" s="5">
        <v>13.2</v>
      </c>
      <c r="D1989" s="5">
        <v>13.82</v>
      </c>
      <c r="E1989" s="5">
        <v>11.09</v>
      </c>
      <c r="F1989" s="5">
        <v>12.21</v>
      </c>
      <c r="G1989" s="5">
        <v>392557313</v>
      </c>
      <c r="H1989" s="5">
        <v>4998934305</v>
      </c>
      <c r="I1989" s="5">
        <v>3</v>
      </c>
    </row>
    <row r="1990" spans="1:9">
      <c r="A1990" s="6">
        <v>43769</v>
      </c>
      <c r="B1990" s="5" t="s">
        <v>294</v>
      </c>
      <c r="C1990" s="5">
        <v>17.76</v>
      </c>
      <c r="D1990" s="5">
        <v>19.4</v>
      </c>
      <c r="E1990" s="5">
        <v>16.36</v>
      </c>
      <c r="F1990" s="5">
        <v>17.03</v>
      </c>
      <c r="G1990" s="5">
        <v>119915884</v>
      </c>
      <c r="H1990" s="5">
        <v>2141361844</v>
      </c>
      <c r="I1990" s="5">
        <v>3</v>
      </c>
    </row>
    <row r="1991" spans="1:9">
      <c r="A1991" s="6">
        <v>43798</v>
      </c>
      <c r="B1991" s="5" t="s">
        <v>294</v>
      </c>
      <c r="C1991" s="5">
        <v>17.01</v>
      </c>
      <c r="D1991" s="5">
        <v>21.76</v>
      </c>
      <c r="E1991" s="5">
        <v>16.73</v>
      </c>
      <c r="F1991" s="5">
        <v>20.6</v>
      </c>
      <c r="G1991" s="5">
        <v>154629019</v>
      </c>
      <c r="H1991" s="5">
        <v>2968045874</v>
      </c>
      <c r="I1991" s="5">
        <v>3</v>
      </c>
    </row>
    <row r="1992" spans="1:9">
      <c r="A1992" s="6">
        <v>43830</v>
      </c>
      <c r="B1992" s="5" t="s">
        <v>294</v>
      </c>
      <c r="C1992" s="5">
        <v>20.6</v>
      </c>
      <c r="D1992" s="5">
        <v>26.5</v>
      </c>
      <c r="E1992" s="5">
        <v>20.52</v>
      </c>
      <c r="F1992" s="5">
        <v>24.93</v>
      </c>
      <c r="G1992" s="5">
        <v>153752628</v>
      </c>
      <c r="H1992" s="5">
        <v>3612377704</v>
      </c>
      <c r="I1992" s="5">
        <v>3</v>
      </c>
    </row>
    <row r="1993" spans="1:9">
      <c r="A1993" s="6">
        <v>43853</v>
      </c>
      <c r="B1993" s="5" t="s">
        <v>294</v>
      </c>
      <c r="C1993" s="5">
        <v>24.94</v>
      </c>
      <c r="D1993" s="5">
        <v>27.76</v>
      </c>
      <c r="E1993" s="5">
        <v>21.87</v>
      </c>
      <c r="F1993" s="5">
        <v>23.05</v>
      </c>
      <c r="G1993" s="5">
        <v>142776457</v>
      </c>
      <c r="H1993" s="5">
        <v>3606371540</v>
      </c>
      <c r="I1993" s="5">
        <v>3</v>
      </c>
    </row>
    <row r="1994" spans="1:9">
      <c r="A1994" s="6">
        <v>43889</v>
      </c>
      <c r="B1994" s="5" t="s">
        <v>294</v>
      </c>
      <c r="C1994" s="5">
        <v>20.75</v>
      </c>
      <c r="D1994" s="5">
        <v>30.13</v>
      </c>
      <c r="E1994" s="5">
        <v>19</v>
      </c>
      <c r="F1994" s="5">
        <v>23.58</v>
      </c>
      <c r="G1994" s="5">
        <v>198551771</v>
      </c>
      <c r="H1994" s="5">
        <v>4875102091</v>
      </c>
      <c r="I1994" s="5">
        <v>3</v>
      </c>
    </row>
    <row r="1995" spans="1:9">
      <c r="A1995" s="6">
        <v>43921</v>
      </c>
      <c r="B1995" s="5" t="s">
        <v>294</v>
      </c>
      <c r="C1995" s="5">
        <v>23.9</v>
      </c>
      <c r="D1995" s="5">
        <v>26.34</v>
      </c>
      <c r="E1995" s="5">
        <v>17.15</v>
      </c>
      <c r="F1995" s="5">
        <v>17.47</v>
      </c>
      <c r="G1995" s="5">
        <v>127295953</v>
      </c>
      <c r="H1995" s="5">
        <v>2714704977</v>
      </c>
      <c r="I1995" s="5">
        <v>3</v>
      </c>
    </row>
    <row r="1996" spans="1:9">
      <c r="A1996" s="6">
        <v>43951</v>
      </c>
      <c r="B1996" s="5" t="s">
        <v>294</v>
      </c>
      <c r="C1996" s="5">
        <v>17.64</v>
      </c>
      <c r="D1996" s="5">
        <v>18.65</v>
      </c>
      <c r="E1996" s="5">
        <v>15.7</v>
      </c>
      <c r="F1996" s="5">
        <v>16.73</v>
      </c>
      <c r="G1996" s="5">
        <v>76089831</v>
      </c>
      <c r="H1996" s="5">
        <v>1326124018</v>
      </c>
      <c r="I1996" s="5">
        <v>3</v>
      </c>
    </row>
    <row r="1997" spans="1:9">
      <c r="A1997" s="6">
        <v>43769</v>
      </c>
      <c r="B1997" s="5" t="s">
        <v>295</v>
      </c>
      <c r="C1997" s="5">
        <v>200.1</v>
      </c>
      <c r="D1997" s="5">
        <v>206.8</v>
      </c>
      <c r="E1997" s="5">
        <v>181</v>
      </c>
      <c r="F1997" s="5">
        <v>182</v>
      </c>
      <c r="G1997" s="5">
        <v>65988361</v>
      </c>
      <c r="H1997" s="5">
        <v>12821515671</v>
      </c>
      <c r="I1997" s="5">
        <v>3</v>
      </c>
    </row>
    <row r="1998" spans="1:9">
      <c r="A1998" s="6">
        <v>43798</v>
      </c>
      <c r="B1998" s="5" t="s">
        <v>295</v>
      </c>
      <c r="C1998" s="5">
        <v>181.36</v>
      </c>
      <c r="D1998" s="5">
        <v>222</v>
      </c>
      <c r="E1998" s="5">
        <v>179.24</v>
      </c>
      <c r="F1998" s="5">
        <v>194.1</v>
      </c>
      <c r="G1998" s="5">
        <v>87396893</v>
      </c>
      <c r="H1998" s="5">
        <v>17444954660</v>
      </c>
      <c r="I1998" s="5">
        <v>3</v>
      </c>
    </row>
    <row r="1999" spans="1:9">
      <c r="A1999" s="6">
        <v>43830</v>
      </c>
      <c r="B1999" s="5" t="s">
        <v>295</v>
      </c>
      <c r="C1999" s="5">
        <v>193.3</v>
      </c>
      <c r="D1999" s="5">
        <v>225</v>
      </c>
      <c r="E1999" s="5">
        <v>185.18</v>
      </c>
      <c r="F1999" s="5">
        <v>206.3</v>
      </c>
      <c r="G1999" s="5">
        <v>78435560</v>
      </c>
      <c r="H1999" s="5">
        <v>16194710808</v>
      </c>
      <c r="I1999" s="5">
        <v>3</v>
      </c>
    </row>
    <row r="2000" spans="1:9">
      <c r="A2000" s="6">
        <v>43853</v>
      </c>
      <c r="B2000" s="5" t="s">
        <v>295</v>
      </c>
      <c r="C2000" s="5">
        <v>209.1</v>
      </c>
      <c r="D2000" s="5">
        <v>346</v>
      </c>
      <c r="E2000" s="5">
        <v>207</v>
      </c>
      <c r="F2000" s="5">
        <v>338.06</v>
      </c>
      <c r="G2000" s="5">
        <v>79447823</v>
      </c>
      <c r="H2000" s="5">
        <v>20628991274</v>
      </c>
      <c r="I2000" s="5">
        <v>3</v>
      </c>
    </row>
    <row r="2001" spans="1:9">
      <c r="A2001" s="6">
        <v>43889</v>
      </c>
      <c r="B2001" s="5" t="s">
        <v>295</v>
      </c>
      <c r="C2001" s="5">
        <v>304.25</v>
      </c>
      <c r="D2001" s="5">
        <v>388</v>
      </c>
      <c r="E2001" s="5">
        <v>295.47</v>
      </c>
      <c r="F2001" s="5">
        <v>309.86</v>
      </c>
      <c r="G2001" s="5">
        <v>122079011</v>
      </c>
      <c r="H2001" s="5">
        <v>40447057941</v>
      </c>
      <c r="I2001" s="5">
        <v>3</v>
      </c>
    </row>
    <row r="2002" spans="1:9">
      <c r="A2002" s="6">
        <v>43921</v>
      </c>
      <c r="B2002" s="5" t="s">
        <v>295</v>
      </c>
      <c r="C2002" s="5">
        <v>314.57</v>
      </c>
      <c r="D2002" s="5">
        <v>330</v>
      </c>
      <c r="E2002" s="5">
        <v>249.05</v>
      </c>
      <c r="F2002" s="5">
        <v>260.78</v>
      </c>
      <c r="G2002" s="5">
        <v>112461725</v>
      </c>
      <c r="H2002" s="5">
        <v>31473668388</v>
      </c>
      <c r="I2002" s="5">
        <v>3</v>
      </c>
    </row>
    <row r="2003" spans="1:9">
      <c r="A2003" s="6">
        <v>43951</v>
      </c>
      <c r="B2003" s="5" t="s">
        <v>295</v>
      </c>
      <c r="C2003" s="5">
        <v>256.01</v>
      </c>
      <c r="D2003" s="5">
        <v>290.6</v>
      </c>
      <c r="E2003" s="5">
        <v>218.21</v>
      </c>
      <c r="F2003" s="5">
        <v>236.25</v>
      </c>
      <c r="G2003" s="5">
        <v>92221901</v>
      </c>
      <c r="H2003" s="5">
        <v>23359476009</v>
      </c>
      <c r="I2003" s="5">
        <v>3</v>
      </c>
    </row>
    <row r="2004" spans="1:9">
      <c r="A2004" s="6">
        <v>43769</v>
      </c>
      <c r="B2004" s="5" t="s">
        <v>296</v>
      </c>
      <c r="C2004" s="5">
        <v>39.8</v>
      </c>
      <c r="D2004" s="5">
        <v>52.5</v>
      </c>
      <c r="E2004" s="5">
        <v>38.4</v>
      </c>
      <c r="F2004" s="5">
        <v>48.51</v>
      </c>
      <c r="G2004" s="5">
        <v>97909415</v>
      </c>
      <c r="H2004" s="5">
        <v>4433911793</v>
      </c>
      <c r="I2004" s="5">
        <v>3</v>
      </c>
    </row>
    <row r="2005" spans="1:9">
      <c r="A2005" s="6">
        <v>43798</v>
      </c>
      <c r="B2005" s="5" t="s">
        <v>296</v>
      </c>
      <c r="C2005" s="5">
        <v>48.46</v>
      </c>
      <c r="D2005" s="5">
        <v>53.3</v>
      </c>
      <c r="E2005" s="5">
        <v>38.01</v>
      </c>
      <c r="F2005" s="5">
        <v>39.56</v>
      </c>
      <c r="G2005" s="5">
        <v>92157026</v>
      </c>
      <c r="H2005" s="5">
        <v>4134949509</v>
      </c>
      <c r="I2005" s="5">
        <v>3</v>
      </c>
    </row>
    <row r="2006" spans="1:9">
      <c r="A2006" s="6">
        <v>43830</v>
      </c>
      <c r="B2006" s="5" t="s">
        <v>296</v>
      </c>
      <c r="C2006" s="5">
        <v>39.56</v>
      </c>
      <c r="D2006" s="5">
        <v>43.48</v>
      </c>
      <c r="E2006" s="5">
        <v>36.9</v>
      </c>
      <c r="F2006" s="5">
        <v>38.16</v>
      </c>
      <c r="G2006" s="5">
        <v>88430872</v>
      </c>
      <c r="H2006" s="5">
        <v>3577028099</v>
      </c>
      <c r="I2006" s="5">
        <v>3</v>
      </c>
    </row>
    <row r="2007" spans="1:9">
      <c r="A2007" s="6">
        <v>43853</v>
      </c>
      <c r="B2007" s="5" t="s">
        <v>296</v>
      </c>
      <c r="C2007" s="5">
        <v>38.81</v>
      </c>
      <c r="D2007" s="5">
        <v>47.6</v>
      </c>
      <c r="E2007" s="5">
        <v>38.15</v>
      </c>
      <c r="F2007" s="5">
        <v>44.86</v>
      </c>
      <c r="G2007" s="5">
        <v>81724465</v>
      </c>
      <c r="H2007" s="5">
        <v>3539994571</v>
      </c>
      <c r="I2007" s="5">
        <v>3</v>
      </c>
    </row>
    <row r="2008" spans="1:9">
      <c r="A2008" s="6">
        <v>43889</v>
      </c>
      <c r="B2008" s="5" t="s">
        <v>296</v>
      </c>
      <c r="C2008" s="5">
        <v>40.37</v>
      </c>
      <c r="D2008" s="5">
        <v>69.9</v>
      </c>
      <c r="E2008" s="5">
        <v>37.01</v>
      </c>
      <c r="F2008" s="5">
        <v>55.48</v>
      </c>
      <c r="G2008" s="5">
        <v>101711242</v>
      </c>
      <c r="H2008" s="5">
        <v>5261100037</v>
      </c>
      <c r="I2008" s="5">
        <v>3</v>
      </c>
    </row>
    <row r="2009" spans="1:9">
      <c r="A2009" s="6">
        <v>43921</v>
      </c>
      <c r="B2009" s="5" t="s">
        <v>296</v>
      </c>
      <c r="C2009" s="5">
        <v>57.5</v>
      </c>
      <c r="D2009" s="5">
        <v>64.45</v>
      </c>
      <c r="E2009" s="5">
        <v>43</v>
      </c>
      <c r="F2009" s="5">
        <v>43.24</v>
      </c>
      <c r="G2009" s="5">
        <v>82867179</v>
      </c>
      <c r="H2009" s="5">
        <v>4521107236</v>
      </c>
      <c r="I2009" s="5">
        <v>3</v>
      </c>
    </row>
    <row r="2010" spans="1:9">
      <c r="A2010" s="6">
        <v>43951</v>
      </c>
      <c r="B2010" s="5" t="s">
        <v>296</v>
      </c>
      <c r="C2010" s="5">
        <v>43.78</v>
      </c>
      <c r="D2010" s="5">
        <v>56.9</v>
      </c>
      <c r="E2010" s="5">
        <v>41.58</v>
      </c>
      <c r="F2010" s="5">
        <v>56.07</v>
      </c>
      <c r="G2010" s="5">
        <v>53993370</v>
      </c>
      <c r="H2010" s="5">
        <v>2674706073</v>
      </c>
      <c r="I2010" s="5">
        <v>3</v>
      </c>
    </row>
    <row r="2011" spans="1:9">
      <c r="A2011" s="6">
        <v>43769</v>
      </c>
      <c r="B2011" s="5" t="s">
        <v>297</v>
      </c>
      <c r="C2011" s="5">
        <v>46.13</v>
      </c>
      <c r="D2011" s="5">
        <v>47.97</v>
      </c>
      <c r="E2011" s="5">
        <v>43</v>
      </c>
      <c r="F2011" s="5">
        <v>43.14</v>
      </c>
      <c r="G2011" s="5">
        <v>74593682</v>
      </c>
      <c r="H2011" s="5">
        <v>3402146143</v>
      </c>
      <c r="I2011" s="5">
        <v>3</v>
      </c>
    </row>
    <row r="2012" spans="1:9">
      <c r="A2012" s="6">
        <v>43798</v>
      </c>
      <c r="B2012" s="5" t="s">
        <v>297</v>
      </c>
      <c r="C2012" s="5">
        <v>43.17</v>
      </c>
      <c r="D2012" s="5">
        <v>47.4</v>
      </c>
      <c r="E2012" s="5">
        <v>41.3</v>
      </c>
      <c r="F2012" s="5">
        <v>42.5</v>
      </c>
      <c r="G2012" s="5">
        <v>59853255</v>
      </c>
      <c r="H2012" s="5">
        <v>2681169832</v>
      </c>
      <c r="I2012" s="5">
        <v>3</v>
      </c>
    </row>
    <row r="2013" spans="1:9">
      <c r="A2013" s="6">
        <v>43830</v>
      </c>
      <c r="B2013" s="5" t="s">
        <v>297</v>
      </c>
      <c r="C2013" s="5">
        <v>42.23</v>
      </c>
      <c r="D2013" s="5">
        <v>47.2</v>
      </c>
      <c r="E2013" s="5">
        <v>41.8</v>
      </c>
      <c r="F2013" s="5">
        <v>43.82</v>
      </c>
      <c r="G2013" s="5">
        <v>63346083</v>
      </c>
      <c r="H2013" s="5">
        <v>2838069204</v>
      </c>
      <c r="I2013" s="5">
        <v>3</v>
      </c>
    </row>
    <row r="2014" spans="1:9">
      <c r="A2014" s="6">
        <v>43853</v>
      </c>
      <c r="B2014" s="5" t="s">
        <v>297</v>
      </c>
      <c r="C2014" s="5">
        <v>44.47</v>
      </c>
      <c r="D2014" s="5">
        <v>51.83</v>
      </c>
      <c r="E2014" s="5">
        <v>42.3</v>
      </c>
      <c r="F2014" s="5">
        <v>49.2</v>
      </c>
      <c r="G2014" s="5">
        <v>70324771</v>
      </c>
      <c r="H2014" s="5">
        <v>3399323421</v>
      </c>
      <c r="I2014" s="5">
        <v>3</v>
      </c>
    </row>
    <row r="2015" spans="1:9">
      <c r="A2015" s="6">
        <v>43889</v>
      </c>
      <c r="B2015" s="5" t="s">
        <v>297</v>
      </c>
      <c r="C2015" s="5">
        <v>44.28</v>
      </c>
      <c r="D2015" s="5">
        <v>55.88</v>
      </c>
      <c r="E2015" s="5">
        <v>42.54</v>
      </c>
      <c r="F2015" s="5">
        <v>46.62</v>
      </c>
      <c r="G2015" s="5">
        <v>137774081</v>
      </c>
      <c r="H2015" s="5">
        <v>6650865699</v>
      </c>
      <c r="I2015" s="5">
        <v>3</v>
      </c>
    </row>
    <row r="2016" spans="1:9">
      <c r="A2016" s="6">
        <v>43921</v>
      </c>
      <c r="B2016" s="5" t="s">
        <v>297</v>
      </c>
      <c r="C2016" s="5">
        <v>47.28</v>
      </c>
      <c r="D2016" s="5">
        <v>49.5</v>
      </c>
      <c r="E2016" s="5">
        <v>41.69</v>
      </c>
      <c r="F2016" s="5">
        <v>43.75</v>
      </c>
      <c r="G2016" s="5">
        <v>153353214</v>
      </c>
      <c r="H2016" s="5">
        <v>7052298899</v>
      </c>
      <c r="I2016" s="5">
        <v>3</v>
      </c>
    </row>
    <row r="2017" spans="1:9">
      <c r="A2017" s="6">
        <v>43951</v>
      </c>
      <c r="B2017" s="5" t="s">
        <v>297</v>
      </c>
      <c r="C2017" s="5">
        <v>43.76</v>
      </c>
      <c r="D2017" s="5">
        <v>51.5</v>
      </c>
      <c r="E2017" s="5">
        <v>43.11</v>
      </c>
      <c r="F2017" s="5">
        <v>50.28</v>
      </c>
      <c r="G2017" s="5">
        <v>95104489</v>
      </c>
      <c r="H2017" s="5">
        <v>4469777346</v>
      </c>
      <c r="I2017" s="5">
        <v>3</v>
      </c>
    </row>
    <row r="2018" spans="1:9">
      <c r="A2018" s="6">
        <v>43769</v>
      </c>
      <c r="B2018" s="5" t="s">
        <v>298</v>
      </c>
      <c r="C2018" s="5">
        <v>165.1</v>
      </c>
      <c r="D2018" s="5">
        <v>190</v>
      </c>
      <c r="E2018" s="5">
        <v>149.5</v>
      </c>
      <c r="F2018" s="5">
        <v>149.5</v>
      </c>
      <c r="G2018" s="5">
        <v>36146922</v>
      </c>
      <c r="H2018" s="5">
        <v>6240626173</v>
      </c>
      <c r="I2018" s="5">
        <v>3</v>
      </c>
    </row>
    <row r="2019" spans="1:9">
      <c r="A2019" s="6">
        <v>43798</v>
      </c>
      <c r="B2019" s="5" t="s">
        <v>298</v>
      </c>
      <c r="C2019" s="5">
        <v>145</v>
      </c>
      <c r="D2019" s="5">
        <v>157.8</v>
      </c>
      <c r="E2019" s="5">
        <v>133.2</v>
      </c>
      <c r="F2019" s="5">
        <v>136.34</v>
      </c>
      <c r="G2019" s="5">
        <v>23364055</v>
      </c>
      <c r="H2019" s="5">
        <v>3441361846</v>
      </c>
      <c r="I2019" s="5">
        <v>3</v>
      </c>
    </row>
    <row r="2020" spans="1:9">
      <c r="A2020" s="6">
        <v>43830</v>
      </c>
      <c r="B2020" s="5" t="s">
        <v>298</v>
      </c>
      <c r="C2020" s="5">
        <v>136.59</v>
      </c>
      <c r="D2020" s="5">
        <v>161.28</v>
      </c>
      <c r="E2020" s="5">
        <v>129</v>
      </c>
      <c r="F2020" s="5">
        <v>145.9</v>
      </c>
      <c r="G2020" s="5">
        <v>20338962</v>
      </c>
      <c r="H2020" s="5">
        <v>2987199326</v>
      </c>
      <c r="I2020" s="5">
        <v>3</v>
      </c>
    </row>
    <row r="2021" spans="1:9">
      <c r="A2021" s="6">
        <v>43853</v>
      </c>
      <c r="B2021" s="5" t="s">
        <v>298</v>
      </c>
      <c r="C2021" s="5">
        <v>146.08</v>
      </c>
      <c r="D2021" s="5">
        <v>194</v>
      </c>
      <c r="E2021" s="5">
        <v>146.08</v>
      </c>
      <c r="F2021" s="5">
        <v>179.31</v>
      </c>
      <c r="G2021" s="5">
        <v>22715718</v>
      </c>
      <c r="H2021" s="5">
        <v>3962195208</v>
      </c>
      <c r="I2021" s="5">
        <v>3</v>
      </c>
    </row>
    <row r="2022" spans="1:9">
      <c r="A2022" s="6">
        <v>43889</v>
      </c>
      <c r="B2022" s="5" t="s">
        <v>298</v>
      </c>
      <c r="C2022" s="5">
        <v>161.38</v>
      </c>
      <c r="D2022" s="5">
        <v>285</v>
      </c>
      <c r="E2022" s="5">
        <v>161.38</v>
      </c>
      <c r="F2022" s="5">
        <v>224.79</v>
      </c>
      <c r="G2022" s="5">
        <v>28793418</v>
      </c>
      <c r="H2022" s="5">
        <v>6372109126</v>
      </c>
      <c r="I2022" s="5">
        <v>3</v>
      </c>
    </row>
    <row r="2023" spans="1:9">
      <c r="A2023" s="6">
        <v>43921</v>
      </c>
      <c r="B2023" s="5" t="s">
        <v>298</v>
      </c>
      <c r="C2023" s="5">
        <v>233.96</v>
      </c>
      <c r="D2023" s="5">
        <v>262.9</v>
      </c>
      <c r="E2023" s="5">
        <v>162.01</v>
      </c>
      <c r="F2023" s="5">
        <v>162.58</v>
      </c>
      <c r="G2023" s="5">
        <v>31927788</v>
      </c>
      <c r="H2023" s="5">
        <v>6518889181</v>
      </c>
      <c r="I2023" s="5">
        <v>3</v>
      </c>
    </row>
    <row r="2024" spans="1:9">
      <c r="A2024" s="6">
        <v>43951</v>
      </c>
      <c r="B2024" s="5" t="s">
        <v>298</v>
      </c>
      <c r="C2024" s="5">
        <v>163</v>
      </c>
      <c r="D2024" s="5">
        <v>214.1</v>
      </c>
      <c r="E2024" s="5">
        <v>152.97</v>
      </c>
      <c r="F2024" s="5">
        <v>210.99</v>
      </c>
      <c r="G2024" s="5">
        <v>30622571</v>
      </c>
      <c r="H2024" s="5">
        <v>5349460673</v>
      </c>
      <c r="I2024" s="5">
        <v>3</v>
      </c>
    </row>
    <row r="2025" spans="1:9">
      <c r="A2025" s="6">
        <v>43769</v>
      </c>
      <c r="B2025" s="5" t="s">
        <v>299</v>
      </c>
      <c r="C2025" s="5">
        <v>53</v>
      </c>
      <c r="D2025" s="5">
        <v>54.45</v>
      </c>
      <c r="E2025" s="5">
        <v>46.51</v>
      </c>
      <c r="F2025" s="5">
        <v>47.47</v>
      </c>
      <c r="G2025" s="5">
        <v>45919278</v>
      </c>
      <c r="H2025" s="5">
        <v>2350133823</v>
      </c>
      <c r="I2025" s="5">
        <v>3</v>
      </c>
    </row>
    <row r="2026" spans="1:9">
      <c r="A2026" s="6">
        <v>43798</v>
      </c>
      <c r="B2026" s="5" t="s">
        <v>299</v>
      </c>
      <c r="C2026" s="5">
        <v>47.47</v>
      </c>
      <c r="D2026" s="5">
        <v>49.24</v>
      </c>
      <c r="E2026" s="5">
        <v>42.65</v>
      </c>
      <c r="F2026" s="5">
        <v>43.56</v>
      </c>
      <c r="G2026" s="5">
        <v>47986482</v>
      </c>
      <c r="H2026" s="5">
        <v>2252774242</v>
      </c>
      <c r="I2026" s="5">
        <v>3</v>
      </c>
    </row>
    <row r="2027" spans="1:9">
      <c r="A2027" s="6">
        <v>43830</v>
      </c>
      <c r="B2027" s="5" t="s">
        <v>299</v>
      </c>
      <c r="C2027" s="5">
        <v>43.61</v>
      </c>
      <c r="D2027" s="5">
        <v>52.6</v>
      </c>
      <c r="E2027" s="5">
        <v>43.31</v>
      </c>
      <c r="F2027" s="5">
        <v>51.31</v>
      </c>
      <c r="G2027" s="5">
        <v>59289880</v>
      </c>
      <c r="H2027" s="5">
        <v>2864825036</v>
      </c>
      <c r="I2027" s="5">
        <v>3</v>
      </c>
    </row>
    <row r="2028" spans="1:9">
      <c r="A2028" s="6">
        <v>43853</v>
      </c>
      <c r="B2028" s="5" t="s">
        <v>299</v>
      </c>
      <c r="C2028" s="5">
        <v>51.69</v>
      </c>
      <c r="D2028" s="5">
        <v>54.24</v>
      </c>
      <c r="E2028" s="5">
        <v>48.98</v>
      </c>
      <c r="F2028" s="5">
        <v>49.62</v>
      </c>
      <c r="G2028" s="5">
        <v>46222673</v>
      </c>
      <c r="H2028" s="5">
        <v>2419956056</v>
      </c>
      <c r="I2028" s="5">
        <v>3</v>
      </c>
    </row>
    <row r="2029" spans="1:9">
      <c r="A2029" s="6">
        <v>43889</v>
      </c>
      <c r="B2029" s="5" t="s">
        <v>299</v>
      </c>
      <c r="C2029" s="5">
        <v>44.66</v>
      </c>
      <c r="D2029" s="5">
        <v>73.5</v>
      </c>
      <c r="E2029" s="5">
        <v>40.6</v>
      </c>
      <c r="F2029" s="5">
        <v>62.61</v>
      </c>
      <c r="G2029" s="5">
        <v>130457802</v>
      </c>
      <c r="H2029" s="5">
        <v>8013575416</v>
      </c>
      <c r="I2029" s="5">
        <v>3</v>
      </c>
    </row>
    <row r="2030" spans="1:9">
      <c r="A2030" s="6">
        <v>43921</v>
      </c>
      <c r="B2030" s="5" t="s">
        <v>299</v>
      </c>
      <c r="C2030" s="5">
        <v>64.5</v>
      </c>
      <c r="D2030" s="5">
        <v>66.4</v>
      </c>
      <c r="E2030" s="5">
        <v>44.2</v>
      </c>
      <c r="F2030" s="5">
        <v>46.83</v>
      </c>
      <c r="G2030" s="5">
        <v>78853090</v>
      </c>
      <c r="H2030" s="5">
        <v>4418969320</v>
      </c>
      <c r="I2030" s="5">
        <v>3</v>
      </c>
    </row>
    <row r="2031" spans="1:9">
      <c r="A2031" s="6">
        <v>43951</v>
      </c>
      <c r="B2031" s="5" t="s">
        <v>299</v>
      </c>
      <c r="C2031" s="5">
        <v>46.39</v>
      </c>
      <c r="D2031" s="5">
        <v>52.48</v>
      </c>
      <c r="E2031" s="5">
        <v>45.92</v>
      </c>
      <c r="F2031" s="5">
        <v>51.99</v>
      </c>
      <c r="G2031" s="5">
        <v>50279141</v>
      </c>
      <c r="H2031" s="5">
        <v>2469864927</v>
      </c>
      <c r="I2031" s="5">
        <v>3</v>
      </c>
    </row>
    <row r="2032" spans="1:9">
      <c r="A2032" s="6">
        <v>43769</v>
      </c>
      <c r="B2032" s="5" t="s">
        <v>300</v>
      </c>
      <c r="C2032" s="5">
        <v>11.2</v>
      </c>
      <c r="D2032" s="5">
        <v>11.4</v>
      </c>
      <c r="E2032" s="5">
        <v>10</v>
      </c>
      <c r="F2032" s="5">
        <v>10.16</v>
      </c>
      <c r="G2032" s="5">
        <v>194700542</v>
      </c>
      <c r="H2032" s="5">
        <v>2112161505</v>
      </c>
      <c r="I2032" s="5">
        <v>3</v>
      </c>
    </row>
    <row r="2033" spans="1:9">
      <c r="A2033" s="6">
        <v>43798</v>
      </c>
      <c r="B2033" s="5" t="s">
        <v>300</v>
      </c>
      <c r="C2033" s="5">
        <v>10.11</v>
      </c>
      <c r="D2033" s="5">
        <v>10.3</v>
      </c>
      <c r="E2033" s="5">
        <v>9.47</v>
      </c>
      <c r="F2033" s="5">
        <v>9.8</v>
      </c>
      <c r="G2033" s="5">
        <v>172753110</v>
      </c>
      <c r="H2033" s="5">
        <v>1706496368</v>
      </c>
      <c r="I2033" s="5">
        <v>3</v>
      </c>
    </row>
    <row r="2034" spans="1:9">
      <c r="A2034" s="6">
        <v>43830</v>
      </c>
      <c r="B2034" s="5" t="s">
        <v>300</v>
      </c>
      <c r="C2034" s="5">
        <v>9.78</v>
      </c>
      <c r="D2034" s="5">
        <v>11.86</v>
      </c>
      <c r="E2034" s="5">
        <v>9.78</v>
      </c>
      <c r="F2034" s="5">
        <v>11.32</v>
      </c>
      <c r="G2034" s="5">
        <v>385487433</v>
      </c>
      <c r="H2034" s="5">
        <v>4187171966</v>
      </c>
      <c r="I2034" s="5">
        <v>3</v>
      </c>
    </row>
    <row r="2035" spans="1:9">
      <c r="A2035" s="6">
        <v>43853</v>
      </c>
      <c r="B2035" s="5" t="s">
        <v>300</v>
      </c>
      <c r="C2035" s="5">
        <v>11.42</v>
      </c>
      <c r="D2035" s="5">
        <v>13.01</v>
      </c>
      <c r="E2035" s="5">
        <v>11.27</v>
      </c>
      <c r="F2035" s="5">
        <v>11.87</v>
      </c>
      <c r="G2035" s="5">
        <v>287212987</v>
      </c>
      <c r="H2035" s="5">
        <v>3534811690</v>
      </c>
      <c r="I2035" s="5">
        <v>3</v>
      </c>
    </row>
    <row r="2036" spans="1:9">
      <c r="A2036" s="6">
        <v>43889</v>
      </c>
      <c r="B2036" s="5" t="s">
        <v>300</v>
      </c>
      <c r="C2036" s="5">
        <v>10.68</v>
      </c>
      <c r="D2036" s="5">
        <v>14.46</v>
      </c>
      <c r="E2036" s="5">
        <v>9.9</v>
      </c>
      <c r="F2036" s="5">
        <v>11.98</v>
      </c>
      <c r="G2036" s="5">
        <v>496170390</v>
      </c>
      <c r="H2036" s="5">
        <v>6119423660</v>
      </c>
      <c r="I2036" s="5">
        <v>3</v>
      </c>
    </row>
    <row r="2037" spans="1:9">
      <c r="A2037" s="6">
        <v>43921</v>
      </c>
      <c r="B2037" s="5" t="s">
        <v>300</v>
      </c>
      <c r="C2037" s="5">
        <v>12.18</v>
      </c>
      <c r="D2037" s="5">
        <v>13.12</v>
      </c>
      <c r="E2037" s="5">
        <v>10.09</v>
      </c>
      <c r="F2037" s="5">
        <v>10.32</v>
      </c>
      <c r="G2037" s="5">
        <v>359003052</v>
      </c>
      <c r="H2037" s="5">
        <v>4139362790</v>
      </c>
      <c r="I2037" s="5">
        <v>3</v>
      </c>
    </row>
    <row r="2038" spans="1:9">
      <c r="A2038" s="6">
        <v>43951</v>
      </c>
      <c r="B2038" s="5" t="s">
        <v>300</v>
      </c>
      <c r="C2038" s="5">
        <v>10.25</v>
      </c>
      <c r="D2038" s="5">
        <v>10.97</v>
      </c>
      <c r="E2038" s="5">
        <v>9.48</v>
      </c>
      <c r="F2038" s="5">
        <v>10.34</v>
      </c>
      <c r="G2038" s="5">
        <v>174671876</v>
      </c>
      <c r="H2038" s="5">
        <v>1818972758</v>
      </c>
      <c r="I2038" s="5">
        <v>3</v>
      </c>
    </row>
    <row r="2039" spans="1:9">
      <c r="A2039" s="6">
        <v>43769</v>
      </c>
      <c r="B2039" s="5" t="s">
        <v>301</v>
      </c>
      <c r="C2039" s="5">
        <v>15.7</v>
      </c>
      <c r="D2039" s="5">
        <v>16.66</v>
      </c>
      <c r="E2039" s="5">
        <v>15.21</v>
      </c>
      <c r="F2039" s="5">
        <v>15.78</v>
      </c>
      <c r="G2039" s="5">
        <v>22364188</v>
      </c>
      <c r="H2039" s="5">
        <v>358098076</v>
      </c>
      <c r="I2039" s="5">
        <v>3</v>
      </c>
    </row>
    <row r="2040" spans="1:9">
      <c r="A2040" s="6">
        <v>43798</v>
      </c>
      <c r="B2040" s="5" t="s">
        <v>301</v>
      </c>
      <c r="C2040" s="5">
        <v>15.65</v>
      </c>
      <c r="D2040" s="5">
        <v>16.92</v>
      </c>
      <c r="E2040" s="5">
        <v>14.26</v>
      </c>
      <c r="F2040" s="5">
        <v>14.57</v>
      </c>
      <c r="G2040" s="5">
        <v>35264050</v>
      </c>
      <c r="H2040" s="5">
        <v>548683339</v>
      </c>
      <c r="I2040" s="5">
        <v>3</v>
      </c>
    </row>
    <row r="2041" spans="1:9">
      <c r="A2041" s="6">
        <v>43830</v>
      </c>
      <c r="B2041" s="5" t="s">
        <v>301</v>
      </c>
      <c r="C2041" s="5">
        <v>14.69</v>
      </c>
      <c r="D2041" s="5">
        <v>16.91</v>
      </c>
      <c r="E2041" s="5">
        <v>14.52</v>
      </c>
      <c r="F2041" s="5">
        <v>16.7</v>
      </c>
      <c r="G2041" s="5">
        <v>33561050</v>
      </c>
      <c r="H2041" s="5">
        <v>532402475</v>
      </c>
      <c r="I2041" s="5">
        <v>3</v>
      </c>
    </row>
    <row r="2042" spans="1:9">
      <c r="A2042" s="6">
        <v>43853</v>
      </c>
      <c r="B2042" s="5" t="s">
        <v>301</v>
      </c>
      <c r="C2042" s="5">
        <v>16.8</v>
      </c>
      <c r="D2042" s="5">
        <v>17.48</v>
      </c>
      <c r="E2042" s="5">
        <v>16.05</v>
      </c>
      <c r="F2042" s="5">
        <v>16.19</v>
      </c>
      <c r="G2042" s="5">
        <v>33101084</v>
      </c>
      <c r="H2042" s="5">
        <v>557207971</v>
      </c>
      <c r="I2042" s="5">
        <v>3</v>
      </c>
    </row>
    <row r="2043" spans="1:9">
      <c r="A2043" s="6">
        <v>43889</v>
      </c>
      <c r="B2043" s="5" t="s">
        <v>301</v>
      </c>
      <c r="C2043" s="5">
        <v>14.57</v>
      </c>
      <c r="D2043" s="5">
        <v>18.49</v>
      </c>
      <c r="E2043" s="5">
        <v>13.39</v>
      </c>
      <c r="F2043" s="5">
        <v>16.3</v>
      </c>
      <c r="G2043" s="5">
        <v>56573311</v>
      </c>
      <c r="H2043" s="5">
        <v>933623532</v>
      </c>
      <c r="I2043" s="5">
        <v>3</v>
      </c>
    </row>
    <row r="2044" spans="1:9">
      <c r="A2044" s="6">
        <v>43921</v>
      </c>
      <c r="B2044" s="5" t="s">
        <v>301</v>
      </c>
      <c r="C2044" s="5">
        <v>16.4</v>
      </c>
      <c r="D2044" s="5">
        <v>19.55</v>
      </c>
      <c r="E2044" s="5">
        <v>15.24</v>
      </c>
      <c r="F2044" s="5">
        <v>15.42</v>
      </c>
      <c r="G2044" s="5">
        <v>105016692</v>
      </c>
      <c r="H2044" s="5">
        <v>1876849963</v>
      </c>
      <c r="I2044" s="5">
        <v>3</v>
      </c>
    </row>
    <row r="2045" spans="1:9">
      <c r="A2045" s="6">
        <v>43951</v>
      </c>
      <c r="B2045" s="5" t="s">
        <v>301</v>
      </c>
      <c r="C2045" s="5">
        <v>15.31</v>
      </c>
      <c r="D2045" s="5">
        <v>18.03</v>
      </c>
      <c r="E2045" s="5">
        <v>14.91</v>
      </c>
      <c r="F2045" s="5">
        <v>16.93</v>
      </c>
      <c r="G2045" s="5">
        <v>44465582</v>
      </c>
      <c r="H2045" s="5">
        <v>737304796</v>
      </c>
      <c r="I2045" s="5">
        <v>3</v>
      </c>
    </row>
    <row r="2046" spans="1:9">
      <c r="A2046" s="6">
        <v>43769</v>
      </c>
      <c r="B2046" s="5" t="s">
        <v>302</v>
      </c>
      <c r="C2046" s="5">
        <v>17.02</v>
      </c>
      <c r="D2046" s="5">
        <v>20.69</v>
      </c>
      <c r="E2046" s="5">
        <v>16.36</v>
      </c>
      <c r="F2046" s="5">
        <v>17.55</v>
      </c>
      <c r="G2046" s="5">
        <v>155164288</v>
      </c>
      <c r="H2046" s="5">
        <v>2882807865</v>
      </c>
      <c r="I2046" s="5">
        <v>3</v>
      </c>
    </row>
    <row r="2047" spans="1:9">
      <c r="A2047" s="6">
        <v>43798</v>
      </c>
      <c r="B2047" s="5" t="s">
        <v>302</v>
      </c>
      <c r="C2047" s="5">
        <v>17.37</v>
      </c>
      <c r="D2047" s="5">
        <v>18.7</v>
      </c>
      <c r="E2047" s="5">
        <v>15.02</v>
      </c>
      <c r="F2047" s="5">
        <v>15.47</v>
      </c>
      <c r="G2047" s="5">
        <v>70732863</v>
      </c>
      <c r="H2047" s="5">
        <v>1197716487</v>
      </c>
      <c r="I2047" s="5">
        <v>3</v>
      </c>
    </row>
    <row r="2048" spans="1:9">
      <c r="A2048" s="6">
        <v>43830</v>
      </c>
      <c r="B2048" s="5" t="s">
        <v>302</v>
      </c>
      <c r="C2048" s="5">
        <v>15.49</v>
      </c>
      <c r="D2048" s="5">
        <v>16.83</v>
      </c>
      <c r="E2048" s="5">
        <v>15.4</v>
      </c>
      <c r="F2048" s="5">
        <v>15.95</v>
      </c>
      <c r="G2048" s="5">
        <v>70442098</v>
      </c>
      <c r="H2048" s="5">
        <v>1139556698</v>
      </c>
      <c r="I2048" s="5">
        <v>3</v>
      </c>
    </row>
    <row r="2049" spans="1:9">
      <c r="A2049" s="6">
        <v>43853</v>
      </c>
      <c r="B2049" s="5" t="s">
        <v>302</v>
      </c>
      <c r="C2049" s="5">
        <v>16.08</v>
      </c>
      <c r="D2049" s="5">
        <v>17.47</v>
      </c>
      <c r="E2049" s="5">
        <v>15.86</v>
      </c>
      <c r="F2049" s="5">
        <v>16.21</v>
      </c>
      <c r="G2049" s="5">
        <v>67454055</v>
      </c>
      <c r="H2049" s="5">
        <v>1139233920</v>
      </c>
      <c r="I2049" s="5">
        <v>3</v>
      </c>
    </row>
    <row r="2050" spans="1:9">
      <c r="A2050" s="6">
        <v>43889</v>
      </c>
      <c r="B2050" s="5" t="s">
        <v>302</v>
      </c>
      <c r="C2050" s="5">
        <v>14.59</v>
      </c>
      <c r="D2050" s="5">
        <v>18.35</v>
      </c>
      <c r="E2050" s="5">
        <v>13.2</v>
      </c>
      <c r="F2050" s="5">
        <v>15.52</v>
      </c>
      <c r="G2050" s="5">
        <v>104153530</v>
      </c>
      <c r="H2050" s="5">
        <v>1663717636</v>
      </c>
      <c r="I2050" s="5">
        <v>3</v>
      </c>
    </row>
    <row r="2051" spans="1:9">
      <c r="A2051" s="6">
        <v>43921</v>
      </c>
      <c r="B2051" s="5" t="s">
        <v>302</v>
      </c>
      <c r="C2051" s="5">
        <v>15.7</v>
      </c>
      <c r="D2051" s="5">
        <v>16.95</v>
      </c>
      <c r="E2051" s="5">
        <v>13.68</v>
      </c>
      <c r="F2051" s="5">
        <v>13.85</v>
      </c>
      <c r="G2051" s="5">
        <v>56257991</v>
      </c>
      <c r="H2051" s="5">
        <v>865075139</v>
      </c>
      <c r="I2051" s="5">
        <v>3</v>
      </c>
    </row>
    <row r="2052" spans="1:9">
      <c r="A2052" s="6">
        <v>43951</v>
      </c>
      <c r="B2052" s="5" t="s">
        <v>302</v>
      </c>
      <c r="C2052" s="5">
        <v>13.9</v>
      </c>
      <c r="D2052" s="5">
        <v>15.42</v>
      </c>
      <c r="E2052" s="5">
        <v>13.05</v>
      </c>
      <c r="F2052" s="5">
        <v>14</v>
      </c>
      <c r="G2052" s="5">
        <v>50399734</v>
      </c>
      <c r="H2052" s="5">
        <v>727391563</v>
      </c>
      <c r="I2052" s="5">
        <v>3</v>
      </c>
    </row>
    <row r="2053" spans="1:9">
      <c r="A2053" s="6">
        <v>43769</v>
      </c>
      <c r="B2053" s="5" t="s">
        <v>303</v>
      </c>
      <c r="C2053" s="5">
        <v>20.05</v>
      </c>
      <c r="D2053" s="5">
        <v>20.92</v>
      </c>
      <c r="E2053" s="5">
        <v>18.19</v>
      </c>
      <c r="F2053" s="5">
        <v>18.4</v>
      </c>
      <c r="G2053" s="5">
        <v>53030554</v>
      </c>
      <c r="H2053" s="5">
        <v>1054069640</v>
      </c>
      <c r="I2053" s="5">
        <v>3</v>
      </c>
    </row>
    <row r="2054" spans="1:9">
      <c r="A2054" s="6">
        <v>43798</v>
      </c>
      <c r="B2054" s="5" t="s">
        <v>303</v>
      </c>
      <c r="C2054" s="5">
        <v>18.39</v>
      </c>
      <c r="D2054" s="5">
        <v>19.5</v>
      </c>
      <c r="E2054" s="5">
        <v>16.8</v>
      </c>
      <c r="F2054" s="5">
        <v>18.88</v>
      </c>
      <c r="G2054" s="5">
        <v>55225705</v>
      </c>
      <c r="H2054" s="5">
        <v>1014106117</v>
      </c>
      <c r="I2054" s="5">
        <v>3</v>
      </c>
    </row>
    <row r="2055" spans="1:9">
      <c r="A2055" s="6">
        <v>43830</v>
      </c>
      <c r="B2055" s="5" t="s">
        <v>303</v>
      </c>
      <c r="C2055" s="5">
        <v>19.33</v>
      </c>
      <c r="D2055" s="5">
        <v>24.99</v>
      </c>
      <c r="E2055" s="5">
        <v>19.08</v>
      </c>
      <c r="F2055" s="5">
        <v>21.84</v>
      </c>
      <c r="G2055" s="5">
        <v>159566126</v>
      </c>
      <c r="H2055" s="5">
        <v>3548879940</v>
      </c>
      <c r="I2055" s="5">
        <v>3</v>
      </c>
    </row>
    <row r="2056" spans="1:9">
      <c r="A2056" s="6">
        <v>43853</v>
      </c>
      <c r="B2056" s="5" t="s">
        <v>303</v>
      </c>
      <c r="C2056" s="5">
        <v>22</v>
      </c>
      <c r="D2056" s="5">
        <v>29.59</v>
      </c>
      <c r="E2056" s="5">
        <v>21.91</v>
      </c>
      <c r="F2056" s="5">
        <v>27.03</v>
      </c>
      <c r="G2056" s="5">
        <v>97455397</v>
      </c>
      <c r="H2056" s="5">
        <v>2525165530</v>
      </c>
      <c r="I2056" s="5">
        <v>3</v>
      </c>
    </row>
    <row r="2057" spans="1:9">
      <c r="A2057" s="6">
        <v>43889</v>
      </c>
      <c r="B2057" s="5" t="s">
        <v>303</v>
      </c>
      <c r="C2057" s="5">
        <v>24.33</v>
      </c>
      <c r="D2057" s="5">
        <v>34.1</v>
      </c>
      <c r="E2057" s="5">
        <v>23.13</v>
      </c>
      <c r="F2057" s="5">
        <v>28.92</v>
      </c>
      <c r="G2057" s="5">
        <v>131828739</v>
      </c>
      <c r="H2057" s="5">
        <v>3925922495</v>
      </c>
      <c r="I2057" s="5">
        <v>3</v>
      </c>
    </row>
    <row r="2058" spans="1:9">
      <c r="A2058" s="6">
        <v>43921</v>
      </c>
      <c r="B2058" s="5" t="s">
        <v>303</v>
      </c>
      <c r="C2058" s="5">
        <v>28.78</v>
      </c>
      <c r="D2058" s="5">
        <v>29.32</v>
      </c>
      <c r="E2058" s="5">
        <v>19.8</v>
      </c>
      <c r="F2058" s="5">
        <v>20.08</v>
      </c>
      <c r="G2058" s="5">
        <v>146381699</v>
      </c>
      <c r="H2058" s="5">
        <v>3601905441</v>
      </c>
      <c r="I2058" s="5">
        <v>3</v>
      </c>
    </row>
    <row r="2059" spans="1:9">
      <c r="A2059" s="6">
        <v>43951</v>
      </c>
      <c r="B2059" s="5" t="s">
        <v>303</v>
      </c>
      <c r="C2059" s="5">
        <v>19.87</v>
      </c>
      <c r="D2059" s="5">
        <v>22.85</v>
      </c>
      <c r="E2059" s="5">
        <v>19.6</v>
      </c>
      <c r="F2059" s="5">
        <v>22.36</v>
      </c>
      <c r="G2059" s="5">
        <v>82621007</v>
      </c>
      <c r="H2059" s="5">
        <v>1757258008</v>
      </c>
      <c r="I2059" s="5">
        <v>3</v>
      </c>
    </row>
    <row r="2060" spans="1:9">
      <c r="A2060" s="6">
        <v>43769</v>
      </c>
      <c r="B2060" s="5" t="s">
        <v>304</v>
      </c>
      <c r="C2060" s="5">
        <v>99.7</v>
      </c>
      <c r="D2060" s="5">
        <v>113.89</v>
      </c>
      <c r="E2060" s="5">
        <v>93.9</v>
      </c>
      <c r="F2060" s="5">
        <v>109.99</v>
      </c>
      <c r="G2060" s="5">
        <v>71694452</v>
      </c>
      <c r="H2060" s="5">
        <v>7292646351</v>
      </c>
      <c r="I2060" s="5">
        <v>3</v>
      </c>
    </row>
    <row r="2061" spans="1:9">
      <c r="A2061" s="6">
        <v>43798</v>
      </c>
      <c r="B2061" s="5" t="s">
        <v>304</v>
      </c>
      <c r="C2061" s="5">
        <v>108.5</v>
      </c>
      <c r="D2061" s="5">
        <v>137.98</v>
      </c>
      <c r="E2061" s="5">
        <v>105.1</v>
      </c>
      <c r="F2061" s="5">
        <v>125.2</v>
      </c>
      <c r="G2061" s="5">
        <v>101178962</v>
      </c>
      <c r="H2061" s="5">
        <v>12074381582</v>
      </c>
      <c r="I2061" s="5">
        <v>3</v>
      </c>
    </row>
    <row r="2062" spans="1:9">
      <c r="A2062" s="6">
        <v>43830</v>
      </c>
      <c r="B2062" s="5" t="s">
        <v>304</v>
      </c>
      <c r="C2062" s="5">
        <v>124.5</v>
      </c>
      <c r="D2062" s="5">
        <v>162.99</v>
      </c>
      <c r="E2062" s="5">
        <v>123.31</v>
      </c>
      <c r="F2062" s="5">
        <v>143.4</v>
      </c>
      <c r="G2062" s="5">
        <v>123198684</v>
      </c>
      <c r="H2062" s="5">
        <v>18212677158</v>
      </c>
      <c r="I2062" s="5">
        <v>3</v>
      </c>
    </row>
    <row r="2063" spans="1:9">
      <c r="A2063" s="6">
        <v>43853</v>
      </c>
      <c r="B2063" s="5" t="s">
        <v>304</v>
      </c>
      <c r="C2063" s="5">
        <v>143.4</v>
      </c>
      <c r="D2063" s="5">
        <v>197.98</v>
      </c>
      <c r="E2063" s="5">
        <v>136</v>
      </c>
      <c r="F2063" s="5">
        <v>185.55</v>
      </c>
      <c r="G2063" s="5">
        <v>99621719</v>
      </c>
      <c r="H2063" s="5">
        <v>16100285771</v>
      </c>
      <c r="I2063" s="5">
        <v>3</v>
      </c>
    </row>
    <row r="2064" spans="1:9">
      <c r="A2064" s="6">
        <v>43889</v>
      </c>
      <c r="B2064" s="5" t="s">
        <v>304</v>
      </c>
      <c r="C2064" s="5">
        <v>167</v>
      </c>
      <c r="D2064" s="5">
        <v>221.87</v>
      </c>
      <c r="E2064" s="5">
        <v>165.45</v>
      </c>
      <c r="F2064" s="5">
        <v>174.22</v>
      </c>
      <c r="G2064" s="5">
        <v>156982010</v>
      </c>
      <c r="H2064" s="5">
        <v>30275154738</v>
      </c>
      <c r="I2064" s="5">
        <v>3</v>
      </c>
    </row>
    <row r="2065" spans="1:9">
      <c r="A2065" s="6">
        <v>43921</v>
      </c>
      <c r="B2065" s="5" t="s">
        <v>304</v>
      </c>
      <c r="C2065" s="5">
        <v>180</v>
      </c>
      <c r="D2065" s="5">
        <v>180.99</v>
      </c>
      <c r="E2065" s="5">
        <v>132.01</v>
      </c>
      <c r="F2065" s="5">
        <v>155.9</v>
      </c>
      <c r="G2065" s="5">
        <v>166406823</v>
      </c>
      <c r="H2065" s="5">
        <v>26130734559</v>
      </c>
      <c r="I2065" s="5">
        <v>3</v>
      </c>
    </row>
    <row r="2066" spans="1:9">
      <c r="A2066" s="6">
        <v>43951</v>
      </c>
      <c r="B2066" s="5" t="s">
        <v>304</v>
      </c>
      <c r="C2066" s="5">
        <v>152.81</v>
      </c>
      <c r="D2066" s="5">
        <v>195.15</v>
      </c>
      <c r="E2066" s="5">
        <v>146.88</v>
      </c>
      <c r="F2066" s="5">
        <v>194.48</v>
      </c>
      <c r="G2066" s="5">
        <v>111360115</v>
      </c>
      <c r="H2066" s="5">
        <v>18781523141</v>
      </c>
      <c r="I2066" s="5">
        <v>3</v>
      </c>
    </row>
    <row r="2067" spans="1:9">
      <c r="A2067" s="6">
        <v>43769</v>
      </c>
      <c r="B2067" s="5" t="s">
        <v>305</v>
      </c>
      <c r="C2067" s="5">
        <v>31.65</v>
      </c>
      <c r="D2067" s="5">
        <v>36.87</v>
      </c>
      <c r="E2067" s="5">
        <v>31.04</v>
      </c>
      <c r="F2067" s="5">
        <v>36</v>
      </c>
      <c r="G2067" s="5">
        <v>52456351</v>
      </c>
      <c r="H2067" s="5">
        <v>1808998888</v>
      </c>
      <c r="I2067" s="5">
        <v>3</v>
      </c>
    </row>
    <row r="2068" spans="1:9">
      <c r="A2068" s="6">
        <v>43798</v>
      </c>
      <c r="B2068" s="5" t="s">
        <v>305</v>
      </c>
      <c r="C2068" s="5">
        <v>35.81</v>
      </c>
      <c r="D2068" s="5">
        <v>36.47</v>
      </c>
      <c r="E2068" s="5">
        <v>31.3</v>
      </c>
      <c r="F2068" s="5">
        <v>36.02</v>
      </c>
      <c r="G2068" s="5">
        <v>45711028</v>
      </c>
      <c r="H2068" s="5">
        <v>1564957337</v>
      </c>
      <c r="I2068" s="5">
        <v>3</v>
      </c>
    </row>
    <row r="2069" spans="1:9">
      <c r="A2069" s="6">
        <v>43830</v>
      </c>
      <c r="B2069" s="5" t="s">
        <v>305</v>
      </c>
      <c r="C2069" s="5">
        <v>36.48</v>
      </c>
      <c r="D2069" s="5">
        <v>41.5</v>
      </c>
      <c r="E2069" s="5">
        <v>34.47</v>
      </c>
      <c r="F2069" s="5">
        <v>37.99</v>
      </c>
      <c r="G2069" s="5">
        <v>77905619</v>
      </c>
      <c r="H2069" s="5">
        <v>2975584203</v>
      </c>
      <c r="I2069" s="5">
        <v>3</v>
      </c>
    </row>
    <row r="2070" spans="1:9">
      <c r="A2070" s="6">
        <v>43853</v>
      </c>
      <c r="B2070" s="5" t="s">
        <v>305</v>
      </c>
      <c r="C2070" s="5">
        <v>38.5</v>
      </c>
      <c r="D2070" s="5">
        <v>51.69</v>
      </c>
      <c r="E2070" s="5">
        <v>37.88</v>
      </c>
      <c r="F2070" s="5">
        <v>45.52</v>
      </c>
      <c r="G2070" s="5">
        <v>58746978</v>
      </c>
      <c r="H2070" s="5">
        <v>2685768945</v>
      </c>
      <c r="I2070" s="5">
        <v>3</v>
      </c>
    </row>
    <row r="2071" spans="1:9">
      <c r="A2071" s="6">
        <v>43889</v>
      </c>
      <c r="B2071" s="5" t="s">
        <v>305</v>
      </c>
      <c r="C2071" s="5">
        <v>40.97</v>
      </c>
      <c r="D2071" s="5">
        <v>54.98</v>
      </c>
      <c r="E2071" s="5">
        <v>40.97</v>
      </c>
      <c r="F2071" s="5">
        <v>47.45</v>
      </c>
      <c r="G2071" s="5">
        <v>86763857</v>
      </c>
      <c r="H2071" s="5">
        <v>4185221578</v>
      </c>
      <c r="I2071" s="5">
        <v>3</v>
      </c>
    </row>
    <row r="2072" spans="1:9">
      <c r="A2072" s="6">
        <v>43921</v>
      </c>
      <c r="B2072" s="5" t="s">
        <v>305</v>
      </c>
      <c r="C2072" s="5">
        <v>48</v>
      </c>
      <c r="D2072" s="5">
        <v>50.26</v>
      </c>
      <c r="E2072" s="5">
        <v>38</v>
      </c>
      <c r="F2072" s="5">
        <v>39.16</v>
      </c>
      <c r="G2072" s="5">
        <v>60725800</v>
      </c>
      <c r="H2072" s="5">
        <v>2665835340</v>
      </c>
      <c r="I2072" s="5">
        <v>3</v>
      </c>
    </row>
    <row r="2073" spans="1:9">
      <c r="A2073" s="6">
        <v>43951</v>
      </c>
      <c r="B2073" s="5" t="s">
        <v>305</v>
      </c>
      <c r="C2073" s="5">
        <v>39</v>
      </c>
      <c r="D2073" s="5">
        <v>40.86</v>
      </c>
      <c r="E2073" s="5">
        <v>35.16</v>
      </c>
      <c r="F2073" s="5">
        <v>38.2</v>
      </c>
      <c r="G2073" s="5">
        <v>36305172</v>
      </c>
      <c r="H2073" s="5">
        <v>1405918239</v>
      </c>
      <c r="I2073" s="5">
        <v>3</v>
      </c>
    </row>
    <row r="2074" spans="1:9">
      <c r="A2074" s="6">
        <v>43769</v>
      </c>
      <c r="B2074" s="5" t="s">
        <v>306</v>
      </c>
      <c r="C2074" s="5">
        <v>7.21</v>
      </c>
      <c r="D2074" s="5">
        <v>7.37</v>
      </c>
      <c r="E2074" s="5">
        <v>6.8</v>
      </c>
      <c r="F2074" s="5">
        <v>6.86</v>
      </c>
      <c r="G2074" s="5">
        <v>104314095</v>
      </c>
      <c r="H2074" s="5">
        <v>744324008</v>
      </c>
      <c r="I2074" s="5">
        <v>3</v>
      </c>
    </row>
    <row r="2075" spans="1:9">
      <c r="A2075" s="6">
        <v>43798</v>
      </c>
      <c r="B2075" s="5" t="s">
        <v>306</v>
      </c>
      <c r="C2075" s="5">
        <v>6.86</v>
      </c>
      <c r="D2075" s="5">
        <v>7.04</v>
      </c>
      <c r="E2075" s="5">
        <v>6.24</v>
      </c>
      <c r="F2075" s="5">
        <v>6.4</v>
      </c>
      <c r="G2075" s="5">
        <v>56658347</v>
      </c>
      <c r="H2075" s="5">
        <v>372862849</v>
      </c>
      <c r="I2075" s="5">
        <v>3</v>
      </c>
    </row>
    <row r="2076" spans="1:9">
      <c r="A2076" s="6">
        <v>43830</v>
      </c>
      <c r="B2076" s="5" t="s">
        <v>306</v>
      </c>
      <c r="C2076" s="5">
        <v>6.41</v>
      </c>
      <c r="D2076" s="5">
        <v>7.2</v>
      </c>
      <c r="E2076" s="5">
        <v>6.34</v>
      </c>
      <c r="F2076" s="5">
        <v>6.88</v>
      </c>
      <c r="G2076" s="5">
        <v>74138757</v>
      </c>
      <c r="H2076" s="5">
        <v>505293987</v>
      </c>
      <c r="I2076" s="5">
        <v>3</v>
      </c>
    </row>
    <row r="2077" spans="1:9">
      <c r="A2077" s="6">
        <v>43853</v>
      </c>
      <c r="B2077" s="5" t="s">
        <v>306</v>
      </c>
      <c r="C2077" s="5">
        <v>6.93</v>
      </c>
      <c r="D2077" s="5">
        <v>7.39</v>
      </c>
      <c r="E2077" s="5">
        <v>6.88</v>
      </c>
      <c r="F2077" s="5">
        <v>6.95</v>
      </c>
      <c r="G2077" s="5">
        <v>90120068</v>
      </c>
      <c r="H2077" s="5">
        <v>645896277</v>
      </c>
      <c r="I2077" s="5">
        <v>3</v>
      </c>
    </row>
    <row r="2078" spans="1:9">
      <c r="A2078" s="6">
        <v>43889</v>
      </c>
      <c r="B2078" s="5" t="s">
        <v>306</v>
      </c>
      <c r="C2078" s="5">
        <v>6.26</v>
      </c>
      <c r="D2078" s="5">
        <v>9.1</v>
      </c>
      <c r="E2078" s="5">
        <v>5.63</v>
      </c>
      <c r="F2078" s="5">
        <v>7.59</v>
      </c>
      <c r="G2078" s="5">
        <v>275767984</v>
      </c>
      <c r="H2078" s="5">
        <v>2131112101</v>
      </c>
      <c r="I2078" s="5">
        <v>3</v>
      </c>
    </row>
    <row r="2079" spans="1:9">
      <c r="A2079" s="6">
        <v>43921</v>
      </c>
      <c r="B2079" s="5" t="s">
        <v>306</v>
      </c>
      <c r="C2079" s="5">
        <v>7.7</v>
      </c>
      <c r="D2079" s="5">
        <v>8.6</v>
      </c>
      <c r="E2079" s="5">
        <v>7.1</v>
      </c>
      <c r="F2079" s="5">
        <v>7.18</v>
      </c>
      <c r="G2079" s="5">
        <v>208803750</v>
      </c>
      <c r="H2079" s="5">
        <v>1644347312</v>
      </c>
      <c r="I2079" s="5">
        <v>3</v>
      </c>
    </row>
    <row r="2080" spans="1:9">
      <c r="A2080" s="6">
        <v>43951</v>
      </c>
      <c r="B2080" s="5" t="s">
        <v>306</v>
      </c>
      <c r="C2080" s="5">
        <v>7.15</v>
      </c>
      <c r="D2080" s="5">
        <v>8.71</v>
      </c>
      <c r="E2080" s="5">
        <v>6.8</v>
      </c>
      <c r="F2080" s="5">
        <v>7.72</v>
      </c>
      <c r="G2080" s="5">
        <v>190358691</v>
      </c>
      <c r="H2080" s="5">
        <v>1500456708</v>
      </c>
      <c r="I2080" s="5">
        <v>3</v>
      </c>
    </row>
    <row r="2081" spans="1:9">
      <c r="A2081" s="6">
        <v>43769</v>
      </c>
      <c r="B2081" s="5" t="s">
        <v>307</v>
      </c>
      <c r="C2081" s="5">
        <v>26.49</v>
      </c>
      <c r="D2081" s="5">
        <v>33.05</v>
      </c>
      <c r="E2081" s="5">
        <v>25.2</v>
      </c>
      <c r="F2081" s="5">
        <v>29.32</v>
      </c>
      <c r="G2081" s="5">
        <v>53411395</v>
      </c>
      <c r="H2081" s="5">
        <v>1613105404</v>
      </c>
      <c r="I2081" s="5">
        <v>3</v>
      </c>
    </row>
    <row r="2082" spans="1:9">
      <c r="A2082" s="6">
        <v>43798</v>
      </c>
      <c r="B2082" s="5" t="s">
        <v>307</v>
      </c>
      <c r="C2082" s="5">
        <v>29.15</v>
      </c>
      <c r="D2082" s="5">
        <v>30.9</v>
      </c>
      <c r="E2082" s="5">
        <v>24.76</v>
      </c>
      <c r="F2082" s="5">
        <v>25.58</v>
      </c>
      <c r="G2082" s="5">
        <v>47868232</v>
      </c>
      <c r="H2082" s="5">
        <v>1310915409</v>
      </c>
      <c r="I2082" s="5">
        <v>3</v>
      </c>
    </row>
    <row r="2083" spans="1:9">
      <c r="A2083" s="6">
        <v>43830</v>
      </c>
      <c r="B2083" s="5" t="s">
        <v>307</v>
      </c>
      <c r="C2083" s="5">
        <v>25.5</v>
      </c>
      <c r="D2083" s="5">
        <v>29.67</v>
      </c>
      <c r="E2083" s="5">
        <v>24.83</v>
      </c>
      <c r="F2083" s="5">
        <v>25.81</v>
      </c>
      <c r="G2083" s="5">
        <v>63084751</v>
      </c>
      <c r="H2083" s="5">
        <v>1724317051</v>
      </c>
      <c r="I2083" s="5">
        <v>3</v>
      </c>
    </row>
    <row r="2084" spans="1:9">
      <c r="A2084" s="6">
        <v>43853</v>
      </c>
      <c r="B2084" s="5" t="s">
        <v>307</v>
      </c>
      <c r="C2084" s="5">
        <v>25.83</v>
      </c>
      <c r="D2084" s="5">
        <v>29.84</v>
      </c>
      <c r="E2084" s="5">
        <v>24.2</v>
      </c>
      <c r="F2084" s="5">
        <v>28.41</v>
      </c>
      <c r="G2084" s="5">
        <v>57808249</v>
      </c>
      <c r="H2084" s="5">
        <v>1556092945</v>
      </c>
      <c r="I2084" s="5">
        <v>3</v>
      </c>
    </row>
    <row r="2085" spans="1:9">
      <c r="A2085" s="6">
        <v>43889</v>
      </c>
      <c r="B2085" s="5" t="s">
        <v>307</v>
      </c>
      <c r="C2085" s="5">
        <v>25.58</v>
      </c>
      <c r="D2085" s="5">
        <v>41.69</v>
      </c>
      <c r="E2085" s="5">
        <v>25.21</v>
      </c>
      <c r="F2085" s="5">
        <v>39.2</v>
      </c>
      <c r="G2085" s="5">
        <v>118637697</v>
      </c>
      <c r="H2085" s="5">
        <v>3774944038</v>
      </c>
      <c r="I2085" s="5">
        <v>3</v>
      </c>
    </row>
    <row r="2086" spans="1:9">
      <c r="A2086" s="6">
        <v>43921</v>
      </c>
      <c r="B2086" s="5" t="s">
        <v>307</v>
      </c>
      <c r="C2086" s="5">
        <v>39.99</v>
      </c>
      <c r="D2086" s="5">
        <v>41</v>
      </c>
      <c r="E2086" s="5">
        <v>25.79</v>
      </c>
      <c r="F2086" s="5">
        <v>26.5</v>
      </c>
      <c r="G2086" s="5">
        <v>89266908</v>
      </c>
      <c r="H2086" s="5">
        <v>2951219614</v>
      </c>
      <c r="I2086" s="5">
        <v>3</v>
      </c>
    </row>
    <row r="2087" spans="1:9">
      <c r="A2087" s="6">
        <v>43951</v>
      </c>
      <c r="B2087" s="5" t="s">
        <v>307</v>
      </c>
      <c r="C2087" s="5">
        <v>26.46</v>
      </c>
      <c r="D2087" s="5">
        <v>29.86</v>
      </c>
      <c r="E2087" s="5">
        <v>25.68</v>
      </c>
      <c r="F2087" s="5">
        <v>29.36</v>
      </c>
      <c r="G2087" s="5">
        <v>48263575</v>
      </c>
      <c r="H2087" s="5">
        <v>1346132438</v>
      </c>
      <c r="I2087" s="5">
        <v>3</v>
      </c>
    </row>
    <row r="2088" spans="1:9">
      <c r="A2088" s="6">
        <v>43769</v>
      </c>
      <c r="B2088" s="5" t="s">
        <v>308</v>
      </c>
      <c r="C2088" s="5">
        <v>8.96</v>
      </c>
      <c r="D2088" s="5">
        <v>9.43</v>
      </c>
      <c r="E2088" s="5">
        <v>8.38</v>
      </c>
      <c r="F2088" s="5">
        <v>8.76</v>
      </c>
      <c r="G2088" s="5">
        <v>33169749</v>
      </c>
      <c r="H2088" s="5">
        <v>301347249</v>
      </c>
      <c r="I2088" s="5">
        <v>3</v>
      </c>
    </row>
    <row r="2089" spans="1:9">
      <c r="A2089" s="6">
        <v>43798</v>
      </c>
      <c r="B2089" s="5" t="s">
        <v>308</v>
      </c>
      <c r="C2089" s="5">
        <v>8.66</v>
      </c>
      <c r="D2089" s="5">
        <v>9.16</v>
      </c>
      <c r="E2089" s="5">
        <v>7.89</v>
      </c>
      <c r="F2089" s="5">
        <v>9</v>
      </c>
      <c r="G2089" s="5">
        <v>51506498</v>
      </c>
      <c r="H2089" s="5">
        <v>442664534</v>
      </c>
      <c r="I2089" s="5">
        <v>3</v>
      </c>
    </row>
    <row r="2090" spans="1:9">
      <c r="A2090" s="6">
        <v>43830</v>
      </c>
      <c r="B2090" s="5" t="s">
        <v>308</v>
      </c>
      <c r="C2090" s="5">
        <v>8.93</v>
      </c>
      <c r="D2090" s="5">
        <v>10.74</v>
      </c>
      <c r="E2090" s="5">
        <v>8.92</v>
      </c>
      <c r="F2090" s="5">
        <v>10.27</v>
      </c>
      <c r="G2090" s="5">
        <v>99369304</v>
      </c>
      <c r="H2090" s="5">
        <v>984882431</v>
      </c>
      <c r="I2090" s="5">
        <v>3</v>
      </c>
    </row>
    <row r="2091" spans="1:9">
      <c r="A2091" s="6">
        <v>43853</v>
      </c>
      <c r="B2091" s="5" t="s">
        <v>308</v>
      </c>
      <c r="C2091" s="5">
        <v>10.35</v>
      </c>
      <c r="D2091" s="5">
        <v>13.55</v>
      </c>
      <c r="E2091" s="5">
        <v>10.11</v>
      </c>
      <c r="F2091" s="5">
        <v>11.66</v>
      </c>
      <c r="G2091" s="5">
        <v>95882628</v>
      </c>
      <c r="H2091" s="5">
        <v>1139959465</v>
      </c>
      <c r="I2091" s="5">
        <v>3</v>
      </c>
    </row>
    <row r="2092" spans="1:9">
      <c r="A2092" s="6">
        <v>43889</v>
      </c>
      <c r="B2092" s="5" t="s">
        <v>308</v>
      </c>
      <c r="C2092" s="5">
        <v>10.49</v>
      </c>
      <c r="D2092" s="5">
        <v>13.17</v>
      </c>
      <c r="E2092" s="5">
        <v>9.44</v>
      </c>
      <c r="F2092" s="5">
        <v>11.09</v>
      </c>
      <c r="G2092" s="5">
        <v>131312021</v>
      </c>
      <c r="H2092" s="5">
        <v>1509001447</v>
      </c>
      <c r="I2092" s="5">
        <v>3</v>
      </c>
    </row>
    <row r="2093" spans="1:9">
      <c r="A2093" s="6">
        <v>43921</v>
      </c>
      <c r="B2093" s="5" t="s">
        <v>308</v>
      </c>
      <c r="C2093" s="5">
        <v>11.08</v>
      </c>
      <c r="D2093" s="5">
        <v>13.62</v>
      </c>
      <c r="E2093" s="5">
        <v>10.73</v>
      </c>
      <c r="F2093" s="5">
        <v>10.84</v>
      </c>
      <c r="G2093" s="5">
        <v>144368704</v>
      </c>
      <c r="H2093" s="5">
        <v>1738302207</v>
      </c>
      <c r="I2093" s="5">
        <v>3</v>
      </c>
    </row>
    <row r="2094" spans="1:9">
      <c r="A2094" s="6">
        <v>43951</v>
      </c>
      <c r="B2094" s="5" t="s">
        <v>308</v>
      </c>
      <c r="C2094" s="5">
        <v>10.88</v>
      </c>
      <c r="D2094" s="5">
        <v>11.89</v>
      </c>
      <c r="E2094" s="5">
        <v>10.51</v>
      </c>
      <c r="F2094" s="5">
        <v>10.84</v>
      </c>
      <c r="G2094" s="5">
        <v>59572261</v>
      </c>
      <c r="H2094" s="5">
        <v>656951789</v>
      </c>
      <c r="I2094" s="5">
        <v>3</v>
      </c>
    </row>
    <row r="2095" spans="1:9">
      <c r="A2095" s="6">
        <v>43769</v>
      </c>
      <c r="B2095" s="5" t="s">
        <v>309</v>
      </c>
      <c r="C2095" s="5">
        <v>11.72</v>
      </c>
      <c r="D2095" s="5">
        <v>12.28</v>
      </c>
      <c r="E2095" s="5">
        <v>10.88</v>
      </c>
      <c r="F2095" s="5">
        <v>11.19</v>
      </c>
      <c r="G2095" s="5">
        <v>109698773</v>
      </c>
      <c r="H2095" s="5">
        <v>1268339959</v>
      </c>
      <c r="I2095" s="5">
        <v>3</v>
      </c>
    </row>
    <row r="2096" spans="1:9">
      <c r="A2096" s="6">
        <v>43798</v>
      </c>
      <c r="B2096" s="5" t="s">
        <v>309</v>
      </c>
      <c r="C2096" s="5">
        <v>11.18</v>
      </c>
      <c r="D2096" s="5">
        <v>11.45</v>
      </c>
      <c r="E2096" s="5">
        <v>9.42</v>
      </c>
      <c r="F2096" s="5">
        <v>9.89</v>
      </c>
      <c r="G2096" s="5">
        <v>75911246</v>
      </c>
      <c r="H2096" s="5">
        <v>787934001</v>
      </c>
      <c r="I2096" s="5">
        <v>3</v>
      </c>
    </row>
    <row r="2097" spans="1:9">
      <c r="A2097" s="6">
        <v>43830</v>
      </c>
      <c r="B2097" s="5" t="s">
        <v>309</v>
      </c>
      <c r="C2097" s="5">
        <v>9.96</v>
      </c>
      <c r="D2097" s="5">
        <v>11.39</v>
      </c>
      <c r="E2097" s="5">
        <v>9.9</v>
      </c>
      <c r="F2097" s="5">
        <v>11</v>
      </c>
      <c r="G2097" s="5">
        <v>136033900</v>
      </c>
      <c r="H2097" s="5">
        <v>1455397402</v>
      </c>
      <c r="I2097" s="5">
        <v>3</v>
      </c>
    </row>
    <row r="2098" spans="1:9">
      <c r="A2098" s="6">
        <v>43853</v>
      </c>
      <c r="B2098" s="5" t="s">
        <v>309</v>
      </c>
      <c r="C2098" s="5">
        <v>11.06</v>
      </c>
      <c r="D2098" s="5">
        <v>12.63</v>
      </c>
      <c r="E2098" s="5">
        <v>10.95</v>
      </c>
      <c r="F2098" s="5">
        <v>12.07</v>
      </c>
      <c r="G2098" s="5">
        <v>234264504</v>
      </c>
      <c r="H2098" s="5">
        <v>2787963534</v>
      </c>
      <c r="I2098" s="5">
        <v>3</v>
      </c>
    </row>
    <row r="2099" spans="1:9">
      <c r="A2099" s="6">
        <v>43889</v>
      </c>
      <c r="B2099" s="5" t="s">
        <v>309</v>
      </c>
      <c r="C2099" s="5">
        <v>11.9</v>
      </c>
      <c r="D2099" s="5">
        <v>17</v>
      </c>
      <c r="E2099" s="5">
        <v>11.4</v>
      </c>
      <c r="F2099" s="5">
        <v>13.98</v>
      </c>
      <c r="G2099" s="5">
        <v>803624404</v>
      </c>
      <c r="H2099" s="5">
        <v>11795078405</v>
      </c>
      <c r="I2099" s="5">
        <v>3</v>
      </c>
    </row>
    <row r="2100" spans="1:9">
      <c r="A2100" s="6">
        <v>43921</v>
      </c>
      <c r="B2100" s="5" t="s">
        <v>309</v>
      </c>
      <c r="C2100" s="5">
        <v>14.16</v>
      </c>
      <c r="D2100" s="5">
        <v>15.13</v>
      </c>
      <c r="E2100" s="5">
        <v>10.55</v>
      </c>
      <c r="F2100" s="5">
        <v>10.58</v>
      </c>
      <c r="G2100" s="5">
        <v>271475174</v>
      </c>
      <c r="H2100" s="5">
        <v>3566602419</v>
      </c>
      <c r="I2100" s="5">
        <v>3</v>
      </c>
    </row>
    <row r="2101" spans="1:9">
      <c r="A2101" s="6">
        <v>43951</v>
      </c>
      <c r="B2101" s="5" t="s">
        <v>309</v>
      </c>
      <c r="C2101" s="5">
        <v>10.54</v>
      </c>
      <c r="D2101" s="5">
        <v>12.68</v>
      </c>
      <c r="E2101" s="5">
        <v>9.12</v>
      </c>
      <c r="F2101" s="5">
        <v>9.65</v>
      </c>
      <c r="G2101" s="5">
        <v>204062765</v>
      </c>
      <c r="H2101" s="5">
        <v>2198611628</v>
      </c>
      <c r="I2101" s="5">
        <v>3</v>
      </c>
    </row>
    <row r="2102" spans="1:9">
      <c r="A2102" s="6">
        <v>43769</v>
      </c>
      <c r="B2102" s="5" t="s">
        <v>310</v>
      </c>
      <c r="C2102" s="5">
        <v>22.08</v>
      </c>
      <c r="D2102" s="5">
        <v>23.35</v>
      </c>
      <c r="E2102" s="5">
        <v>20.2</v>
      </c>
      <c r="F2102" s="5">
        <v>20.79</v>
      </c>
      <c r="G2102" s="5">
        <v>72417349</v>
      </c>
      <c r="H2102" s="5">
        <v>1587255987</v>
      </c>
      <c r="I2102" s="5">
        <v>3</v>
      </c>
    </row>
    <row r="2103" spans="1:9">
      <c r="A2103" s="6">
        <v>43798</v>
      </c>
      <c r="B2103" s="5" t="s">
        <v>310</v>
      </c>
      <c r="C2103" s="5">
        <v>20.89</v>
      </c>
      <c r="D2103" s="5">
        <v>22.37</v>
      </c>
      <c r="E2103" s="5">
        <v>19.8</v>
      </c>
      <c r="F2103" s="5">
        <v>20.68</v>
      </c>
      <c r="G2103" s="5">
        <v>87337521</v>
      </c>
      <c r="H2103" s="5">
        <v>1832557538</v>
      </c>
      <c r="I2103" s="5">
        <v>3</v>
      </c>
    </row>
    <row r="2104" spans="1:9">
      <c r="A2104" s="6">
        <v>43830</v>
      </c>
      <c r="B2104" s="5" t="s">
        <v>310</v>
      </c>
      <c r="C2104" s="5">
        <v>20.53</v>
      </c>
      <c r="D2104" s="5">
        <v>23.92</v>
      </c>
      <c r="E2104" s="5">
        <v>20.53</v>
      </c>
      <c r="F2104" s="5">
        <v>22.94</v>
      </c>
      <c r="G2104" s="5">
        <v>188746498</v>
      </c>
      <c r="H2104" s="5">
        <v>4227373913</v>
      </c>
      <c r="I2104" s="5">
        <v>3</v>
      </c>
    </row>
    <row r="2105" spans="1:9">
      <c r="A2105" s="6">
        <v>43853</v>
      </c>
      <c r="B2105" s="5" t="s">
        <v>310</v>
      </c>
      <c r="C2105" s="5">
        <v>23.08</v>
      </c>
      <c r="D2105" s="5">
        <v>24.76</v>
      </c>
      <c r="E2105" s="5">
        <v>22.78</v>
      </c>
      <c r="F2105" s="5">
        <v>23.32</v>
      </c>
      <c r="G2105" s="5">
        <v>186758055</v>
      </c>
      <c r="H2105" s="5">
        <v>4469104685</v>
      </c>
      <c r="I2105" s="5">
        <v>3</v>
      </c>
    </row>
    <row r="2106" spans="1:9">
      <c r="A2106" s="6">
        <v>43889</v>
      </c>
      <c r="B2106" s="5" t="s">
        <v>310</v>
      </c>
      <c r="C2106" s="5">
        <v>20.99</v>
      </c>
      <c r="D2106" s="5">
        <v>35.64</v>
      </c>
      <c r="E2106" s="5">
        <v>19.25</v>
      </c>
      <c r="F2106" s="5">
        <v>27.96</v>
      </c>
      <c r="G2106" s="5">
        <v>494090581</v>
      </c>
      <c r="H2106" s="5">
        <v>13964696723</v>
      </c>
      <c r="I2106" s="5">
        <v>3</v>
      </c>
    </row>
    <row r="2107" spans="1:9">
      <c r="A2107" s="6">
        <v>43921</v>
      </c>
      <c r="B2107" s="5" t="s">
        <v>310</v>
      </c>
      <c r="C2107" s="5">
        <v>28.67</v>
      </c>
      <c r="D2107" s="5">
        <v>30.22</v>
      </c>
      <c r="E2107" s="5">
        <v>21.8</v>
      </c>
      <c r="F2107" s="5">
        <v>22.31</v>
      </c>
      <c r="G2107" s="5">
        <v>333509721</v>
      </c>
      <c r="H2107" s="5">
        <v>8802705905</v>
      </c>
      <c r="I2107" s="5">
        <v>3</v>
      </c>
    </row>
    <row r="2108" spans="1:9">
      <c r="A2108" s="6">
        <v>43951</v>
      </c>
      <c r="B2108" s="5" t="s">
        <v>310</v>
      </c>
      <c r="C2108" s="5">
        <v>22.28</v>
      </c>
      <c r="D2108" s="5">
        <v>25.47</v>
      </c>
      <c r="E2108" s="5">
        <v>22.25</v>
      </c>
      <c r="F2108" s="5">
        <v>25.14</v>
      </c>
      <c r="G2108" s="5">
        <v>182551935</v>
      </c>
      <c r="H2108" s="5">
        <v>4435403877</v>
      </c>
      <c r="I2108" s="5">
        <v>3</v>
      </c>
    </row>
    <row r="2109" spans="1:9">
      <c r="A2109" s="6">
        <v>43769</v>
      </c>
      <c r="B2109" s="5" t="s">
        <v>311</v>
      </c>
      <c r="C2109" s="5">
        <v>22.08</v>
      </c>
      <c r="D2109" s="5">
        <v>22.9</v>
      </c>
      <c r="E2109" s="5">
        <v>20.41</v>
      </c>
      <c r="F2109" s="5">
        <v>22.02</v>
      </c>
      <c r="G2109" s="5">
        <v>110401210</v>
      </c>
      <c r="H2109" s="5">
        <v>2432176473</v>
      </c>
      <c r="I2109" s="5">
        <v>3</v>
      </c>
    </row>
    <row r="2110" spans="1:9">
      <c r="A2110" s="6">
        <v>43798</v>
      </c>
      <c r="B2110" s="5" t="s">
        <v>311</v>
      </c>
      <c r="C2110" s="5">
        <v>22.17</v>
      </c>
      <c r="D2110" s="5">
        <v>22.81</v>
      </c>
      <c r="E2110" s="5">
        <v>19.48</v>
      </c>
      <c r="F2110" s="5">
        <v>20.56</v>
      </c>
      <c r="G2110" s="5">
        <v>83879213</v>
      </c>
      <c r="H2110" s="5">
        <v>1754432359</v>
      </c>
      <c r="I2110" s="5">
        <v>3</v>
      </c>
    </row>
    <row r="2111" spans="1:9">
      <c r="A2111" s="6">
        <v>43830</v>
      </c>
      <c r="B2111" s="5" t="s">
        <v>311</v>
      </c>
      <c r="C2111" s="5">
        <v>20.52</v>
      </c>
      <c r="D2111" s="5">
        <v>24.67</v>
      </c>
      <c r="E2111" s="5">
        <v>20.47</v>
      </c>
      <c r="F2111" s="5">
        <v>24.18</v>
      </c>
      <c r="G2111" s="5">
        <v>123372277</v>
      </c>
      <c r="H2111" s="5">
        <v>2806913699</v>
      </c>
      <c r="I2111" s="5">
        <v>3</v>
      </c>
    </row>
    <row r="2112" spans="1:9">
      <c r="A2112" s="6">
        <v>43853</v>
      </c>
      <c r="B2112" s="5" t="s">
        <v>311</v>
      </c>
      <c r="C2112" s="5">
        <v>24.31</v>
      </c>
      <c r="D2112" s="5">
        <v>27.45</v>
      </c>
      <c r="E2112" s="5">
        <v>23.78</v>
      </c>
      <c r="F2112" s="5">
        <v>24.5</v>
      </c>
      <c r="G2112" s="5">
        <v>129951773</v>
      </c>
      <c r="H2112" s="5">
        <v>3363114514</v>
      </c>
      <c r="I2112" s="5">
        <v>3</v>
      </c>
    </row>
    <row r="2113" spans="1:9">
      <c r="A2113" s="6">
        <v>43889</v>
      </c>
      <c r="B2113" s="5" t="s">
        <v>311</v>
      </c>
      <c r="C2113" s="5">
        <v>22.05</v>
      </c>
      <c r="D2113" s="5">
        <v>28.81</v>
      </c>
      <c r="E2113" s="5">
        <v>20.09</v>
      </c>
      <c r="F2113" s="5">
        <v>25.56</v>
      </c>
      <c r="G2113" s="5">
        <v>182871106</v>
      </c>
      <c r="H2113" s="5">
        <v>4618334888</v>
      </c>
      <c r="I2113" s="5">
        <v>3</v>
      </c>
    </row>
    <row r="2114" spans="1:9">
      <c r="A2114" s="6">
        <v>43921</v>
      </c>
      <c r="B2114" s="5" t="s">
        <v>311</v>
      </c>
      <c r="C2114" s="5">
        <v>25.85</v>
      </c>
      <c r="D2114" s="5">
        <v>31.86</v>
      </c>
      <c r="E2114" s="5">
        <v>23.99</v>
      </c>
      <c r="F2114" s="5">
        <v>24</v>
      </c>
      <c r="G2114" s="5">
        <v>321994312</v>
      </c>
      <c r="H2114" s="5">
        <v>8893631193</v>
      </c>
      <c r="I2114" s="5">
        <v>3</v>
      </c>
    </row>
    <row r="2115" spans="1:9">
      <c r="A2115" s="6">
        <v>43951</v>
      </c>
      <c r="B2115" s="5" t="s">
        <v>311</v>
      </c>
      <c r="C2115" s="5">
        <v>23.95</v>
      </c>
      <c r="D2115" s="5">
        <v>30.19</v>
      </c>
      <c r="E2115" s="5">
        <v>23.66</v>
      </c>
      <c r="F2115" s="5">
        <v>26.28</v>
      </c>
      <c r="G2115" s="5">
        <v>212874151</v>
      </c>
      <c r="H2115" s="5">
        <v>5829975759</v>
      </c>
      <c r="I2115" s="5">
        <v>3</v>
      </c>
    </row>
    <row r="2116" spans="1:9">
      <c r="A2116" s="6">
        <v>43769</v>
      </c>
      <c r="B2116" s="5" t="s">
        <v>312</v>
      </c>
      <c r="C2116" s="5">
        <v>33.11</v>
      </c>
      <c r="D2116" s="5">
        <v>33.94</v>
      </c>
      <c r="E2116" s="5">
        <v>29.12</v>
      </c>
      <c r="F2116" s="5">
        <v>29.19</v>
      </c>
      <c r="G2116" s="5">
        <v>19276395</v>
      </c>
      <c r="H2116" s="5">
        <v>616247519</v>
      </c>
      <c r="I2116" s="5">
        <v>3</v>
      </c>
    </row>
    <row r="2117" spans="1:9">
      <c r="A2117" s="6">
        <v>43798</v>
      </c>
      <c r="B2117" s="5" t="s">
        <v>312</v>
      </c>
      <c r="C2117" s="5">
        <v>29.5</v>
      </c>
      <c r="D2117" s="5">
        <v>30.28</v>
      </c>
      <c r="E2117" s="5">
        <v>28.16</v>
      </c>
      <c r="F2117" s="5">
        <v>28.8</v>
      </c>
      <c r="G2117" s="5">
        <v>18400569</v>
      </c>
      <c r="H2117" s="5">
        <v>540976944</v>
      </c>
      <c r="I2117" s="5">
        <v>3</v>
      </c>
    </row>
    <row r="2118" spans="1:9">
      <c r="A2118" s="6">
        <v>43830</v>
      </c>
      <c r="B2118" s="5" t="s">
        <v>312</v>
      </c>
      <c r="C2118" s="5">
        <v>28.68</v>
      </c>
      <c r="D2118" s="5">
        <v>35.81</v>
      </c>
      <c r="E2118" s="5">
        <v>28.46</v>
      </c>
      <c r="F2118" s="5">
        <v>33.69</v>
      </c>
      <c r="G2118" s="5">
        <v>64664596</v>
      </c>
      <c r="H2118" s="5">
        <v>2151477055</v>
      </c>
      <c r="I2118" s="5">
        <v>3</v>
      </c>
    </row>
    <row r="2119" spans="1:9">
      <c r="A2119" s="6">
        <v>43853</v>
      </c>
      <c r="B2119" s="5" t="s">
        <v>312</v>
      </c>
      <c r="C2119" s="5">
        <v>34.55</v>
      </c>
      <c r="D2119" s="5">
        <v>44.5</v>
      </c>
      <c r="E2119" s="5">
        <v>34.1</v>
      </c>
      <c r="F2119" s="5">
        <v>35.7</v>
      </c>
      <c r="G2119" s="5">
        <v>88560020</v>
      </c>
      <c r="H2119" s="5">
        <v>3426565828</v>
      </c>
      <c r="I2119" s="5">
        <v>3</v>
      </c>
    </row>
    <row r="2120" spans="1:9">
      <c r="A2120" s="6">
        <v>43889</v>
      </c>
      <c r="B2120" s="5" t="s">
        <v>312</v>
      </c>
      <c r="C2120" s="5">
        <v>32.13</v>
      </c>
      <c r="D2120" s="5">
        <v>41.93</v>
      </c>
      <c r="E2120" s="5">
        <v>28.95</v>
      </c>
      <c r="F2120" s="5">
        <v>34.97</v>
      </c>
      <c r="G2120" s="5">
        <v>80491962</v>
      </c>
      <c r="H2120" s="5">
        <v>2955547234</v>
      </c>
      <c r="I2120" s="5">
        <v>3</v>
      </c>
    </row>
    <row r="2121" spans="1:9">
      <c r="A2121" s="6">
        <v>43921</v>
      </c>
      <c r="B2121" s="5" t="s">
        <v>312</v>
      </c>
      <c r="C2121" s="5">
        <v>35.39</v>
      </c>
      <c r="D2121" s="5">
        <v>37.67</v>
      </c>
      <c r="E2121" s="5">
        <v>30.38</v>
      </c>
      <c r="F2121" s="5">
        <v>30.76</v>
      </c>
      <c r="G2121" s="5">
        <v>50039282</v>
      </c>
      <c r="H2121" s="5">
        <v>1737235675</v>
      </c>
      <c r="I2121" s="5">
        <v>3</v>
      </c>
    </row>
    <row r="2122" spans="1:9">
      <c r="A2122" s="6">
        <v>43951</v>
      </c>
      <c r="B2122" s="5" t="s">
        <v>312</v>
      </c>
      <c r="C2122" s="5">
        <v>29.87</v>
      </c>
      <c r="D2122" s="5">
        <v>32.66</v>
      </c>
      <c r="E2122" s="5">
        <v>27.7</v>
      </c>
      <c r="F2122" s="5">
        <v>29.88</v>
      </c>
      <c r="G2122" s="5">
        <v>23653680</v>
      </c>
      <c r="H2122" s="5">
        <v>732500069</v>
      </c>
      <c r="I2122" s="5">
        <v>3</v>
      </c>
    </row>
    <row r="2123" spans="1:9">
      <c r="A2123" s="6">
        <v>43769</v>
      </c>
      <c r="B2123" s="5" t="s">
        <v>313</v>
      </c>
      <c r="C2123" s="5">
        <v>13.25</v>
      </c>
      <c r="D2123" s="5">
        <v>13.98</v>
      </c>
      <c r="E2123" s="5">
        <v>12.36</v>
      </c>
      <c r="F2123" s="5">
        <v>12.96</v>
      </c>
      <c r="G2123" s="5">
        <v>90183794</v>
      </c>
      <c r="H2123" s="5">
        <v>1194949848</v>
      </c>
      <c r="I2123" s="5">
        <v>3</v>
      </c>
    </row>
    <row r="2124" spans="1:9">
      <c r="A2124" s="6">
        <v>43798</v>
      </c>
      <c r="B2124" s="5" t="s">
        <v>313</v>
      </c>
      <c r="C2124" s="5">
        <v>12.88</v>
      </c>
      <c r="D2124" s="5">
        <v>13.4</v>
      </c>
      <c r="E2124" s="5">
        <v>11.98</v>
      </c>
      <c r="F2124" s="5">
        <v>12.5</v>
      </c>
      <c r="G2124" s="5">
        <v>61249092</v>
      </c>
      <c r="H2124" s="5">
        <v>775999247</v>
      </c>
      <c r="I2124" s="5">
        <v>3</v>
      </c>
    </row>
    <row r="2125" spans="1:9">
      <c r="A2125" s="6">
        <v>43830</v>
      </c>
      <c r="B2125" s="5" t="s">
        <v>313</v>
      </c>
      <c r="C2125" s="5">
        <v>12.5</v>
      </c>
      <c r="D2125" s="5">
        <v>13.63</v>
      </c>
      <c r="E2125" s="5">
        <v>12.35</v>
      </c>
      <c r="F2125" s="5">
        <v>12.9</v>
      </c>
      <c r="G2125" s="5">
        <v>87407522</v>
      </c>
      <c r="H2125" s="5">
        <v>1135420755</v>
      </c>
      <c r="I2125" s="5">
        <v>3</v>
      </c>
    </row>
    <row r="2126" spans="1:9">
      <c r="A2126" s="6">
        <v>43853</v>
      </c>
      <c r="B2126" s="5" t="s">
        <v>313</v>
      </c>
      <c r="C2126" s="5">
        <v>13.01</v>
      </c>
      <c r="D2126" s="5">
        <v>14.59</v>
      </c>
      <c r="E2126" s="5">
        <v>12.92</v>
      </c>
      <c r="F2126" s="5">
        <v>13.75</v>
      </c>
      <c r="G2126" s="5">
        <v>118328457</v>
      </c>
      <c r="H2126" s="5">
        <v>1613549986</v>
      </c>
      <c r="I2126" s="5">
        <v>3</v>
      </c>
    </row>
    <row r="2127" spans="1:9">
      <c r="A2127" s="6">
        <v>43889</v>
      </c>
      <c r="B2127" s="5" t="s">
        <v>313</v>
      </c>
      <c r="C2127" s="5">
        <v>12.38</v>
      </c>
      <c r="D2127" s="5">
        <v>15.96</v>
      </c>
      <c r="E2127" s="5">
        <v>11.18</v>
      </c>
      <c r="F2127" s="5">
        <v>13.87</v>
      </c>
      <c r="G2127" s="5">
        <v>244089705</v>
      </c>
      <c r="H2127" s="5">
        <v>3385398758</v>
      </c>
      <c r="I2127" s="5">
        <v>3</v>
      </c>
    </row>
    <row r="2128" spans="1:9">
      <c r="A2128" s="6">
        <v>43921</v>
      </c>
      <c r="B2128" s="5" t="s">
        <v>313</v>
      </c>
      <c r="C2128" s="5">
        <v>14.14</v>
      </c>
      <c r="D2128" s="5">
        <v>17.47</v>
      </c>
      <c r="E2128" s="5">
        <v>12.48</v>
      </c>
      <c r="F2128" s="5">
        <v>12.65</v>
      </c>
      <c r="G2128" s="5">
        <v>374769959</v>
      </c>
      <c r="H2128" s="5">
        <v>5707759472</v>
      </c>
      <c r="I2128" s="5">
        <v>3</v>
      </c>
    </row>
    <row r="2129" spans="1:9">
      <c r="A2129" s="6">
        <v>43951</v>
      </c>
      <c r="B2129" s="5" t="s">
        <v>313</v>
      </c>
      <c r="C2129" s="5">
        <v>12.61</v>
      </c>
      <c r="D2129" s="5">
        <v>14.3</v>
      </c>
      <c r="E2129" s="5">
        <v>10.26</v>
      </c>
      <c r="F2129" s="5">
        <v>11.4</v>
      </c>
      <c r="G2129" s="5">
        <v>140952874</v>
      </c>
      <c r="H2129" s="5">
        <v>1791215961</v>
      </c>
      <c r="I2129" s="5">
        <v>3</v>
      </c>
    </row>
    <row r="2130" spans="1:9">
      <c r="A2130" s="6">
        <v>43769</v>
      </c>
      <c r="B2130" s="5" t="s">
        <v>314</v>
      </c>
      <c r="C2130" s="5">
        <v>9.65</v>
      </c>
      <c r="D2130" s="5">
        <v>9.99</v>
      </c>
      <c r="E2130" s="5">
        <v>9.18</v>
      </c>
      <c r="F2130" s="5">
        <v>9.48</v>
      </c>
      <c r="G2130" s="5">
        <v>49619915</v>
      </c>
      <c r="H2130" s="5">
        <v>477055160</v>
      </c>
      <c r="I2130" s="5">
        <v>3</v>
      </c>
    </row>
    <row r="2131" spans="1:9">
      <c r="A2131" s="6">
        <v>43798</v>
      </c>
      <c r="B2131" s="5" t="s">
        <v>314</v>
      </c>
      <c r="C2131" s="5">
        <v>9.48</v>
      </c>
      <c r="D2131" s="5">
        <v>9.77</v>
      </c>
      <c r="E2131" s="5">
        <v>8.82</v>
      </c>
      <c r="F2131" s="5">
        <v>8.94</v>
      </c>
      <c r="G2131" s="5">
        <v>54225546</v>
      </c>
      <c r="H2131" s="5">
        <v>506702644</v>
      </c>
      <c r="I2131" s="5">
        <v>3</v>
      </c>
    </row>
    <row r="2132" spans="1:9">
      <c r="A2132" s="6">
        <v>43830</v>
      </c>
      <c r="B2132" s="5" t="s">
        <v>314</v>
      </c>
      <c r="C2132" s="5">
        <v>8.98</v>
      </c>
      <c r="D2132" s="5">
        <v>11.17</v>
      </c>
      <c r="E2132" s="5">
        <v>8.93</v>
      </c>
      <c r="F2132" s="5">
        <v>10.56</v>
      </c>
      <c r="G2132" s="5">
        <v>154167808</v>
      </c>
      <c r="H2132" s="5">
        <v>1580735871</v>
      </c>
      <c r="I2132" s="5">
        <v>3</v>
      </c>
    </row>
    <row r="2133" spans="1:9">
      <c r="A2133" s="6">
        <v>43853</v>
      </c>
      <c r="B2133" s="5" t="s">
        <v>314</v>
      </c>
      <c r="C2133" s="5">
        <v>10.64</v>
      </c>
      <c r="D2133" s="5">
        <v>11.57</v>
      </c>
      <c r="E2133" s="5">
        <v>10.58</v>
      </c>
      <c r="F2133" s="5">
        <v>10.63</v>
      </c>
      <c r="G2133" s="5">
        <v>126908055</v>
      </c>
      <c r="H2133" s="5">
        <v>1405760583</v>
      </c>
      <c r="I2133" s="5">
        <v>3</v>
      </c>
    </row>
    <row r="2134" spans="1:9">
      <c r="A2134" s="6">
        <v>43889</v>
      </c>
      <c r="B2134" s="5" t="s">
        <v>314</v>
      </c>
      <c r="C2134" s="5">
        <v>9.57</v>
      </c>
      <c r="D2134" s="5">
        <v>12.53</v>
      </c>
      <c r="E2134" s="5">
        <v>8.97</v>
      </c>
      <c r="F2134" s="5">
        <v>10.95</v>
      </c>
      <c r="G2134" s="5">
        <v>153891134</v>
      </c>
      <c r="H2134" s="5">
        <v>1682821639</v>
      </c>
      <c r="I2134" s="5">
        <v>3</v>
      </c>
    </row>
    <row r="2135" spans="1:9">
      <c r="A2135" s="6">
        <v>43921</v>
      </c>
      <c r="B2135" s="5" t="s">
        <v>314</v>
      </c>
      <c r="C2135" s="5">
        <v>11.16</v>
      </c>
      <c r="D2135" s="5">
        <v>14.51</v>
      </c>
      <c r="E2135" s="5">
        <v>10.61</v>
      </c>
      <c r="F2135" s="5">
        <v>13</v>
      </c>
      <c r="G2135" s="5">
        <v>320057365</v>
      </c>
      <c r="H2135" s="5">
        <v>4082137324</v>
      </c>
      <c r="I2135" s="5">
        <v>3</v>
      </c>
    </row>
    <row r="2136" spans="1:9">
      <c r="A2136" s="6">
        <v>43951</v>
      </c>
      <c r="B2136" s="5" t="s">
        <v>314</v>
      </c>
      <c r="C2136" s="5">
        <v>13.2</v>
      </c>
      <c r="D2136" s="5">
        <v>18.95</v>
      </c>
      <c r="E2136" s="5">
        <v>12.81</v>
      </c>
      <c r="F2136" s="5">
        <v>16.9</v>
      </c>
      <c r="G2136" s="5">
        <v>323722524</v>
      </c>
      <c r="H2136" s="5">
        <v>5311910843</v>
      </c>
      <c r="I2136" s="5">
        <v>3</v>
      </c>
    </row>
    <row r="2137" spans="1:9">
      <c r="A2137" s="6">
        <v>43769</v>
      </c>
      <c r="B2137" s="5" t="s">
        <v>315</v>
      </c>
      <c r="C2137" s="5">
        <v>16.4</v>
      </c>
      <c r="D2137" s="5">
        <v>17.09</v>
      </c>
      <c r="E2137" s="5">
        <v>14.76</v>
      </c>
      <c r="F2137" s="5">
        <v>15.82</v>
      </c>
      <c r="G2137" s="5">
        <v>126417188</v>
      </c>
      <c r="H2137" s="5">
        <v>2013311968</v>
      </c>
      <c r="I2137" s="5">
        <v>3</v>
      </c>
    </row>
    <row r="2138" spans="1:9">
      <c r="A2138" s="6">
        <v>43798</v>
      </c>
      <c r="B2138" s="5" t="s">
        <v>315</v>
      </c>
      <c r="C2138" s="5">
        <v>15.77</v>
      </c>
      <c r="D2138" s="5">
        <v>18.14</v>
      </c>
      <c r="E2138" s="5">
        <v>14.41</v>
      </c>
      <c r="F2138" s="5">
        <v>15.25</v>
      </c>
      <c r="G2138" s="5">
        <v>173024544</v>
      </c>
      <c r="H2138" s="5">
        <v>2802646012</v>
      </c>
      <c r="I2138" s="5">
        <v>3</v>
      </c>
    </row>
    <row r="2139" spans="1:9">
      <c r="A2139" s="6">
        <v>43830</v>
      </c>
      <c r="B2139" s="5" t="s">
        <v>315</v>
      </c>
      <c r="C2139" s="5">
        <v>15.22</v>
      </c>
      <c r="D2139" s="5">
        <v>21.81</v>
      </c>
      <c r="E2139" s="5">
        <v>15.22</v>
      </c>
      <c r="F2139" s="5">
        <v>19.09</v>
      </c>
      <c r="G2139" s="5">
        <v>269880103</v>
      </c>
      <c r="H2139" s="5">
        <v>5023027522</v>
      </c>
      <c r="I2139" s="5">
        <v>3</v>
      </c>
    </row>
    <row r="2140" spans="1:9">
      <c r="A2140" s="6">
        <v>43853</v>
      </c>
      <c r="B2140" s="5" t="s">
        <v>315</v>
      </c>
      <c r="C2140" s="5">
        <v>19.36</v>
      </c>
      <c r="D2140" s="5">
        <v>31.24</v>
      </c>
      <c r="E2140" s="5">
        <v>19.36</v>
      </c>
      <c r="F2140" s="5">
        <v>29.6</v>
      </c>
      <c r="G2140" s="5">
        <v>466982384</v>
      </c>
      <c r="H2140" s="5">
        <v>12302022333</v>
      </c>
      <c r="I2140" s="5">
        <v>3</v>
      </c>
    </row>
    <row r="2141" spans="1:9">
      <c r="A2141" s="6">
        <v>43889</v>
      </c>
      <c r="B2141" s="5" t="s">
        <v>315</v>
      </c>
      <c r="C2141" s="5">
        <v>26.64</v>
      </c>
      <c r="D2141" s="5">
        <v>31.18</v>
      </c>
      <c r="E2141" s="5">
        <v>22.77</v>
      </c>
      <c r="F2141" s="5">
        <v>22.82</v>
      </c>
      <c r="G2141" s="5">
        <v>423943708</v>
      </c>
      <c r="H2141" s="5">
        <v>11687327884</v>
      </c>
      <c r="I2141" s="5">
        <v>3</v>
      </c>
    </row>
    <row r="2142" spans="1:9">
      <c r="A2142" s="6">
        <v>43921</v>
      </c>
      <c r="B2142" s="5" t="s">
        <v>315</v>
      </c>
      <c r="C2142" s="5">
        <v>23.55</v>
      </c>
      <c r="D2142" s="5">
        <v>25.69</v>
      </c>
      <c r="E2142" s="5">
        <v>18</v>
      </c>
      <c r="F2142" s="5">
        <v>18.19</v>
      </c>
      <c r="G2142" s="5">
        <v>154731863</v>
      </c>
      <c r="H2142" s="5">
        <v>3397573751</v>
      </c>
      <c r="I2142" s="5">
        <v>3</v>
      </c>
    </row>
    <row r="2143" spans="1:9">
      <c r="A2143" s="6">
        <v>43951</v>
      </c>
      <c r="B2143" s="5" t="s">
        <v>315</v>
      </c>
      <c r="C2143" s="5">
        <v>18.28</v>
      </c>
      <c r="D2143" s="5">
        <v>24.71</v>
      </c>
      <c r="E2143" s="5">
        <v>18.12</v>
      </c>
      <c r="F2143" s="5">
        <v>24.71</v>
      </c>
      <c r="G2143" s="5">
        <v>188535727</v>
      </c>
      <c r="H2143" s="5">
        <v>4017217068</v>
      </c>
      <c r="I2143" s="5">
        <v>3</v>
      </c>
    </row>
    <row r="2144" spans="1:9">
      <c r="A2144" s="6">
        <v>43769</v>
      </c>
      <c r="B2144" s="5" t="s">
        <v>316</v>
      </c>
      <c r="C2144" s="5">
        <v>19.77</v>
      </c>
      <c r="D2144" s="5">
        <v>22.5</v>
      </c>
      <c r="E2144" s="5">
        <v>13.91</v>
      </c>
      <c r="F2144" s="5">
        <v>14.07</v>
      </c>
      <c r="G2144" s="5">
        <v>165361120</v>
      </c>
      <c r="H2144" s="5">
        <v>2890482600</v>
      </c>
      <c r="I2144" s="5">
        <v>3</v>
      </c>
    </row>
    <row r="2145" spans="1:9">
      <c r="A2145" s="6">
        <v>43798</v>
      </c>
      <c r="B2145" s="5" t="s">
        <v>316</v>
      </c>
      <c r="C2145" s="5">
        <v>14.13</v>
      </c>
      <c r="D2145" s="5">
        <v>16.29</v>
      </c>
      <c r="E2145" s="5">
        <v>13.87</v>
      </c>
      <c r="F2145" s="5">
        <v>14.02</v>
      </c>
      <c r="G2145" s="5">
        <v>104289432</v>
      </c>
      <c r="H2145" s="5">
        <v>1568225597</v>
      </c>
      <c r="I2145" s="5">
        <v>3</v>
      </c>
    </row>
    <row r="2146" spans="1:9">
      <c r="A2146" s="6">
        <v>43830</v>
      </c>
      <c r="B2146" s="5" t="s">
        <v>316</v>
      </c>
      <c r="C2146" s="5">
        <v>14.05</v>
      </c>
      <c r="D2146" s="5">
        <v>17.35</v>
      </c>
      <c r="E2146" s="5">
        <v>13.94</v>
      </c>
      <c r="F2146" s="5">
        <v>15.94</v>
      </c>
      <c r="G2146" s="5">
        <v>112795154</v>
      </c>
      <c r="H2146" s="5">
        <v>1755853565</v>
      </c>
      <c r="I2146" s="5">
        <v>3</v>
      </c>
    </row>
    <row r="2147" spans="1:9">
      <c r="A2147" s="6">
        <v>43853</v>
      </c>
      <c r="B2147" s="5" t="s">
        <v>316</v>
      </c>
      <c r="C2147" s="5">
        <v>16</v>
      </c>
      <c r="D2147" s="5">
        <v>17.28</v>
      </c>
      <c r="E2147" s="5">
        <v>14.56</v>
      </c>
      <c r="F2147" s="5">
        <v>14.65</v>
      </c>
      <c r="G2147" s="5">
        <v>79193297</v>
      </c>
      <c r="H2147" s="5">
        <v>1294571778</v>
      </c>
      <c r="I2147" s="5">
        <v>3</v>
      </c>
    </row>
    <row r="2148" spans="1:9">
      <c r="A2148" s="6">
        <v>43889</v>
      </c>
      <c r="B2148" s="5" t="s">
        <v>316</v>
      </c>
      <c r="C2148" s="5">
        <v>13.19</v>
      </c>
      <c r="D2148" s="5">
        <v>16.4</v>
      </c>
      <c r="E2148" s="5">
        <v>11.87</v>
      </c>
      <c r="F2148" s="5">
        <v>13.49</v>
      </c>
      <c r="G2148" s="5">
        <v>109710280</v>
      </c>
      <c r="H2148" s="5">
        <v>1586132207</v>
      </c>
      <c r="I2148" s="5">
        <v>3</v>
      </c>
    </row>
    <row r="2149" spans="1:9">
      <c r="A2149" s="6">
        <v>43921</v>
      </c>
      <c r="B2149" s="5" t="s">
        <v>316</v>
      </c>
      <c r="C2149" s="5">
        <v>13.87</v>
      </c>
      <c r="D2149" s="5">
        <v>15.2</v>
      </c>
      <c r="E2149" s="5">
        <v>12.28</v>
      </c>
      <c r="F2149" s="5">
        <v>12.34</v>
      </c>
      <c r="G2149" s="5">
        <v>58855266</v>
      </c>
      <c r="H2149" s="5">
        <v>821997972</v>
      </c>
      <c r="I2149" s="5">
        <v>3</v>
      </c>
    </row>
    <row r="2150" spans="1:9">
      <c r="A2150" s="6">
        <v>43951</v>
      </c>
      <c r="B2150" s="5" t="s">
        <v>316</v>
      </c>
      <c r="C2150" s="5">
        <v>12.35</v>
      </c>
      <c r="D2150" s="5">
        <v>14.43</v>
      </c>
      <c r="E2150" s="5">
        <v>12.03</v>
      </c>
      <c r="F2150" s="5">
        <v>12.49</v>
      </c>
      <c r="G2150" s="5">
        <v>80435463</v>
      </c>
      <c r="H2150" s="5">
        <v>1080527644</v>
      </c>
      <c r="I2150" s="5">
        <v>3</v>
      </c>
    </row>
    <row r="2151" spans="1:9">
      <c r="A2151" s="6">
        <v>43769</v>
      </c>
      <c r="B2151" s="5" t="s">
        <v>317</v>
      </c>
      <c r="C2151" s="5">
        <v>22.36</v>
      </c>
      <c r="D2151" s="5">
        <v>24.73</v>
      </c>
      <c r="E2151" s="5">
        <v>18.35</v>
      </c>
      <c r="F2151" s="5">
        <v>18.69</v>
      </c>
      <c r="G2151" s="5">
        <v>201993457</v>
      </c>
      <c r="H2151" s="5">
        <v>4393745522</v>
      </c>
      <c r="I2151" s="5">
        <v>3</v>
      </c>
    </row>
    <row r="2152" spans="1:9">
      <c r="A2152" s="6">
        <v>43798</v>
      </c>
      <c r="B2152" s="5" t="s">
        <v>317</v>
      </c>
      <c r="C2152" s="5">
        <v>18.63</v>
      </c>
      <c r="D2152" s="5">
        <v>19.47</v>
      </c>
      <c r="E2152" s="5">
        <v>16.66</v>
      </c>
      <c r="F2152" s="5">
        <v>17.24</v>
      </c>
      <c r="G2152" s="5">
        <v>184929507</v>
      </c>
      <c r="H2152" s="5">
        <v>3364320116</v>
      </c>
      <c r="I2152" s="5">
        <v>3</v>
      </c>
    </row>
    <row r="2153" spans="1:9">
      <c r="A2153" s="6">
        <v>43830</v>
      </c>
      <c r="B2153" s="5" t="s">
        <v>317</v>
      </c>
      <c r="C2153" s="5">
        <v>17.26</v>
      </c>
      <c r="D2153" s="5">
        <v>19.58</v>
      </c>
      <c r="E2153" s="5">
        <v>16.53</v>
      </c>
      <c r="F2153" s="5">
        <v>17.19</v>
      </c>
      <c r="G2153" s="5">
        <v>210981703</v>
      </c>
      <c r="H2153" s="5">
        <v>3833984373</v>
      </c>
      <c r="I2153" s="5">
        <v>3</v>
      </c>
    </row>
    <row r="2154" spans="1:9">
      <c r="A2154" s="6">
        <v>43853</v>
      </c>
      <c r="B2154" s="5" t="s">
        <v>317</v>
      </c>
      <c r="C2154" s="5">
        <v>17.33</v>
      </c>
      <c r="D2154" s="5">
        <v>24.98</v>
      </c>
      <c r="E2154" s="5">
        <v>17.12</v>
      </c>
      <c r="F2154" s="5">
        <v>23.03</v>
      </c>
      <c r="G2154" s="5">
        <v>313424995</v>
      </c>
      <c r="H2154" s="5">
        <v>6735434879</v>
      </c>
      <c r="I2154" s="5">
        <v>3</v>
      </c>
    </row>
    <row r="2155" spans="1:9">
      <c r="A2155" s="6">
        <v>43889</v>
      </c>
      <c r="B2155" s="5" t="s">
        <v>317</v>
      </c>
      <c r="C2155" s="5">
        <v>20.73</v>
      </c>
      <c r="D2155" s="5">
        <v>26.25</v>
      </c>
      <c r="E2155" s="5">
        <v>18.66</v>
      </c>
      <c r="F2155" s="5">
        <v>21.32</v>
      </c>
      <c r="G2155" s="5">
        <v>388303571</v>
      </c>
      <c r="H2155" s="5">
        <v>8932071530</v>
      </c>
      <c r="I2155" s="5">
        <v>3</v>
      </c>
    </row>
    <row r="2156" spans="1:9">
      <c r="A2156" s="6">
        <v>43921</v>
      </c>
      <c r="B2156" s="5" t="s">
        <v>317</v>
      </c>
      <c r="C2156" s="5">
        <v>22</v>
      </c>
      <c r="D2156" s="5">
        <v>23.75</v>
      </c>
      <c r="E2156" s="5">
        <v>16.65</v>
      </c>
      <c r="F2156" s="5">
        <v>17.12</v>
      </c>
      <c r="G2156" s="5">
        <v>188509748</v>
      </c>
      <c r="H2156" s="5">
        <v>3840714762</v>
      </c>
      <c r="I2156" s="5">
        <v>3</v>
      </c>
    </row>
    <row r="2157" spans="1:9">
      <c r="A2157" s="6">
        <v>43951</v>
      </c>
      <c r="B2157" s="5" t="s">
        <v>317</v>
      </c>
      <c r="C2157" s="5">
        <v>17.06</v>
      </c>
      <c r="D2157" s="5">
        <v>18.92</v>
      </c>
      <c r="E2157" s="5">
        <v>16.36</v>
      </c>
      <c r="F2157" s="5">
        <v>18.22</v>
      </c>
      <c r="G2157" s="5">
        <v>105685899</v>
      </c>
      <c r="H2157" s="5">
        <v>1904188819</v>
      </c>
      <c r="I2157" s="5">
        <v>3</v>
      </c>
    </row>
    <row r="2158" spans="1:9">
      <c r="A2158" s="6">
        <v>43769</v>
      </c>
      <c r="B2158" s="5" t="s">
        <v>318</v>
      </c>
      <c r="C2158" s="5">
        <v>146.21</v>
      </c>
      <c r="D2158" s="5">
        <v>160.97</v>
      </c>
      <c r="E2158" s="5">
        <v>129.48</v>
      </c>
      <c r="F2158" s="5">
        <v>153.93</v>
      </c>
      <c r="G2158" s="5">
        <v>141467698</v>
      </c>
      <c r="H2158" s="5">
        <v>20340857002</v>
      </c>
      <c r="I2158" s="5">
        <v>3</v>
      </c>
    </row>
    <row r="2159" spans="1:9">
      <c r="A2159" s="6">
        <v>43798</v>
      </c>
      <c r="B2159" s="5" t="s">
        <v>318</v>
      </c>
      <c r="C2159" s="5">
        <v>154</v>
      </c>
      <c r="D2159" s="5">
        <v>184.48</v>
      </c>
      <c r="E2159" s="5">
        <v>151.22</v>
      </c>
      <c r="F2159" s="5">
        <v>165.4</v>
      </c>
      <c r="G2159" s="5">
        <v>163200153</v>
      </c>
      <c r="H2159" s="5">
        <v>27423359302</v>
      </c>
      <c r="I2159" s="5">
        <v>3</v>
      </c>
    </row>
    <row r="2160" spans="1:9">
      <c r="A2160" s="6">
        <v>43830</v>
      </c>
      <c r="B2160" s="5" t="s">
        <v>318</v>
      </c>
      <c r="C2160" s="5">
        <v>164.5</v>
      </c>
      <c r="D2160" s="5">
        <v>218.64</v>
      </c>
      <c r="E2160" s="5">
        <v>163.86</v>
      </c>
      <c r="F2160" s="5">
        <v>204.89</v>
      </c>
      <c r="G2160" s="5">
        <v>166222038</v>
      </c>
      <c r="H2160" s="5">
        <v>32521706024</v>
      </c>
      <c r="I2160" s="5">
        <v>3</v>
      </c>
    </row>
    <row r="2161" spans="1:9">
      <c r="A2161" s="6">
        <v>43853</v>
      </c>
      <c r="B2161" s="5" t="s">
        <v>318</v>
      </c>
      <c r="C2161" s="5">
        <v>207.01</v>
      </c>
      <c r="D2161" s="5">
        <v>305</v>
      </c>
      <c r="E2161" s="5">
        <v>206.1</v>
      </c>
      <c r="F2161" s="5">
        <v>283</v>
      </c>
      <c r="G2161" s="5">
        <v>119550222</v>
      </c>
      <c r="H2161" s="5">
        <v>29254224639</v>
      </c>
      <c r="I2161" s="5">
        <v>3</v>
      </c>
    </row>
    <row r="2162" spans="1:9">
      <c r="A2162" s="6">
        <v>43889</v>
      </c>
      <c r="B2162" s="5" t="s">
        <v>318</v>
      </c>
      <c r="C2162" s="5">
        <v>254.7</v>
      </c>
      <c r="D2162" s="5">
        <v>428.18</v>
      </c>
      <c r="E2162" s="5">
        <v>254.7</v>
      </c>
      <c r="F2162" s="5">
        <v>363.04</v>
      </c>
      <c r="G2162" s="5">
        <v>171504279</v>
      </c>
      <c r="H2162" s="5">
        <v>57255942483</v>
      </c>
      <c r="I2162" s="5">
        <v>3</v>
      </c>
    </row>
    <row r="2163" spans="1:9">
      <c r="A2163" s="6">
        <v>43921</v>
      </c>
      <c r="B2163" s="5" t="s">
        <v>318</v>
      </c>
      <c r="C2163" s="5">
        <v>373</v>
      </c>
      <c r="D2163" s="5">
        <v>380</v>
      </c>
      <c r="E2163" s="5">
        <v>231.32</v>
      </c>
      <c r="F2163" s="5">
        <v>242.01</v>
      </c>
      <c r="G2163" s="5">
        <v>254775812</v>
      </c>
      <c r="H2163" s="5">
        <v>74169488868</v>
      </c>
      <c r="I2163" s="5">
        <v>3</v>
      </c>
    </row>
    <row r="2164" spans="1:9">
      <c r="A2164" s="6">
        <v>43951</v>
      </c>
      <c r="B2164" s="5" t="s">
        <v>318</v>
      </c>
      <c r="C2164" s="5">
        <v>237</v>
      </c>
      <c r="D2164" s="5">
        <v>279</v>
      </c>
      <c r="E2164" s="5">
        <v>232</v>
      </c>
      <c r="F2164" s="5">
        <v>277.82</v>
      </c>
      <c r="G2164" s="5">
        <v>182245157</v>
      </c>
      <c r="H2164" s="5">
        <v>46934134072</v>
      </c>
      <c r="I2164" s="5">
        <v>3</v>
      </c>
    </row>
    <row r="2165" spans="1:9">
      <c r="A2165" s="6">
        <v>43769</v>
      </c>
      <c r="B2165" s="5" t="s">
        <v>319</v>
      </c>
      <c r="C2165" s="5">
        <v>19.4</v>
      </c>
      <c r="D2165" s="5">
        <v>19.88</v>
      </c>
      <c r="E2165" s="5">
        <v>18.13</v>
      </c>
      <c r="F2165" s="5">
        <v>18.31</v>
      </c>
      <c r="G2165" s="5">
        <v>19492229</v>
      </c>
      <c r="H2165" s="5">
        <v>370366881</v>
      </c>
      <c r="I2165" s="5">
        <v>3</v>
      </c>
    </row>
    <row r="2166" spans="1:9">
      <c r="A2166" s="6">
        <v>43798</v>
      </c>
      <c r="B2166" s="5" t="s">
        <v>319</v>
      </c>
      <c r="C2166" s="5">
        <v>18.31</v>
      </c>
      <c r="D2166" s="5">
        <v>19.08</v>
      </c>
      <c r="E2166" s="5">
        <v>17.26</v>
      </c>
      <c r="F2166" s="5">
        <v>18.86</v>
      </c>
      <c r="G2166" s="5">
        <v>31420966</v>
      </c>
      <c r="H2166" s="5">
        <v>575867220</v>
      </c>
      <c r="I2166" s="5">
        <v>3</v>
      </c>
    </row>
    <row r="2167" spans="1:9">
      <c r="A2167" s="6">
        <v>43830</v>
      </c>
      <c r="B2167" s="5" t="s">
        <v>319</v>
      </c>
      <c r="C2167" s="5">
        <v>18.78</v>
      </c>
      <c r="D2167" s="5">
        <v>22.48</v>
      </c>
      <c r="E2167" s="5">
        <v>18.68</v>
      </c>
      <c r="F2167" s="5">
        <v>21.82</v>
      </c>
      <c r="G2167" s="5">
        <v>57506685</v>
      </c>
      <c r="H2167" s="5">
        <v>1189328468</v>
      </c>
      <c r="I2167" s="5">
        <v>3</v>
      </c>
    </row>
    <row r="2168" spans="1:9">
      <c r="A2168" s="6">
        <v>43853</v>
      </c>
      <c r="B2168" s="5" t="s">
        <v>319</v>
      </c>
      <c r="C2168" s="5">
        <v>21.88</v>
      </c>
      <c r="D2168" s="5">
        <v>28</v>
      </c>
      <c r="E2168" s="5">
        <v>21.67</v>
      </c>
      <c r="F2168" s="5">
        <v>26.29</v>
      </c>
      <c r="G2168" s="5">
        <v>43026064</v>
      </c>
      <c r="H2168" s="5">
        <v>1074380937</v>
      </c>
      <c r="I2168" s="5">
        <v>3</v>
      </c>
    </row>
    <row r="2169" spans="1:9">
      <c r="A2169" s="6">
        <v>43889</v>
      </c>
      <c r="B2169" s="5" t="s">
        <v>319</v>
      </c>
      <c r="C2169" s="5">
        <v>23.66</v>
      </c>
      <c r="D2169" s="5">
        <v>31.13</v>
      </c>
      <c r="E2169" s="5">
        <v>23.14</v>
      </c>
      <c r="F2169" s="5">
        <v>26.33</v>
      </c>
      <c r="G2169" s="5">
        <v>83889118</v>
      </c>
      <c r="H2169" s="5">
        <v>2327889194</v>
      </c>
      <c r="I2169" s="5">
        <v>3</v>
      </c>
    </row>
    <row r="2170" spans="1:9">
      <c r="A2170" s="6">
        <v>43921</v>
      </c>
      <c r="B2170" s="5" t="s">
        <v>319</v>
      </c>
      <c r="C2170" s="5">
        <v>26.85</v>
      </c>
      <c r="D2170" s="5">
        <v>28.82</v>
      </c>
      <c r="E2170" s="5">
        <v>21.55</v>
      </c>
      <c r="F2170" s="5">
        <v>22.65</v>
      </c>
      <c r="G2170" s="5">
        <v>58249697</v>
      </c>
      <c r="H2170" s="5">
        <v>1455769813</v>
      </c>
      <c r="I2170" s="5">
        <v>3</v>
      </c>
    </row>
    <row r="2171" spans="1:9">
      <c r="A2171" s="6">
        <v>43951</v>
      </c>
      <c r="B2171" s="5" t="s">
        <v>319</v>
      </c>
      <c r="C2171" s="5">
        <v>22.62</v>
      </c>
      <c r="D2171" s="5">
        <v>28.15</v>
      </c>
      <c r="E2171" s="5">
        <v>22.62</v>
      </c>
      <c r="F2171" s="5">
        <v>27.76</v>
      </c>
      <c r="G2171" s="5">
        <v>55630175</v>
      </c>
      <c r="H2171" s="5">
        <v>1394992341</v>
      </c>
      <c r="I2171" s="5">
        <v>3</v>
      </c>
    </row>
  </sheetData>
  <autoFilter ref="A1:I2171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1"/>
  <sheetViews>
    <sheetView tabSelected="1" workbookViewId="0">
      <selection activeCell="O1" sqref="O1"/>
    </sheetView>
  </sheetViews>
  <sheetFormatPr defaultColWidth="8.72727272727273" defaultRowHeight="14"/>
  <cols>
    <col min="1" max="2" width="8.72727272727273" style="1"/>
    <col min="4" max="4" width="10.6363636363636" customWidth="1"/>
    <col min="5" max="5" width="9.54545454545454" customWidth="1"/>
    <col min="6" max="6" width="9.81818181818182" customWidth="1"/>
  </cols>
  <sheetData>
    <row r="1" spans="1:14">
      <c r="A1" s="1" t="s">
        <v>1</v>
      </c>
      <c r="B1" t="s">
        <v>2</v>
      </c>
      <c r="C1" t="s">
        <v>630</v>
      </c>
      <c r="D1" t="s">
        <v>631</v>
      </c>
      <c r="E1" t="s">
        <v>632</v>
      </c>
      <c r="F1" t="s">
        <v>633</v>
      </c>
      <c r="G1" t="s">
        <v>634</v>
      </c>
      <c r="H1" t="s">
        <v>635</v>
      </c>
      <c r="I1" t="s">
        <v>636</v>
      </c>
      <c r="J1" t="s">
        <v>637</v>
      </c>
      <c r="K1" t="s">
        <v>638</v>
      </c>
      <c r="L1" t="s">
        <v>639</v>
      </c>
      <c r="M1" t="s">
        <v>640</v>
      </c>
      <c r="N1" t="s">
        <v>641</v>
      </c>
    </row>
    <row r="2" ht="14.5" spans="1:15">
      <c r="A2" s="3">
        <v>603986</v>
      </c>
      <c r="B2" s="1" t="s">
        <v>628</v>
      </c>
      <c r="C2" t="s">
        <v>642</v>
      </c>
      <c r="D2">
        <f>_xlfn.MAXIFS(日股价30日!E309:E12708,日股价30日!C309:C12708,B2)</f>
        <v>397.88</v>
      </c>
      <c r="E2">
        <f>_xlfn.MINIFS(日股价30日!F310:F12709,日股价30日!C310:C12709,B2)</f>
        <v>179</v>
      </c>
      <c r="F2">
        <f t="shared" ref="F2:F65" si="0">D2-E2</f>
        <v>218.88</v>
      </c>
      <c r="G2">
        <f>_xlfn.MAXIFS(日股价15日!E310:E5889,日股价15日!C310:C5889,B2)</f>
        <v>305</v>
      </c>
      <c r="H2">
        <f>_xlfn.MINIFS(日股价15日!F310:F5889,日股价15日!C310:C5889,B2)</f>
        <v>209</v>
      </c>
      <c r="I2">
        <f t="shared" ref="I2:I65" si="1">G2-H2</f>
        <v>96</v>
      </c>
      <c r="J2">
        <f>_xlfn.MAXIFS(日股价10日!E310:E3099,日股价10日!C310:C3099,B2)</f>
        <v>305</v>
      </c>
      <c r="K2">
        <f>_xlfn.MINIFS(日股价10日!F310:F3099,日股价10日!C310:C3099,B2)</f>
        <v>239.2</v>
      </c>
      <c r="L2">
        <f t="shared" ref="L2:L65" si="2">J2-K2</f>
        <v>65.8</v>
      </c>
      <c r="M2">
        <f>_xlfn.MAXIFS(日股价30日!G309:G12708,日股价30日!C309:C12708,B2)</f>
        <v>394.48</v>
      </c>
      <c r="N2">
        <f>_xlfn.MINIFS(日股价30日!G309:G12708,日股价30日!C309:C12708,B2)</f>
        <v>182.3</v>
      </c>
      <c r="O2" s="4">
        <f t="shared" ref="O2:O65" si="3">M2-N2</f>
        <v>212.18</v>
      </c>
    </row>
    <row r="3" ht="14.5" spans="1:15">
      <c r="A3" s="3">
        <v>603160</v>
      </c>
      <c r="B3" s="1" t="s">
        <v>605</v>
      </c>
      <c r="C3" t="s">
        <v>643</v>
      </c>
      <c r="D3">
        <f>_xlfn.MAXIFS(日股价30日!E286:E12685,日股价30日!C286:C12685,B3)</f>
        <v>373.98</v>
      </c>
      <c r="E3">
        <f>_xlfn.MINIFS(日股价30日!F287:F12686,日股价30日!C287:C12686,B3)</f>
        <v>185.18</v>
      </c>
      <c r="F3">
        <f t="shared" si="0"/>
        <v>188.8</v>
      </c>
      <c r="G3">
        <f>_xlfn.MAXIFS(日股价15日!E287:E5866,日股价15日!C287:C5866,B3)</f>
        <v>346</v>
      </c>
      <c r="H3">
        <f>_xlfn.MINIFS(日股价15日!F287:F5866,日股价15日!C287:C5866,B3)</f>
        <v>207</v>
      </c>
      <c r="I3">
        <f t="shared" si="1"/>
        <v>139</v>
      </c>
      <c r="J3">
        <f>_xlfn.MAXIFS(日股价10日!E287:E3076,日股价10日!C287:C3076,B3)</f>
        <v>346</v>
      </c>
      <c r="K3">
        <f>_xlfn.MINIFS(日股价10日!F287:F3076,日股价10日!C287:C3076,B3)</f>
        <v>241.02</v>
      </c>
      <c r="L3">
        <f t="shared" si="2"/>
        <v>104.98</v>
      </c>
      <c r="M3">
        <f>_xlfn.MAXIFS(日股价30日!G286:G12685,日股价30日!C286:C12685,B3)</f>
        <v>363.89</v>
      </c>
      <c r="N3">
        <f>_xlfn.MINIFS(日股价30日!G286:G12685,日股价30日!C286:C12685,B3)</f>
        <v>194.4</v>
      </c>
      <c r="O3">
        <f t="shared" si="3"/>
        <v>169.49</v>
      </c>
    </row>
    <row r="4" ht="14.5" spans="1:15">
      <c r="A4" s="3">
        <v>300661</v>
      </c>
      <c r="B4" s="1" t="s">
        <v>533</v>
      </c>
      <c r="C4" t="s">
        <v>644</v>
      </c>
      <c r="D4">
        <f>_xlfn.MAXIFS(日股价30日!E214:E12613,日股价30日!C214:C12613,B4)</f>
        <v>349.5</v>
      </c>
      <c r="E4">
        <f>_xlfn.MINIFS(日股价30日!F215:F12614,日股价30日!C215:C12614,B4)</f>
        <v>229.23</v>
      </c>
      <c r="F4">
        <f t="shared" si="0"/>
        <v>120.27</v>
      </c>
      <c r="G4">
        <f>_xlfn.MAXIFS(日股价15日!E215:E5794,日股价15日!C215:C5794,B4)</f>
        <v>299.5</v>
      </c>
      <c r="H4">
        <f>_xlfn.MINIFS(日股价15日!F215:F5794,日股价15日!C215:C5794,B4)</f>
        <v>229.23</v>
      </c>
      <c r="I4">
        <f t="shared" si="1"/>
        <v>70.27</v>
      </c>
      <c r="J4">
        <f>_xlfn.MAXIFS(日股价10日!E215:E3004,日股价10日!C215:C3004,B4)</f>
        <v>299.5</v>
      </c>
      <c r="K4">
        <f>_xlfn.MINIFS(日股价10日!F215:F3004,日股价10日!C215:C3004,B4)</f>
        <v>254</v>
      </c>
      <c r="L4">
        <f t="shared" si="2"/>
        <v>45.5</v>
      </c>
      <c r="M4">
        <f>_xlfn.MAXIFS(日股价30日!G214:G12613,日股价30日!C214:C12613,B4)</f>
        <v>341.76</v>
      </c>
      <c r="N4">
        <f>_xlfn.MINIFS(日股价30日!G214:G12613,日股价30日!C214:C12613,B4)</f>
        <v>233.6</v>
      </c>
      <c r="O4">
        <f t="shared" si="3"/>
        <v>108.16</v>
      </c>
    </row>
    <row r="5" ht="14.5" spans="1:15">
      <c r="A5" s="3">
        <v>603236</v>
      </c>
      <c r="B5" s="1" t="s">
        <v>608</v>
      </c>
      <c r="C5" t="s">
        <v>645</v>
      </c>
      <c r="D5">
        <f>_xlfn.MAXIFS(日股价30日!E289:E12688,日股价30日!C289:C12688,B5)</f>
        <v>256.02</v>
      </c>
      <c r="E5">
        <f>_xlfn.MINIFS(日股价30日!F290:F12689,日股价30日!C290:C12689,B5)</f>
        <v>136.9</v>
      </c>
      <c r="F5">
        <f t="shared" si="0"/>
        <v>119.12</v>
      </c>
      <c r="G5">
        <f>_xlfn.MAXIFS(日股价15日!E290:E5869,日股价15日!C290:C5869,B5)</f>
        <v>200.86</v>
      </c>
      <c r="H5">
        <f>_xlfn.MINIFS(日股价15日!F290:F5869,日股价15日!C290:C5869,B5)</f>
        <v>158.28</v>
      </c>
      <c r="I5">
        <f t="shared" si="1"/>
        <v>42.58</v>
      </c>
      <c r="J5">
        <f>_xlfn.MAXIFS(日股价10日!E290:E3079,日股价10日!C290:C3079,B5)</f>
        <v>194</v>
      </c>
      <c r="K5">
        <f>_xlfn.MINIFS(日股价10日!F290:F3079,日股价10日!C290:C3079,B5)</f>
        <v>171</v>
      </c>
      <c r="L5">
        <f t="shared" si="2"/>
        <v>23</v>
      </c>
      <c r="M5">
        <f>_xlfn.MAXIFS(日股价30日!G289:G12688,日股价30日!C289:C12688,B5)</f>
        <v>247.48</v>
      </c>
      <c r="N5">
        <f>_xlfn.MINIFS(日股价30日!G289:G12688,日股价30日!C289:C12688,B5)</f>
        <v>142.22</v>
      </c>
      <c r="O5" s="4">
        <f t="shared" si="3"/>
        <v>105.26</v>
      </c>
    </row>
    <row r="6" ht="14.5" spans="1:15">
      <c r="A6" s="3">
        <v>2916</v>
      </c>
      <c r="B6" s="1" t="s">
        <v>437</v>
      </c>
      <c r="C6" t="s">
        <v>646</v>
      </c>
      <c r="D6">
        <f>_xlfn.MAXIFS(日股价30日!E118:E12517,日股价30日!C118:C12517,B6)</f>
        <v>238.6</v>
      </c>
      <c r="E6">
        <f>_xlfn.MINIFS(日股价30日!F119:F12518,日股价30日!C119:C12518,B6)</f>
        <v>136.17</v>
      </c>
      <c r="F6">
        <f t="shared" si="0"/>
        <v>102.43</v>
      </c>
      <c r="G6">
        <f>_xlfn.MAXIFS(日股价15日!E119:E5698,日股价15日!C119:C5698,B6)</f>
        <v>188.64</v>
      </c>
      <c r="H6">
        <f>_xlfn.MINIFS(日股价15日!F119:F5698,日股价15日!C119:C5698,B6)</f>
        <v>144</v>
      </c>
      <c r="I6">
        <f t="shared" si="1"/>
        <v>44.64</v>
      </c>
      <c r="J6">
        <f>_xlfn.MAXIFS(日股价10日!E119:E2908,日股价10日!C119:C2908,B6)</f>
        <v>188.64</v>
      </c>
      <c r="K6">
        <f>_xlfn.MINIFS(日股价10日!F119:F2908,日股价10日!C119:C2908,B6)</f>
        <v>155.56</v>
      </c>
      <c r="L6">
        <f t="shared" si="2"/>
        <v>33.08</v>
      </c>
      <c r="M6">
        <f>_xlfn.MAXIFS(日股价30日!G118:G12517,日股价30日!C118:C12517,B6)</f>
        <v>234.91</v>
      </c>
      <c r="N6">
        <f>_xlfn.MINIFS(日股价30日!G118:G12517,日股价30日!C118:C12517,B6)</f>
        <v>140.13</v>
      </c>
      <c r="O6">
        <f t="shared" si="3"/>
        <v>94.78</v>
      </c>
    </row>
    <row r="7" ht="14.5" spans="1:15">
      <c r="A7" s="3">
        <v>603005</v>
      </c>
      <c r="B7" s="1" t="s">
        <v>595</v>
      </c>
      <c r="C7" t="s">
        <v>647</v>
      </c>
      <c r="D7">
        <f>_xlfn.MAXIFS(日股价30日!E276:E12675,日股价30日!C276:C12675,B7)</f>
        <v>128.69</v>
      </c>
      <c r="E7">
        <f>_xlfn.MINIFS(日股价30日!F277:F12676,日股价30日!C277:C12676,B7)</f>
        <v>37.98</v>
      </c>
      <c r="F7">
        <f t="shared" si="0"/>
        <v>90.71</v>
      </c>
      <c r="G7">
        <f>_xlfn.MAXIFS(日股价15日!E277:E5856,日股价15日!C277:C5856,B7)</f>
        <v>88.45</v>
      </c>
      <c r="H7">
        <f>_xlfn.MINIFS(日股价15日!F277:F5856,日股价15日!C277:C5856,B7)</f>
        <v>46.04</v>
      </c>
      <c r="I7">
        <f t="shared" si="1"/>
        <v>42.41</v>
      </c>
      <c r="J7">
        <f>_xlfn.MAXIFS(日股价10日!E277:E3066,日股价10日!C277:C3066,B7)</f>
        <v>88.45</v>
      </c>
      <c r="K7">
        <f>_xlfn.MINIFS(日股价10日!F277:F3066,日股价10日!C277:C3066,B7)</f>
        <v>49.5</v>
      </c>
      <c r="L7">
        <f t="shared" si="2"/>
        <v>38.95</v>
      </c>
      <c r="M7">
        <f>_xlfn.MAXIFS(日股价30日!G276:G12675,日股价30日!C276:C12675,B7)</f>
        <v>128.69</v>
      </c>
      <c r="N7">
        <f>_xlfn.MINIFS(日股价30日!G276:G12675,日股价30日!C276:C12675,B7)</f>
        <v>39.37</v>
      </c>
      <c r="O7">
        <f t="shared" si="3"/>
        <v>89.32</v>
      </c>
    </row>
    <row r="8" ht="14.5" spans="1:15">
      <c r="A8" s="3">
        <v>603501</v>
      </c>
      <c r="B8" s="1" t="s">
        <v>614</v>
      </c>
      <c r="C8" t="s">
        <v>648</v>
      </c>
      <c r="D8">
        <f>_xlfn.MAXIFS(日股价30日!E295:E12694,日股价30日!C295:C12694,B8)</f>
        <v>206</v>
      </c>
      <c r="E8">
        <f>_xlfn.MINIFS(日股价30日!F296:F12695,日股价30日!C296:C12695,B8)</f>
        <v>136</v>
      </c>
      <c r="F8">
        <f t="shared" si="0"/>
        <v>70</v>
      </c>
      <c r="G8">
        <f>_xlfn.MAXIFS(日股价15日!E296:E5875,日股价15日!C296:C5875,B8)</f>
        <v>199.2</v>
      </c>
      <c r="H8">
        <f>_xlfn.MINIFS(日股价15日!F296:F5875,日股价15日!C296:C5875,B8)</f>
        <v>136</v>
      </c>
      <c r="I8">
        <f t="shared" si="1"/>
        <v>63.2</v>
      </c>
      <c r="J8">
        <f>_xlfn.MAXIFS(日股价10日!E296:E3085,日股价10日!C296:C3085,B8)</f>
        <v>197.98</v>
      </c>
      <c r="K8">
        <f>_xlfn.MINIFS(日股价10日!F296:F3085,日股价10日!C296:C3085,B8)</f>
        <v>153.57</v>
      </c>
      <c r="L8">
        <f t="shared" si="2"/>
        <v>44.41</v>
      </c>
      <c r="M8">
        <f>_xlfn.MAXIFS(日股价30日!G295:G12694,日股价30日!C295:C12694,B8)</f>
        <v>203.8</v>
      </c>
      <c r="N8">
        <f>_xlfn.MINIFS(日股价30日!G295:G12694,日股价30日!C295:C12694,B8)</f>
        <v>137.9</v>
      </c>
      <c r="O8">
        <f t="shared" si="3"/>
        <v>65.9</v>
      </c>
    </row>
    <row r="9" ht="14.5" spans="1:15">
      <c r="A9" s="3">
        <v>600745</v>
      </c>
      <c r="B9" s="1" t="s">
        <v>584</v>
      </c>
      <c r="C9" t="s">
        <v>649</v>
      </c>
      <c r="D9">
        <f>_xlfn.MAXIFS(日股价30日!E265:E12664,日股价30日!C265:C12664,B9)</f>
        <v>140.18</v>
      </c>
      <c r="E9">
        <f>_xlfn.MINIFS(日股价30日!F266:F12665,日股价30日!C266:C12665,B9)</f>
        <v>87.45</v>
      </c>
      <c r="F9">
        <f t="shared" si="0"/>
        <v>52.73</v>
      </c>
      <c r="G9">
        <f>_xlfn.MAXIFS(日股价15日!E266:E5845,日股价15日!C266:C5845,B9)</f>
        <v>133.3</v>
      </c>
      <c r="H9">
        <f>_xlfn.MINIFS(日股价15日!F266:F5845,日股价15日!C266:C5845,B9)</f>
        <v>90.35</v>
      </c>
      <c r="I9">
        <f t="shared" si="1"/>
        <v>42.95</v>
      </c>
      <c r="J9">
        <f>_xlfn.MAXIFS(日股价10日!E266:E3055,日股价10日!C266:C3055,B9)</f>
        <v>133.3</v>
      </c>
      <c r="K9">
        <f>_xlfn.MINIFS(日股价10日!F266:F3055,日股价10日!C266:C3055,B9)</f>
        <v>99.86</v>
      </c>
      <c r="L9">
        <f t="shared" si="2"/>
        <v>33.44</v>
      </c>
      <c r="M9">
        <f>_xlfn.MAXIFS(日股价30日!G265:G12664,日股价30日!C265:C12664,B9)</f>
        <v>139.2</v>
      </c>
      <c r="N9">
        <f>_xlfn.MINIFS(日股价30日!G265:G12664,日股价30日!C265:C12664,B9)</f>
        <v>90.68</v>
      </c>
      <c r="O9">
        <f t="shared" si="3"/>
        <v>48.52</v>
      </c>
    </row>
    <row r="10" ht="14.5" spans="1:15">
      <c r="A10" s="3">
        <v>300709</v>
      </c>
      <c r="B10" s="1" t="s">
        <v>543</v>
      </c>
      <c r="C10" t="s">
        <v>650</v>
      </c>
      <c r="D10">
        <f>_xlfn.MAXIFS(日股价30日!E224:E12623,日股价30日!C224:C12623,B10)</f>
        <v>147.66</v>
      </c>
      <c r="E10">
        <f>_xlfn.MINIFS(日股价30日!F225:F12624,日股价30日!C225:C12624,B10)</f>
        <v>88.78</v>
      </c>
      <c r="F10">
        <f t="shared" si="0"/>
        <v>58.88</v>
      </c>
      <c r="G10">
        <f>_xlfn.MAXIFS(日股价15日!E225:E5804,日股价15日!C225:C5804,B10)</f>
        <v>124</v>
      </c>
      <c r="H10">
        <f>_xlfn.MINIFS(日股价15日!F225:F5804,日股价15日!C225:C5804,B10)</f>
        <v>88.78</v>
      </c>
      <c r="I10">
        <f t="shared" si="1"/>
        <v>35.22</v>
      </c>
      <c r="J10">
        <f>_xlfn.MAXIFS(日股价10日!E225:E3014,日股价10日!C225:C3014,B10)</f>
        <v>124</v>
      </c>
      <c r="K10">
        <f>_xlfn.MINIFS(日股价10日!F225:F3014,日股价10日!C225:C3014,B10)</f>
        <v>105.04</v>
      </c>
      <c r="L10">
        <f t="shared" si="2"/>
        <v>18.96</v>
      </c>
      <c r="M10">
        <f>_xlfn.MAXIFS(日股价30日!G224:G12623,日股价30日!C224:C12623,B10)</f>
        <v>146.02</v>
      </c>
      <c r="N10">
        <f>_xlfn.MINIFS(日股价30日!G224:G12623,日股价30日!C224:C12623,B10)</f>
        <v>97.65</v>
      </c>
      <c r="O10">
        <f t="shared" si="3"/>
        <v>48.37</v>
      </c>
    </row>
    <row r="11" ht="14.5" spans="1:15">
      <c r="A11" s="3">
        <v>300223</v>
      </c>
      <c r="B11" s="1" t="s">
        <v>470</v>
      </c>
      <c r="C11" t="s">
        <v>651</v>
      </c>
      <c r="D11">
        <f>_xlfn.MAXIFS(日股价30日!E151:E12550,日股价30日!C151:C12550,B11)</f>
        <v>133.5</v>
      </c>
      <c r="E11">
        <f>_xlfn.MINIFS(日股价30日!F152:F12551,日股价30日!C152:C12551,B11)</f>
        <v>78.12</v>
      </c>
      <c r="F11">
        <f t="shared" si="0"/>
        <v>55.38</v>
      </c>
      <c r="G11">
        <f>_xlfn.MAXIFS(日股价15日!E152:E5731,日股价15日!C152:C5731,B11)</f>
        <v>109</v>
      </c>
      <c r="H11">
        <f>_xlfn.MINIFS(日股价15日!F152:F5731,日股价15日!C152:C5731,B11)</f>
        <v>81.5</v>
      </c>
      <c r="I11">
        <f t="shared" si="1"/>
        <v>27.5</v>
      </c>
      <c r="J11">
        <f>_xlfn.MAXIFS(日股价10日!E152:E2941,日股价10日!C152:C2941,B11)</f>
        <v>109</v>
      </c>
      <c r="K11">
        <f>_xlfn.MINIFS(日股价10日!F152:F2941,日股价10日!C152:C2941,B11)</f>
        <v>87</v>
      </c>
      <c r="L11">
        <f t="shared" si="2"/>
        <v>22</v>
      </c>
      <c r="M11">
        <f>_xlfn.MAXIFS(日股价30日!G151:G12550,日股价30日!C151:C12550,B11)</f>
        <v>129.23</v>
      </c>
      <c r="N11">
        <f>_xlfn.MINIFS(日股价30日!G151:G12550,日股价30日!C151:C12550,B11)</f>
        <v>81.35</v>
      </c>
      <c r="O11">
        <f t="shared" si="3"/>
        <v>47.88</v>
      </c>
    </row>
    <row r="12" ht="14.5" spans="1:15">
      <c r="A12" s="3">
        <v>300548</v>
      </c>
      <c r="B12" s="1" t="s">
        <v>513</v>
      </c>
      <c r="C12" t="s">
        <v>652</v>
      </c>
      <c r="D12">
        <f>_xlfn.MAXIFS(日股价30日!E194:E12593,日股价30日!C194:C12593,B12)</f>
        <v>118.76</v>
      </c>
      <c r="E12">
        <f>_xlfn.MINIFS(日股价30日!F195:F12594,日股价30日!C195:C12594,B12)</f>
        <v>67.49</v>
      </c>
      <c r="F12">
        <f t="shared" si="0"/>
        <v>51.27</v>
      </c>
      <c r="G12">
        <f>_xlfn.MAXIFS(日股价15日!E195:E5774,日股价15日!C195:C5774,B12)</f>
        <v>89.77</v>
      </c>
      <c r="H12">
        <f>_xlfn.MINIFS(日股价15日!F195:F5774,日股价15日!C195:C5774,B12)</f>
        <v>67.91</v>
      </c>
      <c r="I12">
        <f t="shared" si="1"/>
        <v>21.86</v>
      </c>
      <c r="J12">
        <f>_xlfn.MAXIFS(日股价10日!E195:E2984,日股价10日!C195:C2984,B12)</f>
        <v>79.39</v>
      </c>
      <c r="K12">
        <f>_xlfn.MINIFS(日股价10日!F195:F2984,日股价10日!C195:C2984,B12)</f>
        <v>67.91</v>
      </c>
      <c r="L12">
        <f t="shared" si="2"/>
        <v>11.48</v>
      </c>
      <c r="M12">
        <f>_xlfn.MAXIFS(日股价30日!G194:G12593,日股价30日!C194:C12593,B12)</f>
        <v>114.8</v>
      </c>
      <c r="N12">
        <f>_xlfn.MINIFS(日股价30日!G194:G12593,日股价30日!C194:C12593,B12)</f>
        <v>69.21</v>
      </c>
      <c r="O12">
        <f t="shared" si="3"/>
        <v>45.59</v>
      </c>
    </row>
    <row r="13" ht="14.5" spans="1:15">
      <c r="A13" s="3">
        <v>300747</v>
      </c>
      <c r="B13" s="1" t="s">
        <v>550</v>
      </c>
      <c r="C13" t="s">
        <v>653</v>
      </c>
      <c r="D13">
        <f>_xlfn.MAXIFS(日股价30日!E231:E12630,日股价30日!C231:C12630,B13)</f>
        <v>125</v>
      </c>
      <c r="E13">
        <f>_xlfn.MINIFS(日股价30日!F232:F12631,日股价30日!C232:C12631,B13)</f>
        <v>89.28</v>
      </c>
      <c r="F13">
        <f t="shared" si="0"/>
        <v>35.72</v>
      </c>
      <c r="G13">
        <f>_xlfn.MAXIFS(日股价15日!E232:E5811,日股价15日!C232:C5811,B13)</f>
        <v>125</v>
      </c>
      <c r="H13">
        <f>_xlfn.MINIFS(日股价15日!F232:F5811,日股价15日!C232:C5811,B13)</f>
        <v>89.28</v>
      </c>
      <c r="I13">
        <f t="shared" si="1"/>
        <v>35.72</v>
      </c>
      <c r="J13">
        <f>_xlfn.MAXIFS(日股价10日!E232:E3021,日股价10日!C232:C3021,B13)</f>
        <v>125</v>
      </c>
      <c r="K13">
        <f>_xlfn.MINIFS(日股价10日!F232:F3021,日股价10日!C232:C3021,B13)</f>
        <v>100.06</v>
      </c>
      <c r="L13">
        <f t="shared" si="2"/>
        <v>24.94</v>
      </c>
      <c r="M13">
        <f>_xlfn.MAXIFS(日股价30日!G231:G12630,日股价30日!C231:C12630,B13)</f>
        <v>122.62</v>
      </c>
      <c r="N13">
        <f>_xlfn.MINIFS(日股价30日!G231:G12630,日股价30日!C231:C12630,B13)</f>
        <v>91.21</v>
      </c>
      <c r="O13">
        <f t="shared" si="3"/>
        <v>31.41</v>
      </c>
    </row>
    <row r="14" ht="14.5" spans="1:15">
      <c r="A14" s="3">
        <v>300502</v>
      </c>
      <c r="B14" s="1" t="s">
        <v>506</v>
      </c>
      <c r="C14" t="s">
        <v>654</v>
      </c>
      <c r="D14">
        <f>_xlfn.MAXIFS(日股价30日!E187:E12586,日股价30日!C187:C12586,B14)</f>
        <v>71.38</v>
      </c>
      <c r="E14">
        <f>_xlfn.MINIFS(日股价30日!F188:F12587,日股价30日!C188:C12587,B14)</f>
        <v>37.31</v>
      </c>
      <c r="F14">
        <f t="shared" si="0"/>
        <v>34.07</v>
      </c>
      <c r="G14">
        <f>_xlfn.MAXIFS(日股价15日!E188:E5767,日股价15日!C188:C5767,B14)</f>
        <v>57.62</v>
      </c>
      <c r="H14">
        <f>_xlfn.MINIFS(日股价15日!F188:F5767,日股价15日!C188:C5767,B14)</f>
        <v>39.01</v>
      </c>
      <c r="I14">
        <f t="shared" si="1"/>
        <v>18.61</v>
      </c>
      <c r="J14">
        <f>_xlfn.MAXIFS(日股价10日!E188:E2977,日股价10日!C188:C2977,B14)</f>
        <v>54.84</v>
      </c>
      <c r="K14">
        <f>_xlfn.MINIFS(日股价10日!F188:F2977,日股价10日!C188:C2977,B14)</f>
        <v>41.06</v>
      </c>
      <c r="L14">
        <f t="shared" si="2"/>
        <v>13.78</v>
      </c>
      <c r="M14">
        <f>_xlfn.MAXIFS(日股价30日!G187:G12586,日股价30日!C187:C12586,B14)</f>
        <v>68.9</v>
      </c>
      <c r="N14">
        <f>_xlfn.MINIFS(日股价30日!G187:G12586,日股价30日!C187:C12586,B14)</f>
        <v>39.12</v>
      </c>
      <c r="O14">
        <f t="shared" si="3"/>
        <v>29.78</v>
      </c>
    </row>
    <row r="15" ht="14.5" spans="1:15">
      <c r="A15" s="3">
        <v>300628</v>
      </c>
      <c r="B15" s="1" t="s">
        <v>527</v>
      </c>
      <c r="C15" t="s">
        <v>655</v>
      </c>
      <c r="D15">
        <f>_xlfn.MAXIFS(日股价30日!E208:E12607,日股价30日!C208:C12607,B15)</f>
        <v>101.66</v>
      </c>
      <c r="E15">
        <f>_xlfn.MINIFS(日股价30日!F209:F12608,日股价30日!C209:C12608,B15)</f>
        <v>69.6</v>
      </c>
      <c r="F15">
        <f t="shared" si="0"/>
        <v>32.06</v>
      </c>
      <c r="G15">
        <f>_xlfn.MAXIFS(日股价15日!E209:E5788,日股价15日!C209:C5788,B15)</f>
        <v>100</v>
      </c>
      <c r="H15">
        <f>_xlfn.MINIFS(日股价15日!F209:F5788,日股价15日!C209:C5788,B15)</f>
        <v>69.6</v>
      </c>
      <c r="I15">
        <f t="shared" si="1"/>
        <v>30.4</v>
      </c>
      <c r="J15">
        <f>_xlfn.MAXIFS(日股价10日!E209:E2998,日股价10日!C209:C2998,B15)</f>
        <v>84.64</v>
      </c>
      <c r="K15">
        <f>_xlfn.MINIFS(日股价10日!F209:F2998,日股价10日!C209:C2998,B15)</f>
        <v>75.53</v>
      </c>
      <c r="L15">
        <f t="shared" si="2"/>
        <v>9.11</v>
      </c>
      <c r="M15">
        <f>_xlfn.MAXIFS(日股价30日!G208:G12607,日股价30日!C208:C12607,B15)</f>
        <v>100.04</v>
      </c>
      <c r="N15">
        <f>_xlfn.MINIFS(日股价30日!G208:G12607,日股价30日!C208:C12607,B15)</f>
        <v>71.26</v>
      </c>
      <c r="O15">
        <f t="shared" si="3"/>
        <v>28.78</v>
      </c>
    </row>
    <row r="16" ht="14.5" spans="1:15">
      <c r="A16" s="3">
        <v>300672</v>
      </c>
      <c r="B16" s="1" t="s">
        <v>535</v>
      </c>
      <c r="C16" t="s">
        <v>656</v>
      </c>
      <c r="D16">
        <f>_xlfn.MAXIFS(日股价30日!E216:E12615,日股价30日!C216:C12615,B16)</f>
        <v>69.98</v>
      </c>
      <c r="E16">
        <f>_xlfn.MINIFS(日股价30日!F217:F12616,日股价30日!C217:C12616,B16)</f>
        <v>37.99</v>
      </c>
      <c r="F16">
        <f t="shared" si="0"/>
        <v>31.99</v>
      </c>
      <c r="G16">
        <f>_xlfn.MAXIFS(日股价15日!E217:E5796,日股价15日!C217:C5796,B16)</f>
        <v>65.66</v>
      </c>
      <c r="H16">
        <f>_xlfn.MINIFS(日股价15日!F217:F5796,日股价15日!C217:C5796,B16)</f>
        <v>40.9</v>
      </c>
      <c r="I16">
        <f t="shared" si="1"/>
        <v>24.76</v>
      </c>
      <c r="J16">
        <f>_xlfn.MAXIFS(日股价10日!E217:E3006,日股价10日!C217:C3006,B16)</f>
        <v>65.66</v>
      </c>
      <c r="K16">
        <f>_xlfn.MINIFS(日股价10日!F217:F3006,日股价10日!C217:C3006,B16)</f>
        <v>47</v>
      </c>
      <c r="L16">
        <f t="shared" si="2"/>
        <v>18.66</v>
      </c>
      <c r="M16">
        <f>_xlfn.MAXIFS(日股价30日!G216:G12615,日股价30日!C216:C12615,B16)</f>
        <v>67.81</v>
      </c>
      <c r="N16">
        <f>_xlfn.MINIFS(日股价30日!G216:G12615,日股价30日!C216:C12615,B16)</f>
        <v>39.47</v>
      </c>
      <c r="O16">
        <f t="shared" si="3"/>
        <v>28.34</v>
      </c>
    </row>
    <row r="17" ht="14.5" spans="1:15">
      <c r="A17" s="3">
        <v>300397</v>
      </c>
      <c r="B17" s="1" t="s">
        <v>494</v>
      </c>
      <c r="C17" t="s">
        <v>657</v>
      </c>
      <c r="D17">
        <f>_xlfn.MAXIFS(日股价30日!E175:E12574,日股价30日!C175:C12574,B17)</f>
        <v>58.88</v>
      </c>
      <c r="E17">
        <f>_xlfn.MINIFS(日股价30日!F176:F12575,日股价30日!C176:C12575,B17)</f>
        <v>27.7</v>
      </c>
      <c r="F17">
        <f t="shared" si="0"/>
        <v>31.18</v>
      </c>
      <c r="G17">
        <f>_xlfn.MAXIFS(日股价15日!E176:E5755,日股价15日!C176:C5755,B17)</f>
        <v>44.97</v>
      </c>
      <c r="H17">
        <f>_xlfn.MINIFS(日股价15日!F176:F5755,日股价15日!C176:C5755,B17)</f>
        <v>33.52</v>
      </c>
      <c r="I17">
        <f t="shared" si="1"/>
        <v>11.45</v>
      </c>
      <c r="J17">
        <f>_xlfn.MAXIFS(日股价10日!E176:E2965,日股价10日!C176:C2965,B17)</f>
        <v>41.2</v>
      </c>
      <c r="K17">
        <f>_xlfn.MINIFS(日股价10日!F176:F2965,日股价10日!C176:C2965,B17)</f>
        <v>37.2</v>
      </c>
      <c r="L17">
        <f t="shared" si="2"/>
        <v>4</v>
      </c>
      <c r="M17">
        <f>_xlfn.MAXIFS(日股价30日!G175:G12574,日股价30日!C175:C12574,B17)</f>
        <v>55.08</v>
      </c>
      <c r="N17">
        <f>_xlfn.MINIFS(日股价30日!G175:G12574,日股价30日!C175:C12574,B17)</f>
        <v>28.18</v>
      </c>
      <c r="O17">
        <f t="shared" si="3"/>
        <v>26.9</v>
      </c>
    </row>
    <row r="18" ht="14.5" spans="1:15">
      <c r="A18" s="3">
        <v>2925</v>
      </c>
      <c r="B18" s="1" t="s">
        <v>438</v>
      </c>
      <c r="C18" t="s">
        <v>658</v>
      </c>
      <c r="D18">
        <f>_xlfn.MAXIFS(日股价30日!E119:E12518,日股价30日!C119:C12518,B18)</f>
        <v>69.96</v>
      </c>
      <c r="E18">
        <f>_xlfn.MINIFS(日股价30日!F120:F12519,日股价30日!C120:C12519,B18)</f>
        <v>41.68</v>
      </c>
      <c r="F18">
        <f t="shared" si="0"/>
        <v>28.28</v>
      </c>
      <c r="G18">
        <f>_xlfn.MAXIFS(日股价15日!E120:E5699,日股价15日!C120:C5699,B18)</f>
        <v>58.2</v>
      </c>
      <c r="H18">
        <f>_xlfn.MINIFS(日股价15日!F120:F5699,日股价15日!C120:C5699,B18)</f>
        <v>46.69</v>
      </c>
      <c r="I18">
        <f t="shared" si="1"/>
        <v>11.51</v>
      </c>
      <c r="J18">
        <f>_xlfn.MAXIFS(日股价10日!E120:E2909,日股价10日!C120:C2909,B18)</f>
        <v>58.2</v>
      </c>
      <c r="K18">
        <f>_xlfn.MINIFS(日股价10日!F120:F2909,日股价10日!C120:C2909,B18)</f>
        <v>53.35</v>
      </c>
      <c r="L18">
        <f t="shared" si="2"/>
        <v>4.85</v>
      </c>
      <c r="M18">
        <f>_xlfn.MAXIFS(日股价30日!G119:G12518,日股价30日!C119:C12518,B18)</f>
        <v>69.18</v>
      </c>
      <c r="N18">
        <f>_xlfn.MINIFS(日股价30日!G119:G12518,日股价30日!C119:C12518,B18)</f>
        <v>42.49</v>
      </c>
      <c r="O18">
        <f t="shared" si="3"/>
        <v>26.69</v>
      </c>
    </row>
    <row r="19" ht="14.5" spans="1:15">
      <c r="A19" s="3">
        <v>2414</v>
      </c>
      <c r="B19" s="1" t="s">
        <v>387</v>
      </c>
      <c r="C19" t="s">
        <v>659</v>
      </c>
      <c r="D19">
        <f>_xlfn.MAXIFS(日股价30日!E68:E12467,日股价30日!C68:C12467,B19)</f>
        <v>46.19</v>
      </c>
      <c r="E19">
        <f>_xlfn.MINIFS(日股价30日!F69:F12468,日股价30日!C69:C12468,B19)</f>
        <v>19.79</v>
      </c>
      <c r="F19">
        <f t="shared" si="0"/>
        <v>26.4</v>
      </c>
      <c r="G19">
        <f>_xlfn.MAXIFS(日股价15日!E69:E5648,日股价15日!C69:C5648,B19)</f>
        <v>42.47</v>
      </c>
      <c r="H19">
        <f>_xlfn.MINIFS(日股价15日!F69:F5648,日股价15日!C69:C5648,B19)</f>
        <v>23.28</v>
      </c>
      <c r="I19">
        <f t="shared" si="1"/>
        <v>19.19</v>
      </c>
      <c r="J19">
        <f>_xlfn.MAXIFS(日股价10日!E69:E2858,日股价10日!C69:C2858,B19)</f>
        <v>33.8</v>
      </c>
      <c r="K19">
        <f>_xlfn.MINIFS(日股价10日!F69:F2858,日股价10日!C69:C2858,B19)</f>
        <v>25.2</v>
      </c>
      <c r="L19">
        <f t="shared" si="2"/>
        <v>8.6</v>
      </c>
      <c r="M19">
        <f>_xlfn.MAXIFS(日股价30日!G68:G12467,日股价30日!C68:C12467,B19)</f>
        <v>44.86</v>
      </c>
      <c r="N19">
        <f>_xlfn.MINIFS(日股价30日!G68:G12467,日股价30日!C68:C12467,B19)</f>
        <v>20</v>
      </c>
      <c r="O19">
        <f t="shared" si="3"/>
        <v>24.86</v>
      </c>
    </row>
    <row r="20" ht="14.5" spans="1:15">
      <c r="A20" s="3">
        <v>300590</v>
      </c>
      <c r="B20" s="1" t="s">
        <v>521</v>
      </c>
      <c r="C20" t="s">
        <v>660</v>
      </c>
      <c r="D20">
        <f>_xlfn.MAXIFS(日股价30日!E202:E12601,日股价30日!C202:C12601,B20)</f>
        <v>61.3</v>
      </c>
      <c r="E20">
        <f>_xlfn.MINIFS(日股价30日!F203:F12602,日股价30日!C203:C12602,B20)</f>
        <v>35.1</v>
      </c>
      <c r="F20">
        <f t="shared" si="0"/>
        <v>26.2</v>
      </c>
      <c r="G20">
        <f>_xlfn.MAXIFS(日股价15日!E203:E5782,日股价15日!C203:C5782,B20)</f>
        <v>50.02</v>
      </c>
      <c r="H20">
        <f>_xlfn.MINIFS(日股价15日!F203:F5782,日股价15日!C203:C5782,B20)</f>
        <v>37.47</v>
      </c>
      <c r="I20">
        <f t="shared" si="1"/>
        <v>12.55</v>
      </c>
      <c r="J20">
        <f>_xlfn.MAXIFS(日股价10日!E203:E2992,日股价10日!C203:C2992,B20)</f>
        <v>50.02</v>
      </c>
      <c r="K20">
        <f>_xlfn.MINIFS(日股价10日!F203:F2992,日股价10日!C203:C2992,B20)</f>
        <v>39.14</v>
      </c>
      <c r="L20">
        <f t="shared" si="2"/>
        <v>10.88</v>
      </c>
      <c r="M20">
        <f>_xlfn.MAXIFS(日股价30日!G202:G12601,日股价30日!C202:C12601,B20)</f>
        <v>60.2</v>
      </c>
      <c r="N20">
        <f>_xlfn.MINIFS(日股价30日!G202:G12601,日股价30日!C202:C12601,B20)</f>
        <v>36</v>
      </c>
      <c r="O20">
        <f t="shared" si="3"/>
        <v>24.2</v>
      </c>
    </row>
    <row r="21" ht="14.5" spans="1:15">
      <c r="A21" s="3">
        <v>300638</v>
      </c>
      <c r="B21" s="1" t="s">
        <v>529</v>
      </c>
      <c r="C21" t="s">
        <v>661</v>
      </c>
      <c r="D21">
        <f>_xlfn.MAXIFS(日股价30日!E210:E12609,日股价30日!C210:C12609,B21)</f>
        <v>87.65</v>
      </c>
      <c r="E21">
        <f>_xlfn.MINIFS(日股价30日!F211:F12610,日股价30日!C211:C12610,B21)</f>
        <v>55.55</v>
      </c>
      <c r="F21">
        <f t="shared" si="0"/>
        <v>32.1</v>
      </c>
      <c r="G21">
        <f>_xlfn.MAXIFS(日股价15日!E211:E5790,日股价15日!C211:C5790,B21)</f>
        <v>72.99</v>
      </c>
      <c r="H21">
        <f>_xlfn.MINIFS(日股价15日!F211:F5790,日股价15日!C211:C5790,B21)</f>
        <v>55.55</v>
      </c>
      <c r="I21">
        <f t="shared" si="1"/>
        <v>17.44</v>
      </c>
      <c r="J21">
        <f>_xlfn.MAXIFS(日股价10日!E211:E3000,日股价10日!C211:C3000,B21)</f>
        <v>72.99</v>
      </c>
      <c r="K21">
        <f>_xlfn.MINIFS(日股价10日!F211:F3000,日股价10日!C211:C3000,B21)</f>
        <v>64.57</v>
      </c>
      <c r="L21">
        <f t="shared" si="2"/>
        <v>8.42</v>
      </c>
      <c r="M21">
        <f>_xlfn.MAXIFS(日股价30日!G210:G12609,日股价30日!C210:C12609,B21)</f>
        <v>85</v>
      </c>
      <c r="N21">
        <f>_xlfn.MINIFS(日股价30日!G210:G12609,日股价30日!C210:C12609,B21)</f>
        <v>61</v>
      </c>
      <c r="O21">
        <f t="shared" si="3"/>
        <v>24</v>
      </c>
    </row>
    <row r="22" ht="14.5" spans="1:15">
      <c r="A22" s="3">
        <v>603267</v>
      </c>
      <c r="B22" s="1" t="s">
        <v>609</v>
      </c>
      <c r="C22" t="s">
        <v>662</v>
      </c>
      <c r="D22">
        <f>_xlfn.MAXIFS(日股价30日!E290:E12689,日股价30日!C290:C12689,B22)</f>
        <v>68.98</v>
      </c>
      <c r="E22">
        <f>_xlfn.MINIFS(日股价30日!F291:F12690,日股价30日!C291:C12690,B22)</f>
        <v>40.6</v>
      </c>
      <c r="F22">
        <f t="shared" si="0"/>
        <v>28.38</v>
      </c>
      <c r="G22">
        <f>_xlfn.MAXIFS(日股价15日!E291:E5870,日股价15日!C291:C5870,B22)</f>
        <v>54.24</v>
      </c>
      <c r="H22">
        <f>_xlfn.MINIFS(日股价15日!F291:F5870,日股价15日!C291:C5870,B22)</f>
        <v>40.6</v>
      </c>
      <c r="I22">
        <f t="shared" si="1"/>
        <v>13.64</v>
      </c>
      <c r="J22">
        <f>_xlfn.MAXIFS(日股价10日!E291:E3080,日股价10日!C291:C3080,B22)</f>
        <v>54.24</v>
      </c>
      <c r="K22">
        <f>_xlfn.MINIFS(日股价10日!F291:F3080,日股价10日!C291:C3080,B22)</f>
        <v>48.98</v>
      </c>
      <c r="L22">
        <f t="shared" si="2"/>
        <v>5.26000000000001</v>
      </c>
      <c r="M22">
        <f>_xlfn.MAXIFS(日股价30日!G290:G12689,日股价30日!C290:C12689,B22)</f>
        <v>67.16</v>
      </c>
      <c r="N22">
        <f>_xlfn.MINIFS(日股价30日!G290:G12689,日股价30日!C290:C12689,B22)</f>
        <v>43.38</v>
      </c>
      <c r="O22">
        <f t="shared" si="3"/>
        <v>23.78</v>
      </c>
    </row>
    <row r="23" ht="14.5" spans="1:15">
      <c r="A23" s="3">
        <v>300623</v>
      </c>
      <c r="B23" s="1" t="s">
        <v>525</v>
      </c>
      <c r="C23" t="s">
        <v>663</v>
      </c>
      <c r="D23">
        <f>_xlfn.MAXIFS(日股价30日!E206:E12605,日股价30日!C206:C12605,B23)</f>
        <v>48.9</v>
      </c>
      <c r="E23">
        <f>_xlfn.MINIFS(日股价30日!F207:F12606,日股价30日!C207:C12606,B23)</f>
        <v>24.76</v>
      </c>
      <c r="F23">
        <f t="shared" si="0"/>
        <v>24.14</v>
      </c>
      <c r="G23">
        <f>_xlfn.MAXIFS(日股价15日!E207:E5786,日股价15日!C207:C5786,B23)</f>
        <v>41.94</v>
      </c>
      <c r="H23">
        <f>_xlfn.MINIFS(日股价15日!F207:F5786,日股价15日!C207:C5786,B23)</f>
        <v>26.6</v>
      </c>
      <c r="I23">
        <f t="shared" si="1"/>
        <v>15.34</v>
      </c>
      <c r="J23">
        <f>_xlfn.MAXIFS(日股价10日!E207:E2996,日股价10日!C207:C2996,B23)</f>
        <v>41.94</v>
      </c>
      <c r="K23">
        <f>_xlfn.MINIFS(日股价10日!F207:F2996,日股价10日!C207:C2996,B23)</f>
        <v>28.84</v>
      </c>
      <c r="L23">
        <f t="shared" si="2"/>
        <v>13.1</v>
      </c>
      <c r="M23">
        <f>_xlfn.MAXIFS(日股价30日!G206:G12605,日股价30日!C206:C12605,B23)</f>
        <v>47.3</v>
      </c>
      <c r="N23">
        <f>_xlfn.MINIFS(日股价30日!G206:G12605,日股价30日!C206:C12605,B23)</f>
        <v>26</v>
      </c>
      <c r="O23">
        <f t="shared" si="3"/>
        <v>21.3</v>
      </c>
    </row>
    <row r="24" ht="14.5" spans="1:15">
      <c r="A24" s="3">
        <v>300666</v>
      </c>
      <c r="B24" s="1" t="s">
        <v>534</v>
      </c>
      <c r="C24" t="s">
        <v>664</v>
      </c>
      <c r="D24">
        <f>_xlfn.MAXIFS(日股价30日!E215:E12614,日股价30日!C215:C12614,B24)</f>
        <v>63.88</v>
      </c>
      <c r="E24">
        <f>_xlfn.MINIFS(日股价30日!F216:F12615,日股价30日!C216:C12615,B24)</f>
        <v>40.7</v>
      </c>
      <c r="F24">
        <f t="shared" si="0"/>
        <v>23.18</v>
      </c>
      <c r="G24">
        <f>_xlfn.MAXIFS(日股价15日!E216:E5795,日股价15日!C216:C5795,B24)</f>
        <v>57.46</v>
      </c>
      <c r="H24">
        <f>_xlfn.MINIFS(日股价15日!F216:F5795,日股价15日!C216:C5795,B24)</f>
        <v>41.37</v>
      </c>
      <c r="I24">
        <f t="shared" si="1"/>
        <v>16.09</v>
      </c>
      <c r="J24">
        <f>_xlfn.MAXIFS(日股价10日!E216:E3005,日股价10日!C216:C3005,B24)</f>
        <v>57.46</v>
      </c>
      <c r="K24">
        <f>_xlfn.MINIFS(日股价10日!F216:F3005,日股价10日!C216:C3005,B24)</f>
        <v>42.63</v>
      </c>
      <c r="L24">
        <f t="shared" si="2"/>
        <v>14.83</v>
      </c>
      <c r="M24">
        <f>_xlfn.MAXIFS(日股价30日!G215:G12614,日股价30日!C215:C12614,B24)</f>
        <v>61.88</v>
      </c>
      <c r="N24">
        <f>_xlfn.MINIFS(日股价30日!G215:G12614,日股价30日!C215:C12614,B24)</f>
        <v>40.85</v>
      </c>
      <c r="O24">
        <f t="shared" si="3"/>
        <v>21.03</v>
      </c>
    </row>
    <row r="25" ht="14.5" spans="1:15">
      <c r="A25" s="3">
        <v>603186</v>
      </c>
      <c r="B25" s="1" t="s">
        <v>606</v>
      </c>
      <c r="C25" t="s">
        <v>665</v>
      </c>
      <c r="D25">
        <f>_xlfn.MAXIFS(日股价30日!E287:E12686,日股价30日!C287:C12686,B25)</f>
        <v>60.14</v>
      </c>
      <c r="E25">
        <f>_xlfn.MINIFS(日股价30日!F288:F12687,日股价30日!C288:C12687,B25)</f>
        <v>36.9</v>
      </c>
      <c r="F25">
        <f t="shared" si="0"/>
        <v>23.24</v>
      </c>
      <c r="G25">
        <f>_xlfn.MAXIFS(日股价15日!E288:E5867,日股价15日!C288:C5867,B25)</f>
        <v>47.6</v>
      </c>
      <c r="H25">
        <f>_xlfn.MINIFS(日股价15日!F288:F5867,日股价15日!C288:C5867,B25)</f>
        <v>37.01</v>
      </c>
      <c r="I25">
        <f t="shared" si="1"/>
        <v>10.59</v>
      </c>
      <c r="J25">
        <f>_xlfn.MAXIFS(日股价10日!E288:E3077,日股价10日!C288:C3077,B25)</f>
        <v>47.6</v>
      </c>
      <c r="K25">
        <f>_xlfn.MINIFS(日股价10日!F288:F3077,日股价10日!C288:C3077,B25)</f>
        <v>42.36</v>
      </c>
      <c r="L25">
        <f t="shared" si="2"/>
        <v>5.24</v>
      </c>
      <c r="M25">
        <f>_xlfn.MAXIFS(日股价30日!G287:G12686,日股价30日!C287:C12686,B25)</f>
        <v>58.79</v>
      </c>
      <c r="N25">
        <f>_xlfn.MINIFS(日股价30日!G287:G12686,日股价30日!C287:C12686,B25)</f>
        <v>37.9</v>
      </c>
      <c r="O25">
        <f t="shared" si="3"/>
        <v>20.89</v>
      </c>
    </row>
    <row r="26" ht="14.5" spans="1:15">
      <c r="A26" s="3">
        <v>300308</v>
      </c>
      <c r="B26" s="1" t="s">
        <v>480</v>
      </c>
      <c r="C26" t="s">
        <v>666</v>
      </c>
      <c r="D26">
        <f>_xlfn.MAXIFS(日股价30日!E161:E12560,日股价30日!C161:C12560,B26)</f>
        <v>70.7</v>
      </c>
      <c r="E26">
        <f>_xlfn.MINIFS(日股价30日!F162:F12561,日股价30日!C162:C12561,B26)</f>
        <v>48.11</v>
      </c>
      <c r="F26">
        <f t="shared" si="0"/>
        <v>22.59</v>
      </c>
      <c r="G26">
        <f>_xlfn.MAXIFS(日股价15日!E162:E5741,日股价15日!C162:C5741,B26)</f>
        <v>60.28</v>
      </c>
      <c r="H26">
        <f>_xlfn.MINIFS(日股价15日!F162:F5741,日股价15日!C162:C5741,B26)</f>
        <v>48.11</v>
      </c>
      <c r="I26">
        <f t="shared" si="1"/>
        <v>12.17</v>
      </c>
      <c r="J26">
        <f>_xlfn.MAXIFS(日股价10日!E162:E2951,日股价10日!C162:C2951,B26)</f>
        <v>57.26</v>
      </c>
      <c r="K26">
        <f>_xlfn.MINIFS(日股价10日!F162:F2951,日股价10日!C162:C2951,B26)</f>
        <v>51.55</v>
      </c>
      <c r="L26">
        <f t="shared" si="2"/>
        <v>5.71</v>
      </c>
      <c r="M26">
        <f>_xlfn.MAXIFS(日股价30日!G161:G12560,日股价30日!C161:C12560,B26)</f>
        <v>68.37</v>
      </c>
      <c r="N26">
        <f>_xlfn.MINIFS(日股价30日!G161:G12560,日股价30日!C161:C12560,B26)</f>
        <v>48.11</v>
      </c>
      <c r="O26">
        <f t="shared" si="3"/>
        <v>20.26</v>
      </c>
    </row>
    <row r="27" ht="14.5" spans="1:15">
      <c r="A27" s="3">
        <v>2841</v>
      </c>
      <c r="B27" s="1" t="s">
        <v>421</v>
      </c>
      <c r="C27" t="s">
        <v>667</v>
      </c>
      <c r="D27">
        <f>_xlfn.MAXIFS(日股价30日!E102:E12501,日股价30日!C102:C12501,B27)</f>
        <v>96.99</v>
      </c>
      <c r="E27">
        <f>_xlfn.MINIFS(日股价30日!F103:F12502,日股价30日!C103:C12502,B27)</f>
        <v>75.12</v>
      </c>
      <c r="F27">
        <f t="shared" si="0"/>
        <v>21.87</v>
      </c>
      <c r="G27">
        <f>_xlfn.MAXIFS(日股价15日!E103:E5682,日股价15日!C103:C5682,B27)</f>
        <v>90.1</v>
      </c>
      <c r="H27">
        <f>_xlfn.MINIFS(日股价15日!F103:F5682,日股价15日!C103:C5682,B27)</f>
        <v>75.12</v>
      </c>
      <c r="I27">
        <f t="shared" si="1"/>
        <v>14.98</v>
      </c>
      <c r="J27">
        <f>_xlfn.MAXIFS(日股价10日!E103:E2892,日股价10日!C103:C2892,B27)</f>
        <v>90.1</v>
      </c>
      <c r="K27">
        <f>_xlfn.MINIFS(日股价10日!F103:F2892,日股价10日!C103:C2892,B27)</f>
        <v>82</v>
      </c>
      <c r="L27">
        <f t="shared" si="2"/>
        <v>8.09999999999999</v>
      </c>
      <c r="M27">
        <f>_xlfn.MAXIFS(日股价30日!G102:G12501,日股价30日!C102:C12501,B27)</f>
        <v>96.99</v>
      </c>
      <c r="N27">
        <f>_xlfn.MINIFS(日股价30日!G102:G12501,日股价30日!C102:C12501,B27)</f>
        <v>77.26</v>
      </c>
      <c r="O27">
        <f t="shared" si="3"/>
        <v>19.73</v>
      </c>
    </row>
    <row r="28" ht="14.5" spans="1:15">
      <c r="A28" s="3">
        <v>977</v>
      </c>
      <c r="B28" s="1" t="s">
        <v>339</v>
      </c>
      <c r="C28" t="s">
        <v>668</v>
      </c>
      <c r="D28">
        <f>_xlfn.MAXIFS(日股价30日!E20:E12419,日股价30日!C20:C12419,B28)</f>
        <v>50.26</v>
      </c>
      <c r="E28">
        <f>_xlfn.MINIFS(日股价30日!F21:F12420,日股价30日!C21:C12420,B28)</f>
        <v>28.61</v>
      </c>
      <c r="F28">
        <f t="shared" si="0"/>
        <v>21.65</v>
      </c>
      <c r="G28">
        <f>_xlfn.MAXIFS(日股价15日!E21:E5600,日股价15日!C21:C5600,B28)</f>
        <v>39.79</v>
      </c>
      <c r="H28">
        <f>_xlfn.MINIFS(日股价15日!F21:F5600,日股价15日!C21:C5600,B28)</f>
        <v>29.8</v>
      </c>
      <c r="I28">
        <f t="shared" si="1"/>
        <v>9.99</v>
      </c>
      <c r="J28">
        <f>_xlfn.MAXIFS(日股价10日!E21:E2810,日股价10日!C21:C2810,B28)</f>
        <v>36.66</v>
      </c>
      <c r="K28">
        <f>_xlfn.MINIFS(日股价10日!F21:F2810,日股价10日!C21:C2810,B28)</f>
        <v>31.53</v>
      </c>
      <c r="L28">
        <f t="shared" si="2"/>
        <v>5.13</v>
      </c>
      <c r="M28">
        <f>_xlfn.MAXIFS(日股价30日!G20:G12419,日股价30日!C20:C12419,B28)</f>
        <v>49.02</v>
      </c>
      <c r="N28">
        <f>_xlfn.MINIFS(日股价30日!G20:G12419,日股价30日!C20:C12419,B28)</f>
        <v>29.3</v>
      </c>
      <c r="O28">
        <f t="shared" si="3"/>
        <v>19.72</v>
      </c>
    </row>
    <row r="29" ht="14.5" spans="1:15">
      <c r="A29" s="3">
        <v>603019</v>
      </c>
      <c r="B29" s="1" t="s">
        <v>596</v>
      </c>
      <c r="C29" t="s">
        <v>669</v>
      </c>
      <c r="D29">
        <f>_xlfn.MAXIFS(日股价30日!E277:E12676,日股价30日!C277:C12676,B29)</f>
        <v>53.84</v>
      </c>
      <c r="E29">
        <f>_xlfn.MINIFS(日股价30日!F278:F12677,日股价30日!C278:C12677,B29)</f>
        <v>33.78</v>
      </c>
      <c r="F29">
        <f t="shared" si="0"/>
        <v>20.06</v>
      </c>
      <c r="G29">
        <f>_xlfn.MAXIFS(日股价15日!E278:E5857,日股价15日!C278:C5857,B29)</f>
        <v>45.29</v>
      </c>
      <c r="H29">
        <f>_xlfn.MINIFS(日股价15日!F278:F5857,日股价15日!C278:C5857,B29)</f>
        <v>35.28</v>
      </c>
      <c r="I29">
        <f t="shared" si="1"/>
        <v>10.01</v>
      </c>
      <c r="J29">
        <f>_xlfn.MAXIFS(日股价10日!E278:E3067,日股价10日!C278:C3067,B29)</f>
        <v>45.29</v>
      </c>
      <c r="K29">
        <f>_xlfn.MINIFS(日股价10日!F278:F3067,日股价10日!C278:C3067,B29)</f>
        <v>38.7</v>
      </c>
      <c r="L29">
        <f t="shared" si="2"/>
        <v>6.59</v>
      </c>
      <c r="M29">
        <f>_xlfn.MAXIFS(日股价30日!G277:G12676,日股价30日!C277:C12676,B29)</f>
        <v>52.31</v>
      </c>
      <c r="N29">
        <f>_xlfn.MINIFS(日股价30日!G277:G12676,日股价30日!C277:C12676,B29)</f>
        <v>34.1</v>
      </c>
      <c r="O29">
        <f t="shared" si="3"/>
        <v>18.21</v>
      </c>
    </row>
    <row r="30" ht="14.5" spans="1:15">
      <c r="A30" s="3">
        <v>300373</v>
      </c>
      <c r="B30" s="1" t="s">
        <v>489</v>
      </c>
      <c r="C30" t="s">
        <v>670</v>
      </c>
      <c r="D30">
        <f>_xlfn.MAXIFS(日股价30日!E170:E12569,日股价30日!C170:C12569,B30)</f>
        <v>35.84</v>
      </c>
      <c r="E30">
        <f>_xlfn.MINIFS(日股价30日!F171:F12570,日股价30日!C171:C12570,B30)</f>
        <v>16.57</v>
      </c>
      <c r="F30">
        <f t="shared" si="0"/>
        <v>19.27</v>
      </c>
      <c r="G30">
        <f>_xlfn.MAXIFS(日股价15日!E171:E5750,日股价15日!C171:C5750,B30)</f>
        <v>25.92</v>
      </c>
      <c r="H30">
        <f>_xlfn.MINIFS(日股价15日!F171:F5750,日股价15日!C171:C5750,B30)</f>
        <v>17.47</v>
      </c>
      <c r="I30">
        <f t="shared" si="1"/>
        <v>8.45</v>
      </c>
      <c r="J30">
        <f>_xlfn.MAXIFS(日股价10日!E171:E2960,日股价10日!C171:C2960,B30)</f>
        <v>25.92</v>
      </c>
      <c r="K30">
        <f>_xlfn.MINIFS(日股价10日!F171:F2960,日股价10日!C171:C2960,B30)</f>
        <v>18.82</v>
      </c>
      <c r="L30">
        <f t="shared" si="2"/>
        <v>7.1</v>
      </c>
      <c r="M30">
        <f>_xlfn.MAXIFS(日股价30日!G170:G12569,日股价30日!C170:C12569,B30)</f>
        <v>34.86</v>
      </c>
      <c r="N30">
        <f>_xlfn.MINIFS(日股价30日!G170:G12569,日股价30日!C170:C12569,B30)</f>
        <v>17.2</v>
      </c>
      <c r="O30">
        <f t="shared" si="3"/>
        <v>17.66</v>
      </c>
    </row>
    <row r="31" ht="14.5" spans="1:15">
      <c r="A31" s="3">
        <v>300346</v>
      </c>
      <c r="B31" s="1" t="s">
        <v>486</v>
      </c>
      <c r="C31" t="s">
        <v>671</v>
      </c>
      <c r="D31">
        <f>_xlfn.MAXIFS(日股价30日!E167:E12566,日股价30日!C167:C12566,B31)</f>
        <v>30.58</v>
      </c>
      <c r="E31">
        <f>_xlfn.MINIFS(日股价30日!F168:F12567,日股价30日!C168:C12567,B31)</f>
        <v>13.24</v>
      </c>
      <c r="F31">
        <f t="shared" si="0"/>
        <v>17.34</v>
      </c>
      <c r="G31">
        <f>_xlfn.MAXIFS(日股价15日!E168:E5747,日股价15日!C168:C5747,B31)</f>
        <v>24.66</v>
      </c>
      <c r="H31">
        <f>_xlfn.MINIFS(日股价15日!F168:F5747,日股价15日!C168:C5747,B31)</f>
        <v>16.39</v>
      </c>
      <c r="I31">
        <f t="shared" si="1"/>
        <v>8.27</v>
      </c>
      <c r="J31">
        <f>_xlfn.MAXIFS(日股价10日!E168:E2957,日股价10日!C168:C2957,B31)</f>
        <v>24.66</v>
      </c>
      <c r="K31">
        <f>_xlfn.MINIFS(日股价10日!F168:F2957,日股价10日!C168:C2957,B31)</f>
        <v>16.39</v>
      </c>
      <c r="L31">
        <f t="shared" si="2"/>
        <v>8.27</v>
      </c>
      <c r="M31">
        <f>_xlfn.MAXIFS(日股价30日!G167:G12566,日股价30日!C167:C12566,B31)</f>
        <v>30.58</v>
      </c>
      <c r="N31">
        <f>_xlfn.MINIFS(日股价30日!G167:G12566,日股价30日!C167:C12566,B31)</f>
        <v>13.53</v>
      </c>
      <c r="O31">
        <f t="shared" si="3"/>
        <v>17.05</v>
      </c>
    </row>
    <row r="32" ht="14.5" spans="1:15">
      <c r="A32" s="3">
        <v>300474</v>
      </c>
      <c r="B32" s="1" t="s">
        <v>503</v>
      </c>
      <c r="C32" t="s">
        <v>672</v>
      </c>
      <c r="D32">
        <f>_xlfn.MAXIFS(日股价30日!E184:E12583,日股价30日!C184:C12583,B32)</f>
        <v>75.46</v>
      </c>
      <c r="E32">
        <f>_xlfn.MINIFS(日股价30日!F185:F12584,日股价30日!C185:C12584,B32)</f>
        <v>52.3</v>
      </c>
      <c r="F32">
        <f t="shared" si="0"/>
        <v>23.16</v>
      </c>
      <c r="G32">
        <f>_xlfn.MAXIFS(日股价15日!E185:E5764,日股价15日!C185:C5764,B32)</f>
        <v>69.3</v>
      </c>
      <c r="H32">
        <f>_xlfn.MINIFS(日股价15日!F185:F5764,日股价15日!C185:C5764,B32)</f>
        <v>52.3</v>
      </c>
      <c r="I32">
        <f t="shared" si="1"/>
        <v>17</v>
      </c>
      <c r="J32">
        <f>_xlfn.MAXIFS(日股价10日!E185:E2974,日股价10日!C185:C2974,B32)</f>
        <v>69.3</v>
      </c>
      <c r="K32">
        <f>_xlfn.MINIFS(日股价10日!F185:F2974,日股价10日!C185:C2974,B32)</f>
        <v>59.7</v>
      </c>
      <c r="L32">
        <f t="shared" si="2"/>
        <v>9.59999999999999</v>
      </c>
      <c r="M32">
        <f>_xlfn.MAXIFS(日股价30日!G184:G12583,日股价30日!C184:C12583,B32)</f>
        <v>74.24</v>
      </c>
      <c r="N32">
        <f>_xlfn.MINIFS(日股价30日!G184:G12583,日股价30日!C184:C12583,B32)</f>
        <v>57.21</v>
      </c>
      <c r="O32">
        <f t="shared" si="3"/>
        <v>17.03</v>
      </c>
    </row>
    <row r="33" ht="14.5" spans="1:15">
      <c r="A33" s="3">
        <v>2049</v>
      </c>
      <c r="B33" s="1" t="s">
        <v>344</v>
      </c>
      <c r="C33" t="s">
        <v>673</v>
      </c>
      <c r="D33">
        <f>_xlfn.MAXIFS(日股价30日!E25:E12424,日股价30日!C25:C12424,B33)</f>
        <v>67.24</v>
      </c>
      <c r="E33">
        <f>_xlfn.MINIFS(日股价30日!F26:F12425,日股价30日!C26:C12425,B33)</f>
        <v>46.1</v>
      </c>
      <c r="F33">
        <f t="shared" si="0"/>
        <v>21.14</v>
      </c>
      <c r="G33">
        <f>_xlfn.MAXIFS(日股价15日!E26:E5605,日股价15日!C26:C5605,B33)</f>
        <v>60.2</v>
      </c>
      <c r="H33">
        <f>_xlfn.MINIFS(日股价15日!F26:F5605,日股价15日!C26:C5605,B33)</f>
        <v>46.1</v>
      </c>
      <c r="I33">
        <f t="shared" si="1"/>
        <v>14.1</v>
      </c>
      <c r="J33">
        <f>_xlfn.MAXIFS(日股价10日!E26:E2815,日股价10日!C26:C2815,B33)</f>
        <v>60.2</v>
      </c>
      <c r="K33">
        <f>_xlfn.MINIFS(日股价10日!F26:F2815,日股价10日!C26:C2815,B33)</f>
        <v>51.88</v>
      </c>
      <c r="L33">
        <f t="shared" si="2"/>
        <v>8.32</v>
      </c>
      <c r="M33">
        <f>_xlfn.MAXIFS(日股价30日!G25:G12424,日股价30日!C25:C12424,B33)</f>
        <v>66.3</v>
      </c>
      <c r="N33">
        <f>_xlfn.MINIFS(日股价30日!G25:G12424,日股价30日!C25:C12424,B33)</f>
        <v>49.45</v>
      </c>
      <c r="O33">
        <f t="shared" si="3"/>
        <v>16.85</v>
      </c>
    </row>
    <row r="34" ht="14.5" spans="1:15">
      <c r="A34" s="3">
        <v>2869</v>
      </c>
      <c r="B34" s="1" t="s">
        <v>428</v>
      </c>
      <c r="C34" t="s">
        <v>674</v>
      </c>
      <c r="D34">
        <f>_xlfn.MAXIFS(日股价30日!E109:E12508,日股价30日!C109:C12508,B34)</f>
        <v>79.7</v>
      </c>
      <c r="E34">
        <f>_xlfn.MINIFS(日股价30日!F110:F12509,日股价30日!C110:C12509,B34)</f>
        <v>55.08</v>
      </c>
      <c r="F34">
        <f t="shared" si="0"/>
        <v>24.62</v>
      </c>
      <c r="G34">
        <f>_xlfn.MAXIFS(日股价15日!E110:E5689,日股价15日!C110:C5689,B34)</f>
        <v>79.7</v>
      </c>
      <c r="H34">
        <f>_xlfn.MINIFS(日股价15日!F110:F5689,日股价15日!C110:C5689,B34)</f>
        <v>55.08</v>
      </c>
      <c r="I34">
        <f t="shared" si="1"/>
        <v>24.62</v>
      </c>
      <c r="J34">
        <f>_xlfn.MAXIFS(日股价10日!E110:E2899,日股价10日!C110:C2899,B34)</f>
        <v>79.7</v>
      </c>
      <c r="K34">
        <f>_xlfn.MINIFS(日股价10日!F110:F2899,日股价10日!C110:C2899,B34)</f>
        <v>66.52</v>
      </c>
      <c r="L34">
        <f t="shared" si="2"/>
        <v>13.18</v>
      </c>
      <c r="M34">
        <f>_xlfn.MAXIFS(日股价30日!G109:G12508,日股价30日!C109:C12508,B34)</f>
        <v>75.83</v>
      </c>
      <c r="N34">
        <f>_xlfn.MINIFS(日股价30日!G109:G12508,日股价30日!C109:C12508,B34)</f>
        <v>59.74</v>
      </c>
      <c r="O34">
        <f t="shared" si="3"/>
        <v>16.09</v>
      </c>
    </row>
    <row r="35" ht="14.5" spans="1:15">
      <c r="A35" s="3">
        <v>2635</v>
      </c>
      <c r="B35" s="1" t="s">
        <v>408</v>
      </c>
      <c r="C35" t="s">
        <v>675</v>
      </c>
      <c r="D35">
        <f>_xlfn.MAXIFS(日股价30日!E89:E12488,日股价30日!C89:C12488,B35)</f>
        <v>32.44</v>
      </c>
      <c r="E35">
        <f>_xlfn.MINIFS(日股价30日!F90:F12489,日股价30日!C90:C12489,B35)</f>
        <v>16.38</v>
      </c>
      <c r="F35">
        <f t="shared" si="0"/>
        <v>16.06</v>
      </c>
      <c r="G35">
        <f>_xlfn.MAXIFS(日股价15日!E90:E5669,日股价15日!C90:C5669,B35)</f>
        <v>32.44</v>
      </c>
      <c r="H35">
        <f>_xlfn.MINIFS(日股价15日!F90:F5669,日股价15日!C90:C5669,B35)</f>
        <v>18.16</v>
      </c>
      <c r="I35">
        <f t="shared" si="1"/>
        <v>14.28</v>
      </c>
      <c r="J35">
        <f>_xlfn.MAXIFS(日股价10日!E90:E2879,日股价10日!C90:C2879,B35)</f>
        <v>26.39</v>
      </c>
      <c r="K35">
        <f>_xlfn.MINIFS(日股价10日!F90:F2879,日股价10日!C90:C2879,B35)</f>
        <v>20.9</v>
      </c>
      <c r="L35">
        <f t="shared" si="2"/>
        <v>5.49</v>
      </c>
      <c r="M35">
        <f>_xlfn.MAXIFS(日股价30日!G89:G12488,日股价30日!C89:C12488,B35)</f>
        <v>32.44</v>
      </c>
      <c r="N35">
        <f>_xlfn.MINIFS(日股价30日!G89:G12488,日股价30日!C89:C12488,B35)</f>
        <v>16.57</v>
      </c>
      <c r="O35">
        <f t="shared" si="3"/>
        <v>15.87</v>
      </c>
    </row>
    <row r="36" ht="14.5" spans="1:15">
      <c r="A36" s="3">
        <v>300220</v>
      </c>
      <c r="B36" s="1" t="s">
        <v>469</v>
      </c>
      <c r="C36" t="s">
        <v>676</v>
      </c>
      <c r="D36">
        <f>_xlfn.MAXIFS(日股价30日!E150:E12549,日股价30日!C150:C12549,B36)</f>
        <v>53</v>
      </c>
      <c r="E36">
        <f>_xlfn.MINIFS(日股价30日!F151:F12550,日股价30日!C151:C12550,B36)</f>
        <v>33.63</v>
      </c>
      <c r="F36">
        <f t="shared" si="0"/>
        <v>19.37</v>
      </c>
      <c r="G36">
        <f>_xlfn.MAXIFS(日股价15日!E151:E5730,日股价15日!C151:C5730,B36)</f>
        <v>48.66</v>
      </c>
      <c r="H36">
        <f>_xlfn.MINIFS(日股价15日!F151:F5730,日股价15日!C151:C5730,B36)</f>
        <v>37.67</v>
      </c>
      <c r="I36">
        <f t="shared" si="1"/>
        <v>10.99</v>
      </c>
      <c r="J36">
        <f>_xlfn.MAXIFS(日股价10日!E151:E2940,日股价10日!C151:C2940,B36)</f>
        <v>48.66</v>
      </c>
      <c r="K36">
        <f>_xlfn.MINIFS(日股价10日!F151:F2940,日股价10日!C151:C2940,B36)</f>
        <v>42.02</v>
      </c>
      <c r="L36">
        <f t="shared" si="2"/>
        <v>6.63999999999999</v>
      </c>
      <c r="M36">
        <f>_xlfn.MAXIFS(日股价30日!G150:G12549,日股价30日!C150:C12549,B36)</f>
        <v>51.97</v>
      </c>
      <c r="N36">
        <f>_xlfn.MINIFS(日股价30日!G150:G12549,日股价30日!C150:C12549,B36)</f>
        <v>36.31</v>
      </c>
      <c r="O36">
        <f t="shared" si="3"/>
        <v>15.66</v>
      </c>
    </row>
    <row r="37" ht="14.5" spans="1:15">
      <c r="A37" s="3">
        <v>2180</v>
      </c>
      <c r="B37" s="1" t="s">
        <v>358</v>
      </c>
      <c r="C37" t="s">
        <v>677</v>
      </c>
      <c r="D37">
        <f>_xlfn.MAXIFS(日股价30日!E39:E12438,日股价30日!C39:C12438,B37)</f>
        <v>48.62</v>
      </c>
      <c r="E37">
        <f>_xlfn.MINIFS(日股价30日!F40:F12439,日股价30日!C40:C12439,B37)</f>
        <v>31.45</v>
      </c>
      <c r="F37">
        <f t="shared" si="0"/>
        <v>17.17</v>
      </c>
      <c r="G37">
        <f>_xlfn.MAXIFS(日股价15日!E40:E5619,日股价15日!C40:C5619,B37)</f>
        <v>41.9</v>
      </c>
      <c r="H37">
        <f>_xlfn.MINIFS(日股价15日!F40:F5619,日股价15日!C40:C5619,B37)</f>
        <v>32.19</v>
      </c>
      <c r="I37">
        <f t="shared" si="1"/>
        <v>9.71</v>
      </c>
      <c r="J37">
        <f>_xlfn.MAXIFS(日股价10日!E40:E2829,日股价10日!C40:C2829,B37)</f>
        <v>41.9</v>
      </c>
      <c r="K37">
        <f>_xlfn.MINIFS(日股价10日!F40:F2829,日股价10日!C40:C2829,B37)</f>
        <v>34.51</v>
      </c>
      <c r="L37">
        <f t="shared" si="2"/>
        <v>7.39</v>
      </c>
      <c r="M37">
        <f>_xlfn.MAXIFS(日股价30日!G39:G12438,日股价30日!C39:C12438,B37)</f>
        <v>47.26</v>
      </c>
      <c r="N37">
        <f>_xlfn.MINIFS(日股价30日!G39:G12438,日股价30日!C39:C12438,B37)</f>
        <v>31.8</v>
      </c>
      <c r="O37">
        <f t="shared" si="3"/>
        <v>15.46</v>
      </c>
    </row>
    <row r="38" ht="14.5" spans="1:15">
      <c r="A38" s="3">
        <v>2156</v>
      </c>
      <c r="B38" s="1" t="s">
        <v>355</v>
      </c>
      <c r="C38" t="s">
        <v>678</v>
      </c>
      <c r="D38">
        <f>_xlfn.MAXIFS(日股价30日!E36:E12435,日股价30日!C36:C12435,B38)</f>
        <v>31.56</v>
      </c>
      <c r="E38">
        <f>_xlfn.MINIFS(日股价30日!F37:F12436,日股价30日!C37:C12436,B38)</f>
        <v>15.36</v>
      </c>
      <c r="F38">
        <f t="shared" si="0"/>
        <v>16.2</v>
      </c>
      <c r="G38">
        <f>_xlfn.MAXIFS(日股价15日!E37:E5616,日股价15日!C37:C5616,B38)</f>
        <v>27.42</v>
      </c>
      <c r="H38">
        <f>_xlfn.MINIFS(日股价15日!F37:F5616,日股价15日!C37:C5616,B38)</f>
        <v>17.78</v>
      </c>
      <c r="I38">
        <f t="shared" si="1"/>
        <v>9.64</v>
      </c>
      <c r="J38">
        <f>_xlfn.MAXIFS(日股价10日!E37:E2826,日股价10日!C37:C2826,B38)</f>
        <v>24.68</v>
      </c>
      <c r="K38">
        <f>_xlfn.MINIFS(日股价10日!F37:F2826,日股价10日!C37:C2826,B38)</f>
        <v>17.78</v>
      </c>
      <c r="L38">
        <f t="shared" si="2"/>
        <v>6.9</v>
      </c>
      <c r="M38">
        <f>_xlfn.MAXIFS(日股价30日!G36:G12435,日股价30日!C36:C12435,B38)</f>
        <v>30.87</v>
      </c>
      <c r="N38">
        <f>_xlfn.MINIFS(日股价30日!G36:G12435,日股价30日!C36:C12435,B38)</f>
        <v>15.58</v>
      </c>
      <c r="O38">
        <f t="shared" si="3"/>
        <v>15.29</v>
      </c>
    </row>
    <row r="39" ht="14.5" spans="1:15">
      <c r="A39" s="3">
        <v>2876</v>
      </c>
      <c r="B39" s="1" t="s">
        <v>429</v>
      </c>
      <c r="C39" t="s">
        <v>679</v>
      </c>
      <c r="D39">
        <f>_xlfn.MAXIFS(日股价30日!E110:E12509,日股价30日!C110:C12509,B39)</f>
        <v>62.08</v>
      </c>
      <c r="E39">
        <f>_xlfn.MINIFS(日股价30日!F111:F12510,日股价30日!C111:C12510,B39)</f>
        <v>42</v>
      </c>
      <c r="F39">
        <f t="shared" si="0"/>
        <v>20.08</v>
      </c>
      <c r="G39">
        <f>_xlfn.MAXIFS(日股价15日!E111:E5690,日股价15日!C111:C5690,B39)</f>
        <v>56.99</v>
      </c>
      <c r="H39">
        <f>_xlfn.MINIFS(日股价15日!F111:F5690,日股价15日!C111:C5690,B39)</f>
        <v>42</v>
      </c>
      <c r="I39">
        <f t="shared" si="1"/>
        <v>14.99</v>
      </c>
      <c r="J39">
        <f>_xlfn.MAXIFS(日股价10日!E111:E2900,日股价10日!C111:C2900,B39)</f>
        <v>56.99</v>
      </c>
      <c r="K39">
        <f>_xlfn.MINIFS(日股价10日!F111:F2900,日股价10日!C111:C2900,B39)</f>
        <v>49.01</v>
      </c>
      <c r="L39">
        <f t="shared" si="2"/>
        <v>7.98</v>
      </c>
      <c r="M39">
        <f>_xlfn.MAXIFS(日股价30日!G110:G12509,日股价30日!C110:C12509,B39)</f>
        <v>60</v>
      </c>
      <c r="N39">
        <f>_xlfn.MINIFS(日股价30日!G110:G12509,日股价30日!C110:C12509,B39)</f>
        <v>44.78</v>
      </c>
      <c r="O39">
        <f t="shared" si="3"/>
        <v>15.22</v>
      </c>
    </row>
    <row r="40" ht="14.5" spans="1:15">
      <c r="A40" s="3">
        <v>2475</v>
      </c>
      <c r="B40" s="1" t="s">
        <v>396</v>
      </c>
      <c r="C40" t="s">
        <v>680</v>
      </c>
      <c r="D40">
        <f>_xlfn.MAXIFS(日股价30日!E77:E12476,日股价30日!C77:C12476,B40)</f>
        <v>51.33</v>
      </c>
      <c r="E40">
        <f>_xlfn.MINIFS(日股价30日!F78:F12477,日股价30日!C78:C12477,B40)</f>
        <v>34.21</v>
      </c>
      <c r="F40">
        <f t="shared" si="0"/>
        <v>17.12</v>
      </c>
      <c r="G40">
        <f>_xlfn.MAXIFS(日股价15日!E78:E5657,日股价15日!C78:C5657,B40)</f>
        <v>47.53</v>
      </c>
      <c r="H40">
        <f>_xlfn.MINIFS(日股价15日!F78:F5657,日股价15日!C78:C5657,B40)</f>
        <v>36.8</v>
      </c>
      <c r="I40">
        <f t="shared" si="1"/>
        <v>10.73</v>
      </c>
      <c r="J40">
        <f>_xlfn.MAXIFS(日股价10日!E78:E2867,日股价10日!C78:C2867,B40)</f>
        <v>47.53</v>
      </c>
      <c r="K40">
        <f>_xlfn.MINIFS(日股价10日!F78:F2867,日股价10日!C78:C2867,B40)</f>
        <v>39.4</v>
      </c>
      <c r="L40">
        <f t="shared" si="2"/>
        <v>8.13</v>
      </c>
      <c r="M40">
        <f>_xlfn.MAXIFS(日股价30日!G77:G12476,日股价30日!C77:C12476,B40)</f>
        <v>50.35</v>
      </c>
      <c r="N40">
        <f>_xlfn.MINIFS(日股价30日!G77:G12476,日股价30日!C77:C12476,B40)</f>
        <v>35.19</v>
      </c>
      <c r="O40">
        <f t="shared" si="3"/>
        <v>15.16</v>
      </c>
    </row>
    <row r="41" ht="14.5" spans="1:15">
      <c r="A41" s="3">
        <v>600563</v>
      </c>
      <c r="B41" s="1" t="s">
        <v>578</v>
      </c>
      <c r="C41" t="s">
        <v>681</v>
      </c>
      <c r="D41">
        <f>_xlfn.MAXIFS(日股价30日!E259:E12658,日股价30日!C259:C12658,B41)</f>
        <v>62.97</v>
      </c>
      <c r="E41">
        <f>_xlfn.MINIFS(日股价30日!F260:F12659,日股价30日!C260:C12659,B41)</f>
        <v>45.78</v>
      </c>
      <c r="F41">
        <f t="shared" si="0"/>
        <v>17.19</v>
      </c>
      <c r="G41">
        <f>_xlfn.MAXIFS(日股价15日!E260:E5839,日股价15日!C260:C5839,B41)</f>
        <v>56.5</v>
      </c>
      <c r="H41">
        <f>_xlfn.MINIFS(日股价15日!F260:F5839,日股价15日!C260:C5839,B41)</f>
        <v>48.07</v>
      </c>
      <c r="I41">
        <f t="shared" si="1"/>
        <v>8.43</v>
      </c>
      <c r="J41">
        <f>_xlfn.MAXIFS(日股价10日!E260:E3049,日股价10日!C260:C3049,B41)</f>
        <v>56.5</v>
      </c>
      <c r="K41">
        <f>_xlfn.MINIFS(日股价10日!F260:F3049,日股价10日!C260:C3049,B41)</f>
        <v>50.74</v>
      </c>
      <c r="L41">
        <f t="shared" si="2"/>
        <v>5.76</v>
      </c>
      <c r="M41">
        <f>_xlfn.MAXIFS(日股价30日!G259:G12658,日股价30日!C259:C12658,B41)</f>
        <v>60.81</v>
      </c>
      <c r="N41">
        <f>_xlfn.MINIFS(日股价30日!G259:G12658,日股价30日!C259:C12658,B41)</f>
        <v>45.8</v>
      </c>
      <c r="O41">
        <f t="shared" si="3"/>
        <v>15.01</v>
      </c>
    </row>
    <row r="42" ht="14.5" spans="1:15">
      <c r="A42" s="3">
        <v>603516</v>
      </c>
      <c r="B42" s="1" t="s">
        <v>615</v>
      </c>
      <c r="C42" t="s">
        <v>682</v>
      </c>
      <c r="D42">
        <f>_xlfn.MAXIFS(日股价30日!E296:E12695,日股价30日!C296:C12695,B42)</f>
        <v>52.88</v>
      </c>
      <c r="E42">
        <f>_xlfn.MINIFS(日股价30日!F297:F12696,日股价30日!C297:C12696,B42)</f>
        <v>37.27</v>
      </c>
      <c r="F42">
        <f t="shared" si="0"/>
        <v>15.61</v>
      </c>
      <c r="G42">
        <f>_xlfn.MAXIFS(日股价15日!E297:E5876,日股价15日!C297:C5876,B42)</f>
        <v>51.69</v>
      </c>
      <c r="H42">
        <f>_xlfn.MINIFS(日股价15日!F297:F5876,日股价15日!C297:C5876,B42)</f>
        <v>39.8</v>
      </c>
      <c r="I42">
        <f t="shared" si="1"/>
        <v>11.89</v>
      </c>
      <c r="J42">
        <f>_xlfn.MAXIFS(日股价10日!E297:E3086,日股价10日!C297:C3086,B42)</f>
        <v>51.69</v>
      </c>
      <c r="K42">
        <f>_xlfn.MINIFS(日股价10日!F297:F3086,日股价10日!C297:C3086,B42)</f>
        <v>44.73</v>
      </c>
      <c r="L42">
        <f t="shared" si="2"/>
        <v>6.96</v>
      </c>
      <c r="M42">
        <f>_xlfn.MAXIFS(日股价30日!G296:G12695,日股价30日!C296:C12695,B42)</f>
        <v>52.74</v>
      </c>
      <c r="N42">
        <f>_xlfn.MINIFS(日股价30日!G296:G12695,日股价30日!C296:C12695,B42)</f>
        <v>37.73</v>
      </c>
      <c r="O42">
        <f t="shared" si="3"/>
        <v>15.01</v>
      </c>
    </row>
    <row r="43" ht="14.5" spans="1:15">
      <c r="A43" s="3">
        <v>603083</v>
      </c>
      <c r="B43" s="1" t="s">
        <v>600</v>
      </c>
      <c r="C43" t="s">
        <v>683</v>
      </c>
      <c r="D43">
        <f>_xlfn.MAXIFS(日股价30日!E281:E12680,日股价30日!C281:C12680,B43)</f>
        <v>38.88</v>
      </c>
      <c r="E43">
        <f>_xlfn.MINIFS(日股价30日!F282:F12681,日股价30日!C282:C12681,B43)</f>
        <v>22.87</v>
      </c>
      <c r="F43">
        <f t="shared" si="0"/>
        <v>16.01</v>
      </c>
      <c r="G43">
        <f>_xlfn.MAXIFS(日股价15日!E282:E5861,日股价15日!C282:C5861,B43)</f>
        <v>28.8</v>
      </c>
      <c r="H43">
        <f>_xlfn.MINIFS(日股价15日!F282:F5861,日股价15日!C282:C5861,B43)</f>
        <v>22.87</v>
      </c>
      <c r="I43">
        <f t="shared" si="1"/>
        <v>5.93</v>
      </c>
      <c r="J43">
        <f>_xlfn.MAXIFS(日股价10日!E282:E3071,日股价10日!C282:C3071,B43)</f>
        <v>28.47</v>
      </c>
      <c r="K43">
        <f>_xlfn.MINIFS(日股价10日!F282:F3071,日股价10日!C282:C3071,B43)</f>
        <v>25.51</v>
      </c>
      <c r="L43">
        <f t="shared" si="2"/>
        <v>2.96</v>
      </c>
      <c r="M43">
        <f>_xlfn.MAXIFS(日股价30日!G281:G12680,日股价30日!C281:C12680,B43)</f>
        <v>38.64</v>
      </c>
      <c r="N43">
        <f>_xlfn.MINIFS(日股价30日!G281:G12680,日股价30日!C281:C12680,B43)</f>
        <v>23.65</v>
      </c>
      <c r="O43">
        <f t="shared" si="3"/>
        <v>14.99</v>
      </c>
    </row>
    <row r="44" ht="14.5" spans="1:15">
      <c r="A44" s="3">
        <v>2859</v>
      </c>
      <c r="B44" s="1" t="s">
        <v>425</v>
      </c>
      <c r="C44" t="s">
        <v>684</v>
      </c>
      <c r="D44">
        <f>_xlfn.MAXIFS(日股价30日!E106:E12505,日股价30日!C106:C12505,B44)</f>
        <v>47.76</v>
      </c>
      <c r="E44">
        <f>_xlfn.MINIFS(日股价30日!F107:F12506,日股价30日!C107:C12506,B44)</f>
        <v>32.17</v>
      </c>
      <c r="F44">
        <f t="shared" si="0"/>
        <v>15.59</v>
      </c>
      <c r="G44">
        <f>_xlfn.MAXIFS(日股价15日!E107:E5686,日股价15日!C107:C5686,B44)</f>
        <v>39.98</v>
      </c>
      <c r="H44">
        <f>_xlfn.MINIFS(日股价15日!F107:F5686,日股价15日!C107:C5686,B44)</f>
        <v>34.2</v>
      </c>
      <c r="I44">
        <f t="shared" si="1"/>
        <v>5.77999999999999</v>
      </c>
      <c r="J44">
        <f>_xlfn.MAXIFS(日股价10日!E107:E2896,日股价10日!C107:C2896,B44)</f>
        <v>39.98</v>
      </c>
      <c r="K44">
        <f>_xlfn.MINIFS(日股价10日!F107:F2896,日股价10日!C107:C2896,B44)</f>
        <v>36.16</v>
      </c>
      <c r="L44">
        <f t="shared" si="2"/>
        <v>3.82</v>
      </c>
      <c r="M44">
        <f>_xlfn.MAXIFS(日股价30日!G106:G12505,日股价30日!C106:C12505,B44)</f>
        <v>47.24</v>
      </c>
      <c r="N44">
        <f>_xlfn.MINIFS(日股价30日!G106:G12505,日股价30日!C106:C12505,B44)</f>
        <v>32.33</v>
      </c>
      <c r="O44">
        <f t="shared" si="3"/>
        <v>14.91</v>
      </c>
    </row>
    <row r="45" ht="14.5" spans="1:15">
      <c r="A45" s="3">
        <v>2913</v>
      </c>
      <c r="B45" s="1" t="s">
        <v>436</v>
      </c>
      <c r="C45" t="s">
        <v>685</v>
      </c>
      <c r="D45">
        <f>_xlfn.MAXIFS(日股价30日!E117:E12516,日股价30日!C117:C12516,B45)</f>
        <v>66</v>
      </c>
      <c r="E45">
        <f>_xlfn.MINIFS(日股价30日!F118:F12517,日股价30日!C118:C12517,B45)</f>
        <v>46.64</v>
      </c>
      <c r="F45">
        <f t="shared" si="0"/>
        <v>19.36</v>
      </c>
      <c r="G45">
        <f>_xlfn.MAXIFS(日股价15日!E118:E5697,日股价15日!C118:C5697,B45)</f>
        <v>62.62</v>
      </c>
      <c r="H45">
        <f>_xlfn.MINIFS(日股价15日!F118:F5697,日股价15日!C118:C5697,B45)</f>
        <v>46.64</v>
      </c>
      <c r="I45">
        <f t="shared" si="1"/>
        <v>15.98</v>
      </c>
      <c r="J45">
        <f>_xlfn.MAXIFS(日股价10日!E118:E2907,日股价10日!C118:C2907,B45)</f>
        <v>62.62</v>
      </c>
      <c r="K45">
        <f>_xlfn.MINIFS(日股价10日!F118:F2907,日股价10日!C118:C2907,B45)</f>
        <v>56.55</v>
      </c>
      <c r="L45">
        <f t="shared" si="2"/>
        <v>6.07</v>
      </c>
      <c r="M45">
        <f>_xlfn.MAXIFS(日股价30日!G117:G12516,日股价30日!C117:C12516,B45)</f>
        <v>64.49</v>
      </c>
      <c r="N45">
        <f>_xlfn.MINIFS(日股价30日!G117:G12516,日股价30日!C117:C12516,B45)</f>
        <v>49.74</v>
      </c>
      <c r="O45">
        <f t="shared" si="3"/>
        <v>14.75</v>
      </c>
    </row>
    <row r="46" ht="14.5" spans="1:15">
      <c r="A46" s="3">
        <v>300460</v>
      </c>
      <c r="B46" s="1" t="s">
        <v>502</v>
      </c>
      <c r="C46" t="s">
        <v>686</v>
      </c>
      <c r="D46">
        <f>_xlfn.MAXIFS(日股价30日!E183:E12582,日股价30日!C183:C12582,B46)</f>
        <v>28.9</v>
      </c>
      <c r="E46">
        <f>_xlfn.MINIFS(日股价30日!F184:F12583,日股价30日!C184:C12583,B46)</f>
        <v>12.9</v>
      </c>
      <c r="F46">
        <f t="shared" si="0"/>
        <v>16</v>
      </c>
      <c r="G46">
        <f>_xlfn.MAXIFS(日股价15日!E184:E5763,日股价15日!C184:C5763,B46)</f>
        <v>23.83</v>
      </c>
      <c r="H46">
        <f>_xlfn.MINIFS(日股价15日!F184:F5763,日股价15日!C184:C5763,B46)</f>
        <v>16.75</v>
      </c>
      <c r="I46">
        <f t="shared" si="1"/>
        <v>7.08</v>
      </c>
      <c r="J46">
        <f>_xlfn.MAXIFS(日股价10日!E184:E2973,日股价10日!C184:C2973,B46)</f>
        <v>23.83</v>
      </c>
      <c r="K46">
        <f>_xlfn.MINIFS(日股价10日!F184:F2973,日股价10日!C184:C2973,B46)</f>
        <v>17.25</v>
      </c>
      <c r="L46">
        <f t="shared" si="2"/>
        <v>6.58</v>
      </c>
      <c r="M46">
        <f>_xlfn.MAXIFS(日股价30日!G183:G12582,日股价30日!C183:C12582,B46)</f>
        <v>27.47</v>
      </c>
      <c r="N46">
        <f>_xlfn.MINIFS(日股价30日!G183:G12582,日股价30日!C183:C12582,B46)</f>
        <v>13.14</v>
      </c>
      <c r="O46">
        <f t="shared" si="3"/>
        <v>14.33</v>
      </c>
    </row>
    <row r="47" ht="14.5" spans="1:15">
      <c r="A47" s="3">
        <v>938</v>
      </c>
      <c r="B47" s="1" t="s">
        <v>337</v>
      </c>
      <c r="C47" t="s">
        <v>687</v>
      </c>
      <c r="D47">
        <f>_xlfn.MAXIFS(日股价30日!E18:E12417,日股价30日!C18:C12417,B47)</f>
        <v>45.11</v>
      </c>
      <c r="E47">
        <f>_xlfn.MINIFS(日股价30日!F19:F12418,日股价30日!C19:C12418,B47)</f>
        <v>28.74</v>
      </c>
      <c r="F47">
        <f t="shared" si="0"/>
        <v>16.37</v>
      </c>
      <c r="G47">
        <f>_xlfn.MAXIFS(日股价15日!E19:E5598,日股价15日!C19:C5598,B47)</f>
        <v>35.2</v>
      </c>
      <c r="H47">
        <f>_xlfn.MINIFS(日股价15日!F19:F5598,日股价15日!C19:C5598,B47)</f>
        <v>28.74</v>
      </c>
      <c r="I47">
        <f t="shared" si="1"/>
        <v>6.46</v>
      </c>
      <c r="J47">
        <f>_xlfn.MAXIFS(日股价10日!E19:E2808,日股价10日!C19:C2808,B47)</f>
        <v>35.2</v>
      </c>
      <c r="K47">
        <f>_xlfn.MINIFS(日股价10日!F19:F2808,日股价10日!C19:C2808,B47)</f>
        <v>31.73</v>
      </c>
      <c r="L47">
        <f t="shared" si="2"/>
        <v>3.47</v>
      </c>
      <c r="M47">
        <f>_xlfn.MAXIFS(日股价30日!G18:G12417,日股价30日!C18:C12417,B47)</f>
        <v>43.72</v>
      </c>
      <c r="N47">
        <f>_xlfn.MINIFS(日股价30日!G18:G12417,日股价30日!C18:C12417,B47)</f>
        <v>29.75</v>
      </c>
      <c r="O47">
        <f t="shared" si="3"/>
        <v>13.97</v>
      </c>
    </row>
    <row r="48" ht="14.5" spans="1:15">
      <c r="A48" s="3">
        <v>300327</v>
      </c>
      <c r="B48" s="1" t="s">
        <v>484</v>
      </c>
      <c r="C48" t="s">
        <v>688</v>
      </c>
      <c r="D48">
        <f>_xlfn.MAXIFS(日股价30日!E165:E12564,日股价30日!C165:C12564,B48)</f>
        <v>40.19</v>
      </c>
      <c r="E48">
        <f>_xlfn.MINIFS(日股价30日!F166:F12565,日股价30日!C166:C12565,B48)</f>
        <v>25.27</v>
      </c>
      <c r="F48">
        <f t="shared" si="0"/>
        <v>14.92</v>
      </c>
      <c r="G48">
        <f>_xlfn.MAXIFS(日股价15日!E166:E5745,日股价15日!C166:C5745,B48)</f>
        <v>36.92</v>
      </c>
      <c r="H48">
        <f>_xlfn.MINIFS(日股价15日!F166:F5745,日股价15日!C166:C5745,B48)</f>
        <v>28</v>
      </c>
      <c r="I48">
        <f t="shared" si="1"/>
        <v>8.92</v>
      </c>
      <c r="J48">
        <f>_xlfn.MAXIFS(日股价10日!E166:E2955,日股价10日!C166:C2955,B48)</f>
        <v>36.92</v>
      </c>
      <c r="K48">
        <f>_xlfn.MINIFS(日股价10日!F166:F2955,日股价10日!C166:C2955,B48)</f>
        <v>28.66</v>
      </c>
      <c r="L48">
        <f t="shared" si="2"/>
        <v>8.26</v>
      </c>
      <c r="M48">
        <f>_xlfn.MAXIFS(日股价30日!G165:G12564,日股价30日!C165:C12564,B48)</f>
        <v>39.65</v>
      </c>
      <c r="N48">
        <f>_xlfn.MINIFS(日股价30日!G165:G12564,日股价30日!C165:C12564,B48)</f>
        <v>25.76</v>
      </c>
      <c r="O48">
        <f t="shared" si="3"/>
        <v>13.89</v>
      </c>
    </row>
    <row r="49" ht="14.5" spans="1:15">
      <c r="A49" s="3">
        <v>603920</v>
      </c>
      <c r="B49" s="1" t="s">
        <v>625</v>
      </c>
      <c r="C49" t="s">
        <v>689</v>
      </c>
      <c r="D49">
        <f>_xlfn.MAXIFS(日股价30日!E306:E12705,日股价30日!C306:C12705,B49)</f>
        <v>31.24</v>
      </c>
      <c r="E49">
        <f>_xlfn.MINIFS(日股价30日!F307:F12706,日股价30日!C307:C12706,B49)</f>
        <v>16.07</v>
      </c>
      <c r="F49">
        <f t="shared" si="0"/>
        <v>15.17</v>
      </c>
      <c r="G49">
        <f>_xlfn.MAXIFS(日股价15日!E307:E5886,日股价15日!C307:C5886,B49)</f>
        <v>31.24</v>
      </c>
      <c r="H49">
        <f>_xlfn.MINIFS(日股价15日!F307:F5886,日股价15日!C307:C5886,B49)</f>
        <v>23.77</v>
      </c>
      <c r="I49">
        <f t="shared" si="1"/>
        <v>7.47</v>
      </c>
      <c r="J49">
        <f>_xlfn.MAXIFS(日股价10日!E307:E3096,日股价10日!C307:C3096,B49)</f>
        <v>31.24</v>
      </c>
      <c r="K49">
        <f>_xlfn.MINIFS(日股价10日!F307:F3096,日股价10日!C307:C3096,B49)</f>
        <v>23.77</v>
      </c>
      <c r="L49">
        <f t="shared" si="2"/>
        <v>7.47</v>
      </c>
      <c r="M49">
        <f>_xlfn.MAXIFS(日股价30日!G306:G12705,日股价30日!C306:C12705,B49)</f>
        <v>29.64</v>
      </c>
      <c r="N49">
        <f>_xlfn.MINIFS(日股价30日!G306:G12705,日股价30日!C306:C12705,B49)</f>
        <v>16.07</v>
      </c>
      <c r="O49">
        <f t="shared" si="3"/>
        <v>13.57</v>
      </c>
    </row>
    <row r="50" ht="14.5" spans="1:15">
      <c r="A50" s="3">
        <v>603773</v>
      </c>
      <c r="B50" s="1" t="s">
        <v>622</v>
      </c>
      <c r="C50" t="s">
        <v>690</v>
      </c>
      <c r="D50">
        <f>_xlfn.MAXIFS(日股价30日!E303:E12702,日股价30日!C303:C12702,B50)</f>
        <v>44.5</v>
      </c>
      <c r="E50">
        <f>_xlfn.MINIFS(日股价30日!F304:F12703,日股价30日!C304:C12703,B50)</f>
        <v>28.95</v>
      </c>
      <c r="F50">
        <f t="shared" si="0"/>
        <v>15.55</v>
      </c>
      <c r="G50">
        <f>_xlfn.MAXIFS(日股价15日!E304:E5883,日股价15日!C304:C5883,B50)</f>
        <v>44.5</v>
      </c>
      <c r="H50">
        <f>_xlfn.MINIFS(日股价15日!F304:F5883,日股价15日!C304:C5883,B50)</f>
        <v>28.95</v>
      </c>
      <c r="I50">
        <f t="shared" si="1"/>
        <v>15.55</v>
      </c>
      <c r="J50">
        <f>_xlfn.MAXIFS(日股价10日!E304:E3093,日股价10日!C304:C3093,B50)</f>
        <v>44.5</v>
      </c>
      <c r="K50">
        <f>_xlfn.MINIFS(日股价10日!F304:F3093,日股价10日!C304:C3093,B50)</f>
        <v>35.01</v>
      </c>
      <c r="L50">
        <f t="shared" si="2"/>
        <v>9.49</v>
      </c>
      <c r="M50">
        <f>_xlfn.MAXIFS(日股价30日!G303:G12702,日股价30日!C303:C12702,B50)</f>
        <v>44.36</v>
      </c>
      <c r="N50">
        <f>_xlfn.MINIFS(日股价30日!G303:G12702,日股价30日!C303:C12702,B50)</f>
        <v>30.87</v>
      </c>
      <c r="O50">
        <f t="shared" si="3"/>
        <v>13.49</v>
      </c>
    </row>
    <row r="51" ht="14.5" spans="1:15">
      <c r="A51" s="3">
        <v>300046</v>
      </c>
      <c r="B51" s="1" t="s">
        <v>444</v>
      </c>
      <c r="C51" t="s">
        <v>691</v>
      </c>
      <c r="D51">
        <f>_xlfn.MAXIFS(日股价30日!E125:E12524,日股价30日!C125:C12524,B51)</f>
        <v>28.7</v>
      </c>
      <c r="E51">
        <f>_xlfn.MINIFS(日股价30日!F126:F12525,日股价30日!C126:C12525,B51)</f>
        <v>13.37</v>
      </c>
      <c r="F51">
        <f t="shared" si="0"/>
        <v>15.33</v>
      </c>
      <c r="G51">
        <f>_xlfn.MAXIFS(日股价15日!E126:E5705,日股价15日!C126:C5705,B51)</f>
        <v>18.32</v>
      </c>
      <c r="H51">
        <f>_xlfn.MINIFS(日股价15日!F126:F5705,日股价15日!C126:C5705,B51)</f>
        <v>13.37</v>
      </c>
      <c r="I51">
        <f t="shared" si="1"/>
        <v>4.95</v>
      </c>
      <c r="J51">
        <f>_xlfn.MAXIFS(日股价10日!E126:E2915,日股价10日!C126:C2915,B51)</f>
        <v>18.32</v>
      </c>
      <c r="K51">
        <f>_xlfn.MINIFS(日股价10日!F126:F2915,日股价10日!C126:C2915,B51)</f>
        <v>15.57</v>
      </c>
      <c r="L51">
        <f t="shared" si="2"/>
        <v>2.75</v>
      </c>
      <c r="M51">
        <f>_xlfn.MAXIFS(日股价30日!G125:G12524,日股价30日!C125:C12524,B51)</f>
        <v>27.78</v>
      </c>
      <c r="N51">
        <f>_xlfn.MINIFS(日股价30日!G125:G12524,日股价30日!C125:C12524,B51)</f>
        <v>14.3</v>
      </c>
      <c r="O51">
        <f t="shared" si="3"/>
        <v>13.48</v>
      </c>
    </row>
    <row r="52" ht="14.5" spans="1:15">
      <c r="A52" s="3">
        <v>63</v>
      </c>
      <c r="B52" s="1" t="s">
        <v>325</v>
      </c>
      <c r="C52" t="s">
        <v>692</v>
      </c>
      <c r="D52">
        <f>_xlfn.MAXIFS(日股价30日!E6:E12405,日股价30日!C6:C12405,B52)</f>
        <v>46.55</v>
      </c>
      <c r="E52">
        <f>_xlfn.MINIFS(日股价30日!F7:F12406,日股价30日!C7:C12406,B52)</f>
        <v>32.2</v>
      </c>
      <c r="F52">
        <f t="shared" si="0"/>
        <v>14.35</v>
      </c>
      <c r="G52">
        <f>_xlfn.MAXIFS(日股价15日!E7:E5586,日股价15日!C7:C5586,B52)</f>
        <v>41.11</v>
      </c>
      <c r="H52">
        <f>_xlfn.MINIFS(日股价15日!F7:F5586,日股价15日!C7:C5586,B52)</f>
        <v>35.25</v>
      </c>
      <c r="I52">
        <f t="shared" si="1"/>
        <v>5.86</v>
      </c>
      <c r="J52">
        <f>_xlfn.MAXIFS(日股价10日!E7:E2796,日股价10日!C7:C2796,B52)</f>
        <v>41.11</v>
      </c>
      <c r="K52">
        <f>_xlfn.MINIFS(日股价10日!F7:F2796,日股价10日!C7:C2796,B52)</f>
        <v>36.11</v>
      </c>
      <c r="L52">
        <f t="shared" si="2"/>
        <v>5</v>
      </c>
      <c r="M52">
        <f>_xlfn.MAXIFS(日股价30日!G6:G12405,日股价30日!C6:C12405,B52)</f>
        <v>45.55</v>
      </c>
      <c r="N52">
        <f>_xlfn.MINIFS(日股价30日!G6:G12405,日股价30日!C6:C12405,B52)</f>
        <v>32.26</v>
      </c>
      <c r="O52">
        <f t="shared" si="3"/>
        <v>13.29</v>
      </c>
    </row>
    <row r="53" ht="14.5" spans="1:15">
      <c r="A53" s="3">
        <v>300790</v>
      </c>
      <c r="B53" s="1" t="s">
        <v>552</v>
      </c>
      <c r="C53" t="s">
        <v>693</v>
      </c>
      <c r="D53">
        <f>_xlfn.MAXIFS(日股价30日!E233:E12632,日股价30日!C233:C12632,B53)</f>
        <v>50</v>
      </c>
      <c r="E53">
        <f>_xlfn.MINIFS(日股价30日!F234:F12633,日股价30日!C234:C12633,B53)</f>
        <v>33.94</v>
      </c>
      <c r="F53">
        <f t="shared" si="0"/>
        <v>16.06</v>
      </c>
      <c r="G53">
        <f>_xlfn.MAXIFS(日股价15日!E234:E5813,日股价15日!C234:C5813,B53)</f>
        <v>48.25</v>
      </c>
      <c r="H53">
        <f>_xlfn.MINIFS(日股价15日!F234:F5813,日股价15日!C234:C5813,B53)</f>
        <v>33.94</v>
      </c>
      <c r="I53">
        <f t="shared" si="1"/>
        <v>14.31</v>
      </c>
      <c r="J53">
        <f>_xlfn.MAXIFS(日股价10日!E234:E3023,日股价10日!C234:C3023,B53)</f>
        <v>48.25</v>
      </c>
      <c r="K53">
        <f>_xlfn.MINIFS(日股价10日!F234:F3023,日股价10日!C234:C3023,B53)</f>
        <v>41.05</v>
      </c>
      <c r="L53">
        <f t="shared" si="2"/>
        <v>7.2</v>
      </c>
      <c r="M53">
        <f>_xlfn.MAXIFS(日股价30日!G233:G12632,日股价30日!C233:C12632,B53)</f>
        <v>49.1</v>
      </c>
      <c r="N53">
        <f>_xlfn.MINIFS(日股价30日!G233:G12632,日股价30日!C233:C12632,B53)</f>
        <v>36.03</v>
      </c>
      <c r="O53">
        <f t="shared" si="3"/>
        <v>13.07</v>
      </c>
    </row>
    <row r="54" ht="14.5" spans="1:15">
      <c r="A54" s="3">
        <v>2935</v>
      </c>
      <c r="B54" s="1" t="s">
        <v>439</v>
      </c>
      <c r="C54" t="s">
        <v>694</v>
      </c>
      <c r="D54">
        <f>_xlfn.MAXIFS(日股价30日!E120:E12519,日股价30日!C120:C12519,B54)</f>
        <v>37.88</v>
      </c>
      <c r="E54">
        <f>_xlfn.MINIFS(日股价30日!F121:F12520,日股价30日!C121:C12520,B54)</f>
        <v>23.81</v>
      </c>
      <c r="F54">
        <f t="shared" si="0"/>
        <v>14.07</v>
      </c>
      <c r="G54">
        <f>_xlfn.MAXIFS(日股价15日!E121:E5700,日股价15日!C121:C5700,B54)</f>
        <v>30.68</v>
      </c>
      <c r="H54">
        <f>_xlfn.MINIFS(日股价15日!F121:F5700,日股价15日!C121:C5700,B54)</f>
        <v>23.81</v>
      </c>
      <c r="I54">
        <f t="shared" si="1"/>
        <v>6.87</v>
      </c>
      <c r="J54">
        <f>_xlfn.MAXIFS(日股价10日!E121:E2910,日股价10日!C121:C2910,B54)</f>
        <v>30.63</v>
      </c>
      <c r="K54">
        <f>_xlfn.MINIFS(日股价10日!F121:F2910,日股价10日!C121:C2910,B54)</f>
        <v>28.72</v>
      </c>
      <c r="L54">
        <f t="shared" si="2"/>
        <v>1.91</v>
      </c>
      <c r="M54">
        <f>_xlfn.MAXIFS(日股价30日!G120:G12519,日股价30日!C120:C12519,B54)</f>
        <v>37.79</v>
      </c>
      <c r="N54">
        <f>_xlfn.MINIFS(日股价30日!G120:G12519,日股价30日!C120:C12519,B54)</f>
        <v>25.16</v>
      </c>
      <c r="O54">
        <f t="shared" si="3"/>
        <v>12.63</v>
      </c>
    </row>
    <row r="55" ht="14.5" spans="1:15">
      <c r="A55" s="3">
        <v>600990</v>
      </c>
      <c r="B55" s="1" t="s">
        <v>591</v>
      </c>
      <c r="C55" t="s">
        <v>695</v>
      </c>
      <c r="D55">
        <f>_xlfn.MAXIFS(日股价30日!E272:E12671,日股价30日!C272:C12671,B55)</f>
        <v>51.95</v>
      </c>
      <c r="E55">
        <f>_xlfn.MINIFS(日股价30日!F273:F12672,日股价30日!C273:C12672,B55)</f>
        <v>36.75</v>
      </c>
      <c r="F55">
        <f t="shared" si="0"/>
        <v>15.2</v>
      </c>
      <c r="G55">
        <f>_xlfn.MAXIFS(日股价15日!E273:E5852,日股价15日!C273:C5852,B55)</f>
        <v>51.95</v>
      </c>
      <c r="H55">
        <f>_xlfn.MINIFS(日股价15日!F273:F5852,日股价15日!C273:C5852,B55)</f>
        <v>36.75</v>
      </c>
      <c r="I55">
        <f t="shared" si="1"/>
        <v>15.2</v>
      </c>
      <c r="J55">
        <f>_xlfn.MAXIFS(日股价10日!E273:E3062,日股价10日!C273:C3062,B55)</f>
        <v>50.39</v>
      </c>
      <c r="K55">
        <f>_xlfn.MINIFS(日股价10日!F273:F3062,日股价10日!C273:C3062,B55)</f>
        <v>41.6</v>
      </c>
      <c r="L55">
        <f t="shared" si="2"/>
        <v>8.79</v>
      </c>
      <c r="M55">
        <f>_xlfn.MAXIFS(日股价30日!G272:G12671,日股价30日!C272:C12671,B55)</f>
        <v>50.05</v>
      </c>
      <c r="N55">
        <f>_xlfn.MINIFS(日股价30日!G272:G12671,日股价30日!C272:C12671,B55)</f>
        <v>37.9</v>
      </c>
      <c r="O55">
        <f t="shared" si="3"/>
        <v>12.15</v>
      </c>
    </row>
    <row r="56" ht="14.5" spans="1:15">
      <c r="A56" s="3">
        <v>2384</v>
      </c>
      <c r="B56" s="1" t="s">
        <v>380</v>
      </c>
      <c r="C56" t="s">
        <v>696</v>
      </c>
      <c r="D56">
        <f>_xlfn.MAXIFS(日股价30日!E61:E12460,日股价30日!C61:C12460,B56)</f>
        <v>34.36</v>
      </c>
      <c r="E56">
        <f>_xlfn.MINIFS(日股价30日!F62:F12461,日股价30日!C62:C12461,B56)</f>
        <v>21.21</v>
      </c>
      <c r="F56">
        <f t="shared" si="0"/>
        <v>13.15</v>
      </c>
      <c r="G56">
        <f>_xlfn.MAXIFS(日股价15日!E62:E5641,日股价15日!C62:C5641,B56)</f>
        <v>31.48</v>
      </c>
      <c r="H56">
        <f>_xlfn.MINIFS(日股价15日!F62:F5641,日股价15日!C62:C5641,B56)</f>
        <v>24.88</v>
      </c>
      <c r="I56">
        <f t="shared" si="1"/>
        <v>6.6</v>
      </c>
      <c r="J56">
        <f>_xlfn.MAXIFS(日股价10日!E62:E2851,日股价10日!C62:C2851,B56)</f>
        <v>31.48</v>
      </c>
      <c r="K56">
        <f>_xlfn.MINIFS(日股价10日!F62:F2851,日股价10日!C62:C2851,B56)</f>
        <v>26.45</v>
      </c>
      <c r="L56">
        <f t="shared" si="2"/>
        <v>5.03</v>
      </c>
      <c r="M56">
        <f>_xlfn.MAXIFS(日股价30日!G61:G12460,日股价30日!C61:C12460,B56)</f>
        <v>33.36</v>
      </c>
      <c r="N56">
        <f>_xlfn.MINIFS(日股价30日!G61:G12460,日股价30日!C61:C12460,B56)</f>
        <v>21.5</v>
      </c>
      <c r="O56">
        <f t="shared" si="3"/>
        <v>11.86</v>
      </c>
    </row>
    <row r="57" ht="14.5" spans="1:15">
      <c r="A57" s="3">
        <v>2214</v>
      </c>
      <c r="B57" s="1" t="s">
        <v>363</v>
      </c>
      <c r="C57" t="s">
        <v>697</v>
      </c>
      <c r="D57">
        <f>_xlfn.MAXIFS(日股价30日!E44:E12443,日股价30日!C44:C12443,B57)</f>
        <v>22.7</v>
      </c>
      <c r="E57">
        <f>_xlfn.MINIFS(日股价30日!F45:F12444,日股价30日!C45:C12444,B57)</f>
        <v>10.21</v>
      </c>
      <c r="F57">
        <f t="shared" si="0"/>
        <v>12.49</v>
      </c>
      <c r="G57">
        <f>_xlfn.MAXIFS(日股价15日!E45:E5624,日股价15日!C45:C5624,B57)</f>
        <v>19.09</v>
      </c>
      <c r="H57">
        <f>_xlfn.MINIFS(日股价15日!F45:F5624,日股价15日!C45:C5624,B57)</f>
        <v>10.98</v>
      </c>
      <c r="I57">
        <f t="shared" si="1"/>
        <v>8.11</v>
      </c>
      <c r="J57">
        <f>_xlfn.MAXIFS(日股价10日!E45:E2834,日股价10日!C45:C2834,B57)</f>
        <v>13.6</v>
      </c>
      <c r="K57">
        <f>_xlfn.MINIFS(日股价10日!F45:F2834,日股价10日!C45:C2834,B57)</f>
        <v>11.12</v>
      </c>
      <c r="L57">
        <f t="shared" si="2"/>
        <v>2.48</v>
      </c>
      <c r="M57">
        <f>_xlfn.MAXIFS(日股价30日!G44:G12443,日股价30日!C44:C12443,B57)</f>
        <v>22.05</v>
      </c>
      <c r="N57">
        <f>_xlfn.MINIFS(日股价30日!G44:G12443,日股价30日!C44:C12443,B57)</f>
        <v>10.25</v>
      </c>
      <c r="O57">
        <f t="shared" si="3"/>
        <v>11.8</v>
      </c>
    </row>
    <row r="58" ht="14.5" spans="1:15">
      <c r="A58" s="3">
        <v>300602</v>
      </c>
      <c r="B58" s="1" t="s">
        <v>522</v>
      </c>
      <c r="C58" t="s">
        <v>698</v>
      </c>
      <c r="D58">
        <f>_xlfn.MAXIFS(日股价30日!E203:E12602,日股价30日!C203:C12602,B58)</f>
        <v>54.26</v>
      </c>
      <c r="E58">
        <f>_xlfn.MINIFS(日股价30日!F204:F12603,日股价30日!C204:C12603,B58)</f>
        <v>40.2</v>
      </c>
      <c r="F58">
        <f t="shared" si="0"/>
        <v>14.06</v>
      </c>
      <c r="G58">
        <f>_xlfn.MAXIFS(日股价15日!E204:E5783,日股价15日!C204:C5783,B58)</f>
        <v>49.88</v>
      </c>
      <c r="H58">
        <f>_xlfn.MINIFS(日股价15日!F204:F5783,日股价15日!C204:C5783,B58)</f>
        <v>40.2</v>
      </c>
      <c r="I58">
        <f t="shared" si="1"/>
        <v>9.68</v>
      </c>
      <c r="J58">
        <f>_xlfn.MAXIFS(日股价10日!E204:E2993,日股价10日!C204:C2993,B58)</f>
        <v>49.88</v>
      </c>
      <c r="K58">
        <f>_xlfn.MINIFS(日股价10日!F204:F2993,日股价10日!C204:C2993,B58)</f>
        <v>44.62</v>
      </c>
      <c r="L58">
        <f t="shared" si="2"/>
        <v>5.26000000000001</v>
      </c>
      <c r="M58">
        <f>_xlfn.MAXIFS(日股价30日!G203:G12602,日股价30日!C203:C12602,B58)</f>
        <v>53.76</v>
      </c>
      <c r="N58">
        <f>_xlfn.MINIFS(日股价30日!G203:G12602,日股价30日!C203:C12602,B58)</f>
        <v>41.97</v>
      </c>
      <c r="O58">
        <f t="shared" si="3"/>
        <v>11.79</v>
      </c>
    </row>
    <row r="59" ht="14.5" spans="1:15">
      <c r="A59" s="3">
        <v>300456</v>
      </c>
      <c r="B59" s="1" t="s">
        <v>500</v>
      </c>
      <c r="C59" t="s">
        <v>699</v>
      </c>
      <c r="D59">
        <f>_xlfn.MAXIFS(日股价30日!E181:E12580,日股价30日!C181:C12580,B59)</f>
        <v>37.25</v>
      </c>
      <c r="E59">
        <f>_xlfn.MINIFS(日股价30日!F182:F12581,日股价30日!C182:C12581,B59)</f>
        <v>23.83</v>
      </c>
      <c r="F59">
        <f t="shared" si="0"/>
        <v>13.42</v>
      </c>
      <c r="G59">
        <f>_xlfn.MAXIFS(日股价15日!E182:E5761,日股价15日!C182:C5761,B59)</f>
        <v>33.3</v>
      </c>
      <c r="H59">
        <f>_xlfn.MINIFS(日股价15日!F182:F5761,日股价15日!C182:C5761,B59)</f>
        <v>24.48</v>
      </c>
      <c r="I59">
        <f t="shared" si="1"/>
        <v>8.82</v>
      </c>
      <c r="J59">
        <f>_xlfn.MAXIFS(日股价10日!E182:E2971,日股价10日!C182:C2971,B59)</f>
        <v>33.3</v>
      </c>
      <c r="K59">
        <f>_xlfn.MINIFS(日股价10日!F182:F2971,日股价10日!C182:C2971,B59)</f>
        <v>24.8</v>
      </c>
      <c r="L59">
        <f t="shared" si="2"/>
        <v>8.5</v>
      </c>
      <c r="M59">
        <f>_xlfn.MAXIFS(日股价30日!G181:G12580,日股价30日!C181:C12580,B59)</f>
        <v>36.05</v>
      </c>
      <c r="N59">
        <f>_xlfn.MINIFS(日股价30日!G181:G12580,日股价30日!C181:C12580,B59)</f>
        <v>24.35</v>
      </c>
      <c r="O59">
        <f t="shared" si="3"/>
        <v>11.7</v>
      </c>
    </row>
    <row r="60" ht="14.5" spans="1:15">
      <c r="A60" s="3">
        <v>603678</v>
      </c>
      <c r="B60" s="1" t="s">
        <v>620</v>
      </c>
      <c r="C60" t="s">
        <v>700</v>
      </c>
      <c r="D60">
        <f>_xlfn.MAXIFS(日股价30日!E301:E12700,日股价30日!C301:C12700,B60)</f>
        <v>32.99</v>
      </c>
      <c r="E60">
        <f>_xlfn.MINIFS(日股价30日!F302:F12701,日股价30日!C302:C12701,B60)</f>
        <v>19.25</v>
      </c>
      <c r="F60">
        <f t="shared" si="0"/>
        <v>13.74</v>
      </c>
      <c r="G60">
        <f>_xlfn.MAXIFS(日股价15日!E302:E5881,日股价15日!C302:C5881,B60)</f>
        <v>24.76</v>
      </c>
      <c r="H60">
        <f>_xlfn.MINIFS(日股价15日!F302:F5881,日股价15日!C302:C5881,B60)</f>
        <v>19.25</v>
      </c>
      <c r="I60">
        <f t="shared" si="1"/>
        <v>5.51</v>
      </c>
      <c r="J60">
        <f>_xlfn.MAXIFS(日股价10日!E302:E3091,日股价10日!C302:C3091,B60)</f>
        <v>24.76</v>
      </c>
      <c r="K60">
        <f>_xlfn.MINIFS(日股价10日!F302:F3091,日股价10日!C302:C3091,B60)</f>
        <v>23</v>
      </c>
      <c r="L60">
        <f t="shared" si="2"/>
        <v>1.76</v>
      </c>
      <c r="M60">
        <f>_xlfn.MAXIFS(日股价30日!G301:G12700,日股价30日!C301:C12700,B60)</f>
        <v>31.8</v>
      </c>
      <c r="N60">
        <f>_xlfn.MINIFS(日股价30日!G301:G12700,日股价30日!C301:C12700,B60)</f>
        <v>20.23</v>
      </c>
      <c r="O60">
        <f t="shared" si="3"/>
        <v>11.57</v>
      </c>
    </row>
    <row r="61" ht="14.5" spans="1:15">
      <c r="A61" s="3">
        <v>2729</v>
      </c>
      <c r="B61" s="1" t="s">
        <v>412</v>
      </c>
      <c r="C61" t="s">
        <v>701</v>
      </c>
      <c r="D61">
        <f>_xlfn.MAXIFS(日股价30日!E93:E12492,日股价30日!C93:C12492,B61)</f>
        <v>53.96</v>
      </c>
      <c r="E61">
        <f>_xlfn.MINIFS(日股价30日!F94:F12493,日股价30日!C94:C12493,B61)</f>
        <v>36.39</v>
      </c>
      <c r="F61">
        <f t="shared" si="0"/>
        <v>17.57</v>
      </c>
      <c r="G61">
        <f>_xlfn.MAXIFS(日股价15日!E94:E5673,日股价15日!C94:C5673,B61)</f>
        <v>53.96</v>
      </c>
      <c r="H61">
        <f>_xlfn.MINIFS(日股价15日!F94:F5673,日股价15日!C94:C5673,B61)</f>
        <v>36.39</v>
      </c>
      <c r="I61">
        <f t="shared" si="1"/>
        <v>17.57</v>
      </c>
      <c r="J61">
        <f>_xlfn.MAXIFS(日股价10日!E94:E2883,日股价10日!C94:C2883,B61)</f>
        <v>53.96</v>
      </c>
      <c r="K61">
        <f>_xlfn.MINIFS(日股价10日!F94:F2883,日股价10日!C94:C2883,B61)</f>
        <v>42.06</v>
      </c>
      <c r="L61">
        <f t="shared" si="2"/>
        <v>11.9</v>
      </c>
      <c r="M61">
        <f>_xlfn.MAXIFS(日股价30日!G93:G12492,日股价30日!C93:C12492,B61)</f>
        <v>51.86</v>
      </c>
      <c r="N61">
        <f>_xlfn.MINIFS(日股价30日!G93:G12492,日股价30日!C93:C12492,B61)</f>
        <v>40.43</v>
      </c>
      <c r="O61">
        <f t="shared" si="3"/>
        <v>11.43</v>
      </c>
    </row>
    <row r="62" ht="14.5" spans="1:15">
      <c r="A62" s="3">
        <v>300504</v>
      </c>
      <c r="B62" s="1" t="s">
        <v>507</v>
      </c>
      <c r="C62" t="s">
        <v>702</v>
      </c>
      <c r="D62">
        <f>_xlfn.MAXIFS(日股价30日!E188:E12587,日股价30日!C188:C12587,B62)</f>
        <v>30.37</v>
      </c>
      <c r="E62">
        <f>_xlfn.MINIFS(日股价30日!F189:F12588,日股价30日!C189:C12588,B62)</f>
        <v>18.16</v>
      </c>
      <c r="F62">
        <f t="shared" si="0"/>
        <v>12.21</v>
      </c>
      <c r="G62">
        <f>_xlfn.MAXIFS(日股价15日!E189:E5768,日股价15日!C189:C5768,B62)</f>
        <v>25.15</v>
      </c>
      <c r="H62">
        <f>_xlfn.MINIFS(日股价15日!F189:F5768,日股价15日!C189:C5768,B62)</f>
        <v>18.16</v>
      </c>
      <c r="I62">
        <f t="shared" si="1"/>
        <v>6.99</v>
      </c>
      <c r="J62">
        <f>_xlfn.MAXIFS(日股价10日!E189:E2978,日股价10日!C189:C2978,B62)</f>
        <v>25.15</v>
      </c>
      <c r="K62">
        <f>_xlfn.MINIFS(日股价10日!F189:F2978,日股价10日!C189:C2978,B62)</f>
        <v>21.95</v>
      </c>
      <c r="L62">
        <f t="shared" si="2"/>
        <v>3.2</v>
      </c>
      <c r="M62">
        <f>_xlfn.MAXIFS(日股价30日!G188:G12587,日股价30日!C188:C12587,B62)</f>
        <v>30.37</v>
      </c>
      <c r="N62">
        <f>_xlfn.MINIFS(日股价30日!G188:G12587,日股价30日!C188:C12587,B62)</f>
        <v>19.11</v>
      </c>
      <c r="O62">
        <f t="shared" si="3"/>
        <v>11.26</v>
      </c>
    </row>
    <row r="63" ht="14.5" spans="1:15">
      <c r="A63" s="3">
        <v>2962</v>
      </c>
      <c r="B63" s="1" t="s">
        <v>442</v>
      </c>
      <c r="C63" t="s">
        <v>703</v>
      </c>
      <c r="D63">
        <f>_xlfn.MAXIFS(日股价30日!E123:E12522,日股价30日!C123:C12522,B63)</f>
        <v>42.5</v>
      </c>
      <c r="E63">
        <f>_xlfn.MINIFS(日股价30日!F124:F12523,日股价30日!C124:C12523,B63)</f>
        <v>28.54</v>
      </c>
      <c r="F63">
        <f t="shared" si="0"/>
        <v>13.96</v>
      </c>
      <c r="G63">
        <f>_xlfn.MAXIFS(日股价15日!E124:E5703,日股价15日!C124:C5703,B63)</f>
        <v>38.88</v>
      </c>
      <c r="H63">
        <f>_xlfn.MINIFS(日股价15日!F124:F5703,日股价15日!C124:C5703,B63)</f>
        <v>28.54</v>
      </c>
      <c r="I63">
        <f t="shared" si="1"/>
        <v>10.34</v>
      </c>
      <c r="J63">
        <f>_xlfn.MAXIFS(日股价10日!E124:E2913,日股价10日!C124:C2913,B63)</f>
        <v>38.88</v>
      </c>
      <c r="K63">
        <f>_xlfn.MINIFS(日股价10日!F124:F2913,日股价10日!C124:C2913,B63)</f>
        <v>34.7</v>
      </c>
      <c r="L63">
        <f t="shared" si="2"/>
        <v>4.18</v>
      </c>
      <c r="M63">
        <f>_xlfn.MAXIFS(日股价30日!G123:G12522,日股价30日!C123:C12522,B63)</f>
        <v>40.66</v>
      </c>
      <c r="N63">
        <f>_xlfn.MINIFS(日股价30日!G123:G12522,日股价30日!C123:C12522,B63)</f>
        <v>29.46</v>
      </c>
      <c r="O63">
        <f t="shared" si="3"/>
        <v>11.2</v>
      </c>
    </row>
    <row r="64" ht="14.5" spans="1:15">
      <c r="A64" s="3">
        <v>300735</v>
      </c>
      <c r="B64" s="1" t="s">
        <v>547</v>
      </c>
      <c r="C64" t="s">
        <v>704</v>
      </c>
      <c r="D64">
        <f>_xlfn.MAXIFS(日股价30日!E228:E12627,日股价30日!C228:C12627,B64)</f>
        <v>34.74</v>
      </c>
      <c r="E64">
        <f>_xlfn.MINIFS(日股价30日!F229:F12628,日股价30日!C229:C12628,B64)</f>
        <v>21.81</v>
      </c>
      <c r="F64">
        <f t="shared" si="0"/>
        <v>12.93</v>
      </c>
      <c r="G64">
        <f>_xlfn.MAXIFS(日股价15日!E229:E5808,日股价15日!C229:C5808,B64)</f>
        <v>28.58</v>
      </c>
      <c r="H64">
        <f>_xlfn.MINIFS(日股价15日!F229:F5808,日股价15日!C229:C5808,B64)</f>
        <v>21.81</v>
      </c>
      <c r="I64">
        <f t="shared" si="1"/>
        <v>6.77</v>
      </c>
      <c r="J64">
        <f>_xlfn.MAXIFS(日股价10日!E229:E3018,日股价10日!C229:C3018,B64)</f>
        <v>28.58</v>
      </c>
      <c r="K64">
        <f>_xlfn.MINIFS(日股价10日!F229:F3018,日股价10日!C229:C3018,B64)</f>
        <v>25.95</v>
      </c>
      <c r="L64">
        <f t="shared" si="2"/>
        <v>2.63</v>
      </c>
      <c r="M64">
        <f>_xlfn.MAXIFS(日股价30日!G228:G12627,日股价30日!C228:C12627,B64)</f>
        <v>34.74</v>
      </c>
      <c r="N64">
        <f>_xlfn.MINIFS(日股价30日!G228:G12627,日股价30日!C228:C12627,B64)</f>
        <v>23.62</v>
      </c>
      <c r="O64">
        <f t="shared" si="3"/>
        <v>11.12</v>
      </c>
    </row>
    <row r="65" ht="14.5" spans="1:15">
      <c r="A65" s="3">
        <v>2396</v>
      </c>
      <c r="B65" s="1" t="s">
        <v>384</v>
      </c>
      <c r="C65" t="s">
        <v>705</v>
      </c>
      <c r="D65">
        <f>_xlfn.MAXIFS(日股价30日!E65:E12464,日股价30日!C65:C12464,B65)</f>
        <v>43.69</v>
      </c>
      <c r="E65">
        <f>_xlfn.MINIFS(日股价30日!F66:F12465,日股价30日!C66:C12465,B65)</f>
        <v>30.97</v>
      </c>
      <c r="F65">
        <f t="shared" si="0"/>
        <v>12.72</v>
      </c>
      <c r="G65">
        <f>_xlfn.MAXIFS(日股价15日!E66:E5645,日股价15日!C66:C5645,B65)</f>
        <v>40.3</v>
      </c>
      <c r="H65">
        <f>_xlfn.MINIFS(日股价15日!F66:F5645,日股价15日!C66:C5645,B65)</f>
        <v>30.97</v>
      </c>
      <c r="I65">
        <f t="shared" si="1"/>
        <v>9.33</v>
      </c>
      <c r="J65">
        <f>_xlfn.MAXIFS(日股价10日!E66:E2855,日股价10日!C66:C2855,B65)</f>
        <v>40.3</v>
      </c>
      <c r="K65">
        <f>_xlfn.MINIFS(日股价10日!F66:F2855,日股价10日!C66:C2855,B65)</f>
        <v>33.89</v>
      </c>
      <c r="L65">
        <f t="shared" si="2"/>
        <v>6.41</v>
      </c>
      <c r="M65">
        <f>_xlfn.MAXIFS(日股价30日!G65:G12464,日股价30日!C65:C12464,B65)</f>
        <v>42.79</v>
      </c>
      <c r="N65">
        <f>_xlfn.MINIFS(日股价30日!G65:G12464,日股价30日!C65:C12464,B65)</f>
        <v>32.18</v>
      </c>
      <c r="O65">
        <f t="shared" si="3"/>
        <v>10.61</v>
      </c>
    </row>
    <row r="66" ht="14.5" spans="1:15">
      <c r="A66" s="3">
        <v>300627</v>
      </c>
      <c r="B66" s="1" t="s">
        <v>526</v>
      </c>
      <c r="C66" t="s">
        <v>706</v>
      </c>
      <c r="D66">
        <f>_xlfn.MAXIFS(日股价30日!E207:E12606,日股价30日!C207:C12606,B66)</f>
        <v>31.2</v>
      </c>
      <c r="E66">
        <f>_xlfn.MINIFS(日股价30日!F208:F12607,日股价30日!C208:C12607,B66)</f>
        <v>18.71</v>
      </c>
      <c r="F66">
        <f t="shared" ref="F66:F129" si="4">D66-E66</f>
        <v>12.49</v>
      </c>
      <c r="G66">
        <f>_xlfn.MAXIFS(日股价15日!E208:E5787,日股价15日!C208:C5787,B66)</f>
        <v>30</v>
      </c>
      <c r="H66">
        <f>_xlfn.MINIFS(日股价15日!F208:F5787,日股价15日!C208:C5787,B66)</f>
        <v>23.1</v>
      </c>
      <c r="I66">
        <f t="shared" ref="I66:I129" si="5">G66-H66</f>
        <v>6.9</v>
      </c>
      <c r="J66">
        <f>_xlfn.MAXIFS(日股价10日!E208:E2997,日股价10日!C208:C2997,B66)</f>
        <v>29.53</v>
      </c>
      <c r="K66">
        <f>_xlfn.MINIFS(日股价10日!F208:F2997,日股价10日!C208:C2997,B66)</f>
        <v>25.22</v>
      </c>
      <c r="L66">
        <f t="shared" ref="L66:L129" si="6">J66-K66</f>
        <v>4.31</v>
      </c>
      <c r="M66">
        <f>_xlfn.MAXIFS(日股价30日!G207:G12606,日股价30日!C207:C12606,B66)</f>
        <v>29.47</v>
      </c>
      <c r="N66">
        <f>_xlfn.MINIFS(日股价30日!G207:G12606,日股价30日!C207:C12606,B66)</f>
        <v>18.9</v>
      </c>
      <c r="O66">
        <f t="shared" ref="O66:O129" si="7">M66-N66</f>
        <v>10.57</v>
      </c>
    </row>
    <row r="67" ht="14.5" spans="1:15">
      <c r="A67" s="3">
        <v>300476</v>
      </c>
      <c r="B67" s="1" t="s">
        <v>504</v>
      </c>
      <c r="C67" t="s">
        <v>707</v>
      </c>
      <c r="D67">
        <f>_xlfn.MAXIFS(日股价30日!E185:E12584,日股价30日!C185:C12584,B67)</f>
        <v>27.72</v>
      </c>
      <c r="E67">
        <f>_xlfn.MINIFS(日股价30日!F186:F12585,日股价30日!C186:C12585,B67)</f>
        <v>16</v>
      </c>
      <c r="F67">
        <f t="shared" si="4"/>
        <v>11.72</v>
      </c>
      <c r="G67">
        <f>_xlfn.MAXIFS(日股价15日!E186:E5765,日股价15日!C186:C5765,B67)</f>
        <v>22.85</v>
      </c>
      <c r="H67">
        <f>_xlfn.MINIFS(日股价15日!F186:F5765,日股价15日!C186:C5765,B67)</f>
        <v>17.9</v>
      </c>
      <c r="I67">
        <f t="shared" si="5"/>
        <v>4.95</v>
      </c>
      <c r="J67">
        <f>_xlfn.MAXIFS(日股价10日!E186:E2975,日股价10日!C186:C2975,B67)</f>
        <v>22.85</v>
      </c>
      <c r="K67">
        <f>_xlfn.MINIFS(日股价10日!F186:F2975,日股价10日!C186:C2975,B67)</f>
        <v>18.71</v>
      </c>
      <c r="L67">
        <f t="shared" si="6"/>
        <v>4.14</v>
      </c>
      <c r="M67">
        <f>_xlfn.MAXIFS(日股价30日!G185:G12584,日股价30日!C185:C12584,B67)</f>
        <v>26.77</v>
      </c>
      <c r="N67">
        <f>_xlfn.MINIFS(日股价30日!G185:G12584,日股价30日!C185:C12584,B67)</f>
        <v>16.25</v>
      </c>
      <c r="O67">
        <f t="shared" si="7"/>
        <v>10.52</v>
      </c>
    </row>
    <row r="68" ht="14.5" spans="1:15">
      <c r="A68" s="3">
        <v>300689</v>
      </c>
      <c r="B68" s="1" t="s">
        <v>538</v>
      </c>
      <c r="C68" t="s">
        <v>708</v>
      </c>
      <c r="D68">
        <f>_xlfn.MAXIFS(日股价30日!E219:E12618,日股价30日!C219:C12618,B68)</f>
        <v>48.94</v>
      </c>
      <c r="E68">
        <f>_xlfn.MINIFS(日股价30日!F220:F12619,日股价30日!C220:C12619,B68)</f>
        <v>35.05</v>
      </c>
      <c r="F68">
        <f t="shared" si="4"/>
        <v>13.89</v>
      </c>
      <c r="G68">
        <f>_xlfn.MAXIFS(日股价15日!E220:E5799,日股价15日!C220:C5799,B68)</f>
        <v>45.5</v>
      </c>
      <c r="H68">
        <f>_xlfn.MINIFS(日股价15日!F220:F5799,日股价15日!C220:C5799,B68)</f>
        <v>35.05</v>
      </c>
      <c r="I68">
        <f t="shared" si="5"/>
        <v>10.45</v>
      </c>
      <c r="J68">
        <f>_xlfn.MAXIFS(日股价10日!E220:E3009,日股价10日!C220:C3009,B68)</f>
        <v>45.5</v>
      </c>
      <c r="K68">
        <f>_xlfn.MINIFS(日股价10日!F220:F3009,日股价10日!C220:C3009,B68)</f>
        <v>40.68</v>
      </c>
      <c r="L68">
        <f t="shared" si="6"/>
        <v>4.82</v>
      </c>
      <c r="M68">
        <f>_xlfn.MAXIFS(日股价30日!G219:G12618,日股价30日!C219:C12618,B68)</f>
        <v>47.4</v>
      </c>
      <c r="N68">
        <f>_xlfn.MINIFS(日股价30日!G219:G12618,日股价30日!C219:C12618,B68)</f>
        <v>36.92</v>
      </c>
      <c r="O68">
        <f t="shared" si="7"/>
        <v>10.48</v>
      </c>
    </row>
    <row r="69" ht="14.5" spans="1:15">
      <c r="A69" s="3">
        <v>603496</v>
      </c>
      <c r="B69" s="1" t="s">
        <v>613</v>
      </c>
      <c r="C69" t="s">
        <v>709</v>
      </c>
      <c r="D69">
        <f>_xlfn.MAXIFS(日股价30日!E294:E12693,日股价30日!C294:C12693,B69)</f>
        <v>34.1</v>
      </c>
      <c r="E69">
        <f>_xlfn.MINIFS(日股价30日!F295:F12694,日股价30日!C295:C12694,B69)</f>
        <v>21.43</v>
      </c>
      <c r="F69">
        <f t="shared" si="4"/>
        <v>12.67</v>
      </c>
      <c r="G69">
        <f>_xlfn.MAXIFS(日股价15日!E295:E5874,日股价15日!C295:C5874,B69)</f>
        <v>29.59</v>
      </c>
      <c r="H69">
        <f>_xlfn.MINIFS(日股价15日!F295:F5874,日股价15日!C295:C5874,B69)</f>
        <v>22.84</v>
      </c>
      <c r="I69">
        <f t="shared" si="5"/>
        <v>6.75</v>
      </c>
      <c r="J69">
        <f>_xlfn.MAXIFS(日股价10日!E295:E3084,日股价10日!C295:C3084,B69)</f>
        <v>29.59</v>
      </c>
      <c r="K69">
        <f>_xlfn.MINIFS(日股价10日!F295:F3084,日股价10日!C295:C3084,B69)</f>
        <v>24.8</v>
      </c>
      <c r="L69">
        <f t="shared" si="6"/>
        <v>4.79</v>
      </c>
      <c r="M69">
        <f>_xlfn.MAXIFS(日股价30日!G294:G12693,日股价30日!C294:C12693,B69)</f>
        <v>32.22</v>
      </c>
      <c r="N69">
        <f>_xlfn.MINIFS(日股价30日!G294:G12693,日股价30日!C294:C12693,B69)</f>
        <v>21.81</v>
      </c>
      <c r="O69">
        <f t="shared" si="7"/>
        <v>10.41</v>
      </c>
    </row>
    <row r="70" ht="14.5" spans="1:15">
      <c r="A70" s="3">
        <v>21</v>
      </c>
      <c r="B70" s="1" t="s">
        <v>322</v>
      </c>
      <c r="C70" t="s">
        <v>710</v>
      </c>
      <c r="D70">
        <f>_xlfn.MAXIFS(日股价30日!E3:E12402,日股价30日!C3:C12402,B70)</f>
        <v>21.6</v>
      </c>
      <c r="E70">
        <f>_xlfn.MINIFS(日股价30日!F4:F12403,日股价30日!C4:C12403,B70)</f>
        <v>10.95</v>
      </c>
      <c r="F70">
        <f t="shared" si="4"/>
        <v>10.65</v>
      </c>
      <c r="G70">
        <f>_xlfn.MAXIFS(日股价15日!E4:E5583,日股价15日!C4:C5583,B70)</f>
        <v>15.89</v>
      </c>
      <c r="H70">
        <f>_xlfn.MINIFS(日股价15日!F4:F5583,日股价15日!C4:C5583,B70)</f>
        <v>12.08</v>
      </c>
      <c r="I70">
        <f t="shared" si="5"/>
        <v>3.81</v>
      </c>
      <c r="J70">
        <f>_xlfn.MAXIFS(日股价10日!E4:E2793,日股价10日!C4:C2793,B70)</f>
        <v>15.89</v>
      </c>
      <c r="K70">
        <f>_xlfn.MINIFS(日股价10日!F4:F2793,日股价10日!C4:C2793,B70)</f>
        <v>13.77</v>
      </c>
      <c r="L70">
        <f t="shared" si="6"/>
        <v>2.12</v>
      </c>
      <c r="M70">
        <f>_xlfn.MAXIFS(日股价30日!G3:G12402,日股价30日!C3:C12402,B70)</f>
        <v>21.4</v>
      </c>
      <c r="N70">
        <f>_xlfn.MINIFS(日股价30日!G3:G12402,日股价30日!C3:C12402,B70)</f>
        <v>11.05</v>
      </c>
      <c r="O70">
        <f t="shared" si="7"/>
        <v>10.35</v>
      </c>
    </row>
    <row r="71" ht="14.5" spans="1:15">
      <c r="A71" s="3">
        <v>300394</v>
      </c>
      <c r="B71" s="1" t="s">
        <v>493</v>
      </c>
      <c r="C71" t="s">
        <v>711</v>
      </c>
      <c r="D71">
        <f>_xlfn.MAXIFS(日股价30日!E174:E12573,日股价30日!C174:C12573,B71)</f>
        <v>44.77</v>
      </c>
      <c r="E71">
        <f>_xlfn.MINIFS(日股价30日!F175:F12574,日股价30日!C175:C12574,B71)</f>
        <v>32</v>
      </c>
      <c r="F71">
        <f t="shared" si="4"/>
        <v>12.77</v>
      </c>
      <c r="G71">
        <f>_xlfn.MAXIFS(日股价15日!E175:E5754,日股价15日!C175:C5754,B71)</f>
        <v>40.18</v>
      </c>
      <c r="H71">
        <f>_xlfn.MINIFS(日股价15日!F175:F5754,日股价15日!C175:C5754,B71)</f>
        <v>32</v>
      </c>
      <c r="I71">
        <f t="shared" si="5"/>
        <v>8.18</v>
      </c>
      <c r="J71">
        <f>_xlfn.MAXIFS(日股价10日!E175:E2964,日股价10日!C175:C2964,B71)</f>
        <v>40.18</v>
      </c>
      <c r="K71">
        <f>_xlfn.MINIFS(日股价10日!F175:F2964,日股价10日!C175:C2964,B71)</f>
        <v>36.77</v>
      </c>
      <c r="L71">
        <f t="shared" si="6"/>
        <v>3.41</v>
      </c>
      <c r="M71">
        <f>_xlfn.MAXIFS(日股价30日!G174:G12573,日股价30日!C174:C12573,B71)</f>
        <v>44.32</v>
      </c>
      <c r="N71">
        <f>_xlfn.MINIFS(日股价30日!G174:G12573,日股价30日!C174:C12573,B71)</f>
        <v>34.01</v>
      </c>
      <c r="O71">
        <f t="shared" si="7"/>
        <v>10.31</v>
      </c>
    </row>
    <row r="72" ht="14.5" spans="1:15">
      <c r="A72" s="3">
        <v>600584</v>
      </c>
      <c r="B72" s="1" t="s">
        <v>579</v>
      </c>
      <c r="C72" t="s">
        <v>712</v>
      </c>
      <c r="D72">
        <f>_xlfn.MAXIFS(日股价30日!E260:E12659,日股价30日!C260:C12659,B72)</f>
        <v>32.88</v>
      </c>
      <c r="E72">
        <f>_xlfn.MINIFS(日股价30日!F261:F12660,日股价30日!C261:C12660,B72)</f>
        <v>20.69</v>
      </c>
      <c r="F72">
        <f t="shared" si="4"/>
        <v>12.19</v>
      </c>
      <c r="G72">
        <f>_xlfn.MAXIFS(日股价15日!E261:E5840,日股价15日!C261:C5840,B72)</f>
        <v>27.63</v>
      </c>
      <c r="H72">
        <f>_xlfn.MINIFS(日股价15日!F261:F5840,日股价15日!C261:C5840,B72)</f>
        <v>21.52</v>
      </c>
      <c r="I72">
        <f t="shared" si="5"/>
        <v>6.11</v>
      </c>
      <c r="J72">
        <f>_xlfn.MAXIFS(日股价10日!E261:E3050,日股价10日!C261:C3050,B72)</f>
        <v>27.63</v>
      </c>
      <c r="K72">
        <f>_xlfn.MINIFS(日股价10日!F261:F3050,日股价10日!C261:C3050,B72)</f>
        <v>22.06</v>
      </c>
      <c r="L72">
        <f t="shared" si="6"/>
        <v>5.57</v>
      </c>
      <c r="M72">
        <f>_xlfn.MAXIFS(日股价30日!G260:G12659,日股价30日!C260:C12659,B72)</f>
        <v>31.6</v>
      </c>
      <c r="N72">
        <f>_xlfn.MINIFS(日股价30日!G260:G12659,日股价30日!C260:C12659,B72)</f>
        <v>21.35</v>
      </c>
      <c r="O72">
        <f t="shared" si="7"/>
        <v>10.25</v>
      </c>
    </row>
    <row r="73" ht="14.5" spans="1:15">
      <c r="A73" s="3">
        <v>2829</v>
      </c>
      <c r="B73" s="1" t="s">
        <v>419</v>
      </c>
      <c r="C73" t="s">
        <v>713</v>
      </c>
      <c r="D73">
        <f>_xlfn.MAXIFS(日股价30日!E100:E12499,日股价30日!C100:C12499,B73)</f>
        <v>32.75</v>
      </c>
      <c r="E73">
        <f>_xlfn.MINIFS(日股价30日!F101:F12500,日股价30日!C101:C12500,B73)</f>
        <v>21.63</v>
      </c>
      <c r="F73">
        <f t="shared" si="4"/>
        <v>11.12</v>
      </c>
      <c r="G73">
        <f>_xlfn.MAXIFS(日股价15日!E101:E5680,日股价15日!C101:C5680,B73)</f>
        <v>27.55</v>
      </c>
      <c r="H73">
        <f>_xlfn.MINIFS(日股价15日!F101:F5680,日股价15日!C101:C5680,B73)</f>
        <v>22.02</v>
      </c>
      <c r="I73">
        <f t="shared" si="5"/>
        <v>5.53</v>
      </c>
      <c r="J73">
        <f>_xlfn.MAXIFS(日股价10日!E101:E2890,日股价10日!C101:C2890,B73)</f>
        <v>27.55</v>
      </c>
      <c r="K73">
        <f>_xlfn.MINIFS(日股价10日!F101:F2890,日股价10日!C101:C2890,B73)</f>
        <v>22.7</v>
      </c>
      <c r="L73">
        <f t="shared" si="6"/>
        <v>4.85</v>
      </c>
      <c r="M73">
        <f>_xlfn.MAXIFS(日股价30日!G100:G12499,日股价30日!C100:C12499,B73)</f>
        <v>31.79</v>
      </c>
      <c r="N73">
        <f>_xlfn.MINIFS(日股价30日!G100:G12499,日股价30日!C100:C12499,B73)</f>
        <v>21.7</v>
      </c>
      <c r="O73">
        <f t="shared" si="7"/>
        <v>10.09</v>
      </c>
    </row>
    <row r="74" ht="14.5" spans="1:15">
      <c r="A74" s="3">
        <v>733</v>
      </c>
      <c r="B74" s="1" t="s">
        <v>333</v>
      </c>
      <c r="C74" t="s">
        <v>714</v>
      </c>
      <c r="D74">
        <f>_xlfn.MAXIFS(日股价30日!E14:E12413,日股价30日!C14:C12413,B74)</f>
        <v>26.73</v>
      </c>
      <c r="E74">
        <f>_xlfn.MINIFS(日股价30日!F15:F12414,日股价30日!C15:C12414,B74)</f>
        <v>15.59</v>
      </c>
      <c r="F74">
        <f t="shared" si="4"/>
        <v>11.14</v>
      </c>
      <c r="G74">
        <f>_xlfn.MAXIFS(日股价15日!E15:E5594,日股价15日!C15:C5594,B74)</f>
        <v>20.15</v>
      </c>
      <c r="H74">
        <f>_xlfn.MINIFS(日股价15日!F15:F5594,日股价15日!C15:C5594,B74)</f>
        <v>16.64</v>
      </c>
      <c r="I74">
        <f t="shared" si="5"/>
        <v>3.51</v>
      </c>
      <c r="J74">
        <f>_xlfn.MAXIFS(日股价10日!E15:E2804,日股价10日!C15:C2804,B74)</f>
        <v>20.15</v>
      </c>
      <c r="K74">
        <f>_xlfn.MINIFS(日股价10日!F15:F2804,日股价10日!C15:C2804,B74)</f>
        <v>18.13</v>
      </c>
      <c r="L74">
        <f t="shared" si="6"/>
        <v>2.02</v>
      </c>
      <c r="M74">
        <f>_xlfn.MAXIFS(日股价30日!G14:G12413,日股价30日!C14:C12413,B74)</f>
        <v>25.85</v>
      </c>
      <c r="N74">
        <f>_xlfn.MINIFS(日股价30日!G14:G12413,日股价30日!C14:C12413,B74)</f>
        <v>15.8</v>
      </c>
      <c r="O74">
        <f t="shared" si="7"/>
        <v>10.05</v>
      </c>
    </row>
    <row r="75" ht="14.5" spans="1:15">
      <c r="A75" s="3">
        <v>600703</v>
      </c>
      <c r="B75" s="1" t="s">
        <v>582</v>
      </c>
      <c r="C75" t="s">
        <v>715</v>
      </c>
      <c r="D75">
        <f>_xlfn.MAXIFS(日股价30日!E263:E12662,日股价30日!C263:C12662,B75)</f>
        <v>28.55</v>
      </c>
      <c r="E75">
        <f>_xlfn.MINIFS(日股价30日!F264:F12663,日股价30日!C264:C12663,B75)</f>
        <v>18.01</v>
      </c>
      <c r="F75">
        <f t="shared" si="4"/>
        <v>10.54</v>
      </c>
      <c r="G75">
        <f>_xlfn.MAXIFS(日股价15日!E264:E5843,日股价15日!C264:C5843,B75)</f>
        <v>23.78</v>
      </c>
      <c r="H75">
        <f>_xlfn.MINIFS(日股价15日!F264:F5843,日股价15日!C264:C5843,B75)</f>
        <v>18.32</v>
      </c>
      <c r="I75">
        <f t="shared" si="5"/>
        <v>5.46</v>
      </c>
      <c r="J75">
        <f>_xlfn.MAXIFS(日股价10日!E264:E3053,日股价10日!C264:C3053,B75)</f>
        <v>23.78</v>
      </c>
      <c r="K75">
        <f>_xlfn.MINIFS(日股价10日!F264:F3053,日股价10日!C264:C3053,B75)</f>
        <v>19.29</v>
      </c>
      <c r="L75">
        <f t="shared" si="6"/>
        <v>4.49</v>
      </c>
      <c r="M75">
        <f>_xlfn.MAXIFS(日股价30日!G263:G12662,日股价30日!C263:C12662,B75)</f>
        <v>27.95</v>
      </c>
      <c r="N75">
        <f>_xlfn.MINIFS(日股价30日!G263:G12662,日股价30日!C263:C12662,B75)</f>
        <v>18.36</v>
      </c>
      <c r="O75">
        <f t="shared" si="7"/>
        <v>9.59</v>
      </c>
    </row>
    <row r="76" ht="14.5" spans="1:15">
      <c r="A76" s="3">
        <v>603989</v>
      </c>
      <c r="B76" s="1" t="s">
        <v>629</v>
      </c>
      <c r="C76" t="s">
        <v>716</v>
      </c>
      <c r="D76">
        <f>_xlfn.MAXIFS(日股价30日!E310:E12709,日股价30日!C310:C12709,B76)</f>
        <v>30.3</v>
      </c>
      <c r="E76">
        <f>_xlfn.MINIFS(日股价30日!F311:F12710,日股价30日!C311:C12710,B76)</f>
        <v>19.9</v>
      </c>
      <c r="F76">
        <f t="shared" si="4"/>
        <v>10.4</v>
      </c>
      <c r="G76">
        <f>_xlfn.MAXIFS(日股价15日!E311:E5890,日股价15日!C311:C5890,B76)</f>
        <v>28</v>
      </c>
      <c r="H76">
        <f>_xlfn.MINIFS(日股价15日!F311:F5890,日股价15日!C311:C5890,B76)</f>
        <v>22.26</v>
      </c>
      <c r="I76">
        <f t="shared" si="5"/>
        <v>5.74</v>
      </c>
      <c r="J76">
        <f>_xlfn.MAXIFS(日股价10日!E311:E3100,日股价10日!C311:C3100,B76)</f>
        <v>28</v>
      </c>
      <c r="K76">
        <f>_xlfn.MINIFS(日股价10日!F311:F3100,日股价10日!C311:C3100,B76)</f>
        <v>22.85</v>
      </c>
      <c r="L76">
        <f t="shared" si="6"/>
        <v>5.15</v>
      </c>
      <c r="M76">
        <f>_xlfn.MAXIFS(日股价30日!G310:G12709,日股价30日!C310:C12709,B76)</f>
        <v>29.9</v>
      </c>
      <c r="N76">
        <f>_xlfn.MINIFS(日股价30日!G310:G12709,日股价30日!C310:C12709,B76)</f>
        <v>20.52</v>
      </c>
      <c r="O76">
        <f t="shared" si="7"/>
        <v>9.38</v>
      </c>
    </row>
    <row r="77" ht="14.5" spans="1:15">
      <c r="A77" s="3">
        <v>300657</v>
      </c>
      <c r="B77" s="1" t="s">
        <v>532</v>
      </c>
      <c r="C77" t="s">
        <v>717</v>
      </c>
      <c r="D77">
        <f>_xlfn.MAXIFS(日股价30日!E213:E12612,日股价30日!C213:C12612,B77)</f>
        <v>39.92</v>
      </c>
      <c r="E77">
        <f>_xlfn.MINIFS(日股价30日!F214:F12613,日股价30日!C214:C12613,B77)</f>
        <v>28.27</v>
      </c>
      <c r="F77">
        <f t="shared" si="4"/>
        <v>11.65</v>
      </c>
      <c r="G77">
        <f>_xlfn.MAXIFS(日股价15日!E214:E5793,日股价15日!C214:C5793,B77)</f>
        <v>39.44</v>
      </c>
      <c r="H77">
        <f>_xlfn.MINIFS(日股价15日!F214:F5793,日股价15日!C214:C5793,B77)</f>
        <v>28.27</v>
      </c>
      <c r="I77">
        <f t="shared" si="5"/>
        <v>11.17</v>
      </c>
      <c r="J77">
        <f>_xlfn.MAXIFS(日股价10日!E214:E3003,日股价10日!C214:C3003,B77)</f>
        <v>39.44</v>
      </c>
      <c r="K77">
        <f>_xlfn.MINIFS(日股价10日!F214:F3003,日股价10日!C214:C3003,B77)</f>
        <v>34.9</v>
      </c>
      <c r="L77">
        <f t="shared" si="6"/>
        <v>4.54</v>
      </c>
      <c r="M77">
        <f>_xlfn.MAXIFS(日股价30日!G213:G12612,日股价30日!C213:C12612,B77)</f>
        <v>39.73</v>
      </c>
      <c r="N77">
        <f>_xlfn.MINIFS(日股价30日!G213:G12612,日股价30日!C213:C12612,B77)</f>
        <v>30.4</v>
      </c>
      <c r="O77">
        <f t="shared" si="7"/>
        <v>9.33</v>
      </c>
    </row>
    <row r="78" ht="14.5" spans="1:15">
      <c r="A78" s="3">
        <v>300136</v>
      </c>
      <c r="B78" s="1" t="s">
        <v>461</v>
      </c>
      <c r="C78" t="s">
        <v>718</v>
      </c>
      <c r="D78">
        <f>_xlfn.MAXIFS(日股价30日!E142:E12541,日股价30日!C142:C12541,B78)</f>
        <v>50.1</v>
      </c>
      <c r="E78">
        <f>_xlfn.MINIFS(日股价30日!F143:F12542,日股价30日!C143:C12542,B78)</f>
        <v>39</v>
      </c>
      <c r="F78">
        <f t="shared" si="4"/>
        <v>11.1</v>
      </c>
      <c r="G78">
        <f>_xlfn.MAXIFS(日股价15日!E143:E5722,日股价15日!C143:C5722,B78)</f>
        <v>48.56</v>
      </c>
      <c r="H78">
        <f>_xlfn.MINIFS(日股价15日!F143:F5722,日股价15日!C143:C5722,B78)</f>
        <v>39</v>
      </c>
      <c r="I78">
        <f t="shared" si="5"/>
        <v>9.56</v>
      </c>
      <c r="J78">
        <f>_xlfn.MAXIFS(日股价10日!E143:E2932,日股价10日!C143:C2932,B78)</f>
        <v>48.56</v>
      </c>
      <c r="K78">
        <f>_xlfn.MINIFS(日股价10日!F143:F2932,日股价10日!C143:C2932,B78)</f>
        <v>43.1</v>
      </c>
      <c r="L78">
        <f t="shared" si="6"/>
        <v>5.46</v>
      </c>
      <c r="M78">
        <f>_xlfn.MAXIFS(日股价30日!G142:G12541,日股价30日!C142:C12541,B78)</f>
        <v>48.92</v>
      </c>
      <c r="N78">
        <f>_xlfn.MINIFS(日股价30日!G142:G12541,日股价30日!C142:C12541,B78)</f>
        <v>39.6</v>
      </c>
      <c r="O78">
        <f t="shared" si="7"/>
        <v>9.32</v>
      </c>
    </row>
    <row r="79" ht="14.5" spans="1:15">
      <c r="A79" s="3">
        <v>300390</v>
      </c>
      <c r="B79" s="1" t="s">
        <v>491</v>
      </c>
      <c r="C79" t="s">
        <v>719</v>
      </c>
      <c r="D79">
        <f>_xlfn.MAXIFS(日股价30日!E172:E12571,日股价30日!C172:C12571,B79)</f>
        <v>15.9</v>
      </c>
      <c r="E79">
        <f>_xlfn.MINIFS(日股价30日!F173:F12572,日股价30日!C173:C12572,B79)</f>
        <v>5.45</v>
      </c>
      <c r="F79">
        <f t="shared" si="4"/>
        <v>10.45</v>
      </c>
      <c r="G79">
        <f>_xlfn.MAXIFS(日股价15日!E173:E5752,日股价15日!C173:C5752,B79)</f>
        <v>8.95</v>
      </c>
      <c r="H79">
        <f>_xlfn.MINIFS(日股价15日!F173:F5752,日股价15日!C173:C5752,B79)</f>
        <v>6.13</v>
      </c>
      <c r="I79">
        <f t="shared" si="5"/>
        <v>2.82</v>
      </c>
      <c r="J79">
        <f>_xlfn.MAXIFS(日股价10日!E173:E2962,日股价10日!C173:C2962,B79)</f>
        <v>7.84</v>
      </c>
      <c r="K79">
        <f>_xlfn.MINIFS(日股价10日!F173:F2962,日股价10日!C173:C2962,B79)</f>
        <v>6.5</v>
      </c>
      <c r="L79">
        <f t="shared" si="6"/>
        <v>1.34</v>
      </c>
      <c r="M79">
        <f>_xlfn.MAXIFS(日股价30日!G172:G12571,日股价30日!C172:C12571,B79)</f>
        <v>14.66</v>
      </c>
      <c r="N79">
        <f>_xlfn.MINIFS(日股价30日!G172:G12571,日股价30日!C172:C12571,B79)</f>
        <v>5.46</v>
      </c>
      <c r="O79">
        <f t="shared" si="7"/>
        <v>9.2</v>
      </c>
    </row>
    <row r="80" ht="14.5" spans="1:15">
      <c r="A80" s="3">
        <v>2938</v>
      </c>
      <c r="B80" s="1" t="s">
        <v>441</v>
      </c>
      <c r="C80" t="s">
        <v>720</v>
      </c>
      <c r="D80">
        <f>_xlfn.MAXIFS(日股价30日!E122:E12521,日股价30日!C122:C12521,B80)</f>
        <v>51.73</v>
      </c>
      <c r="E80">
        <f>_xlfn.MINIFS(日股价30日!F123:F12522,日股价30日!C123:C12522,B80)</f>
        <v>40.5</v>
      </c>
      <c r="F80">
        <f t="shared" si="4"/>
        <v>11.23</v>
      </c>
      <c r="G80">
        <f>_xlfn.MAXIFS(日股价15日!E123:E5702,日股价15日!C123:C5702,B80)</f>
        <v>51.73</v>
      </c>
      <c r="H80">
        <f>_xlfn.MINIFS(日股价15日!F123:F5702,日股价15日!C123:C5702,B80)</f>
        <v>42.36</v>
      </c>
      <c r="I80">
        <f t="shared" si="5"/>
        <v>9.37</v>
      </c>
      <c r="J80">
        <f>_xlfn.MAXIFS(日股价10日!E123:E2912,日股价10日!C123:C2912,B80)</f>
        <v>51.73</v>
      </c>
      <c r="K80">
        <f>_xlfn.MINIFS(日股价10日!F123:F2912,日股价10日!C123:C2912,B80)</f>
        <v>48.1</v>
      </c>
      <c r="L80">
        <f t="shared" si="6"/>
        <v>3.63</v>
      </c>
      <c r="M80">
        <f>_xlfn.MAXIFS(日股价30日!G122:G12521,日股价30日!C122:C12521,B80)</f>
        <v>51.46</v>
      </c>
      <c r="N80">
        <f>_xlfn.MINIFS(日股价30日!G122:G12521,日股价30日!C122:C12521,B80)</f>
        <v>42.48</v>
      </c>
      <c r="O80">
        <f t="shared" si="7"/>
        <v>8.98</v>
      </c>
    </row>
    <row r="81" ht="14.5" spans="1:15">
      <c r="A81" s="3">
        <v>300620</v>
      </c>
      <c r="B81" s="1" t="s">
        <v>524</v>
      </c>
      <c r="C81" t="s">
        <v>721</v>
      </c>
      <c r="D81">
        <f>_xlfn.MAXIFS(日股价30日!E205:E12604,日股价30日!C205:C12604,B81)</f>
        <v>45.48</v>
      </c>
      <c r="E81">
        <f>_xlfn.MINIFS(日股价30日!F206:F12605,日股价30日!C206:C12605,B81)</f>
        <v>32.7</v>
      </c>
      <c r="F81">
        <f t="shared" si="4"/>
        <v>12.78</v>
      </c>
      <c r="G81">
        <f>_xlfn.MAXIFS(日股价15日!E206:E5785,日股价15日!C206:C5785,B81)</f>
        <v>43.89</v>
      </c>
      <c r="H81">
        <f>_xlfn.MINIFS(日股价15日!F206:F5785,日股价15日!C206:C5785,B81)</f>
        <v>32.7</v>
      </c>
      <c r="I81">
        <f t="shared" si="5"/>
        <v>11.19</v>
      </c>
      <c r="J81">
        <f>_xlfn.MAXIFS(日股价10日!E206:E2995,日股价10日!C206:C2995,B81)</f>
        <v>43.89</v>
      </c>
      <c r="K81">
        <f>_xlfn.MINIFS(日股价10日!F206:F2995,日股价10日!C206:C2995,B81)</f>
        <v>39.15</v>
      </c>
      <c r="L81">
        <f t="shared" si="6"/>
        <v>4.74</v>
      </c>
      <c r="M81">
        <f>_xlfn.MAXIFS(日股价30日!G205:G12604,日股价30日!C205:C12604,B81)</f>
        <v>43.51</v>
      </c>
      <c r="N81">
        <f>_xlfn.MINIFS(日股价30日!G205:G12604,日股价30日!C205:C12604,B81)</f>
        <v>34.67</v>
      </c>
      <c r="O81">
        <f t="shared" si="7"/>
        <v>8.84</v>
      </c>
    </row>
    <row r="82" ht="14.5" spans="1:15">
      <c r="A82" s="3">
        <v>300433</v>
      </c>
      <c r="B82" s="1" t="s">
        <v>497</v>
      </c>
      <c r="C82" t="s">
        <v>722</v>
      </c>
      <c r="D82">
        <f>_xlfn.MAXIFS(日股价30日!E178:E12577,日股价30日!C178:C12577,B82)</f>
        <v>22.72</v>
      </c>
      <c r="E82">
        <f>_xlfn.MINIFS(日股价30日!F179:F12578,日股价30日!C179:C12578,B82)</f>
        <v>13.12</v>
      </c>
      <c r="F82">
        <f t="shared" si="4"/>
        <v>9.6</v>
      </c>
      <c r="G82">
        <f>_xlfn.MAXIFS(日股价15日!E179:E5758,日股价15日!C179:C5758,B82)</f>
        <v>22.2</v>
      </c>
      <c r="H82">
        <f>_xlfn.MINIFS(日股价15日!F179:F5758,日股价15日!C179:C5758,B82)</f>
        <v>15.05</v>
      </c>
      <c r="I82">
        <f t="shared" si="5"/>
        <v>7.15</v>
      </c>
      <c r="J82">
        <f>_xlfn.MAXIFS(日股价10日!E179:E2968,日股价10日!C179:C2968,B82)</f>
        <v>22.2</v>
      </c>
      <c r="K82">
        <f>_xlfn.MINIFS(日股价10日!F179:F2968,日股价10日!C179:C2968,B82)</f>
        <v>15.76</v>
      </c>
      <c r="L82">
        <f t="shared" si="6"/>
        <v>6.44</v>
      </c>
      <c r="M82">
        <f>_xlfn.MAXIFS(日股价30日!G178:G12577,日股价30日!C178:C12577,B82)</f>
        <v>22.44</v>
      </c>
      <c r="N82">
        <f>_xlfn.MINIFS(日股价30日!G178:G12577,日股价30日!C178:C12577,B82)</f>
        <v>13.64</v>
      </c>
      <c r="O82">
        <f t="shared" si="7"/>
        <v>8.8</v>
      </c>
    </row>
    <row r="83" ht="14.5" spans="1:15">
      <c r="A83" s="3">
        <v>600183</v>
      </c>
      <c r="B83" s="1" t="s">
        <v>558</v>
      </c>
      <c r="C83" t="s">
        <v>723</v>
      </c>
      <c r="D83">
        <f>_xlfn.MAXIFS(日股价30日!E239:E12638,日股价30日!C239:C12638,B83)</f>
        <v>30.68</v>
      </c>
      <c r="E83">
        <f>_xlfn.MINIFS(日股价30日!F240:F12639,日股价30日!C240:C12639,B83)</f>
        <v>19.86</v>
      </c>
      <c r="F83">
        <f t="shared" si="4"/>
        <v>10.82</v>
      </c>
      <c r="G83">
        <f>_xlfn.MAXIFS(日股价15日!E240:E5819,日股价15日!C240:C5819,B83)</f>
        <v>26.05</v>
      </c>
      <c r="H83">
        <f>_xlfn.MINIFS(日股价15日!F240:F5819,日股价15日!C240:C5819,B83)</f>
        <v>19.86</v>
      </c>
      <c r="I83">
        <f t="shared" si="5"/>
        <v>6.19</v>
      </c>
      <c r="J83">
        <f>_xlfn.MAXIFS(日股价10日!E240:E3029,日股价10日!C240:C3029,B83)</f>
        <v>26.05</v>
      </c>
      <c r="K83">
        <f>_xlfn.MINIFS(日股价10日!F240:F3029,日股价10日!C240:C3029,B83)</f>
        <v>22.85</v>
      </c>
      <c r="L83">
        <f t="shared" si="6"/>
        <v>3.2</v>
      </c>
      <c r="M83">
        <f>_xlfn.MAXIFS(日股价30日!G239:G12638,日股价30日!C239:C12638,B83)</f>
        <v>29.28</v>
      </c>
      <c r="N83">
        <f>_xlfn.MINIFS(日股价30日!G239:G12638,日股价30日!C239:C12638,B83)</f>
        <v>20.68</v>
      </c>
      <c r="O83">
        <f t="shared" si="7"/>
        <v>8.6</v>
      </c>
    </row>
    <row r="84" ht="14.5" spans="1:15">
      <c r="A84" s="3">
        <v>636</v>
      </c>
      <c r="B84" s="1" t="s">
        <v>331</v>
      </c>
      <c r="C84" t="s">
        <v>724</v>
      </c>
      <c r="D84">
        <f>_xlfn.MAXIFS(日股价30日!E12:E12411,日股价30日!C12:C12411,B84)</f>
        <v>23.4</v>
      </c>
      <c r="E84">
        <f>_xlfn.MINIFS(日股价30日!F13:F12412,日股价30日!C13:C12412,B84)</f>
        <v>13.3</v>
      </c>
      <c r="F84">
        <f t="shared" si="4"/>
        <v>10.1</v>
      </c>
      <c r="G84">
        <f>_xlfn.MAXIFS(日股价15日!E13:E5592,日股价15日!C13:C5592,B84)</f>
        <v>18.75</v>
      </c>
      <c r="H84">
        <f>_xlfn.MINIFS(日股价15日!F13:F5592,日股价15日!C13:C5592,B84)</f>
        <v>13.3</v>
      </c>
      <c r="I84">
        <f t="shared" si="5"/>
        <v>5.45</v>
      </c>
      <c r="J84">
        <f>_xlfn.MAXIFS(日股价10日!E13:E2802,日股价10日!C13:C2802,B84)</f>
        <v>18.75</v>
      </c>
      <c r="K84">
        <f>_xlfn.MINIFS(日股价10日!F13:F2802,日股价10日!C13:C2802,B84)</f>
        <v>16.34</v>
      </c>
      <c r="L84">
        <f t="shared" si="6"/>
        <v>2.41</v>
      </c>
      <c r="M84">
        <f>_xlfn.MAXIFS(日股价30日!G12:G12411,日股价30日!C12:C12411,B84)</f>
        <v>22.4</v>
      </c>
      <c r="N84">
        <f>_xlfn.MINIFS(日股价30日!G12:G12411,日股价30日!C12:C12411,B84)</f>
        <v>13.91</v>
      </c>
      <c r="O84">
        <f t="shared" si="7"/>
        <v>8.49</v>
      </c>
    </row>
    <row r="85" ht="14.5" spans="1:15">
      <c r="A85" s="3">
        <v>601231</v>
      </c>
      <c r="B85" s="1" t="s">
        <v>593</v>
      </c>
      <c r="C85" t="s">
        <v>725</v>
      </c>
      <c r="D85">
        <f>_xlfn.MAXIFS(日股价30日!E274:E12673,日股价30日!C274:C12673,B85)</f>
        <v>26.8</v>
      </c>
      <c r="E85">
        <f>_xlfn.MINIFS(日股价30日!F275:F12674,日股价30日!C275:C12674,B85)</f>
        <v>16.28</v>
      </c>
      <c r="F85">
        <f t="shared" si="4"/>
        <v>10.52</v>
      </c>
      <c r="G85">
        <f>_xlfn.MAXIFS(日股价15日!E275:E5854,日股价15日!C275:C5854,B85)</f>
        <v>23.2</v>
      </c>
      <c r="H85">
        <f>_xlfn.MINIFS(日股价15日!F275:F5854,日股价15日!C275:C5854,B85)</f>
        <v>16.28</v>
      </c>
      <c r="I85">
        <f t="shared" si="5"/>
        <v>6.92</v>
      </c>
      <c r="J85">
        <f>_xlfn.MAXIFS(日股价10日!E275:E3064,日股价10日!C275:C3064,B85)</f>
        <v>23.2</v>
      </c>
      <c r="K85">
        <f>_xlfn.MINIFS(日股价10日!F275:F3064,日股价10日!C275:C3064,B85)</f>
        <v>19.48</v>
      </c>
      <c r="L85">
        <f t="shared" si="6"/>
        <v>3.72</v>
      </c>
      <c r="M85">
        <f>_xlfn.MAXIFS(日股价30日!G274:G12673,日股价30日!C274:C12673,B85)</f>
        <v>26.25</v>
      </c>
      <c r="N85">
        <f>_xlfn.MINIFS(日股价30日!G274:G12673,日股价30日!C274:C12673,B85)</f>
        <v>17.79</v>
      </c>
      <c r="O85">
        <f t="shared" si="7"/>
        <v>8.46</v>
      </c>
    </row>
    <row r="86" ht="14.5" spans="1:15">
      <c r="A86" s="3">
        <v>300455</v>
      </c>
      <c r="B86" s="1" t="s">
        <v>499</v>
      </c>
      <c r="C86" t="s">
        <v>726</v>
      </c>
      <c r="D86">
        <f>_xlfn.MAXIFS(日股价30日!E180:E12579,日股价30日!C180:C12579,B86)</f>
        <v>19.29</v>
      </c>
      <c r="E86">
        <f>_xlfn.MINIFS(日股价30日!F181:F12580,日股价30日!C181:C12580,B86)</f>
        <v>9.97</v>
      </c>
      <c r="F86">
        <f t="shared" si="4"/>
        <v>9.32</v>
      </c>
      <c r="G86">
        <f>_xlfn.MAXIFS(日股价15日!E181:E5760,日股价15日!C181:C5760,B86)</f>
        <v>13.98</v>
      </c>
      <c r="H86">
        <f>_xlfn.MINIFS(日股价15日!F181:F5760,日股价15日!C181:C5760,B86)</f>
        <v>10.8</v>
      </c>
      <c r="I86">
        <f t="shared" si="5"/>
        <v>3.18</v>
      </c>
      <c r="J86">
        <f>_xlfn.MAXIFS(日股价10日!E181:E2970,日股价10日!C181:C2970,B86)</f>
        <v>13.82</v>
      </c>
      <c r="K86">
        <f>_xlfn.MINIFS(日股价10日!F181:F2970,日股价10日!C181:C2970,B86)</f>
        <v>10.88</v>
      </c>
      <c r="L86">
        <f t="shared" si="6"/>
        <v>2.94</v>
      </c>
      <c r="M86">
        <f>_xlfn.MAXIFS(日股价30日!G180:G12579,日股价30日!C180:C12579,B86)</f>
        <v>18.49</v>
      </c>
      <c r="N86">
        <f>_xlfn.MINIFS(日股价30日!G180:G12579,日股价30日!C180:C12579,B86)</f>
        <v>10.07</v>
      </c>
      <c r="O86">
        <f t="shared" si="7"/>
        <v>8.42</v>
      </c>
    </row>
    <row r="87" ht="14.5" spans="1:15">
      <c r="A87" s="3">
        <v>300701</v>
      </c>
      <c r="B87" s="1" t="s">
        <v>541</v>
      </c>
      <c r="C87" t="s">
        <v>727</v>
      </c>
      <c r="D87">
        <f>_xlfn.MAXIFS(日股价30日!E222:E12621,日股价30日!C222:C12621,B87)</f>
        <v>37.75</v>
      </c>
      <c r="E87">
        <f>_xlfn.MINIFS(日股价30日!F223:F12622,日股价30日!C223:C12622,B87)</f>
        <v>24.73</v>
      </c>
      <c r="F87">
        <f t="shared" si="4"/>
        <v>13.02</v>
      </c>
      <c r="G87">
        <f>_xlfn.MAXIFS(日股价15日!E223:E5802,日股价15日!C223:C5802,B87)</f>
        <v>33.53</v>
      </c>
      <c r="H87">
        <f>_xlfn.MINIFS(日股价15日!F223:F5802,日股价15日!C223:C5802,B87)</f>
        <v>24.73</v>
      </c>
      <c r="I87">
        <f t="shared" si="5"/>
        <v>8.8</v>
      </c>
      <c r="J87">
        <f>_xlfn.MAXIFS(日股价10日!E223:E3012,日股价10日!C223:C3012,B87)</f>
        <v>33.35</v>
      </c>
      <c r="K87">
        <f>_xlfn.MINIFS(日股价10日!F223:F3012,日股价10日!C223:C3012,B87)</f>
        <v>30.06</v>
      </c>
      <c r="L87">
        <f t="shared" si="6"/>
        <v>3.29</v>
      </c>
      <c r="M87">
        <f>_xlfn.MAXIFS(日股价30日!G222:G12621,日股价30日!C222:C12621,B87)</f>
        <v>34.65</v>
      </c>
      <c r="N87">
        <f>_xlfn.MINIFS(日股价30日!G222:G12621,日股价30日!C222:C12621,B87)</f>
        <v>26.54</v>
      </c>
      <c r="O87">
        <f t="shared" si="7"/>
        <v>8.11</v>
      </c>
    </row>
    <row r="88" ht="14.5" spans="1:15">
      <c r="A88" s="3">
        <v>2861</v>
      </c>
      <c r="B88" s="1" t="s">
        <v>426</v>
      </c>
      <c r="C88" t="s">
        <v>728</v>
      </c>
      <c r="D88">
        <f>_xlfn.MAXIFS(日股价30日!E107:E12506,日股价30日!C107:C12506,B88)</f>
        <v>35.45</v>
      </c>
      <c r="E88">
        <f>_xlfn.MINIFS(日股价30日!F108:F12507,日股价30日!C108:C12507,B88)</f>
        <v>25.11</v>
      </c>
      <c r="F88">
        <f t="shared" si="4"/>
        <v>10.34</v>
      </c>
      <c r="G88">
        <f>_xlfn.MAXIFS(日股价15日!E108:E5687,日股价15日!C108:C5687,B88)</f>
        <v>34.91</v>
      </c>
      <c r="H88">
        <f>_xlfn.MINIFS(日股价15日!F108:F5687,日股价15日!C108:C5687,B88)</f>
        <v>25.11</v>
      </c>
      <c r="I88">
        <f t="shared" si="5"/>
        <v>9.8</v>
      </c>
      <c r="J88">
        <f>_xlfn.MAXIFS(日股价10日!E108:E2897,日股价10日!C108:C2897,B88)</f>
        <v>34.91</v>
      </c>
      <c r="K88">
        <f>_xlfn.MINIFS(日股价10日!F108:F2897,日股价10日!C108:C2897,B88)</f>
        <v>30.61</v>
      </c>
      <c r="L88">
        <f t="shared" si="6"/>
        <v>4.3</v>
      </c>
      <c r="M88">
        <f>_xlfn.MAXIFS(日股价30日!G107:G12506,日股价30日!C107:C12506,B88)</f>
        <v>34.57</v>
      </c>
      <c r="N88">
        <f>_xlfn.MINIFS(日股价30日!G107:G12506,日股价30日!C107:C12506,B88)</f>
        <v>26.56</v>
      </c>
      <c r="O88">
        <f t="shared" si="7"/>
        <v>8.01</v>
      </c>
    </row>
    <row r="89" ht="14.5" spans="1:15">
      <c r="A89" s="3">
        <v>603228</v>
      </c>
      <c r="B89" s="1" t="s">
        <v>607</v>
      </c>
      <c r="C89" t="s">
        <v>729</v>
      </c>
      <c r="D89">
        <f>_xlfn.MAXIFS(日股价30日!E288:E12687,日股价30日!C288:C12687,B89)</f>
        <v>51.83</v>
      </c>
      <c r="E89">
        <f>_xlfn.MINIFS(日股价30日!F289:F12688,日股价30日!C289:C12688,B89)</f>
        <v>42.3</v>
      </c>
      <c r="F89">
        <f t="shared" si="4"/>
        <v>9.53</v>
      </c>
      <c r="G89">
        <f>_xlfn.MAXIFS(日股价15日!E289:E5868,日股价15日!C289:C5868,B89)</f>
        <v>51.83</v>
      </c>
      <c r="H89">
        <f>_xlfn.MINIFS(日股价15日!F289:F5868,日股价15日!C289:C5868,B89)</f>
        <v>42.3</v>
      </c>
      <c r="I89">
        <f t="shared" si="5"/>
        <v>9.53</v>
      </c>
      <c r="J89">
        <f>_xlfn.MAXIFS(日股价10日!E289:E3078,日股价10日!C289:C3078,B89)</f>
        <v>51.83</v>
      </c>
      <c r="K89">
        <f>_xlfn.MINIFS(日股价10日!F289:F3078,日股价10日!C289:C3078,B89)</f>
        <v>48.1</v>
      </c>
      <c r="L89">
        <f t="shared" si="6"/>
        <v>3.73</v>
      </c>
      <c r="M89">
        <f>_xlfn.MAXIFS(日股价30日!G288:G12687,日股价30日!C288:C12687,B89)</f>
        <v>51.35</v>
      </c>
      <c r="N89">
        <f>_xlfn.MINIFS(日股价30日!G288:G12687,日股价30日!C288:C12687,B89)</f>
        <v>43.35</v>
      </c>
      <c r="O89">
        <f t="shared" si="7"/>
        <v>8</v>
      </c>
    </row>
    <row r="90" ht="14.5" spans="1:15">
      <c r="A90" s="3">
        <v>2415</v>
      </c>
      <c r="B90" s="1" t="s">
        <v>388</v>
      </c>
      <c r="C90" t="s">
        <v>730</v>
      </c>
      <c r="D90">
        <f>_xlfn.MAXIFS(日股价30日!E69:E12468,日股价30日!C69:C12468,B90)</f>
        <v>40.09</v>
      </c>
      <c r="E90">
        <f>_xlfn.MINIFS(日股价30日!F70:F12469,日股价30日!C70:C12469,B90)</f>
        <v>31.28</v>
      </c>
      <c r="F90">
        <f t="shared" si="4"/>
        <v>8.81</v>
      </c>
      <c r="G90">
        <f>_xlfn.MAXIFS(日股价15日!E70:E5649,日股价15日!C70:C5649,B90)</f>
        <v>37</v>
      </c>
      <c r="H90">
        <f>_xlfn.MINIFS(日股价15日!F70:F5649,日股价15日!C70:C5649,B90)</f>
        <v>32.4</v>
      </c>
      <c r="I90">
        <f t="shared" si="5"/>
        <v>4.6</v>
      </c>
      <c r="J90">
        <f>_xlfn.MAXIFS(日股价10日!E70:E2859,日股价10日!C70:C2859,B90)</f>
        <v>37</v>
      </c>
      <c r="K90">
        <f>_xlfn.MINIFS(日股价10日!F70:F2859,日股价10日!C70:C2859,B90)</f>
        <v>34.5</v>
      </c>
      <c r="L90">
        <f t="shared" si="6"/>
        <v>2.5</v>
      </c>
      <c r="M90">
        <f>_xlfn.MAXIFS(日股价30日!G69:G12468,日股价30日!C69:C12468,B90)</f>
        <v>39.4</v>
      </c>
      <c r="N90">
        <f>_xlfn.MINIFS(日股价30日!G69:G12468,日股价30日!C69:C12468,B90)</f>
        <v>31.41</v>
      </c>
      <c r="O90">
        <f t="shared" si="7"/>
        <v>7.99</v>
      </c>
    </row>
    <row r="91" ht="14.5" spans="1:15">
      <c r="A91" s="3">
        <v>300686</v>
      </c>
      <c r="B91" s="1" t="s">
        <v>537</v>
      </c>
      <c r="C91" t="s">
        <v>731</v>
      </c>
      <c r="D91">
        <f>_xlfn.MAXIFS(日股价30日!E218:E12617,日股价30日!C218:C12617,B91)</f>
        <v>28.68</v>
      </c>
      <c r="E91">
        <f>_xlfn.MINIFS(日股价30日!F219:F12618,日股价30日!C219:C12618,B91)</f>
        <v>17.95</v>
      </c>
      <c r="F91">
        <f t="shared" si="4"/>
        <v>10.73</v>
      </c>
      <c r="G91">
        <f>_xlfn.MAXIFS(日股价15日!E219:E5798,日股价15日!C219:C5798,B91)</f>
        <v>25.45</v>
      </c>
      <c r="H91">
        <f>_xlfn.MINIFS(日股价15日!F219:F5798,日股价15日!C219:C5798,B91)</f>
        <v>17.95</v>
      </c>
      <c r="I91">
        <f t="shared" si="5"/>
        <v>7.5</v>
      </c>
      <c r="J91">
        <f>_xlfn.MAXIFS(日股价10日!E219:E3008,日股价10日!C219:C3008,B91)</f>
        <v>25.45</v>
      </c>
      <c r="K91">
        <f>_xlfn.MINIFS(日股价10日!F219:F3008,日股价10日!C219:C3008,B91)</f>
        <v>21.54</v>
      </c>
      <c r="L91">
        <f t="shared" si="6"/>
        <v>3.91</v>
      </c>
      <c r="M91">
        <f>_xlfn.MAXIFS(日股价30日!G218:G12617,日股价30日!C218:C12617,B91)</f>
        <v>27.44</v>
      </c>
      <c r="N91">
        <f>_xlfn.MINIFS(日股价30日!G218:G12617,日股价30日!C218:C12617,B91)</f>
        <v>19.6</v>
      </c>
      <c r="O91">
        <f t="shared" si="7"/>
        <v>7.84</v>
      </c>
    </row>
    <row r="92" ht="14.5" spans="1:15">
      <c r="A92" s="3">
        <v>300566</v>
      </c>
      <c r="B92" s="1" t="s">
        <v>517</v>
      </c>
      <c r="C92" t="s">
        <v>732</v>
      </c>
      <c r="D92">
        <f>_xlfn.MAXIFS(日股价30日!E198:E12597,日股价30日!C198:C12597,B92)</f>
        <v>31.13</v>
      </c>
      <c r="E92">
        <f>_xlfn.MINIFS(日股价30日!F199:F12598,日股价30日!C199:C12598,B92)</f>
        <v>20.67</v>
      </c>
      <c r="F92">
        <f t="shared" si="4"/>
        <v>10.46</v>
      </c>
      <c r="G92">
        <f>_xlfn.MAXIFS(日股价15日!E199:E5778,日股价15日!C199:C5778,B92)</f>
        <v>28.57</v>
      </c>
      <c r="H92">
        <f>_xlfn.MINIFS(日股价15日!F199:F5778,日股价15日!C199:C5778,B92)</f>
        <v>20.67</v>
      </c>
      <c r="I92">
        <f t="shared" si="5"/>
        <v>7.9</v>
      </c>
      <c r="J92">
        <f>_xlfn.MAXIFS(日股价10日!E199:E2988,日股价10日!C199:C2988,B92)</f>
        <v>28.57</v>
      </c>
      <c r="K92">
        <f>_xlfn.MINIFS(日股价10日!F199:F2988,日股价10日!C199:C2988,B92)</f>
        <v>24.59</v>
      </c>
      <c r="L92">
        <f t="shared" si="6"/>
        <v>3.98</v>
      </c>
      <c r="M92">
        <f>_xlfn.MAXIFS(日股价30日!G198:G12597,日股价30日!C198:C12597,B92)</f>
        <v>30.1</v>
      </c>
      <c r="N92">
        <f>_xlfn.MINIFS(日股价30日!G198:G12597,日股价30日!C198:C12597,B92)</f>
        <v>22.32</v>
      </c>
      <c r="O92">
        <f t="shared" si="7"/>
        <v>7.78</v>
      </c>
    </row>
    <row r="93" ht="14.5" spans="1:15">
      <c r="A93" s="3">
        <v>2796</v>
      </c>
      <c r="B93" s="1" t="s">
        <v>415</v>
      </c>
      <c r="C93" t="s">
        <v>733</v>
      </c>
      <c r="D93">
        <f>_xlfn.MAXIFS(日股价30日!E96:E12495,日股价30日!C96:C12495,B93)</f>
        <v>40.28</v>
      </c>
      <c r="E93">
        <f>_xlfn.MINIFS(日股价30日!F97:F12496,日股价30日!C97:C12496,B93)</f>
        <v>29.92</v>
      </c>
      <c r="F93">
        <f t="shared" si="4"/>
        <v>10.36</v>
      </c>
      <c r="G93">
        <f>_xlfn.MAXIFS(日股价15日!E97:E5676,日股价15日!C97:C5676,B93)</f>
        <v>40.28</v>
      </c>
      <c r="H93">
        <f>_xlfn.MINIFS(日股价15日!F97:F5676,日股价15日!C97:C5676,B93)</f>
        <v>29.92</v>
      </c>
      <c r="I93">
        <f t="shared" si="5"/>
        <v>10.36</v>
      </c>
      <c r="J93">
        <f>_xlfn.MAXIFS(日股价10日!E97:E2886,日股价10日!C97:C2886,B93)</f>
        <v>40.28</v>
      </c>
      <c r="K93">
        <f>_xlfn.MINIFS(日股价10日!F97:F2886,日股价10日!C97:C2886,B93)</f>
        <v>36.02</v>
      </c>
      <c r="L93">
        <f t="shared" si="6"/>
        <v>4.26</v>
      </c>
      <c r="M93">
        <f>_xlfn.MAXIFS(日股价30日!G96:G12495,日股价30日!C96:C12495,B93)</f>
        <v>39.66</v>
      </c>
      <c r="N93">
        <f>_xlfn.MINIFS(日股价30日!G96:G12495,日股价30日!C96:C12495,B93)</f>
        <v>31.9</v>
      </c>
      <c r="O93">
        <f t="shared" si="7"/>
        <v>7.76</v>
      </c>
    </row>
    <row r="94" ht="14.5" spans="1:15">
      <c r="A94" s="3">
        <v>300710</v>
      </c>
      <c r="B94" s="1" t="s">
        <v>544</v>
      </c>
      <c r="C94" t="s">
        <v>734</v>
      </c>
      <c r="D94">
        <f>_xlfn.MAXIFS(日股价30日!E225:E12624,日股价30日!C225:C12624,B94)</f>
        <v>30.49</v>
      </c>
      <c r="E94">
        <f>_xlfn.MINIFS(日股价30日!F226:F12625,日股价30日!C226:C12625,B94)</f>
        <v>21.18</v>
      </c>
      <c r="F94">
        <f t="shared" si="4"/>
        <v>9.31</v>
      </c>
      <c r="G94">
        <f>_xlfn.MAXIFS(日股价15日!E226:E5805,日股价15日!C226:C5805,B94)</f>
        <v>30.49</v>
      </c>
      <c r="H94">
        <f>_xlfn.MINIFS(日股价15日!F226:F5805,日股价15日!C226:C5805,B94)</f>
        <v>21.18</v>
      </c>
      <c r="I94">
        <f t="shared" si="5"/>
        <v>9.31</v>
      </c>
      <c r="J94">
        <f>_xlfn.MAXIFS(日股价10日!E226:E3015,日股价10日!C226:C3015,B94)</f>
        <v>30.49</v>
      </c>
      <c r="K94">
        <f>_xlfn.MINIFS(日股价10日!F226:F3015,日股价10日!C226:C3015,B94)</f>
        <v>25.95</v>
      </c>
      <c r="L94">
        <f t="shared" si="6"/>
        <v>4.54</v>
      </c>
      <c r="M94">
        <f>_xlfn.MAXIFS(日股价30日!G225:G12624,日股价30日!C225:C12624,B94)</f>
        <v>30</v>
      </c>
      <c r="N94">
        <f>_xlfn.MINIFS(日股价30日!G225:G12624,日股价30日!C225:C12624,B94)</f>
        <v>22.25</v>
      </c>
      <c r="O94">
        <f t="shared" si="7"/>
        <v>7.75</v>
      </c>
    </row>
    <row r="95" ht="14.5" spans="1:15">
      <c r="A95" s="3">
        <v>2185</v>
      </c>
      <c r="B95" s="1" t="s">
        <v>359</v>
      </c>
      <c r="C95" t="s">
        <v>735</v>
      </c>
      <c r="D95">
        <f>_xlfn.MAXIFS(日股价30日!E40:E12439,日股价30日!C40:C12439,B95)</f>
        <v>14.19</v>
      </c>
      <c r="E95">
        <f>_xlfn.MINIFS(日股价30日!F41:F12440,日股价30日!C41:C12440,B95)</f>
        <v>6.32</v>
      </c>
      <c r="F95">
        <f t="shared" si="4"/>
        <v>7.87</v>
      </c>
      <c r="G95">
        <f>_xlfn.MAXIFS(日股价15日!E41:E5620,日股价15日!C41:C5620,B95)</f>
        <v>10.1</v>
      </c>
      <c r="H95">
        <f>_xlfn.MINIFS(日股价15日!F41:F5620,日股价15日!C41:C5620,B95)</f>
        <v>7.36</v>
      </c>
      <c r="I95">
        <f t="shared" si="5"/>
        <v>2.74</v>
      </c>
      <c r="J95">
        <f>_xlfn.MAXIFS(日股价10日!E41:E2830,日股价10日!C41:C2830,B95)</f>
        <v>10.1</v>
      </c>
      <c r="K95">
        <f>_xlfn.MINIFS(日股价10日!F41:F2830,日股价10日!C41:C2830,B95)</f>
        <v>7.75</v>
      </c>
      <c r="L95">
        <f t="shared" si="6"/>
        <v>2.35</v>
      </c>
      <c r="M95">
        <f>_xlfn.MAXIFS(日股价30日!G40:G12439,日股价30日!C40:C12439,B95)</f>
        <v>14.15</v>
      </c>
      <c r="N95">
        <f>_xlfn.MINIFS(日股价30日!G40:G12439,日股价30日!C40:C12439,B95)</f>
        <v>6.42</v>
      </c>
      <c r="O95">
        <f t="shared" si="7"/>
        <v>7.73</v>
      </c>
    </row>
    <row r="96" ht="14.5" spans="1:15">
      <c r="A96" s="3">
        <v>603936</v>
      </c>
      <c r="B96" s="1" t="s">
        <v>627</v>
      </c>
      <c r="C96" t="s">
        <v>736</v>
      </c>
      <c r="D96">
        <f>_xlfn.MAXIFS(日股价30日!E308:E12707,日股价30日!C308:C12707,B96)</f>
        <v>24.98</v>
      </c>
      <c r="E96">
        <f>_xlfn.MINIFS(日股价30日!F309:F12708,日股价30日!C309:C12708,B96)</f>
        <v>16.53</v>
      </c>
      <c r="F96">
        <f t="shared" si="4"/>
        <v>8.45</v>
      </c>
      <c r="G96">
        <f>_xlfn.MAXIFS(日股价15日!E309:E5888,日股价15日!C309:C5888,B96)</f>
        <v>24.98</v>
      </c>
      <c r="H96">
        <f>_xlfn.MINIFS(日股价15日!F309:F5888,日股价15日!C309:C5888,B96)</f>
        <v>17.65</v>
      </c>
      <c r="I96">
        <f t="shared" si="5"/>
        <v>7.33</v>
      </c>
      <c r="J96">
        <f>_xlfn.MAXIFS(日股价10日!E309:E3098,日股价10日!C309:C3098,B96)</f>
        <v>24.98</v>
      </c>
      <c r="K96">
        <f>_xlfn.MINIFS(日股价10日!F309:F3098,日股价10日!C309:C3098,B96)</f>
        <v>20.69</v>
      </c>
      <c r="L96">
        <f t="shared" si="6"/>
        <v>4.29</v>
      </c>
      <c r="M96">
        <f>_xlfn.MAXIFS(日股价30日!G308:G12707,日股价30日!C308:C12707,B96)</f>
        <v>24.5</v>
      </c>
      <c r="N96">
        <f>_xlfn.MINIFS(日股价30日!G308:G12707,日股价30日!C308:C12707,B96)</f>
        <v>16.82</v>
      </c>
      <c r="O96">
        <f t="shared" si="7"/>
        <v>7.68</v>
      </c>
    </row>
    <row r="97" ht="14.5" spans="1:15">
      <c r="A97" s="3">
        <v>300331</v>
      </c>
      <c r="B97" s="1" t="s">
        <v>485</v>
      </c>
      <c r="C97" t="s">
        <v>737</v>
      </c>
      <c r="D97">
        <f>_xlfn.MAXIFS(日股价30日!E166:E12565,日股价30日!C166:C12565,B97)</f>
        <v>28.6</v>
      </c>
      <c r="E97">
        <f>_xlfn.MINIFS(日股价30日!F167:F12566,日股价30日!C167:C12566,B97)</f>
        <v>19.1</v>
      </c>
      <c r="F97">
        <f t="shared" si="4"/>
        <v>9.5</v>
      </c>
      <c r="G97">
        <f>_xlfn.MAXIFS(日股价15日!E167:E5746,日股价15日!C167:C5746,B97)</f>
        <v>25.39</v>
      </c>
      <c r="H97">
        <f>_xlfn.MINIFS(日股价15日!F167:F5746,日股价15日!C167:C5746,B97)</f>
        <v>19.1</v>
      </c>
      <c r="I97">
        <f t="shared" si="5"/>
        <v>6.29</v>
      </c>
      <c r="J97">
        <f>_xlfn.MAXIFS(日股价10日!E167:E2956,日股价10日!C167:C2956,B97)</f>
        <v>25.39</v>
      </c>
      <c r="K97">
        <f>_xlfn.MINIFS(日股价10日!F167:F2956,日股价10日!C167:C2956,B97)</f>
        <v>22.8</v>
      </c>
      <c r="L97">
        <f t="shared" si="6"/>
        <v>2.59</v>
      </c>
      <c r="M97">
        <f>_xlfn.MAXIFS(日股价30日!G166:G12565,日股价30日!C166:C12565,B97)</f>
        <v>27.73</v>
      </c>
      <c r="N97">
        <f>_xlfn.MINIFS(日股价30日!G166:G12565,日股价30日!C166:C12565,B97)</f>
        <v>20.06</v>
      </c>
      <c r="O97">
        <f t="shared" si="7"/>
        <v>7.67</v>
      </c>
    </row>
    <row r="98" ht="14.5" spans="1:15">
      <c r="A98" s="3">
        <v>2881</v>
      </c>
      <c r="B98" s="1" t="s">
        <v>430</v>
      </c>
      <c r="C98" t="s">
        <v>738</v>
      </c>
      <c r="D98">
        <f>_xlfn.MAXIFS(日股价30日!E111:E12510,日股价30日!C111:C12510,B98)</f>
        <v>29.72</v>
      </c>
      <c r="E98">
        <f>_xlfn.MINIFS(日股价30日!F112:F12511,日股价30日!C112:C12511,B98)</f>
        <v>20.66</v>
      </c>
      <c r="F98">
        <f t="shared" si="4"/>
        <v>9.06</v>
      </c>
      <c r="G98">
        <f>_xlfn.MAXIFS(日股价15日!E112:E5691,日股价15日!C112:C5691,B98)</f>
        <v>29.29</v>
      </c>
      <c r="H98">
        <f>_xlfn.MINIFS(日股价15日!F112:F5691,日股价15日!C112:C5691,B98)</f>
        <v>20.66</v>
      </c>
      <c r="I98">
        <f t="shared" si="5"/>
        <v>8.63</v>
      </c>
      <c r="J98">
        <f>_xlfn.MAXIFS(日股价10日!E112:E2901,日股价10日!C112:C2901,B98)</f>
        <v>29.19</v>
      </c>
      <c r="K98">
        <f>_xlfn.MINIFS(日股价10日!F112:F2901,日股价10日!C112:C2901,B98)</f>
        <v>25.09</v>
      </c>
      <c r="L98">
        <f t="shared" si="6"/>
        <v>4.1</v>
      </c>
      <c r="M98">
        <f>_xlfn.MAXIFS(日股价30日!G111:G12510,日股价30日!C111:C12510,B98)</f>
        <v>29</v>
      </c>
      <c r="N98">
        <f>_xlfn.MINIFS(日股价30日!G111:G12510,日股价30日!C111:C12510,B98)</f>
        <v>21.35</v>
      </c>
      <c r="O98">
        <f t="shared" si="7"/>
        <v>7.65</v>
      </c>
    </row>
    <row r="99" ht="14.5" spans="1:15">
      <c r="A99" s="3">
        <v>2897</v>
      </c>
      <c r="B99" s="1" t="s">
        <v>433</v>
      </c>
      <c r="C99" t="s">
        <v>739</v>
      </c>
      <c r="D99">
        <f>_xlfn.MAXIFS(日股价30日!E114:E12513,日股价30日!C114:C12513,B99)</f>
        <v>31.19</v>
      </c>
      <c r="E99">
        <f>_xlfn.MINIFS(日股价30日!F115:F12514,日股价30日!C115:C12514,B99)</f>
        <v>22.18</v>
      </c>
      <c r="F99">
        <f t="shared" si="4"/>
        <v>9.01</v>
      </c>
      <c r="G99">
        <f>_xlfn.MAXIFS(日股价15日!E115:E5694,日股价15日!C115:C5694,B99)</f>
        <v>31.19</v>
      </c>
      <c r="H99">
        <f>_xlfn.MINIFS(日股价15日!F115:F5694,日股价15日!C115:C5694,B99)</f>
        <v>22.18</v>
      </c>
      <c r="I99">
        <f t="shared" si="5"/>
        <v>9.01</v>
      </c>
      <c r="J99">
        <f>_xlfn.MAXIFS(日股价10日!E115:E2904,日股价10日!C115:C2904,B99)</f>
        <v>30.7</v>
      </c>
      <c r="K99">
        <f>_xlfn.MINIFS(日股价10日!F115:F2904,日股价10日!C115:C2904,B99)</f>
        <v>26.55</v>
      </c>
      <c r="L99">
        <f t="shared" si="6"/>
        <v>4.15</v>
      </c>
      <c r="M99">
        <f>_xlfn.MAXIFS(日股价30日!G114:G12513,日股价30日!C114:C12513,B99)</f>
        <v>31.19</v>
      </c>
      <c r="N99">
        <f>_xlfn.MINIFS(日股价30日!G114:G12513,日股价30日!C114:C12513,B99)</f>
        <v>23.55</v>
      </c>
      <c r="O99">
        <f t="shared" si="7"/>
        <v>7.64</v>
      </c>
    </row>
    <row r="100" ht="14.5" spans="1:15">
      <c r="A100" s="3">
        <v>600171</v>
      </c>
      <c r="B100" s="1" t="s">
        <v>557</v>
      </c>
      <c r="C100" t="s">
        <v>740</v>
      </c>
      <c r="D100">
        <f>_xlfn.MAXIFS(日股价30日!E238:E12637,日股价30日!C238:C12637,B100)</f>
        <v>23.58</v>
      </c>
      <c r="E100">
        <f>_xlfn.MINIFS(日股价30日!F239:F12638,日股价30日!C239:C12638,B100)</f>
        <v>15.1</v>
      </c>
      <c r="F100">
        <f t="shared" si="4"/>
        <v>8.48</v>
      </c>
      <c r="G100">
        <f>_xlfn.MAXIFS(日股价15日!E239:E5818,日股价15日!C239:C5818,B100)</f>
        <v>19.95</v>
      </c>
      <c r="H100">
        <f>_xlfn.MINIFS(日股价15日!F239:F5818,日股价15日!C239:C5818,B100)</f>
        <v>15.58</v>
      </c>
      <c r="I100">
        <f t="shared" si="5"/>
        <v>4.37</v>
      </c>
      <c r="J100">
        <f>_xlfn.MAXIFS(日股价10日!E239:E3028,日股价10日!C239:C3028,B100)</f>
        <v>19.95</v>
      </c>
      <c r="K100">
        <f>_xlfn.MINIFS(日股价10日!F239:F3028,日股价10日!C239:C3028,B100)</f>
        <v>16.25</v>
      </c>
      <c r="L100">
        <f t="shared" si="6"/>
        <v>3.7</v>
      </c>
      <c r="M100">
        <f>_xlfn.MAXIFS(日股价30日!G238:G12637,日股价30日!C238:C12637,B100)</f>
        <v>22.97</v>
      </c>
      <c r="N100">
        <f>_xlfn.MINIFS(日股价30日!G238:G12637,日股价30日!C238:C12637,B100)</f>
        <v>15.41</v>
      </c>
      <c r="O100">
        <f t="shared" si="7"/>
        <v>7.56</v>
      </c>
    </row>
    <row r="101" ht="14.5" spans="1:15">
      <c r="A101" s="3">
        <v>2351</v>
      </c>
      <c r="B101" s="1" t="s">
        <v>375</v>
      </c>
      <c r="C101" t="s">
        <v>741</v>
      </c>
      <c r="D101">
        <f>_xlfn.MAXIFS(日股价30日!E56:E12455,日股价30日!C56:C12455,B101)</f>
        <v>27</v>
      </c>
      <c r="E101">
        <f>_xlfn.MINIFS(日股价30日!F57:F12456,日股价30日!C57:C12456,B101)</f>
        <v>16.11</v>
      </c>
      <c r="F101">
        <f t="shared" si="4"/>
        <v>10.89</v>
      </c>
      <c r="G101">
        <f>_xlfn.MAXIFS(日股价15日!E57:E5636,日股价15日!C57:C5636,B101)</f>
        <v>25.7</v>
      </c>
      <c r="H101">
        <f>_xlfn.MINIFS(日股价15日!F57:F5636,日股价15日!C57:C5636,B101)</f>
        <v>16.11</v>
      </c>
      <c r="I101">
        <f t="shared" si="5"/>
        <v>9.59</v>
      </c>
      <c r="J101">
        <f>_xlfn.MAXIFS(日股价10日!E57:E2846,日股价10日!C57:C2846,B101)</f>
        <v>25.7</v>
      </c>
      <c r="K101">
        <f>_xlfn.MINIFS(日股价10日!F57:F2846,日股价10日!C57:C2846,B101)</f>
        <v>19.3</v>
      </c>
      <c r="L101">
        <f t="shared" si="6"/>
        <v>6.4</v>
      </c>
      <c r="M101">
        <f>_xlfn.MAXIFS(日股价30日!G56:G12455,日股价30日!C56:C12455,B101)</f>
        <v>25.37</v>
      </c>
      <c r="N101">
        <f>_xlfn.MINIFS(日股价30日!G56:G12455,日股价30日!C56:C12455,B101)</f>
        <v>17.86</v>
      </c>
      <c r="O101">
        <f t="shared" si="7"/>
        <v>7.51</v>
      </c>
    </row>
    <row r="102" ht="14.5" spans="1:15">
      <c r="A102" s="3">
        <v>300458</v>
      </c>
      <c r="B102" s="1" t="s">
        <v>501</v>
      </c>
      <c r="C102" t="s">
        <v>742</v>
      </c>
      <c r="D102">
        <f>_xlfn.MAXIFS(日股价30日!E182:E12581,日股价30日!C182:C12581,B102)</f>
        <v>39.88</v>
      </c>
      <c r="E102">
        <f>_xlfn.MINIFS(日股价30日!F183:F12582,日股价30日!C183:C12582,B102)</f>
        <v>29.72</v>
      </c>
      <c r="F102">
        <f t="shared" si="4"/>
        <v>10.16</v>
      </c>
      <c r="G102">
        <f>_xlfn.MAXIFS(日股价15日!E183:E5762,日股价15日!C183:C5762,B102)</f>
        <v>39.3</v>
      </c>
      <c r="H102">
        <f>_xlfn.MINIFS(日股价15日!F183:F5762,日股价15日!C183:C5762,B102)</f>
        <v>29.72</v>
      </c>
      <c r="I102">
        <f t="shared" si="5"/>
        <v>9.58</v>
      </c>
      <c r="J102">
        <f>_xlfn.MAXIFS(日股价10日!E183:E2972,日股价10日!C183:C2972,B102)</f>
        <v>39.3</v>
      </c>
      <c r="K102">
        <f>_xlfn.MINIFS(日股价10日!F183:F2972,日股价10日!C183:C2972,B102)</f>
        <v>33.5</v>
      </c>
      <c r="L102">
        <f t="shared" si="6"/>
        <v>5.8</v>
      </c>
      <c r="M102">
        <f>_xlfn.MAXIFS(日股价30日!G182:G12581,日股价30日!C182:C12581,B102)</f>
        <v>39.5</v>
      </c>
      <c r="N102">
        <f>_xlfn.MINIFS(日股价30日!G182:G12581,日股价30日!C182:C12581,B102)</f>
        <v>31.99</v>
      </c>
      <c r="O102">
        <f t="shared" si="7"/>
        <v>7.51</v>
      </c>
    </row>
    <row r="103" ht="14.5" spans="1:15">
      <c r="A103" s="3">
        <v>300570</v>
      </c>
      <c r="B103" s="1" t="s">
        <v>518</v>
      </c>
      <c r="C103" t="s">
        <v>743</v>
      </c>
      <c r="D103">
        <f>_xlfn.MAXIFS(日股价30日!E199:E12598,日股价30日!C199:C12598,B103)</f>
        <v>31</v>
      </c>
      <c r="E103">
        <f>_xlfn.MINIFS(日股价30日!F200:F12599,日股价30日!C200:C12599,B103)</f>
        <v>22.16</v>
      </c>
      <c r="F103">
        <f t="shared" si="4"/>
        <v>8.84</v>
      </c>
      <c r="G103">
        <f>_xlfn.MAXIFS(日股价15日!E200:E5779,日股价15日!C200:C5779,B103)</f>
        <v>31</v>
      </c>
      <c r="H103">
        <f>_xlfn.MINIFS(日股价15日!F200:F5779,日股价15日!C200:C5779,B103)</f>
        <v>22.16</v>
      </c>
      <c r="I103">
        <f t="shared" si="5"/>
        <v>8.84</v>
      </c>
      <c r="J103">
        <f>_xlfn.MAXIFS(日股价10日!E200:E2989,日股价10日!C200:C2989,B103)</f>
        <v>31</v>
      </c>
      <c r="K103">
        <f>_xlfn.MINIFS(日股价10日!F200:F2989,日股价10日!C200:C2989,B103)</f>
        <v>26.88</v>
      </c>
      <c r="L103">
        <f t="shared" si="6"/>
        <v>4.12</v>
      </c>
      <c r="M103">
        <f>_xlfn.MAXIFS(日股价30日!G199:G12598,日股价30日!C199:C12598,B103)</f>
        <v>30.95</v>
      </c>
      <c r="N103">
        <f>_xlfn.MINIFS(日股价30日!G199:G12598,日股价30日!C199:C12598,B103)</f>
        <v>23.48</v>
      </c>
      <c r="O103">
        <f t="shared" si="7"/>
        <v>7.47</v>
      </c>
    </row>
    <row r="104" ht="14.5" spans="1:15">
      <c r="A104" s="3">
        <v>2866</v>
      </c>
      <c r="B104" s="1" t="s">
        <v>427</v>
      </c>
      <c r="C104" t="s">
        <v>744</v>
      </c>
      <c r="D104">
        <f>_xlfn.MAXIFS(日股价30日!E108:E12507,日股价30日!C108:C12507,B104)</f>
        <v>20.93</v>
      </c>
      <c r="E104">
        <f>_xlfn.MINIFS(日股价30日!F109:F12508,日股价30日!C109:C12508,B104)</f>
        <v>12.61</v>
      </c>
      <c r="F104">
        <f t="shared" si="4"/>
        <v>8.32</v>
      </c>
      <c r="G104">
        <f>_xlfn.MAXIFS(日股价15日!E109:E5688,日股价15日!C109:C5688,B104)</f>
        <v>20.93</v>
      </c>
      <c r="H104">
        <f>_xlfn.MINIFS(日股价15日!F109:F5688,日股价15日!C109:C5688,B104)</f>
        <v>14.06</v>
      </c>
      <c r="I104">
        <f t="shared" si="5"/>
        <v>6.87</v>
      </c>
      <c r="J104">
        <f>_xlfn.MAXIFS(日股价10日!E109:E2898,日股价10日!C109:C2898,B104)</f>
        <v>20.93</v>
      </c>
      <c r="K104">
        <f>_xlfn.MINIFS(日股价10日!F109:F2898,日股价10日!C109:C2898,B104)</f>
        <v>17.1</v>
      </c>
      <c r="L104">
        <f t="shared" si="6"/>
        <v>3.83</v>
      </c>
      <c r="M104">
        <f>_xlfn.MAXIFS(日股价30日!G108:G12507,日股价30日!C108:C12507,B104)</f>
        <v>20.4</v>
      </c>
      <c r="N104">
        <f>_xlfn.MINIFS(日股价30日!G108:G12507,日股价30日!C108:C12507,B104)</f>
        <v>12.95</v>
      </c>
      <c r="O104">
        <f t="shared" si="7"/>
        <v>7.45</v>
      </c>
    </row>
    <row r="105" ht="14.5" spans="1:15">
      <c r="A105" s="3">
        <v>2436</v>
      </c>
      <c r="B105" s="1" t="s">
        <v>390</v>
      </c>
      <c r="C105" t="s">
        <v>745</v>
      </c>
      <c r="D105">
        <f>_xlfn.MAXIFS(日股价30日!E71:E12470,日股价30日!C71:C12470,B105)</f>
        <v>15.05</v>
      </c>
      <c r="E105">
        <f>_xlfn.MINIFS(日股价30日!F72:F12471,日股价30日!C72:C12471,B105)</f>
        <v>7.58</v>
      </c>
      <c r="F105">
        <f t="shared" si="4"/>
        <v>7.47</v>
      </c>
      <c r="G105">
        <f>_xlfn.MAXIFS(日股价15日!E72:E5651,日股价15日!C72:C5651,B105)</f>
        <v>11.33</v>
      </c>
      <c r="H105">
        <f>_xlfn.MINIFS(日股价15日!F72:F5651,日股价15日!C72:C5651,B105)</f>
        <v>8.16</v>
      </c>
      <c r="I105">
        <f t="shared" si="5"/>
        <v>3.17</v>
      </c>
      <c r="J105">
        <f>_xlfn.MAXIFS(日股价10日!E72:E2861,日股价10日!C72:C2861,B105)</f>
        <v>11.33</v>
      </c>
      <c r="K105">
        <f>_xlfn.MINIFS(日股价10日!F72:F2861,日股价10日!C72:C2861,B105)</f>
        <v>8.33</v>
      </c>
      <c r="L105">
        <f t="shared" si="6"/>
        <v>3</v>
      </c>
      <c r="M105">
        <f>_xlfn.MAXIFS(日股价30日!G71:G12470,日股价30日!C71:C12470,B105)</f>
        <v>14.86</v>
      </c>
      <c r="N105">
        <f>_xlfn.MINIFS(日股价30日!G71:G12470,日股价30日!C71:C12470,B105)</f>
        <v>7.6</v>
      </c>
      <c r="O105">
        <f t="shared" si="7"/>
        <v>7.26</v>
      </c>
    </row>
    <row r="106" ht="14.5" spans="1:15">
      <c r="A106" s="3">
        <v>16</v>
      </c>
      <c r="B106" s="1" t="s">
        <v>320</v>
      </c>
      <c r="C106" t="s">
        <v>746</v>
      </c>
      <c r="D106">
        <f>_xlfn.MAXIFS(日股价30日!E1:E12400,日股价30日!C1:C12400,B106)</f>
        <v>11.61</v>
      </c>
      <c r="E106">
        <f>_xlfn.MINIFS(日股价30日!F2:F12401,日股价30日!C2:C12401,B106)</f>
        <v>4.29</v>
      </c>
      <c r="F106">
        <f t="shared" si="4"/>
        <v>7.32</v>
      </c>
      <c r="G106">
        <f>_xlfn.MAXIFS(日股价15日!E2:E5581,日股价15日!C2:C5581,B106)</f>
        <v>6.25</v>
      </c>
      <c r="H106">
        <f>_xlfn.MINIFS(日股价15日!F2:F5581,日股价15日!C2:C5581,B106)</f>
        <v>4.35</v>
      </c>
      <c r="I106">
        <f t="shared" si="5"/>
        <v>1.9</v>
      </c>
      <c r="J106">
        <f>_xlfn.MAXIFS(日股价10日!E2:E2791,日股价10日!C2:C2791,B106)</f>
        <v>5.21</v>
      </c>
      <c r="K106">
        <f>_xlfn.MINIFS(日股价10日!F2:F2791,日股价10日!C2:C2791,B106)</f>
        <v>4.37</v>
      </c>
      <c r="L106">
        <f t="shared" si="6"/>
        <v>0.84</v>
      </c>
      <c r="M106">
        <f>_xlfn.MAXIFS(日股价30日!G1:G12400,日股价30日!C1:C12400,B106)</f>
        <v>11.61</v>
      </c>
      <c r="N106">
        <f>_xlfn.MINIFS(日股价30日!G1:G12400,日股价30日!C1:C12400,B106)</f>
        <v>4.37</v>
      </c>
      <c r="O106">
        <f t="shared" si="7"/>
        <v>7.24</v>
      </c>
    </row>
    <row r="107" ht="14.5" spans="1:15">
      <c r="A107" s="3">
        <v>601869</v>
      </c>
      <c r="B107" s="1" t="s">
        <v>594</v>
      </c>
      <c r="C107" t="s">
        <v>747</v>
      </c>
      <c r="D107">
        <f>_xlfn.MAXIFS(日股价30日!E275:E12674,日股价30日!C275:C12674,B107)</f>
        <v>35.96</v>
      </c>
      <c r="E107">
        <f>_xlfn.MINIFS(日股价30日!F276:F12675,日股价30日!C276:C12675,B107)</f>
        <v>26.63</v>
      </c>
      <c r="F107">
        <f t="shared" si="4"/>
        <v>9.33</v>
      </c>
      <c r="G107">
        <f>_xlfn.MAXIFS(日股价15日!E276:E5855,日股价15日!C276:C5855,B107)</f>
        <v>35.96</v>
      </c>
      <c r="H107">
        <f>_xlfn.MINIFS(日股价15日!F276:F5855,日股价15日!C276:C5855,B107)</f>
        <v>26.63</v>
      </c>
      <c r="I107">
        <f t="shared" si="5"/>
        <v>9.33</v>
      </c>
      <c r="J107">
        <f>_xlfn.MAXIFS(日股价10日!E276:E3065,日股价10日!C276:C3065,B107)</f>
        <v>35.64</v>
      </c>
      <c r="K107">
        <f>_xlfn.MINIFS(日股价10日!F276:F3065,日股价10日!C276:C3065,B107)</f>
        <v>32</v>
      </c>
      <c r="L107">
        <f t="shared" si="6"/>
        <v>3.64</v>
      </c>
      <c r="M107">
        <f>_xlfn.MAXIFS(日股价30日!G275:G12674,日股价30日!C275:C12674,B107)</f>
        <v>35.83</v>
      </c>
      <c r="N107">
        <f>_xlfn.MINIFS(日股价30日!G275:G12674,日股价30日!C275:C12674,B107)</f>
        <v>28.67</v>
      </c>
      <c r="O107">
        <f t="shared" si="7"/>
        <v>7.16</v>
      </c>
    </row>
    <row r="108" ht="14.5" spans="1:15">
      <c r="A108" s="3">
        <v>2402</v>
      </c>
      <c r="B108" s="1" t="s">
        <v>385</v>
      </c>
      <c r="C108" t="s">
        <v>748</v>
      </c>
      <c r="D108">
        <f>_xlfn.MAXIFS(日股价30日!E66:E12465,日股价30日!C66:C12465,B108)</f>
        <v>18.68</v>
      </c>
      <c r="E108">
        <f>_xlfn.MINIFS(日股价30日!F67:F12466,日股价30日!C67:C12466,B108)</f>
        <v>10.4</v>
      </c>
      <c r="F108">
        <f t="shared" si="4"/>
        <v>8.28</v>
      </c>
      <c r="G108">
        <f>_xlfn.MAXIFS(日股价15日!E67:E5646,日股价15日!C67:C5646,B108)</f>
        <v>14.35</v>
      </c>
      <c r="H108">
        <f>_xlfn.MINIFS(日股价15日!F67:F5646,日股价15日!C67:C5646,B108)</f>
        <v>10.4</v>
      </c>
      <c r="I108">
        <f t="shared" si="5"/>
        <v>3.95</v>
      </c>
      <c r="J108">
        <f>_xlfn.MAXIFS(日股价10日!E67:E2856,日股价10日!C67:C2856,B108)</f>
        <v>14.12</v>
      </c>
      <c r="K108">
        <f>_xlfn.MINIFS(日股价10日!F67:F2856,日股价10日!C67:C2856,B108)</f>
        <v>12.54</v>
      </c>
      <c r="L108">
        <f t="shared" si="6"/>
        <v>1.58</v>
      </c>
      <c r="M108">
        <f>_xlfn.MAXIFS(日股价30日!G66:G12465,日股价30日!C66:C12465,B108)</f>
        <v>18.3</v>
      </c>
      <c r="N108">
        <f>_xlfn.MINIFS(日股价30日!G66:G12465,日股价30日!C66:C12465,B108)</f>
        <v>11.3</v>
      </c>
      <c r="O108">
        <f t="shared" si="7"/>
        <v>7</v>
      </c>
    </row>
    <row r="109" ht="14.5" spans="1:15">
      <c r="A109" s="3">
        <v>603133</v>
      </c>
      <c r="B109" s="1" t="s">
        <v>604</v>
      </c>
      <c r="C109" t="s">
        <v>749</v>
      </c>
      <c r="D109">
        <f>_xlfn.MAXIFS(日股价30日!E285:E12684,日股价30日!C285:C12684,B109)</f>
        <v>27.76</v>
      </c>
      <c r="E109">
        <f>_xlfn.MINIFS(日股价30日!F286:F12685,日股价30日!C286:C12685,B109)</f>
        <v>19</v>
      </c>
      <c r="F109">
        <f t="shared" si="4"/>
        <v>8.76</v>
      </c>
      <c r="G109">
        <f>_xlfn.MAXIFS(日股价15日!E286:E5865,日股价15日!C286:C5865,B109)</f>
        <v>27.76</v>
      </c>
      <c r="H109">
        <f>_xlfn.MINIFS(日股价15日!F286:F5865,日股价15日!C286:C5865,B109)</f>
        <v>19</v>
      </c>
      <c r="I109">
        <f t="shared" si="5"/>
        <v>8.76</v>
      </c>
      <c r="J109">
        <f>_xlfn.MAXIFS(日股价10日!E286:E3075,日股价10日!C286:C3075,B109)</f>
        <v>25.67</v>
      </c>
      <c r="K109">
        <f>_xlfn.MINIFS(日股价10日!F286:F3075,日股价10日!C286:C3075,B109)</f>
        <v>21.87</v>
      </c>
      <c r="L109">
        <f t="shared" si="6"/>
        <v>3.8</v>
      </c>
      <c r="M109">
        <f>_xlfn.MAXIFS(日股价30日!G285:G12684,日股价30日!C285:C12684,B109)</f>
        <v>27.67</v>
      </c>
      <c r="N109">
        <f>_xlfn.MINIFS(日股价30日!G285:G12684,日股价30日!C285:C12684,B109)</f>
        <v>20.67</v>
      </c>
      <c r="O109">
        <f t="shared" si="7"/>
        <v>7</v>
      </c>
    </row>
    <row r="110" ht="14.5" spans="1:15">
      <c r="A110" s="3">
        <v>300546</v>
      </c>
      <c r="B110" s="1" t="s">
        <v>512</v>
      </c>
      <c r="C110" t="s">
        <v>750</v>
      </c>
      <c r="D110">
        <f>_xlfn.MAXIFS(日股价30日!E193:E12592,日股价30日!C193:C12592,B110)</f>
        <v>34.74</v>
      </c>
      <c r="E110">
        <f>_xlfn.MINIFS(日股价30日!F194:F12593,日股价30日!C194:C12593,B110)</f>
        <v>25.11</v>
      </c>
      <c r="F110">
        <f t="shared" si="4"/>
        <v>9.63</v>
      </c>
      <c r="G110">
        <f>_xlfn.MAXIFS(日股价15日!E194:E5773,日股价15日!C194:C5773,B110)</f>
        <v>33.49</v>
      </c>
      <c r="H110">
        <f>_xlfn.MINIFS(日股价15日!F194:F5773,日股价15日!C194:C5773,B110)</f>
        <v>25.11</v>
      </c>
      <c r="I110">
        <f t="shared" si="5"/>
        <v>8.38</v>
      </c>
      <c r="J110">
        <f>_xlfn.MAXIFS(日股价10日!E194:E2983,日股价10日!C194:C2983,B110)</f>
        <v>33.49</v>
      </c>
      <c r="K110">
        <f>_xlfn.MINIFS(日股价10日!F194:F2983,日股价10日!C194:C2983,B110)</f>
        <v>28.32</v>
      </c>
      <c r="L110">
        <f t="shared" si="6"/>
        <v>5.17</v>
      </c>
      <c r="M110">
        <f>_xlfn.MAXIFS(日股价30日!G193:G12592,日股价30日!C193:C12592,B110)</f>
        <v>34.31</v>
      </c>
      <c r="N110">
        <f>_xlfn.MINIFS(日股价30日!G193:G12592,日股价30日!C193:C12592,B110)</f>
        <v>27.33</v>
      </c>
      <c r="O110">
        <f t="shared" si="7"/>
        <v>6.98</v>
      </c>
    </row>
    <row r="111" ht="14.5" spans="1:15">
      <c r="A111" s="3">
        <v>300679</v>
      </c>
      <c r="B111" s="1" t="s">
        <v>536</v>
      </c>
      <c r="C111" t="s">
        <v>751</v>
      </c>
      <c r="D111">
        <f>_xlfn.MAXIFS(日股价30日!E217:E12616,日股价30日!C217:C12616,B111)</f>
        <v>43.15</v>
      </c>
      <c r="E111">
        <f>_xlfn.MINIFS(日股价30日!F218:F12617,日股价30日!C218:C12617,B111)</f>
        <v>34.2</v>
      </c>
      <c r="F111">
        <f t="shared" si="4"/>
        <v>8.95</v>
      </c>
      <c r="G111">
        <f>_xlfn.MAXIFS(日股价15日!E218:E5797,日股价15日!C218:C5797,B111)</f>
        <v>42.26</v>
      </c>
      <c r="H111">
        <f>_xlfn.MINIFS(日股价15日!F218:F5797,日股价15日!C218:C5797,B111)</f>
        <v>34.2</v>
      </c>
      <c r="I111">
        <f t="shared" si="5"/>
        <v>8.06</v>
      </c>
      <c r="J111">
        <f>_xlfn.MAXIFS(日股价10日!E218:E3007,日股价10日!C218:C3007,B111)</f>
        <v>42.26</v>
      </c>
      <c r="K111">
        <f>_xlfn.MINIFS(日股价10日!F218:F3007,日股价10日!C218:C3007,B111)</f>
        <v>38.63</v>
      </c>
      <c r="L111">
        <f t="shared" si="6"/>
        <v>3.63</v>
      </c>
      <c r="M111">
        <f>_xlfn.MAXIFS(日股价30日!G217:G12616,日股价30日!C217:C12616,B111)</f>
        <v>42.71</v>
      </c>
      <c r="N111">
        <f>_xlfn.MINIFS(日股价30日!G217:G12616,日股价30日!C217:C12616,B111)</f>
        <v>35.88</v>
      </c>
      <c r="O111">
        <f t="shared" si="7"/>
        <v>6.83</v>
      </c>
    </row>
    <row r="112" ht="14.5" spans="1:15">
      <c r="A112" s="3">
        <v>2194</v>
      </c>
      <c r="B112" s="1" t="s">
        <v>361</v>
      </c>
      <c r="C112" t="s">
        <v>752</v>
      </c>
      <c r="D112">
        <f>_xlfn.MAXIFS(日股价30日!E42:E12441,日股价30日!C42:C12441,B112)</f>
        <v>22.37</v>
      </c>
      <c r="E112">
        <f>_xlfn.MINIFS(日股价30日!F43:F12442,日股价30日!C43:C12442,B112)</f>
        <v>14.83</v>
      </c>
      <c r="F112">
        <f t="shared" si="4"/>
        <v>7.54</v>
      </c>
      <c r="G112">
        <f>_xlfn.MAXIFS(日股价15日!E43:E5622,日股价15日!C43:C5622,B112)</f>
        <v>21.44</v>
      </c>
      <c r="H112">
        <f>_xlfn.MINIFS(日股价15日!F43:F5622,日股价15日!C43:C5622,B112)</f>
        <v>14.83</v>
      </c>
      <c r="I112">
        <f t="shared" si="5"/>
        <v>6.61</v>
      </c>
      <c r="J112">
        <f>_xlfn.MAXIFS(日股价10日!E43:E2832,日股价10日!C43:C2832,B112)</f>
        <v>21.44</v>
      </c>
      <c r="K112">
        <f>_xlfn.MINIFS(日股价10日!F43:F2832,日股价10日!C43:C2832,B112)</f>
        <v>17.78</v>
      </c>
      <c r="L112">
        <f t="shared" si="6"/>
        <v>3.66</v>
      </c>
      <c r="M112">
        <f>_xlfn.MAXIFS(日股价30日!G42:G12441,日股价30日!C42:C12441,B112)</f>
        <v>21.99</v>
      </c>
      <c r="N112">
        <f>_xlfn.MINIFS(日股价30日!G42:G12441,日股价30日!C42:C12441,B112)</f>
        <v>15.26</v>
      </c>
      <c r="O112">
        <f t="shared" si="7"/>
        <v>6.73</v>
      </c>
    </row>
    <row r="113" ht="14.5" spans="1:15">
      <c r="A113" s="3">
        <v>2281</v>
      </c>
      <c r="B113" s="1" t="s">
        <v>370</v>
      </c>
      <c r="C113" t="s">
        <v>753</v>
      </c>
      <c r="D113">
        <f>_xlfn.MAXIFS(日股价30日!E51:E12450,日股价30日!C51:C12450,B113)</f>
        <v>32.4</v>
      </c>
      <c r="E113">
        <f>_xlfn.MINIFS(日股价30日!F52:F12451,日股价30日!C52:C12451,B113)</f>
        <v>23.94</v>
      </c>
      <c r="F113">
        <f t="shared" si="4"/>
        <v>8.46</v>
      </c>
      <c r="G113">
        <f>_xlfn.MAXIFS(日股价15日!E52:E5631,日股价15日!C52:C5631,B113)</f>
        <v>32.4</v>
      </c>
      <c r="H113">
        <f>_xlfn.MINIFS(日股价15日!F52:F5631,日股价15日!C52:C5631,B113)</f>
        <v>23.94</v>
      </c>
      <c r="I113">
        <f t="shared" si="5"/>
        <v>8.46</v>
      </c>
      <c r="J113">
        <f>_xlfn.MAXIFS(日股价10日!E52:E2841,日股价10日!C52:C2841,B113)</f>
        <v>32.4</v>
      </c>
      <c r="K113">
        <f>_xlfn.MINIFS(日股价10日!F52:F2841,日股价10日!C52:C2841,B113)</f>
        <v>29.08</v>
      </c>
      <c r="L113">
        <f t="shared" si="6"/>
        <v>3.32</v>
      </c>
      <c r="M113">
        <f>_xlfn.MAXIFS(日股价30日!G51:G12450,日股价30日!C51:C12450,B113)</f>
        <v>32.34</v>
      </c>
      <c r="N113">
        <f>_xlfn.MINIFS(日股价30日!G51:G12450,日股价30日!C51:C12450,B113)</f>
        <v>25.67</v>
      </c>
      <c r="O113">
        <f t="shared" si="7"/>
        <v>6.67</v>
      </c>
    </row>
    <row r="114" ht="14.5" spans="1:15">
      <c r="A114" s="3">
        <v>600667</v>
      </c>
      <c r="B114" s="1" t="s">
        <v>581</v>
      </c>
      <c r="C114" t="s">
        <v>754</v>
      </c>
      <c r="D114">
        <f>_xlfn.MAXIFS(日股价30日!E262:E12661,日股价30日!C262:C12661,B114)</f>
        <v>14.1</v>
      </c>
      <c r="E114">
        <f>_xlfn.MINIFS(日股价30日!F263:F12662,日股价30日!C263:C12662,B114)</f>
        <v>7.38</v>
      </c>
      <c r="F114">
        <f t="shared" si="4"/>
        <v>6.72</v>
      </c>
      <c r="G114">
        <f>_xlfn.MAXIFS(日股价15日!E263:E5842,日股价15日!C263:C5842,B114)</f>
        <v>10.28</v>
      </c>
      <c r="H114">
        <f>_xlfn.MINIFS(日股价15日!F263:F5842,日股价15日!C263:C5842,B114)</f>
        <v>8.15</v>
      </c>
      <c r="I114">
        <f t="shared" si="5"/>
        <v>2.13</v>
      </c>
      <c r="J114">
        <f>_xlfn.MAXIFS(日股价10日!E263:E3052,日股价10日!C263:C3052,B114)</f>
        <v>10.28</v>
      </c>
      <c r="K114">
        <f>_xlfn.MINIFS(日股价10日!F263:F3052,日股价10日!C263:C3052,B114)</f>
        <v>8.2</v>
      </c>
      <c r="L114">
        <f t="shared" si="6"/>
        <v>2.08</v>
      </c>
      <c r="M114">
        <f>_xlfn.MAXIFS(日股价30日!G262:G12661,日股价30日!C262:C12661,B114)</f>
        <v>13.95</v>
      </c>
      <c r="N114">
        <f>_xlfn.MINIFS(日股价30日!G262:G12661,日股价30日!C262:C12661,B114)</f>
        <v>7.4</v>
      </c>
      <c r="O114">
        <f t="shared" si="7"/>
        <v>6.55</v>
      </c>
    </row>
    <row r="115" ht="14.5" spans="1:15">
      <c r="A115" s="3">
        <v>300656</v>
      </c>
      <c r="B115" s="1" t="s">
        <v>531</v>
      </c>
      <c r="C115" t="s">
        <v>755</v>
      </c>
      <c r="D115">
        <f>_xlfn.MAXIFS(日股价30日!E212:E12611,日股价30日!C212:C12611,B115)</f>
        <v>27.71</v>
      </c>
      <c r="E115">
        <f>_xlfn.MINIFS(日股价30日!F213:F12612,日股价30日!C213:C12612,B115)</f>
        <v>19.9</v>
      </c>
      <c r="F115">
        <f t="shared" si="4"/>
        <v>7.81</v>
      </c>
      <c r="G115">
        <f>_xlfn.MAXIFS(日股价15日!E213:E5792,日股价15日!C213:C5792,B115)</f>
        <v>24.29</v>
      </c>
      <c r="H115">
        <f>_xlfn.MINIFS(日股价15日!F213:F5792,日股价15日!C213:C5792,B115)</f>
        <v>19.9</v>
      </c>
      <c r="I115">
        <f t="shared" si="5"/>
        <v>4.39</v>
      </c>
      <c r="J115">
        <f>_xlfn.MAXIFS(日股价10日!E213:E3002,日股价10日!C213:C3002,B115)</f>
        <v>24.29</v>
      </c>
      <c r="K115">
        <f>_xlfn.MINIFS(日股价10日!F213:F3002,日股价10日!C213:C3002,B115)</f>
        <v>22.22</v>
      </c>
      <c r="L115">
        <f t="shared" si="6"/>
        <v>2.07</v>
      </c>
      <c r="M115">
        <f>_xlfn.MAXIFS(日股价30日!G212:G12611,日股价30日!C212:C12611,B115)</f>
        <v>27.19</v>
      </c>
      <c r="N115">
        <f>_xlfn.MINIFS(日股价30日!G212:G12611,日股价30日!C212:C12611,B115)</f>
        <v>20.72</v>
      </c>
      <c r="O115">
        <f t="shared" si="7"/>
        <v>6.47</v>
      </c>
    </row>
    <row r="116" ht="14.5" spans="1:15">
      <c r="A116" s="3">
        <v>300752</v>
      </c>
      <c r="B116" s="1" t="s">
        <v>551</v>
      </c>
      <c r="C116" t="s">
        <v>756</v>
      </c>
      <c r="D116">
        <f>_xlfn.MAXIFS(日股价30日!E232:E12631,日股价30日!C232:C12631,B116)</f>
        <v>30.25</v>
      </c>
      <c r="E116">
        <f>_xlfn.MINIFS(日股价30日!F233:F12632,日股价30日!C233:C12632,B116)</f>
        <v>22.91</v>
      </c>
      <c r="F116">
        <f t="shared" si="4"/>
        <v>7.34</v>
      </c>
      <c r="G116">
        <f>_xlfn.MAXIFS(日股价15日!E233:E5812,日股价15日!C233:C5812,B116)</f>
        <v>30.25</v>
      </c>
      <c r="H116">
        <f>_xlfn.MINIFS(日股价15日!F233:F5812,日股价15日!C233:C5812,B116)</f>
        <v>22.91</v>
      </c>
      <c r="I116">
        <f t="shared" si="5"/>
        <v>7.34</v>
      </c>
      <c r="J116">
        <f>_xlfn.MAXIFS(日股价10日!E233:E3022,日股价10日!C233:C3022,B116)</f>
        <v>30.25</v>
      </c>
      <c r="K116">
        <f>_xlfn.MINIFS(日股价10日!F233:F3022,日股价10日!C233:C3022,B116)</f>
        <v>27.72</v>
      </c>
      <c r="L116">
        <f t="shared" si="6"/>
        <v>2.53</v>
      </c>
      <c r="M116">
        <f>_xlfn.MAXIFS(日股价30日!G232:G12631,日股价30日!C232:C12631,B116)</f>
        <v>30.23</v>
      </c>
      <c r="N116">
        <f>_xlfn.MINIFS(日股价30日!G232:G12631,日股价30日!C232:C12631,B116)</f>
        <v>23.85</v>
      </c>
      <c r="O116">
        <f t="shared" si="7"/>
        <v>6.38</v>
      </c>
    </row>
    <row r="117" ht="14.5" spans="1:15">
      <c r="A117" s="3">
        <v>600460</v>
      </c>
      <c r="B117" s="1" t="s">
        <v>573</v>
      </c>
      <c r="C117" t="s">
        <v>757</v>
      </c>
      <c r="D117">
        <f>_xlfn.MAXIFS(日股价30日!E254:E12653,日股价30日!C254:C12653,B117)</f>
        <v>21.37</v>
      </c>
      <c r="E117">
        <f>_xlfn.MINIFS(日股价30日!F255:F12654,日股价30日!C255:C12654,B117)</f>
        <v>13.75</v>
      </c>
      <c r="F117">
        <f t="shared" si="4"/>
        <v>7.62</v>
      </c>
      <c r="G117">
        <f>_xlfn.MAXIFS(日股价15日!E255:E5834,日股价15日!C255:C5834,B117)</f>
        <v>17.69</v>
      </c>
      <c r="H117">
        <f>_xlfn.MINIFS(日股价15日!F255:F5834,日股价15日!C255:C5834,B117)</f>
        <v>13.75</v>
      </c>
      <c r="I117">
        <f t="shared" si="5"/>
        <v>3.94</v>
      </c>
      <c r="J117">
        <f>_xlfn.MAXIFS(日股价10日!E255:E3044,日股价10日!C255:C3044,B117)</f>
        <v>17.69</v>
      </c>
      <c r="K117">
        <f>_xlfn.MINIFS(日股价10日!F255:F3044,日股价10日!C255:C3044,B117)</f>
        <v>15.89</v>
      </c>
      <c r="L117">
        <f t="shared" si="6"/>
        <v>1.8</v>
      </c>
      <c r="M117">
        <f>_xlfn.MAXIFS(日股价30日!G254:G12653,日股价30日!C254:C12653,B117)</f>
        <v>21.03</v>
      </c>
      <c r="N117">
        <f>_xlfn.MINIFS(日股价30日!G254:G12653,日股价30日!C254:C12653,B117)</f>
        <v>14.71</v>
      </c>
      <c r="O117">
        <f t="shared" si="7"/>
        <v>6.32</v>
      </c>
    </row>
    <row r="118" ht="14.5" spans="1:15">
      <c r="A118" s="3">
        <v>2888</v>
      </c>
      <c r="B118" s="1" t="s">
        <v>432</v>
      </c>
      <c r="C118" t="s">
        <v>758</v>
      </c>
      <c r="D118">
        <f>_xlfn.MAXIFS(日股价30日!E113:E12512,日股价30日!C113:C12512,B118)</f>
        <v>24.97</v>
      </c>
      <c r="E118">
        <f>_xlfn.MINIFS(日股价30日!F114:F12513,日股价30日!C114:C12513,B118)</f>
        <v>16.36</v>
      </c>
      <c r="F118">
        <f t="shared" si="4"/>
        <v>8.61</v>
      </c>
      <c r="G118">
        <f>_xlfn.MAXIFS(日股价15日!E114:E5693,日股价15日!C114:C5693,B118)</f>
        <v>24.15</v>
      </c>
      <c r="H118">
        <f>_xlfn.MINIFS(日股价15日!F114:F5693,日股价15日!C114:C5693,B118)</f>
        <v>16.36</v>
      </c>
      <c r="I118">
        <f t="shared" si="5"/>
        <v>7.79</v>
      </c>
      <c r="J118">
        <f>_xlfn.MAXIFS(日股价10日!E114:E2903,日股价10日!C114:C2903,B118)</f>
        <v>24.15</v>
      </c>
      <c r="K118">
        <f>_xlfn.MINIFS(日股价10日!F114:F2903,日股价10日!C114:C2903,B118)</f>
        <v>19.53</v>
      </c>
      <c r="L118">
        <f t="shared" si="6"/>
        <v>4.62</v>
      </c>
      <c r="M118">
        <f>_xlfn.MAXIFS(日股价30日!G113:G12512,日股价30日!C113:C12512,B118)</f>
        <v>24.24</v>
      </c>
      <c r="N118">
        <f>_xlfn.MINIFS(日股价30日!G113:G12512,日股价30日!C113:C12512,B118)</f>
        <v>17.93</v>
      </c>
      <c r="O118">
        <f t="shared" si="7"/>
        <v>6.31</v>
      </c>
    </row>
    <row r="119" ht="14.5" spans="1:15">
      <c r="A119" s="3">
        <v>603660</v>
      </c>
      <c r="B119" s="1" t="s">
        <v>619</v>
      </c>
      <c r="C119" t="s">
        <v>759</v>
      </c>
      <c r="D119">
        <f>_xlfn.MAXIFS(日股价30日!E300:E12699,日股价30日!C300:C12699,B119)</f>
        <v>17</v>
      </c>
      <c r="E119">
        <f>_xlfn.MINIFS(日股价30日!F301:F12700,日股价30日!C301:C12700,B119)</f>
        <v>10.5</v>
      </c>
      <c r="F119">
        <f t="shared" si="4"/>
        <v>6.5</v>
      </c>
      <c r="G119">
        <f>_xlfn.MAXIFS(日股价15日!E301:E5880,日股价15日!C301:C5880,B119)</f>
        <v>16.9</v>
      </c>
      <c r="H119">
        <f>_xlfn.MINIFS(日股价15日!F301:F5880,日股价15日!C301:C5880,B119)</f>
        <v>11.1</v>
      </c>
      <c r="I119">
        <f t="shared" si="5"/>
        <v>5.8</v>
      </c>
      <c r="J119">
        <f>_xlfn.MAXIFS(日股价10日!E301:E3090,日股价10日!C301:C3090,B119)</f>
        <v>12.5</v>
      </c>
      <c r="K119">
        <f>_xlfn.MINIFS(日股价10日!F301:F3090,日股价10日!C301:C3090,B119)</f>
        <v>11.1</v>
      </c>
      <c r="L119">
        <f t="shared" si="6"/>
        <v>1.4</v>
      </c>
      <c r="M119">
        <f>_xlfn.MAXIFS(日股价30日!G300:G12699,日股价30日!C300:C12699,B119)</f>
        <v>16.8</v>
      </c>
      <c r="N119">
        <f>_xlfn.MINIFS(日股价30日!G300:G12699,日股价30日!C300:C12699,B119)</f>
        <v>10.56</v>
      </c>
      <c r="O119">
        <f t="shared" si="7"/>
        <v>6.24</v>
      </c>
    </row>
    <row r="120" ht="14.5" spans="1:15">
      <c r="A120" s="3">
        <v>300563</v>
      </c>
      <c r="B120" s="1" t="s">
        <v>515</v>
      </c>
      <c r="C120" t="s">
        <v>760</v>
      </c>
      <c r="D120">
        <f>_xlfn.MAXIFS(日股价30日!E196:E12595,日股价30日!C196:C12595,B120)</f>
        <v>30.4</v>
      </c>
      <c r="E120">
        <f>_xlfn.MINIFS(日股价30日!F197:F12596,日股价30日!C197:C12596,B120)</f>
        <v>22.96</v>
      </c>
      <c r="F120">
        <f t="shared" si="4"/>
        <v>7.44</v>
      </c>
      <c r="G120">
        <f>_xlfn.MAXIFS(日股价15日!E197:E5776,日股价15日!C197:C5776,B120)</f>
        <v>29.5</v>
      </c>
      <c r="H120">
        <f>_xlfn.MINIFS(日股价15日!F197:F5776,日股价15日!C197:C5776,B120)</f>
        <v>22.96</v>
      </c>
      <c r="I120">
        <f t="shared" si="5"/>
        <v>6.54</v>
      </c>
      <c r="J120">
        <f>_xlfn.MAXIFS(日股价10日!E197:E2986,日股价10日!C197:C2986,B120)</f>
        <v>29.5</v>
      </c>
      <c r="K120">
        <f>_xlfn.MINIFS(日股价10日!F197:F2986,日股价10日!C197:C2986,B120)</f>
        <v>27.74</v>
      </c>
      <c r="L120">
        <f t="shared" si="6"/>
        <v>1.76</v>
      </c>
      <c r="M120">
        <f>_xlfn.MAXIFS(日股价30日!G196:G12595,日股价30日!C196:C12595,B120)</f>
        <v>30.31</v>
      </c>
      <c r="N120">
        <f>_xlfn.MINIFS(日股价30日!G196:G12595,日股价30日!C196:C12595,B120)</f>
        <v>24.08</v>
      </c>
      <c r="O120">
        <f t="shared" si="7"/>
        <v>6.23</v>
      </c>
    </row>
    <row r="121" ht="14.5" spans="1:15">
      <c r="A121" s="3">
        <v>603595</v>
      </c>
      <c r="B121" s="1" t="s">
        <v>617</v>
      </c>
      <c r="C121" t="s">
        <v>761</v>
      </c>
      <c r="D121">
        <f>_xlfn.MAXIFS(日股价30日!E298:E12697,日股价30日!C298:C12697,B121)</f>
        <v>32.19</v>
      </c>
      <c r="E121">
        <f>_xlfn.MINIFS(日股价30日!F299:F12698,日股价30日!C299:C12698,B121)</f>
        <v>24.2</v>
      </c>
      <c r="F121">
        <f t="shared" si="4"/>
        <v>7.99</v>
      </c>
      <c r="G121">
        <f>_xlfn.MAXIFS(日股价15日!E299:E5878,日股价15日!C299:C5878,B121)</f>
        <v>29.84</v>
      </c>
      <c r="H121">
        <f>_xlfn.MINIFS(日股价15日!F299:F5878,日股价15日!C299:C5878,B121)</f>
        <v>24.2</v>
      </c>
      <c r="I121">
        <f t="shared" si="5"/>
        <v>5.64</v>
      </c>
      <c r="J121">
        <f>_xlfn.MAXIFS(日股价10日!E299:E3088,日股价10日!C299:C3088,B121)</f>
        <v>29.84</v>
      </c>
      <c r="K121">
        <f>_xlfn.MINIFS(日股价10日!F299:F3088,日股价10日!C299:C3088,B121)</f>
        <v>24.2</v>
      </c>
      <c r="L121">
        <f t="shared" si="6"/>
        <v>5.64</v>
      </c>
      <c r="M121">
        <f>_xlfn.MAXIFS(日股价30日!G298:G12697,日股价30日!C298:C12697,B121)</f>
        <v>30.91</v>
      </c>
      <c r="N121">
        <f>_xlfn.MINIFS(日股价30日!G298:G12697,日股价30日!C298:C12697,B121)</f>
        <v>24.68</v>
      </c>
      <c r="O121">
        <f t="shared" si="7"/>
        <v>6.23</v>
      </c>
    </row>
    <row r="122" ht="14.5" spans="1:15">
      <c r="A122" s="3">
        <v>300726</v>
      </c>
      <c r="B122" s="1" t="s">
        <v>546</v>
      </c>
      <c r="C122" t="s">
        <v>762</v>
      </c>
      <c r="D122">
        <f>_xlfn.MAXIFS(日股价30日!E227:E12626,日股价30日!C227:C12626,B122)</f>
        <v>30.73</v>
      </c>
      <c r="E122">
        <f>_xlfn.MINIFS(日股价30日!F228:F12627,日股价30日!C228:C12627,B122)</f>
        <v>22.52</v>
      </c>
      <c r="F122">
        <f t="shared" si="4"/>
        <v>8.21</v>
      </c>
      <c r="G122">
        <f>_xlfn.MAXIFS(日股价15日!E228:E5807,日股价15日!C228:C5807,B122)</f>
        <v>29.37</v>
      </c>
      <c r="H122">
        <f>_xlfn.MINIFS(日股价15日!F228:F5807,日股价15日!C228:C5807,B122)</f>
        <v>22.52</v>
      </c>
      <c r="I122">
        <f t="shared" si="5"/>
        <v>6.85</v>
      </c>
      <c r="J122">
        <f>_xlfn.MAXIFS(日股价10日!E228:E3017,日股价10日!C228:C3017,B122)</f>
        <v>29.37</v>
      </c>
      <c r="K122">
        <f>_xlfn.MINIFS(日股价10日!F228:F3017,日股价10日!C228:C3017,B122)</f>
        <v>27.3</v>
      </c>
      <c r="L122">
        <f t="shared" si="6"/>
        <v>2.07</v>
      </c>
      <c r="M122">
        <f>_xlfn.MAXIFS(日股价30日!G227:G12626,日股价30日!C227:C12626,B122)</f>
        <v>30.2</v>
      </c>
      <c r="N122">
        <f>_xlfn.MINIFS(日股价30日!G227:G12626,日股价30日!C227:C12626,B122)</f>
        <v>23.98</v>
      </c>
      <c r="O122">
        <f t="shared" si="7"/>
        <v>6.22</v>
      </c>
    </row>
    <row r="123" ht="14.5" spans="1:15">
      <c r="A123" s="3">
        <v>300615</v>
      </c>
      <c r="B123" s="1" t="s">
        <v>523</v>
      </c>
      <c r="C123" t="s">
        <v>763</v>
      </c>
      <c r="D123">
        <f>_xlfn.MAXIFS(日股价30日!E204:E12603,日股价30日!C204:C12603,B123)</f>
        <v>22</v>
      </c>
      <c r="E123">
        <f>_xlfn.MINIFS(日股价30日!F205:F12604,日股价30日!C205:C12604,B123)</f>
        <v>15.36</v>
      </c>
      <c r="F123">
        <f t="shared" si="4"/>
        <v>6.64</v>
      </c>
      <c r="G123">
        <f>_xlfn.MAXIFS(日股价15日!E205:E5784,日股价15日!C205:C5784,B123)</f>
        <v>21.37</v>
      </c>
      <c r="H123">
        <f>_xlfn.MINIFS(日股价15日!F205:F5784,日股价15日!C205:C5784,B123)</f>
        <v>15.36</v>
      </c>
      <c r="I123">
        <f t="shared" si="5"/>
        <v>6.01</v>
      </c>
      <c r="J123">
        <f>_xlfn.MAXIFS(日股价10日!E205:E2994,日股价10日!C205:C2994,B123)</f>
        <v>21.37</v>
      </c>
      <c r="K123">
        <f>_xlfn.MINIFS(日股价10日!F205:F2994,日股价10日!C205:C2994,B123)</f>
        <v>18.6</v>
      </c>
      <c r="L123">
        <f t="shared" si="6"/>
        <v>2.77</v>
      </c>
      <c r="M123">
        <f>_xlfn.MAXIFS(日股价30日!G204:G12603,日股价30日!C204:C12603,B123)</f>
        <v>21.88</v>
      </c>
      <c r="N123">
        <f>_xlfn.MINIFS(日股价30日!G204:G12603,日股价30日!C204:C12603,B123)</f>
        <v>15.72</v>
      </c>
      <c r="O123">
        <f t="shared" si="7"/>
        <v>6.16</v>
      </c>
    </row>
    <row r="124" ht="14.5" spans="1:15">
      <c r="A124" s="3">
        <v>2655</v>
      </c>
      <c r="B124" s="1" t="s">
        <v>410</v>
      </c>
      <c r="C124" t="s">
        <v>764</v>
      </c>
      <c r="D124">
        <f>_xlfn.MAXIFS(日股价30日!E91:E12490,日股价30日!C91:C12490,B124)</f>
        <v>17.88</v>
      </c>
      <c r="E124">
        <f>_xlfn.MINIFS(日股价30日!F92:F12491,日股价30日!C92:C12491,B124)</f>
        <v>10.22</v>
      </c>
      <c r="F124">
        <f t="shared" si="4"/>
        <v>7.66</v>
      </c>
      <c r="G124">
        <f>_xlfn.MAXIFS(日股价15日!E92:E5671,日股价15日!C92:C5671,B124)</f>
        <v>14.99</v>
      </c>
      <c r="H124">
        <f>_xlfn.MINIFS(日股价15日!F92:F5671,日股价15日!C92:C5671,B124)</f>
        <v>10.22</v>
      </c>
      <c r="I124">
        <f t="shared" si="5"/>
        <v>4.77</v>
      </c>
      <c r="J124">
        <f>_xlfn.MAXIFS(日股价10日!E92:E2881,日股价10日!C92:C2881,B124)</f>
        <v>14.99</v>
      </c>
      <c r="K124">
        <f>_xlfn.MINIFS(日股价10日!F92:F2881,日股价10日!C92:C2881,B124)</f>
        <v>12.5</v>
      </c>
      <c r="L124">
        <f t="shared" si="6"/>
        <v>2.49</v>
      </c>
      <c r="M124">
        <f>_xlfn.MAXIFS(日股价30日!G91:G12490,日股价30日!C91:C12490,B124)</f>
        <v>16.76</v>
      </c>
      <c r="N124">
        <f>_xlfn.MINIFS(日股价30日!G91:G12490,日股价30日!C91:C12490,B124)</f>
        <v>10.68</v>
      </c>
      <c r="O124">
        <f t="shared" si="7"/>
        <v>6.08</v>
      </c>
    </row>
    <row r="125" ht="14.5" spans="1:15">
      <c r="A125" s="3">
        <v>300322</v>
      </c>
      <c r="B125" s="1" t="s">
        <v>482</v>
      </c>
      <c r="C125" t="s">
        <v>765</v>
      </c>
      <c r="D125">
        <f>_xlfn.MAXIFS(日股价30日!E163:E12562,日股价30日!C163:C12562,B125)</f>
        <v>23.06</v>
      </c>
      <c r="E125">
        <f>_xlfn.MINIFS(日股价30日!F164:F12563,日股价30日!C164:C12563,B125)</f>
        <v>15.8</v>
      </c>
      <c r="F125">
        <f t="shared" si="4"/>
        <v>7.26</v>
      </c>
      <c r="G125">
        <f>_xlfn.MAXIFS(日股价15日!E164:E5743,日股价15日!C164:C5743,B125)</f>
        <v>22.2</v>
      </c>
      <c r="H125">
        <f>_xlfn.MINIFS(日股价15日!F164:F5743,日股价15日!C164:C5743,B125)</f>
        <v>15.8</v>
      </c>
      <c r="I125">
        <f t="shared" si="5"/>
        <v>6.4</v>
      </c>
      <c r="J125">
        <f>_xlfn.MAXIFS(日股价10日!E164:E2953,日股价10日!C164:C2953,B125)</f>
        <v>22.13</v>
      </c>
      <c r="K125">
        <f>_xlfn.MINIFS(日股价10日!F164:F2953,日股价10日!C164:C2953,B125)</f>
        <v>19</v>
      </c>
      <c r="L125">
        <f t="shared" si="6"/>
        <v>3.13</v>
      </c>
      <c r="M125">
        <f>_xlfn.MAXIFS(日股价30日!G163:G12562,日股价30日!C163:C12562,B125)</f>
        <v>22.87</v>
      </c>
      <c r="N125">
        <f>_xlfn.MINIFS(日股价30日!G163:G12562,日股价30日!C163:C12562,B125)</f>
        <v>16.85</v>
      </c>
      <c r="O125">
        <f t="shared" si="7"/>
        <v>6.02</v>
      </c>
    </row>
    <row r="126" ht="14.5" spans="1:15">
      <c r="A126" s="3">
        <v>2902</v>
      </c>
      <c r="B126" s="1" t="s">
        <v>434</v>
      </c>
      <c r="C126" t="s">
        <v>766</v>
      </c>
      <c r="D126">
        <f>_xlfn.MAXIFS(日股价30日!E115:E12514,日股价30日!C115:C12514,B126)</f>
        <v>26.97</v>
      </c>
      <c r="E126">
        <f>_xlfn.MINIFS(日股价30日!F116:F12515,日股价30日!C116:C12515,B126)</f>
        <v>18.95</v>
      </c>
      <c r="F126">
        <f t="shared" si="4"/>
        <v>8.02</v>
      </c>
      <c r="G126">
        <f>_xlfn.MAXIFS(日股价15日!E116:E5695,日股价15日!C116:C5695,B126)</f>
        <v>26.97</v>
      </c>
      <c r="H126">
        <f>_xlfn.MINIFS(日股价15日!F116:F5695,日股价15日!C116:C5695,B126)</f>
        <v>18.95</v>
      </c>
      <c r="I126">
        <f t="shared" si="5"/>
        <v>8.02</v>
      </c>
      <c r="J126">
        <f>_xlfn.MAXIFS(日股价10日!E116:E2905,日股价10日!C116:C2905,B126)</f>
        <v>26.97</v>
      </c>
      <c r="K126">
        <f>_xlfn.MINIFS(日股价10日!F116:F2905,日股价10日!C116:C2905,B126)</f>
        <v>23.1</v>
      </c>
      <c r="L126">
        <f t="shared" si="6"/>
        <v>3.87</v>
      </c>
      <c r="M126">
        <f>_xlfn.MAXIFS(日股价30日!G115:G12514,日股价30日!C115:C12514,B126)</f>
        <v>25.57</v>
      </c>
      <c r="N126">
        <f>_xlfn.MINIFS(日股价30日!G115:G12514,日股价30日!C115:C12514,B126)</f>
        <v>19.56</v>
      </c>
      <c r="O126">
        <f t="shared" si="7"/>
        <v>6.01</v>
      </c>
    </row>
    <row r="127" ht="14.5" spans="1:15">
      <c r="A127" s="3">
        <v>600764</v>
      </c>
      <c r="B127" s="1" t="s">
        <v>585</v>
      </c>
      <c r="C127" t="s">
        <v>767</v>
      </c>
      <c r="D127">
        <f>_xlfn.MAXIFS(日股价30日!E266:E12665,日股价30日!C266:C12665,B127)</f>
        <v>31.98</v>
      </c>
      <c r="E127">
        <f>_xlfn.MINIFS(日股价30日!F267:F12666,日股价30日!C267:C12666,B127)</f>
        <v>24.58</v>
      </c>
      <c r="F127">
        <f t="shared" si="4"/>
        <v>7.4</v>
      </c>
      <c r="G127">
        <f>_xlfn.MAXIFS(日股价15日!E267:E5846,日股价15日!C267:C5846,B127)</f>
        <v>30.9</v>
      </c>
      <c r="H127">
        <f>_xlfn.MINIFS(日股价15日!F267:F5846,日股价15日!C267:C5846,B127)</f>
        <v>24.58</v>
      </c>
      <c r="I127">
        <f t="shared" si="5"/>
        <v>6.32</v>
      </c>
      <c r="J127">
        <f>_xlfn.MAXIFS(日股价10日!E267:E3056,日股价10日!C267:C3056,B127)</f>
        <v>30.9</v>
      </c>
      <c r="K127">
        <f>_xlfn.MINIFS(日股价10日!F267:F3056,日股价10日!C267:C3056,B127)</f>
        <v>28.06</v>
      </c>
      <c r="L127">
        <f t="shared" si="6"/>
        <v>2.84</v>
      </c>
      <c r="M127">
        <f>_xlfn.MAXIFS(日股价30日!G266:G12665,日股价30日!C266:C12665,B127)</f>
        <v>31.37</v>
      </c>
      <c r="N127">
        <f>_xlfn.MINIFS(日股价30日!G266:G12665,日股价30日!C266:C12665,B127)</f>
        <v>25.43</v>
      </c>
      <c r="O127">
        <f t="shared" si="7"/>
        <v>5.94</v>
      </c>
    </row>
    <row r="128" ht="14.5" spans="1:15">
      <c r="A128" s="3">
        <v>600345</v>
      </c>
      <c r="B128" s="1" t="s">
        <v>566</v>
      </c>
      <c r="C128" t="s">
        <v>768</v>
      </c>
      <c r="D128">
        <f>_xlfn.MAXIFS(日股价30日!E247:E12646,日股价30日!C247:C12646,B128)</f>
        <v>23.52</v>
      </c>
      <c r="E128">
        <f>_xlfn.MINIFS(日股价30日!F248:F12647,日股价30日!C248:C12647,B128)</f>
        <v>16.79</v>
      </c>
      <c r="F128">
        <f t="shared" si="4"/>
        <v>6.73</v>
      </c>
      <c r="G128">
        <f>_xlfn.MAXIFS(日股价15日!E248:E5827,日股价15日!C248:C5827,B128)</f>
        <v>23.52</v>
      </c>
      <c r="H128">
        <f>_xlfn.MINIFS(日股价15日!F248:F5827,日股价15日!C248:C5827,B128)</f>
        <v>16.79</v>
      </c>
      <c r="I128">
        <f t="shared" si="5"/>
        <v>6.73</v>
      </c>
      <c r="J128">
        <f>_xlfn.MAXIFS(日股价10日!E248:E3037,日股价10日!C248:C3037,B128)</f>
        <v>23.32</v>
      </c>
      <c r="K128">
        <f>_xlfn.MINIFS(日股价10日!F248:F3037,日股价10日!C248:C3037,B128)</f>
        <v>20.53</v>
      </c>
      <c r="L128">
        <f t="shared" si="6"/>
        <v>2.79</v>
      </c>
      <c r="M128">
        <f>_xlfn.MAXIFS(日股价30日!G247:G12646,日股价30日!C247:C12646,B128)</f>
        <v>23.38</v>
      </c>
      <c r="N128">
        <f>_xlfn.MINIFS(日股价30日!G247:G12646,日股价30日!C247:C12646,B128)</f>
        <v>17.45</v>
      </c>
      <c r="O128">
        <f t="shared" si="7"/>
        <v>5.93</v>
      </c>
    </row>
    <row r="129" ht="14.5" spans="1:15">
      <c r="A129" s="3">
        <v>300115</v>
      </c>
      <c r="B129" s="1" t="s">
        <v>456</v>
      </c>
      <c r="C129" t="s">
        <v>769</v>
      </c>
      <c r="D129">
        <f>_xlfn.MAXIFS(日股价30日!E137:E12536,日股价30日!C137:C12536,B129)</f>
        <v>23.53</v>
      </c>
      <c r="E129">
        <f>_xlfn.MINIFS(日股价30日!F138:F12537,日股价30日!C138:C12537,B129)</f>
        <v>16.88</v>
      </c>
      <c r="F129">
        <f t="shared" si="4"/>
        <v>6.65</v>
      </c>
      <c r="G129">
        <f>_xlfn.MAXIFS(日股价15日!E138:E5717,日股价15日!C138:C5717,B129)</f>
        <v>21.1</v>
      </c>
      <c r="H129">
        <f>_xlfn.MINIFS(日股价15日!F138:F5717,日股价15日!C138:C5717,B129)</f>
        <v>16.88</v>
      </c>
      <c r="I129">
        <f t="shared" si="5"/>
        <v>4.22</v>
      </c>
      <c r="J129">
        <f>_xlfn.MAXIFS(日股价10日!E138:E2927,日股价10日!C138:C2927,B129)</f>
        <v>21.1</v>
      </c>
      <c r="K129">
        <f>_xlfn.MINIFS(日股价10日!F138:F2927,日股价10日!C138:C2927,B129)</f>
        <v>16.88</v>
      </c>
      <c r="L129">
        <f t="shared" si="6"/>
        <v>4.22</v>
      </c>
      <c r="M129">
        <f>_xlfn.MAXIFS(日股价30日!G137:G12536,日股价30日!C137:C12536,B129)</f>
        <v>23.53</v>
      </c>
      <c r="N129">
        <f>_xlfn.MINIFS(日股价30日!G137:G12536,日股价30日!C137:C12536,B129)</f>
        <v>17.79</v>
      </c>
      <c r="O129">
        <f t="shared" si="7"/>
        <v>5.74</v>
      </c>
    </row>
    <row r="130" ht="14.5" spans="1:15">
      <c r="A130" s="3">
        <v>603712</v>
      </c>
      <c r="B130" s="1" t="s">
        <v>621</v>
      </c>
      <c r="C130" t="s">
        <v>770</v>
      </c>
      <c r="D130">
        <f>_xlfn.MAXIFS(日股价30日!E302:E12701,日股价30日!C302:C12701,B130)</f>
        <v>27.45</v>
      </c>
      <c r="E130">
        <f>_xlfn.MINIFS(日股价30日!F303:F12702,日股价30日!C303:C12702,B130)</f>
        <v>20.09</v>
      </c>
      <c r="F130">
        <f t="shared" ref="F130:F193" si="8">D130-E130</f>
        <v>7.36</v>
      </c>
      <c r="G130">
        <f>_xlfn.MAXIFS(日股价15日!E303:E5882,日股价15日!C303:C5882,B130)</f>
        <v>27.45</v>
      </c>
      <c r="H130">
        <f>_xlfn.MINIFS(日股价15日!F303:F5882,日股价15日!C303:C5882,B130)</f>
        <v>20.09</v>
      </c>
      <c r="I130">
        <f t="shared" ref="I130:I193" si="9">G130-H130</f>
        <v>7.36</v>
      </c>
      <c r="J130">
        <f>_xlfn.MAXIFS(日股价10日!E303:E3092,日股价10日!C303:C3092,B130)</f>
        <v>27.45</v>
      </c>
      <c r="K130">
        <f>_xlfn.MINIFS(日股价10日!F303:F3092,日股价10日!C303:C3092,B130)</f>
        <v>23.78</v>
      </c>
      <c r="L130">
        <f t="shared" ref="L130:L193" si="10">J130-K130</f>
        <v>3.67</v>
      </c>
      <c r="M130">
        <f>_xlfn.MAXIFS(日股价30日!G302:G12701,日股价30日!C302:C12701,B130)</f>
        <v>26.82</v>
      </c>
      <c r="N130">
        <f>_xlfn.MINIFS(日股价30日!G302:G12701,日股价30日!C302:C12701,B130)</f>
        <v>21.1</v>
      </c>
      <c r="O130">
        <f t="shared" ref="O130:O193" si="11">M130-N130</f>
        <v>5.72</v>
      </c>
    </row>
    <row r="131" ht="14.5" spans="1:15">
      <c r="A131" s="3">
        <v>2189</v>
      </c>
      <c r="B131" s="1" t="s">
        <v>360</v>
      </c>
      <c r="C131" t="s">
        <v>771</v>
      </c>
      <c r="D131">
        <f>_xlfn.MAXIFS(日股价30日!E41:E12440,日股价30日!C41:C12440,B131)</f>
        <v>23.29</v>
      </c>
      <c r="E131">
        <f>_xlfn.MINIFS(日股价30日!F42:F12441,日股价30日!C42:C12441,B131)</f>
        <v>15.98</v>
      </c>
      <c r="F131">
        <f t="shared" si="8"/>
        <v>7.31</v>
      </c>
      <c r="G131">
        <f>_xlfn.MAXIFS(日股价15日!E42:E5621,日股价15日!C42:C5621,B131)</f>
        <v>22.14</v>
      </c>
      <c r="H131">
        <f>_xlfn.MINIFS(日股价15日!F42:F5621,日股价15日!C42:C5621,B131)</f>
        <v>15.98</v>
      </c>
      <c r="I131">
        <f t="shared" si="9"/>
        <v>6.16</v>
      </c>
      <c r="J131">
        <f>_xlfn.MAXIFS(日股价10日!E42:E2831,日股价10日!C42:C2831,B131)</f>
        <v>22.14</v>
      </c>
      <c r="K131">
        <f>_xlfn.MINIFS(日股价10日!F42:F2831,日股价10日!C42:C2831,B131)</f>
        <v>19</v>
      </c>
      <c r="L131">
        <f t="shared" si="10"/>
        <v>3.14</v>
      </c>
      <c r="M131">
        <f>_xlfn.MAXIFS(日股价30日!G41:G12440,日股价30日!C41:C12440,B131)</f>
        <v>22.7</v>
      </c>
      <c r="N131">
        <f>_xlfn.MINIFS(日股价30日!G41:G12440,日股价30日!C41:C12440,B131)</f>
        <v>17.01</v>
      </c>
      <c r="O131">
        <f t="shared" si="11"/>
        <v>5.69</v>
      </c>
    </row>
    <row r="132" ht="14.5" spans="1:15">
      <c r="A132" s="3">
        <v>300155</v>
      </c>
      <c r="B132" s="1" t="s">
        <v>463</v>
      </c>
      <c r="C132" t="s">
        <v>772</v>
      </c>
      <c r="D132">
        <f>_xlfn.MAXIFS(日股价30日!E144:E12543,日股价30日!C144:C12543,B132)</f>
        <v>11.5</v>
      </c>
      <c r="E132">
        <f>_xlfn.MINIFS(日股价30日!F145:F12544,日股价30日!C145:C12544,B132)</f>
        <v>4.85</v>
      </c>
      <c r="F132">
        <f t="shared" si="8"/>
        <v>6.65</v>
      </c>
      <c r="G132">
        <f>_xlfn.MAXIFS(日股价15日!E145:E5724,日股价15日!C145:C5724,B132)</f>
        <v>6.01</v>
      </c>
      <c r="H132">
        <f>_xlfn.MINIFS(日股价15日!F145:F5724,日股价15日!C145:C5724,B132)</f>
        <v>4.85</v>
      </c>
      <c r="I132">
        <f t="shared" si="9"/>
        <v>1.16</v>
      </c>
      <c r="J132">
        <f>_xlfn.MAXIFS(日股价10日!E145:E2934,日股价10日!C145:C2934,B132)</f>
        <v>6.01</v>
      </c>
      <c r="K132">
        <f>_xlfn.MINIFS(日股价10日!F145:F2934,日股价10日!C145:C2934,B132)</f>
        <v>5.36</v>
      </c>
      <c r="L132">
        <f t="shared" si="10"/>
        <v>0.649999999999999</v>
      </c>
      <c r="M132">
        <f>_xlfn.MAXIFS(日股价30日!G144:G12543,日股价30日!C144:C12543,B132)</f>
        <v>10.74</v>
      </c>
      <c r="N132">
        <f>_xlfn.MINIFS(日股价30日!G144:G12543,日股价30日!C144:C12543,B132)</f>
        <v>5.13</v>
      </c>
      <c r="O132">
        <f t="shared" si="11"/>
        <v>5.61</v>
      </c>
    </row>
    <row r="133" ht="14.5" spans="1:15">
      <c r="A133" s="3">
        <v>2241</v>
      </c>
      <c r="B133" s="1" t="s">
        <v>368</v>
      </c>
      <c r="C133" t="s">
        <v>773</v>
      </c>
      <c r="D133">
        <f>_xlfn.MAXIFS(日股价30日!E49:E12448,日股价30日!C49:C12448,B133)</f>
        <v>25.98</v>
      </c>
      <c r="E133">
        <f>_xlfn.MINIFS(日股价30日!F50:F12449,日股价30日!C50:C12449,B133)</f>
        <v>19.2</v>
      </c>
      <c r="F133">
        <f t="shared" si="8"/>
        <v>6.78</v>
      </c>
      <c r="G133">
        <f>_xlfn.MAXIFS(日股价15日!E50:E5629,日股价15日!C50:C5629,B133)</f>
        <v>25.22</v>
      </c>
      <c r="H133">
        <f>_xlfn.MINIFS(日股价15日!F50:F5629,日股价15日!C50:C5629,B133)</f>
        <v>19.48</v>
      </c>
      <c r="I133">
        <f t="shared" si="9"/>
        <v>5.74</v>
      </c>
      <c r="J133">
        <f>_xlfn.MAXIFS(日股价10日!E50:E2839,日股价10日!C50:C2839,B133)</f>
        <v>25.22</v>
      </c>
      <c r="K133">
        <f>_xlfn.MINIFS(日股价10日!F50:F2839,日股价10日!C50:C2839,B133)</f>
        <v>21.07</v>
      </c>
      <c r="L133">
        <f t="shared" si="10"/>
        <v>4.15</v>
      </c>
      <c r="M133">
        <f>_xlfn.MAXIFS(日股价30日!G49:G12448,日股价30日!C49:C12448,B133)</f>
        <v>25.37</v>
      </c>
      <c r="N133">
        <f>_xlfn.MINIFS(日股价30日!G49:G12448,日股价30日!C49:C12448,B133)</f>
        <v>19.79</v>
      </c>
      <c r="O133">
        <f t="shared" si="11"/>
        <v>5.58</v>
      </c>
    </row>
    <row r="134" ht="14.5" spans="1:15">
      <c r="A134" s="3">
        <v>300516</v>
      </c>
      <c r="B134" s="1" t="s">
        <v>509</v>
      </c>
      <c r="C134" t="s">
        <v>774</v>
      </c>
      <c r="D134">
        <f>_xlfn.MAXIFS(日股价30日!E190:E12589,日股价30日!C190:C12589,B134)</f>
        <v>33.95</v>
      </c>
      <c r="E134">
        <f>_xlfn.MINIFS(日股价30日!F191:F12590,日股价30日!C191:C12590,B134)</f>
        <v>25.28</v>
      </c>
      <c r="F134">
        <f t="shared" si="8"/>
        <v>8.67</v>
      </c>
      <c r="G134">
        <f>_xlfn.MAXIFS(日股价15日!E191:E5770,日股价15日!C191:C5770,B134)</f>
        <v>33.73</v>
      </c>
      <c r="H134">
        <f>_xlfn.MINIFS(日股价15日!F191:F5770,日股价15日!C191:C5770,B134)</f>
        <v>25.28</v>
      </c>
      <c r="I134">
        <f t="shared" si="9"/>
        <v>8.45</v>
      </c>
      <c r="J134">
        <f>_xlfn.MAXIFS(日股价10日!E191:E2980,日股价10日!C191:C2980,B134)</f>
        <v>33.43</v>
      </c>
      <c r="K134">
        <f>_xlfn.MINIFS(日股价10日!F191:F2980,日股价10日!C191:C2980,B134)</f>
        <v>30.5</v>
      </c>
      <c r="L134">
        <f t="shared" si="10"/>
        <v>2.93</v>
      </c>
      <c r="M134">
        <f>_xlfn.MAXIFS(日股价30日!G190:G12589,日股价30日!C190:C12589,B134)</f>
        <v>33.28</v>
      </c>
      <c r="N134">
        <f>_xlfn.MINIFS(日股价30日!G190:G12589,日股价30日!C190:C12589,B134)</f>
        <v>27.73</v>
      </c>
      <c r="O134">
        <f t="shared" si="11"/>
        <v>5.55</v>
      </c>
    </row>
    <row r="135" ht="14.5" spans="1:15">
      <c r="A135" s="3">
        <v>600498</v>
      </c>
      <c r="B135" s="1" t="s">
        <v>574</v>
      </c>
      <c r="C135" t="s">
        <v>775</v>
      </c>
      <c r="D135">
        <f>_xlfn.MAXIFS(日股价30日!E255:E12654,日股价30日!C255:C12654,B135)</f>
        <v>28.14</v>
      </c>
      <c r="E135">
        <f>_xlfn.MINIFS(日股价30日!F256:F12655,日股价30日!C256:C12655,B135)</f>
        <v>21.1</v>
      </c>
      <c r="F135">
        <f t="shared" si="8"/>
        <v>7.04</v>
      </c>
      <c r="G135">
        <f>_xlfn.MAXIFS(日股价15日!E256:E5835,日股价15日!C256:C5835,B135)</f>
        <v>28.13</v>
      </c>
      <c r="H135">
        <f>_xlfn.MINIFS(日股价15日!F256:F5835,日股价15日!C256:C5835,B135)</f>
        <v>21.1</v>
      </c>
      <c r="I135">
        <f t="shared" si="9"/>
        <v>7.03</v>
      </c>
      <c r="J135">
        <f>_xlfn.MAXIFS(日股价10日!E256:E3045,日股价10日!C256:C3045,B135)</f>
        <v>28.13</v>
      </c>
      <c r="K135">
        <f>_xlfn.MINIFS(日股价10日!F256:F3045,日股价10日!C256:C3045,B135)</f>
        <v>25.55</v>
      </c>
      <c r="L135">
        <f t="shared" si="10"/>
        <v>2.58</v>
      </c>
      <c r="M135">
        <f>_xlfn.MAXIFS(日股价30日!G255:G12654,日股价30日!C255:C12654,B135)</f>
        <v>28</v>
      </c>
      <c r="N135">
        <f>_xlfn.MINIFS(日股价30日!G255:G12654,日股价30日!C255:C12654,B135)</f>
        <v>22.46</v>
      </c>
      <c r="O135">
        <f t="shared" si="11"/>
        <v>5.54</v>
      </c>
    </row>
    <row r="136" ht="14.5" spans="1:15">
      <c r="A136" s="3">
        <v>2792</v>
      </c>
      <c r="B136" s="1" t="s">
        <v>414</v>
      </c>
      <c r="C136" t="s">
        <v>776</v>
      </c>
      <c r="D136">
        <f>_xlfn.MAXIFS(日股价30日!E95:E12494,日股价30日!C95:C12494,B136)</f>
        <v>29.37</v>
      </c>
      <c r="E136">
        <f>_xlfn.MINIFS(日股价30日!F96:F12495,日股价30日!C96:C12495,B136)</f>
        <v>22.2</v>
      </c>
      <c r="F136">
        <f t="shared" si="8"/>
        <v>7.17</v>
      </c>
      <c r="G136">
        <f>_xlfn.MAXIFS(日股价15日!E96:E5675,日股价15日!C96:C5675,B136)</f>
        <v>29.37</v>
      </c>
      <c r="H136">
        <f>_xlfn.MINIFS(日股价15日!F96:F5675,日股价15日!C96:C5675,B136)</f>
        <v>22.2</v>
      </c>
      <c r="I136">
        <f t="shared" si="9"/>
        <v>7.17</v>
      </c>
      <c r="J136">
        <f>_xlfn.MAXIFS(日股价10日!E96:E2885,日股价10日!C96:C2885,B136)</f>
        <v>29.37</v>
      </c>
      <c r="K136">
        <f>_xlfn.MINIFS(日股价10日!F96:F2885,日股价10日!C96:C2885,B136)</f>
        <v>26.5</v>
      </c>
      <c r="L136">
        <f t="shared" si="10"/>
        <v>2.87</v>
      </c>
      <c r="M136">
        <f>_xlfn.MAXIFS(日股价30日!G95:G12494,日股价30日!C95:C12494,B136)</f>
        <v>29.01</v>
      </c>
      <c r="N136">
        <f>_xlfn.MINIFS(日股价30日!G95:G12494,日股价30日!C95:C12494,B136)</f>
        <v>23.5</v>
      </c>
      <c r="O136">
        <f t="shared" si="11"/>
        <v>5.51</v>
      </c>
    </row>
    <row r="137" ht="14.5" spans="1:15">
      <c r="A137" s="3">
        <v>300543</v>
      </c>
      <c r="B137" s="1" t="s">
        <v>511</v>
      </c>
      <c r="C137" t="s">
        <v>777</v>
      </c>
      <c r="D137">
        <f>_xlfn.MAXIFS(日股价30日!E192:E12591,日股价30日!C192:C12591,B137)</f>
        <v>25.06</v>
      </c>
      <c r="E137">
        <f>_xlfn.MINIFS(日股价30日!F193:F12592,日股价30日!C193:C12592,B137)</f>
        <v>18.55</v>
      </c>
      <c r="F137">
        <f t="shared" si="8"/>
        <v>6.51</v>
      </c>
      <c r="G137">
        <f>_xlfn.MAXIFS(日股价15日!E193:E5772,日股价15日!C193:C5772,B137)</f>
        <v>25.06</v>
      </c>
      <c r="H137">
        <f>_xlfn.MINIFS(日股价15日!F193:F5772,日股价15日!C193:C5772,B137)</f>
        <v>18.55</v>
      </c>
      <c r="I137">
        <f t="shared" si="9"/>
        <v>6.51</v>
      </c>
      <c r="J137">
        <f>_xlfn.MAXIFS(日股价10日!E193:E2982,日股价10日!C193:C2982,B137)</f>
        <v>25.06</v>
      </c>
      <c r="K137">
        <f>_xlfn.MINIFS(日股价10日!F193:F2982,日股价10日!C193:C2982,B137)</f>
        <v>22.56</v>
      </c>
      <c r="L137">
        <f t="shared" si="10"/>
        <v>2.5</v>
      </c>
      <c r="M137">
        <f>_xlfn.MAXIFS(日股价30日!G192:G12591,日股价30日!C192:C12591,B137)</f>
        <v>24.9</v>
      </c>
      <c r="N137">
        <f>_xlfn.MINIFS(日股价30日!G192:G12591,日股价30日!C192:C12591,B137)</f>
        <v>19.45</v>
      </c>
      <c r="O137">
        <f t="shared" si="11"/>
        <v>5.45</v>
      </c>
    </row>
    <row r="138" ht="14.5" spans="1:15">
      <c r="A138" s="3">
        <v>603115</v>
      </c>
      <c r="B138" s="1" t="s">
        <v>602</v>
      </c>
      <c r="C138" t="s">
        <v>778</v>
      </c>
      <c r="D138">
        <f>_xlfn.MAXIFS(日股价30日!E283:E12682,日股价30日!C283:C12682,B138)</f>
        <v>22.38</v>
      </c>
      <c r="E138">
        <f>_xlfn.MINIFS(日股价30日!F284:F12683,日股价30日!C284:C12683,B138)</f>
        <v>15.87</v>
      </c>
      <c r="F138">
        <f t="shared" si="8"/>
        <v>6.51</v>
      </c>
      <c r="G138">
        <f>_xlfn.MAXIFS(日股价15日!E284:E5863,日股价15日!C284:C5863,B138)</f>
        <v>22.38</v>
      </c>
      <c r="H138">
        <f>_xlfn.MINIFS(日股价15日!F284:F5863,日股价15日!C284:C5863,B138)</f>
        <v>15.87</v>
      </c>
      <c r="I138">
        <f t="shared" si="9"/>
        <v>6.51</v>
      </c>
      <c r="J138">
        <f>_xlfn.MAXIFS(日股价10日!E284:E3073,日股价10日!C284:C3073,B138)</f>
        <v>22.12</v>
      </c>
      <c r="K138">
        <f>_xlfn.MINIFS(日股价10日!F284:F3073,日股价10日!C284:C3073,B138)</f>
        <v>19</v>
      </c>
      <c r="L138">
        <f t="shared" si="10"/>
        <v>3.12</v>
      </c>
      <c r="M138">
        <f>_xlfn.MAXIFS(日股价30日!G283:G12682,日股价30日!C283:C12682,B138)</f>
        <v>22.05</v>
      </c>
      <c r="N138">
        <f>_xlfn.MINIFS(日股价30日!G283:G12682,日股价30日!C283:C12682,B138)</f>
        <v>16.63</v>
      </c>
      <c r="O138">
        <f t="shared" si="11"/>
        <v>5.42</v>
      </c>
    </row>
    <row r="139" ht="14.5" spans="1:15">
      <c r="A139" s="3">
        <v>988</v>
      </c>
      <c r="B139" s="1" t="s">
        <v>340</v>
      </c>
      <c r="C139" t="s">
        <v>779</v>
      </c>
      <c r="D139">
        <f>_xlfn.MAXIFS(日股价30日!E21:E12420,日股价30日!C21:C12420,B139)</f>
        <v>25.46</v>
      </c>
      <c r="E139">
        <f>_xlfn.MINIFS(日股价30日!F22:F12421,日股价30日!C22:C12421,B139)</f>
        <v>17.92</v>
      </c>
      <c r="F139">
        <f t="shared" si="8"/>
        <v>7.54</v>
      </c>
      <c r="G139">
        <f>_xlfn.MAXIFS(日股价15日!E22:E5601,日股价15日!C22:C5601,B139)</f>
        <v>24.13</v>
      </c>
      <c r="H139">
        <f>_xlfn.MINIFS(日股价15日!F22:F5601,日股价15日!C22:C5601,B139)</f>
        <v>17.92</v>
      </c>
      <c r="I139">
        <f t="shared" si="9"/>
        <v>6.21</v>
      </c>
      <c r="J139">
        <f>_xlfn.MAXIFS(日股价10日!E22:E2811,日股价10日!C22:C2811,B139)</f>
        <v>24.13</v>
      </c>
      <c r="K139">
        <f>_xlfn.MINIFS(日股价10日!F22:F2811,日股价10日!C22:C2811,B139)</f>
        <v>21.67</v>
      </c>
      <c r="L139">
        <f t="shared" si="10"/>
        <v>2.46</v>
      </c>
      <c r="M139">
        <f>_xlfn.MAXIFS(日股价30日!G21:G12420,日股价30日!C21:C12420,B139)</f>
        <v>24.72</v>
      </c>
      <c r="N139">
        <f>_xlfn.MINIFS(日股价30日!G21:G12420,日股价30日!C21:C12420,B139)</f>
        <v>19.33</v>
      </c>
      <c r="O139">
        <f t="shared" si="11"/>
        <v>5.39</v>
      </c>
    </row>
    <row r="140" ht="14.5" spans="1:15">
      <c r="A140" s="3">
        <v>2179</v>
      </c>
      <c r="B140" s="1" t="s">
        <v>357</v>
      </c>
      <c r="C140" t="s">
        <v>780</v>
      </c>
      <c r="D140">
        <f>_xlfn.MAXIFS(日股价30日!E38:E12437,日股价30日!C38:C12437,B140)</f>
        <v>40.99</v>
      </c>
      <c r="E140">
        <f>_xlfn.MINIFS(日股价30日!F39:F12438,日股价30日!C39:C12438,B140)</f>
        <v>33.63</v>
      </c>
      <c r="F140">
        <f t="shared" si="8"/>
        <v>7.36</v>
      </c>
      <c r="G140">
        <f>_xlfn.MAXIFS(日股价15日!E39:E5618,日股价15日!C39:C5618,B140)</f>
        <v>40.99</v>
      </c>
      <c r="H140">
        <f>_xlfn.MINIFS(日股价15日!F39:F5618,日股价15日!C39:C5618,B140)</f>
        <v>33.63</v>
      </c>
      <c r="I140">
        <f t="shared" si="9"/>
        <v>7.36</v>
      </c>
      <c r="J140">
        <f>_xlfn.MAXIFS(日股价10日!E39:E2828,日股价10日!C39:C2828,B140)</f>
        <v>39.89</v>
      </c>
      <c r="K140">
        <f>_xlfn.MINIFS(日股价10日!F39:F2828,日股价10日!C39:C2828,B140)</f>
        <v>36.9</v>
      </c>
      <c r="L140">
        <f t="shared" si="10"/>
        <v>2.99</v>
      </c>
      <c r="M140">
        <f>_xlfn.MAXIFS(日股价30日!G38:G12437,日股价30日!C38:C12437,B140)</f>
        <v>40.46</v>
      </c>
      <c r="N140">
        <f>_xlfn.MINIFS(日股价30日!G38:G12437,日股价30日!C38:C12437,B140)</f>
        <v>35.07</v>
      </c>
      <c r="O140">
        <f t="shared" si="11"/>
        <v>5.39</v>
      </c>
    </row>
    <row r="141" ht="14.5" spans="1:15">
      <c r="A141" s="3">
        <v>300708</v>
      </c>
      <c r="B141" s="1" t="s">
        <v>542</v>
      </c>
      <c r="C141" t="s">
        <v>781</v>
      </c>
      <c r="D141">
        <f>_xlfn.MAXIFS(日股价30日!E223:E12622,日股价30日!C223:C12622,B141)</f>
        <v>18.23</v>
      </c>
      <c r="E141">
        <f>_xlfn.MINIFS(日股价30日!F224:F12623,日股价30日!C224:C12623,B141)</f>
        <v>11.34</v>
      </c>
      <c r="F141">
        <f t="shared" si="8"/>
        <v>6.89</v>
      </c>
      <c r="G141">
        <f>_xlfn.MAXIFS(日股价15日!E224:E5803,日股价15日!C224:C5803,B141)</f>
        <v>15.48</v>
      </c>
      <c r="H141">
        <f>_xlfn.MINIFS(日股价15日!F224:F5803,日股价15日!C224:C5803,B141)</f>
        <v>11.34</v>
      </c>
      <c r="I141">
        <f t="shared" si="9"/>
        <v>4.14</v>
      </c>
      <c r="J141">
        <f>_xlfn.MAXIFS(日股价10日!E224:E3013,日股价10日!C224:C3013,B141)</f>
        <v>15.48</v>
      </c>
      <c r="K141">
        <f>_xlfn.MINIFS(日股价10日!F224:F3013,日股价10日!C224:C3013,B141)</f>
        <v>13.72</v>
      </c>
      <c r="L141">
        <f t="shared" si="10"/>
        <v>1.76</v>
      </c>
      <c r="M141">
        <f>_xlfn.MAXIFS(日股价30日!G223:G12622,日股价30日!C223:C12622,B141)</f>
        <v>17.4</v>
      </c>
      <c r="N141">
        <f>_xlfn.MINIFS(日股价30日!G223:G12622,日股价30日!C223:C12622,B141)</f>
        <v>12.01</v>
      </c>
      <c r="O141">
        <f t="shared" si="11"/>
        <v>5.39</v>
      </c>
    </row>
    <row r="142" ht="14.5" spans="1:15">
      <c r="A142" s="3">
        <v>300632</v>
      </c>
      <c r="B142" s="1" t="s">
        <v>528</v>
      </c>
      <c r="C142" t="s">
        <v>782</v>
      </c>
      <c r="D142">
        <f>_xlfn.MAXIFS(日股价30日!E209:E12608,日股价30日!C209:C12608,B142)</f>
        <v>28.1</v>
      </c>
      <c r="E142">
        <f>_xlfn.MINIFS(日股价30日!F210:F12609,日股价30日!C210:C12609,B142)</f>
        <v>20.91</v>
      </c>
      <c r="F142">
        <f t="shared" si="8"/>
        <v>7.19</v>
      </c>
      <c r="G142">
        <f>_xlfn.MAXIFS(日股价15日!E210:E5789,日股价15日!C210:C5789,B142)</f>
        <v>27.96</v>
      </c>
      <c r="H142">
        <f>_xlfn.MINIFS(日股价15日!F210:F5789,日股价15日!C210:C5789,B142)</f>
        <v>20.91</v>
      </c>
      <c r="I142">
        <f t="shared" si="9"/>
        <v>7.05</v>
      </c>
      <c r="J142">
        <f>_xlfn.MAXIFS(日股价10日!E210:E2999,日股价10日!C210:C2999,B142)</f>
        <v>27.96</v>
      </c>
      <c r="K142">
        <f>_xlfn.MINIFS(日股价10日!F210:F2999,日股价10日!C210:C2999,B142)</f>
        <v>24.3</v>
      </c>
      <c r="L142">
        <f t="shared" si="10"/>
        <v>3.66</v>
      </c>
      <c r="M142">
        <f>_xlfn.MAXIFS(日股价30日!G209:G12608,日股价30日!C209:C12608,B142)</f>
        <v>27.47</v>
      </c>
      <c r="N142">
        <f>_xlfn.MINIFS(日股价30日!G209:G12608,日股价30日!C209:C12608,B142)</f>
        <v>22.14</v>
      </c>
      <c r="O142">
        <f t="shared" si="11"/>
        <v>5.33</v>
      </c>
    </row>
    <row r="143" ht="14.5" spans="1:15">
      <c r="A143" s="3">
        <v>300078</v>
      </c>
      <c r="B143" s="1" t="s">
        <v>449</v>
      </c>
      <c r="C143" t="s">
        <v>783</v>
      </c>
      <c r="D143">
        <f>_xlfn.MAXIFS(日股价30日!E130:E12529,日股价30日!C130:C12529,B143)</f>
        <v>16.49</v>
      </c>
      <c r="E143">
        <f>_xlfn.MINIFS(日股价30日!F131:F12530,日股价30日!C131:C12530,B143)</f>
        <v>10.6</v>
      </c>
      <c r="F143">
        <f t="shared" si="8"/>
        <v>5.89</v>
      </c>
      <c r="G143">
        <f>_xlfn.MAXIFS(日股价15日!E131:E5710,日股价15日!C131:C5710,B143)</f>
        <v>13.8</v>
      </c>
      <c r="H143">
        <f>_xlfn.MINIFS(日股价15日!F131:F5710,日股价15日!C131:C5710,B143)</f>
        <v>10.6</v>
      </c>
      <c r="I143">
        <f t="shared" si="9"/>
        <v>3.2</v>
      </c>
      <c r="J143">
        <f>_xlfn.MAXIFS(日股价10日!E131:E2920,日股价10日!C131:C2920,B143)</f>
        <v>13.65</v>
      </c>
      <c r="K143">
        <f>_xlfn.MINIFS(日股价10日!F131:F2920,日股价10日!C131:C2920,B143)</f>
        <v>12.03</v>
      </c>
      <c r="L143">
        <f t="shared" si="10"/>
        <v>1.62</v>
      </c>
      <c r="M143">
        <f>_xlfn.MAXIFS(日股价30日!G130:G12529,日股价30日!C130:C12529,B143)</f>
        <v>16.14</v>
      </c>
      <c r="N143">
        <f>_xlfn.MINIFS(日股价30日!G130:G12529,日股价30日!C130:C12529,B143)</f>
        <v>10.83</v>
      </c>
      <c r="O143">
        <f t="shared" si="11"/>
        <v>5.31</v>
      </c>
    </row>
    <row r="144" ht="14.5" spans="1:15">
      <c r="A144" s="3">
        <v>300127</v>
      </c>
      <c r="B144" s="1" t="s">
        <v>458</v>
      </c>
      <c r="C144" t="s">
        <v>784</v>
      </c>
      <c r="D144">
        <f>_xlfn.MAXIFS(日股价30日!E139:E12538,日股价30日!C139:C12538,B144)</f>
        <v>20.47</v>
      </c>
      <c r="E144">
        <f>_xlfn.MINIFS(日股价30日!F140:F12539,日股价30日!C140:C12539,B144)</f>
        <v>13.93</v>
      </c>
      <c r="F144">
        <f t="shared" si="8"/>
        <v>6.54</v>
      </c>
      <c r="G144">
        <f>_xlfn.MAXIFS(日股价15日!E140:E5719,日股价15日!C140:C5719,B144)</f>
        <v>20.47</v>
      </c>
      <c r="H144">
        <f>_xlfn.MINIFS(日股价15日!F140:F5719,日股价15日!C140:C5719,B144)</f>
        <v>13.93</v>
      </c>
      <c r="I144">
        <f t="shared" si="9"/>
        <v>6.54</v>
      </c>
      <c r="J144">
        <f>_xlfn.MAXIFS(日股价10日!E140:E2929,日股价10日!C140:C2929,B144)</f>
        <v>20.14</v>
      </c>
      <c r="K144">
        <f>_xlfn.MINIFS(日股价10日!F140:F2929,日股价10日!C140:C2929,B144)</f>
        <v>17</v>
      </c>
      <c r="L144">
        <f t="shared" si="10"/>
        <v>3.14</v>
      </c>
      <c r="M144">
        <f>_xlfn.MAXIFS(日股价30日!G139:G12538,日股价30日!C139:C12538,B144)</f>
        <v>20.01</v>
      </c>
      <c r="N144">
        <f>_xlfn.MINIFS(日股价30日!G139:G12538,日股价30日!C139:C12538,B144)</f>
        <v>14.7</v>
      </c>
      <c r="O144">
        <f t="shared" si="11"/>
        <v>5.31</v>
      </c>
    </row>
    <row r="145" ht="14.5" spans="1:15">
      <c r="A145" s="3">
        <v>300581</v>
      </c>
      <c r="B145" s="1" t="s">
        <v>519</v>
      </c>
      <c r="C145" t="s">
        <v>785</v>
      </c>
      <c r="D145">
        <f>_xlfn.MAXIFS(日股价30日!E200:E12599,日股价30日!C200:C12599,B145)</f>
        <v>19.4</v>
      </c>
      <c r="E145">
        <f>_xlfn.MINIFS(日股价30日!F201:F12600,日股价30日!C201:C12600,B145)</f>
        <v>13.28</v>
      </c>
      <c r="F145">
        <f t="shared" si="8"/>
        <v>6.12</v>
      </c>
      <c r="G145">
        <f>_xlfn.MAXIFS(日股价15日!E201:E5780,日股价15日!C201:C5780,B145)</f>
        <v>19.4</v>
      </c>
      <c r="H145">
        <f>_xlfn.MINIFS(日股价15日!F201:F5780,日股价15日!C201:C5780,B145)</f>
        <v>13.28</v>
      </c>
      <c r="I145">
        <f t="shared" si="9"/>
        <v>6.12</v>
      </c>
      <c r="J145">
        <f>_xlfn.MAXIFS(日股价10日!E201:E2990,日股价10日!C201:C2990,B145)</f>
        <v>18.11</v>
      </c>
      <c r="K145">
        <f>_xlfn.MINIFS(日股价10日!F201:F2990,日股价10日!C201:C2990,B145)</f>
        <v>15.61</v>
      </c>
      <c r="L145">
        <f t="shared" si="10"/>
        <v>2.5</v>
      </c>
      <c r="M145">
        <f>_xlfn.MAXIFS(日股价30日!G200:G12599,日股价30日!C200:C12599,B145)</f>
        <v>19.29</v>
      </c>
      <c r="N145">
        <f>_xlfn.MINIFS(日股价30日!G200:G12599,日股价30日!C200:C12599,B145)</f>
        <v>14.03</v>
      </c>
      <c r="O145">
        <f t="shared" si="11"/>
        <v>5.26</v>
      </c>
    </row>
    <row r="146" ht="14.5" spans="1:15">
      <c r="A146" s="3">
        <v>600776</v>
      </c>
      <c r="B146" s="1" t="s">
        <v>587</v>
      </c>
      <c r="C146" t="s">
        <v>786</v>
      </c>
      <c r="D146">
        <f>_xlfn.MAXIFS(日股价30日!E268:E12667,日股价30日!C268:C12667,B146)</f>
        <v>22.32</v>
      </c>
      <c r="E146">
        <f>_xlfn.MINIFS(日股价30日!F269:F12668,日股价30日!C269:C12668,B146)</f>
        <v>15.72</v>
      </c>
      <c r="F146">
        <f t="shared" si="8"/>
        <v>6.6</v>
      </c>
      <c r="G146">
        <f>_xlfn.MAXIFS(日股价15日!E269:E5848,日股价15日!C269:C5848,B146)</f>
        <v>21.46</v>
      </c>
      <c r="H146">
        <f>_xlfn.MINIFS(日股价15日!F269:F5848,日股价15日!C269:C5848,B146)</f>
        <v>15.72</v>
      </c>
      <c r="I146">
        <f t="shared" si="9"/>
        <v>5.74</v>
      </c>
      <c r="J146">
        <f>_xlfn.MAXIFS(日股价10日!E269:E3058,日股价10日!C269:C3058,B146)</f>
        <v>21.38</v>
      </c>
      <c r="K146">
        <f>_xlfn.MINIFS(日股价10日!F269:F3058,日股价10日!C269:C3058,B146)</f>
        <v>19.2</v>
      </c>
      <c r="L146">
        <f t="shared" si="10"/>
        <v>2.18</v>
      </c>
      <c r="M146">
        <f>_xlfn.MAXIFS(日股价30日!G268:G12667,日股价30日!C268:C12667,B146)</f>
        <v>21.67</v>
      </c>
      <c r="N146">
        <f>_xlfn.MINIFS(日股价30日!G268:G12667,日股价30日!C268:C12667,B146)</f>
        <v>16.48</v>
      </c>
      <c r="O146">
        <f t="shared" si="11"/>
        <v>5.19</v>
      </c>
    </row>
    <row r="147" ht="14.5" spans="1:15">
      <c r="A147" s="3">
        <v>300393</v>
      </c>
      <c r="B147" s="1" t="s">
        <v>492</v>
      </c>
      <c r="C147" t="s">
        <v>787</v>
      </c>
      <c r="D147">
        <f>_xlfn.MAXIFS(日股价30日!E173:E12572,日股价30日!C173:C12572,B147)</f>
        <v>19.46</v>
      </c>
      <c r="E147">
        <f>_xlfn.MINIFS(日股价30日!F174:F12573,日股价30日!C174:C12573,B147)</f>
        <v>13.36</v>
      </c>
      <c r="F147">
        <f t="shared" si="8"/>
        <v>6.1</v>
      </c>
      <c r="G147">
        <f>_xlfn.MAXIFS(日股价15日!E174:E5753,日股价15日!C174:C5753,B147)</f>
        <v>17.75</v>
      </c>
      <c r="H147">
        <f>_xlfn.MINIFS(日股价15日!F174:F5753,日股价15日!C174:C5753,B147)</f>
        <v>13.36</v>
      </c>
      <c r="I147">
        <f t="shared" si="9"/>
        <v>4.39</v>
      </c>
      <c r="J147">
        <f>_xlfn.MAXIFS(日股价10日!E174:E2963,日股价10日!C174:C2963,B147)</f>
        <v>17.75</v>
      </c>
      <c r="K147">
        <f>_xlfn.MINIFS(日股价10日!F174:F2963,日股价10日!C174:C2963,B147)</f>
        <v>15.98</v>
      </c>
      <c r="L147">
        <f t="shared" si="10"/>
        <v>1.77</v>
      </c>
      <c r="M147">
        <f>_xlfn.MAXIFS(日股价30日!G173:G12572,日股价30日!C173:C12572,B147)</f>
        <v>19.05</v>
      </c>
      <c r="N147">
        <f>_xlfn.MINIFS(日股价30日!G173:G12572,日股价30日!C173:C12572,B147)</f>
        <v>13.91</v>
      </c>
      <c r="O147">
        <f t="shared" si="11"/>
        <v>5.14</v>
      </c>
    </row>
    <row r="148" ht="14.5" spans="1:15">
      <c r="A148" s="3">
        <v>300408</v>
      </c>
      <c r="B148" s="1" t="s">
        <v>495</v>
      </c>
      <c r="C148" t="s">
        <v>788</v>
      </c>
      <c r="D148">
        <f>_xlfn.MAXIFS(日股价30日!E176:E12575,日股价30日!C176:C12575,B148)</f>
        <v>26.51</v>
      </c>
      <c r="E148">
        <f>_xlfn.MINIFS(日股价30日!F177:F12576,日股价30日!C177:C12576,B148)</f>
        <v>20.69</v>
      </c>
      <c r="F148">
        <f t="shared" si="8"/>
        <v>5.82</v>
      </c>
      <c r="G148">
        <f>_xlfn.MAXIFS(日股价15日!E177:E5756,日股价15日!C177:C5756,B148)</f>
        <v>24.39</v>
      </c>
      <c r="H148">
        <f>_xlfn.MINIFS(日股价15日!F177:F5756,日股价15日!C177:C5756,B148)</f>
        <v>20.69</v>
      </c>
      <c r="I148">
        <f t="shared" si="9"/>
        <v>3.7</v>
      </c>
      <c r="J148">
        <f>_xlfn.MAXIFS(日股价10日!E177:E2966,日股价10日!C177:C2966,B148)</f>
        <v>24.39</v>
      </c>
      <c r="K148">
        <f>_xlfn.MINIFS(日股价10日!F177:F2966,日股价10日!C177:C2966,B148)</f>
        <v>22.17</v>
      </c>
      <c r="L148">
        <f t="shared" si="10"/>
        <v>2.22</v>
      </c>
      <c r="M148">
        <f>_xlfn.MAXIFS(日股价30日!G176:G12575,日股价30日!C176:C12575,B148)</f>
        <v>26.01</v>
      </c>
      <c r="N148">
        <f>_xlfn.MINIFS(日股价30日!G176:G12575,日股价30日!C176:C12575,B148)</f>
        <v>20.89</v>
      </c>
      <c r="O148">
        <f t="shared" si="11"/>
        <v>5.12</v>
      </c>
    </row>
    <row r="149" ht="14.5" spans="1:15">
      <c r="A149" s="3">
        <v>2119</v>
      </c>
      <c r="B149" s="1" t="s">
        <v>350</v>
      </c>
      <c r="C149" t="s">
        <v>789</v>
      </c>
      <c r="D149">
        <f>_xlfn.MAXIFS(日股价30日!E31:E12430,日股价30日!C31:C12430,B149)</f>
        <v>17.58</v>
      </c>
      <c r="E149">
        <f>_xlfn.MINIFS(日股价30日!F32:F12431,日股价30日!C32:C12431,B149)</f>
        <v>11.86</v>
      </c>
      <c r="F149">
        <f t="shared" si="8"/>
        <v>5.72</v>
      </c>
      <c r="G149">
        <f>_xlfn.MAXIFS(日股价15日!E32:E5611,日股价15日!C32:C5611,B149)</f>
        <v>15.74</v>
      </c>
      <c r="H149">
        <f>_xlfn.MINIFS(日股价15日!F32:F5611,日股价15日!C32:C5611,B149)</f>
        <v>12.44</v>
      </c>
      <c r="I149">
        <f t="shared" si="9"/>
        <v>3.3</v>
      </c>
      <c r="J149">
        <f>_xlfn.MAXIFS(日股价10日!E32:E2821,日股价10日!C32:C2821,B149)</f>
        <v>15.74</v>
      </c>
      <c r="K149">
        <f>_xlfn.MINIFS(日股价10日!F32:F2821,日股价10日!C32:C2821,B149)</f>
        <v>13.54</v>
      </c>
      <c r="L149">
        <f t="shared" si="10"/>
        <v>2.2</v>
      </c>
      <c r="M149">
        <f>_xlfn.MAXIFS(日股价30日!G31:G12430,日股价30日!C31:C12430,B149)</f>
        <v>16.99</v>
      </c>
      <c r="N149">
        <f>_xlfn.MINIFS(日股价30日!G31:G12430,日股价30日!C31:C12430,B149)</f>
        <v>11.89</v>
      </c>
      <c r="O149">
        <f t="shared" si="11"/>
        <v>5.1</v>
      </c>
    </row>
    <row r="150" ht="14.5" spans="1:15">
      <c r="A150" s="3">
        <v>300101</v>
      </c>
      <c r="B150" s="1" t="s">
        <v>453</v>
      </c>
      <c r="C150" t="s">
        <v>790</v>
      </c>
      <c r="D150">
        <f>_xlfn.MAXIFS(日股价30日!E134:E12533,日股价30日!C134:C12533,B150)</f>
        <v>14.19</v>
      </c>
      <c r="E150">
        <f>_xlfn.MINIFS(日股价30日!F135:F12534,日股价30日!C135:C12534,B150)</f>
        <v>8.73</v>
      </c>
      <c r="F150">
        <f t="shared" si="8"/>
        <v>5.46</v>
      </c>
      <c r="G150">
        <f>_xlfn.MAXIFS(日股价15日!E135:E5714,日股价15日!C135:C5714,B150)</f>
        <v>12</v>
      </c>
      <c r="H150">
        <f>_xlfn.MINIFS(日股价15日!F135:F5714,日股价15日!C135:C5714,B150)</f>
        <v>8.96</v>
      </c>
      <c r="I150">
        <f t="shared" si="9"/>
        <v>3.04</v>
      </c>
      <c r="J150">
        <f>_xlfn.MAXIFS(日股价10日!E135:E2924,日股价10日!C135:C2924,B150)</f>
        <v>12</v>
      </c>
      <c r="K150">
        <f>_xlfn.MINIFS(日股价10日!F135:F2924,日股价10日!C135:C2924,B150)</f>
        <v>9.38</v>
      </c>
      <c r="L150">
        <f t="shared" si="10"/>
        <v>2.62</v>
      </c>
      <c r="M150">
        <f>_xlfn.MAXIFS(日股价30日!G134:G12533,日股价30日!C134:C12533,B150)</f>
        <v>13.8</v>
      </c>
      <c r="N150">
        <f>_xlfn.MINIFS(日股价30日!G134:G12533,日股价30日!C134:C12533,B150)</f>
        <v>8.79</v>
      </c>
      <c r="O150">
        <f t="shared" si="11"/>
        <v>5.01</v>
      </c>
    </row>
    <row r="151" ht="14.5" spans="1:15">
      <c r="A151" s="3">
        <v>2813</v>
      </c>
      <c r="B151" s="1" t="s">
        <v>417</v>
      </c>
      <c r="C151" t="s">
        <v>791</v>
      </c>
      <c r="D151">
        <f>_xlfn.MAXIFS(日股价30日!E98:E12497,日股价30日!C98:C12497,B151)</f>
        <v>26.5</v>
      </c>
      <c r="E151">
        <f>_xlfn.MINIFS(日股价30日!F99:F12498,日股价30日!C99:C12498,B151)</f>
        <v>19.53</v>
      </c>
      <c r="F151">
        <f t="shared" si="8"/>
        <v>6.97</v>
      </c>
      <c r="G151">
        <f>_xlfn.MAXIFS(日股价15日!E99:E5678,日股价15日!C99:C5678,B151)</f>
        <v>26.4</v>
      </c>
      <c r="H151">
        <f>_xlfn.MINIFS(日股价15日!F99:F5678,日股价15日!C99:C5678,B151)</f>
        <v>19.53</v>
      </c>
      <c r="I151">
        <f t="shared" si="9"/>
        <v>6.87</v>
      </c>
      <c r="J151">
        <f>_xlfn.MAXIFS(日股价10日!E99:E2888,日股价10日!C99:C2888,B151)</f>
        <v>25.98</v>
      </c>
      <c r="K151">
        <f>_xlfn.MINIFS(日股价10日!F99:F2888,日股价10日!C99:C2888,B151)</f>
        <v>22.71</v>
      </c>
      <c r="L151">
        <f t="shared" si="10"/>
        <v>3.27</v>
      </c>
      <c r="M151">
        <f>_xlfn.MAXIFS(日股价30日!G98:G12497,日股价30日!C98:C12497,B151)</f>
        <v>25.84</v>
      </c>
      <c r="N151">
        <f>_xlfn.MINIFS(日股价30日!G98:G12497,日股价30日!C98:C12497,B151)</f>
        <v>20.86</v>
      </c>
      <c r="O151">
        <f t="shared" si="11"/>
        <v>4.98</v>
      </c>
    </row>
    <row r="152" ht="14.5" spans="1:15">
      <c r="A152" s="3">
        <v>300743</v>
      </c>
      <c r="B152" s="1" t="s">
        <v>549</v>
      </c>
      <c r="C152" t="s">
        <v>792</v>
      </c>
      <c r="D152">
        <f>_xlfn.MAXIFS(日股价30日!E230:E12629,日股价30日!C230:C12629,B152)</f>
        <v>21.55</v>
      </c>
      <c r="E152">
        <f>_xlfn.MINIFS(日股价30日!F231:F12630,日股价30日!C231:C12630,B152)</f>
        <v>15.6</v>
      </c>
      <c r="F152">
        <f t="shared" si="8"/>
        <v>5.95</v>
      </c>
      <c r="G152">
        <f>_xlfn.MAXIFS(日股价15日!E231:E5810,日股价15日!C231:C5810,B152)</f>
        <v>21.55</v>
      </c>
      <c r="H152">
        <f>_xlfn.MINIFS(日股价15日!F231:F5810,日股价15日!C231:C5810,B152)</f>
        <v>15.6</v>
      </c>
      <c r="I152">
        <f t="shared" si="9"/>
        <v>5.95</v>
      </c>
      <c r="J152">
        <f>_xlfn.MAXIFS(日股价10日!E231:E3020,日股价10日!C231:C3020,B152)</f>
        <v>21.55</v>
      </c>
      <c r="K152">
        <f>_xlfn.MINIFS(日股价10日!F231:F3020,日股价10日!C231:C3020,B152)</f>
        <v>18.02</v>
      </c>
      <c r="L152">
        <f t="shared" si="10"/>
        <v>3.53</v>
      </c>
      <c r="M152">
        <f>_xlfn.MAXIFS(日股价30日!G230:G12629,日股价30日!C230:C12629,B152)</f>
        <v>21.13</v>
      </c>
      <c r="N152">
        <f>_xlfn.MINIFS(日股价30日!G230:G12629,日股价30日!C230:C12629,B152)</f>
        <v>16.15</v>
      </c>
      <c r="O152">
        <f t="shared" si="11"/>
        <v>4.98</v>
      </c>
    </row>
    <row r="153" ht="14.5" spans="1:15">
      <c r="A153" s="3">
        <v>2885</v>
      </c>
      <c r="B153" s="1" t="s">
        <v>431</v>
      </c>
      <c r="C153" t="s">
        <v>793</v>
      </c>
      <c r="D153">
        <f>_xlfn.MAXIFS(日股价30日!E112:E12511,日股价30日!C112:C12511,B153)</f>
        <v>20.15</v>
      </c>
      <c r="E153">
        <f>_xlfn.MINIFS(日股价30日!F113:F12512,日股价30日!C113:C12512,B153)</f>
        <v>13.41</v>
      </c>
      <c r="F153">
        <f t="shared" si="8"/>
        <v>6.74</v>
      </c>
      <c r="G153">
        <f>_xlfn.MAXIFS(日股价15日!E113:E5692,日股价15日!C113:C5692,B153)</f>
        <v>18.5</v>
      </c>
      <c r="H153">
        <f>_xlfn.MINIFS(日股价15日!F113:F5692,日股价15日!C113:C5692,B153)</f>
        <v>13.41</v>
      </c>
      <c r="I153">
        <f t="shared" si="9"/>
        <v>5.09</v>
      </c>
      <c r="J153">
        <f>_xlfn.MAXIFS(日股价10日!E113:E2902,日股价10日!C113:C2902,B153)</f>
        <v>18.13</v>
      </c>
      <c r="K153">
        <f>_xlfn.MINIFS(日股价10日!F113:F2902,日股价10日!C113:C2902,B153)</f>
        <v>16.17</v>
      </c>
      <c r="L153">
        <f t="shared" si="10"/>
        <v>1.96</v>
      </c>
      <c r="M153">
        <f>_xlfn.MAXIFS(日股价30日!G112:G12511,日股价30日!C112:C12511,B153)</f>
        <v>19.06</v>
      </c>
      <c r="N153">
        <f>_xlfn.MINIFS(日股价30日!G112:G12511,日股价30日!C112:C12511,B153)</f>
        <v>14.09</v>
      </c>
      <c r="O153">
        <f t="shared" si="11"/>
        <v>4.97</v>
      </c>
    </row>
    <row r="154" ht="14.5" spans="1:15">
      <c r="A154" s="3">
        <v>300205</v>
      </c>
      <c r="B154" s="1" t="s">
        <v>465</v>
      </c>
      <c r="C154" t="s">
        <v>794</v>
      </c>
      <c r="D154">
        <f>_xlfn.MAXIFS(日股价30日!E146:E12545,日股价30日!C146:C12545,B154)</f>
        <v>15.9</v>
      </c>
      <c r="E154">
        <f>_xlfn.MINIFS(日股价30日!F147:F12546,日股价30日!C147:C12546,B154)</f>
        <v>10.34</v>
      </c>
      <c r="F154">
        <f t="shared" si="8"/>
        <v>5.56</v>
      </c>
      <c r="G154">
        <f>_xlfn.MAXIFS(日股价15日!E147:E5726,日股价15日!C147:C5726,B154)</f>
        <v>14.2</v>
      </c>
      <c r="H154">
        <f>_xlfn.MINIFS(日股价15日!F147:F5726,日股价15日!C147:C5726,B154)</f>
        <v>10.34</v>
      </c>
      <c r="I154">
        <f t="shared" si="9"/>
        <v>3.86</v>
      </c>
      <c r="J154">
        <f>_xlfn.MAXIFS(日股价10日!E147:E2936,日股价10日!C147:C2936,B154)</f>
        <v>12.43</v>
      </c>
      <c r="K154">
        <f>_xlfn.MINIFS(日股价10日!F147:F2936,日股价10日!C147:C2936,B154)</f>
        <v>11.11</v>
      </c>
      <c r="L154">
        <f t="shared" si="10"/>
        <v>1.32</v>
      </c>
      <c r="M154">
        <f>_xlfn.MAXIFS(日股价30日!G146:G12545,日股价30日!C146:C12545,B154)</f>
        <v>15.7</v>
      </c>
      <c r="N154">
        <f>_xlfn.MINIFS(日股价30日!G146:G12545,日股价30日!C146:C12545,B154)</f>
        <v>10.76</v>
      </c>
      <c r="O154">
        <f t="shared" si="11"/>
        <v>4.94</v>
      </c>
    </row>
    <row r="155" ht="14.5" spans="1:15">
      <c r="A155" s="3">
        <v>603118</v>
      </c>
      <c r="B155" s="1" t="s">
        <v>603</v>
      </c>
      <c r="C155" t="s">
        <v>795</v>
      </c>
      <c r="D155">
        <f>_xlfn.MAXIFS(日股价30日!E284:E12683,日股价30日!C284:C12683,B155)</f>
        <v>16.1</v>
      </c>
      <c r="E155">
        <f>_xlfn.MINIFS(日股价30日!F285:F12684,日股价30日!C285:C12684,B155)</f>
        <v>10.51</v>
      </c>
      <c r="F155">
        <f t="shared" si="8"/>
        <v>5.59</v>
      </c>
      <c r="G155">
        <f>_xlfn.MAXIFS(日股价15日!E285:E5864,日股价15日!C285:C5864,B155)</f>
        <v>13.53</v>
      </c>
      <c r="H155">
        <f>_xlfn.MINIFS(日股价15日!F285:F5864,日股价15日!C285:C5864,B155)</f>
        <v>10.51</v>
      </c>
      <c r="I155">
        <f t="shared" si="9"/>
        <v>3.02</v>
      </c>
      <c r="J155">
        <f>_xlfn.MAXIFS(日股价10日!E285:E3074,日股价10日!C285:C3074,B155)</f>
        <v>13.53</v>
      </c>
      <c r="K155">
        <f>_xlfn.MINIFS(日股价10日!F285:F3074,日股价10日!C285:C3074,B155)</f>
        <v>11.97</v>
      </c>
      <c r="L155">
        <f t="shared" si="10"/>
        <v>1.56</v>
      </c>
      <c r="M155">
        <f>_xlfn.MAXIFS(日股价30日!G284:G12683,日股价30日!C284:C12683,B155)</f>
        <v>15.99</v>
      </c>
      <c r="N155">
        <f>_xlfn.MINIFS(日股价30日!G284:G12683,日股价30日!C284:C12683,B155)</f>
        <v>11.09</v>
      </c>
      <c r="O155">
        <f t="shared" si="11"/>
        <v>4.9</v>
      </c>
    </row>
    <row r="156" ht="14.5" spans="1:15">
      <c r="A156" s="3">
        <v>2463</v>
      </c>
      <c r="B156" s="1" t="s">
        <v>394</v>
      </c>
      <c r="C156" t="s">
        <v>796</v>
      </c>
      <c r="D156">
        <f>_xlfn.MAXIFS(日股价30日!E75:E12474,日股价30日!C75:C12474,B156)</f>
        <v>26.08</v>
      </c>
      <c r="E156">
        <f>_xlfn.MINIFS(日股价30日!F76:F12475,日股价30日!C76:C12475,B156)</f>
        <v>19.41</v>
      </c>
      <c r="F156">
        <f t="shared" si="8"/>
        <v>6.67</v>
      </c>
      <c r="G156">
        <f>_xlfn.MAXIFS(日股价15日!E76:E5655,日股价15日!C76:C5655,B156)</f>
        <v>25.36</v>
      </c>
      <c r="H156">
        <f>_xlfn.MINIFS(日股价15日!F76:F5655,日股价15日!C76:C5655,B156)</f>
        <v>19.41</v>
      </c>
      <c r="I156">
        <f t="shared" si="9"/>
        <v>5.95</v>
      </c>
      <c r="J156">
        <f>_xlfn.MAXIFS(日股价10日!E76:E2865,日股价10日!C76:C2865,B156)</f>
        <v>25.36</v>
      </c>
      <c r="K156">
        <f>_xlfn.MINIFS(日股价10日!F76:F2865,日股价10日!C76:C2865,B156)</f>
        <v>23.48</v>
      </c>
      <c r="L156">
        <f t="shared" si="10"/>
        <v>1.88</v>
      </c>
      <c r="M156">
        <f>_xlfn.MAXIFS(日股价30日!G75:G12474,日股价30日!C75:C12474,B156)</f>
        <v>25.45</v>
      </c>
      <c r="N156">
        <f>_xlfn.MINIFS(日股价30日!G75:G12474,日股价30日!C75:C12474,B156)</f>
        <v>20.56</v>
      </c>
      <c r="O156">
        <f t="shared" si="11"/>
        <v>4.89</v>
      </c>
    </row>
    <row r="157" ht="14.5" spans="1:15">
      <c r="A157" s="3">
        <v>300042</v>
      </c>
      <c r="B157" s="1" t="s">
        <v>443</v>
      </c>
      <c r="C157" t="s">
        <v>797</v>
      </c>
      <c r="D157">
        <f>_xlfn.MAXIFS(日股价30日!E124:E12523,日股价30日!C124:C12523,B157)</f>
        <v>18.55</v>
      </c>
      <c r="E157">
        <f>_xlfn.MINIFS(日股价30日!F125:F12524,日股价30日!C125:C12524,B157)</f>
        <v>12.65</v>
      </c>
      <c r="F157">
        <f t="shared" si="8"/>
        <v>5.9</v>
      </c>
      <c r="G157">
        <f>_xlfn.MAXIFS(日股价15日!E125:E5704,日股价15日!C125:C5704,B157)</f>
        <v>17.5</v>
      </c>
      <c r="H157">
        <f>_xlfn.MINIFS(日股价15日!F125:F5704,日股价15日!C125:C5704,B157)</f>
        <v>12.65</v>
      </c>
      <c r="I157">
        <f t="shared" si="9"/>
        <v>4.85</v>
      </c>
      <c r="J157">
        <f>_xlfn.MAXIFS(日股价10日!E125:E2914,日股价10日!C125:C2914,B157)</f>
        <v>17.13</v>
      </c>
      <c r="K157">
        <f>_xlfn.MINIFS(日股价10日!F125:F2914,日股价10日!C125:C2914,B157)</f>
        <v>15.5</v>
      </c>
      <c r="L157">
        <f t="shared" si="10"/>
        <v>1.63</v>
      </c>
      <c r="M157">
        <f>_xlfn.MAXIFS(日股价30日!G124:G12523,日股价30日!C124:C12523,B157)</f>
        <v>18.27</v>
      </c>
      <c r="N157">
        <f>_xlfn.MINIFS(日股价30日!G124:G12523,日股价30日!C124:C12523,B157)</f>
        <v>13.4</v>
      </c>
      <c r="O157">
        <f t="shared" si="11"/>
        <v>4.87</v>
      </c>
    </row>
    <row r="158" ht="14.5" spans="1:15">
      <c r="A158" s="3">
        <v>603933</v>
      </c>
      <c r="B158" s="1" t="s">
        <v>626</v>
      </c>
      <c r="C158" t="s">
        <v>798</v>
      </c>
      <c r="D158">
        <f>_xlfn.MAXIFS(日股价30日!E307:E12706,日股价30日!C307:C12706,B158)</f>
        <v>17.35</v>
      </c>
      <c r="E158">
        <f>_xlfn.MINIFS(日股价30日!F308:F12707,日股价30日!C308:C12707,B158)</f>
        <v>11.87</v>
      </c>
      <c r="F158">
        <f t="shared" si="8"/>
        <v>5.48</v>
      </c>
      <c r="G158">
        <f>_xlfn.MAXIFS(日股价15日!E308:E5887,日股价15日!C308:C5887,B158)</f>
        <v>17.28</v>
      </c>
      <c r="H158">
        <f>_xlfn.MINIFS(日股价15日!F308:F5887,日股价15日!C308:C5887,B158)</f>
        <v>11.87</v>
      </c>
      <c r="I158">
        <f t="shared" si="9"/>
        <v>5.41</v>
      </c>
      <c r="J158">
        <f>_xlfn.MAXIFS(日股价10日!E308:E3097,日股价10日!C308:C3097,B158)</f>
        <v>17.28</v>
      </c>
      <c r="K158">
        <f>_xlfn.MINIFS(日股价10日!F308:F3097,日股价10日!C308:C3097,B158)</f>
        <v>14.56</v>
      </c>
      <c r="L158">
        <f t="shared" si="10"/>
        <v>2.72</v>
      </c>
      <c r="M158">
        <f>_xlfn.MAXIFS(日股价30日!G307:G12706,日股价30日!C307:C12706,B158)</f>
        <v>17.1</v>
      </c>
      <c r="N158">
        <f>_xlfn.MINIFS(日股价30日!G307:G12706,日股价30日!C307:C12706,B158)</f>
        <v>12.28</v>
      </c>
      <c r="O158">
        <f t="shared" si="11"/>
        <v>4.82</v>
      </c>
    </row>
    <row r="159" ht="14.5" spans="1:15">
      <c r="A159" s="3">
        <v>2138</v>
      </c>
      <c r="B159" s="1" t="s">
        <v>354</v>
      </c>
      <c r="C159" t="s">
        <v>799</v>
      </c>
      <c r="D159">
        <f>_xlfn.MAXIFS(日股价30日!E35:E12434,日股价30日!C35:C12434,B159)</f>
        <v>27.8</v>
      </c>
      <c r="E159">
        <f>_xlfn.MINIFS(日股价30日!F36:F12435,日股价30日!C36:C12435,B159)</f>
        <v>22.17</v>
      </c>
      <c r="F159">
        <f t="shared" si="8"/>
        <v>5.63</v>
      </c>
      <c r="G159">
        <f>_xlfn.MAXIFS(日股价15日!E36:E5615,日股价15日!C36:C5615,B159)</f>
        <v>27.06</v>
      </c>
      <c r="H159">
        <f>_xlfn.MINIFS(日股价15日!F36:F5615,日股价15日!C36:C5615,B159)</f>
        <v>22.17</v>
      </c>
      <c r="I159">
        <f t="shared" si="9"/>
        <v>4.89</v>
      </c>
      <c r="J159">
        <f>_xlfn.MAXIFS(日股价10日!E36:E2825,日股价10日!C36:C2825,B159)</f>
        <v>27.06</v>
      </c>
      <c r="K159">
        <f>_xlfn.MINIFS(日股价10日!F36:F2825,日股价10日!C36:C2825,B159)</f>
        <v>24.48</v>
      </c>
      <c r="L159">
        <f t="shared" si="10"/>
        <v>2.58</v>
      </c>
      <c r="M159">
        <f>_xlfn.MAXIFS(日股价30日!G35:G12434,日股价30日!C35:C12434,B159)</f>
        <v>27.45</v>
      </c>
      <c r="N159">
        <f>_xlfn.MINIFS(日股价30日!G35:G12434,日股价30日!C35:C12434,B159)</f>
        <v>22.64</v>
      </c>
      <c r="O159">
        <f t="shared" si="11"/>
        <v>4.81</v>
      </c>
    </row>
    <row r="160" ht="14.5" spans="1:15">
      <c r="A160" s="3">
        <v>300698</v>
      </c>
      <c r="B160" s="1" t="s">
        <v>540</v>
      </c>
      <c r="C160" t="s">
        <v>800</v>
      </c>
      <c r="D160">
        <f>_xlfn.MAXIFS(日股价30日!E221:E12620,日股价30日!C221:C12620,B160)</f>
        <v>18.37</v>
      </c>
      <c r="E160">
        <f>_xlfn.MINIFS(日股价30日!F222:F12621,日股价30日!C222:C12621,B160)</f>
        <v>13.1</v>
      </c>
      <c r="F160">
        <f t="shared" si="8"/>
        <v>5.27</v>
      </c>
      <c r="G160">
        <f>_xlfn.MAXIFS(日股价15日!E222:E5801,日股价15日!C222:C5801,B160)</f>
        <v>17.68</v>
      </c>
      <c r="H160">
        <f>_xlfn.MINIFS(日股价15日!F222:F5801,日股价15日!C222:C5801,B160)</f>
        <v>13.1</v>
      </c>
      <c r="I160">
        <f t="shared" si="9"/>
        <v>4.58</v>
      </c>
      <c r="J160">
        <f>_xlfn.MAXIFS(日股价10日!E222:E3011,日股价10日!C222:C3011,B160)</f>
        <v>17.48</v>
      </c>
      <c r="K160">
        <f>_xlfn.MINIFS(日股价10日!F222:F3011,日股价10日!C222:C3011,B160)</f>
        <v>16.03</v>
      </c>
      <c r="L160">
        <f t="shared" si="10"/>
        <v>1.45</v>
      </c>
      <c r="M160">
        <f>_xlfn.MAXIFS(日股价30日!G221:G12620,日股价30日!C221:C12620,B160)</f>
        <v>18.37</v>
      </c>
      <c r="N160">
        <f>_xlfn.MINIFS(日股价30日!G221:G12620,日股价30日!C221:C12620,B160)</f>
        <v>13.69</v>
      </c>
      <c r="O160">
        <f t="shared" si="11"/>
        <v>4.68</v>
      </c>
    </row>
    <row r="161" ht="14.5" spans="1:15">
      <c r="A161" s="3">
        <v>2313</v>
      </c>
      <c r="B161" s="1" t="s">
        <v>374</v>
      </c>
      <c r="C161" t="s">
        <v>801</v>
      </c>
      <c r="D161">
        <f>_xlfn.MAXIFS(日股价30日!E55:E12454,日股价30日!C55:C12454,B161)</f>
        <v>21.22</v>
      </c>
      <c r="E161">
        <f>_xlfn.MINIFS(日股价30日!F56:F12455,日股价30日!C56:C12455,B161)</f>
        <v>15.44</v>
      </c>
      <c r="F161">
        <f t="shared" si="8"/>
        <v>5.78</v>
      </c>
      <c r="G161">
        <f>_xlfn.MAXIFS(日股价15日!E56:E5635,日股价15日!C56:C5635,B161)</f>
        <v>21.09</v>
      </c>
      <c r="H161">
        <f>_xlfn.MINIFS(日股价15日!F56:F5635,日股价15日!C56:C5635,B161)</f>
        <v>15.44</v>
      </c>
      <c r="I161">
        <f t="shared" si="9"/>
        <v>5.65</v>
      </c>
      <c r="J161">
        <f>_xlfn.MAXIFS(日股价10日!E56:E2845,日股价10日!C56:C2845,B161)</f>
        <v>21.09</v>
      </c>
      <c r="K161">
        <f>_xlfn.MINIFS(日股价10日!F56:F2845,日股价10日!C56:C2845,B161)</f>
        <v>18.72</v>
      </c>
      <c r="L161">
        <f t="shared" si="10"/>
        <v>2.37</v>
      </c>
      <c r="M161">
        <f>_xlfn.MAXIFS(日股价30日!G55:G12454,日股价30日!C55:C12454,B161)</f>
        <v>20.86</v>
      </c>
      <c r="N161">
        <f>_xlfn.MINIFS(日股价30日!G55:G12454,日股价30日!C55:C12454,B161)</f>
        <v>16.2</v>
      </c>
      <c r="O161">
        <f t="shared" si="11"/>
        <v>4.66</v>
      </c>
    </row>
    <row r="162" ht="14.5" spans="1:15">
      <c r="A162" s="3">
        <v>810</v>
      </c>
      <c r="B162" s="1" t="s">
        <v>335</v>
      </c>
      <c r="C162" t="s">
        <v>802</v>
      </c>
      <c r="D162">
        <f>_xlfn.MAXIFS(日股价30日!E16:E12415,日股价30日!C16:C12415,B162)</f>
        <v>16.45</v>
      </c>
      <c r="E162">
        <f>_xlfn.MINIFS(日股价30日!F17:F12416,日股价30日!C17:C12416,B162)</f>
        <v>11.16</v>
      </c>
      <c r="F162">
        <f t="shared" si="8"/>
        <v>5.29</v>
      </c>
      <c r="G162">
        <f>_xlfn.MAXIFS(日股价15日!E17:E5596,日股价15日!C17:C5596,B162)</f>
        <v>15.8</v>
      </c>
      <c r="H162">
        <f>_xlfn.MINIFS(日股价15日!F17:F5596,日股价15日!C17:C5596,B162)</f>
        <v>11.6</v>
      </c>
      <c r="I162">
        <f t="shared" si="9"/>
        <v>4.2</v>
      </c>
      <c r="J162">
        <f>_xlfn.MAXIFS(日股价10日!E17:E2806,日股价10日!C17:C2806,B162)</f>
        <v>15.8</v>
      </c>
      <c r="K162">
        <f>_xlfn.MINIFS(日股价10日!F17:F2806,日股价10日!C17:C2806,B162)</f>
        <v>13.94</v>
      </c>
      <c r="L162">
        <f t="shared" si="10"/>
        <v>1.86</v>
      </c>
      <c r="M162">
        <f>_xlfn.MAXIFS(日股价30日!G16:G12415,日股价30日!C16:C12415,B162)</f>
        <v>15.92</v>
      </c>
      <c r="N162">
        <f>_xlfn.MINIFS(日股价30日!G16:G12415,日股价30日!C16:C12415,B162)</f>
        <v>11.34</v>
      </c>
      <c r="O162">
        <f t="shared" si="11"/>
        <v>4.58</v>
      </c>
    </row>
    <row r="163" ht="14.5" spans="1:15">
      <c r="A163" s="3">
        <v>2017</v>
      </c>
      <c r="B163" s="1" t="s">
        <v>341</v>
      </c>
      <c r="C163" t="s">
        <v>803</v>
      </c>
      <c r="D163">
        <f>_xlfn.MAXIFS(日股价30日!E22:E12421,日股价30日!C22:C12421,B163)</f>
        <v>16.75</v>
      </c>
      <c r="E163">
        <f>_xlfn.MINIFS(日股价30日!F23:F12422,日股价30日!C23:C12422,B163)</f>
        <v>11.26</v>
      </c>
      <c r="F163">
        <f t="shared" si="8"/>
        <v>5.49</v>
      </c>
      <c r="G163">
        <f>_xlfn.MAXIFS(日股价15日!E23:E5602,日股价15日!C23:C5602,B163)</f>
        <v>15.97</v>
      </c>
      <c r="H163">
        <f>_xlfn.MINIFS(日股价15日!F23:F5602,日股价15日!C23:C5602,B163)</f>
        <v>11.26</v>
      </c>
      <c r="I163">
        <f t="shared" si="9"/>
        <v>4.71</v>
      </c>
      <c r="J163">
        <f>_xlfn.MAXIFS(日股价10日!E23:E2812,日股价10日!C23:C2812,B163)</f>
        <v>15.96</v>
      </c>
      <c r="K163">
        <f>_xlfn.MINIFS(日股价10日!F23:F2812,日股价10日!C23:C2812,B163)</f>
        <v>13.61</v>
      </c>
      <c r="L163">
        <f t="shared" si="10"/>
        <v>2.35</v>
      </c>
      <c r="M163">
        <f>_xlfn.MAXIFS(日股价30日!G22:G12421,日股价30日!C22:C12421,B163)</f>
        <v>16.29</v>
      </c>
      <c r="N163">
        <f>_xlfn.MINIFS(日股价30日!G22:G12421,日股价30日!C22:C12421,B163)</f>
        <v>11.72</v>
      </c>
      <c r="O163">
        <f t="shared" si="11"/>
        <v>4.57</v>
      </c>
    </row>
    <row r="164" ht="14.5" spans="1:15">
      <c r="A164" s="3">
        <v>300134</v>
      </c>
      <c r="B164" s="1" t="s">
        <v>460</v>
      </c>
      <c r="C164" t="s">
        <v>804</v>
      </c>
      <c r="D164">
        <f>_xlfn.MAXIFS(日股价30日!E141:E12540,日股价30日!C141:C12540,B164)</f>
        <v>17.8</v>
      </c>
      <c r="E164">
        <f>_xlfn.MINIFS(日股价30日!F142:F12541,日股价30日!C142:C12541,B164)</f>
        <v>12.15</v>
      </c>
      <c r="F164">
        <f t="shared" si="8"/>
        <v>5.65</v>
      </c>
      <c r="G164">
        <f>_xlfn.MAXIFS(日股价15日!E142:E5721,日股价15日!C142:C5721,B164)</f>
        <v>17.8</v>
      </c>
      <c r="H164">
        <f>_xlfn.MINIFS(日股价15日!F142:F5721,日股价15日!C142:C5721,B164)</f>
        <v>12.15</v>
      </c>
      <c r="I164">
        <f t="shared" si="9"/>
        <v>5.65</v>
      </c>
      <c r="J164">
        <f>_xlfn.MAXIFS(日股价10日!E142:E2931,日股价10日!C142:C2931,B164)</f>
        <v>17.54</v>
      </c>
      <c r="K164">
        <f>_xlfn.MINIFS(日股价10日!F142:F2931,日股价10日!C142:C2931,B164)</f>
        <v>14.7</v>
      </c>
      <c r="L164">
        <f t="shared" si="10"/>
        <v>2.84</v>
      </c>
      <c r="M164">
        <f>_xlfn.MAXIFS(日股价30日!G141:G12540,日股价30日!C141:C12540,B164)</f>
        <v>17.6</v>
      </c>
      <c r="N164">
        <f>_xlfn.MINIFS(日股价30日!G141:G12540,日股价30日!C141:C12540,B164)</f>
        <v>13.07</v>
      </c>
      <c r="O164">
        <f t="shared" si="11"/>
        <v>4.53</v>
      </c>
    </row>
    <row r="165" ht="14.5" spans="1:15">
      <c r="A165" s="3">
        <v>300691</v>
      </c>
      <c r="B165" s="1" t="s">
        <v>539</v>
      </c>
      <c r="C165" t="s">
        <v>805</v>
      </c>
      <c r="D165">
        <f>_xlfn.MAXIFS(日股价30日!E220:E12619,日股价30日!C220:C12619,B165)</f>
        <v>21.15</v>
      </c>
      <c r="E165">
        <f>_xlfn.MINIFS(日股价30日!F221:F12620,日股价30日!C221:C12620,B165)</f>
        <v>15.53</v>
      </c>
      <c r="F165">
        <f t="shared" si="8"/>
        <v>5.62</v>
      </c>
      <c r="G165">
        <f>_xlfn.MAXIFS(日股价15日!E221:E5800,日股价15日!C221:C5800,B165)</f>
        <v>20.59</v>
      </c>
      <c r="H165">
        <f>_xlfn.MINIFS(日股价15日!F221:F5800,日股价15日!C221:C5800,B165)</f>
        <v>15.53</v>
      </c>
      <c r="I165">
        <f t="shared" si="9"/>
        <v>5.06</v>
      </c>
      <c r="J165">
        <f>_xlfn.MAXIFS(日股价10日!E221:E3010,日股价10日!C221:C3010,B165)</f>
        <v>20.59</v>
      </c>
      <c r="K165">
        <f>_xlfn.MINIFS(日股价10日!F221:F3010,日股价10日!C221:C3010,B165)</f>
        <v>18.91</v>
      </c>
      <c r="L165">
        <f t="shared" si="10"/>
        <v>1.68</v>
      </c>
      <c r="M165">
        <f>_xlfn.MAXIFS(日股价30日!G220:G12619,日股价30日!C220:C12619,B165)</f>
        <v>20.71</v>
      </c>
      <c r="N165">
        <f>_xlfn.MINIFS(日股价30日!G220:G12619,日股价30日!C220:C12619,B165)</f>
        <v>16.19</v>
      </c>
      <c r="O165">
        <f t="shared" si="11"/>
        <v>4.52</v>
      </c>
    </row>
    <row r="166" ht="14.5" spans="1:15">
      <c r="A166" s="3">
        <v>300053</v>
      </c>
      <c r="B166" s="1" t="s">
        <v>445</v>
      </c>
      <c r="C166" t="s">
        <v>806</v>
      </c>
      <c r="D166">
        <f>_xlfn.MAXIFS(日股价30日!E126:E12525,日股价30日!C126:C12525,B166)</f>
        <v>15.2</v>
      </c>
      <c r="E166">
        <f>_xlfn.MINIFS(日股价30日!F127:F12526,日股价30日!C127:C12526,B166)</f>
        <v>10.66</v>
      </c>
      <c r="F166">
        <f t="shared" si="8"/>
        <v>4.54</v>
      </c>
      <c r="G166">
        <f>_xlfn.MAXIFS(日股价15日!E127:E5706,日股价15日!C127:C5706,B166)</f>
        <v>13.91</v>
      </c>
      <c r="H166">
        <f>_xlfn.MINIFS(日股价15日!F127:F5706,日股价15日!C127:C5706,B166)</f>
        <v>10.66</v>
      </c>
      <c r="I166">
        <f t="shared" si="9"/>
        <v>3.25</v>
      </c>
      <c r="J166">
        <f>_xlfn.MAXIFS(日股价10日!E127:E2916,日股价10日!C127:C2916,B166)</f>
        <v>13.91</v>
      </c>
      <c r="K166">
        <f>_xlfn.MINIFS(日股价10日!F127:F2916,日股价10日!C127:C2916,B166)</f>
        <v>12.5</v>
      </c>
      <c r="L166">
        <f t="shared" si="10"/>
        <v>1.41</v>
      </c>
      <c r="M166">
        <f>_xlfn.MAXIFS(日股价30日!G126:G12525,日股价30日!C126:C12525,B166)</f>
        <v>15.17</v>
      </c>
      <c r="N166">
        <f>_xlfn.MINIFS(日股价30日!G126:G12525,日股价30日!C126:C12525,B166)</f>
        <v>10.66</v>
      </c>
      <c r="O166">
        <f t="shared" si="11"/>
        <v>4.51</v>
      </c>
    </row>
    <row r="167" ht="14.5" spans="1:15">
      <c r="A167" s="3">
        <v>300319</v>
      </c>
      <c r="B167" s="1" t="s">
        <v>481</v>
      </c>
      <c r="C167" t="s">
        <v>807</v>
      </c>
      <c r="D167">
        <f>_xlfn.MAXIFS(日股价30日!E162:E12561,日股价30日!C162:C12561,B167)</f>
        <v>15</v>
      </c>
      <c r="E167">
        <f>_xlfn.MINIFS(日股价30日!F163:F12562,日股价30日!C163:C12562,B167)</f>
        <v>9.99</v>
      </c>
      <c r="F167">
        <f t="shared" si="8"/>
        <v>5.01</v>
      </c>
      <c r="G167">
        <f>_xlfn.MAXIFS(日股价15日!E163:E5742,日股价15日!C163:C5742,B167)</f>
        <v>13.85</v>
      </c>
      <c r="H167">
        <f>_xlfn.MINIFS(日股价15日!F163:F5742,日股价15日!C163:C5742,B167)</f>
        <v>9.99</v>
      </c>
      <c r="I167">
        <f t="shared" si="9"/>
        <v>3.86</v>
      </c>
      <c r="J167">
        <f>_xlfn.MAXIFS(日股价10日!E163:E2952,日股价10日!C163:C2952,B167)</f>
        <v>13.85</v>
      </c>
      <c r="K167">
        <f>_xlfn.MINIFS(日股价10日!F163:F2952,日股价10日!C163:C2952,B167)</f>
        <v>12.31</v>
      </c>
      <c r="L167">
        <f t="shared" si="10"/>
        <v>1.54</v>
      </c>
      <c r="M167">
        <f>_xlfn.MAXIFS(日股价30日!G162:G12561,日股价30日!C162:C12561,B167)</f>
        <v>14.98</v>
      </c>
      <c r="N167">
        <f>_xlfn.MINIFS(日股价30日!G162:G12561,日股价30日!C162:C12561,B167)</f>
        <v>10.48</v>
      </c>
      <c r="O167">
        <f t="shared" si="11"/>
        <v>4.5</v>
      </c>
    </row>
    <row r="168" ht="14.5" spans="1:15">
      <c r="A168" s="3">
        <v>2079</v>
      </c>
      <c r="B168" s="1" t="s">
        <v>346</v>
      </c>
      <c r="C168" t="s">
        <v>808</v>
      </c>
      <c r="D168">
        <f>_xlfn.MAXIFS(日股价30日!E27:E12426,日股价30日!C27:C12426,B168)</f>
        <v>15.85</v>
      </c>
      <c r="E168">
        <f>_xlfn.MINIFS(日股价30日!F28:F12427,日股价30日!C28:C12427,B168)</f>
        <v>10.41</v>
      </c>
      <c r="F168">
        <f t="shared" si="8"/>
        <v>5.44</v>
      </c>
      <c r="G168">
        <f>_xlfn.MAXIFS(日股价15日!E28:E5607,日股价15日!C28:C5607,B168)</f>
        <v>13.72</v>
      </c>
      <c r="H168">
        <f>_xlfn.MINIFS(日股价15日!F28:F5607,日股价15日!C28:C5607,B168)</f>
        <v>10.49</v>
      </c>
      <c r="I168">
        <f t="shared" si="9"/>
        <v>3.23</v>
      </c>
      <c r="J168">
        <f>_xlfn.MAXIFS(日股价10日!E28:E2817,日股价10日!C28:C2817,B168)</f>
        <v>13.72</v>
      </c>
      <c r="K168">
        <f>_xlfn.MINIFS(日股价10日!F28:F2817,日股价10日!C28:C2817,B168)</f>
        <v>11.34</v>
      </c>
      <c r="L168">
        <f t="shared" si="10"/>
        <v>2.38</v>
      </c>
      <c r="M168">
        <f>_xlfn.MAXIFS(日股价30日!G27:G12426,日股价30日!C27:C12426,B168)</f>
        <v>15.48</v>
      </c>
      <c r="N168">
        <f>_xlfn.MINIFS(日股价30日!G27:G12426,日股价30日!C27:C12426,B168)</f>
        <v>11.02</v>
      </c>
      <c r="O168">
        <f t="shared" si="11"/>
        <v>4.46</v>
      </c>
    </row>
    <row r="169" ht="14.5" spans="1:15">
      <c r="A169" s="3">
        <v>300739</v>
      </c>
      <c r="B169" s="1" t="s">
        <v>548</v>
      </c>
      <c r="C169" t="s">
        <v>809</v>
      </c>
      <c r="D169">
        <f>_xlfn.MAXIFS(日股价30日!E229:E12628,日股价30日!C229:C12628,B169)</f>
        <v>22.95</v>
      </c>
      <c r="E169">
        <f>_xlfn.MINIFS(日股价30日!F230:F12629,日股价30日!C230:C12629,B169)</f>
        <v>16.45</v>
      </c>
      <c r="F169">
        <f t="shared" si="8"/>
        <v>6.5</v>
      </c>
      <c r="G169">
        <f>_xlfn.MAXIFS(日股价15日!E230:E5809,日股价15日!C230:C5809,B169)</f>
        <v>22.22</v>
      </c>
      <c r="H169">
        <f>_xlfn.MINIFS(日股价15日!F230:F5809,日股价15日!C230:C5809,B169)</f>
        <v>16.45</v>
      </c>
      <c r="I169">
        <f t="shared" si="9"/>
        <v>5.77</v>
      </c>
      <c r="J169">
        <f>_xlfn.MAXIFS(日股价10日!E230:E3019,日股价10日!C230:C3019,B169)</f>
        <v>22.22</v>
      </c>
      <c r="K169">
        <f>_xlfn.MINIFS(日股价10日!F230:F3019,日股价10日!C230:C3019,B169)</f>
        <v>19.85</v>
      </c>
      <c r="L169">
        <f t="shared" si="10"/>
        <v>2.37</v>
      </c>
      <c r="M169">
        <f>_xlfn.MAXIFS(日股价30日!G229:G12628,日股价30日!C229:C12628,B169)</f>
        <v>22.31</v>
      </c>
      <c r="N169">
        <f>_xlfn.MINIFS(日股价30日!G229:G12628,日股价30日!C229:C12628,B169)</f>
        <v>17.85</v>
      </c>
      <c r="O169">
        <f t="shared" si="11"/>
        <v>4.46</v>
      </c>
    </row>
    <row r="170" ht="14.5" spans="1:15">
      <c r="A170" s="3">
        <v>2389</v>
      </c>
      <c r="B170" s="1" t="s">
        <v>383</v>
      </c>
      <c r="C170" t="s">
        <v>810</v>
      </c>
      <c r="D170">
        <f>_xlfn.MAXIFS(日股价30日!E64:E12463,日股价30日!C64:C12463,B170)</f>
        <v>15.41</v>
      </c>
      <c r="E170">
        <f>_xlfn.MINIFS(日股价30日!F65:F12464,日股价30日!C65:C12464,B170)</f>
        <v>10.01</v>
      </c>
      <c r="F170">
        <f t="shared" si="8"/>
        <v>5.4</v>
      </c>
      <c r="G170">
        <f>_xlfn.MAXIFS(日股价15日!E65:E5644,日股价15日!C65:C5644,B170)</f>
        <v>15.41</v>
      </c>
      <c r="H170">
        <f>_xlfn.MINIFS(日股价15日!F65:F5644,日股价15日!C65:C5644,B170)</f>
        <v>10.01</v>
      </c>
      <c r="I170">
        <f t="shared" si="9"/>
        <v>5.4</v>
      </c>
      <c r="J170">
        <f>_xlfn.MAXIFS(日股价10日!E65:E2854,日股价10日!C65:C2854,B170)</f>
        <v>13.65</v>
      </c>
      <c r="K170">
        <f>_xlfn.MINIFS(日股价10日!F65:F2854,日股价10日!C65:C2854,B170)</f>
        <v>12.15</v>
      </c>
      <c r="L170">
        <f t="shared" si="10"/>
        <v>1.5</v>
      </c>
      <c r="M170">
        <f>_xlfn.MAXIFS(日股价30日!G64:G12463,日股价30日!C64:C12463,B170)</f>
        <v>15.12</v>
      </c>
      <c r="N170">
        <f>_xlfn.MINIFS(日股价30日!G64:G12463,日股价30日!C64:C12463,B170)</f>
        <v>10.68</v>
      </c>
      <c r="O170">
        <f t="shared" si="11"/>
        <v>4.44</v>
      </c>
    </row>
    <row r="171" ht="14.5" spans="1:15">
      <c r="A171" s="3">
        <v>2848</v>
      </c>
      <c r="B171" s="1" t="s">
        <v>423</v>
      </c>
      <c r="C171" t="s">
        <v>811</v>
      </c>
      <c r="D171">
        <f>_xlfn.MAXIFS(日股价30日!E104:E12503,日股价30日!C104:C12503,B171)</f>
        <v>16.12</v>
      </c>
      <c r="E171">
        <f>_xlfn.MINIFS(日股价30日!F105:F12504,日股价30日!C105:C12504,B171)</f>
        <v>10</v>
      </c>
      <c r="F171">
        <f t="shared" si="8"/>
        <v>6.12</v>
      </c>
      <c r="G171">
        <f>_xlfn.MAXIFS(日股价15日!E105:E5684,日股价15日!C105:C5684,B171)</f>
        <v>16.12</v>
      </c>
      <c r="H171">
        <f>_xlfn.MINIFS(日股价15日!F105:F5684,日股价15日!C105:C5684,B171)</f>
        <v>10</v>
      </c>
      <c r="I171">
        <f t="shared" si="9"/>
        <v>6.12</v>
      </c>
      <c r="J171">
        <f>_xlfn.MAXIFS(日股价10日!E105:E2894,日股价10日!C105:C2894,B171)</f>
        <v>16.12</v>
      </c>
      <c r="K171">
        <f>_xlfn.MINIFS(日股价10日!F105:F2894,日股价10日!C105:C2894,B171)</f>
        <v>12</v>
      </c>
      <c r="L171">
        <f t="shared" si="10"/>
        <v>4.12</v>
      </c>
      <c r="M171">
        <f>_xlfn.MAXIFS(日股价30日!G104:G12503,日股价30日!C104:C12503,B171)</f>
        <v>14.8</v>
      </c>
      <c r="N171">
        <f>_xlfn.MINIFS(日股价30日!G104:G12503,日股价30日!C104:C12503,B171)</f>
        <v>10.46</v>
      </c>
      <c r="O171">
        <f t="shared" si="11"/>
        <v>4.34</v>
      </c>
    </row>
    <row r="172" ht="14.5" spans="1:15">
      <c r="A172" s="3">
        <v>2845</v>
      </c>
      <c r="B172" s="1" t="s">
        <v>422</v>
      </c>
      <c r="C172" t="s">
        <v>812</v>
      </c>
      <c r="D172">
        <f>_xlfn.MAXIFS(日股价30日!E103:E12502,日股价30日!C103:C12502,B172)</f>
        <v>21.35</v>
      </c>
      <c r="E172">
        <f>_xlfn.MINIFS(日股价30日!F104:F12503,日股价30日!C104:C12503,B172)</f>
        <v>15.8</v>
      </c>
      <c r="F172">
        <f t="shared" si="8"/>
        <v>5.55</v>
      </c>
      <c r="G172">
        <f>_xlfn.MAXIFS(日股价15日!E104:E5683,日股价15日!C104:C5683,B172)</f>
        <v>21.18</v>
      </c>
      <c r="H172">
        <f>_xlfn.MINIFS(日股价15日!F104:F5683,日股价15日!C104:C5683,B172)</f>
        <v>15.8</v>
      </c>
      <c r="I172">
        <f t="shared" si="9"/>
        <v>5.38</v>
      </c>
      <c r="J172">
        <f>_xlfn.MAXIFS(日股价10日!E104:E2893,日股价10日!C104:C2893,B172)</f>
        <v>20.9</v>
      </c>
      <c r="K172">
        <f>_xlfn.MINIFS(日股价10日!F104:F2893,日股价10日!C104:C2893,B172)</f>
        <v>18.71</v>
      </c>
      <c r="L172">
        <f t="shared" si="10"/>
        <v>2.19</v>
      </c>
      <c r="M172">
        <f>_xlfn.MAXIFS(日股价30日!G103:G12502,日股价30日!C103:C12502,B172)</f>
        <v>20.8</v>
      </c>
      <c r="N172">
        <f>_xlfn.MINIFS(日股价30日!G103:G12502,日股价30日!C103:C12502,B172)</f>
        <v>16.48</v>
      </c>
      <c r="O172">
        <f t="shared" si="11"/>
        <v>4.32</v>
      </c>
    </row>
    <row r="173" ht="14.5" spans="1:15">
      <c r="A173" s="3">
        <v>2115</v>
      </c>
      <c r="B173" s="1" t="s">
        <v>349</v>
      </c>
      <c r="C173" t="s">
        <v>813</v>
      </c>
      <c r="D173">
        <f>_xlfn.MAXIFS(日股价30日!E30:E12429,日股价30日!C30:C12429,B173)</f>
        <v>13.66</v>
      </c>
      <c r="E173">
        <f>_xlfn.MINIFS(日股价30日!F31:F12430,日股价30日!C31:C12430,B173)</f>
        <v>8.89</v>
      </c>
      <c r="F173">
        <f t="shared" si="8"/>
        <v>4.77</v>
      </c>
      <c r="G173">
        <f>_xlfn.MAXIFS(日股价15日!E31:E5610,日股价15日!C31:C5610,B173)</f>
        <v>12.68</v>
      </c>
      <c r="H173">
        <f>_xlfn.MINIFS(日股价15日!F31:F5610,日股价15日!C31:C5610,B173)</f>
        <v>9.38</v>
      </c>
      <c r="I173">
        <f t="shared" si="9"/>
        <v>3.3</v>
      </c>
      <c r="J173">
        <f>_xlfn.MAXIFS(日股价10日!E31:E2820,日股价10日!C31:C2820,B173)</f>
        <v>12.68</v>
      </c>
      <c r="K173">
        <f>_xlfn.MINIFS(日股价10日!F31:F2820,日股价10日!C31:C2820,B173)</f>
        <v>9.38</v>
      </c>
      <c r="L173">
        <f t="shared" si="10"/>
        <v>3.3</v>
      </c>
      <c r="M173">
        <f>_xlfn.MAXIFS(日股价30日!G30:G12429,日股价30日!C30:C12429,B173)</f>
        <v>13.2</v>
      </c>
      <c r="N173">
        <f>_xlfn.MINIFS(日股价30日!G30:G12429,日股价30日!C30:C12429,B173)</f>
        <v>8.89</v>
      </c>
      <c r="O173">
        <f t="shared" si="11"/>
        <v>4.31</v>
      </c>
    </row>
    <row r="174" ht="14.5" spans="1:15">
      <c r="A174" s="3">
        <v>2577</v>
      </c>
      <c r="B174" s="1" t="s">
        <v>402</v>
      </c>
      <c r="C174" t="s">
        <v>814</v>
      </c>
      <c r="D174">
        <f>_xlfn.MAXIFS(日股价30日!E83:E12482,日股价30日!C83:C12482,B174)</f>
        <v>15.2</v>
      </c>
      <c r="E174">
        <f>_xlfn.MINIFS(日股价30日!F84:F12483,日股价30日!C84:C12483,B174)</f>
        <v>9.23</v>
      </c>
      <c r="F174">
        <f t="shared" si="8"/>
        <v>5.97</v>
      </c>
      <c r="G174">
        <f>_xlfn.MAXIFS(日股价15日!E84:E5663,日股价15日!C84:C5663,B174)</f>
        <v>14.1</v>
      </c>
      <c r="H174">
        <f>_xlfn.MINIFS(日股价15日!F84:F5663,日股价15日!C84:C5663,B174)</f>
        <v>9.23</v>
      </c>
      <c r="I174">
        <f t="shared" si="9"/>
        <v>4.87</v>
      </c>
      <c r="J174">
        <f>_xlfn.MAXIFS(日股价10日!E84:E2873,日股价10日!C84:C2873,B174)</f>
        <v>14.1</v>
      </c>
      <c r="K174">
        <f>_xlfn.MINIFS(日股价10日!F84:F2873,日股价10日!C84:C2873,B174)</f>
        <v>10.98</v>
      </c>
      <c r="L174">
        <f t="shared" si="10"/>
        <v>3.12</v>
      </c>
      <c r="M174">
        <f>_xlfn.MAXIFS(日股价30日!G83:G12482,日股价30日!C83:C12482,B174)</f>
        <v>14.23</v>
      </c>
      <c r="N174">
        <f>_xlfn.MINIFS(日股价30日!G83:G12482,日股价30日!C83:C12482,B174)</f>
        <v>9.93</v>
      </c>
      <c r="O174">
        <f t="shared" si="11"/>
        <v>4.3</v>
      </c>
    </row>
    <row r="175" ht="14.5" spans="1:15">
      <c r="A175" s="3">
        <v>2815</v>
      </c>
      <c r="B175" s="1" t="s">
        <v>418</v>
      </c>
      <c r="C175" t="s">
        <v>815</v>
      </c>
      <c r="D175">
        <f>_xlfn.MAXIFS(日股价30日!E99:E12498,日股价30日!C99:C12498,B175)</f>
        <v>20.77</v>
      </c>
      <c r="E175">
        <f>_xlfn.MINIFS(日股价30日!F100:F12499,日股价30日!C100:C12499,B175)</f>
        <v>14.99</v>
      </c>
      <c r="F175">
        <f t="shared" si="8"/>
        <v>5.78</v>
      </c>
      <c r="G175">
        <f>_xlfn.MAXIFS(日股价15日!E100:E5679,日股价15日!C100:C5679,B175)</f>
        <v>19.54</v>
      </c>
      <c r="H175">
        <f>_xlfn.MINIFS(日股价15日!F100:F5679,日股价15日!C100:C5679,B175)</f>
        <v>14.99</v>
      </c>
      <c r="I175">
        <f t="shared" si="9"/>
        <v>4.55</v>
      </c>
      <c r="J175">
        <f>_xlfn.MAXIFS(日股价10日!E100:E2889,日股价10日!C100:C2889,B175)</f>
        <v>19.54</v>
      </c>
      <c r="K175">
        <f>_xlfn.MINIFS(日股价10日!F100:F2889,日股价10日!C100:C2889,B175)</f>
        <v>18.01</v>
      </c>
      <c r="L175">
        <f t="shared" si="10"/>
        <v>1.53</v>
      </c>
      <c r="M175">
        <f>_xlfn.MAXIFS(日股价30日!G99:G12498,日股价30日!C99:C12498,B175)</f>
        <v>20.37</v>
      </c>
      <c r="N175">
        <f>_xlfn.MINIFS(日股价30日!G99:G12498,日股价30日!C99:C12498,B175)</f>
        <v>16.11</v>
      </c>
      <c r="O175">
        <f t="shared" si="11"/>
        <v>4.26</v>
      </c>
    </row>
    <row r="176" ht="14.5" spans="1:15">
      <c r="A176" s="3">
        <v>2036</v>
      </c>
      <c r="B176" s="1" t="s">
        <v>342</v>
      </c>
      <c r="C176" t="s">
        <v>816</v>
      </c>
      <c r="D176">
        <f>_xlfn.MAXIFS(日股价30日!E23:E12422,日股价30日!C23:C12422,B176)</f>
        <v>20.67</v>
      </c>
      <c r="E176">
        <f>_xlfn.MINIFS(日股价30日!F24:F12423,日股价30日!C24:C12423,B176)</f>
        <v>15.5</v>
      </c>
      <c r="F176">
        <f t="shared" si="8"/>
        <v>5.17</v>
      </c>
      <c r="G176">
        <f>_xlfn.MAXIFS(日股价15日!E24:E5603,日股价15日!C24:C5603,B176)</f>
        <v>20.67</v>
      </c>
      <c r="H176">
        <f>_xlfn.MINIFS(日股价15日!F24:F5603,日股价15日!C24:C5603,B176)</f>
        <v>15.5</v>
      </c>
      <c r="I176">
        <f t="shared" si="9"/>
        <v>5.17</v>
      </c>
      <c r="J176">
        <f>_xlfn.MAXIFS(日股价10日!E24:E2813,日股价10日!C24:C2813,B176)</f>
        <v>20.67</v>
      </c>
      <c r="K176">
        <f>_xlfn.MINIFS(日股价10日!F24:F2813,日股价10日!C24:C2813,B176)</f>
        <v>17.13</v>
      </c>
      <c r="L176">
        <f t="shared" si="10"/>
        <v>3.54</v>
      </c>
      <c r="M176">
        <f>_xlfn.MAXIFS(日股价30日!G23:G12422,日股价30日!C23:C12422,B176)</f>
        <v>20.65</v>
      </c>
      <c r="N176">
        <f>_xlfn.MINIFS(日股价30日!G23:G12422,日股价30日!C23:C12422,B176)</f>
        <v>16.4</v>
      </c>
      <c r="O176">
        <f t="shared" si="11"/>
        <v>4.25</v>
      </c>
    </row>
    <row r="177" ht="14.5" spans="1:15">
      <c r="A177" s="3">
        <v>300479</v>
      </c>
      <c r="B177" s="1" t="s">
        <v>505</v>
      </c>
      <c r="C177" t="s">
        <v>817</v>
      </c>
      <c r="D177">
        <f>_xlfn.MAXIFS(日股价30日!E186:E12585,日股价30日!C186:C12585,B177)</f>
        <v>18.62</v>
      </c>
      <c r="E177">
        <f>_xlfn.MINIFS(日股价30日!F187:F12586,日股价30日!C187:C12586,B177)</f>
        <v>13.9</v>
      </c>
      <c r="F177">
        <f t="shared" si="8"/>
        <v>4.72</v>
      </c>
      <c r="G177">
        <f>_xlfn.MAXIFS(日股价15日!E187:E5766,日股价15日!C187:C5766,B177)</f>
        <v>17.23</v>
      </c>
      <c r="H177">
        <f>_xlfn.MINIFS(日股价15日!F187:F5766,日股价15日!C187:C5766,B177)</f>
        <v>13.9</v>
      </c>
      <c r="I177">
        <f t="shared" si="9"/>
        <v>3.33</v>
      </c>
      <c r="J177">
        <f>_xlfn.MAXIFS(日股价10日!E187:E2976,日股价10日!C187:C2976,B177)</f>
        <v>17.23</v>
      </c>
      <c r="K177">
        <f>_xlfn.MINIFS(日股价10日!F187:F2976,日股价10日!C187:C2976,B177)</f>
        <v>15.48</v>
      </c>
      <c r="L177">
        <f t="shared" si="10"/>
        <v>1.75</v>
      </c>
      <c r="M177">
        <f>_xlfn.MAXIFS(日股价30日!G186:G12585,日股价30日!C186:C12585,B177)</f>
        <v>18.5</v>
      </c>
      <c r="N177">
        <f>_xlfn.MINIFS(日股价30日!G186:G12585,日股价30日!C186:C12585,B177)</f>
        <v>14.25</v>
      </c>
      <c r="O177">
        <f t="shared" si="11"/>
        <v>4.25</v>
      </c>
    </row>
    <row r="178" ht="14.5" spans="1:15">
      <c r="A178" s="3">
        <v>2362</v>
      </c>
      <c r="B178" s="1" t="s">
        <v>376</v>
      </c>
      <c r="C178" t="s">
        <v>818</v>
      </c>
      <c r="D178">
        <f>_xlfn.MAXIFS(日股价30日!E57:E12456,日股价30日!C57:C12456,B178)</f>
        <v>20.39</v>
      </c>
      <c r="E178">
        <f>_xlfn.MINIFS(日股价30日!F58:F12457,日股价30日!C58:C12457,B178)</f>
        <v>15.01</v>
      </c>
      <c r="F178">
        <f t="shared" si="8"/>
        <v>5.38</v>
      </c>
      <c r="G178">
        <f>_xlfn.MAXIFS(日股价15日!E58:E5637,日股价15日!C58:C5637,B178)</f>
        <v>19.7</v>
      </c>
      <c r="H178">
        <f>_xlfn.MINIFS(日股价15日!F58:F5637,日股价15日!C58:C5637,B178)</f>
        <v>15.01</v>
      </c>
      <c r="I178">
        <f t="shared" si="9"/>
        <v>4.69</v>
      </c>
      <c r="J178">
        <f>_xlfn.MAXIFS(日股价10日!E58:E2847,日股价10日!C58:C2847,B178)</f>
        <v>18.32</v>
      </c>
      <c r="K178">
        <f>_xlfn.MINIFS(日股价10日!F58:F2847,日股价10日!C58:C2847,B178)</f>
        <v>16.73</v>
      </c>
      <c r="L178">
        <f t="shared" si="10"/>
        <v>1.59</v>
      </c>
      <c r="M178">
        <f>_xlfn.MAXIFS(日股价30日!G57:G12456,日股价30日!C57:C12456,B178)</f>
        <v>19.82</v>
      </c>
      <c r="N178">
        <f>_xlfn.MINIFS(日股价30日!G57:G12456,日股价30日!C57:C12456,B178)</f>
        <v>15.61</v>
      </c>
      <c r="O178">
        <f t="shared" si="11"/>
        <v>4.21</v>
      </c>
    </row>
    <row r="179" ht="14.5" spans="1:15">
      <c r="A179" s="3">
        <v>300102</v>
      </c>
      <c r="B179" s="1" t="s">
        <v>454</v>
      </c>
      <c r="C179" t="s">
        <v>819</v>
      </c>
      <c r="D179">
        <f>_xlfn.MAXIFS(日股价30日!E135:E12534,日股价30日!C135:C12534,B179)</f>
        <v>8.02</v>
      </c>
      <c r="E179">
        <f>_xlfn.MINIFS(日股价30日!F136:F12535,日股价30日!C136:C12535,B179)</f>
        <v>3.69</v>
      </c>
      <c r="F179">
        <f t="shared" si="8"/>
        <v>4.33</v>
      </c>
      <c r="G179">
        <f>_xlfn.MAXIFS(日股价15日!E136:E5715,日股价15日!C136:C5715,B179)</f>
        <v>5.23</v>
      </c>
      <c r="H179">
        <f>_xlfn.MINIFS(日股价15日!F136:F5715,日股价15日!C136:C5715,B179)</f>
        <v>3.69</v>
      </c>
      <c r="I179">
        <f t="shared" si="9"/>
        <v>1.54</v>
      </c>
      <c r="J179">
        <f>_xlfn.MAXIFS(日股价10日!E136:E2925,日股价10日!C136:C2925,B179)</f>
        <v>5.03</v>
      </c>
      <c r="K179">
        <f>_xlfn.MINIFS(日股价10日!F136:F2925,日股价10日!C136:C2925,B179)</f>
        <v>4.47</v>
      </c>
      <c r="L179">
        <f t="shared" si="10"/>
        <v>0.56</v>
      </c>
      <c r="M179">
        <f>_xlfn.MAXIFS(日股价30日!G135:G12534,日股价30日!C135:C12534,B179)</f>
        <v>8.02</v>
      </c>
      <c r="N179">
        <f>_xlfn.MINIFS(日股价30日!G135:G12534,日股价30日!C135:C12534,B179)</f>
        <v>3.89</v>
      </c>
      <c r="O179">
        <f t="shared" si="11"/>
        <v>4.13</v>
      </c>
    </row>
    <row r="180" ht="14.5" spans="1:15">
      <c r="A180" s="3">
        <v>2273</v>
      </c>
      <c r="B180" s="1" t="s">
        <v>369</v>
      </c>
      <c r="C180" t="s">
        <v>820</v>
      </c>
      <c r="D180">
        <f>_xlfn.MAXIFS(日股价30日!E50:E12449,日股价30日!C50:C12449,B180)</f>
        <v>19.06</v>
      </c>
      <c r="E180">
        <f>_xlfn.MINIFS(日股价30日!F51:F12450,日股价30日!C51:C12450,B180)</f>
        <v>13.6</v>
      </c>
      <c r="F180">
        <f t="shared" si="8"/>
        <v>5.46</v>
      </c>
      <c r="G180">
        <f>_xlfn.MAXIFS(日股价15日!E51:E5630,日股价15日!C51:C5630,B180)</f>
        <v>18.24</v>
      </c>
      <c r="H180">
        <f>_xlfn.MINIFS(日股价15日!F51:F5630,日股价15日!C51:C5630,B180)</f>
        <v>13.6</v>
      </c>
      <c r="I180">
        <f t="shared" si="9"/>
        <v>4.64</v>
      </c>
      <c r="J180">
        <f>_xlfn.MAXIFS(日股价10日!E51:E2840,日股价10日!C51:C2840,B180)</f>
        <v>18.24</v>
      </c>
      <c r="K180">
        <f>_xlfn.MINIFS(日股价10日!F51:F2840,日股价10日!C51:C2840,B180)</f>
        <v>16.27</v>
      </c>
      <c r="L180">
        <f t="shared" si="10"/>
        <v>1.97</v>
      </c>
      <c r="M180">
        <f>_xlfn.MAXIFS(日股价30日!G50:G12449,日股价30日!C50:C12449,B180)</f>
        <v>18.62</v>
      </c>
      <c r="N180">
        <f>_xlfn.MINIFS(日股价30日!G50:G12449,日股价30日!C50:C12449,B180)</f>
        <v>14.5</v>
      </c>
      <c r="O180">
        <f t="shared" si="11"/>
        <v>4.12</v>
      </c>
    </row>
    <row r="181" ht="14.5" spans="1:15">
      <c r="A181" s="3">
        <v>66</v>
      </c>
      <c r="B181" s="1" t="s">
        <v>326</v>
      </c>
      <c r="C181" t="s">
        <v>821</v>
      </c>
      <c r="D181">
        <f>_xlfn.MAXIFS(日股价30日!E7:E12406,日股价30日!C7:C12406,B181)</f>
        <v>17.5</v>
      </c>
      <c r="E181">
        <f>_xlfn.MINIFS(日股价30日!F8:F12407,日股价30日!C8:C12407,B181)</f>
        <v>11.48</v>
      </c>
      <c r="F181">
        <f t="shared" si="8"/>
        <v>6.02</v>
      </c>
      <c r="G181">
        <f>_xlfn.MAXIFS(日股价15日!E8:E5587,日股价15日!C8:C5587,B181)</f>
        <v>16.65</v>
      </c>
      <c r="H181">
        <f>_xlfn.MINIFS(日股价15日!F8:F5587,日股价15日!C8:C5587,B181)</f>
        <v>11.48</v>
      </c>
      <c r="I181">
        <f t="shared" si="9"/>
        <v>5.17</v>
      </c>
      <c r="J181">
        <f>_xlfn.MAXIFS(日股价10日!E8:E2797,日股价10日!C8:C2797,B181)</f>
        <v>16.65</v>
      </c>
      <c r="K181">
        <f>_xlfn.MINIFS(日股价10日!F8:F2797,日股价10日!C8:C2797,B181)</f>
        <v>13.93</v>
      </c>
      <c r="L181">
        <f t="shared" si="10"/>
        <v>2.72</v>
      </c>
      <c r="M181">
        <f>_xlfn.MAXIFS(日股价30日!G7:G12406,日股价30日!C7:C12406,B181)</f>
        <v>16.33</v>
      </c>
      <c r="N181">
        <f>_xlfn.MINIFS(日股价30日!G7:G12406,日股价30日!C7:C12406,B181)</f>
        <v>12.29</v>
      </c>
      <c r="O181">
        <f t="shared" si="11"/>
        <v>4.04</v>
      </c>
    </row>
    <row r="182" ht="14.5" spans="1:15">
      <c r="A182" s="3">
        <v>2413</v>
      </c>
      <c r="B182" s="1" t="s">
        <v>386</v>
      </c>
      <c r="C182" t="s">
        <v>822</v>
      </c>
      <c r="D182">
        <f>_xlfn.MAXIFS(日股价30日!E67:E12466,日股价30日!C67:C12466,B182)</f>
        <v>8.86</v>
      </c>
      <c r="E182">
        <f>_xlfn.MINIFS(日股价30日!F68:F12467,日股价30日!C68:C12467,B182)</f>
        <v>4.54</v>
      </c>
      <c r="F182">
        <f t="shared" si="8"/>
        <v>4.32</v>
      </c>
      <c r="G182">
        <f>_xlfn.MAXIFS(日股价15日!E68:E5647,日股价15日!C68:C5647,B182)</f>
        <v>6.26</v>
      </c>
      <c r="H182">
        <f>_xlfn.MINIFS(日股价15日!F68:F5647,日股价15日!C68:C5647,B182)</f>
        <v>4.54</v>
      </c>
      <c r="I182">
        <f t="shared" si="9"/>
        <v>1.72</v>
      </c>
      <c r="J182">
        <f>_xlfn.MAXIFS(日股价10日!E68:E2857,日股价10日!C68:C2857,B182)</f>
        <v>5.93</v>
      </c>
      <c r="K182">
        <f>_xlfn.MINIFS(日股价10日!F68:F2857,日股价10日!C68:C2857,B182)</f>
        <v>5.5</v>
      </c>
      <c r="L182">
        <f t="shared" si="10"/>
        <v>0.43</v>
      </c>
      <c r="M182">
        <f>_xlfn.MAXIFS(日股价30日!G67:G12466,日股价30日!C67:C12466,B182)</f>
        <v>8.86</v>
      </c>
      <c r="N182">
        <f>_xlfn.MINIFS(日股价30日!G67:G12466,日股价30日!C67:C12466,B182)</f>
        <v>4.83</v>
      </c>
      <c r="O182">
        <f t="shared" si="11"/>
        <v>4.03</v>
      </c>
    </row>
    <row r="183" ht="14.5" spans="1:15">
      <c r="A183" s="3">
        <v>2236</v>
      </c>
      <c r="B183" s="1" t="s">
        <v>367</v>
      </c>
      <c r="C183" t="s">
        <v>823</v>
      </c>
      <c r="D183">
        <f>_xlfn.MAXIFS(日股价30日!E48:E12447,日股价30日!C48:C12447,B183)</f>
        <v>22.78</v>
      </c>
      <c r="E183">
        <f>_xlfn.MINIFS(日股价30日!F49:F12448,日股价30日!C49:C12448,B183)</f>
        <v>18.11</v>
      </c>
      <c r="F183">
        <f t="shared" si="8"/>
        <v>4.67</v>
      </c>
      <c r="G183">
        <f>_xlfn.MAXIFS(日股价15日!E49:E5628,日股价15日!C49:C5628,B183)</f>
        <v>22.78</v>
      </c>
      <c r="H183">
        <f>_xlfn.MINIFS(日股价15日!F49:F5628,日股价15日!C49:C5628,B183)</f>
        <v>18.11</v>
      </c>
      <c r="I183">
        <f t="shared" si="9"/>
        <v>4.67</v>
      </c>
      <c r="J183">
        <f>_xlfn.MAXIFS(日股价10日!E49:E2838,日股价10日!C49:C2838,B183)</f>
        <v>22.09</v>
      </c>
      <c r="K183">
        <f>_xlfn.MINIFS(日股价10日!F49:F2838,日股价10日!C49:C2838,B183)</f>
        <v>19.78</v>
      </c>
      <c r="L183">
        <f t="shared" si="10"/>
        <v>2.31</v>
      </c>
      <c r="M183">
        <f>_xlfn.MAXIFS(日股价30日!G48:G12447,日股价30日!C48:C12447,B183)</f>
        <v>22.09</v>
      </c>
      <c r="N183">
        <f>_xlfn.MINIFS(日股价30日!G48:G12447,日股价30日!C48:C12447,B183)</f>
        <v>18.11</v>
      </c>
      <c r="O183">
        <f t="shared" si="11"/>
        <v>3.98</v>
      </c>
    </row>
    <row r="184" ht="14.5" spans="1:15">
      <c r="A184" s="3">
        <v>600271</v>
      </c>
      <c r="B184" s="1" t="s">
        <v>563</v>
      </c>
      <c r="C184" t="s">
        <v>824</v>
      </c>
      <c r="D184">
        <f>_xlfn.MAXIFS(日股价30日!E244:E12643,日股价30日!C244:C12643,B184)</f>
        <v>24.73</v>
      </c>
      <c r="E184">
        <f>_xlfn.MINIFS(日股价30日!F245:F12644,日股价30日!C245:C12644,B184)</f>
        <v>20.61</v>
      </c>
      <c r="F184">
        <f t="shared" si="8"/>
        <v>4.12</v>
      </c>
      <c r="G184">
        <f>_xlfn.MAXIFS(日股价15日!E245:E5824,日股价15日!C245:C5824,B184)</f>
        <v>24.73</v>
      </c>
      <c r="H184">
        <f>_xlfn.MINIFS(日股价15日!F245:F5824,日股价15日!C245:C5824,B184)</f>
        <v>20.61</v>
      </c>
      <c r="I184">
        <f t="shared" si="9"/>
        <v>4.12</v>
      </c>
      <c r="J184">
        <f>_xlfn.MAXIFS(日股价10日!E245:E3034,日股价10日!C245:C3034,B184)</f>
        <v>24.73</v>
      </c>
      <c r="K184">
        <f>_xlfn.MINIFS(日股价10日!F245:F3034,日股价10日!C245:C3034,B184)</f>
        <v>22.68</v>
      </c>
      <c r="L184">
        <f t="shared" si="10"/>
        <v>2.05</v>
      </c>
      <c r="M184">
        <f>_xlfn.MAXIFS(日股价30日!G244:G12643,日股价30日!C244:C12643,B184)</f>
        <v>24.58</v>
      </c>
      <c r="N184">
        <f>_xlfn.MINIFS(日股价30日!G244:G12643,日股价30日!C244:C12643,B184)</f>
        <v>20.61</v>
      </c>
      <c r="O184">
        <f t="shared" si="11"/>
        <v>3.97</v>
      </c>
    </row>
    <row r="185" ht="14.5" spans="1:15">
      <c r="A185" s="3">
        <v>300227</v>
      </c>
      <c r="B185" s="1" t="s">
        <v>471</v>
      </c>
      <c r="C185" t="s">
        <v>825</v>
      </c>
      <c r="D185">
        <f>_xlfn.MAXIFS(日股价30日!E152:E12551,日股价30日!C152:C12551,B185)</f>
        <v>16.87</v>
      </c>
      <c r="E185">
        <f>_xlfn.MINIFS(日股价30日!F153:F12552,日股价30日!C153:C12552,B185)</f>
        <v>12.4</v>
      </c>
      <c r="F185">
        <f t="shared" si="8"/>
        <v>4.47</v>
      </c>
      <c r="G185">
        <f>_xlfn.MAXIFS(日股价15日!E153:E5732,日股价15日!C153:C5732,B185)</f>
        <v>16.87</v>
      </c>
      <c r="H185">
        <f>_xlfn.MINIFS(日股价15日!F153:F5732,日股价15日!C153:C5732,B185)</f>
        <v>12.52</v>
      </c>
      <c r="I185">
        <f t="shared" si="9"/>
        <v>4.35</v>
      </c>
      <c r="J185">
        <f>_xlfn.MAXIFS(日股价10日!E153:E2942,日股价10日!C153:C2942,B185)</f>
        <v>16.87</v>
      </c>
      <c r="K185">
        <f>_xlfn.MINIFS(日股价10日!F153:F2942,日股价10日!C153:C2942,B185)</f>
        <v>15.05</v>
      </c>
      <c r="L185">
        <f t="shared" si="10"/>
        <v>1.82</v>
      </c>
      <c r="M185">
        <f>_xlfn.MAXIFS(日股价30日!G152:G12551,日股价30日!C152:C12551,B185)</f>
        <v>16.46</v>
      </c>
      <c r="N185">
        <f>_xlfn.MINIFS(日股价30日!G152:G12551,日股价30日!C152:C12551,B185)</f>
        <v>12.51</v>
      </c>
      <c r="O185">
        <f t="shared" si="11"/>
        <v>3.95</v>
      </c>
    </row>
    <row r="186" ht="14.5" spans="1:15">
      <c r="A186" s="3">
        <v>823</v>
      </c>
      <c r="B186" s="1" t="s">
        <v>336</v>
      </c>
      <c r="C186" t="s">
        <v>826</v>
      </c>
      <c r="D186">
        <f>_xlfn.MAXIFS(日股价30日!E17:E12416,日股价30日!C17:C12416,B186)</f>
        <v>16.2</v>
      </c>
      <c r="E186">
        <f>_xlfn.MINIFS(日股价30日!F18:F12417,日股价30日!C18:C12417,B186)</f>
        <v>10.94</v>
      </c>
      <c r="F186">
        <f t="shared" si="8"/>
        <v>5.26</v>
      </c>
      <c r="G186">
        <f>_xlfn.MAXIFS(日股价15日!E18:E5597,日股价15日!C18:C5597,B186)</f>
        <v>15.3</v>
      </c>
      <c r="H186">
        <f>_xlfn.MINIFS(日股价15日!F18:F5597,日股价15日!C18:C5597,B186)</f>
        <v>10.94</v>
      </c>
      <c r="I186">
        <f t="shared" si="9"/>
        <v>4.36</v>
      </c>
      <c r="J186">
        <f>_xlfn.MAXIFS(日股价10日!E18:E2807,日股价10日!C18:C2807,B186)</f>
        <v>15.08</v>
      </c>
      <c r="K186">
        <f>_xlfn.MINIFS(日股价10日!F18:F2807,日股价10日!C18:C2807,B186)</f>
        <v>13.35</v>
      </c>
      <c r="L186">
        <f t="shared" si="10"/>
        <v>1.73</v>
      </c>
      <c r="M186">
        <f>_xlfn.MAXIFS(日股价30日!G17:G12416,日股价30日!C17:C12416,B186)</f>
        <v>15.73</v>
      </c>
      <c r="N186">
        <f>_xlfn.MINIFS(日股价30日!G17:G12416,日股价30日!C17:C12416,B186)</f>
        <v>11.79</v>
      </c>
      <c r="O186">
        <f t="shared" si="11"/>
        <v>3.94</v>
      </c>
    </row>
    <row r="187" ht="14.5" spans="1:15">
      <c r="A187" s="3">
        <v>300088</v>
      </c>
      <c r="B187" s="1" t="s">
        <v>452</v>
      </c>
      <c r="C187" t="s">
        <v>827</v>
      </c>
      <c r="D187">
        <f>_xlfn.MAXIFS(日股价30日!E133:E12532,日股价30日!C133:C12532,B187)</f>
        <v>13.97</v>
      </c>
      <c r="E187">
        <f>_xlfn.MINIFS(日股价30日!F134:F12533,日股价30日!C134:C12533,B187)</f>
        <v>9.64</v>
      </c>
      <c r="F187">
        <f t="shared" si="8"/>
        <v>4.33</v>
      </c>
      <c r="G187">
        <f>_xlfn.MAXIFS(日股价15日!E134:E5713,日股价15日!C134:C5713,B187)</f>
        <v>13.33</v>
      </c>
      <c r="H187">
        <f>_xlfn.MINIFS(日股价15日!F134:F5713,日股价15日!C134:C5713,B187)</f>
        <v>10.41</v>
      </c>
      <c r="I187">
        <f t="shared" si="9"/>
        <v>2.92</v>
      </c>
      <c r="J187">
        <f>_xlfn.MAXIFS(日股价10日!E134:E2923,日股价10日!C134:C2923,B187)</f>
        <v>13.33</v>
      </c>
      <c r="K187">
        <f>_xlfn.MINIFS(日股价10日!F134:F2923,日股价10日!C134:C2923,B187)</f>
        <v>11.09</v>
      </c>
      <c r="L187">
        <f t="shared" si="10"/>
        <v>2.24</v>
      </c>
      <c r="M187">
        <f>_xlfn.MAXIFS(日股价30日!G133:G12532,日股价30日!C133:C12532,B187)</f>
        <v>13.79</v>
      </c>
      <c r="N187">
        <f>_xlfn.MINIFS(日股价30日!G133:G12532,日股价30日!C133:C12532,B187)</f>
        <v>9.85</v>
      </c>
      <c r="O187">
        <f t="shared" si="11"/>
        <v>3.94</v>
      </c>
    </row>
    <row r="188" ht="14.5" spans="1:15">
      <c r="A188" s="3">
        <v>600060</v>
      </c>
      <c r="B188" s="1" t="s">
        <v>553</v>
      </c>
      <c r="C188" t="s">
        <v>828</v>
      </c>
      <c r="D188">
        <f>_xlfn.MAXIFS(日股价30日!E234:E12633,日股价30日!C234:C12633,B188)</f>
        <v>13.86</v>
      </c>
      <c r="E188">
        <f>_xlfn.MINIFS(日股价30日!F235:F12634,日股价30日!C235:C12634,B188)</f>
        <v>9.67</v>
      </c>
      <c r="F188">
        <f t="shared" si="8"/>
        <v>4.19</v>
      </c>
      <c r="G188">
        <f>_xlfn.MAXIFS(日股价15日!E235:E5814,日股价15日!C235:C5814,B188)</f>
        <v>13.86</v>
      </c>
      <c r="H188">
        <f>_xlfn.MINIFS(日股价15日!F235:F5814,日股价15日!C235:C5814,B188)</f>
        <v>10.87</v>
      </c>
      <c r="I188">
        <f t="shared" si="9"/>
        <v>2.99</v>
      </c>
      <c r="J188">
        <f>_xlfn.MAXIFS(日股价10日!E235:E3024,日股价10日!C235:C3024,B188)</f>
        <v>13.27</v>
      </c>
      <c r="K188">
        <f>_xlfn.MINIFS(日股价10日!F235:F3024,日股价10日!C235:C3024,B188)</f>
        <v>10.87</v>
      </c>
      <c r="L188">
        <f t="shared" si="10"/>
        <v>2.4</v>
      </c>
      <c r="M188">
        <f>_xlfn.MAXIFS(日股价30日!G234:G12633,日股价30日!C234:C12633,B188)</f>
        <v>13.71</v>
      </c>
      <c r="N188">
        <f>_xlfn.MINIFS(日股价30日!G234:G12633,日股价30日!C234:C12633,B188)</f>
        <v>9.8</v>
      </c>
      <c r="O188">
        <f t="shared" si="11"/>
        <v>3.91</v>
      </c>
    </row>
    <row r="189" ht="14.5" spans="1:15">
      <c r="A189" s="3">
        <v>600360</v>
      </c>
      <c r="B189" s="1" t="s">
        <v>569</v>
      </c>
      <c r="C189" t="s">
        <v>829</v>
      </c>
      <c r="D189">
        <f>_xlfn.MAXIFS(日股价30日!E250:E12649,日股价30日!C250:C12649,B189)</f>
        <v>9.91</v>
      </c>
      <c r="E189">
        <f>_xlfn.MINIFS(日股价30日!F251:F12650,日股价30日!C251:C12650,B189)</f>
        <v>5.88</v>
      </c>
      <c r="F189">
        <f t="shared" si="8"/>
        <v>4.03</v>
      </c>
      <c r="G189">
        <f>_xlfn.MAXIFS(日股价15日!E251:E5830,日股价15日!C251:C5830,B189)</f>
        <v>7.86</v>
      </c>
      <c r="H189">
        <f>_xlfn.MINIFS(日股价15日!F251:F5830,日股价15日!C251:C5830,B189)</f>
        <v>5.88</v>
      </c>
      <c r="I189">
        <f t="shared" si="9"/>
        <v>1.98</v>
      </c>
      <c r="J189">
        <f>_xlfn.MAXIFS(日股价10日!E251:E3040,日股价10日!C251:C3040,B189)</f>
        <v>7.86</v>
      </c>
      <c r="K189">
        <f>_xlfn.MINIFS(日股价10日!F251:F3040,日股价10日!C251:C3040,B189)</f>
        <v>6.71</v>
      </c>
      <c r="L189">
        <f t="shared" si="10"/>
        <v>1.15</v>
      </c>
      <c r="M189">
        <f>_xlfn.MAXIFS(日股价30日!G250:G12649,日股价30日!C250:C12649,B189)</f>
        <v>9.89</v>
      </c>
      <c r="N189">
        <f>_xlfn.MINIFS(日股价30日!G250:G12649,日股价30日!C250:C12649,B189)</f>
        <v>6</v>
      </c>
      <c r="O189">
        <f t="shared" si="11"/>
        <v>3.89</v>
      </c>
    </row>
    <row r="190" ht="14.5" spans="1:15">
      <c r="A190" s="3">
        <v>300711</v>
      </c>
      <c r="B190" s="1" t="s">
        <v>545</v>
      </c>
      <c r="C190" t="s">
        <v>830</v>
      </c>
      <c r="D190">
        <f>_xlfn.MAXIFS(日股价30日!E226:E12625,日股价30日!C226:C12625,B190)</f>
        <v>18.18</v>
      </c>
      <c r="E190">
        <f>_xlfn.MINIFS(日股价30日!F227:F12626,日股价30日!C227:C12626,B190)</f>
        <v>14.28</v>
      </c>
      <c r="F190">
        <f t="shared" si="8"/>
        <v>3.9</v>
      </c>
      <c r="G190">
        <f>_xlfn.MAXIFS(日股价15日!E227:E5806,日股价15日!C227:C5806,B190)</f>
        <v>17.3</v>
      </c>
      <c r="H190">
        <f>_xlfn.MINIFS(日股价15日!F227:F5806,日股价15日!C227:C5806,B190)</f>
        <v>14.81</v>
      </c>
      <c r="I190">
        <f t="shared" si="9"/>
        <v>2.49</v>
      </c>
      <c r="J190">
        <f>_xlfn.MAXIFS(日股价10日!E227:E3016,日股价10日!C227:C3016,B190)</f>
        <v>17.3</v>
      </c>
      <c r="K190">
        <f>_xlfn.MINIFS(日股价10日!F227:F3016,日股价10日!C227:C3016,B190)</f>
        <v>14.81</v>
      </c>
      <c r="L190">
        <f t="shared" si="10"/>
        <v>2.49</v>
      </c>
      <c r="M190">
        <f>_xlfn.MAXIFS(日股价30日!G226:G12625,日股价30日!C226:C12625,B190)</f>
        <v>18.13</v>
      </c>
      <c r="N190">
        <f>_xlfn.MINIFS(日股价30日!G226:G12625,日股价30日!C226:C12625,B190)</f>
        <v>14.3</v>
      </c>
      <c r="O190">
        <f t="shared" si="11"/>
        <v>3.83</v>
      </c>
    </row>
    <row r="191" ht="14.5" spans="1:15">
      <c r="A191" s="3">
        <v>300582</v>
      </c>
      <c r="B191" s="1" t="s">
        <v>520</v>
      </c>
      <c r="C191" t="s">
        <v>831</v>
      </c>
      <c r="D191">
        <f>_xlfn.MAXIFS(日股价30日!E201:E12600,日股价30日!C201:C12600,B191)</f>
        <v>15.21</v>
      </c>
      <c r="E191">
        <f>_xlfn.MINIFS(日股价30日!F202:F12601,日股价30日!C202:C12601,B191)</f>
        <v>11.15</v>
      </c>
      <c r="F191">
        <f t="shared" si="8"/>
        <v>4.06</v>
      </c>
      <c r="G191">
        <f>_xlfn.MAXIFS(日股价15日!E202:E5781,日股价15日!C202:C5781,B191)</f>
        <v>14.87</v>
      </c>
      <c r="H191">
        <f>_xlfn.MINIFS(日股价15日!F202:F5781,日股价15日!C202:C5781,B191)</f>
        <v>11.78</v>
      </c>
      <c r="I191">
        <f t="shared" si="9"/>
        <v>3.09</v>
      </c>
      <c r="J191">
        <f>_xlfn.MAXIFS(日股价10日!E202:E2991,日股价10日!C202:C2991,B191)</f>
        <v>14.87</v>
      </c>
      <c r="K191">
        <f>_xlfn.MINIFS(日股价10日!F202:F2991,日股价10日!C202:C2991,B191)</f>
        <v>12.31</v>
      </c>
      <c r="L191">
        <f t="shared" si="10"/>
        <v>2.56</v>
      </c>
      <c r="M191">
        <f>_xlfn.MAXIFS(日股价30日!G201:G12600,日股价30日!C201:C12600,B191)</f>
        <v>15.09</v>
      </c>
      <c r="N191">
        <f>_xlfn.MINIFS(日股价30日!G201:G12600,日股价30日!C201:C12600,B191)</f>
        <v>11.27</v>
      </c>
      <c r="O191">
        <f t="shared" si="11"/>
        <v>3.82</v>
      </c>
    </row>
    <row r="192" ht="14.5" spans="1:15">
      <c r="A192" s="3">
        <v>2369</v>
      </c>
      <c r="B192" s="1" t="s">
        <v>377</v>
      </c>
      <c r="C192" t="s">
        <v>832</v>
      </c>
      <c r="D192">
        <f>_xlfn.MAXIFS(日股价30日!E58:E12457,日股价30日!C58:C12457,B192)</f>
        <v>12.8</v>
      </c>
      <c r="E192">
        <f>_xlfn.MINIFS(日股价30日!F59:F12458,日股价30日!C59:C12458,B192)</f>
        <v>8.08</v>
      </c>
      <c r="F192">
        <f t="shared" si="8"/>
        <v>4.72</v>
      </c>
      <c r="G192">
        <f>_xlfn.MAXIFS(日股价15日!E59:E5638,日股价15日!C59:C5638,B192)</f>
        <v>10.64</v>
      </c>
      <c r="H192">
        <f>_xlfn.MINIFS(日股价15日!F59:F5638,日股价15日!C59:C5638,B192)</f>
        <v>8.08</v>
      </c>
      <c r="I192">
        <f t="shared" si="9"/>
        <v>2.56</v>
      </c>
      <c r="J192">
        <f>_xlfn.MAXIFS(日股价10日!E59:E2848,日股价10日!C59:C2848,B192)</f>
        <v>10.64</v>
      </c>
      <c r="K192">
        <f>_xlfn.MINIFS(日股价10日!F59:F2848,日股价10日!C59:C2848,B192)</f>
        <v>9.66</v>
      </c>
      <c r="L192">
        <f t="shared" si="10"/>
        <v>0.98</v>
      </c>
      <c r="M192">
        <f>_xlfn.MAXIFS(日股价30日!G58:G12457,日股价30日!C58:C12457,B192)</f>
        <v>12.25</v>
      </c>
      <c r="N192">
        <f>_xlfn.MINIFS(日股价30日!G58:G12457,日股价30日!C58:C12457,B192)</f>
        <v>8.45</v>
      </c>
      <c r="O192">
        <f t="shared" si="11"/>
        <v>3.8</v>
      </c>
    </row>
    <row r="193" ht="14.5" spans="1:15">
      <c r="A193" s="3">
        <v>600260</v>
      </c>
      <c r="B193" s="1" t="s">
        <v>562</v>
      </c>
      <c r="C193" t="s">
        <v>833</v>
      </c>
      <c r="D193">
        <f>_xlfn.MAXIFS(日股价30日!E243:E12642,日股价30日!C243:C12642,B193)</f>
        <v>14.89</v>
      </c>
      <c r="E193">
        <f>_xlfn.MINIFS(日股价30日!F244:F12643,日股价30日!C244:C12643,B193)</f>
        <v>10.37</v>
      </c>
      <c r="F193">
        <f t="shared" si="8"/>
        <v>4.52</v>
      </c>
      <c r="G193">
        <f>_xlfn.MAXIFS(日股价15日!E244:E5823,日股价15日!C244:C5823,B193)</f>
        <v>14.89</v>
      </c>
      <c r="H193">
        <f>_xlfn.MINIFS(日股价15日!F244:F5823,日股价15日!C244:C5823,B193)</f>
        <v>10.37</v>
      </c>
      <c r="I193">
        <f t="shared" si="9"/>
        <v>4.52</v>
      </c>
      <c r="J193">
        <f>_xlfn.MAXIFS(日股价10日!E244:E3033,日股价10日!C244:C3033,B193)</f>
        <v>14.64</v>
      </c>
      <c r="K193">
        <f>_xlfn.MINIFS(日股价10日!F244:F3033,日股价10日!C244:C3033,B193)</f>
        <v>12.63</v>
      </c>
      <c r="L193">
        <f t="shared" si="10"/>
        <v>2.01</v>
      </c>
      <c r="M193">
        <f>_xlfn.MAXIFS(日股价30日!G243:G12642,日股价30日!C243:C12642,B193)</f>
        <v>14.69</v>
      </c>
      <c r="N193">
        <f>_xlfn.MINIFS(日股价30日!G243:G12642,日股价30日!C243:C12642,B193)</f>
        <v>11.03</v>
      </c>
      <c r="O193">
        <f t="shared" si="11"/>
        <v>3.66</v>
      </c>
    </row>
    <row r="194" ht="14.5" spans="1:15">
      <c r="A194" s="3">
        <v>603386</v>
      </c>
      <c r="B194" s="1" t="s">
        <v>612</v>
      </c>
      <c r="C194" t="s">
        <v>834</v>
      </c>
      <c r="D194">
        <f>_xlfn.MAXIFS(日股价30日!E293:E12692,日股价30日!C293:C12692,B194)</f>
        <v>17.47</v>
      </c>
      <c r="E194">
        <f>_xlfn.MINIFS(日股价30日!F294:F12693,日股价30日!C294:C12693,B194)</f>
        <v>13.2</v>
      </c>
      <c r="F194">
        <f t="shared" ref="F194:F257" si="12">D194-E194</f>
        <v>4.27</v>
      </c>
      <c r="G194">
        <f>_xlfn.MAXIFS(日股价15日!E294:E5873,日股价15日!C294:C5873,B194)</f>
        <v>17.47</v>
      </c>
      <c r="H194">
        <f>_xlfn.MINIFS(日股价15日!F294:F5873,日股价15日!C294:C5873,B194)</f>
        <v>13.2</v>
      </c>
      <c r="I194">
        <f t="shared" ref="I194:I257" si="13">G194-H194</f>
        <v>4.27</v>
      </c>
      <c r="J194">
        <f>_xlfn.MAXIFS(日股价10日!E294:E3083,日股价10日!C294:C3083,B194)</f>
        <v>17.45</v>
      </c>
      <c r="K194">
        <f>_xlfn.MINIFS(日股价10日!F294:F3083,日股价10日!C294:C3083,B194)</f>
        <v>15.86</v>
      </c>
      <c r="L194">
        <f t="shared" ref="L194:L257" si="14">J194-K194</f>
        <v>1.59</v>
      </c>
      <c r="M194">
        <f>_xlfn.MAXIFS(日股价30日!G293:G12692,日股价30日!C293:C12692,B194)</f>
        <v>17.33</v>
      </c>
      <c r="N194">
        <f>_xlfn.MINIFS(日股价30日!G293:G12692,日股价30日!C293:C12692,B194)</f>
        <v>13.68</v>
      </c>
      <c r="O194">
        <f t="shared" ref="O194:O257" si="15">M194-N194</f>
        <v>3.65</v>
      </c>
    </row>
    <row r="195" ht="14.5" spans="1:15">
      <c r="A195" s="3">
        <v>2199</v>
      </c>
      <c r="B195" s="1" t="s">
        <v>362</v>
      </c>
      <c r="C195" t="s">
        <v>835</v>
      </c>
      <c r="D195">
        <f>_xlfn.MAXIFS(日股价30日!E43:E12442,日股价30日!C43:C12442,B195)</f>
        <v>11.59</v>
      </c>
      <c r="E195">
        <f>_xlfn.MINIFS(日股价30日!F44:F12443,日股价30日!C44:C12443,B195)</f>
        <v>7.47</v>
      </c>
      <c r="F195">
        <f t="shared" si="12"/>
        <v>4.12</v>
      </c>
      <c r="G195">
        <f>_xlfn.MAXIFS(日股价15日!E44:E5623,日股价15日!C44:C5623,B195)</f>
        <v>10.36</v>
      </c>
      <c r="H195">
        <f>_xlfn.MINIFS(日股价15日!F44:F5623,日股价15日!C44:C5623,B195)</f>
        <v>7.47</v>
      </c>
      <c r="I195">
        <f t="shared" si="13"/>
        <v>2.89</v>
      </c>
      <c r="J195">
        <f>_xlfn.MAXIFS(日股价10日!E44:E2833,日股价10日!C44:C2833,B195)</f>
        <v>10.1</v>
      </c>
      <c r="K195">
        <f>_xlfn.MINIFS(日股价10日!F44:F2833,日股价10日!C44:C2833,B195)</f>
        <v>9.07</v>
      </c>
      <c r="L195">
        <f t="shared" si="14"/>
        <v>1.03</v>
      </c>
      <c r="M195">
        <f>_xlfn.MAXIFS(日股价30日!G43:G12442,日股价30日!C43:C12442,B195)</f>
        <v>11.2</v>
      </c>
      <c r="N195">
        <f>_xlfn.MINIFS(日股价30日!G43:G12442,日股价30日!C43:C12442,B195)</f>
        <v>7.56</v>
      </c>
      <c r="O195">
        <f t="shared" si="15"/>
        <v>3.64</v>
      </c>
    </row>
    <row r="196" ht="14.5" spans="1:15">
      <c r="A196" s="3">
        <v>300270</v>
      </c>
      <c r="B196" s="1" t="s">
        <v>475</v>
      </c>
      <c r="C196" t="s">
        <v>836</v>
      </c>
      <c r="D196">
        <f>_xlfn.MAXIFS(日股价30日!E156:E12555,日股价30日!C156:C12555,B196)</f>
        <v>10.87</v>
      </c>
      <c r="E196">
        <f>_xlfn.MINIFS(日股价30日!F157:F12556,日股价30日!C157:C12556,B196)</f>
        <v>6.86</v>
      </c>
      <c r="F196">
        <f t="shared" si="12"/>
        <v>4.01</v>
      </c>
      <c r="G196">
        <f>_xlfn.MAXIFS(日股价15日!E157:E5736,日股价15日!C157:C5736,B196)</f>
        <v>10.87</v>
      </c>
      <c r="H196">
        <f>_xlfn.MINIFS(日股价15日!F157:F5736,日股价15日!C157:C5736,B196)</f>
        <v>6.86</v>
      </c>
      <c r="I196">
        <f t="shared" si="13"/>
        <v>4.01</v>
      </c>
      <c r="J196">
        <f>_xlfn.MAXIFS(日股价10日!E157:E2946,日股价10日!C157:C2946,B196)</f>
        <v>10.87</v>
      </c>
      <c r="K196">
        <f>_xlfn.MINIFS(日股价10日!F157:F2946,日股价10日!C157:C2946,B196)</f>
        <v>8.39</v>
      </c>
      <c r="L196">
        <f t="shared" si="14"/>
        <v>2.48</v>
      </c>
      <c r="M196">
        <f>_xlfn.MAXIFS(日股价30日!G156:G12555,日股价30日!C156:C12555,B196)</f>
        <v>10.78</v>
      </c>
      <c r="N196">
        <f>_xlfn.MINIFS(日股价30日!G156:G12555,日股价30日!C156:C12555,B196)</f>
        <v>7.15</v>
      </c>
      <c r="O196">
        <f t="shared" si="15"/>
        <v>3.63</v>
      </c>
    </row>
    <row r="197" ht="14.5" spans="1:15">
      <c r="A197" s="3">
        <v>2456</v>
      </c>
      <c r="B197" s="1" t="s">
        <v>393</v>
      </c>
      <c r="C197" t="s">
        <v>837</v>
      </c>
      <c r="D197">
        <f>_xlfn.MAXIFS(日股价30日!E74:E12473,日股价30日!C74:C12473,B197)</f>
        <v>19.2</v>
      </c>
      <c r="E197">
        <f>_xlfn.MINIFS(日股价30日!F75:F12474,日股价30日!C75:C12474,B197)</f>
        <v>14.65</v>
      </c>
      <c r="F197">
        <f t="shared" si="12"/>
        <v>4.55</v>
      </c>
      <c r="G197">
        <f>_xlfn.MAXIFS(日股价15日!E75:E5654,日股价15日!C75:C5654,B197)</f>
        <v>19.2</v>
      </c>
      <c r="H197">
        <f>_xlfn.MINIFS(日股价15日!F75:F5654,日股价15日!C75:C5654,B197)</f>
        <v>14.65</v>
      </c>
      <c r="I197">
        <f t="shared" si="13"/>
        <v>4.55</v>
      </c>
      <c r="J197">
        <f>_xlfn.MAXIFS(日股价10日!E75:E2864,日股价10日!C75:C2864,B197)</f>
        <v>19.2</v>
      </c>
      <c r="K197">
        <f>_xlfn.MINIFS(日股价10日!F75:F2864,日股价10日!C75:C2864,B197)</f>
        <v>15.65</v>
      </c>
      <c r="L197">
        <f t="shared" si="14"/>
        <v>3.55</v>
      </c>
      <c r="M197">
        <f>_xlfn.MAXIFS(日股价30日!G74:G12473,日股价30日!C74:C12473,B197)</f>
        <v>18.98</v>
      </c>
      <c r="N197">
        <f>_xlfn.MINIFS(日股价30日!G74:G12473,日股价30日!C74:C12473,B197)</f>
        <v>15.36</v>
      </c>
      <c r="O197">
        <f t="shared" si="15"/>
        <v>3.62</v>
      </c>
    </row>
    <row r="198" ht="14.5" spans="1:15">
      <c r="A198" s="3">
        <v>2579</v>
      </c>
      <c r="B198" s="1" t="s">
        <v>403</v>
      </c>
      <c r="C198" t="s">
        <v>838</v>
      </c>
      <c r="D198">
        <f>_xlfn.MAXIFS(日股价30日!E84:E12483,日股价30日!C84:C12483,B198)</f>
        <v>17.15</v>
      </c>
      <c r="E198">
        <f>_xlfn.MINIFS(日股价30日!F85:F12484,日股价30日!C85:C12484,B198)</f>
        <v>12.49</v>
      </c>
      <c r="F198">
        <f t="shared" si="12"/>
        <v>4.66</v>
      </c>
      <c r="G198">
        <f>_xlfn.MAXIFS(日股价15日!E85:E5664,日股价15日!C85:C5664,B198)</f>
        <v>16.51</v>
      </c>
      <c r="H198">
        <f>_xlfn.MINIFS(日股价15日!F85:F5664,日股价15日!C85:C5664,B198)</f>
        <v>12.49</v>
      </c>
      <c r="I198">
        <f t="shared" si="13"/>
        <v>4.02</v>
      </c>
      <c r="J198">
        <f>_xlfn.MAXIFS(日股价10日!E85:E2874,日股价10日!C85:C2874,B198)</f>
        <v>16.51</v>
      </c>
      <c r="K198">
        <f>_xlfn.MINIFS(日股价10日!F85:F2874,日股价10日!C85:C2874,B198)</f>
        <v>14.2</v>
      </c>
      <c r="L198">
        <f t="shared" si="14"/>
        <v>2.31</v>
      </c>
      <c r="M198">
        <f>_xlfn.MAXIFS(日股价30日!G84:G12483,日股价30日!C84:C12483,B198)</f>
        <v>17.09</v>
      </c>
      <c r="N198">
        <f>_xlfn.MINIFS(日股价30日!G84:G12483,日股价30日!C84:C12483,B198)</f>
        <v>13.54</v>
      </c>
      <c r="O198">
        <f t="shared" si="15"/>
        <v>3.55</v>
      </c>
    </row>
    <row r="199" ht="14.5" spans="1:15">
      <c r="A199" s="3">
        <v>2806</v>
      </c>
      <c r="B199" s="1" t="s">
        <v>416</v>
      </c>
      <c r="C199" t="s">
        <v>839</v>
      </c>
      <c r="D199">
        <f>_xlfn.MAXIFS(日股价30日!E97:E12496,日股价30日!C97:C12496,B199)</f>
        <v>15.6</v>
      </c>
      <c r="E199">
        <f>_xlfn.MINIFS(日股价30日!F98:F12497,日股价30日!C98:C12497,B199)</f>
        <v>11.01</v>
      </c>
      <c r="F199">
        <f t="shared" si="12"/>
        <v>4.59</v>
      </c>
      <c r="G199">
        <f>_xlfn.MAXIFS(日股价15日!E98:E5677,日股价15日!C98:C5677,B199)</f>
        <v>15.6</v>
      </c>
      <c r="H199">
        <f>_xlfn.MINIFS(日股价15日!F98:F5677,日股价15日!C98:C5677,B199)</f>
        <v>11.01</v>
      </c>
      <c r="I199">
        <f t="shared" si="13"/>
        <v>4.59</v>
      </c>
      <c r="J199">
        <f>_xlfn.MAXIFS(日股价10日!E98:E2887,日股价10日!C98:C2887,B199)</f>
        <v>15.1</v>
      </c>
      <c r="K199">
        <f>_xlfn.MINIFS(日股价10日!F98:F2887,日股价10日!C98:C2887,B199)</f>
        <v>13.35</v>
      </c>
      <c r="L199">
        <f t="shared" si="14"/>
        <v>1.75</v>
      </c>
      <c r="M199">
        <f>_xlfn.MAXIFS(日股价30日!G97:G12496,日股价30日!C97:C12496,B199)</f>
        <v>15</v>
      </c>
      <c r="N199">
        <f>_xlfn.MINIFS(日股价30日!G97:G12496,日股价30日!C97:C12496,B199)</f>
        <v>11.48</v>
      </c>
      <c r="O199">
        <f t="shared" si="15"/>
        <v>3.52</v>
      </c>
    </row>
    <row r="200" ht="14.5" spans="1:15">
      <c r="A200" s="3">
        <v>50</v>
      </c>
      <c r="B200" s="1" t="s">
        <v>324</v>
      </c>
      <c r="C200" t="s">
        <v>840</v>
      </c>
      <c r="D200">
        <f>_xlfn.MAXIFS(日股价30日!E5:E12404,日股价30日!C5:C12404,B200)</f>
        <v>18.35</v>
      </c>
      <c r="E200">
        <f>_xlfn.MINIFS(日股价30日!F6:F12405,日股价30日!C6:C12405,B200)</f>
        <v>13.4</v>
      </c>
      <c r="F200">
        <f t="shared" si="12"/>
        <v>4.95</v>
      </c>
      <c r="G200">
        <f>_xlfn.MAXIFS(日股价15日!E6:E5585,日股价15日!C6:C5585,B200)</f>
        <v>17.93</v>
      </c>
      <c r="H200">
        <f>_xlfn.MINIFS(日股价15日!F6:F5585,日股价15日!C6:C5585,B200)</f>
        <v>13.4</v>
      </c>
      <c r="I200">
        <f t="shared" si="13"/>
        <v>4.53</v>
      </c>
      <c r="J200">
        <f>_xlfn.MAXIFS(日股价10日!E6:E2795,日股价10日!C6:C2795,B200)</f>
        <v>17.52</v>
      </c>
      <c r="K200">
        <f>_xlfn.MINIFS(日股价10日!F6:F2795,日股价10日!C6:C2795,B200)</f>
        <v>16.05</v>
      </c>
      <c r="L200">
        <f t="shared" si="14"/>
        <v>1.47</v>
      </c>
      <c r="M200">
        <f>_xlfn.MAXIFS(日股价30日!G5:G12404,日股价30日!C5:C12404,B200)</f>
        <v>17.99</v>
      </c>
      <c r="N200">
        <f>_xlfn.MINIFS(日股价30日!G5:G12404,日股价30日!C5:C12404,B200)</f>
        <v>14.5</v>
      </c>
      <c r="O200">
        <f t="shared" si="15"/>
        <v>3.49</v>
      </c>
    </row>
    <row r="201" ht="14.5" spans="1:15">
      <c r="A201" s="3">
        <v>300565</v>
      </c>
      <c r="B201" s="1" t="s">
        <v>516</v>
      </c>
      <c r="C201" t="s">
        <v>841</v>
      </c>
      <c r="D201">
        <f>_xlfn.MAXIFS(日股价30日!E197:E12596,日股价30日!C197:C12596,B201)</f>
        <v>12.38</v>
      </c>
      <c r="E201">
        <f>_xlfn.MINIFS(日股价30日!F198:F12597,日股价30日!C198:C12597,B201)</f>
        <v>8.61</v>
      </c>
      <c r="F201">
        <f t="shared" si="12"/>
        <v>3.77</v>
      </c>
      <c r="G201">
        <f>_xlfn.MAXIFS(日股价15日!E198:E5777,日股价15日!C198:C5777,B201)</f>
        <v>12.26</v>
      </c>
      <c r="H201">
        <f>_xlfn.MINIFS(日股价15日!F198:F5777,日股价15日!C198:C5777,B201)</f>
        <v>8.61</v>
      </c>
      <c r="I201">
        <f t="shared" si="13"/>
        <v>3.65</v>
      </c>
      <c r="J201">
        <f>_xlfn.MAXIFS(日股价10日!E198:E2987,日股价10日!C198:C2987,B201)</f>
        <v>12.11</v>
      </c>
      <c r="K201">
        <f>_xlfn.MINIFS(日股价10日!F198:F2987,日股价10日!C198:C2987,B201)</f>
        <v>10.55</v>
      </c>
      <c r="L201">
        <f t="shared" si="14"/>
        <v>1.56</v>
      </c>
      <c r="M201">
        <f>_xlfn.MAXIFS(日股价30日!G197:G12596,日股价30日!C197:C12596,B201)</f>
        <v>12.31</v>
      </c>
      <c r="N201">
        <f>_xlfn.MINIFS(日股价30日!G197:G12596,日股价30日!C197:C12596,B201)</f>
        <v>8.83</v>
      </c>
      <c r="O201">
        <f t="shared" si="15"/>
        <v>3.48</v>
      </c>
    </row>
    <row r="202" ht="14.5" spans="1:15">
      <c r="A202" s="3">
        <v>2387</v>
      </c>
      <c r="B202" s="1" t="s">
        <v>381</v>
      </c>
      <c r="C202" t="s">
        <v>842</v>
      </c>
      <c r="D202">
        <f>_xlfn.MAXIFS(日股价30日!E62:E12461,日股价30日!C62:C12461,B202)</f>
        <v>17.38</v>
      </c>
      <c r="E202">
        <f>_xlfn.MINIFS(日股价30日!F63:F12462,日股价30日!C63:C12462,B202)</f>
        <v>12.56</v>
      </c>
      <c r="F202">
        <f t="shared" si="12"/>
        <v>4.82</v>
      </c>
      <c r="G202">
        <f>_xlfn.MAXIFS(日股价15日!E63:E5642,日股价15日!C63:C5642,B202)</f>
        <v>16.39</v>
      </c>
      <c r="H202">
        <f>_xlfn.MINIFS(日股价15日!F63:F5642,日股价15日!C63:C5642,B202)</f>
        <v>12.56</v>
      </c>
      <c r="I202">
        <f t="shared" si="13"/>
        <v>3.83</v>
      </c>
      <c r="J202">
        <f>_xlfn.MAXIFS(日股价10日!E63:E2852,日股价10日!C63:C2852,B202)</f>
        <v>16.14</v>
      </c>
      <c r="K202">
        <f>_xlfn.MINIFS(日股价10日!F63:F2852,日股价10日!C63:C2852,B202)</f>
        <v>15.18</v>
      </c>
      <c r="L202">
        <f t="shared" si="14"/>
        <v>0.960000000000001</v>
      </c>
      <c r="M202">
        <f>_xlfn.MAXIFS(日股价30日!G62:G12461,日股价30日!C62:C12461,B202)</f>
        <v>16.3</v>
      </c>
      <c r="N202">
        <f>_xlfn.MINIFS(日股价30日!G62:G12461,日股价30日!C62:C12461,B202)</f>
        <v>12.88</v>
      </c>
      <c r="O202">
        <f t="shared" si="15"/>
        <v>3.42</v>
      </c>
    </row>
    <row r="203" ht="14.5" spans="1:15">
      <c r="A203" s="3">
        <v>600980</v>
      </c>
      <c r="B203" s="1" t="s">
        <v>590</v>
      </c>
      <c r="C203" t="s">
        <v>843</v>
      </c>
      <c r="D203">
        <f>_xlfn.MAXIFS(日股价30日!E271:E12670,日股价30日!C271:C12670,B203)</f>
        <v>14.65</v>
      </c>
      <c r="E203">
        <f>_xlfn.MINIFS(日股价30日!F272:F12671,日股价30日!C272:C12671,B203)</f>
        <v>10.65</v>
      </c>
      <c r="F203">
        <f t="shared" si="12"/>
        <v>4</v>
      </c>
      <c r="G203">
        <f>_xlfn.MAXIFS(日股价15日!E272:E5851,日股价15日!C272:C5851,B203)</f>
        <v>14.65</v>
      </c>
      <c r="H203">
        <f>_xlfn.MINIFS(日股价15日!F272:F5851,日股价15日!C272:C5851,B203)</f>
        <v>10.65</v>
      </c>
      <c r="I203">
        <f t="shared" si="13"/>
        <v>4</v>
      </c>
      <c r="J203">
        <f>_xlfn.MAXIFS(日股价10日!E272:E3061,日股价10日!C272:C3061,B203)</f>
        <v>14.5</v>
      </c>
      <c r="K203">
        <f>_xlfn.MINIFS(日股价10日!F272:F3061,日股价10日!C272:C3061,B203)</f>
        <v>13</v>
      </c>
      <c r="L203">
        <f t="shared" si="14"/>
        <v>1.5</v>
      </c>
      <c r="M203">
        <f>_xlfn.MAXIFS(日股价30日!G271:G12670,日股价30日!C271:C12670,B203)</f>
        <v>14.51</v>
      </c>
      <c r="N203">
        <f>_xlfn.MINIFS(日股价30日!G271:G12670,日股价30日!C271:C12670,B203)</f>
        <v>11.09</v>
      </c>
      <c r="O203">
        <f t="shared" si="15"/>
        <v>3.42</v>
      </c>
    </row>
    <row r="204" ht="14.5" spans="1:15">
      <c r="A204" s="3">
        <v>2449</v>
      </c>
      <c r="B204" s="1" t="s">
        <v>392</v>
      </c>
      <c r="C204" t="s">
        <v>844</v>
      </c>
      <c r="D204">
        <f>_xlfn.MAXIFS(日股价30日!E73:E12472,日股价30日!C73:C12472,B204)</f>
        <v>16.1</v>
      </c>
      <c r="E204">
        <f>_xlfn.MINIFS(日股价30日!F74:F12473,日股价30日!C74:C12473,B204)</f>
        <v>11.5</v>
      </c>
      <c r="F204">
        <f t="shared" si="12"/>
        <v>4.6</v>
      </c>
      <c r="G204">
        <f>_xlfn.MAXIFS(日股价15日!E74:E5653,日股价15日!C74:C5653,B204)</f>
        <v>14.88</v>
      </c>
      <c r="H204">
        <f>_xlfn.MINIFS(日股价15日!F74:F5653,日股价15日!C74:C5653,B204)</f>
        <v>11.5</v>
      </c>
      <c r="I204">
        <f t="shared" si="13"/>
        <v>3.38</v>
      </c>
      <c r="J204">
        <f>_xlfn.MAXIFS(日股价10日!E74:E2863,日股价10日!C74:C2863,B204)</f>
        <v>14.88</v>
      </c>
      <c r="K204">
        <f>_xlfn.MINIFS(日股价10日!F74:F2863,日股价10日!C74:C2863,B204)</f>
        <v>13.3</v>
      </c>
      <c r="L204">
        <f t="shared" si="14"/>
        <v>1.58</v>
      </c>
      <c r="M204">
        <f>_xlfn.MAXIFS(日股价30日!G73:G12472,日股价30日!C73:C12472,B204)</f>
        <v>15.71</v>
      </c>
      <c r="N204">
        <f>_xlfn.MINIFS(日股价30日!G73:G12472,日股价30日!C73:C12472,B204)</f>
        <v>12.32</v>
      </c>
      <c r="O204">
        <f t="shared" si="15"/>
        <v>3.39</v>
      </c>
    </row>
    <row r="205" ht="14.5" spans="1:15">
      <c r="A205" s="3">
        <v>300389</v>
      </c>
      <c r="B205" s="1" t="s">
        <v>490</v>
      </c>
      <c r="C205" t="s">
        <v>845</v>
      </c>
      <c r="D205">
        <f>_xlfn.MAXIFS(日股价30日!E171:E12570,日股价30日!C171:C12570,B205)</f>
        <v>13.57</v>
      </c>
      <c r="E205">
        <f>_xlfn.MINIFS(日股价30日!F172:F12571,日股价30日!C172:C12571,B205)</f>
        <v>9.19</v>
      </c>
      <c r="F205">
        <f t="shared" si="12"/>
        <v>4.38</v>
      </c>
      <c r="G205">
        <f>_xlfn.MAXIFS(日股价15日!E172:E5751,日股价15日!C172:C5751,B205)</f>
        <v>13.57</v>
      </c>
      <c r="H205">
        <f>_xlfn.MINIFS(日股价15日!F172:F5751,日股价15日!C172:C5751,B205)</f>
        <v>9.19</v>
      </c>
      <c r="I205">
        <f t="shared" si="13"/>
        <v>4.38</v>
      </c>
      <c r="J205">
        <f>_xlfn.MAXIFS(日股价10日!E172:E2961,日股价10日!C172:C2961,B205)</f>
        <v>13.04</v>
      </c>
      <c r="K205">
        <f>_xlfn.MINIFS(日股价10日!F172:F2961,日股价10日!C172:C2961,B205)</f>
        <v>11.17</v>
      </c>
      <c r="L205">
        <f t="shared" si="14"/>
        <v>1.87</v>
      </c>
      <c r="M205">
        <f>_xlfn.MAXIFS(日股价30日!G171:G12570,日股价30日!C171:C12570,B205)</f>
        <v>13.15</v>
      </c>
      <c r="N205">
        <f>_xlfn.MINIFS(日股价30日!G171:G12570,日股价30日!C171:C12570,B205)</f>
        <v>9.78</v>
      </c>
      <c r="O205">
        <f t="shared" si="15"/>
        <v>3.37</v>
      </c>
    </row>
    <row r="206" ht="14.5" spans="1:15">
      <c r="A206" s="3">
        <v>601138</v>
      </c>
      <c r="B206" s="1" t="s">
        <v>592</v>
      </c>
      <c r="C206" t="s">
        <v>846</v>
      </c>
      <c r="D206">
        <f>_xlfn.MAXIFS(日股价30日!E273:E12672,日股价30日!C273:C12672,B206)</f>
        <v>21</v>
      </c>
      <c r="E206">
        <f>_xlfn.MINIFS(日股价30日!F274:F12673,日股价30日!C274:C12673,B206)</f>
        <v>17.07</v>
      </c>
      <c r="F206">
        <f t="shared" si="12"/>
        <v>3.93</v>
      </c>
      <c r="G206">
        <f>_xlfn.MAXIFS(日股价15日!E274:E5853,日股价15日!C274:C5853,B206)</f>
        <v>21</v>
      </c>
      <c r="H206">
        <f>_xlfn.MINIFS(日股价15日!F274:F5853,日股价15日!C274:C5853,B206)</f>
        <v>17.1</v>
      </c>
      <c r="I206">
        <f t="shared" si="13"/>
        <v>3.9</v>
      </c>
      <c r="J206">
        <f>_xlfn.MAXIFS(日股价10日!E274:E3063,日股价10日!C274:C3063,B206)</f>
        <v>21</v>
      </c>
      <c r="K206">
        <f>_xlfn.MINIFS(日股价10日!F274:F3063,日股价10日!C274:C3063,B206)</f>
        <v>17.77</v>
      </c>
      <c r="L206">
        <f t="shared" si="14"/>
        <v>3.23</v>
      </c>
      <c r="M206">
        <f>_xlfn.MAXIFS(日股价30日!G273:G12672,日股价30日!C273:C12672,B206)</f>
        <v>20.85</v>
      </c>
      <c r="N206">
        <f>_xlfn.MINIFS(日股价30日!G273:G12672,日股价30日!C273:C12672,B206)</f>
        <v>17.51</v>
      </c>
      <c r="O206">
        <f t="shared" si="15"/>
        <v>3.34</v>
      </c>
    </row>
    <row r="207" ht="14.5" spans="1:15">
      <c r="A207" s="3">
        <v>600562</v>
      </c>
      <c r="B207" s="1" t="s">
        <v>577</v>
      </c>
      <c r="C207" t="s">
        <v>847</v>
      </c>
      <c r="D207">
        <f>_xlfn.MAXIFS(日股价30日!E258:E12657,日股价30日!C258:C12657,B207)</f>
        <v>15.84</v>
      </c>
      <c r="E207">
        <f>_xlfn.MINIFS(日股价30日!F259:F12658,日股价30日!C259:C12658,B207)</f>
        <v>12</v>
      </c>
      <c r="F207">
        <f t="shared" si="12"/>
        <v>3.84</v>
      </c>
      <c r="G207">
        <f>_xlfn.MAXIFS(日股价15日!E259:E5838,日股价15日!C259:C5838,B207)</f>
        <v>15.58</v>
      </c>
      <c r="H207">
        <f>_xlfn.MINIFS(日股价15日!F259:F5838,日股价15日!C259:C5838,B207)</f>
        <v>12</v>
      </c>
      <c r="I207">
        <f t="shared" si="13"/>
        <v>3.58</v>
      </c>
      <c r="J207">
        <f>_xlfn.MAXIFS(日股价10日!E259:E3048,日股价10日!C259:C3048,B207)</f>
        <v>15.4</v>
      </c>
      <c r="K207">
        <f>_xlfn.MINIFS(日股价10日!F259:F3048,日股价10日!C259:C3048,B207)</f>
        <v>14.01</v>
      </c>
      <c r="L207">
        <f t="shared" si="14"/>
        <v>1.39</v>
      </c>
      <c r="M207">
        <f>_xlfn.MAXIFS(日股价30日!G258:G12657,日股价30日!C258:C12657,B207)</f>
        <v>15.71</v>
      </c>
      <c r="N207">
        <f>_xlfn.MINIFS(日股价30日!G258:G12657,日股价30日!C258:C12657,B207)</f>
        <v>12.38</v>
      </c>
      <c r="O207">
        <f t="shared" si="15"/>
        <v>3.33</v>
      </c>
    </row>
    <row r="208" ht="14.5" spans="1:15">
      <c r="A208" s="3">
        <v>300449</v>
      </c>
      <c r="B208" s="1" t="s">
        <v>498</v>
      </c>
      <c r="C208" t="s">
        <v>848</v>
      </c>
      <c r="D208">
        <f>_xlfn.MAXIFS(日股价30日!E179:E12578,日股价30日!C179:C12578,B208)</f>
        <v>12.18</v>
      </c>
      <c r="E208">
        <f>_xlfn.MINIFS(日股价30日!F180:F12579,日股价30日!C180:C12579,B208)</f>
        <v>8.26</v>
      </c>
      <c r="F208">
        <f t="shared" si="12"/>
        <v>3.92</v>
      </c>
      <c r="G208">
        <f>_xlfn.MAXIFS(日股价15日!E180:E5759,日股价15日!C180:C5759,B208)</f>
        <v>12.18</v>
      </c>
      <c r="H208">
        <f>_xlfn.MINIFS(日股价15日!F180:F5759,日股价15日!C180:C5759,B208)</f>
        <v>8.26</v>
      </c>
      <c r="I208">
        <f t="shared" si="13"/>
        <v>3.92</v>
      </c>
      <c r="J208">
        <f>_xlfn.MAXIFS(日股价10日!E180:E2969,日股价10日!C180:C2969,B208)</f>
        <v>12.18</v>
      </c>
      <c r="K208">
        <f>_xlfn.MINIFS(日股价10日!F180:F2969,日股价10日!C180:C2969,B208)</f>
        <v>10.06</v>
      </c>
      <c r="L208">
        <f t="shared" si="14"/>
        <v>2.12</v>
      </c>
      <c r="M208">
        <f>_xlfn.MAXIFS(日股价30日!G179:G12578,日股价30日!C179:C12578,B208)</f>
        <v>11.58</v>
      </c>
      <c r="N208">
        <f>_xlfn.MINIFS(日股价30日!G179:G12578,日股价30日!C179:C12578,B208)</f>
        <v>8.26</v>
      </c>
      <c r="O208">
        <f t="shared" si="15"/>
        <v>3.32</v>
      </c>
    </row>
    <row r="209" ht="14.5" spans="1:15">
      <c r="A209" s="3">
        <v>603633</v>
      </c>
      <c r="B209" s="1" t="s">
        <v>618</v>
      </c>
      <c r="C209" t="s">
        <v>849</v>
      </c>
      <c r="D209">
        <f>_xlfn.MAXIFS(日股价30日!E299:E12698,日股价30日!C299:C12698,B209)</f>
        <v>13.55</v>
      </c>
      <c r="E209">
        <f>_xlfn.MINIFS(日股价30日!F300:F12699,日股价30日!C300:C12699,B209)</f>
        <v>9.44</v>
      </c>
      <c r="F209">
        <f t="shared" si="12"/>
        <v>4.11</v>
      </c>
      <c r="G209">
        <f>_xlfn.MAXIFS(日股价15日!E300:E5879,日股价15日!C300:C5879,B209)</f>
        <v>13.55</v>
      </c>
      <c r="H209">
        <f>_xlfn.MINIFS(日股价15日!F300:F5879,日股价15日!C300:C5879,B209)</f>
        <v>9.44</v>
      </c>
      <c r="I209">
        <f t="shared" si="13"/>
        <v>4.11</v>
      </c>
      <c r="J209">
        <f>_xlfn.MAXIFS(日股价10日!E300:E3089,日股价10日!C300:C3089,B209)</f>
        <v>13.55</v>
      </c>
      <c r="K209">
        <f>_xlfn.MINIFS(日股价10日!F300:F3089,日股价10日!C300:C3089,B209)</f>
        <v>11.06</v>
      </c>
      <c r="L209">
        <f t="shared" si="14"/>
        <v>2.49</v>
      </c>
      <c r="M209">
        <f>_xlfn.MAXIFS(日股价30日!G299:G12698,日股价30日!C299:C12698,B209)</f>
        <v>12.99</v>
      </c>
      <c r="N209">
        <f>_xlfn.MINIFS(日股价30日!G299:G12698,日股价30日!C299:C12698,B209)</f>
        <v>9.68</v>
      </c>
      <c r="O209">
        <f t="shared" si="15"/>
        <v>3.31</v>
      </c>
    </row>
    <row r="210" ht="14.5" spans="1:15">
      <c r="A210" s="3">
        <v>2937</v>
      </c>
      <c r="B210" s="1" t="s">
        <v>440</v>
      </c>
      <c r="C210" t="s">
        <v>850</v>
      </c>
      <c r="D210">
        <f>_xlfn.MAXIFS(日股价30日!E121:E12520,日股价30日!C121:C12520,B210)</f>
        <v>16.48</v>
      </c>
      <c r="E210">
        <f>_xlfn.MINIFS(日股价30日!F122:F12521,日股价30日!C122:C12521,B210)</f>
        <v>12.34</v>
      </c>
      <c r="F210">
        <f t="shared" si="12"/>
        <v>4.14</v>
      </c>
      <c r="G210">
        <f>_xlfn.MAXIFS(日股价15日!E122:E5701,日股价15日!C122:C5701,B210)</f>
        <v>16.48</v>
      </c>
      <c r="H210">
        <f>_xlfn.MINIFS(日股价15日!F122:F5701,日股价15日!C122:C5701,B210)</f>
        <v>12.34</v>
      </c>
      <c r="I210">
        <f t="shared" si="13"/>
        <v>4.14</v>
      </c>
      <c r="J210">
        <f>_xlfn.MAXIFS(日股价10日!E122:E2911,日股价10日!C122:C2911,B210)</f>
        <v>16.48</v>
      </c>
      <c r="K210">
        <f>_xlfn.MINIFS(日股价10日!F122:F2911,日股价10日!C122:C2911,B210)</f>
        <v>15.04</v>
      </c>
      <c r="L210">
        <f t="shared" si="14"/>
        <v>1.44</v>
      </c>
      <c r="M210">
        <f>_xlfn.MAXIFS(日股价30日!G121:G12520,日股价30日!C121:C12520,B210)</f>
        <v>16.36</v>
      </c>
      <c r="N210">
        <f>_xlfn.MINIFS(日股价30日!G121:G12520,日股价30日!C121:C12520,B210)</f>
        <v>13.07</v>
      </c>
      <c r="O210">
        <f t="shared" si="15"/>
        <v>3.29</v>
      </c>
    </row>
    <row r="211" ht="14.5" spans="1:15">
      <c r="A211" s="3">
        <v>300414</v>
      </c>
      <c r="B211" s="1" t="s">
        <v>496</v>
      </c>
      <c r="C211" t="s">
        <v>851</v>
      </c>
      <c r="D211">
        <f>_xlfn.MAXIFS(日股价30日!E177:E12576,日股价30日!C177:C12576,B211)</f>
        <v>13.33</v>
      </c>
      <c r="E211">
        <f>_xlfn.MINIFS(日股价30日!F178:F12577,日股价30日!C178:C12577,B211)</f>
        <v>9.56</v>
      </c>
      <c r="F211">
        <f t="shared" si="12"/>
        <v>3.77</v>
      </c>
      <c r="G211">
        <f>_xlfn.MAXIFS(日股价15日!E178:E5757,日股价15日!C178:C5757,B211)</f>
        <v>13.33</v>
      </c>
      <c r="H211">
        <f>_xlfn.MINIFS(日股价15日!F178:F5757,日股价15日!C178:C5757,B211)</f>
        <v>9.56</v>
      </c>
      <c r="I211">
        <f t="shared" si="13"/>
        <v>3.77</v>
      </c>
      <c r="J211">
        <f>_xlfn.MAXIFS(日股价10日!E178:E2967,日股价10日!C178:C2967,B211)</f>
        <v>12.95</v>
      </c>
      <c r="K211">
        <f>_xlfn.MINIFS(日股价10日!F178:F2967,日股价10日!C178:C2967,B211)</f>
        <v>11.65</v>
      </c>
      <c r="L211">
        <f t="shared" si="14"/>
        <v>1.3</v>
      </c>
      <c r="M211">
        <f>_xlfn.MAXIFS(日股价30日!G177:G12576,日股价30日!C177:C12576,B211)</f>
        <v>13.1</v>
      </c>
      <c r="N211">
        <f>_xlfn.MINIFS(日股价30日!G177:G12576,日股价30日!C177:C12576,B211)</f>
        <v>9.85</v>
      </c>
      <c r="O211">
        <f t="shared" si="15"/>
        <v>3.25</v>
      </c>
    </row>
    <row r="212" ht="14.5" spans="1:15">
      <c r="A212" s="3">
        <v>2055</v>
      </c>
      <c r="B212" s="1" t="s">
        <v>345</v>
      </c>
      <c r="C212" t="s">
        <v>852</v>
      </c>
      <c r="D212">
        <f>_xlfn.MAXIFS(日股价30日!E26:E12425,日股价30日!C26:C12425,B212)</f>
        <v>13.97</v>
      </c>
      <c r="E212">
        <f>_xlfn.MINIFS(日股价30日!F27:F12426,日股价30日!C27:C12426,B212)</f>
        <v>9.9</v>
      </c>
      <c r="F212">
        <f t="shared" si="12"/>
        <v>4.07</v>
      </c>
      <c r="G212">
        <f>_xlfn.MAXIFS(日股价15日!E27:E5606,日股价15日!C27:C5606,B212)</f>
        <v>13.65</v>
      </c>
      <c r="H212">
        <f>_xlfn.MINIFS(日股价15日!F27:F5606,日股价15日!C27:C5606,B212)</f>
        <v>9.9</v>
      </c>
      <c r="I212">
        <f t="shared" si="13"/>
        <v>3.75</v>
      </c>
      <c r="J212">
        <f>_xlfn.MAXIFS(日股价10日!E27:E2816,日股价10日!C27:C2816,B212)</f>
        <v>13.65</v>
      </c>
      <c r="K212">
        <f>_xlfn.MINIFS(日股价10日!F27:F2816,日股价10日!C27:C2816,B212)</f>
        <v>11.49</v>
      </c>
      <c r="L212">
        <f t="shared" si="14"/>
        <v>2.16</v>
      </c>
      <c r="M212">
        <f>_xlfn.MAXIFS(日股价30日!G26:G12425,日股价30日!C26:C12425,B212)</f>
        <v>13.46</v>
      </c>
      <c r="N212">
        <f>_xlfn.MINIFS(日股价30日!G26:G12425,日股价30日!C26:C12425,B212)</f>
        <v>10.23</v>
      </c>
      <c r="O212">
        <f t="shared" si="15"/>
        <v>3.23</v>
      </c>
    </row>
    <row r="213" ht="14.5" spans="1:15">
      <c r="A213" s="3">
        <v>2484</v>
      </c>
      <c r="B213" s="1" t="s">
        <v>397</v>
      </c>
      <c r="C213" t="s">
        <v>853</v>
      </c>
      <c r="D213">
        <f>_xlfn.MAXIFS(日股价30日!E78:E12477,日股价30日!C78:C12477,B213)</f>
        <v>10.75</v>
      </c>
      <c r="E213">
        <f>_xlfn.MINIFS(日股价30日!F79:F12478,日股价30日!C79:C12478,B213)</f>
        <v>6.72</v>
      </c>
      <c r="F213">
        <f t="shared" si="12"/>
        <v>4.03</v>
      </c>
      <c r="G213">
        <f>_xlfn.MAXIFS(日股价15日!E79:E5658,日股价15日!C79:C5658,B213)</f>
        <v>8.65</v>
      </c>
      <c r="H213">
        <f>_xlfn.MINIFS(日股价15日!F79:F5658,日股价15日!C79:C5658,B213)</f>
        <v>6.72</v>
      </c>
      <c r="I213">
        <f t="shared" si="13"/>
        <v>1.93</v>
      </c>
      <c r="J213">
        <f>_xlfn.MAXIFS(日股价10日!E79:E2868,日股价10日!C79:C2868,B213)</f>
        <v>8.65</v>
      </c>
      <c r="K213">
        <f>_xlfn.MINIFS(日股价10日!F79:F2868,日股价10日!C79:C2868,B213)</f>
        <v>7.78</v>
      </c>
      <c r="L213">
        <f t="shared" si="14"/>
        <v>0.87</v>
      </c>
      <c r="M213">
        <f>_xlfn.MAXIFS(日股价30日!G78:G12477,日股价30日!C78:C12477,B213)</f>
        <v>10.32</v>
      </c>
      <c r="N213">
        <f>_xlfn.MINIFS(日股价30日!G78:G12477,日股价30日!C78:C12477,B213)</f>
        <v>7.17</v>
      </c>
      <c r="O213">
        <f t="shared" si="15"/>
        <v>3.15</v>
      </c>
    </row>
    <row r="214" ht="14.5" spans="1:15">
      <c r="A214" s="3">
        <v>600363</v>
      </c>
      <c r="B214" s="1" t="s">
        <v>570</v>
      </c>
      <c r="C214" t="s">
        <v>854</v>
      </c>
      <c r="D214">
        <f>_xlfn.MAXIFS(日股价30日!E251:E12650,日股价30日!C251:C12650,B214)</f>
        <v>16.46</v>
      </c>
      <c r="E214">
        <f>_xlfn.MINIFS(日股价30日!F252:F12651,日股价30日!C252:C12651,B214)</f>
        <v>12.31</v>
      </c>
      <c r="F214">
        <f t="shared" si="12"/>
        <v>4.15</v>
      </c>
      <c r="G214">
        <f>_xlfn.MAXIFS(日股价15日!E252:E5831,日股价15日!C252:C5831,B214)</f>
        <v>16.3</v>
      </c>
      <c r="H214">
        <f>_xlfn.MINIFS(日股价15日!F252:F5831,日股价15日!C252:C5831,B214)</f>
        <v>12.31</v>
      </c>
      <c r="I214">
        <f t="shared" si="13"/>
        <v>3.99</v>
      </c>
      <c r="J214">
        <f>_xlfn.MAXIFS(日股价10日!E252:E3041,日股价10日!C252:C3041,B214)</f>
        <v>16.3</v>
      </c>
      <c r="K214">
        <f>_xlfn.MINIFS(日股价10日!F252:F3041,日股价10日!C252:C3041,B214)</f>
        <v>14.88</v>
      </c>
      <c r="L214">
        <f t="shared" si="14"/>
        <v>1.42</v>
      </c>
      <c r="M214">
        <f>_xlfn.MAXIFS(日股价30日!G251:G12650,日股价30日!C251:C12650,B214)</f>
        <v>16.15</v>
      </c>
      <c r="N214">
        <f>_xlfn.MINIFS(日股价30日!G251:G12650,日股价30日!C251:C12650,B214)</f>
        <v>13.01</v>
      </c>
      <c r="O214">
        <f t="shared" si="15"/>
        <v>3.14</v>
      </c>
    </row>
    <row r="215" ht="14.5" spans="1:15">
      <c r="A215" s="3">
        <v>2618</v>
      </c>
      <c r="B215" s="1" t="s">
        <v>407</v>
      </c>
      <c r="C215" t="s">
        <v>855</v>
      </c>
      <c r="D215">
        <f>_xlfn.MAXIFS(日股价30日!E88:E12487,日股价30日!C88:C12487,B215)</f>
        <v>14.08</v>
      </c>
      <c r="E215">
        <f>_xlfn.MINIFS(日股价30日!F89:F12488,日股价30日!C89:C12488,B215)</f>
        <v>10.17</v>
      </c>
      <c r="F215">
        <f t="shared" si="12"/>
        <v>3.91</v>
      </c>
      <c r="G215">
        <f>_xlfn.MAXIFS(日股价15日!E89:E5668,日股价15日!C89:C5668,B215)</f>
        <v>14.08</v>
      </c>
      <c r="H215">
        <f>_xlfn.MINIFS(日股价15日!F89:F5668,日股价15日!C89:C5668,B215)</f>
        <v>10.17</v>
      </c>
      <c r="I215">
        <f t="shared" si="13"/>
        <v>3.91</v>
      </c>
      <c r="J215">
        <f>_xlfn.MAXIFS(日股价10日!E89:E2878,日股价10日!C89:C2878,B215)</f>
        <v>13.62</v>
      </c>
      <c r="K215">
        <f>_xlfn.MINIFS(日股价10日!F89:F2878,日股价10日!C89:C2878,B215)</f>
        <v>12.46</v>
      </c>
      <c r="L215">
        <f t="shared" si="14"/>
        <v>1.16</v>
      </c>
      <c r="M215">
        <f>_xlfn.MAXIFS(日股价30日!G88:G12487,日股价30日!C88:C12487,B215)</f>
        <v>13.86</v>
      </c>
      <c r="N215">
        <f>_xlfn.MINIFS(日股价30日!G88:G12487,日股价30日!C88:C12487,B215)</f>
        <v>10.74</v>
      </c>
      <c r="O215">
        <f t="shared" si="15"/>
        <v>3.12</v>
      </c>
    </row>
    <row r="216" ht="14.5" spans="1:15">
      <c r="A216" s="3">
        <v>2045</v>
      </c>
      <c r="B216" s="1" t="s">
        <v>343</v>
      </c>
      <c r="C216" t="s">
        <v>856</v>
      </c>
      <c r="D216">
        <f>_xlfn.MAXIFS(日股价30日!E24:E12423,日股价30日!C24:C12423,B216)</f>
        <v>14.13</v>
      </c>
      <c r="E216">
        <f>_xlfn.MINIFS(日股价30日!F25:F12424,日股价30日!C25:C12424,B216)</f>
        <v>10.38</v>
      </c>
      <c r="F216">
        <f t="shared" si="12"/>
        <v>3.75</v>
      </c>
      <c r="G216">
        <f>_xlfn.MAXIFS(日股价15日!E25:E5604,日股价15日!C25:C5604,B216)</f>
        <v>14.13</v>
      </c>
      <c r="H216">
        <f>_xlfn.MINIFS(日股价15日!F25:F5604,日股价15日!C25:C5604,B216)</f>
        <v>10.38</v>
      </c>
      <c r="I216">
        <f t="shared" si="13"/>
        <v>3.75</v>
      </c>
      <c r="J216">
        <f>_xlfn.MAXIFS(日股价10日!E25:E2814,日股价10日!C25:C2814,B216)</f>
        <v>14.13</v>
      </c>
      <c r="K216">
        <f>_xlfn.MINIFS(日股价10日!F25:F2814,日股价10日!C25:C2814,B216)</f>
        <v>12.26</v>
      </c>
      <c r="L216">
        <f t="shared" si="14"/>
        <v>1.87</v>
      </c>
      <c r="M216">
        <f>_xlfn.MAXIFS(日股价30日!G24:G12423,日股价30日!C24:C12423,B216)</f>
        <v>14.05</v>
      </c>
      <c r="N216">
        <f>_xlfn.MINIFS(日股价30日!G24:G12423,日股价30日!C24:C12423,B216)</f>
        <v>10.99</v>
      </c>
      <c r="O216">
        <f t="shared" si="15"/>
        <v>3.06</v>
      </c>
    </row>
    <row r="217" ht="14.5" spans="1:15">
      <c r="A217" s="3">
        <v>600198</v>
      </c>
      <c r="B217" s="1" t="s">
        <v>559</v>
      </c>
      <c r="C217" t="s">
        <v>857</v>
      </c>
      <c r="D217">
        <f>_xlfn.MAXIFS(日股价30日!E240:E12639,日股价30日!C240:C12639,B217)</f>
        <v>11.41</v>
      </c>
      <c r="E217">
        <f>_xlfn.MINIFS(日股价30日!F241:F12640,日股价30日!C241:C12640,B217)</f>
        <v>7.7</v>
      </c>
      <c r="F217">
        <f t="shared" si="12"/>
        <v>3.71</v>
      </c>
      <c r="G217">
        <f>_xlfn.MAXIFS(日股价15日!E241:E5820,日股价15日!C241:C5820,B217)</f>
        <v>11.14</v>
      </c>
      <c r="H217">
        <f>_xlfn.MINIFS(日股价15日!F241:F5820,日股价15日!C241:C5820,B217)</f>
        <v>7.7</v>
      </c>
      <c r="I217">
        <f t="shared" si="13"/>
        <v>3.44</v>
      </c>
      <c r="J217">
        <f>_xlfn.MAXIFS(日股价10日!E241:E3030,日股价10日!C241:C3030,B217)</f>
        <v>11.02</v>
      </c>
      <c r="K217">
        <f>_xlfn.MINIFS(日股价10日!F241:F3030,日股价10日!C241:C3030,B217)</f>
        <v>9.28</v>
      </c>
      <c r="L217">
        <f t="shared" si="14"/>
        <v>1.74</v>
      </c>
      <c r="M217">
        <f>_xlfn.MAXIFS(日股价30日!G240:G12639,日股价30日!C240:C12639,B217)</f>
        <v>11.13</v>
      </c>
      <c r="N217">
        <f>_xlfn.MINIFS(日股价30日!G240:G12639,日股价30日!C240:C12639,B217)</f>
        <v>8.1</v>
      </c>
      <c r="O217">
        <f t="shared" si="15"/>
        <v>3.03</v>
      </c>
    </row>
    <row r="218" ht="14.5" spans="1:15">
      <c r="A218" s="3">
        <v>603328</v>
      </c>
      <c r="B218" s="1" t="s">
        <v>610</v>
      </c>
      <c r="C218" t="s">
        <v>858</v>
      </c>
      <c r="D218">
        <f>_xlfn.MAXIFS(日股价30日!E291:E12690,日股价30日!C291:C12690,B218)</f>
        <v>13.83</v>
      </c>
      <c r="E218">
        <f>_xlfn.MINIFS(日股价30日!F292:F12691,日股价30日!C292:C12691,B218)</f>
        <v>9.9</v>
      </c>
      <c r="F218">
        <f t="shared" si="12"/>
        <v>3.93</v>
      </c>
      <c r="G218">
        <f>_xlfn.MAXIFS(日股价15日!E292:E5871,日股价15日!C292:C5871,B218)</f>
        <v>13.01</v>
      </c>
      <c r="H218">
        <f>_xlfn.MINIFS(日股价15日!F292:F5871,日股价15日!C292:C5871,B218)</f>
        <v>9.9</v>
      </c>
      <c r="I218">
        <f t="shared" si="13"/>
        <v>3.11</v>
      </c>
      <c r="J218">
        <f>_xlfn.MAXIFS(日股价10日!E292:E3081,日股价10日!C292:C3081,B218)</f>
        <v>13.01</v>
      </c>
      <c r="K218">
        <f>_xlfn.MINIFS(日股价10日!F292:F3081,日股价10日!C292:C3081,B218)</f>
        <v>11.62</v>
      </c>
      <c r="L218">
        <f t="shared" si="14"/>
        <v>1.39</v>
      </c>
      <c r="M218">
        <f>_xlfn.MAXIFS(日股价30日!G291:G12690,日股价30日!C291:C12690,B218)</f>
        <v>13.59</v>
      </c>
      <c r="N218">
        <f>_xlfn.MINIFS(日股价30日!G291:G12690,日股价30日!C291:C12690,B218)</f>
        <v>10.56</v>
      </c>
      <c r="O218">
        <f t="shared" si="15"/>
        <v>3.03</v>
      </c>
    </row>
    <row r="219" ht="14.5" spans="1:15">
      <c r="A219" s="3">
        <v>2134</v>
      </c>
      <c r="B219" s="1" t="s">
        <v>352</v>
      </c>
      <c r="C219" t="s">
        <v>859</v>
      </c>
      <c r="D219">
        <f>_xlfn.MAXIFS(日股价30日!E33:E12432,日股价30日!C33:C12432,B219)</f>
        <v>11.33</v>
      </c>
      <c r="E219">
        <f>_xlfn.MINIFS(日股价30日!F34:F12433,日股价30日!C34:C12433,B219)</f>
        <v>7.79</v>
      </c>
      <c r="F219">
        <f t="shared" si="12"/>
        <v>3.54</v>
      </c>
      <c r="G219">
        <f>_xlfn.MAXIFS(日股价15日!E34:E5613,日股价15日!C34:C5613,B219)</f>
        <v>11.23</v>
      </c>
      <c r="H219">
        <f>_xlfn.MINIFS(日股价15日!F34:F5613,日股价15日!C34:C5613,B219)</f>
        <v>7.79</v>
      </c>
      <c r="I219">
        <f t="shared" si="13"/>
        <v>3.44</v>
      </c>
      <c r="J219">
        <f>_xlfn.MAXIFS(日股价10日!E34:E2823,日股价10日!C34:C2823,B219)</f>
        <v>11.23</v>
      </c>
      <c r="K219">
        <f>_xlfn.MINIFS(日股价10日!F34:F2823,日股价10日!C34:C2823,B219)</f>
        <v>9.3</v>
      </c>
      <c r="L219">
        <f t="shared" si="14"/>
        <v>1.93</v>
      </c>
      <c r="M219">
        <f>_xlfn.MAXIFS(日股价30日!G33:G12432,日股价30日!C33:C12432,B219)</f>
        <v>11</v>
      </c>
      <c r="N219">
        <f>_xlfn.MINIFS(日股价30日!G33:G12432,日股价30日!C33:C12432,B219)</f>
        <v>8</v>
      </c>
      <c r="O219">
        <f t="shared" si="15"/>
        <v>3</v>
      </c>
    </row>
    <row r="220" ht="14.5" spans="1:15">
      <c r="A220" s="3">
        <v>2376</v>
      </c>
      <c r="B220" s="1" t="s">
        <v>378</v>
      </c>
      <c r="C220" t="s">
        <v>860</v>
      </c>
      <c r="D220">
        <f>_xlfn.MAXIFS(日股价30日!E59:E12458,日股价30日!C59:C12458,B220)</f>
        <v>13.55</v>
      </c>
      <c r="E220">
        <f>_xlfn.MINIFS(日股价30日!F60:F12459,日股价30日!C60:C12459,B220)</f>
        <v>10.28</v>
      </c>
      <c r="F220">
        <f t="shared" si="12"/>
        <v>3.27</v>
      </c>
      <c r="G220">
        <f>_xlfn.MAXIFS(日股价15日!E60:E5639,日股价15日!C60:C5639,B220)</f>
        <v>12.84</v>
      </c>
      <c r="H220">
        <f>_xlfn.MINIFS(日股价15日!F60:F5639,日股价15日!C60:C5639,B220)</f>
        <v>10.28</v>
      </c>
      <c r="I220">
        <f t="shared" si="13"/>
        <v>2.56</v>
      </c>
      <c r="J220">
        <f>_xlfn.MAXIFS(日股价10日!E60:E2849,日股价10日!C60:C2849,B220)</f>
        <v>12.75</v>
      </c>
      <c r="K220">
        <f>_xlfn.MINIFS(日股价10日!F60:F2849,日股价10日!C60:C2849,B220)</f>
        <v>11.58</v>
      </c>
      <c r="L220">
        <f t="shared" si="14"/>
        <v>1.17</v>
      </c>
      <c r="M220">
        <f>_xlfn.MAXIFS(日股价30日!G59:G12458,日股价30日!C59:C12458,B220)</f>
        <v>13.49</v>
      </c>
      <c r="N220">
        <f>_xlfn.MINIFS(日股价30日!G59:G12458,日股价30日!C59:C12458,B220)</f>
        <v>10.49</v>
      </c>
      <c r="O220">
        <f t="shared" si="15"/>
        <v>3</v>
      </c>
    </row>
    <row r="221" ht="14.5" spans="1:15">
      <c r="A221" s="3">
        <v>2137</v>
      </c>
      <c r="B221" s="1" t="s">
        <v>353</v>
      </c>
      <c r="C221" t="s">
        <v>861</v>
      </c>
      <c r="D221">
        <f>_xlfn.MAXIFS(日股价30日!E34:E12433,日股价30日!C34:C12433,B221)</f>
        <v>10.48</v>
      </c>
      <c r="E221">
        <f>_xlfn.MINIFS(日股价30日!F35:F12434,日股价30日!C35:C12434,B221)</f>
        <v>6.82</v>
      </c>
      <c r="F221">
        <f t="shared" si="12"/>
        <v>3.66</v>
      </c>
      <c r="G221">
        <f>_xlfn.MAXIFS(日股价15日!E35:E5614,日股价15日!C35:C5614,B221)</f>
        <v>10.48</v>
      </c>
      <c r="H221">
        <f>_xlfn.MINIFS(日股价15日!F35:F5614,日股价15日!C35:C5614,B221)</f>
        <v>6.82</v>
      </c>
      <c r="I221">
        <f t="shared" si="13"/>
        <v>3.66</v>
      </c>
      <c r="J221">
        <f>_xlfn.MAXIFS(日股价10日!E35:E2824,日股价10日!C35:C2824,B221)</f>
        <v>10.48</v>
      </c>
      <c r="K221">
        <f>_xlfn.MINIFS(日股价10日!F35:F2824,日股价10日!C35:C2824,B221)</f>
        <v>8.12</v>
      </c>
      <c r="L221">
        <f t="shared" si="14"/>
        <v>2.36</v>
      </c>
      <c r="M221">
        <f>_xlfn.MAXIFS(日股价30日!G34:G12433,日股价30日!C34:C12433,B221)</f>
        <v>10</v>
      </c>
      <c r="N221">
        <f>_xlfn.MINIFS(日股价30日!G34:G12433,日股价30日!C34:C12433,B221)</f>
        <v>7.01</v>
      </c>
      <c r="O221">
        <f t="shared" si="15"/>
        <v>2.99</v>
      </c>
    </row>
    <row r="222" ht="14.5" spans="1:15">
      <c r="A222" s="3">
        <v>2835</v>
      </c>
      <c r="B222" s="1" t="s">
        <v>420</v>
      </c>
      <c r="C222" t="s">
        <v>862</v>
      </c>
      <c r="D222">
        <f>_xlfn.MAXIFS(日股价30日!E101:E12500,日股价30日!C101:C12500,B222)</f>
        <v>13.5</v>
      </c>
      <c r="E222">
        <f>_xlfn.MINIFS(日股价30日!F102:F12501,日股价30日!C102:C12501,B222)</f>
        <v>10.21</v>
      </c>
      <c r="F222">
        <f t="shared" si="12"/>
        <v>3.29</v>
      </c>
      <c r="G222">
        <f>_xlfn.MAXIFS(日股价15日!E102:E5681,日股价15日!C102:C5681,B222)</f>
        <v>13.5</v>
      </c>
      <c r="H222">
        <f>_xlfn.MINIFS(日股价15日!F102:F5681,日股价15日!C102:C5681,B222)</f>
        <v>10.21</v>
      </c>
      <c r="I222">
        <f t="shared" si="13"/>
        <v>3.29</v>
      </c>
      <c r="J222">
        <f>_xlfn.MAXIFS(日股价10日!E102:E2891,日股价10日!C102:C2891,B222)</f>
        <v>13.5</v>
      </c>
      <c r="K222">
        <f>_xlfn.MINIFS(日股价10日!F102:F2891,日股价10日!C102:C2891,B222)</f>
        <v>12.51</v>
      </c>
      <c r="L222">
        <f t="shared" si="14"/>
        <v>0.99</v>
      </c>
      <c r="M222">
        <f>_xlfn.MAXIFS(日股价30日!G101:G12500,日股价30日!C101:C12500,B222)</f>
        <v>13.45</v>
      </c>
      <c r="N222">
        <f>_xlfn.MINIFS(日股价30日!G101:G12500,日股价30日!C101:C12500,B222)</f>
        <v>10.48</v>
      </c>
      <c r="O222">
        <f t="shared" si="15"/>
        <v>2.97</v>
      </c>
    </row>
    <row r="223" ht="14.5" spans="1:15">
      <c r="A223" s="3">
        <v>2161</v>
      </c>
      <c r="B223" s="1" t="s">
        <v>356</v>
      </c>
      <c r="C223" t="s">
        <v>863</v>
      </c>
      <c r="D223">
        <f>_xlfn.MAXIFS(日股价30日!E37:E12436,日股价30日!C37:C12436,B223)</f>
        <v>12.68</v>
      </c>
      <c r="E223">
        <f>_xlfn.MINIFS(日股价30日!F38:F12437,日股价30日!C38:C12437,B223)</f>
        <v>8.6</v>
      </c>
      <c r="F223">
        <f t="shared" si="12"/>
        <v>4.08</v>
      </c>
      <c r="G223">
        <f>_xlfn.MAXIFS(日股价15日!E38:E5617,日股价15日!C38:C5617,B223)</f>
        <v>11.23</v>
      </c>
      <c r="H223">
        <f>_xlfn.MINIFS(日股价15日!F38:F5617,日股价15日!C38:C5617,B223)</f>
        <v>8.6</v>
      </c>
      <c r="I223">
        <f t="shared" si="13"/>
        <v>2.63</v>
      </c>
      <c r="J223">
        <f>_xlfn.MAXIFS(日股价10日!E38:E2827,日股价10日!C38:C2827,B223)</f>
        <v>11.23</v>
      </c>
      <c r="K223">
        <f>_xlfn.MINIFS(日股价10日!F38:F2827,日股价10日!C38:C2827,B223)</f>
        <v>9.67</v>
      </c>
      <c r="L223">
        <f t="shared" si="14"/>
        <v>1.56</v>
      </c>
      <c r="M223">
        <f>_xlfn.MAXIFS(日股价30日!G37:G12436,日股价30日!C37:C12436,B223)</f>
        <v>12.42</v>
      </c>
      <c r="N223">
        <f>_xlfn.MINIFS(日股价30日!G37:G12436,日股价30日!C37:C12436,B223)</f>
        <v>9.46</v>
      </c>
      <c r="O223">
        <f t="shared" si="15"/>
        <v>2.96</v>
      </c>
    </row>
    <row r="224" ht="14.5" spans="1:15">
      <c r="A224" s="3">
        <v>300353</v>
      </c>
      <c r="B224" s="1" t="s">
        <v>488</v>
      </c>
      <c r="C224" t="s">
        <v>864</v>
      </c>
      <c r="D224">
        <f>_xlfn.MAXIFS(日股价30日!E169:E12568,日股价30日!C169:C12568,B224)</f>
        <v>15.84</v>
      </c>
      <c r="E224">
        <f>_xlfn.MINIFS(日股价30日!F170:F12569,日股价30日!C170:C12569,B224)</f>
        <v>12.4</v>
      </c>
      <c r="F224">
        <f t="shared" si="12"/>
        <v>3.44</v>
      </c>
      <c r="G224">
        <f>_xlfn.MAXIFS(日股价15日!E170:E5749,日股价15日!C170:C5749,B224)</f>
        <v>14.19</v>
      </c>
      <c r="H224">
        <f>_xlfn.MINIFS(日股价15日!F170:F5749,日股价15日!C170:C5749,B224)</f>
        <v>13.03</v>
      </c>
      <c r="I224">
        <f t="shared" si="13"/>
        <v>1.16</v>
      </c>
      <c r="J224">
        <f>_xlfn.MAXIFS(日股价10日!E170:E2959,日股价10日!C170:C2959,B224)</f>
        <v>14.19</v>
      </c>
      <c r="K224">
        <f>_xlfn.MINIFS(日股价10日!F170:F2959,日股价10日!C170:C2959,B224)</f>
        <v>13.24</v>
      </c>
      <c r="L224">
        <f t="shared" si="14"/>
        <v>0.949999999999999</v>
      </c>
      <c r="M224">
        <f>_xlfn.MAXIFS(日股价30日!G169:G12568,日股价30日!C169:C12568,B224)</f>
        <v>15.5</v>
      </c>
      <c r="N224">
        <f>_xlfn.MINIFS(日股价30日!G169:G12568,日股价30日!C169:C12568,B224)</f>
        <v>12.55</v>
      </c>
      <c r="O224">
        <f t="shared" si="15"/>
        <v>2.95</v>
      </c>
    </row>
    <row r="225" ht="14.5" spans="1:15">
      <c r="A225" s="3">
        <v>600330</v>
      </c>
      <c r="B225" s="1" t="s">
        <v>565</v>
      </c>
      <c r="C225" t="s">
        <v>865</v>
      </c>
      <c r="D225">
        <f>_xlfn.MAXIFS(日股价30日!E246:E12645,日股价30日!C246:C12645,B225)</f>
        <v>10.15</v>
      </c>
      <c r="E225">
        <f>_xlfn.MINIFS(日股价30日!F247:F12646,日股价30日!C247:C12646,B225)</f>
        <v>6.74</v>
      </c>
      <c r="F225">
        <f t="shared" si="12"/>
        <v>3.41</v>
      </c>
      <c r="G225">
        <f>_xlfn.MAXIFS(日股价15日!E247:E5826,日股价15日!C247:C5826,B225)</f>
        <v>9.73</v>
      </c>
      <c r="H225">
        <f>_xlfn.MINIFS(日股价15日!F247:F5826,日股价15日!C247:C5826,B225)</f>
        <v>7.37</v>
      </c>
      <c r="I225">
        <f t="shared" si="13"/>
        <v>2.36</v>
      </c>
      <c r="J225">
        <f>_xlfn.MAXIFS(日股价10日!E247:E3036,日股价10日!C247:C3036,B225)</f>
        <v>9.73</v>
      </c>
      <c r="K225">
        <f>_xlfn.MINIFS(日股价10日!F247:F3036,日股价10日!C247:C3036,B225)</f>
        <v>8.32</v>
      </c>
      <c r="L225">
        <f t="shared" si="14"/>
        <v>1.41</v>
      </c>
      <c r="M225">
        <f>_xlfn.MAXIFS(日股价30日!G246:G12645,日股价30日!C246:C12645,B225)</f>
        <v>9.93</v>
      </c>
      <c r="N225">
        <f>_xlfn.MINIFS(日股价30日!G246:G12645,日股价30日!C246:C12645,B225)</f>
        <v>7</v>
      </c>
      <c r="O225">
        <f t="shared" si="15"/>
        <v>2.93</v>
      </c>
    </row>
    <row r="226" ht="14.5" spans="1:15">
      <c r="A226" s="3">
        <v>20</v>
      </c>
      <c r="B226" s="1" t="s">
        <v>321</v>
      </c>
      <c r="C226" t="s">
        <v>866</v>
      </c>
      <c r="D226">
        <f>_xlfn.MAXIFS(日股价30日!E2:E12401,日股价30日!C2:C12401,B226)</f>
        <v>12.66</v>
      </c>
      <c r="E226">
        <f>_xlfn.MINIFS(日股价30日!F3:F12402,日股价30日!C3:C12402,B226)</f>
        <v>8.3</v>
      </c>
      <c r="F226">
        <f t="shared" si="12"/>
        <v>4.36</v>
      </c>
      <c r="G226">
        <f>_xlfn.MAXIFS(日股价15日!E3:E5582,日股价15日!C3:C5582,B226)</f>
        <v>11.19</v>
      </c>
      <c r="H226">
        <f>_xlfn.MINIFS(日股价15日!F3:F5582,日股价15日!C3:C5582,B226)</f>
        <v>8.3</v>
      </c>
      <c r="I226">
        <f t="shared" si="13"/>
        <v>2.89</v>
      </c>
      <c r="J226">
        <f>_xlfn.MAXIFS(日股价10日!E3:E2792,日股价10日!C3:C2792,B226)</f>
        <v>11.08</v>
      </c>
      <c r="K226">
        <f>_xlfn.MINIFS(日股价10日!F3:F2792,日股价10日!C3:C2792,B226)</f>
        <v>10.06</v>
      </c>
      <c r="L226">
        <f t="shared" si="14"/>
        <v>1.02</v>
      </c>
      <c r="M226">
        <f>_xlfn.MAXIFS(日股价30日!G2:G12401,日股价30日!C2:C12401,B226)</f>
        <v>11.51</v>
      </c>
      <c r="N226">
        <f>_xlfn.MINIFS(日股价30日!G2:G12401,日股价30日!C2:C12401,B226)</f>
        <v>8.63</v>
      </c>
      <c r="O226">
        <f t="shared" si="15"/>
        <v>2.88</v>
      </c>
    </row>
    <row r="227" ht="14.5" spans="1:15">
      <c r="A227" s="3">
        <v>2855</v>
      </c>
      <c r="B227" s="1" t="s">
        <v>424</v>
      </c>
      <c r="C227" t="s">
        <v>867</v>
      </c>
      <c r="D227">
        <f>_xlfn.MAXIFS(日股价30日!E105:E12504,日股价30日!C105:C12504,B227)</f>
        <v>15.48</v>
      </c>
      <c r="E227">
        <f>_xlfn.MINIFS(日股价30日!F106:F12505,日股价30日!C106:C12505,B227)</f>
        <v>11.3</v>
      </c>
      <c r="F227">
        <f t="shared" si="12"/>
        <v>4.18</v>
      </c>
      <c r="G227">
        <f>_xlfn.MAXIFS(日股价15日!E106:E5685,日股价15日!C106:C5685,B227)</f>
        <v>14.86</v>
      </c>
      <c r="H227">
        <f>_xlfn.MINIFS(日股价15日!F106:F5685,日股价15日!C106:C5685,B227)</f>
        <v>11.3</v>
      </c>
      <c r="I227">
        <f t="shared" si="13"/>
        <v>3.56</v>
      </c>
      <c r="J227">
        <f>_xlfn.MAXIFS(日股价10日!E106:E2895,日股价10日!C106:C2895,B227)</f>
        <v>14.86</v>
      </c>
      <c r="K227">
        <f>_xlfn.MINIFS(日股价10日!F106:F2895,日股价10日!C106:C2895,B227)</f>
        <v>13.13</v>
      </c>
      <c r="L227">
        <f t="shared" si="14"/>
        <v>1.73</v>
      </c>
      <c r="M227">
        <f>_xlfn.MAXIFS(日股价30日!G105:G12504,日股价30日!C105:C12504,B227)</f>
        <v>14.75</v>
      </c>
      <c r="N227">
        <f>_xlfn.MINIFS(日股价30日!G105:G12504,日股价30日!C105:C12504,B227)</f>
        <v>11.87</v>
      </c>
      <c r="O227">
        <f t="shared" si="15"/>
        <v>2.88</v>
      </c>
    </row>
    <row r="228" ht="14.5" spans="1:15">
      <c r="A228" s="3">
        <v>300077</v>
      </c>
      <c r="B228" s="1" t="s">
        <v>448</v>
      </c>
      <c r="C228" t="s">
        <v>868</v>
      </c>
      <c r="D228">
        <f>_xlfn.MAXIFS(日股价30日!E129:E12528,日股价30日!C129:C12528,B228)</f>
        <v>9.08</v>
      </c>
      <c r="E228">
        <f>_xlfn.MINIFS(日股价30日!F130:F12529,日股价30日!C130:C12529,B228)</f>
        <v>5.85</v>
      </c>
      <c r="F228">
        <f t="shared" si="12"/>
        <v>3.23</v>
      </c>
      <c r="G228">
        <f>_xlfn.MAXIFS(日股价15日!E130:E5709,日股价15日!C130:C5709,B228)</f>
        <v>8.1</v>
      </c>
      <c r="H228">
        <f>_xlfn.MINIFS(日股价15日!F130:F5709,日股价15日!C130:C5709,B228)</f>
        <v>6.19</v>
      </c>
      <c r="I228">
        <f t="shared" si="13"/>
        <v>1.91</v>
      </c>
      <c r="J228">
        <f>_xlfn.MAXIFS(日股价10日!E130:E2919,日股价10日!C130:C2919,B228)</f>
        <v>8.1</v>
      </c>
      <c r="K228">
        <f>_xlfn.MINIFS(日股价10日!F130:F2919,日股价10日!C130:C2919,B228)</f>
        <v>6.6</v>
      </c>
      <c r="L228">
        <f t="shared" si="14"/>
        <v>1.5</v>
      </c>
      <c r="M228">
        <f>_xlfn.MAXIFS(日股价30日!G129:G12528,日股价30日!C129:C12528,B228)</f>
        <v>8.79</v>
      </c>
      <c r="N228">
        <f>_xlfn.MINIFS(日股价30日!G129:G12528,日股价30日!C129:C12528,B228)</f>
        <v>5.94</v>
      </c>
      <c r="O228">
        <f t="shared" si="15"/>
        <v>2.85</v>
      </c>
    </row>
    <row r="229" ht="14.5" spans="1:15">
      <c r="A229" s="3">
        <v>600775</v>
      </c>
      <c r="B229" s="1" t="s">
        <v>586</v>
      </c>
      <c r="C229" t="s">
        <v>869</v>
      </c>
      <c r="D229">
        <f>_xlfn.MAXIFS(日股价30日!E267:E12666,日股价30日!C267:C12666,B229)</f>
        <v>10.83</v>
      </c>
      <c r="E229">
        <f>_xlfn.MINIFS(日股价30日!F268:F12667,日股价30日!C268:C12667,B229)</f>
        <v>7.7</v>
      </c>
      <c r="F229">
        <f t="shared" si="12"/>
        <v>3.13</v>
      </c>
      <c r="G229">
        <f>_xlfn.MAXIFS(日股价15日!E268:E5847,日股价15日!C268:C5847,B229)</f>
        <v>10.65</v>
      </c>
      <c r="H229">
        <f>_xlfn.MINIFS(日股价15日!F268:F5847,日股价15日!C268:C5847,B229)</f>
        <v>7.7</v>
      </c>
      <c r="I229">
        <f t="shared" si="13"/>
        <v>2.95</v>
      </c>
      <c r="J229">
        <f>_xlfn.MAXIFS(日股价10日!E268:E3057,日股价10日!C268:C3057,B229)</f>
        <v>10.32</v>
      </c>
      <c r="K229">
        <f>_xlfn.MINIFS(日股价10日!F268:F3057,日股价10日!C268:C3057,B229)</f>
        <v>9.42</v>
      </c>
      <c r="L229">
        <f t="shared" si="14"/>
        <v>0.9</v>
      </c>
      <c r="M229">
        <f>_xlfn.MAXIFS(日股价30日!G267:G12666,日股价30日!C267:C12666,B229)</f>
        <v>10.73</v>
      </c>
      <c r="N229">
        <f>_xlfn.MINIFS(日股价30日!G267:G12666,日股价30日!C267:C12666,B229)</f>
        <v>7.89</v>
      </c>
      <c r="O229">
        <f t="shared" si="15"/>
        <v>2.84</v>
      </c>
    </row>
    <row r="230" ht="14.5" spans="1:15">
      <c r="A230" s="3">
        <v>300555</v>
      </c>
      <c r="B230" s="1" t="s">
        <v>514</v>
      </c>
      <c r="C230" t="s">
        <v>870</v>
      </c>
      <c r="D230">
        <f>_xlfn.MAXIFS(日股价30日!E195:E12594,日股价30日!C195:C12594,B230)</f>
        <v>10.71</v>
      </c>
      <c r="E230">
        <f>_xlfn.MINIFS(日股价30日!F196:F12595,日股价30日!C196:C12595,B230)</f>
        <v>7.19</v>
      </c>
      <c r="F230">
        <f t="shared" si="12"/>
        <v>3.52</v>
      </c>
      <c r="G230">
        <f>_xlfn.MAXIFS(日股价15日!E196:E5775,日股价15日!C196:C5775,B230)</f>
        <v>10.71</v>
      </c>
      <c r="H230">
        <f>_xlfn.MINIFS(日股价15日!F196:F5775,日股价15日!C196:C5775,B230)</f>
        <v>7.19</v>
      </c>
      <c r="I230">
        <f t="shared" si="13"/>
        <v>3.52</v>
      </c>
      <c r="J230">
        <f>_xlfn.MAXIFS(日股价10日!E196:E2985,日股价10日!C196:C2985,B230)</f>
        <v>10.71</v>
      </c>
      <c r="K230">
        <f>_xlfn.MINIFS(日股价10日!F196:F2985,日股价10日!C196:C2985,B230)</f>
        <v>8.8</v>
      </c>
      <c r="L230">
        <f t="shared" si="14"/>
        <v>1.91</v>
      </c>
      <c r="M230">
        <f>_xlfn.MAXIFS(日股价30日!G195:G12594,日股价30日!C195:C12594,B230)</f>
        <v>10.29</v>
      </c>
      <c r="N230">
        <f>_xlfn.MINIFS(日股价30日!G195:G12594,日股价30日!C195:C12594,B230)</f>
        <v>7.51</v>
      </c>
      <c r="O230">
        <f t="shared" si="15"/>
        <v>2.78</v>
      </c>
    </row>
    <row r="231" ht="14.5" spans="1:15">
      <c r="A231" s="3">
        <v>2446</v>
      </c>
      <c r="B231" s="1" t="s">
        <v>391</v>
      </c>
      <c r="C231" t="s">
        <v>871</v>
      </c>
      <c r="D231">
        <f>_xlfn.MAXIFS(日股价30日!E72:E12471,日股价30日!C72:C12471,B231)</f>
        <v>10.08</v>
      </c>
      <c r="E231">
        <f>_xlfn.MINIFS(日股价30日!F73:F12472,日股价30日!C73:C12472,B231)</f>
        <v>7.03</v>
      </c>
      <c r="F231">
        <f t="shared" si="12"/>
        <v>3.05</v>
      </c>
      <c r="G231">
        <f>_xlfn.MAXIFS(日股价15日!E73:E5652,日股价15日!C73:C5652,B231)</f>
        <v>9.79</v>
      </c>
      <c r="H231">
        <f>_xlfn.MINIFS(日股价15日!F73:F5652,日股价15日!C73:C5652,B231)</f>
        <v>7.03</v>
      </c>
      <c r="I231">
        <f t="shared" si="13"/>
        <v>2.76</v>
      </c>
      <c r="J231">
        <f>_xlfn.MAXIFS(日股价10日!E73:E2862,日股价10日!C73:C2862,B231)</f>
        <v>9.79</v>
      </c>
      <c r="K231">
        <f>_xlfn.MINIFS(日股价10日!F73:F2862,日股价10日!C73:C2862,B231)</f>
        <v>8.55</v>
      </c>
      <c r="L231">
        <f t="shared" si="14"/>
        <v>1.24</v>
      </c>
      <c r="M231">
        <f>_xlfn.MAXIFS(日股价30日!G72:G12471,日股价30日!C72:C12471,B231)</f>
        <v>9.89</v>
      </c>
      <c r="N231">
        <f>_xlfn.MINIFS(日股价30日!G72:G12471,日股价30日!C72:C12471,B231)</f>
        <v>7.12</v>
      </c>
      <c r="O231">
        <f t="shared" si="15"/>
        <v>2.77</v>
      </c>
    </row>
    <row r="232" ht="14.5" spans="1:15">
      <c r="A232" s="3">
        <v>300531</v>
      </c>
      <c r="B232" s="1" t="s">
        <v>510</v>
      </c>
      <c r="C232" t="s">
        <v>872</v>
      </c>
      <c r="D232">
        <f>_xlfn.MAXIFS(日股价30日!E191:E12590,日股价30日!C191:C12590,B232)</f>
        <v>17.82</v>
      </c>
      <c r="E232">
        <f>_xlfn.MINIFS(日股价30日!F192:F12591,日股价30日!C192:C12591,B232)</f>
        <v>14.58</v>
      </c>
      <c r="F232">
        <f t="shared" si="12"/>
        <v>3.24</v>
      </c>
      <c r="G232">
        <f>_xlfn.MAXIFS(日股价15日!E192:E5771,日股价15日!C192:C5771,B232)</f>
        <v>17.27</v>
      </c>
      <c r="H232">
        <f>_xlfn.MINIFS(日股价15日!F192:F5771,日股价15日!C192:C5771,B232)</f>
        <v>14.58</v>
      </c>
      <c r="I232">
        <f t="shared" si="13"/>
        <v>2.69</v>
      </c>
      <c r="J232">
        <f>_xlfn.MAXIFS(日股价10日!E192:E2981,日股价10日!C192:C2981,B232)</f>
        <v>17.14</v>
      </c>
      <c r="K232">
        <f>_xlfn.MINIFS(日股价10日!F192:F2981,日股价10日!C192:C2981,B232)</f>
        <v>15.94</v>
      </c>
      <c r="L232">
        <f t="shared" si="14"/>
        <v>1.2</v>
      </c>
      <c r="M232">
        <f>_xlfn.MAXIFS(日股价30日!G191:G12590,日股价30日!C191:C12590,B232)</f>
        <v>17.64</v>
      </c>
      <c r="N232">
        <f>_xlfn.MINIFS(日股价30日!G191:G12590,日股价30日!C191:C12590,B232)</f>
        <v>14.88</v>
      </c>
      <c r="O232">
        <f t="shared" si="15"/>
        <v>2.76</v>
      </c>
    </row>
    <row r="233" ht="14.5" spans="1:15">
      <c r="A233" s="3">
        <v>2222</v>
      </c>
      <c r="B233" s="1" t="s">
        <v>365</v>
      </c>
      <c r="C233" t="s">
        <v>873</v>
      </c>
      <c r="D233">
        <f>_xlfn.MAXIFS(日股价30日!E46:E12445,日股价30日!C46:C12445,B233)</f>
        <v>13.98</v>
      </c>
      <c r="E233">
        <f>_xlfn.MINIFS(日股价30日!F47:F12446,日股价30日!C47:C12446,B233)</f>
        <v>10.24</v>
      </c>
      <c r="F233">
        <f t="shared" si="12"/>
        <v>3.74</v>
      </c>
      <c r="G233">
        <f>_xlfn.MAXIFS(日股价15日!E47:E5626,日股价15日!C47:C5626,B233)</f>
        <v>13.87</v>
      </c>
      <c r="H233">
        <f>_xlfn.MINIFS(日股价15日!F47:F5626,日股价15日!C47:C5626,B233)</f>
        <v>10.24</v>
      </c>
      <c r="I233">
        <f t="shared" si="13"/>
        <v>3.63</v>
      </c>
      <c r="J233">
        <f>_xlfn.MAXIFS(日股价10日!E47:E2836,日股价10日!C47:C2836,B233)</f>
        <v>13.74</v>
      </c>
      <c r="K233">
        <f>_xlfn.MINIFS(日股价10日!F47:F2836,日股价10日!C47:C2836,B233)</f>
        <v>12.3</v>
      </c>
      <c r="L233">
        <f t="shared" si="14"/>
        <v>1.44</v>
      </c>
      <c r="M233">
        <f>_xlfn.MAXIFS(日股价30日!G46:G12445,日股价30日!C46:C12445,B233)</f>
        <v>13.63</v>
      </c>
      <c r="N233">
        <f>_xlfn.MINIFS(日股价30日!G46:G12445,日股价30日!C46:C12445,B233)</f>
        <v>10.88</v>
      </c>
      <c r="O233">
        <f t="shared" si="15"/>
        <v>2.75</v>
      </c>
    </row>
    <row r="234" ht="14.5" spans="1:15">
      <c r="A234" s="3">
        <v>603380</v>
      </c>
      <c r="B234" s="1" t="s">
        <v>611</v>
      </c>
      <c r="C234" t="s">
        <v>874</v>
      </c>
      <c r="D234">
        <f>_xlfn.MAXIFS(日股价30日!E292:E12691,日股价30日!C292:C12691,B234)</f>
        <v>17.48</v>
      </c>
      <c r="E234">
        <f>_xlfn.MINIFS(日股价30日!F293:F12692,日股价30日!C293:C12692,B234)</f>
        <v>13.39</v>
      </c>
      <c r="F234">
        <f t="shared" si="12"/>
        <v>4.09</v>
      </c>
      <c r="G234">
        <f>_xlfn.MAXIFS(日股价15日!E293:E5872,日股价15日!C293:C5872,B234)</f>
        <v>17.48</v>
      </c>
      <c r="H234">
        <f>_xlfn.MINIFS(日股价15日!F293:F5872,日股价15日!C293:C5872,B234)</f>
        <v>13.39</v>
      </c>
      <c r="I234">
        <f t="shared" si="13"/>
        <v>4.09</v>
      </c>
      <c r="J234">
        <f>_xlfn.MAXIFS(日股价10日!E293:E3082,日股价10日!C293:C3082,B234)</f>
        <v>17.48</v>
      </c>
      <c r="K234">
        <f>_xlfn.MINIFS(日股价10日!F293:F3082,日股价10日!C293:C3082,B234)</f>
        <v>16.05</v>
      </c>
      <c r="L234">
        <f t="shared" si="14"/>
        <v>1.43</v>
      </c>
      <c r="M234">
        <f>_xlfn.MAXIFS(日股价30日!G292:G12691,日股价30日!C292:C12691,B234)</f>
        <v>17.32</v>
      </c>
      <c r="N234">
        <f>_xlfn.MINIFS(日股价30日!G292:G12691,日股价30日!C292:C12691,B234)</f>
        <v>14.57</v>
      </c>
      <c r="O234">
        <f t="shared" si="15"/>
        <v>2.75</v>
      </c>
    </row>
    <row r="235" ht="14.5" spans="1:15">
      <c r="A235" s="3">
        <v>300647</v>
      </c>
      <c r="B235" s="1" t="s">
        <v>530</v>
      </c>
      <c r="C235" t="s">
        <v>875</v>
      </c>
      <c r="D235">
        <f>_xlfn.MAXIFS(日股价30日!E211:E12610,日股价30日!C211:C12610,B235)</f>
        <v>14.45</v>
      </c>
      <c r="E235">
        <f>_xlfn.MINIFS(日股价30日!F212:F12611,日股价30日!C212:C12611,B235)</f>
        <v>10.85</v>
      </c>
      <c r="F235">
        <f t="shared" si="12"/>
        <v>3.6</v>
      </c>
      <c r="G235">
        <f>_xlfn.MAXIFS(日股价15日!E212:E5791,日股价15日!C212:C5791,B235)</f>
        <v>14.3</v>
      </c>
      <c r="H235">
        <f>_xlfn.MINIFS(日股价15日!F212:F5791,日股价15日!C212:C5791,B235)</f>
        <v>10.85</v>
      </c>
      <c r="I235">
        <f t="shared" si="13"/>
        <v>3.45</v>
      </c>
      <c r="J235">
        <f>_xlfn.MAXIFS(日股价10日!E212:E3001,日股价10日!C212:C3001,B235)</f>
        <v>14.19</v>
      </c>
      <c r="K235">
        <f>_xlfn.MINIFS(日股价10日!F212:F3001,日股价10日!C212:C3001,B235)</f>
        <v>13.15</v>
      </c>
      <c r="L235">
        <f t="shared" si="14"/>
        <v>1.04</v>
      </c>
      <c r="M235">
        <f>_xlfn.MAXIFS(日股价30日!G211:G12610,日股价30日!C211:C12610,B235)</f>
        <v>14.04</v>
      </c>
      <c r="N235">
        <f>_xlfn.MINIFS(日股价30日!G211:G12610,日股价30日!C211:C12610,B235)</f>
        <v>11.31</v>
      </c>
      <c r="O235">
        <f t="shared" si="15"/>
        <v>2.73</v>
      </c>
    </row>
    <row r="236" ht="14.5" spans="1:15">
      <c r="A236" s="3">
        <v>603042</v>
      </c>
      <c r="B236" s="1" t="s">
        <v>599</v>
      </c>
      <c r="C236" t="s">
        <v>876</v>
      </c>
      <c r="D236">
        <f>_xlfn.MAXIFS(日股价30日!E280:E12679,日股价30日!C280:C12679,B236)</f>
        <v>16.19</v>
      </c>
      <c r="E236">
        <f>_xlfn.MINIFS(日股价30日!F281:F12680,日股价30日!C281:C12680,B236)</f>
        <v>13</v>
      </c>
      <c r="F236">
        <f t="shared" si="12"/>
        <v>3.19</v>
      </c>
      <c r="G236">
        <f>_xlfn.MAXIFS(日股价15日!E281:E5860,日股价15日!C281:C5860,B236)</f>
        <v>16.19</v>
      </c>
      <c r="H236">
        <f>_xlfn.MINIFS(日股价15日!F281:F5860,日股价15日!C281:C5860,B236)</f>
        <v>13</v>
      </c>
      <c r="I236">
        <f t="shared" si="13"/>
        <v>3.19</v>
      </c>
      <c r="J236">
        <f>_xlfn.MAXIFS(日股价10日!E281:E3070,日股价10日!C281:C3070,B236)</f>
        <v>16.19</v>
      </c>
      <c r="K236">
        <f>_xlfn.MINIFS(日股价10日!F281:F3070,日股价10日!C281:C3070,B236)</f>
        <v>14.68</v>
      </c>
      <c r="L236">
        <f t="shared" si="14"/>
        <v>1.51</v>
      </c>
      <c r="M236">
        <f>_xlfn.MAXIFS(日股价30日!G280:G12679,日股价30日!C280:C12679,B236)</f>
        <v>15.98</v>
      </c>
      <c r="N236">
        <f>_xlfn.MINIFS(日股价30日!G280:G12679,日股价30日!C280:C12679,B236)</f>
        <v>13.25</v>
      </c>
      <c r="O236">
        <f t="shared" si="15"/>
        <v>2.73</v>
      </c>
    </row>
    <row r="237" ht="14.5" spans="1:15">
      <c r="A237" s="3">
        <v>300065</v>
      </c>
      <c r="B237" s="1" t="s">
        <v>446</v>
      </c>
      <c r="C237" t="s">
        <v>877</v>
      </c>
      <c r="D237">
        <f>_xlfn.MAXIFS(日股价30日!E127:E12526,日股价30日!C127:C12526,B237)</f>
        <v>12.95</v>
      </c>
      <c r="E237">
        <f>_xlfn.MINIFS(日股价30日!F128:F12527,日股价30日!C128:C12527,B237)</f>
        <v>9.66</v>
      </c>
      <c r="F237">
        <f t="shared" si="12"/>
        <v>3.29</v>
      </c>
      <c r="G237">
        <f>_xlfn.MAXIFS(日股价15日!E128:E5707,日股价15日!C128:C5707,B237)</f>
        <v>12.95</v>
      </c>
      <c r="H237">
        <f>_xlfn.MINIFS(日股价15日!F128:F5707,日股价15日!C128:C5707,B237)</f>
        <v>9.66</v>
      </c>
      <c r="I237">
        <f t="shared" si="13"/>
        <v>3.29</v>
      </c>
      <c r="J237">
        <f>_xlfn.MAXIFS(日股价10日!E128:E2917,日股价10日!C128:C2917,B237)</f>
        <v>12.64</v>
      </c>
      <c r="K237">
        <f>_xlfn.MINIFS(日股价10日!F128:F2917,日股价10日!C128:C2917,B237)</f>
        <v>11.73</v>
      </c>
      <c r="L237">
        <f t="shared" si="14"/>
        <v>0.91</v>
      </c>
      <c r="M237">
        <f>_xlfn.MAXIFS(日股价30日!G127:G12526,日股价30日!C127:C12526,B237)</f>
        <v>12.81</v>
      </c>
      <c r="N237">
        <f>_xlfn.MINIFS(日股价30日!G127:G12526,日股价30日!C127:C12526,B237)</f>
        <v>10.2</v>
      </c>
      <c r="O237">
        <f t="shared" si="15"/>
        <v>2.61</v>
      </c>
    </row>
    <row r="238" ht="14.5" spans="1:15">
      <c r="A238" s="3">
        <v>300232</v>
      </c>
      <c r="B238" s="1" t="s">
        <v>472</v>
      </c>
      <c r="C238" t="s">
        <v>878</v>
      </c>
      <c r="D238">
        <f>_xlfn.MAXIFS(日股价30日!E153:E12552,日股价30日!C153:C12552,B238)</f>
        <v>12.8</v>
      </c>
      <c r="E238">
        <f>_xlfn.MINIFS(日股价30日!F154:F12553,日股价30日!C154:C12553,B238)</f>
        <v>9.65</v>
      </c>
      <c r="F238">
        <f t="shared" si="12"/>
        <v>3.15</v>
      </c>
      <c r="G238">
        <f>_xlfn.MAXIFS(日股价15日!E154:E5733,日股价15日!C154:C5733,B238)</f>
        <v>12.27</v>
      </c>
      <c r="H238">
        <f>_xlfn.MINIFS(日股价15日!F154:F5733,日股价15日!C154:C5733,B238)</f>
        <v>9.82</v>
      </c>
      <c r="I238">
        <f t="shared" si="13"/>
        <v>2.45</v>
      </c>
      <c r="J238">
        <f>_xlfn.MAXIFS(日股价10日!E154:E2943,日股价10日!C154:C2943,B238)</f>
        <v>12.27</v>
      </c>
      <c r="K238">
        <f>_xlfn.MINIFS(日股价10日!F154:F2943,日股价10日!C154:C2943,B238)</f>
        <v>10.81</v>
      </c>
      <c r="L238">
        <f t="shared" si="14"/>
        <v>1.46</v>
      </c>
      <c r="M238">
        <f>_xlfn.MAXIFS(日股价30日!G153:G12552,日股价30日!C153:C12552,B238)</f>
        <v>12.52</v>
      </c>
      <c r="N238">
        <f>_xlfn.MINIFS(日股价30日!G153:G12552,日股价30日!C153:C12552,B238)</f>
        <v>9.91</v>
      </c>
      <c r="O238">
        <f t="shared" si="15"/>
        <v>2.61</v>
      </c>
    </row>
    <row r="239" ht="14.5" spans="1:15">
      <c r="A239" s="3">
        <v>300351</v>
      </c>
      <c r="B239" s="1" t="s">
        <v>487</v>
      </c>
      <c r="C239" t="s">
        <v>879</v>
      </c>
      <c r="D239">
        <f>_xlfn.MAXIFS(日股价30日!E168:E12567,日股价30日!C168:C12567,B239)</f>
        <v>9.77</v>
      </c>
      <c r="E239">
        <f>_xlfn.MINIFS(日股价30日!F169:F12568,日股价30日!C169:C12568,B239)</f>
        <v>6.58</v>
      </c>
      <c r="F239">
        <f t="shared" si="12"/>
        <v>3.19</v>
      </c>
      <c r="G239">
        <f>_xlfn.MAXIFS(日股价15日!E169:E5748,日股价15日!C169:C5748,B239)</f>
        <v>9.77</v>
      </c>
      <c r="H239">
        <f>_xlfn.MINIFS(日股价15日!F169:F5748,日股价15日!C169:C5748,B239)</f>
        <v>6.58</v>
      </c>
      <c r="I239">
        <f t="shared" si="13"/>
        <v>3.19</v>
      </c>
      <c r="J239">
        <f>_xlfn.MAXIFS(日股价10日!E169:E2958,日股价10日!C169:C2958,B239)</f>
        <v>9.65</v>
      </c>
      <c r="K239">
        <f>_xlfn.MINIFS(日股价10日!F169:F2958,日股价10日!C169:C2958,B239)</f>
        <v>7.84</v>
      </c>
      <c r="L239">
        <f t="shared" si="14"/>
        <v>1.81</v>
      </c>
      <c r="M239">
        <f>_xlfn.MAXIFS(日股价30日!G168:G12567,日股价30日!C168:C12567,B239)</f>
        <v>9.57</v>
      </c>
      <c r="N239">
        <f>_xlfn.MINIFS(日股价30日!G168:G12567,日股价30日!C168:C12567,B239)</f>
        <v>6.97</v>
      </c>
      <c r="O239">
        <f t="shared" si="15"/>
        <v>2.6</v>
      </c>
    </row>
    <row r="240" ht="14.5" spans="1:15">
      <c r="A240" s="3">
        <v>2906</v>
      </c>
      <c r="B240" s="1" t="s">
        <v>435</v>
      </c>
      <c r="C240" t="s">
        <v>880</v>
      </c>
      <c r="D240">
        <f>_xlfn.MAXIFS(日股价30日!E116:E12515,日股价30日!C116:C12515,B240)</f>
        <v>14.48</v>
      </c>
      <c r="E240">
        <f>_xlfn.MINIFS(日股价30日!F117:F12516,日股价30日!C117:C12516,B240)</f>
        <v>11.03</v>
      </c>
      <c r="F240">
        <f t="shared" si="12"/>
        <v>3.45</v>
      </c>
      <c r="G240">
        <f>_xlfn.MAXIFS(日股价15日!E117:E5696,日股价15日!C117:C5696,B240)</f>
        <v>14.18</v>
      </c>
      <c r="H240">
        <f>_xlfn.MINIFS(日股价15日!F117:F5696,日股价15日!C117:C5696,B240)</f>
        <v>11.03</v>
      </c>
      <c r="I240">
        <f t="shared" si="13"/>
        <v>3.15</v>
      </c>
      <c r="J240">
        <f>_xlfn.MAXIFS(日股价10日!E117:E2906,日股价10日!C117:C2906,B240)</f>
        <v>14.18</v>
      </c>
      <c r="K240">
        <f>_xlfn.MINIFS(日股价10日!F117:F2906,日股价10日!C117:C2906,B240)</f>
        <v>12.11</v>
      </c>
      <c r="L240">
        <f t="shared" si="14"/>
        <v>2.07</v>
      </c>
      <c r="M240">
        <f>_xlfn.MAXIFS(日股价30日!G116:G12515,日股价30日!C116:C12515,B240)</f>
        <v>13.98</v>
      </c>
      <c r="N240">
        <f>_xlfn.MINIFS(日股价30日!G116:G12515,日股价30日!C116:C12515,B240)</f>
        <v>11.39</v>
      </c>
      <c r="O240">
        <f t="shared" si="15"/>
        <v>2.59</v>
      </c>
    </row>
    <row r="241" ht="14.5" spans="1:15">
      <c r="A241" s="3">
        <v>300514</v>
      </c>
      <c r="B241" s="1" t="s">
        <v>508</v>
      </c>
      <c r="C241" t="s">
        <v>881</v>
      </c>
      <c r="D241">
        <f>_xlfn.MAXIFS(日股价30日!E189:E12588,日股价30日!C189:C12588,B241)</f>
        <v>14.29</v>
      </c>
      <c r="E241">
        <f>_xlfn.MINIFS(日股价30日!F190:F12589,日股价30日!C190:C12589,B241)</f>
        <v>10.51</v>
      </c>
      <c r="F241">
        <f t="shared" si="12"/>
        <v>3.78</v>
      </c>
      <c r="G241">
        <f>_xlfn.MAXIFS(日股价15日!E190:E5769,日股价15日!C190:C5769,B241)</f>
        <v>14.29</v>
      </c>
      <c r="H241">
        <f>_xlfn.MINIFS(日股价15日!F190:F5769,日股价15日!C190:C5769,B241)</f>
        <v>10.51</v>
      </c>
      <c r="I241">
        <f t="shared" si="13"/>
        <v>3.78</v>
      </c>
      <c r="J241">
        <f>_xlfn.MAXIFS(日股价10日!E190:E2979,日股价10日!C190:C2979,B241)</f>
        <v>14.29</v>
      </c>
      <c r="K241">
        <f>_xlfn.MINIFS(日股价10日!F190:F2979,日股价10日!C190:C2979,B241)</f>
        <v>12.7</v>
      </c>
      <c r="L241">
        <f t="shared" si="14"/>
        <v>1.59</v>
      </c>
      <c r="M241">
        <f>_xlfn.MAXIFS(日股价30日!G189:G12588,日股价30日!C189:C12588,B241)</f>
        <v>13.59</v>
      </c>
      <c r="N241">
        <f>_xlfn.MINIFS(日股价30日!G189:G12588,日股价30日!C189:C12588,B241)</f>
        <v>11</v>
      </c>
      <c r="O241">
        <f t="shared" si="15"/>
        <v>2.59</v>
      </c>
    </row>
    <row r="242" ht="14.5" spans="1:15">
      <c r="A242" s="3">
        <v>603803</v>
      </c>
      <c r="B242" s="1" t="s">
        <v>623</v>
      </c>
      <c r="C242" t="s">
        <v>882</v>
      </c>
      <c r="D242">
        <f>_xlfn.MAXIFS(日股价30日!E304:E12703,日股价30日!C304:C12703,B242)</f>
        <v>14.6</v>
      </c>
      <c r="E242">
        <f>_xlfn.MINIFS(日股价30日!F305:F12704,日股价30日!C305:C12704,B242)</f>
        <v>11.18</v>
      </c>
      <c r="F242">
        <f t="shared" si="12"/>
        <v>3.42</v>
      </c>
      <c r="G242">
        <f>_xlfn.MAXIFS(日股价15日!E305:E5884,日股价15日!C305:C5884,B242)</f>
        <v>14.59</v>
      </c>
      <c r="H242">
        <f>_xlfn.MINIFS(日股价15日!F305:F5884,日股价15日!C305:C5884,B242)</f>
        <v>11.18</v>
      </c>
      <c r="I242">
        <f t="shared" si="13"/>
        <v>3.41</v>
      </c>
      <c r="J242">
        <f>_xlfn.MAXIFS(日股价10日!E305:E3094,日股价10日!C305:C3094,B242)</f>
        <v>14.59</v>
      </c>
      <c r="K242">
        <f>_xlfn.MINIFS(日股价10日!F305:F3094,日股价10日!C305:C3094,B242)</f>
        <v>13.23</v>
      </c>
      <c r="L242">
        <f t="shared" si="14"/>
        <v>1.36</v>
      </c>
      <c r="M242">
        <f>_xlfn.MAXIFS(日股价30日!G304:G12703,日股价30日!C304:C12703,B242)</f>
        <v>14.34</v>
      </c>
      <c r="N242">
        <f>_xlfn.MINIFS(日股价30日!G304:G12703,日股价30日!C304:C12703,B242)</f>
        <v>11.81</v>
      </c>
      <c r="O242">
        <f t="shared" si="15"/>
        <v>2.53</v>
      </c>
    </row>
    <row r="243" ht="14.5" spans="1:15">
      <c r="A243" s="3">
        <v>2383</v>
      </c>
      <c r="B243" s="1" t="s">
        <v>379</v>
      </c>
      <c r="C243" t="s">
        <v>883</v>
      </c>
      <c r="D243">
        <f>_xlfn.MAXIFS(日股价30日!E60:E12459,日股价30日!C60:C12459,B243)</f>
        <v>11.9</v>
      </c>
      <c r="E243">
        <f>_xlfn.MINIFS(日股价30日!F61:F12460,日股价30日!C61:C12460,B243)</f>
        <v>8.65</v>
      </c>
      <c r="F243">
        <f t="shared" si="12"/>
        <v>3.25</v>
      </c>
      <c r="G243">
        <f>_xlfn.MAXIFS(日股价15日!E61:E5640,日股价15日!C61:C5640,B243)</f>
        <v>11.08</v>
      </c>
      <c r="H243">
        <f>_xlfn.MINIFS(日股价15日!F61:F5640,日股价15日!C61:C5640,B243)</f>
        <v>8.65</v>
      </c>
      <c r="I243">
        <f t="shared" si="13"/>
        <v>2.43</v>
      </c>
      <c r="J243">
        <f>_xlfn.MAXIFS(日股价10日!E61:E2850,日股价10日!C61:C2850,B243)</f>
        <v>11.08</v>
      </c>
      <c r="K243">
        <f>_xlfn.MINIFS(日股价10日!F61:F2850,日股价10日!C61:C2850,B243)</f>
        <v>9.45</v>
      </c>
      <c r="L243">
        <f t="shared" si="14"/>
        <v>1.63</v>
      </c>
      <c r="M243">
        <f>_xlfn.MAXIFS(日股价30日!G60:G12459,日股价30日!C60:C12459,B243)</f>
        <v>11.59</v>
      </c>
      <c r="N243">
        <f>_xlfn.MINIFS(日股价30日!G60:G12459,日股价30日!C60:C12459,B243)</f>
        <v>9.08</v>
      </c>
      <c r="O243">
        <f t="shared" si="15"/>
        <v>2.51</v>
      </c>
    </row>
    <row r="244" ht="14.5" spans="1:15">
      <c r="A244" s="3">
        <v>586</v>
      </c>
      <c r="B244" s="1" t="s">
        <v>330</v>
      </c>
      <c r="C244" t="s">
        <v>884</v>
      </c>
      <c r="D244">
        <f>_xlfn.MAXIFS(日股价30日!E11:E12410,日股价30日!C11:C12410,B244)</f>
        <v>10.95</v>
      </c>
      <c r="E244">
        <f>_xlfn.MINIFS(日股价30日!F12:F12411,日股价30日!C12:C12411,B244)</f>
        <v>8.13</v>
      </c>
      <c r="F244">
        <f t="shared" si="12"/>
        <v>2.82</v>
      </c>
      <c r="G244">
        <f>_xlfn.MAXIFS(日股价15日!E12:E5591,日股价15日!C12:C5591,B244)</f>
        <v>10.95</v>
      </c>
      <c r="H244">
        <f>_xlfn.MINIFS(日股价15日!F12:F5591,日股价15日!C12:C5591,B244)</f>
        <v>8.13</v>
      </c>
      <c r="I244">
        <f t="shared" si="13"/>
        <v>2.82</v>
      </c>
      <c r="J244">
        <f>_xlfn.MAXIFS(日股价10日!E12:E2801,日股价10日!C12:C2801,B244)</f>
        <v>10.95</v>
      </c>
      <c r="K244">
        <f>_xlfn.MINIFS(日股价10日!F12:F2801,日股价10日!C12:C2801,B244)</f>
        <v>9.86</v>
      </c>
      <c r="L244">
        <f t="shared" si="14"/>
        <v>1.09</v>
      </c>
      <c r="M244">
        <f>_xlfn.MAXIFS(日股价30日!G11:G12410,日股价30日!C11:C12410,B244)</f>
        <v>10.78</v>
      </c>
      <c r="N244">
        <f>_xlfn.MINIFS(日股价30日!G11:G12410,日股价30日!C11:C12410,B244)</f>
        <v>8.3</v>
      </c>
      <c r="O244">
        <f t="shared" si="15"/>
        <v>2.48</v>
      </c>
    </row>
    <row r="245" ht="14.5" spans="1:15">
      <c r="A245" s="3">
        <v>2465</v>
      </c>
      <c r="B245" s="1" t="s">
        <v>395</v>
      </c>
      <c r="C245" t="s">
        <v>885</v>
      </c>
      <c r="D245">
        <f>_xlfn.MAXIFS(日股价30日!E76:E12475,日股价30日!C76:C12475,B245)</f>
        <v>12.91</v>
      </c>
      <c r="E245">
        <f>_xlfn.MINIFS(日股价30日!F77:F12476,日股价30日!C77:C12476,B245)</f>
        <v>9.8</v>
      </c>
      <c r="F245">
        <f t="shared" si="12"/>
        <v>3.11</v>
      </c>
      <c r="G245">
        <f>_xlfn.MAXIFS(日股价15日!E77:E5656,日股价15日!C77:C5656,B245)</f>
        <v>12.65</v>
      </c>
      <c r="H245">
        <f>_xlfn.MINIFS(日股价15日!F77:F5656,日股价15日!C77:C5656,B245)</f>
        <v>9.8</v>
      </c>
      <c r="I245">
        <f t="shared" si="13"/>
        <v>2.85</v>
      </c>
      <c r="J245">
        <f>_xlfn.MAXIFS(日股价10日!E77:E2866,日股价10日!C77:C2866,B245)</f>
        <v>12.65</v>
      </c>
      <c r="K245">
        <f>_xlfn.MINIFS(日股价10日!F77:F2866,日股价10日!C77:C2866,B245)</f>
        <v>11.45</v>
      </c>
      <c r="L245">
        <f t="shared" si="14"/>
        <v>1.2</v>
      </c>
      <c r="M245">
        <f>_xlfn.MAXIFS(日股价30日!G76:G12475,日股价30日!C76:C12475,B245)</f>
        <v>12.84</v>
      </c>
      <c r="N245">
        <f>_xlfn.MINIFS(日股价30日!G76:G12475,日股价30日!C76:C12475,B245)</f>
        <v>10.42</v>
      </c>
      <c r="O245">
        <f t="shared" si="15"/>
        <v>2.42</v>
      </c>
    </row>
    <row r="246" ht="14.5" spans="1:15">
      <c r="A246" s="3">
        <v>300162</v>
      </c>
      <c r="B246" s="1" t="s">
        <v>464</v>
      </c>
      <c r="C246" t="s">
        <v>886</v>
      </c>
      <c r="D246">
        <f>_xlfn.MAXIFS(日股价30日!E145:E12544,日股价30日!C145:C12544,B246)</f>
        <v>10.68</v>
      </c>
      <c r="E246">
        <f>_xlfn.MINIFS(日股价30日!F146:F12545,日股价30日!C146:C12545,B246)</f>
        <v>7.33</v>
      </c>
      <c r="F246">
        <f t="shared" si="12"/>
        <v>3.35</v>
      </c>
      <c r="G246">
        <f>_xlfn.MAXIFS(日股价15日!E146:E5725,日股价15日!C146:C5725,B246)</f>
        <v>9.86</v>
      </c>
      <c r="H246">
        <f>_xlfn.MINIFS(日股价15日!F146:F5725,日股价15日!C146:C5725,B246)</f>
        <v>7.33</v>
      </c>
      <c r="I246">
        <f t="shared" si="13"/>
        <v>2.53</v>
      </c>
      <c r="J246">
        <f>_xlfn.MAXIFS(日股价10日!E146:E2935,日股价10日!C146:C2935,B246)</f>
        <v>9.86</v>
      </c>
      <c r="K246">
        <f>_xlfn.MINIFS(日股价10日!F146:F2935,日股价10日!C146:C2935,B246)</f>
        <v>8.76</v>
      </c>
      <c r="L246">
        <f t="shared" si="14"/>
        <v>1.1</v>
      </c>
      <c r="M246">
        <f>_xlfn.MAXIFS(日股价30日!G145:G12544,日股价30日!C145:C12544,B246)</f>
        <v>10.36</v>
      </c>
      <c r="N246">
        <f>_xlfn.MINIFS(日股价30日!G145:G12544,日股价30日!C145:C12544,B246)</f>
        <v>7.94</v>
      </c>
      <c r="O246">
        <f t="shared" si="15"/>
        <v>2.42</v>
      </c>
    </row>
    <row r="247" ht="14.5" spans="1:15">
      <c r="A247" s="3">
        <v>603106</v>
      </c>
      <c r="B247" s="1" t="s">
        <v>601</v>
      </c>
      <c r="C247" t="s">
        <v>887</v>
      </c>
      <c r="D247">
        <f>_xlfn.MAXIFS(日股价30日!E282:E12681,日股价30日!C282:C12681,B247)</f>
        <v>9.39</v>
      </c>
      <c r="E247">
        <f>_xlfn.MINIFS(日股价30日!F283:F12682,日股价30日!C283:C12682,B247)</f>
        <v>6.55</v>
      </c>
      <c r="F247">
        <f t="shared" si="12"/>
        <v>2.84</v>
      </c>
      <c r="G247">
        <f>_xlfn.MAXIFS(日股价15日!E283:E5862,日股价15日!C283:C5862,B247)</f>
        <v>9.33</v>
      </c>
      <c r="H247">
        <f>_xlfn.MINIFS(日股价15日!F283:F5862,日股价15日!C283:C5862,B247)</f>
        <v>6.55</v>
      </c>
      <c r="I247">
        <f t="shared" si="13"/>
        <v>2.78</v>
      </c>
      <c r="J247">
        <f>_xlfn.MAXIFS(日股价10日!E283:E3072,日股价10日!C283:C3072,B247)</f>
        <v>9.24</v>
      </c>
      <c r="K247">
        <f>_xlfn.MINIFS(日股价10日!F283:F3072,日股价10日!C283:C3072,B247)</f>
        <v>7.85</v>
      </c>
      <c r="L247">
        <f t="shared" si="14"/>
        <v>1.39</v>
      </c>
      <c r="M247">
        <f>_xlfn.MAXIFS(日股价30日!G282:G12681,日股价30日!C282:C12681,B247)</f>
        <v>9.2</v>
      </c>
      <c r="N247">
        <f>_xlfn.MINIFS(日股价30日!G282:G12681,日股价30日!C282:C12681,B247)</f>
        <v>6.78</v>
      </c>
      <c r="O247">
        <f t="shared" si="15"/>
        <v>2.42</v>
      </c>
    </row>
    <row r="248" ht="14.5" spans="1:15">
      <c r="A248" s="3">
        <v>2782</v>
      </c>
      <c r="B248" s="1" t="s">
        <v>413</v>
      </c>
      <c r="C248" t="s">
        <v>888</v>
      </c>
      <c r="D248">
        <f>_xlfn.MAXIFS(日股价30日!E94:E12493,日股价30日!C94:C12493,B248)</f>
        <v>11.84</v>
      </c>
      <c r="E248">
        <f>_xlfn.MINIFS(日股价30日!F95:F12494,日股价30日!C95:C12494,B248)</f>
        <v>8.69</v>
      </c>
      <c r="F248">
        <f t="shared" si="12"/>
        <v>3.15</v>
      </c>
      <c r="G248">
        <f>_xlfn.MAXIFS(日股价15日!E95:E5674,日股价15日!C95:C5674,B248)</f>
        <v>11.84</v>
      </c>
      <c r="H248">
        <f>_xlfn.MINIFS(日股价15日!F95:F5674,日股价15日!C95:C5674,B248)</f>
        <v>8.69</v>
      </c>
      <c r="I248">
        <f t="shared" si="13"/>
        <v>3.15</v>
      </c>
      <c r="J248">
        <f>_xlfn.MAXIFS(日股价10日!E95:E2884,日股价10日!C95:C2884,B248)</f>
        <v>11.74</v>
      </c>
      <c r="K248">
        <f>_xlfn.MINIFS(日股价10日!F95:F2884,日股价10日!C95:C2884,B248)</f>
        <v>10.6</v>
      </c>
      <c r="L248">
        <f t="shared" si="14"/>
        <v>1.14</v>
      </c>
      <c r="M248">
        <f>_xlfn.MAXIFS(日股价30日!G94:G12493,日股价30日!C94:C12493,B248)</f>
        <v>11.5</v>
      </c>
      <c r="N248">
        <f>_xlfn.MINIFS(日股价30日!G94:G12493,日股价30日!C94:C12493,B248)</f>
        <v>9.12</v>
      </c>
      <c r="O248">
        <f t="shared" si="15"/>
        <v>2.38</v>
      </c>
    </row>
    <row r="249" ht="14.5" spans="1:15">
      <c r="A249" s="3">
        <v>300323</v>
      </c>
      <c r="B249" s="1" t="s">
        <v>483</v>
      </c>
      <c r="C249" t="s">
        <v>889</v>
      </c>
      <c r="D249">
        <f>_xlfn.MAXIFS(日股价30日!E164:E12563,日股价30日!C164:C12563,B249)</f>
        <v>8.37</v>
      </c>
      <c r="E249">
        <f>_xlfn.MINIFS(日股价30日!F165:F12564,日股价30日!C165:C12564,B249)</f>
        <v>5.81</v>
      </c>
      <c r="F249">
        <f t="shared" si="12"/>
        <v>2.56</v>
      </c>
      <c r="G249">
        <f>_xlfn.MAXIFS(日股价15日!E165:E5744,日股价15日!C165:C5744,B249)</f>
        <v>8.33</v>
      </c>
      <c r="H249">
        <f>_xlfn.MINIFS(日股价15日!F165:F5744,日股价15日!C165:C5744,B249)</f>
        <v>5.81</v>
      </c>
      <c r="I249">
        <f t="shared" si="13"/>
        <v>2.52</v>
      </c>
      <c r="J249">
        <f>_xlfn.MAXIFS(日股价10日!E165:E2954,日股价10日!C165:C2954,B249)</f>
        <v>8.33</v>
      </c>
      <c r="K249">
        <f>_xlfn.MINIFS(日股价10日!F165:F2954,日股价10日!C165:C2954,B249)</f>
        <v>6.85</v>
      </c>
      <c r="L249">
        <f t="shared" si="14"/>
        <v>1.48</v>
      </c>
      <c r="M249">
        <f>_xlfn.MAXIFS(日股价30日!G164:G12563,日股价30日!C164:C12563,B249)</f>
        <v>8.35</v>
      </c>
      <c r="N249">
        <f>_xlfn.MINIFS(日股价30日!G164:G12563,日股价30日!C164:C12563,B249)</f>
        <v>5.97</v>
      </c>
      <c r="O249">
        <f t="shared" si="15"/>
        <v>2.38</v>
      </c>
    </row>
    <row r="250" ht="14.5" spans="1:15">
      <c r="A250" s="3">
        <v>2600</v>
      </c>
      <c r="B250" s="1" t="s">
        <v>406</v>
      </c>
      <c r="C250" t="s">
        <v>890</v>
      </c>
      <c r="D250">
        <f>_xlfn.MAXIFS(日股价30日!E87:E12486,日股价30日!C87:C12486,B250)</f>
        <v>13.66</v>
      </c>
      <c r="E250">
        <f>_xlfn.MINIFS(日股价30日!F88:F12487,日股价30日!C88:C12487,B250)</f>
        <v>9.91</v>
      </c>
      <c r="F250">
        <f t="shared" si="12"/>
        <v>3.75</v>
      </c>
      <c r="G250">
        <f>_xlfn.MAXIFS(日股价15日!E88:E5667,日股价15日!C88:C5667,B250)</f>
        <v>13.55</v>
      </c>
      <c r="H250">
        <f>_xlfn.MINIFS(日股价15日!F88:F5667,日股价15日!C88:C5667,B250)</f>
        <v>10.54</v>
      </c>
      <c r="I250">
        <f t="shared" si="13"/>
        <v>3.01</v>
      </c>
      <c r="J250">
        <f>_xlfn.MAXIFS(日股价10日!E88:E2877,日股价10日!C88:C2877,B250)</f>
        <v>13.55</v>
      </c>
      <c r="K250">
        <f>_xlfn.MINIFS(日股价10日!F88:F2877,日股价10日!C88:C2877,B250)</f>
        <v>11.6</v>
      </c>
      <c r="L250">
        <f t="shared" si="14"/>
        <v>1.95</v>
      </c>
      <c r="M250">
        <f>_xlfn.MAXIFS(日股价30日!G87:G12486,日股价30日!C87:C12486,B250)</f>
        <v>13.22</v>
      </c>
      <c r="N250">
        <f>_xlfn.MINIFS(日股价30日!G87:G12486,日股价30日!C87:C12486,B250)</f>
        <v>10.85</v>
      </c>
      <c r="O250">
        <f t="shared" si="15"/>
        <v>2.37</v>
      </c>
    </row>
    <row r="251" ht="14.5" spans="1:15">
      <c r="A251" s="3">
        <v>100</v>
      </c>
      <c r="B251" s="1" t="s">
        <v>327</v>
      </c>
      <c r="C251" t="s">
        <v>891</v>
      </c>
      <c r="D251">
        <f>_xlfn.MAXIFS(日股价30日!E8:E12407,日股价30日!C8:C12407,B251)</f>
        <v>7.02</v>
      </c>
      <c r="E251">
        <f>_xlfn.MINIFS(日股价30日!F9:F12408,日股价30日!C9:C12408,B251)</f>
        <v>4.28</v>
      </c>
      <c r="F251">
        <f t="shared" si="12"/>
        <v>2.74</v>
      </c>
      <c r="G251">
        <f>_xlfn.MAXIFS(日股价15日!E9:E5588,日股价15日!C9:C5588,B251)</f>
        <v>5.48</v>
      </c>
      <c r="H251">
        <f>_xlfn.MINIFS(日股价15日!F9:F5588,日股价15日!C9:C5588,B251)</f>
        <v>4.5</v>
      </c>
      <c r="I251">
        <f t="shared" si="13"/>
        <v>0.98</v>
      </c>
      <c r="J251">
        <f>_xlfn.MAXIFS(日股价10日!E9:E2798,日股价10日!C9:C2798,B251)</f>
        <v>5.26</v>
      </c>
      <c r="K251">
        <f>_xlfn.MINIFS(日股价10日!F9:F2798,日股价10日!C9:C2798,B251)</f>
        <v>4.6</v>
      </c>
      <c r="L251">
        <f t="shared" si="14"/>
        <v>0.66</v>
      </c>
      <c r="M251">
        <f>_xlfn.MAXIFS(日股价30日!G8:G12407,日股价30日!C8:C12407,B251)</f>
        <v>6.7</v>
      </c>
      <c r="N251">
        <f>_xlfn.MINIFS(日股价30日!G8:G12407,日股价30日!C8:C12407,B251)</f>
        <v>4.35</v>
      </c>
      <c r="O251">
        <f t="shared" si="15"/>
        <v>2.35</v>
      </c>
    </row>
    <row r="252" ht="14.5" spans="1:15">
      <c r="A252" s="3">
        <v>300139</v>
      </c>
      <c r="B252" s="1" t="s">
        <v>462</v>
      </c>
      <c r="C252" t="s">
        <v>892</v>
      </c>
      <c r="D252">
        <f>_xlfn.MAXIFS(日股价30日!E143:E12542,日股价30日!C143:C12542,B252)</f>
        <v>9.88</v>
      </c>
      <c r="E252">
        <f>_xlfn.MINIFS(日股价30日!F144:F12543,日股价30日!C144:C12543,B252)</f>
        <v>6.98</v>
      </c>
      <c r="F252">
        <f t="shared" si="12"/>
        <v>2.9</v>
      </c>
      <c r="G252">
        <f>_xlfn.MAXIFS(日股价15日!E144:E5723,日股价15日!C144:C5723,B252)</f>
        <v>9.65</v>
      </c>
      <c r="H252">
        <f>_xlfn.MINIFS(日股价15日!F144:F5723,日股价15日!C144:C5723,B252)</f>
        <v>6.98</v>
      </c>
      <c r="I252">
        <f t="shared" si="13"/>
        <v>2.67</v>
      </c>
      <c r="J252">
        <f>_xlfn.MAXIFS(日股价10日!E144:E2933,日股价10日!C144:C2933,B252)</f>
        <v>9.46</v>
      </c>
      <c r="K252">
        <f>_xlfn.MINIFS(日股价10日!F144:F2933,日股价10日!C144:C2933,B252)</f>
        <v>8.51</v>
      </c>
      <c r="L252">
        <f t="shared" si="14"/>
        <v>0.950000000000001</v>
      </c>
      <c r="M252">
        <f>_xlfn.MAXIFS(日股价30日!G143:G12542,日股价30日!C143:C12542,B252)</f>
        <v>9.51</v>
      </c>
      <c r="N252">
        <f>_xlfn.MINIFS(日股价30日!G143:G12542,日股价30日!C143:C12542,B252)</f>
        <v>7.18</v>
      </c>
      <c r="O252">
        <f t="shared" si="15"/>
        <v>2.33</v>
      </c>
    </row>
    <row r="253" ht="14.5" spans="1:15">
      <c r="A253" s="3">
        <v>2660</v>
      </c>
      <c r="B253" s="1" t="s">
        <v>411</v>
      </c>
      <c r="C253" t="s">
        <v>893</v>
      </c>
      <c r="D253">
        <f>_xlfn.MAXIFS(日股价30日!E92:E12491,日股价30日!C92:C12491,B253)</f>
        <v>9.86</v>
      </c>
      <c r="E253">
        <f>_xlfn.MINIFS(日股价30日!F93:F12492,日股价30日!C93:C12492,B253)</f>
        <v>7.15</v>
      </c>
      <c r="F253">
        <f t="shared" si="12"/>
        <v>2.71</v>
      </c>
      <c r="G253">
        <f>_xlfn.MAXIFS(日股价15日!E93:E5672,日股价15日!C93:C5672,B253)</f>
        <v>9.86</v>
      </c>
      <c r="H253">
        <f>_xlfn.MINIFS(日股价15日!F93:F5672,日股价15日!C93:C5672,B253)</f>
        <v>7.15</v>
      </c>
      <c r="I253">
        <f t="shared" si="13"/>
        <v>2.71</v>
      </c>
      <c r="J253">
        <f>_xlfn.MAXIFS(日股价10日!E93:E2882,日股价10日!C93:C2882,B253)</f>
        <v>9.86</v>
      </c>
      <c r="K253">
        <f>_xlfn.MINIFS(日股价10日!F93:F2882,日股价10日!C93:C2882,B253)</f>
        <v>8.65</v>
      </c>
      <c r="L253">
        <f t="shared" si="14"/>
        <v>1.21</v>
      </c>
      <c r="M253">
        <f>_xlfn.MAXIFS(日股价30日!G92:G12491,日股价30日!C92:C12491,B253)</f>
        <v>9.65</v>
      </c>
      <c r="N253">
        <f>_xlfn.MINIFS(日股价30日!G92:G12491,日股价30日!C92:C12491,B253)</f>
        <v>7.37</v>
      </c>
      <c r="O253">
        <f t="shared" si="15"/>
        <v>2.28</v>
      </c>
    </row>
    <row r="254" ht="14.5" spans="1:15">
      <c r="A254" s="3">
        <v>600288</v>
      </c>
      <c r="B254" s="1" t="s">
        <v>564</v>
      </c>
      <c r="C254" t="s">
        <v>894</v>
      </c>
      <c r="D254">
        <f>_xlfn.MAXIFS(日股价30日!E245:E12644,日股价30日!C245:C12644,B254)</f>
        <v>14.1</v>
      </c>
      <c r="E254">
        <f>_xlfn.MINIFS(日股价30日!F246:F12645,日股价30日!C246:C12645,B254)</f>
        <v>10.7</v>
      </c>
      <c r="F254">
        <f t="shared" si="12"/>
        <v>3.4</v>
      </c>
      <c r="G254">
        <f>_xlfn.MAXIFS(日股价15日!E246:E5825,日股价15日!C246:C5825,B254)</f>
        <v>14.1</v>
      </c>
      <c r="H254">
        <f>_xlfn.MINIFS(日股价15日!F246:F5825,日股价15日!C246:C5825,B254)</f>
        <v>10.7</v>
      </c>
      <c r="I254">
        <f t="shared" si="13"/>
        <v>3.4</v>
      </c>
      <c r="J254">
        <f>_xlfn.MAXIFS(日股价10日!E246:E3035,日股价10日!C246:C3035,B254)</f>
        <v>14.1</v>
      </c>
      <c r="K254">
        <f>_xlfn.MINIFS(日股价10日!F246:F3035,日股价10日!C246:C3035,B254)</f>
        <v>12.47</v>
      </c>
      <c r="L254">
        <f t="shared" si="14"/>
        <v>1.63</v>
      </c>
      <c r="M254">
        <f>_xlfn.MAXIFS(日股价30日!G245:G12644,日股价30日!C245:C12644,B254)</f>
        <v>13.64</v>
      </c>
      <c r="N254">
        <f>_xlfn.MINIFS(日股价30日!G245:G12644,日股价30日!C245:C12644,B254)</f>
        <v>11.38</v>
      </c>
      <c r="O254">
        <f t="shared" si="15"/>
        <v>2.26</v>
      </c>
    </row>
    <row r="255" ht="14.5" spans="1:15">
      <c r="A255" s="3">
        <v>2512</v>
      </c>
      <c r="B255" s="1" t="s">
        <v>399</v>
      </c>
      <c r="C255" t="s">
        <v>895</v>
      </c>
      <c r="D255">
        <f>_xlfn.MAXIFS(日股价30日!E80:E12479,日股价30日!C80:C12479,B255)</f>
        <v>7.81</v>
      </c>
      <c r="E255">
        <f>_xlfn.MINIFS(日股价30日!F81:F12480,日股价30日!C81:C12480,B255)</f>
        <v>4.88</v>
      </c>
      <c r="F255">
        <f t="shared" si="12"/>
        <v>2.93</v>
      </c>
      <c r="G255">
        <f>_xlfn.MAXIFS(日股价15日!E81:E5660,日股价15日!C81:C5660,B255)</f>
        <v>7.81</v>
      </c>
      <c r="H255">
        <f>_xlfn.MINIFS(日股价15日!F81:F5660,日股价15日!C81:C5660,B255)</f>
        <v>4.88</v>
      </c>
      <c r="I255">
        <f t="shared" si="13"/>
        <v>2.93</v>
      </c>
      <c r="J255">
        <f>_xlfn.MAXIFS(日股价10日!E81:E2870,日股价10日!C81:C2870,B255)</f>
        <v>7.24</v>
      </c>
      <c r="K255">
        <f>_xlfn.MINIFS(日股价10日!F81:F2870,日股价10日!C81:C2870,B255)</f>
        <v>5.84</v>
      </c>
      <c r="L255">
        <f t="shared" si="14"/>
        <v>1.4</v>
      </c>
      <c r="M255">
        <f>_xlfn.MAXIFS(日股价30日!G80:G12479,日股价30日!C80:C12479,B255)</f>
        <v>7.57</v>
      </c>
      <c r="N255">
        <f>_xlfn.MINIFS(日股价30日!G80:G12479,日股价30日!C80:C12479,B255)</f>
        <v>5.32</v>
      </c>
      <c r="O255">
        <f t="shared" si="15"/>
        <v>2.25</v>
      </c>
    </row>
    <row r="256" ht="14.5" spans="1:15">
      <c r="A256" s="3">
        <v>603890</v>
      </c>
      <c r="B256" s="1" t="s">
        <v>624</v>
      </c>
      <c r="C256" t="s">
        <v>896</v>
      </c>
      <c r="D256">
        <f>_xlfn.MAXIFS(日股价30日!E305:E12704,日股价30日!C305:C12704,B256)</f>
        <v>11.85</v>
      </c>
      <c r="E256">
        <f>_xlfn.MINIFS(日股价30日!F306:F12705,日股价30日!C306:C12705,B256)</f>
        <v>8.97</v>
      </c>
      <c r="F256">
        <f t="shared" si="12"/>
        <v>2.88</v>
      </c>
      <c r="G256">
        <f>_xlfn.MAXIFS(日股价15日!E306:E5885,日股价15日!C306:C5885,B256)</f>
        <v>11.57</v>
      </c>
      <c r="H256">
        <f>_xlfn.MINIFS(日股价15日!F306:F5885,日股价15日!C306:C5885,B256)</f>
        <v>8.97</v>
      </c>
      <c r="I256">
        <f t="shared" si="13"/>
        <v>2.6</v>
      </c>
      <c r="J256">
        <f>_xlfn.MAXIFS(日股价10日!E306:E3095,日股价10日!C306:C3095,B256)</f>
        <v>11.57</v>
      </c>
      <c r="K256">
        <f>_xlfn.MINIFS(日股价10日!F306:F3095,日股价10日!C306:C3095,B256)</f>
        <v>10.58</v>
      </c>
      <c r="L256">
        <f t="shared" si="14"/>
        <v>0.99</v>
      </c>
      <c r="M256">
        <f>_xlfn.MAXIFS(日股价30日!G305:G12704,日股价30日!C305:C12704,B256)</f>
        <v>11.62</v>
      </c>
      <c r="N256">
        <f>_xlfn.MINIFS(日股价30日!G305:G12704,日股价30日!C305:C12704,B256)</f>
        <v>9.4</v>
      </c>
      <c r="O256">
        <f t="shared" si="15"/>
        <v>2.22</v>
      </c>
    </row>
    <row r="257" ht="14.5" spans="1:15">
      <c r="A257" s="3">
        <v>300114</v>
      </c>
      <c r="B257" s="1" t="s">
        <v>455</v>
      </c>
      <c r="C257" t="s">
        <v>897</v>
      </c>
      <c r="D257">
        <f>_xlfn.MAXIFS(日股价30日!E136:E12535,日股价30日!C136:C12535,B257)</f>
        <v>12.22</v>
      </c>
      <c r="E257">
        <f>_xlfn.MINIFS(日股价30日!F137:F12536,日股价30日!C137:C12536,B257)</f>
        <v>9.22</v>
      </c>
      <c r="F257">
        <f t="shared" si="12"/>
        <v>3</v>
      </c>
      <c r="G257">
        <f>_xlfn.MAXIFS(日股价15日!E137:E5716,日股价15日!C137:C5716,B257)</f>
        <v>12.22</v>
      </c>
      <c r="H257">
        <f>_xlfn.MINIFS(日股价15日!F137:F5716,日股价15日!C137:C5716,B257)</f>
        <v>9.22</v>
      </c>
      <c r="I257">
        <f t="shared" si="13"/>
        <v>3</v>
      </c>
      <c r="J257">
        <f>_xlfn.MAXIFS(日股价10日!E137:E2926,日股价10日!C137:C2926,B257)</f>
        <v>12.1</v>
      </c>
      <c r="K257">
        <f>_xlfn.MINIFS(日股价10日!F137:F2926,日股价10日!C137:C2926,B257)</f>
        <v>10.81</v>
      </c>
      <c r="L257">
        <f t="shared" si="14"/>
        <v>1.29</v>
      </c>
      <c r="M257">
        <f>_xlfn.MAXIFS(日股价30日!G136:G12535,日股价30日!C136:C12535,B257)</f>
        <v>12.02</v>
      </c>
      <c r="N257">
        <f>_xlfn.MINIFS(日股价30日!G136:G12535,日股价30日!C136:C12535,B257)</f>
        <v>9.83</v>
      </c>
      <c r="O257">
        <f t="shared" si="15"/>
        <v>2.19</v>
      </c>
    </row>
    <row r="258" ht="14.5" spans="1:15">
      <c r="A258" s="3">
        <v>300211</v>
      </c>
      <c r="B258" s="1" t="s">
        <v>466</v>
      </c>
      <c r="C258" t="s">
        <v>898</v>
      </c>
      <c r="D258">
        <f>_xlfn.MAXIFS(日股价30日!E147:E12546,日股价30日!C147:C12546,B258)</f>
        <v>8.88</v>
      </c>
      <c r="E258">
        <f>_xlfn.MINIFS(日股价30日!F148:F12547,日股价30日!C148:C12547,B258)</f>
        <v>5.9</v>
      </c>
      <c r="F258">
        <f t="shared" ref="F258:F311" si="16">D258-E258</f>
        <v>2.98</v>
      </c>
      <c r="G258">
        <f>_xlfn.MAXIFS(日股价15日!E148:E5727,日股价15日!C148:C5727,B258)</f>
        <v>8.75</v>
      </c>
      <c r="H258">
        <f>_xlfn.MINIFS(日股价15日!F148:F5727,日股价15日!C148:C5727,B258)</f>
        <v>5.9</v>
      </c>
      <c r="I258">
        <f t="shared" ref="I258:I311" si="17">G258-H258</f>
        <v>2.85</v>
      </c>
      <c r="J258">
        <f>_xlfn.MAXIFS(日股价10日!E148:E2937,日股价10日!C148:C2937,B258)</f>
        <v>8.75</v>
      </c>
      <c r="K258">
        <f>_xlfn.MINIFS(日股价10日!F148:F2937,日股价10日!C148:C2937,B258)</f>
        <v>6.86</v>
      </c>
      <c r="L258">
        <f t="shared" ref="L258:L311" si="18">J258-K258</f>
        <v>1.89</v>
      </c>
      <c r="M258">
        <f>_xlfn.MAXIFS(日股价30日!G147:G12546,日股价30日!C147:C12546,B258)</f>
        <v>8.52</v>
      </c>
      <c r="N258">
        <f>_xlfn.MINIFS(日股价30日!G147:G12546,日股价30日!C147:C12546,B258)</f>
        <v>6.35</v>
      </c>
      <c r="O258">
        <f t="shared" ref="O258:O311" si="19">M258-N258</f>
        <v>2.17</v>
      </c>
    </row>
    <row r="259" ht="14.5" spans="1:15">
      <c r="A259" s="3">
        <v>2583</v>
      </c>
      <c r="B259" s="1" t="s">
        <v>404</v>
      </c>
      <c r="C259" t="s">
        <v>899</v>
      </c>
      <c r="D259">
        <f>_xlfn.MAXIFS(日股价30日!E85:E12484,日股价30日!C85:C12484,B259)</f>
        <v>9.5</v>
      </c>
      <c r="E259">
        <f>_xlfn.MINIFS(日股价30日!F86:F12485,日股价30日!C86:C12485,B259)</f>
        <v>6.75</v>
      </c>
      <c r="F259">
        <f t="shared" si="16"/>
        <v>2.75</v>
      </c>
      <c r="G259">
        <f>_xlfn.MAXIFS(日股价15日!E86:E5665,日股价15日!C86:C5665,B259)</f>
        <v>9.08</v>
      </c>
      <c r="H259">
        <f>_xlfn.MINIFS(日股价15日!F86:F5665,日股价15日!C86:C5665,B259)</f>
        <v>6.75</v>
      </c>
      <c r="I259">
        <f t="shared" si="17"/>
        <v>2.33</v>
      </c>
      <c r="J259">
        <f>_xlfn.MAXIFS(日股价10日!E86:E2875,日股价10日!C86:C2875,B259)</f>
        <v>9.08</v>
      </c>
      <c r="K259">
        <f>_xlfn.MINIFS(日股价10日!F86:F2875,日股价10日!C86:C2875,B259)</f>
        <v>8.15</v>
      </c>
      <c r="L259">
        <f t="shared" si="18"/>
        <v>0.93</v>
      </c>
      <c r="M259">
        <f>_xlfn.MAXIFS(日股价30日!G85:G12484,日股价30日!C85:C12484,B259)</f>
        <v>9.32</v>
      </c>
      <c r="N259">
        <f>_xlfn.MINIFS(日股价30日!G85:G12484,日股价30日!C85:C12484,B259)</f>
        <v>7.17</v>
      </c>
      <c r="O259">
        <f t="shared" si="19"/>
        <v>2.15</v>
      </c>
    </row>
    <row r="260" ht="14.5" spans="1:15">
      <c r="A260" s="3">
        <v>300076</v>
      </c>
      <c r="B260" s="1" t="s">
        <v>447</v>
      </c>
      <c r="C260" t="s">
        <v>900</v>
      </c>
      <c r="D260">
        <f>_xlfn.MAXIFS(日股价30日!E128:E12527,日股价30日!C128:C12527,B260)</f>
        <v>6.95</v>
      </c>
      <c r="E260">
        <f>_xlfn.MINIFS(日股价30日!F129:F12528,日股价30日!C129:C12528,B260)</f>
        <v>4.46</v>
      </c>
      <c r="F260">
        <f t="shared" si="16"/>
        <v>2.49</v>
      </c>
      <c r="G260">
        <f>_xlfn.MAXIFS(日股价15日!E129:E5708,日股价15日!C129:C5708,B260)</f>
        <v>6.3</v>
      </c>
      <c r="H260">
        <f>_xlfn.MINIFS(日股价15日!F129:F5708,日股价15日!C129:C5708,B260)</f>
        <v>4.46</v>
      </c>
      <c r="I260">
        <f t="shared" si="17"/>
        <v>1.84</v>
      </c>
      <c r="J260">
        <f>_xlfn.MAXIFS(日股价10日!E129:E2918,日股价10日!C129:C2918,B260)</f>
        <v>6.16</v>
      </c>
      <c r="K260">
        <f>_xlfn.MINIFS(日股价10日!F129:F2918,日股价10日!C129:C2918,B260)</f>
        <v>5.33</v>
      </c>
      <c r="L260">
        <f t="shared" si="18"/>
        <v>0.83</v>
      </c>
      <c r="M260">
        <f>_xlfn.MAXIFS(日股价30日!G128:G12527,日股价30日!C128:C12527,B260)</f>
        <v>6.86</v>
      </c>
      <c r="N260">
        <f>_xlfn.MINIFS(日股价30日!G128:G12527,日股价30日!C128:C12527,B260)</f>
        <v>4.77</v>
      </c>
      <c r="O260">
        <f t="shared" si="19"/>
        <v>2.09</v>
      </c>
    </row>
    <row r="261" ht="14.5" spans="1:15">
      <c r="A261" s="3">
        <v>600100</v>
      </c>
      <c r="B261" s="1" t="s">
        <v>554</v>
      </c>
      <c r="C261" t="s">
        <v>901</v>
      </c>
      <c r="D261">
        <f>_xlfn.MAXIFS(日股价30日!E235:E12634,日股价30日!C235:C12634,B261)</f>
        <v>10.14</v>
      </c>
      <c r="E261">
        <f>_xlfn.MINIFS(日股价30日!F236:F12635,日股价30日!C236:C12635,B261)</f>
        <v>7.81</v>
      </c>
      <c r="F261">
        <f t="shared" si="16"/>
        <v>2.33</v>
      </c>
      <c r="G261">
        <f>_xlfn.MAXIFS(日股价15日!E236:E5815,日股价15日!C236:C5815,B261)</f>
        <v>9.59</v>
      </c>
      <c r="H261">
        <f>_xlfn.MINIFS(日股价15日!F236:F5815,日股价15日!C236:C5815,B261)</f>
        <v>7.81</v>
      </c>
      <c r="I261">
        <f t="shared" si="17"/>
        <v>1.78</v>
      </c>
      <c r="J261">
        <f>_xlfn.MAXIFS(日股价10日!E236:E3025,日股价10日!C236:C3025,B261)</f>
        <v>9.59</v>
      </c>
      <c r="K261">
        <f>_xlfn.MINIFS(日股价10日!F236:F3025,日股价10日!C236:C3025,B261)</f>
        <v>8.76</v>
      </c>
      <c r="L261">
        <f t="shared" si="18"/>
        <v>0.83</v>
      </c>
      <c r="M261">
        <f>_xlfn.MAXIFS(日股价30日!G235:G12634,日股价30日!C235:C12634,B261)</f>
        <v>10.02</v>
      </c>
      <c r="N261">
        <f>_xlfn.MINIFS(日股价30日!G235:G12634,日股价30日!C235:C12634,B261)</f>
        <v>7.93</v>
      </c>
      <c r="O261">
        <f t="shared" si="19"/>
        <v>2.09</v>
      </c>
    </row>
    <row r="262" ht="14.5" spans="1:15">
      <c r="A262" s="3">
        <v>970</v>
      </c>
      <c r="B262" s="1" t="s">
        <v>338</v>
      </c>
      <c r="C262" t="s">
        <v>902</v>
      </c>
      <c r="D262">
        <f>_xlfn.MAXIFS(日股价30日!E19:E12418,日股价30日!C19:C12418,B262)</f>
        <v>12.2</v>
      </c>
      <c r="E262">
        <f>_xlfn.MINIFS(日股价30日!F20:F12419,日股价30日!C20:C12419,B262)</f>
        <v>9.09</v>
      </c>
      <c r="F262">
        <f t="shared" si="16"/>
        <v>3.11</v>
      </c>
      <c r="G262">
        <f>_xlfn.MAXIFS(日股价15日!E20:E5599,日股价15日!C20:C5599,B262)</f>
        <v>12.2</v>
      </c>
      <c r="H262">
        <f>_xlfn.MINIFS(日股价15日!F20:F5599,日股价15日!C20:C5599,B262)</f>
        <v>9.09</v>
      </c>
      <c r="I262">
        <f t="shared" si="17"/>
        <v>3.11</v>
      </c>
      <c r="J262">
        <f>_xlfn.MAXIFS(日股价10日!E20:E2809,日股价10日!C20:C2809,B262)</f>
        <v>12.1</v>
      </c>
      <c r="K262">
        <f>_xlfn.MINIFS(日股价10日!F20:F2809,日股价10日!C20:C2809,B262)</f>
        <v>10.48</v>
      </c>
      <c r="L262">
        <f t="shared" si="18"/>
        <v>1.62</v>
      </c>
      <c r="M262">
        <f>_xlfn.MAXIFS(日股价30日!G19:G12418,日股价30日!C19:C12418,B262)</f>
        <v>11.75</v>
      </c>
      <c r="N262">
        <f>_xlfn.MINIFS(日股价30日!G19:G12418,日股价30日!C19:C12418,B262)</f>
        <v>9.68</v>
      </c>
      <c r="O262">
        <f t="shared" si="19"/>
        <v>2.07</v>
      </c>
    </row>
    <row r="263" ht="14.5" spans="1:15">
      <c r="A263" s="3">
        <v>2636</v>
      </c>
      <c r="B263" s="1" t="s">
        <v>409</v>
      </c>
      <c r="C263" t="s">
        <v>903</v>
      </c>
      <c r="D263">
        <f>_xlfn.MAXIFS(日股价30日!E90:E12489,日股价30日!C90:C12489,B263)</f>
        <v>9.66</v>
      </c>
      <c r="E263">
        <f>_xlfn.MINIFS(日股价30日!F91:F12490,日股价30日!C91:C12490,B263)</f>
        <v>7.03</v>
      </c>
      <c r="F263">
        <f t="shared" si="16"/>
        <v>2.63</v>
      </c>
      <c r="G263">
        <f>_xlfn.MAXIFS(日股价15日!E91:E5670,日股价15日!C91:C5670,B263)</f>
        <v>9.37</v>
      </c>
      <c r="H263">
        <f>_xlfn.MINIFS(日股价15日!F91:F5670,日股价15日!C91:C5670,B263)</f>
        <v>7.03</v>
      </c>
      <c r="I263">
        <f t="shared" si="17"/>
        <v>2.34</v>
      </c>
      <c r="J263">
        <f>_xlfn.MAXIFS(日股价10日!E91:E2880,日股价10日!C91:C2880,B263)</f>
        <v>9.28</v>
      </c>
      <c r="K263">
        <f>_xlfn.MINIFS(日股价10日!F91:F2880,日股价10日!C91:C2880,B263)</f>
        <v>8.5</v>
      </c>
      <c r="L263">
        <f t="shared" si="18"/>
        <v>0.779999999999999</v>
      </c>
      <c r="M263">
        <f>_xlfn.MAXIFS(日股价30日!G90:G12489,日股价30日!C90:C12489,B263)</f>
        <v>9.43</v>
      </c>
      <c r="N263">
        <f>_xlfn.MINIFS(日股价30日!G90:G12489,日股价30日!C90:C12489,B263)</f>
        <v>7.41</v>
      </c>
      <c r="O263">
        <f t="shared" si="19"/>
        <v>2.02</v>
      </c>
    </row>
    <row r="264" ht="14.5" spans="1:15">
      <c r="A264" s="3">
        <v>2106</v>
      </c>
      <c r="B264" s="1" t="s">
        <v>348</v>
      </c>
      <c r="C264" t="s">
        <v>904</v>
      </c>
      <c r="D264">
        <f>_xlfn.MAXIFS(日股价30日!E29:E12428,日股价30日!C29:C12428,B264)</f>
        <v>10.65</v>
      </c>
      <c r="E264">
        <f>_xlfn.MINIFS(日股价30日!F30:F12429,日股价30日!C30:C12429,B264)</f>
        <v>7.76</v>
      </c>
      <c r="F264">
        <f t="shared" si="16"/>
        <v>2.89</v>
      </c>
      <c r="G264">
        <f>_xlfn.MAXIFS(日股价15日!E30:E5609,日股价15日!C30:C5609,B264)</f>
        <v>10.37</v>
      </c>
      <c r="H264">
        <f>_xlfn.MINIFS(日股价15日!F30:F5609,日股价15日!C30:C5609,B264)</f>
        <v>7.76</v>
      </c>
      <c r="I264">
        <f t="shared" si="17"/>
        <v>2.61</v>
      </c>
      <c r="J264">
        <f>_xlfn.MAXIFS(日股价10日!E30:E2819,日股价10日!C30:C2819,B264)</f>
        <v>10.35</v>
      </c>
      <c r="K264">
        <f>_xlfn.MINIFS(日股价10日!F30:F2819,日股价10日!C30:C2819,B264)</f>
        <v>9.41</v>
      </c>
      <c r="L264">
        <f t="shared" si="18"/>
        <v>0.94</v>
      </c>
      <c r="M264">
        <f>_xlfn.MAXIFS(日股价30日!G29:G12428,日股价30日!C29:C12428,B264)</f>
        <v>10.44</v>
      </c>
      <c r="N264">
        <f>_xlfn.MINIFS(日股价30日!G29:G12428,日股价30日!C29:C12428,B264)</f>
        <v>8.46</v>
      </c>
      <c r="O264">
        <f t="shared" si="19"/>
        <v>1.98</v>
      </c>
    </row>
    <row r="265" ht="14.5" spans="1:15">
      <c r="A265" s="3">
        <v>603025</v>
      </c>
      <c r="B265" s="1" t="s">
        <v>598</v>
      </c>
      <c r="C265" t="s">
        <v>905</v>
      </c>
      <c r="D265">
        <f>_xlfn.MAXIFS(日股价30日!E279:E12678,日股价30日!C279:C12678,B265)</f>
        <v>9.73</v>
      </c>
      <c r="E265">
        <f>_xlfn.MINIFS(日股价30日!F280:F12679,日股价30日!C280:C12679,B265)</f>
        <v>7.08</v>
      </c>
      <c r="F265">
        <f t="shared" si="16"/>
        <v>2.65</v>
      </c>
      <c r="G265">
        <f>_xlfn.MAXIFS(日股价15日!E280:E5859,日股价15日!C280:C5859,B265)</f>
        <v>9.66</v>
      </c>
      <c r="H265">
        <f>_xlfn.MINIFS(日股价15日!F280:F5859,日股价15日!C280:C5859,B265)</f>
        <v>7.08</v>
      </c>
      <c r="I265">
        <f t="shared" si="17"/>
        <v>2.58</v>
      </c>
      <c r="J265">
        <f>_xlfn.MAXIFS(日股价10日!E280:E3069,日股价10日!C280:C3069,B265)</f>
        <v>9.66</v>
      </c>
      <c r="K265">
        <f>_xlfn.MINIFS(日股价10日!F280:F3069,日股价10日!C280:C3069,B265)</f>
        <v>8.57</v>
      </c>
      <c r="L265">
        <f t="shared" si="18"/>
        <v>1.09</v>
      </c>
      <c r="M265">
        <f>_xlfn.MAXIFS(日股价30日!G279:G12678,日股价30日!C279:C12678,B265)</f>
        <v>9.52</v>
      </c>
      <c r="N265">
        <f>_xlfn.MINIFS(日股价30日!G279:G12678,日股价30日!C279:C12678,B265)</f>
        <v>7.55</v>
      </c>
      <c r="O265">
        <f t="shared" si="19"/>
        <v>1.97</v>
      </c>
    </row>
    <row r="266" ht="14.5" spans="1:15">
      <c r="A266" s="3">
        <v>2104</v>
      </c>
      <c r="B266" s="1" t="s">
        <v>347</v>
      </c>
      <c r="C266" t="s">
        <v>906</v>
      </c>
      <c r="D266">
        <f>_xlfn.MAXIFS(日股价30日!E28:E12427,日股价30日!C28:C12427,B266)</f>
        <v>8.49</v>
      </c>
      <c r="E266">
        <f>_xlfn.MINIFS(日股价30日!F29:F12428,日股价30日!C29:C12428,B266)</f>
        <v>6.08</v>
      </c>
      <c r="F266">
        <f t="shared" si="16"/>
        <v>2.41</v>
      </c>
      <c r="G266">
        <f>_xlfn.MAXIFS(日股价15日!E29:E5608,日股价15日!C29:C5608,B266)</f>
        <v>8.49</v>
      </c>
      <c r="H266">
        <f>_xlfn.MINIFS(日股价15日!F29:F5608,日股价15日!C29:C5608,B266)</f>
        <v>6.08</v>
      </c>
      <c r="I266">
        <f t="shared" si="17"/>
        <v>2.41</v>
      </c>
      <c r="J266">
        <f>_xlfn.MAXIFS(日股价10日!E29:E2818,日股价10日!C29:C2818,B266)</f>
        <v>8.31</v>
      </c>
      <c r="K266">
        <f>_xlfn.MINIFS(日股价10日!F29:F2818,日股价10日!C29:C2818,B266)</f>
        <v>7.36</v>
      </c>
      <c r="L266">
        <f t="shared" si="18"/>
        <v>0.95</v>
      </c>
      <c r="M266">
        <f>_xlfn.MAXIFS(日股价30日!G28:G12427,日股价30日!C28:C12427,B266)</f>
        <v>8.37</v>
      </c>
      <c r="N266">
        <f>_xlfn.MINIFS(日股价30日!G28:G12427,日股价30日!C28:C12427,B266)</f>
        <v>6.41</v>
      </c>
      <c r="O266">
        <f t="shared" si="19"/>
        <v>1.96</v>
      </c>
    </row>
    <row r="267" ht="14.5" spans="1:15">
      <c r="A267" s="3">
        <v>600435</v>
      </c>
      <c r="B267" s="1" t="s">
        <v>572</v>
      </c>
      <c r="C267" t="s">
        <v>907</v>
      </c>
      <c r="D267">
        <f>_xlfn.MAXIFS(日股价30日!E253:E12652,日股价30日!C253:C12652,B267)</f>
        <v>9.47</v>
      </c>
      <c r="E267">
        <f>_xlfn.MINIFS(日股价30日!F254:F12653,日股价30日!C254:C12653,B267)</f>
        <v>6.85</v>
      </c>
      <c r="F267">
        <f t="shared" si="16"/>
        <v>2.62</v>
      </c>
      <c r="G267">
        <f>_xlfn.MAXIFS(日股价15日!E254:E5833,日股价15日!C254:C5833,B267)</f>
        <v>9.47</v>
      </c>
      <c r="H267">
        <f>_xlfn.MINIFS(日股价15日!F254:F5833,日股价15日!C254:C5833,B267)</f>
        <v>6.85</v>
      </c>
      <c r="I267">
        <f t="shared" si="17"/>
        <v>2.62</v>
      </c>
      <c r="J267">
        <f>_xlfn.MAXIFS(日股价10日!E254:E3043,日股价10日!C254:C3043,B267)</f>
        <v>8.94</v>
      </c>
      <c r="K267">
        <f>_xlfn.MINIFS(日股价10日!F254:F3043,日股价10日!C254:C3043,B267)</f>
        <v>8.4</v>
      </c>
      <c r="L267">
        <f t="shared" si="18"/>
        <v>0.539999999999999</v>
      </c>
      <c r="M267">
        <f>_xlfn.MAXIFS(日股价30日!G253:G12652,日股价30日!C253:C12652,B267)</f>
        <v>9.3</v>
      </c>
      <c r="N267">
        <f>_xlfn.MINIFS(日股价30日!G253:G12652,日股价30日!C253:C12652,B267)</f>
        <v>7.34</v>
      </c>
      <c r="O267">
        <f t="shared" si="19"/>
        <v>1.96</v>
      </c>
    </row>
    <row r="268" ht="14.5" spans="1:15">
      <c r="A268" s="3">
        <v>2296</v>
      </c>
      <c r="B268" s="1" t="s">
        <v>372</v>
      </c>
      <c r="C268" t="s">
        <v>908</v>
      </c>
      <c r="D268">
        <f>_xlfn.MAXIFS(日股价30日!E53:E12452,日股价30日!C53:C12452,B268)</f>
        <v>9.47</v>
      </c>
      <c r="E268">
        <f>_xlfn.MINIFS(日股价30日!F54:F12453,日股价30日!C54:C12453,B268)</f>
        <v>6.72</v>
      </c>
      <c r="F268">
        <f t="shared" si="16"/>
        <v>2.75</v>
      </c>
      <c r="G268">
        <f>_xlfn.MAXIFS(日股价15日!E54:E5633,日股价15日!C54:C5633,B268)</f>
        <v>9.47</v>
      </c>
      <c r="H268">
        <f>_xlfn.MINIFS(日股价15日!F54:F5633,日股价15日!C54:C5633,B268)</f>
        <v>6.72</v>
      </c>
      <c r="I268">
        <f t="shared" si="17"/>
        <v>2.75</v>
      </c>
      <c r="J268">
        <f>_xlfn.MAXIFS(日股价10日!E54:E2843,日股价10日!C54:C2843,B268)</f>
        <v>9.18</v>
      </c>
      <c r="K268">
        <f>_xlfn.MINIFS(日股价10日!F54:F2843,日股价10日!C54:C2843,B268)</f>
        <v>8.13</v>
      </c>
      <c r="L268">
        <f t="shared" si="18"/>
        <v>1.05</v>
      </c>
      <c r="M268">
        <f>_xlfn.MAXIFS(日股价30日!G53:G12452,日股价30日!C53:C12452,B268)</f>
        <v>9.1</v>
      </c>
      <c r="N268">
        <f>_xlfn.MINIFS(日股价30日!G53:G12452,日股价30日!C53:C12452,B268)</f>
        <v>7.15</v>
      </c>
      <c r="O268">
        <f t="shared" si="19"/>
        <v>1.95</v>
      </c>
    </row>
    <row r="269" ht="14.5" spans="1:15">
      <c r="A269" s="3">
        <v>2429</v>
      </c>
      <c r="B269" s="1" t="s">
        <v>389</v>
      </c>
      <c r="C269" t="s">
        <v>909</v>
      </c>
      <c r="D269">
        <f>_xlfn.MAXIFS(日股价30日!E70:E12469,日股价30日!C70:C12469,B269)</f>
        <v>5.34</v>
      </c>
      <c r="E269">
        <f>_xlfn.MINIFS(日股价30日!F71:F12470,日股价30日!C71:C12470,B269)</f>
        <v>3.28</v>
      </c>
      <c r="F269">
        <f t="shared" si="16"/>
        <v>2.06</v>
      </c>
      <c r="G269">
        <f>_xlfn.MAXIFS(日股价15日!E71:E5650,日股价15日!C71:C5650,B269)</f>
        <v>4.44</v>
      </c>
      <c r="H269">
        <f>_xlfn.MINIFS(日股价15日!F71:F5650,日股价15日!C71:C5650,B269)</f>
        <v>3.5</v>
      </c>
      <c r="I269">
        <f t="shared" si="17"/>
        <v>0.94</v>
      </c>
      <c r="J269">
        <f>_xlfn.MAXIFS(日股价10日!E71:E2860,日股价10日!C71:C2860,B269)</f>
        <v>4.11</v>
      </c>
      <c r="K269">
        <f>_xlfn.MINIFS(日股价10日!F71:F2860,日股价10日!C71:C2860,B269)</f>
        <v>3.55</v>
      </c>
      <c r="L269">
        <f t="shared" si="18"/>
        <v>0.56</v>
      </c>
      <c r="M269">
        <f>_xlfn.MAXIFS(日股价30日!G70:G12469,日股价30日!C70:C12469,B269)</f>
        <v>5.34</v>
      </c>
      <c r="N269">
        <f>_xlfn.MINIFS(日股价30日!G70:G12469,日股价30日!C70:C12469,B269)</f>
        <v>3.41</v>
      </c>
      <c r="O269">
        <f t="shared" si="19"/>
        <v>1.93</v>
      </c>
    </row>
    <row r="270" ht="14.5" spans="1:15">
      <c r="A270" s="3">
        <v>45</v>
      </c>
      <c r="B270" s="1" t="s">
        <v>323</v>
      </c>
      <c r="C270" t="s">
        <v>910</v>
      </c>
      <c r="D270">
        <f>_xlfn.MAXIFS(日股价30日!E4:E12403,日股价30日!C4:C12403,B270)</f>
        <v>8.6</v>
      </c>
      <c r="E270">
        <f>_xlfn.MINIFS(日股价30日!F5:F12404,日股价30日!C5:C12404,B270)</f>
        <v>6.25</v>
      </c>
      <c r="F270">
        <f t="shared" si="16"/>
        <v>2.35</v>
      </c>
      <c r="G270">
        <f>_xlfn.MAXIFS(日股价15日!E5:E5584,日股价15日!C5:C5584,B270)</f>
        <v>8.27</v>
      </c>
      <c r="H270">
        <f>_xlfn.MINIFS(日股价15日!F5:F5584,日股价15日!C5:C5584,B270)</f>
        <v>6.25</v>
      </c>
      <c r="I270">
        <f t="shared" si="17"/>
        <v>2.02</v>
      </c>
      <c r="J270">
        <f>_xlfn.MAXIFS(日股价10日!E5:E2794,日股价10日!C5:C2794,B270)</f>
        <v>8.27</v>
      </c>
      <c r="K270">
        <f>_xlfn.MINIFS(日股价10日!F5:F2794,日股价10日!C5:C2794,B270)</f>
        <v>7.26</v>
      </c>
      <c r="L270">
        <f t="shared" si="18"/>
        <v>1.01</v>
      </c>
      <c r="M270">
        <f>_xlfn.MAXIFS(日股价30日!G4:G12403,日股价30日!C4:C12403,B270)</f>
        <v>8.4</v>
      </c>
      <c r="N270">
        <f>_xlfn.MINIFS(日股价30日!G4:G12403,日股价30日!C4:C12403,B270)</f>
        <v>6.49</v>
      </c>
      <c r="O270">
        <f t="shared" si="19"/>
        <v>1.91</v>
      </c>
    </row>
    <row r="271" ht="14.5" spans="1:15">
      <c r="A271" s="3">
        <v>300282</v>
      </c>
      <c r="B271" s="1" t="s">
        <v>476</v>
      </c>
      <c r="C271" t="s">
        <v>911</v>
      </c>
      <c r="D271">
        <f>_xlfn.MAXIFS(日股价30日!E157:E12556,日股价30日!C157:C12556,B271)</f>
        <v>9.3</v>
      </c>
      <c r="E271">
        <f>_xlfn.MINIFS(日股价30日!F158:F12557,日股价30日!C158:C12557,B271)</f>
        <v>6.8</v>
      </c>
      <c r="F271">
        <f t="shared" si="16"/>
        <v>2.5</v>
      </c>
      <c r="G271">
        <f>_xlfn.MAXIFS(日股价15日!E158:E5737,日股价15日!C158:C5737,B271)</f>
        <v>9.14</v>
      </c>
      <c r="H271">
        <f>_xlfn.MINIFS(日股价15日!F158:F5737,日股价15日!C158:C5737,B271)</f>
        <v>6.8</v>
      </c>
      <c r="I271">
        <f t="shared" si="17"/>
        <v>2.34</v>
      </c>
      <c r="J271">
        <f>_xlfn.MAXIFS(日股价10日!E158:E2947,日股价10日!C158:C2947,B271)</f>
        <v>8.07</v>
      </c>
      <c r="K271">
        <f>_xlfn.MINIFS(日股价10日!F158:F2947,日股价10日!C158:C2947,B271)</f>
        <v>7.26</v>
      </c>
      <c r="L271">
        <f t="shared" si="18"/>
        <v>0.81</v>
      </c>
      <c r="M271">
        <f>_xlfn.MAXIFS(日股价30日!G157:G12556,日股价30日!C157:C12556,B271)</f>
        <v>8.86</v>
      </c>
      <c r="N271">
        <f>_xlfn.MINIFS(日股价30日!G157:G12556,日股价30日!C157:C12556,B271)</f>
        <v>6.95</v>
      </c>
      <c r="O271">
        <f t="shared" si="19"/>
        <v>1.91</v>
      </c>
    </row>
    <row r="272" ht="14.5" spans="1:15">
      <c r="A272" s="3">
        <v>603528</v>
      </c>
      <c r="B272" s="1" t="s">
        <v>616</v>
      </c>
      <c r="C272" t="s">
        <v>912</v>
      </c>
      <c r="D272">
        <f>_xlfn.MAXIFS(日股价30日!E297:E12696,日股价30日!C297:C12696,B272)</f>
        <v>8.57</v>
      </c>
      <c r="E272">
        <f>_xlfn.MINIFS(日股价30日!F298:F12697,日股价30日!C298:C12697,B272)</f>
        <v>5.63</v>
      </c>
      <c r="F272">
        <f t="shared" si="16"/>
        <v>2.94</v>
      </c>
      <c r="G272">
        <f>_xlfn.MAXIFS(日股价15日!E298:E5877,日股价15日!C298:C5877,B272)</f>
        <v>7.39</v>
      </c>
      <c r="H272">
        <f>_xlfn.MINIFS(日股价15日!F298:F5877,日股价15日!C298:C5877,B272)</f>
        <v>5.63</v>
      </c>
      <c r="I272">
        <f t="shared" si="17"/>
        <v>1.76</v>
      </c>
      <c r="J272">
        <f>_xlfn.MAXIFS(日股价10日!E298:E3087,日股价10日!C298:C3087,B272)</f>
        <v>7.39</v>
      </c>
      <c r="K272">
        <f>_xlfn.MINIFS(日股价10日!F298:F3087,日股价10日!C298:C3087,B272)</f>
        <v>6.88</v>
      </c>
      <c r="L272">
        <f t="shared" si="18"/>
        <v>0.51</v>
      </c>
      <c r="M272">
        <f>_xlfn.MAXIFS(日股价30日!G297:G12696,日股价30日!C297:C12696,B272)</f>
        <v>7.92</v>
      </c>
      <c r="N272">
        <f>_xlfn.MINIFS(日股价30日!G297:G12696,日股价30日!C297:C12696,B272)</f>
        <v>6.06</v>
      </c>
      <c r="O272">
        <f t="shared" si="19"/>
        <v>1.86</v>
      </c>
    </row>
    <row r="273" ht="14.5" spans="1:15">
      <c r="A273" s="3">
        <v>2587</v>
      </c>
      <c r="B273" s="1" t="s">
        <v>405</v>
      </c>
      <c r="C273" t="s">
        <v>913</v>
      </c>
      <c r="D273">
        <f>_xlfn.MAXIFS(日股价30日!E86:E12485,日股价30日!C86:C12485,B273)</f>
        <v>8.79</v>
      </c>
      <c r="E273">
        <f>_xlfn.MINIFS(日股价30日!F87:F12486,日股价30日!C87:C12486,B273)</f>
        <v>6.34</v>
      </c>
      <c r="F273">
        <f t="shared" si="16"/>
        <v>2.45</v>
      </c>
      <c r="G273">
        <f>_xlfn.MAXIFS(日股价15日!E87:E5666,日股价15日!C87:C5666,B273)</f>
        <v>8.79</v>
      </c>
      <c r="H273">
        <f>_xlfn.MINIFS(日股价15日!F87:F5666,日股价15日!C87:C5666,B273)</f>
        <v>6.34</v>
      </c>
      <c r="I273">
        <f t="shared" si="17"/>
        <v>2.45</v>
      </c>
      <c r="J273">
        <f>_xlfn.MAXIFS(日股价10日!E87:E2876,日股价10日!C87:C2876,B273)</f>
        <v>8.56</v>
      </c>
      <c r="K273">
        <f>_xlfn.MINIFS(日股价10日!F87:F2876,日股价10日!C87:C2876,B273)</f>
        <v>7.66</v>
      </c>
      <c r="L273">
        <f t="shared" si="18"/>
        <v>0.9</v>
      </c>
      <c r="M273">
        <f>_xlfn.MAXIFS(日股价30日!G86:G12485,日股价30日!C86:C12485,B273)</f>
        <v>8.58</v>
      </c>
      <c r="N273">
        <f>_xlfn.MINIFS(日股价30日!G86:G12485,日股价30日!C86:C12485,B273)</f>
        <v>6.75</v>
      </c>
      <c r="O273">
        <f t="shared" si="19"/>
        <v>1.83</v>
      </c>
    </row>
    <row r="274" ht="14.5" spans="1:15">
      <c r="A274" s="3">
        <v>300296</v>
      </c>
      <c r="B274" s="1" t="s">
        <v>477</v>
      </c>
      <c r="C274" t="s">
        <v>914</v>
      </c>
      <c r="D274">
        <f>_xlfn.MAXIFS(日股价30日!E158:E12557,日股价30日!C158:C12557,B274)</f>
        <v>8.48</v>
      </c>
      <c r="E274">
        <f>_xlfn.MINIFS(日股价30日!F159:F12558,日股价30日!C159:C12558,B274)</f>
        <v>6.3</v>
      </c>
      <c r="F274">
        <f t="shared" si="16"/>
        <v>2.18</v>
      </c>
      <c r="G274">
        <f>_xlfn.MAXIFS(日股价15日!E159:E5738,日股价15日!C159:C5738,B274)</f>
        <v>8.46</v>
      </c>
      <c r="H274">
        <f>_xlfn.MINIFS(日股价15日!F159:F5738,日股价15日!C159:C5738,B274)</f>
        <v>6.3</v>
      </c>
      <c r="I274">
        <f t="shared" si="17"/>
        <v>2.16</v>
      </c>
      <c r="J274">
        <f>_xlfn.MAXIFS(日股价10日!E159:E2948,日股价10日!C159:C2948,B274)</f>
        <v>8.45</v>
      </c>
      <c r="K274">
        <f>_xlfn.MINIFS(日股价10日!F159:F2948,日股价10日!C159:C2948,B274)</f>
        <v>7.35</v>
      </c>
      <c r="L274">
        <f t="shared" si="18"/>
        <v>1.1</v>
      </c>
      <c r="M274">
        <f>_xlfn.MAXIFS(日股价30日!G158:G12557,日股价30日!C158:C12557,B274)</f>
        <v>8.41</v>
      </c>
      <c r="N274">
        <f>_xlfn.MINIFS(日股价30日!G158:G12557,日股价30日!C158:C12557,B274)</f>
        <v>6.6</v>
      </c>
      <c r="O274">
        <f t="shared" si="19"/>
        <v>1.81</v>
      </c>
    </row>
    <row r="275" ht="14.5" spans="1:15">
      <c r="A275" s="3">
        <v>561</v>
      </c>
      <c r="B275" s="1" t="s">
        <v>329</v>
      </c>
      <c r="C275" t="s">
        <v>915</v>
      </c>
      <c r="D275">
        <f>_xlfn.MAXIFS(日股价30日!E10:E12409,日股价30日!C10:C12409,B275)</f>
        <v>7.75</v>
      </c>
      <c r="E275">
        <f>_xlfn.MINIFS(日股价30日!F11:F12410,日股价30日!C11:C12410,B275)</f>
        <v>5.34</v>
      </c>
      <c r="F275">
        <f t="shared" si="16"/>
        <v>2.41</v>
      </c>
      <c r="G275">
        <f>_xlfn.MAXIFS(日股价15日!E11:E5590,日股价15日!C11:C5590,B275)</f>
        <v>7.57</v>
      </c>
      <c r="H275">
        <f>_xlfn.MINIFS(日股价15日!F11:F5590,日股价15日!C11:C5590,B275)</f>
        <v>5.34</v>
      </c>
      <c r="I275">
        <f t="shared" si="17"/>
        <v>2.23</v>
      </c>
      <c r="J275">
        <f>_xlfn.MAXIFS(日股价10日!E11:E2800,日股价10日!C11:C2800,B275)</f>
        <v>7.48</v>
      </c>
      <c r="K275">
        <f>_xlfn.MINIFS(日股价10日!F11:F2800,日股价10日!C11:C2800,B275)</f>
        <v>6.48</v>
      </c>
      <c r="L275">
        <f t="shared" si="18"/>
        <v>1</v>
      </c>
      <c r="M275">
        <f>_xlfn.MAXIFS(日股价30日!G10:G12409,日股价30日!C10:C12409,B275)</f>
        <v>7.42</v>
      </c>
      <c r="N275">
        <f>_xlfn.MINIFS(日股价30日!G10:G12409,日股价30日!C10:C12409,B275)</f>
        <v>5.62</v>
      </c>
      <c r="O275">
        <f t="shared" si="19"/>
        <v>1.8</v>
      </c>
    </row>
    <row r="276" ht="14.5" spans="1:15">
      <c r="A276" s="3">
        <v>300241</v>
      </c>
      <c r="B276" s="1" t="s">
        <v>473</v>
      </c>
      <c r="C276" t="s">
        <v>916</v>
      </c>
      <c r="D276">
        <f>_xlfn.MAXIFS(日股价30日!E154:E12553,日股价30日!C154:C12553,B276)</f>
        <v>7.74</v>
      </c>
      <c r="E276">
        <f>_xlfn.MINIFS(日股价30日!F155:F12554,日股价30日!C155:C12554,B276)</f>
        <v>5.16</v>
      </c>
      <c r="F276">
        <f t="shared" si="16"/>
        <v>2.58</v>
      </c>
      <c r="G276">
        <f>_xlfn.MAXIFS(日股价15日!E155:E5734,日股价15日!C155:C5734,B276)</f>
        <v>7.29</v>
      </c>
      <c r="H276">
        <f>_xlfn.MINIFS(日股价15日!F155:F5734,日股价15日!C155:C5734,B276)</f>
        <v>5.16</v>
      </c>
      <c r="I276">
        <f t="shared" si="17"/>
        <v>2.13</v>
      </c>
      <c r="J276">
        <f>_xlfn.MAXIFS(日股价10日!E155:E2944,日股价10日!C155:C2944,B276)</f>
        <v>6.94</v>
      </c>
      <c r="K276">
        <f>_xlfn.MINIFS(日股价10日!F155:F2944,日股价10日!C155:C2944,B276)</f>
        <v>6.28</v>
      </c>
      <c r="L276">
        <f t="shared" si="18"/>
        <v>0.66</v>
      </c>
      <c r="M276">
        <f>_xlfn.MAXIFS(日股价30日!G154:G12553,日股价30日!C154:C12553,B276)</f>
        <v>7.3</v>
      </c>
      <c r="N276">
        <f>_xlfn.MINIFS(日股价30日!G154:G12553,日股价30日!C154:C12553,B276)</f>
        <v>5.52</v>
      </c>
      <c r="O276">
        <f t="shared" si="19"/>
        <v>1.78</v>
      </c>
    </row>
    <row r="277" ht="14.5" spans="1:15">
      <c r="A277" s="3">
        <v>2217</v>
      </c>
      <c r="B277" s="1" t="s">
        <v>364</v>
      </c>
      <c r="C277" t="s">
        <v>917</v>
      </c>
      <c r="D277">
        <f>_xlfn.MAXIFS(日股价30日!E45:E12444,日股价30日!C45:C12444,B277)</f>
        <v>7.17</v>
      </c>
      <c r="E277">
        <f>_xlfn.MINIFS(日股价30日!F46:F12445,日股价30日!C46:C12445,B277)</f>
        <v>4.95</v>
      </c>
      <c r="F277">
        <f t="shared" si="16"/>
        <v>2.22</v>
      </c>
      <c r="G277">
        <f>_xlfn.MAXIFS(日股价15日!E46:E5625,日股价15日!C46:C5625,B277)</f>
        <v>6.47</v>
      </c>
      <c r="H277">
        <f>_xlfn.MINIFS(日股价15日!F46:F5625,日股价15日!C46:C5625,B277)</f>
        <v>4.95</v>
      </c>
      <c r="I277">
        <f t="shared" si="17"/>
        <v>1.52</v>
      </c>
      <c r="J277">
        <f>_xlfn.MAXIFS(日股价10日!E46:E2835,日股价10日!C46:C2835,B277)</f>
        <v>6.47</v>
      </c>
      <c r="K277">
        <f>_xlfn.MINIFS(日股价10日!F46:F2835,日股价10日!C46:C2835,B277)</f>
        <v>5.65</v>
      </c>
      <c r="L277">
        <f t="shared" si="18"/>
        <v>0.819999999999999</v>
      </c>
      <c r="M277">
        <f>_xlfn.MAXIFS(日股价30日!G45:G12444,日股价30日!C45:C12444,B277)</f>
        <v>7</v>
      </c>
      <c r="N277">
        <f>_xlfn.MINIFS(日股价30日!G45:G12444,日股价30日!C45:C12444,B277)</f>
        <v>5.26</v>
      </c>
      <c r="O277">
        <f t="shared" si="19"/>
        <v>1.74</v>
      </c>
    </row>
    <row r="278" ht="14.5" spans="1:15">
      <c r="A278" s="3">
        <v>2388</v>
      </c>
      <c r="B278" s="1" t="s">
        <v>382</v>
      </c>
      <c r="C278" t="s">
        <v>918</v>
      </c>
      <c r="D278">
        <f>_xlfn.MAXIFS(日股价30日!E63:E12462,日股价30日!C63:C12462,B278)</f>
        <v>7.95</v>
      </c>
      <c r="E278">
        <f>_xlfn.MINIFS(日股价30日!F64:F12463,日股价30日!C64:C12463,B278)</f>
        <v>5.74</v>
      </c>
      <c r="F278">
        <f t="shared" si="16"/>
        <v>2.21</v>
      </c>
      <c r="G278">
        <f>_xlfn.MAXIFS(日股价15日!E64:E5643,日股价15日!C64:C5643,B278)</f>
        <v>7.95</v>
      </c>
      <c r="H278">
        <f>_xlfn.MINIFS(日股价15日!F64:F5643,日股价15日!C64:C5643,B278)</f>
        <v>5.74</v>
      </c>
      <c r="I278">
        <f t="shared" si="17"/>
        <v>2.21</v>
      </c>
      <c r="J278">
        <f>_xlfn.MAXIFS(日股价10日!E64:E2853,日股价10日!C64:C2853,B278)</f>
        <v>7.73</v>
      </c>
      <c r="K278">
        <f>_xlfn.MINIFS(日股价10日!F64:F2853,日股价10日!C64:C2853,B278)</f>
        <v>7</v>
      </c>
      <c r="L278">
        <f t="shared" si="18"/>
        <v>0.73</v>
      </c>
      <c r="M278">
        <f>_xlfn.MAXIFS(日股价30日!G63:G12462,日股价30日!C63:C12462,B278)</f>
        <v>7.66</v>
      </c>
      <c r="N278">
        <f>_xlfn.MINIFS(日股价30日!G63:G12462,日股价30日!C63:C12462,B278)</f>
        <v>5.94</v>
      </c>
      <c r="O278">
        <f t="shared" si="19"/>
        <v>1.72</v>
      </c>
    </row>
    <row r="279" ht="14.5" spans="1:15">
      <c r="A279" s="3">
        <v>600237</v>
      </c>
      <c r="B279" s="1" t="s">
        <v>561</v>
      </c>
      <c r="C279" t="s">
        <v>919</v>
      </c>
      <c r="D279">
        <f>_xlfn.MAXIFS(日股价30日!E242:E12641,日股价30日!C242:C12641,B279)</f>
        <v>4.62</v>
      </c>
      <c r="E279">
        <f>_xlfn.MINIFS(日股价30日!F243:F12642,日股价30日!C243:C12642,B279)</f>
        <v>2.71</v>
      </c>
      <c r="F279">
        <f t="shared" si="16"/>
        <v>1.91</v>
      </c>
      <c r="G279">
        <f>_xlfn.MAXIFS(日股价15日!E243:E5822,日股价15日!C243:C5822,B279)</f>
        <v>3.83</v>
      </c>
      <c r="H279">
        <f>_xlfn.MINIFS(日股价15日!F243:F5822,日股价15日!C243:C5822,B279)</f>
        <v>2.71</v>
      </c>
      <c r="I279">
        <f t="shared" si="17"/>
        <v>1.12</v>
      </c>
      <c r="J279">
        <f>_xlfn.MAXIFS(日股价10日!E243:E3032,日股价10日!C243:C3032,B279)</f>
        <v>3.76</v>
      </c>
      <c r="K279">
        <f>_xlfn.MINIFS(日股价10日!F243:F3032,日股价10日!C243:C3032,B279)</f>
        <v>3.29</v>
      </c>
      <c r="L279">
        <f t="shared" si="18"/>
        <v>0.47</v>
      </c>
      <c r="M279">
        <f>_xlfn.MAXIFS(日股价30日!G242:G12641,日股价30日!C242:C12641,B279)</f>
        <v>4.62</v>
      </c>
      <c r="N279">
        <f>_xlfn.MINIFS(日股价30日!G242:G12641,日股价30日!C242:C12641,B279)</f>
        <v>2.9</v>
      </c>
      <c r="O279">
        <f t="shared" si="19"/>
        <v>1.72</v>
      </c>
    </row>
    <row r="280" ht="14.5" spans="1:15">
      <c r="A280" s="3">
        <v>300256</v>
      </c>
      <c r="B280" s="1" t="s">
        <v>474</v>
      </c>
      <c r="C280" t="s">
        <v>920</v>
      </c>
      <c r="D280">
        <f>_xlfn.MAXIFS(日股价30日!E155:E12554,日股价30日!C155:C12554,B280)</f>
        <v>8.06</v>
      </c>
      <c r="E280">
        <f>_xlfn.MINIFS(日股价30日!F156:F12555,日股价30日!C156:C12555,B280)</f>
        <v>5.75</v>
      </c>
      <c r="F280">
        <f t="shared" si="16"/>
        <v>2.31</v>
      </c>
      <c r="G280">
        <f>_xlfn.MAXIFS(日股价15日!E156:E5735,日股价15日!C156:C5735,B280)</f>
        <v>7.54</v>
      </c>
      <c r="H280">
        <f>_xlfn.MINIFS(日股价15日!F156:F5735,日股价15日!C156:C5735,B280)</f>
        <v>5.76</v>
      </c>
      <c r="I280">
        <f t="shared" si="17"/>
        <v>1.78</v>
      </c>
      <c r="J280">
        <f>_xlfn.MAXIFS(日股价10日!E156:E2945,日股价10日!C156:C2945,B280)</f>
        <v>7.54</v>
      </c>
      <c r="K280">
        <f>_xlfn.MINIFS(日股价10日!F156:F2945,日股价10日!C156:C2945,B280)</f>
        <v>6.12</v>
      </c>
      <c r="L280">
        <f t="shared" si="18"/>
        <v>1.42</v>
      </c>
      <c r="M280">
        <f>_xlfn.MAXIFS(日股价30日!G155:G12554,日股价30日!C155:C12554,B280)</f>
        <v>7.75</v>
      </c>
      <c r="N280">
        <f>_xlfn.MINIFS(日股价30日!G155:G12554,日股价30日!C155:C12554,B280)</f>
        <v>6.04</v>
      </c>
      <c r="O280">
        <f t="shared" si="19"/>
        <v>1.71</v>
      </c>
    </row>
    <row r="281" ht="14.5" spans="1:15">
      <c r="A281" s="3">
        <v>2308</v>
      </c>
      <c r="B281" s="1" t="s">
        <v>373</v>
      </c>
      <c r="C281" t="s">
        <v>921</v>
      </c>
      <c r="D281">
        <f>_xlfn.MAXIFS(日股价30日!E54:E12453,日股价30日!C54:C12453,B281)</f>
        <v>6.44</v>
      </c>
      <c r="E281">
        <f>_xlfn.MINIFS(日股价30日!F55:F12454,日股价30日!C55:C12454,B281)</f>
        <v>4.33</v>
      </c>
      <c r="F281">
        <f t="shared" si="16"/>
        <v>2.11</v>
      </c>
      <c r="G281">
        <f>_xlfn.MAXIFS(日股价15日!E55:E5634,日股价15日!C55:C5634,B281)</f>
        <v>5.94</v>
      </c>
      <c r="H281">
        <f>_xlfn.MINIFS(日股价15日!F55:F5634,日股价15日!C55:C5634,B281)</f>
        <v>4.33</v>
      </c>
      <c r="I281">
        <f t="shared" si="17"/>
        <v>1.61</v>
      </c>
      <c r="J281">
        <f>_xlfn.MAXIFS(日股价10日!E55:E2844,日股价10日!C55:C2844,B281)</f>
        <v>5.94</v>
      </c>
      <c r="K281">
        <f>_xlfn.MINIFS(日股价10日!F55:F2844,日股价10日!C55:C2844,B281)</f>
        <v>4.62</v>
      </c>
      <c r="L281">
        <f t="shared" si="18"/>
        <v>1.32</v>
      </c>
      <c r="M281">
        <f>_xlfn.MAXIFS(日股价30日!G54:G12453,日股价30日!C54:C12453,B281)</f>
        <v>6.23</v>
      </c>
      <c r="N281">
        <f>_xlfn.MINIFS(日股价30日!G54:G12453,日股价30日!C54:C12453,B281)</f>
        <v>4.53</v>
      </c>
      <c r="O281">
        <f t="shared" si="19"/>
        <v>1.7</v>
      </c>
    </row>
    <row r="282" ht="14.5" spans="1:15">
      <c r="A282" s="3">
        <v>300303</v>
      </c>
      <c r="B282" s="1" t="s">
        <v>479</v>
      </c>
      <c r="C282" t="s">
        <v>922</v>
      </c>
      <c r="D282">
        <f>_xlfn.MAXIFS(日股价30日!E160:E12559,日股价30日!C160:C12559,B282)</f>
        <v>7.46</v>
      </c>
      <c r="E282">
        <f>_xlfn.MINIFS(日股价30日!F161:F12560,日股价30日!C161:C12560,B282)</f>
        <v>5.51</v>
      </c>
      <c r="F282">
        <f t="shared" si="16"/>
        <v>1.95</v>
      </c>
      <c r="G282">
        <f>_xlfn.MAXIFS(日股价15日!E161:E5740,日股价15日!C161:C5740,B282)</f>
        <v>7.46</v>
      </c>
      <c r="H282">
        <f>_xlfn.MINIFS(日股价15日!F161:F5740,日股价15日!C161:C5740,B282)</f>
        <v>5.64</v>
      </c>
      <c r="I282">
        <f t="shared" si="17"/>
        <v>1.82</v>
      </c>
      <c r="J282">
        <f>_xlfn.MAXIFS(日股价10日!E161:E2950,日股价10日!C161:C2950,B282)</f>
        <v>7.46</v>
      </c>
      <c r="K282">
        <f>_xlfn.MINIFS(日股价10日!F161:F2950,日股价10日!C161:C2950,B282)</f>
        <v>5.86</v>
      </c>
      <c r="L282">
        <f t="shared" si="18"/>
        <v>1.6</v>
      </c>
      <c r="M282">
        <f>_xlfn.MAXIFS(日股价30日!G160:G12559,日股价30日!C160:C12559,B282)</f>
        <v>7.3</v>
      </c>
      <c r="N282">
        <f>_xlfn.MINIFS(日股价30日!G160:G12559,日股价30日!C160:C12559,B282)</f>
        <v>5.61</v>
      </c>
      <c r="O282">
        <f t="shared" si="19"/>
        <v>1.69</v>
      </c>
    </row>
    <row r="283" ht="14.5" spans="1:15">
      <c r="A283" s="3">
        <v>600552</v>
      </c>
      <c r="B283" s="1" t="s">
        <v>576</v>
      </c>
      <c r="C283" t="s">
        <v>923</v>
      </c>
      <c r="D283">
        <f>_xlfn.MAXIFS(日股价30日!E257:E12656,日股价30日!C257:C12656,B283)</f>
        <v>6.7</v>
      </c>
      <c r="E283">
        <f>_xlfn.MINIFS(日股价30日!F258:F12657,日股价30日!C258:C12657,B283)</f>
        <v>4.75</v>
      </c>
      <c r="F283">
        <f t="shared" si="16"/>
        <v>1.95</v>
      </c>
      <c r="G283">
        <f>_xlfn.MAXIFS(日股价15日!E258:E5837,日股价15日!C258:C5837,B283)</f>
        <v>6.41</v>
      </c>
      <c r="H283">
        <f>_xlfn.MINIFS(日股价15日!F258:F5837,日股价15日!C258:C5837,B283)</f>
        <v>4.75</v>
      </c>
      <c r="I283">
        <f t="shared" si="17"/>
        <v>1.66</v>
      </c>
      <c r="J283">
        <f>_xlfn.MAXIFS(日股价10日!E258:E3047,日股价10日!C258:C3047,B283)</f>
        <v>6.37</v>
      </c>
      <c r="K283">
        <f>_xlfn.MINIFS(日股价10日!F258:F3047,日股价10日!C258:C3047,B283)</f>
        <v>5.78</v>
      </c>
      <c r="L283">
        <f t="shared" si="18"/>
        <v>0.59</v>
      </c>
      <c r="M283">
        <f>_xlfn.MAXIFS(日股价30日!G257:G12656,日股价30日!C257:C12656,B283)</f>
        <v>6.66</v>
      </c>
      <c r="N283">
        <f>_xlfn.MINIFS(日股价30日!G257:G12656,日股价30日!C257:C12656,B283)</f>
        <v>4.99</v>
      </c>
      <c r="O283">
        <f t="shared" si="19"/>
        <v>1.67</v>
      </c>
    </row>
    <row r="284" ht="14.5" spans="1:15">
      <c r="A284" s="3">
        <v>300083</v>
      </c>
      <c r="B284" s="1" t="s">
        <v>451</v>
      </c>
      <c r="C284" t="s">
        <v>924</v>
      </c>
      <c r="D284">
        <f>_xlfn.MAXIFS(日股价30日!E132:E12531,日股价30日!C132:C12531,B284)</f>
        <v>5.56</v>
      </c>
      <c r="E284">
        <f>_xlfn.MINIFS(日股价30日!F133:F12532,日股价30日!C133:C12532,B284)</f>
        <v>3.69</v>
      </c>
      <c r="F284">
        <f t="shared" si="16"/>
        <v>1.87</v>
      </c>
      <c r="G284">
        <f>_xlfn.MAXIFS(日股价15日!E133:E5712,日股价15日!C133:C5712,B284)</f>
        <v>5.18</v>
      </c>
      <c r="H284">
        <f>_xlfn.MINIFS(日股价15日!F133:F5712,日股价15日!C133:C5712,B284)</f>
        <v>3.69</v>
      </c>
      <c r="I284">
        <f t="shared" si="17"/>
        <v>1.49</v>
      </c>
      <c r="J284">
        <f>_xlfn.MAXIFS(日股价10日!E133:E2922,日股价10日!C133:C2922,B284)</f>
        <v>5.18</v>
      </c>
      <c r="K284">
        <f>_xlfn.MINIFS(日股价10日!F133:F2922,日股价10日!C133:C2922,B284)</f>
        <v>4.37</v>
      </c>
      <c r="L284">
        <f t="shared" si="18"/>
        <v>0.81</v>
      </c>
      <c r="M284">
        <f>_xlfn.MAXIFS(日股价30日!G132:G12531,日股价30日!C132:C12531,B284)</f>
        <v>5.45</v>
      </c>
      <c r="N284">
        <f>_xlfn.MINIFS(日股价30日!G132:G12531,日股价30日!C132:C12531,B284)</f>
        <v>3.88</v>
      </c>
      <c r="O284">
        <f t="shared" si="19"/>
        <v>1.57</v>
      </c>
    </row>
    <row r="285" ht="14.5" spans="1:15">
      <c r="A285" s="3">
        <v>2288</v>
      </c>
      <c r="B285" s="1" t="s">
        <v>371</v>
      </c>
      <c r="C285" t="s">
        <v>925</v>
      </c>
      <c r="D285">
        <f>_xlfn.MAXIFS(日股价30日!E52:E12451,日股价30日!C52:C12451,B285)</f>
        <v>5.97</v>
      </c>
      <c r="E285">
        <f>_xlfn.MINIFS(日股价30日!F53:F12452,日股价30日!C53:C12452,B285)</f>
        <v>4.03</v>
      </c>
      <c r="F285">
        <f t="shared" si="16"/>
        <v>1.94</v>
      </c>
      <c r="G285">
        <f>_xlfn.MAXIFS(日股价15日!E53:E5632,日股价15日!C53:C5632,B285)</f>
        <v>5.87</v>
      </c>
      <c r="H285">
        <f>_xlfn.MINIFS(日股价15日!F53:F5632,日股价15日!C53:C5632,B285)</f>
        <v>4.03</v>
      </c>
      <c r="I285">
        <f t="shared" si="17"/>
        <v>1.84</v>
      </c>
      <c r="J285">
        <f>_xlfn.MAXIFS(日股价10日!E53:E2842,日股价10日!C53:C2842,B285)</f>
        <v>5.53</v>
      </c>
      <c r="K285">
        <f>_xlfn.MINIFS(日股价10日!F53:F2842,日股价10日!C53:C2842,B285)</f>
        <v>4.85</v>
      </c>
      <c r="L285">
        <f t="shared" si="18"/>
        <v>0.680000000000001</v>
      </c>
      <c r="M285">
        <f>_xlfn.MAXIFS(日股价30日!G52:G12451,日股价30日!C52:C12451,B285)</f>
        <v>5.78</v>
      </c>
      <c r="N285">
        <f>_xlfn.MINIFS(日股价30日!G52:G12451,日股价30日!C52:C12451,B285)</f>
        <v>4.25</v>
      </c>
      <c r="O285">
        <f t="shared" si="19"/>
        <v>1.53</v>
      </c>
    </row>
    <row r="286" ht="14.5" spans="1:15">
      <c r="A286" s="3">
        <v>600707</v>
      </c>
      <c r="B286" s="1" t="s">
        <v>583</v>
      </c>
      <c r="C286" t="s">
        <v>926</v>
      </c>
      <c r="D286">
        <f>_xlfn.MAXIFS(日股价30日!E264:E12663,日股价30日!C264:C12663,B286)</f>
        <v>4.96</v>
      </c>
      <c r="E286">
        <f>_xlfn.MINIFS(日股价30日!F265:F12664,日股价30日!C265:C12664,B286)</f>
        <v>3.16</v>
      </c>
      <c r="F286">
        <f t="shared" si="16"/>
        <v>1.8</v>
      </c>
      <c r="G286">
        <f>_xlfn.MAXIFS(日股价15日!E265:E5844,日股价15日!C265:C5844,B286)</f>
        <v>4.55</v>
      </c>
      <c r="H286">
        <f>_xlfn.MINIFS(日股价15日!F265:F5844,日股价15日!C265:C5844,B286)</f>
        <v>3.16</v>
      </c>
      <c r="I286">
        <f t="shared" si="17"/>
        <v>1.39</v>
      </c>
      <c r="J286">
        <f>_xlfn.MAXIFS(日股价10日!E265:E3054,日股价10日!C265:C3054,B286)</f>
        <v>4.35</v>
      </c>
      <c r="K286">
        <f>_xlfn.MINIFS(日股价10日!F265:F3054,日股价10日!C265:C3054,B286)</f>
        <v>3.86</v>
      </c>
      <c r="L286">
        <f t="shared" si="18"/>
        <v>0.49</v>
      </c>
      <c r="M286">
        <f>_xlfn.MAXIFS(日股价30日!G264:G12663,日股价30日!C264:C12663,B286)</f>
        <v>4.96</v>
      </c>
      <c r="N286">
        <f>_xlfn.MINIFS(日股价30日!G264:G12663,日股价30日!C264:C12663,B286)</f>
        <v>3.43</v>
      </c>
      <c r="O286">
        <f t="shared" si="19"/>
        <v>1.53</v>
      </c>
    </row>
    <row r="287" ht="14.5" spans="1:15">
      <c r="A287" s="3">
        <v>603023</v>
      </c>
      <c r="B287" s="1" t="s">
        <v>597</v>
      </c>
      <c r="C287" t="s">
        <v>927</v>
      </c>
      <c r="D287">
        <f>_xlfn.MAXIFS(日股价30日!E278:E12677,日股价30日!C278:C12677,B287)</f>
        <v>5.75</v>
      </c>
      <c r="E287">
        <f>_xlfn.MINIFS(日股价30日!F279:F12678,日股价30日!C279:C12678,B287)</f>
        <v>3.66</v>
      </c>
      <c r="F287">
        <f t="shared" si="16"/>
        <v>2.09</v>
      </c>
      <c r="G287">
        <f>_xlfn.MAXIFS(日股价15日!E279:E5858,日股价15日!C279:C5858,B287)</f>
        <v>5.18</v>
      </c>
      <c r="H287">
        <f>_xlfn.MINIFS(日股价15日!F279:F5858,日股价15日!C279:C5858,B287)</f>
        <v>3.66</v>
      </c>
      <c r="I287">
        <f t="shared" si="17"/>
        <v>1.52</v>
      </c>
      <c r="J287">
        <f>_xlfn.MAXIFS(日股价10日!E279:E3068,日股价10日!C279:C3068,B287)</f>
        <v>5.06</v>
      </c>
      <c r="K287">
        <f>_xlfn.MINIFS(日股价10日!F279:F3068,日股价10日!C279:C3068,B287)</f>
        <v>4.38</v>
      </c>
      <c r="L287">
        <f t="shared" si="18"/>
        <v>0.68</v>
      </c>
      <c r="M287">
        <f>_xlfn.MAXIFS(日股价30日!G278:G12677,日股价30日!C278:C12677,B287)</f>
        <v>5.55</v>
      </c>
      <c r="N287">
        <f>_xlfn.MINIFS(日股价30日!G278:G12677,日股价30日!C278:C12677,B287)</f>
        <v>4.02</v>
      </c>
      <c r="O287">
        <f t="shared" si="19"/>
        <v>1.53</v>
      </c>
    </row>
    <row r="288" ht="14.5" spans="1:15">
      <c r="A288" s="3">
        <v>300079</v>
      </c>
      <c r="B288" s="1" t="s">
        <v>450</v>
      </c>
      <c r="C288" t="s">
        <v>928</v>
      </c>
      <c r="D288">
        <f>_xlfn.MAXIFS(日股价30日!E131:E12530,日股价30日!C131:C12530,B288)</f>
        <v>7.37</v>
      </c>
      <c r="E288">
        <f>_xlfn.MINIFS(日股价30日!F132:F12531,日股价30日!C132:C12531,B288)</f>
        <v>5.41</v>
      </c>
      <c r="F288">
        <f t="shared" si="16"/>
        <v>1.96</v>
      </c>
      <c r="G288">
        <f>_xlfn.MAXIFS(日股价15日!E132:E5711,日股价15日!C132:C5711,B288)</f>
        <v>7.37</v>
      </c>
      <c r="H288">
        <f>_xlfn.MINIFS(日股价15日!F132:F5711,日股价15日!C132:C5711,B288)</f>
        <v>5.41</v>
      </c>
      <c r="I288">
        <f t="shared" si="17"/>
        <v>1.96</v>
      </c>
      <c r="J288">
        <f>_xlfn.MAXIFS(日股价10日!E132:E2921,日股价10日!C132:C2921,B288)</f>
        <v>7.37</v>
      </c>
      <c r="K288">
        <f>_xlfn.MINIFS(日股价10日!F132:F2921,日股价10日!C132:C2921,B288)</f>
        <v>6.15</v>
      </c>
      <c r="L288">
        <f t="shared" si="18"/>
        <v>1.22</v>
      </c>
      <c r="M288">
        <f>_xlfn.MAXIFS(日股价30日!G131:G12530,日股价30日!C131:C12530,B288)</f>
        <v>7.16</v>
      </c>
      <c r="N288">
        <f>_xlfn.MINIFS(日股价30日!G131:G12530,日股价30日!C131:C12530,B288)</f>
        <v>5.7</v>
      </c>
      <c r="O288">
        <f t="shared" si="19"/>
        <v>1.46</v>
      </c>
    </row>
    <row r="289" ht="14.5" spans="1:15">
      <c r="A289" s="3">
        <v>600203</v>
      </c>
      <c r="B289" s="1" t="s">
        <v>560</v>
      </c>
      <c r="C289" t="s">
        <v>929</v>
      </c>
      <c r="D289">
        <f>_xlfn.MAXIFS(日股价30日!E241:E12640,日股价30日!C241:C12640,B289)</f>
        <v>7.35</v>
      </c>
      <c r="E289">
        <f>_xlfn.MINIFS(日股价30日!F242:F12641,日股价30日!C242:C12641,B289)</f>
        <v>5.46</v>
      </c>
      <c r="F289">
        <f t="shared" si="16"/>
        <v>1.89</v>
      </c>
      <c r="G289">
        <f>_xlfn.MAXIFS(日股价15日!E242:E5821,日股价15日!C242:C5821,B289)</f>
        <v>7.35</v>
      </c>
      <c r="H289">
        <f>_xlfn.MINIFS(日股价15日!F242:F5821,日股价15日!C242:C5821,B289)</f>
        <v>5.46</v>
      </c>
      <c r="I289">
        <f t="shared" si="17"/>
        <v>1.89</v>
      </c>
      <c r="J289">
        <f>_xlfn.MAXIFS(日股价10日!E242:E3031,日股价10日!C242:C3031,B289)</f>
        <v>7.35</v>
      </c>
      <c r="K289">
        <f>_xlfn.MINIFS(日股价10日!F242:F3031,日股价10日!C242:C3031,B289)</f>
        <v>6.34</v>
      </c>
      <c r="L289">
        <f t="shared" si="18"/>
        <v>1.01</v>
      </c>
      <c r="M289">
        <f>_xlfn.MAXIFS(日股价30日!G241:G12640,日股价30日!C241:C12640,B289)</f>
        <v>7.17</v>
      </c>
      <c r="N289">
        <f>_xlfn.MINIFS(日股价30日!G241:G12640,日股价30日!C241:C12640,B289)</f>
        <v>5.77</v>
      </c>
      <c r="O289">
        <f t="shared" si="19"/>
        <v>1.4</v>
      </c>
    </row>
    <row r="290" ht="14.5" spans="1:15">
      <c r="A290" s="3">
        <v>2528</v>
      </c>
      <c r="B290" s="1" t="s">
        <v>401</v>
      </c>
      <c r="C290" t="s">
        <v>930</v>
      </c>
      <c r="D290">
        <f>_xlfn.MAXIFS(日股价30日!E82:E12481,日股价30日!C82:C12481,B290)</f>
        <v>5.64</v>
      </c>
      <c r="E290">
        <f>_xlfn.MINIFS(日股价30日!F83:F12482,日股价30日!C83:C12482,B290)</f>
        <v>3.97</v>
      </c>
      <c r="F290">
        <f t="shared" si="16"/>
        <v>1.67</v>
      </c>
      <c r="G290">
        <f>_xlfn.MAXIFS(日股价15日!E83:E5662,日股价15日!C83:C5662,B290)</f>
        <v>5.56</v>
      </c>
      <c r="H290">
        <f>_xlfn.MINIFS(日股价15日!F83:F5662,日股价15日!C83:C5662,B290)</f>
        <v>3.97</v>
      </c>
      <c r="I290">
        <f t="shared" si="17"/>
        <v>1.59</v>
      </c>
      <c r="J290">
        <f>_xlfn.MAXIFS(日股价10日!E83:E2872,日股价10日!C83:C2872,B290)</f>
        <v>5.48</v>
      </c>
      <c r="K290">
        <f>_xlfn.MINIFS(日股价10日!F83:F2872,日股价10日!C83:C2872,B290)</f>
        <v>4.83</v>
      </c>
      <c r="L290">
        <f t="shared" si="18"/>
        <v>0.65</v>
      </c>
      <c r="M290">
        <f>_xlfn.MAXIFS(日股价30日!G82:G12481,日股价30日!C82:C12481,B290)</f>
        <v>5.54</v>
      </c>
      <c r="N290">
        <f>_xlfn.MINIFS(日股价30日!G82:G12481,日股价30日!C82:C12481,B290)</f>
        <v>4.16</v>
      </c>
      <c r="O290">
        <f t="shared" si="19"/>
        <v>1.38</v>
      </c>
    </row>
    <row r="291" ht="14.5" spans="1:15">
      <c r="A291" s="3">
        <v>300219</v>
      </c>
      <c r="B291" s="1" t="s">
        <v>468</v>
      </c>
      <c r="C291" t="s">
        <v>931</v>
      </c>
      <c r="D291">
        <f>_xlfn.MAXIFS(日股价30日!E149:E12548,日股价30日!C149:C12548,B291)</f>
        <v>8.61</v>
      </c>
      <c r="E291">
        <f>_xlfn.MINIFS(日股价30日!F150:F12549,日股价30日!C150:C12549,B291)</f>
        <v>6.03</v>
      </c>
      <c r="F291">
        <f t="shared" si="16"/>
        <v>2.58</v>
      </c>
      <c r="G291">
        <f>_xlfn.MAXIFS(日股价15日!E150:E5729,日股价15日!C150:C5729,B291)</f>
        <v>8.61</v>
      </c>
      <c r="H291">
        <f>_xlfn.MINIFS(日股价15日!F150:F5729,日股价15日!C150:C5729,B291)</f>
        <v>6.03</v>
      </c>
      <c r="I291">
        <f t="shared" si="17"/>
        <v>2.58</v>
      </c>
      <c r="J291">
        <f>_xlfn.MAXIFS(日股价10日!E150:E2939,日股价10日!C150:C2939,B291)</f>
        <v>7.99</v>
      </c>
      <c r="K291">
        <f>_xlfn.MINIFS(日股价10日!F150:F2939,日股价10日!C150:C2939,B291)</f>
        <v>7.05</v>
      </c>
      <c r="L291">
        <f t="shared" si="18"/>
        <v>0.94</v>
      </c>
      <c r="M291">
        <f>_xlfn.MAXIFS(日股价30日!G149:G12548,日股价30日!C149:C12548,B291)</f>
        <v>7.83</v>
      </c>
      <c r="N291">
        <f>_xlfn.MINIFS(日股价30日!G149:G12548,日股价30日!C149:C12548,B291)</f>
        <v>6.46</v>
      </c>
      <c r="O291">
        <f t="shared" si="19"/>
        <v>1.37</v>
      </c>
    </row>
    <row r="292" ht="14.5" spans="1:15">
      <c r="A292" s="3">
        <v>300213</v>
      </c>
      <c r="B292" s="1" t="s">
        <v>467</v>
      </c>
      <c r="C292" t="s">
        <v>932</v>
      </c>
      <c r="D292">
        <f>_xlfn.MAXIFS(日股价30日!E148:E12547,日股价30日!C148:C12547,B292)</f>
        <v>7.37</v>
      </c>
      <c r="E292">
        <f>_xlfn.MINIFS(日股价30日!F149:F12548,日股价30日!C149:C12548,B292)</f>
        <v>5.88</v>
      </c>
      <c r="F292">
        <f t="shared" si="16"/>
        <v>1.49</v>
      </c>
      <c r="G292">
        <f>_xlfn.MAXIFS(日股价15日!E149:E5728,日股价15日!C149:C5728,B292)</f>
        <v>7.16</v>
      </c>
      <c r="H292">
        <f>_xlfn.MINIFS(日股价15日!F149:F5728,日股价15日!C149:C5728,B292)</f>
        <v>5.88</v>
      </c>
      <c r="I292">
        <f t="shared" si="17"/>
        <v>1.28</v>
      </c>
      <c r="J292">
        <f>_xlfn.MAXIFS(日股价10日!E149:E2938,日股价10日!C149:C2938,B292)</f>
        <v>7.07</v>
      </c>
      <c r="K292">
        <f>_xlfn.MINIFS(日股价10日!F149:F2938,日股价10日!C149:C2938,B292)</f>
        <v>6.55</v>
      </c>
      <c r="L292">
        <f t="shared" si="18"/>
        <v>0.52</v>
      </c>
      <c r="M292">
        <f>_xlfn.MAXIFS(日股价30日!G148:G12547,日股价30日!C148:C12547,B292)</f>
        <v>7.27</v>
      </c>
      <c r="N292">
        <f>_xlfn.MINIFS(日股价30日!G148:G12547,日股价30日!C148:C12547,B292)</f>
        <v>5.96</v>
      </c>
      <c r="O292">
        <f t="shared" si="19"/>
        <v>1.31</v>
      </c>
    </row>
    <row r="293" ht="14.5" spans="1:15">
      <c r="A293" s="3">
        <v>600353</v>
      </c>
      <c r="B293" s="1" t="s">
        <v>567</v>
      </c>
      <c r="C293" t="s">
        <v>933</v>
      </c>
      <c r="D293">
        <f>_xlfn.MAXIFS(日股价30日!E248:E12647,日股价30日!C248:C12647,B293)</f>
        <v>5.93</v>
      </c>
      <c r="E293">
        <f>_xlfn.MINIFS(日股价30日!F249:F12648,日股价30日!C249:C12648,B293)</f>
        <v>4.39</v>
      </c>
      <c r="F293">
        <f t="shared" si="16"/>
        <v>1.54</v>
      </c>
      <c r="G293">
        <f>_xlfn.MAXIFS(日股价15日!E249:E5828,日股价15日!C249:C5828,B293)</f>
        <v>5.93</v>
      </c>
      <c r="H293">
        <f>_xlfn.MINIFS(日股价15日!F249:F5828,日股价15日!C249:C5828,B293)</f>
        <v>4.39</v>
      </c>
      <c r="I293">
        <f t="shared" si="17"/>
        <v>1.54</v>
      </c>
      <c r="J293">
        <f>_xlfn.MAXIFS(日股价10日!E249:E3038,日股价10日!C249:C3038,B293)</f>
        <v>5.93</v>
      </c>
      <c r="K293">
        <f>_xlfn.MINIFS(日股价10日!F249:F3038,日股价10日!C249:C3038,B293)</f>
        <v>5.31</v>
      </c>
      <c r="L293">
        <f t="shared" si="18"/>
        <v>0.62</v>
      </c>
      <c r="M293">
        <f>_xlfn.MAXIFS(日股价30日!G248:G12647,日股价30日!C248:C12647,B293)</f>
        <v>5.9</v>
      </c>
      <c r="N293">
        <f>_xlfn.MINIFS(日股价30日!G248:G12647,日股价30日!C248:C12647,B293)</f>
        <v>4.62</v>
      </c>
      <c r="O293">
        <f t="shared" si="19"/>
        <v>1.28</v>
      </c>
    </row>
    <row r="294" ht="14.5" spans="1:15">
      <c r="A294" s="3">
        <v>300120</v>
      </c>
      <c r="B294" s="1" t="s">
        <v>457</v>
      </c>
      <c r="C294" t="s">
        <v>934</v>
      </c>
      <c r="D294">
        <f>_xlfn.MAXIFS(日股价30日!E138:E12537,日股价30日!C138:C12537,B294)</f>
        <v>7.23</v>
      </c>
      <c r="E294">
        <f>_xlfn.MINIFS(日股价30日!F139:F12538,日股价30日!C139:C12538,B294)</f>
        <v>5.55</v>
      </c>
      <c r="F294">
        <f t="shared" si="16"/>
        <v>1.68</v>
      </c>
      <c r="G294">
        <f>_xlfn.MAXIFS(日股价15日!E139:E5718,日股价15日!C139:C5718,B294)</f>
        <v>7.23</v>
      </c>
      <c r="H294">
        <f>_xlfn.MINIFS(日股价15日!F139:F5718,日股价15日!C139:C5718,B294)</f>
        <v>5.55</v>
      </c>
      <c r="I294">
        <f t="shared" si="17"/>
        <v>1.68</v>
      </c>
      <c r="J294">
        <f>_xlfn.MAXIFS(日股价10日!E139:E2928,日股价10日!C139:C2928,B294)</f>
        <v>7.23</v>
      </c>
      <c r="K294">
        <f>_xlfn.MINIFS(日股价10日!F139:F2928,日股价10日!C139:C2928,B294)</f>
        <v>6.41</v>
      </c>
      <c r="L294">
        <f t="shared" si="18"/>
        <v>0.82</v>
      </c>
      <c r="M294">
        <f>_xlfn.MAXIFS(日股价30日!G138:G12537,日股价30日!C138:C12537,B294)</f>
        <v>7.06</v>
      </c>
      <c r="N294">
        <f>_xlfn.MINIFS(日股价30日!G138:G12537,日股价30日!C138:C12537,B294)</f>
        <v>5.85</v>
      </c>
      <c r="O294">
        <f t="shared" si="19"/>
        <v>1.21</v>
      </c>
    </row>
    <row r="295" ht="14.5" spans="1:15">
      <c r="A295" s="3">
        <v>600405</v>
      </c>
      <c r="B295" s="1" t="s">
        <v>571</v>
      </c>
      <c r="C295" t="s">
        <v>935</v>
      </c>
      <c r="D295">
        <f>_xlfn.MAXIFS(日股价30日!E252:E12651,日股价30日!C252:C12651,B295)</f>
        <v>5.95</v>
      </c>
      <c r="E295">
        <f>_xlfn.MINIFS(日股价30日!F253:F12652,日股价30日!C253:C12652,B295)</f>
        <v>4.3</v>
      </c>
      <c r="F295">
        <f t="shared" si="16"/>
        <v>1.65</v>
      </c>
      <c r="G295">
        <f>_xlfn.MAXIFS(日股价15日!E253:E5832,日股价15日!C253:C5832,B295)</f>
        <v>5.95</v>
      </c>
      <c r="H295">
        <f>_xlfn.MINIFS(日股价15日!F253:F5832,日股价15日!C253:C5832,B295)</f>
        <v>4.3</v>
      </c>
      <c r="I295">
        <f t="shared" si="17"/>
        <v>1.65</v>
      </c>
      <c r="J295">
        <f>_xlfn.MAXIFS(日股价10日!E253:E3042,日股价10日!C253:C3042,B295)</f>
        <v>5.9</v>
      </c>
      <c r="K295">
        <f>_xlfn.MINIFS(日股价10日!F253:F3042,日股价10日!C253:C3042,B295)</f>
        <v>5.07</v>
      </c>
      <c r="L295">
        <f t="shared" si="18"/>
        <v>0.83</v>
      </c>
      <c r="M295">
        <f>_xlfn.MAXIFS(日股价30日!G252:G12651,日股价30日!C252:C12651,B295)</f>
        <v>5.63</v>
      </c>
      <c r="N295">
        <f>_xlfn.MINIFS(日股价30日!G252:G12651,日股价30日!C252:C12651,B295)</f>
        <v>4.44</v>
      </c>
      <c r="O295">
        <f t="shared" si="19"/>
        <v>1.19</v>
      </c>
    </row>
    <row r="296" ht="14.5" spans="1:15">
      <c r="A296" s="3">
        <v>600151</v>
      </c>
      <c r="B296" s="1" t="s">
        <v>556</v>
      </c>
      <c r="C296" t="s">
        <v>936</v>
      </c>
      <c r="D296">
        <f>_xlfn.MAXIFS(日股价30日!E237:E12636,日股价30日!C237:C12636,B296)</f>
        <v>5.2</v>
      </c>
      <c r="E296">
        <f>_xlfn.MINIFS(日股价30日!F238:F12637,日股价30日!C238:C12637,B296)</f>
        <v>3.74</v>
      </c>
      <c r="F296">
        <f t="shared" si="16"/>
        <v>1.46</v>
      </c>
      <c r="G296">
        <f>_xlfn.MAXIFS(日股价15日!E238:E5817,日股价15日!C238:C5817,B296)</f>
        <v>5.2</v>
      </c>
      <c r="H296">
        <f>_xlfn.MINIFS(日股价15日!F238:F5817,日股价15日!C238:C5817,B296)</f>
        <v>3.74</v>
      </c>
      <c r="I296">
        <f t="shared" si="17"/>
        <v>1.46</v>
      </c>
      <c r="J296">
        <f>_xlfn.MAXIFS(日股价10日!E238:E3027,日股价10日!C238:C3027,B296)</f>
        <v>5.05</v>
      </c>
      <c r="K296">
        <f>_xlfn.MINIFS(日股价10日!F238:F3027,日股价10日!C238:C3027,B296)</f>
        <v>4.48</v>
      </c>
      <c r="L296">
        <f t="shared" si="18"/>
        <v>0.569999999999999</v>
      </c>
      <c r="M296">
        <f>_xlfn.MAXIFS(日股价30日!G237:G12636,日股价30日!C237:C12636,B296)</f>
        <v>5.14</v>
      </c>
      <c r="N296">
        <f>_xlfn.MINIFS(日股价30日!G237:G12636,日股价30日!C237:C12636,B296)</f>
        <v>3.97</v>
      </c>
      <c r="O296">
        <f t="shared" si="19"/>
        <v>1.17</v>
      </c>
    </row>
    <row r="297" ht="14.5" spans="1:15">
      <c r="A297" s="3">
        <v>600525</v>
      </c>
      <c r="B297" s="1" t="s">
        <v>575</v>
      </c>
      <c r="C297" t="s">
        <v>937</v>
      </c>
      <c r="D297">
        <f>_xlfn.MAXIFS(日股价30日!E256:E12655,日股价30日!C256:C12655,B297)</f>
        <v>6.29</v>
      </c>
      <c r="E297">
        <f>_xlfn.MINIFS(日股价30日!F257:F12656,日股价30日!C257:C12656,B297)</f>
        <v>4.52</v>
      </c>
      <c r="F297">
        <f t="shared" si="16"/>
        <v>1.77</v>
      </c>
      <c r="G297">
        <f>_xlfn.MAXIFS(日股价15日!E257:E5836,日股价15日!C257:C5836,B297)</f>
        <v>6.29</v>
      </c>
      <c r="H297">
        <f>_xlfn.MINIFS(日股价15日!F257:F5836,日股价15日!C257:C5836,B297)</f>
        <v>4.52</v>
      </c>
      <c r="I297">
        <f t="shared" si="17"/>
        <v>1.77</v>
      </c>
      <c r="J297">
        <f>_xlfn.MAXIFS(日股价10日!E257:E3046,日股价10日!C257:C3046,B297)</f>
        <v>6.24</v>
      </c>
      <c r="K297">
        <f>_xlfn.MINIFS(日股价10日!F257:F3046,日股价10日!C257:C3046,B297)</f>
        <v>5.45</v>
      </c>
      <c r="L297">
        <f t="shared" si="18"/>
        <v>0.79</v>
      </c>
      <c r="M297">
        <f>_xlfn.MAXIFS(日股价30日!G256:G12655,日股价30日!C256:C12655,B297)</f>
        <v>6.12</v>
      </c>
      <c r="N297">
        <f>_xlfn.MINIFS(日股价30日!G256:G12655,日股价30日!C256:C12655,B297)</f>
        <v>4.95</v>
      </c>
      <c r="O297">
        <f t="shared" si="19"/>
        <v>1.17</v>
      </c>
    </row>
    <row r="298" ht="14.5" spans="1:15">
      <c r="A298" s="3">
        <v>2231</v>
      </c>
      <c r="B298" s="1" t="s">
        <v>366</v>
      </c>
      <c r="C298" t="s">
        <v>938</v>
      </c>
      <c r="D298">
        <f>_xlfn.MAXIFS(日股价30日!E47:E12446,日股价30日!C47:C12446,B298)</f>
        <v>7.56</v>
      </c>
      <c r="E298">
        <f>_xlfn.MINIFS(日股价30日!F48:F12447,日股价30日!C48:C12447,B298)</f>
        <v>5.84</v>
      </c>
      <c r="F298">
        <f t="shared" si="16"/>
        <v>1.72</v>
      </c>
      <c r="G298">
        <f>_xlfn.MAXIFS(日股价15日!E48:E5627,日股价15日!C48:C5627,B298)</f>
        <v>7.33</v>
      </c>
      <c r="H298">
        <f>_xlfn.MINIFS(日股价15日!F48:F5627,日股价15日!C48:C5627,B298)</f>
        <v>5.84</v>
      </c>
      <c r="I298">
        <f t="shared" si="17"/>
        <v>1.49</v>
      </c>
      <c r="J298">
        <f>_xlfn.MAXIFS(日股价10日!E48:E2837,日股价10日!C48:C2837,B298)</f>
        <v>7.33</v>
      </c>
      <c r="K298">
        <f>_xlfn.MINIFS(日股价10日!F48:F2837,日股价10日!C48:C2837,B298)</f>
        <v>6.84</v>
      </c>
      <c r="L298">
        <f t="shared" si="18"/>
        <v>0.49</v>
      </c>
      <c r="M298">
        <f>_xlfn.MAXIFS(日股价30日!G47:G12446,日股价30日!C47:C12446,B298)</f>
        <v>7.41</v>
      </c>
      <c r="N298">
        <f>_xlfn.MINIFS(日股价30日!G47:G12446,日股价30日!C47:C12446,B298)</f>
        <v>6.25</v>
      </c>
      <c r="O298">
        <f t="shared" si="19"/>
        <v>1.16</v>
      </c>
    </row>
    <row r="299" ht="14.5" spans="1:15">
      <c r="A299" s="3">
        <v>801</v>
      </c>
      <c r="B299" s="1" t="s">
        <v>334</v>
      </c>
      <c r="C299" t="s">
        <v>939</v>
      </c>
      <c r="D299">
        <f>_xlfn.MAXIFS(日股价30日!E15:E12414,日股价30日!C15:C12414,B299)</f>
        <v>5.73</v>
      </c>
      <c r="E299">
        <f>_xlfn.MINIFS(日股价30日!F16:F12415,日股价30日!C16:C12415,B299)</f>
        <v>4.27</v>
      </c>
      <c r="F299">
        <f t="shared" si="16"/>
        <v>1.46</v>
      </c>
      <c r="G299">
        <f>_xlfn.MAXIFS(日股价15日!E16:E5595,日股价15日!C16:C5595,B299)</f>
        <v>5.73</v>
      </c>
      <c r="H299">
        <f>_xlfn.MINIFS(日股价15日!F16:F5595,日股价15日!C16:C5595,B299)</f>
        <v>4.27</v>
      </c>
      <c r="I299">
        <f t="shared" si="17"/>
        <v>1.46</v>
      </c>
      <c r="J299">
        <f>_xlfn.MAXIFS(日股价10日!E16:E2805,日股价10日!C16:C2805,B299)</f>
        <v>5.59</v>
      </c>
      <c r="K299">
        <f>_xlfn.MINIFS(日股价10日!F16:F2805,日股价10日!C16:C2805,B299)</f>
        <v>5.2</v>
      </c>
      <c r="L299">
        <f t="shared" si="18"/>
        <v>0.39</v>
      </c>
      <c r="M299">
        <f>_xlfn.MAXIFS(日股价30日!G15:G12414,日股价30日!C15:C12414,B299)</f>
        <v>5.6</v>
      </c>
      <c r="N299">
        <f>_xlfn.MINIFS(日股价30日!G15:G12414,日股价30日!C15:C12414,B299)</f>
        <v>4.46</v>
      </c>
      <c r="O299">
        <f t="shared" si="19"/>
        <v>1.14</v>
      </c>
    </row>
    <row r="300" ht="14.5" spans="1:15">
      <c r="A300" s="3">
        <v>300301</v>
      </c>
      <c r="B300" s="1" t="s">
        <v>478</v>
      </c>
      <c r="C300" t="s">
        <v>940</v>
      </c>
      <c r="D300">
        <f>_xlfn.MAXIFS(日股价30日!E159:E12558,日股价30日!C159:C12558,B300)</f>
        <v>4.03</v>
      </c>
      <c r="E300">
        <f>_xlfn.MINIFS(日股价30日!F160:F12559,日股价30日!C160:C12559,B300)</f>
        <v>2.84</v>
      </c>
      <c r="F300">
        <f t="shared" si="16"/>
        <v>1.19</v>
      </c>
      <c r="G300">
        <f>_xlfn.MAXIFS(日股价15日!E160:E5739,日股价15日!C160:C5739,B300)</f>
        <v>3.99</v>
      </c>
      <c r="H300">
        <f>_xlfn.MINIFS(日股价15日!F160:F5739,日股价15日!C160:C5739,B300)</f>
        <v>2.84</v>
      </c>
      <c r="I300">
        <f t="shared" si="17"/>
        <v>1.15</v>
      </c>
      <c r="J300">
        <f>_xlfn.MAXIFS(日股价10日!E160:E2949,日股价10日!C160:C2949,B300)</f>
        <v>3.94</v>
      </c>
      <c r="K300">
        <f>_xlfn.MINIFS(日股价10日!F160:F2949,日股价10日!C160:C2949,B300)</f>
        <v>3.49</v>
      </c>
      <c r="L300">
        <f t="shared" si="18"/>
        <v>0.45</v>
      </c>
      <c r="M300">
        <f>_xlfn.MAXIFS(日股价30日!G159:G12558,日股价30日!C159:C12558,B300)</f>
        <v>3.98</v>
      </c>
      <c r="N300">
        <f>_xlfn.MINIFS(日股价30日!G159:G12558,日股价30日!C159:C12558,B300)</f>
        <v>2.87</v>
      </c>
      <c r="O300">
        <f t="shared" si="19"/>
        <v>1.11</v>
      </c>
    </row>
    <row r="301" ht="14.5" spans="1:15">
      <c r="A301" s="3">
        <v>725</v>
      </c>
      <c r="B301" s="1" t="s">
        <v>332</v>
      </c>
      <c r="C301" t="s">
        <v>941</v>
      </c>
      <c r="D301">
        <f>_xlfn.MAXIFS(日股价30日!E13:E12412,日股价30日!C13:C12412,B301)</f>
        <v>5.65</v>
      </c>
      <c r="E301">
        <f>_xlfn.MINIFS(日股价30日!F14:F12413,日股价30日!C14:C12413,B301)</f>
        <v>4.03</v>
      </c>
      <c r="F301">
        <f t="shared" si="16"/>
        <v>1.62</v>
      </c>
      <c r="G301">
        <f>_xlfn.MAXIFS(日股价15日!E14:E5593,日股价15日!C14:C5593,B301)</f>
        <v>5.13</v>
      </c>
      <c r="H301">
        <f>_xlfn.MINIFS(日股价15日!F14:F5593,日股价15日!C14:C5593,B301)</f>
        <v>4.03</v>
      </c>
      <c r="I301">
        <f t="shared" si="17"/>
        <v>1.1</v>
      </c>
      <c r="J301">
        <f>_xlfn.MAXIFS(日股价10日!E14:E2803,日股价10日!C14:C2803,B301)</f>
        <v>5.03</v>
      </c>
      <c r="K301">
        <f>_xlfn.MINIFS(日股价10日!F14:F2803,日股价10日!C14:C2803,B301)</f>
        <v>4.61</v>
      </c>
      <c r="L301">
        <f t="shared" si="18"/>
        <v>0.42</v>
      </c>
      <c r="M301">
        <f>_xlfn.MAXIFS(日股价30日!G13:G12412,日股价30日!C13:C12412,B301)</f>
        <v>5.35</v>
      </c>
      <c r="N301">
        <f>_xlfn.MINIFS(日股价30日!G13:G12412,日股价30日!C13:C12412,B301)</f>
        <v>4.25</v>
      </c>
      <c r="O301">
        <f t="shared" si="19"/>
        <v>1.1</v>
      </c>
    </row>
    <row r="302" ht="14.5" spans="1:15">
      <c r="A302" s="3">
        <v>2130</v>
      </c>
      <c r="B302" s="1" t="s">
        <v>351</v>
      </c>
      <c r="C302" t="s">
        <v>942</v>
      </c>
      <c r="D302">
        <f>_xlfn.MAXIFS(日股价30日!E32:E12431,日股价30日!C32:C12431,B302)</f>
        <v>5.48</v>
      </c>
      <c r="E302">
        <f>_xlfn.MINIFS(日股价30日!F33:F12432,日股价30日!C33:C12432,B302)</f>
        <v>4.02</v>
      </c>
      <c r="F302">
        <f t="shared" si="16"/>
        <v>1.46</v>
      </c>
      <c r="G302">
        <f>_xlfn.MAXIFS(日股价15日!E33:E5612,日股价15日!C33:C5612,B302)</f>
        <v>5.4</v>
      </c>
      <c r="H302">
        <f>_xlfn.MINIFS(日股价15日!F33:F5612,日股价15日!C33:C5612,B302)</f>
        <v>4.02</v>
      </c>
      <c r="I302">
        <f t="shared" si="17"/>
        <v>1.38</v>
      </c>
      <c r="J302">
        <f>_xlfn.MAXIFS(日股价10日!E33:E2822,日股价10日!C33:C2822,B302)</f>
        <v>5.4</v>
      </c>
      <c r="K302">
        <f>_xlfn.MINIFS(日股价10日!F33:F2822,日股价10日!C33:C2822,B302)</f>
        <v>4.88</v>
      </c>
      <c r="L302">
        <f t="shared" si="18"/>
        <v>0.52</v>
      </c>
      <c r="M302">
        <f>_xlfn.MAXIFS(日股价30日!G32:G12431,日股价30日!C32:C12431,B302)</f>
        <v>5.37</v>
      </c>
      <c r="N302">
        <f>_xlfn.MINIFS(日股价30日!G32:G12431,日股价30日!C32:C12431,B302)</f>
        <v>4.3</v>
      </c>
      <c r="O302">
        <f t="shared" si="19"/>
        <v>1.07</v>
      </c>
    </row>
    <row r="303" ht="14.5" spans="1:15">
      <c r="A303" s="3">
        <v>413</v>
      </c>
      <c r="B303" s="1" t="s">
        <v>328</v>
      </c>
      <c r="C303" t="s">
        <v>943</v>
      </c>
      <c r="D303">
        <f>_xlfn.MAXIFS(日股价30日!E9:E12408,日股价30日!C9:C12408,B303)</f>
        <v>3.75</v>
      </c>
      <c r="E303">
        <f>_xlfn.MINIFS(日股价30日!F10:F12409,日股价30日!C10:C12409,B303)</f>
        <v>2.48</v>
      </c>
      <c r="F303">
        <f t="shared" si="16"/>
        <v>1.27</v>
      </c>
      <c r="G303">
        <f>_xlfn.MAXIFS(日股价15日!E10:E5589,日股价15日!C10:C5589,B303)</f>
        <v>3.62</v>
      </c>
      <c r="H303">
        <f>_xlfn.MINIFS(日股价15日!F10:F5589,日股价15日!C10:C5589,B303)</f>
        <v>2.48</v>
      </c>
      <c r="I303">
        <f t="shared" si="17"/>
        <v>1.14</v>
      </c>
      <c r="J303">
        <f>_xlfn.MAXIFS(日股价10日!E10:E2799,日股价10日!C10:C2799,B303)</f>
        <v>3.57</v>
      </c>
      <c r="K303">
        <f>_xlfn.MINIFS(日股价10日!F10:F2799,日股价10日!C10:C2799,B303)</f>
        <v>3</v>
      </c>
      <c r="L303">
        <f t="shared" si="18"/>
        <v>0.57</v>
      </c>
      <c r="M303">
        <f>_xlfn.MAXIFS(日股价30日!G9:G12408,日股价30日!C9:C12408,B303)</f>
        <v>3.63</v>
      </c>
      <c r="N303">
        <f>_xlfn.MINIFS(日股价30日!G9:G12408,日股价30日!C9:C12408,B303)</f>
        <v>2.58</v>
      </c>
      <c r="O303">
        <f t="shared" si="19"/>
        <v>1.05</v>
      </c>
    </row>
    <row r="304" ht="14.5" spans="1:15">
      <c r="A304" s="3">
        <v>300128</v>
      </c>
      <c r="B304" s="1" t="s">
        <v>459</v>
      </c>
      <c r="C304" t="s">
        <v>944</v>
      </c>
      <c r="D304">
        <f>_xlfn.MAXIFS(日股价30日!E140:E12539,日股价30日!C140:C12539,B304)</f>
        <v>4.42</v>
      </c>
      <c r="E304">
        <f>_xlfn.MINIFS(日股价30日!F141:F12540,日股价30日!C141:C12540,B304)</f>
        <v>2.96</v>
      </c>
      <c r="F304">
        <f t="shared" si="16"/>
        <v>1.46</v>
      </c>
      <c r="G304">
        <f>_xlfn.MAXIFS(日股价15日!E141:E5720,日股价15日!C141:C5720,B304)</f>
        <v>4.42</v>
      </c>
      <c r="H304">
        <f>_xlfn.MINIFS(日股价15日!F141:F5720,日股价15日!C141:C5720,B304)</f>
        <v>2.96</v>
      </c>
      <c r="I304">
        <f t="shared" si="17"/>
        <v>1.46</v>
      </c>
      <c r="J304">
        <f>_xlfn.MAXIFS(日股价10日!E141:E2930,日股价10日!C141:C2930,B304)</f>
        <v>4.08</v>
      </c>
      <c r="K304">
        <f>_xlfn.MINIFS(日股价10日!F141:F2930,日股价10日!C141:C2930,B304)</f>
        <v>3.6</v>
      </c>
      <c r="L304">
        <f t="shared" si="18"/>
        <v>0.48</v>
      </c>
      <c r="M304">
        <f>_xlfn.MAXIFS(日股价30日!G140:G12539,日股价30日!C140:C12539,B304)</f>
        <v>4.19</v>
      </c>
      <c r="N304">
        <f>_xlfn.MINIFS(日股价30日!G140:G12539,日股价30日!C140:C12539,B304)</f>
        <v>3.14</v>
      </c>
      <c r="O304">
        <f t="shared" si="19"/>
        <v>1.05</v>
      </c>
    </row>
    <row r="305" ht="14.5" spans="1:15">
      <c r="A305" s="3">
        <v>600130</v>
      </c>
      <c r="B305" s="1" t="s">
        <v>555</v>
      </c>
      <c r="C305" t="s">
        <v>945</v>
      </c>
      <c r="D305">
        <f>_xlfn.MAXIFS(日股价30日!E236:E12635,日股价30日!C236:C12635,B305)</f>
        <v>4.43</v>
      </c>
      <c r="E305">
        <f>_xlfn.MINIFS(日股价30日!F237:F12636,日股价30日!C237:C12636,B305)</f>
        <v>3.03</v>
      </c>
      <c r="F305">
        <f t="shared" si="16"/>
        <v>1.4</v>
      </c>
      <c r="G305">
        <f>_xlfn.MAXIFS(日股价15日!E237:E5816,日股价15日!C237:C5816,B305)</f>
        <v>4.43</v>
      </c>
      <c r="H305">
        <f>_xlfn.MINIFS(日股价15日!F237:F5816,日股价15日!C237:C5816,B305)</f>
        <v>3.03</v>
      </c>
      <c r="I305">
        <f t="shared" si="17"/>
        <v>1.4</v>
      </c>
      <c r="J305">
        <f>_xlfn.MAXIFS(日股价10日!E237:E3026,日股价10日!C237:C3026,B305)</f>
        <v>4</v>
      </c>
      <c r="K305">
        <f>_xlfn.MINIFS(日股价10日!F237:F3026,日股价10日!C237:C3026,B305)</f>
        <v>3.62</v>
      </c>
      <c r="L305">
        <f t="shared" si="18"/>
        <v>0.38</v>
      </c>
      <c r="M305">
        <f>_xlfn.MAXIFS(日股价30日!G236:G12635,日股价30日!C236:C12635,B305)</f>
        <v>4.21</v>
      </c>
      <c r="N305">
        <f>_xlfn.MINIFS(日股价30日!G236:G12635,日股价30日!C236:C12635,B305)</f>
        <v>3.2</v>
      </c>
      <c r="O305">
        <f t="shared" si="19"/>
        <v>1.01</v>
      </c>
    </row>
    <row r="306" ht="14.5" spans="1:15">
      <c r="A306" s="3">
        <v>2519</v>
      </c>
      <c r="B306" s="1" t="s">
        <v>400</v>
      </c>
      <c r="C306" t="s">
        <v>946</v>
      </c>
      <c r="D306">
        <f>_xlfn.MAXIFS(日股价30日!E81:E12480,日股价30日!C81:C12480,B306)</f>
        <v>4.56</v>
      </c>
      <c r="E306">
        <f>_xlfn.MINIFS(日股价30日!F82:F12481,日股价30日!C82:C12481,B306)</f>
        <v>3.29</v>
      </c>
      <c r="F306">
        <f t="shared" si="16"/>
        <v>1.27</v>
      </c>
      <c r="G306">
        <f>_xlfn.MAXIFS(日股价15日!E82:E5661,日股价15日!C82:C5661,B306)</f>
        <v>4.55</v>
      </c>
      <c r="H306">
        <f>_xlfn.MINIFS(日股价15日!F82:F5661,日股价15日!C82:C5661,B306)</f>
        <v>3.29</v>
      </c>
      <c r="I306">
        <f t="shared" si="17"/>
        <v>1.26</v>
      </c>
      <c r="J306">
        <f>_xlfn.MAXIFS(日股价10日!E82:E2871,日股价10日!C82:C2871,B306)</f>
        <v>4.55</v>
      </c>
      <c r="K306">
        <f>_xlfn.MINIFS(日股价10日!F82:F2871,日股价10日!C82:C2871,B306)</f>
        <v>4.03</v>
      </c>
      <c r="L306">
        <f t="shared" si="18"/>
        <v>0.52</v>
      </c>
      <c r="M306">
        <f>_xlfn.MAXIFS(日股价30日!G81:G12480,日股价30日!C81:C12480,B306)</f>
        <v>4.51</v>
      </c>
      <c r="N306">
        <f>_xlfn.MINIFS(日股价30日!G81:G12480,日股价30日!C81:C12480,B306)</f>
        <v>3.55</v>
      </c>
      <c r="O306">
        <f t="shared" si="19"/>
        <v>0.96</v>
      </c>
    </row>
    <row r="307" ht="14.5" spans="1:15">
      <c r="A307" s="3">
        <v>2506</v>
      </c>
      <c r="B307" s="1" t="s">
        <v>398</v>
      </c>
      <c r="C307" t="s">
        <v>947</v>
      </c>
      <c r="D307">
        <f>_xlfn.MAXIFS(日股价30日!E79:E12478,日股价30日!C79:C12478,B307)</f>
        <v>6.15</v>
      </c>
      <c r="E307">
        <f>_xlfn.MINIFS(日股价30日!F80:F12479,日股价30日!C80:C12479,B307)</f>
        <v>4.77</v>
      </c>
      <c r="F307">
        <f t="shared" si="16"/>
        <v>1.38</v>
      </c>
      <c r="G307">
        <f>_xlfn.MAXIFS(日股价15日!E80:E5659,日股价15日!C80:C5659,B307)</f>
        <v>6.15</v>
      </c>
      <c r="H307">
        <f>_xlfn.MINIFS(日股价15日!F80:F5659,日股价15日!C80:C5659,B307)</f>
        <v>4.77</v>
      </c>
      <c r="I307">
        <f t="shared" si="17"/>
        <v>1.38</v>
      </c>
      <c r="J307">
        <f>_xlfn.MAXIFS(日股价10日!E80:E2869,日股价10日!C80:C2869,B307)</f>
        <v>6.15</v>
      </c>
      <c r="K307">
        <f>_xlfn.MINIFS(日股价10日!F80:F2869,日股价10日!C80:C2869,B307)</f>
        <v>5.3</v>
      </c>
      <c r="L307">
        <f t="shared" si="18"/>
        <v>0.850000000000001</v>
      </c>
      <c r="M307">
        <f>_xlfn.MAXIFS(日股价30日!G79:G12478,日股价30日!C79:C12478,B307)</f>
        <v>6.03</v>
      </c>
      <c r="N307">
        <f>_xlfn.MINIFS(日股价30日!G79:G12478,日股价30日!C79:C12478,B307)</f>
        <v>5.19</v>
      </c>
      <c r="O307">
        <f t="shared" si="19"/>
        <v>0.84</v>
      </c>
    </row>
    <row r="308" ht="14.5" spans="1:15">
      <c r="A308" s="3">
        <v>600839</v>
      </c>
      <c r="B308" s="1" t="s">
        <v>588</v>
      </c>
      <c r="C308" t="s">
        <v>948</v>
      </c>
      <c r="D308">
        <f>_xlfn.MAXIFS(日股价30日!E269:E12668,日股价30日!C269:C12668,B308)</f>
        <v>3.12</v>
      </c>
      <c r="E308">
        <f>_xlfn.MINIFS(日股价30日!F270:F12669,日股价30日!C270:C12669,B308)</f>
        <v>2.14</v>
      </c>
      <c r="F308">
        <f t="shared" si="16"/>
        <v>0.98</v>
      </c>
      <c r="G308">
        <f>_xlfn.MAXIFS(日股价15日!E270:E5849,日股价15日!C270:C5849,B308)</f>
        <v>3.02</v>
      </c>
      <c r="H308">
        <f>_xlfn.MINIFS(日股价15日!F270:F5849,日股价15日!C270:C5849,B308)</f>
        <v>2.14</v>
      </c>
      <c r="I308">
        <f t="shared" si="17"/>
        <v>0.88</v>
      </c>
      <c r="J308">
        <f>_xlfn.MAXIFS(日股价10日!E270:E3059,日股价10日!C270:C3059,B308)</f>
        <v>2.95</v>
      </c>
      <c r="K308">
        <f>_xlfn.MINIFS(日股价10日!F270:F3059,日股价10日!C270:C3059,B308)</f>
        <v>2.63</v>
      </c>
      <c r="L308">
        <f t="shared" si="18"/>
        <v>0.32</v>
      </c>
      <c r="M308">
        <f>_xlfn.MAXIFS(日股价30日!G269:G12668,日股价30日!C269:C12668,B308)</f>
        <v>3.12</v>
      </c>
      <c r="N308">
        <f>_xlfn.MINIFS(日股价30日!G269:G12668,日股价30日!C269:C12668,B308)</f>
        <v>2.31</v>
      </c>
      <c r="O308">
        <f t="shared" si="19"/>
        <v>0.81</v>
      </c>
    </row>
    <row r="309" ht="14.5" spans="1:15">
      <c r="A309" s="3">
        <v>600601</v>
      </c>
      <c r="B309" s="1" t="s">
        <v>580</v>
      </c>
      <c r="C309" t="s">
        <v>949</v>
      </c>
      <c r="D309">
        <f>_xlfn.MAXIFS(日股价30日!E261:E12660,日股价30日!C261:C12660,B309)</f>
        <v>3.88</v>
      </c>
      <c r="E309">
        <f>_xlfn.MINIFS(日股价30日!F262:F12661,日股价30日!C262:C12661,B309)</f>
        <v>2.78</v>
      </c>
      <c r="F309">
        <f t="shared" si="16"/>
        <v>1.1</v>
      </c>
      <c r="G309">
        <f>_xlfn.MAXIFS(日股价15日!E262:E5841,日股价15日!C262:C5841,B309)</f>
        <v>3.88</v>
      </c>
      <c r="H309">
        <f>_xlfn.MINIFS(日股价15日!F262:F5841,日股价15日!C262:C5841,B309)</f>
        <v>2.78</v>
      </c>
      <c r="I309">
        <f t="shared" si="17"/>
        <v>1.1</v>
      </c>
      <c r="J309">
        <f>_xlfn.MAXIFS(日股价10日!E262:E3051,日股价10日!C262:C3051,B309)</f>
        <v>3.8</v>
      </c>
      <c r="K309">
        <f>_xlfn.MINIFS(日股价10日!F262:F3051,日股价10日!C262:C3051,B309)</f>
        <v>3.25</v>
      </c>
      <c r="L309">
        <f t="shared" si="18"/>
        <v>0.55</v>
      </c>
      <c r="M309">
        <f>_xlfn.MAXIFS(日股价30日!G261:G12660,日股价30日!C261:C12660,B309)</f>
        <v>3.77</v>
      </c>
      <c r="N309">
        <f>_xlfn.MINIFS(日股价30日!G261:G12660,日股价30日!C261:C12660,B309)</f>
        <v>2.97</v>
      </c>
      <c r="O309">
        <f t="shared" si="19"/>
        <v>0.8</v>
      </c>
    </row>
    <row r="310" ht="14.5" spans="1:15">
      <c r="A310" s="3">
        <v>600888</v>
      </c>
      <c r="B310" s="1" t="s">
        <v>589</v>
      </c>
      <c r="C310" t="s">
        <v>950</v>
      </c>
      <c r="D310">
        <f>_xlfn.MAXIFS(日股价30日!E270:E12669,日股价30日!C270:C12669,B310)</f>
        <v>4.74</v>
      </c>
      <c r="E310">
        <f>_xlfn.MINIFS(日股价30日!F271:F12670,日股价30日!C271:C12670,B310)</f>
        <v>3.77</v>
      </c>
      <c r="F310">
        <f t="shared" si="16"/>
        <v>0.97</v>
      </c>
      <c r="G310">
        <f>_xlfn.MAXIFS(日股价15日!E271:E5850,日股价15日!C271:C5850,B310)</f>
        <v>4.71</v>
      </c>
      <c r="H310">
        <f>_xlfn.MINIFS(日股价15日!F271:F5850,日股价15日!C271:C5850,B310)</f>
        <v>3.77</v>
      </c>
      <c r="I310">
        <f t="shared" si="17"/>
        <v>0.94</v>
      </c>
      <c r="J310">
        <f>_xlfn.MAXIFS(日股价10日!E271:E3060,日股价10日!C271:C3060,B310)</f>
        <v>4.69</v>
      </c>
      <c r="K310">
        <f>_xlfn.MINIFS(日股价10日!F271:F3060,日股价10日!C271:C3060,B310)</f>
        <v>4.31</v>
      </c>
      <c r="L310">
        <f t="shared" si="18"/>
        <v>0.380000000000001</v>
      </c>
      <c r="M310">
        <f>_xlfn.MAXIFS(日股价30日!G270:G12669,日股价30日!C270:C12669,B310)</f>
        <v>4.69</v>
      </c>
      <c r="N310">
        <f>_xlfn.MINIFS(日股价30日!G270:G12669,日股价30日!C270:C12669,B310)</f>
        <v>3.9</v>
      </c>
      <c r="O310">
        <f t="shared" si="19"/>
        <v>0.79</v>
      </c>
    </row>
    <row r="311" ht="14.5" spans="1:15">
      <c r="A311" s="3">
        <v>600355</v>
      </c>
      <c r="B311" s="1" t="s">
        <v>568</v>
      </c>
      <c r="C311" t="s">
        <v>951</v>
      </c>
      <c r="D311">
        <f>_xlfn.MAXIFS(日股价30日!E249:E12648,日股价30日!C249:C12648,B311)</f>
        <v>3.63</v>
      </c>
      <c r="E311">
        <f>_xlfn.MINIFS(日股价30日!F250:F12649,日股价30日!C250:C12649,B311)</f>
        <v>2.57</v>
      </c>
      <c r="F311">
        <f t="shared" si="16"/>
        <v>1.06</v>
      </c>
      <c r="G311">
        <f>_xlfn.MAXIFS(日股价15日!E250:E5829,日股价15日!C250:C5829,B311)</f>
        <v>3.63</v>
      </c>
      <c r="H311">
        <f>_xlfn.MINIFS(日股价15日!F250:F5829,日股价15日!C250:C5829,B311)</f>
        <v>2.57</v>
      </c>
      <c r="I311">
        <f t="shared" si="17"/>
        <v>1.06</v>
      </c>
      <c r="J311">
        <f>_xlfn.MAXIFS(日股价10日!E250:E3039,日股价10日!C250:C3039,B311)</f>
        <v>3.61</v>
      </c>
      <c r="K311">
        <f>_xlfn.MINIFS(日股价10日!F250:F3039,日股价10日!C250:C3039,B311)</f>
        <v>3.12</v>
      </c>
      <c r="L311">
        <f t="shared" si="18"/>
        <v>0.49</v>
      </c>
      <c r="M311">
        <f>_xlfn.MAXIFS(日股价30日!G249:G12648,日股价30日!C249:C12648,B311)</f>
        <v>3.6</v>
      </c>
      <c r="N311">
        <f>_xlfn.MINIFS(日股价30日!G249:G12648,日股价30日!C249:C12648,B311)</f>
        <v>2.86</v>
      </c>
      <c r="O311">
        <f t="shared" si="19"/>
        <v>0.74</v>
      </c>
    </row>
  </sheetData>
  <sortState ref="A2:O311">
    <sortCondition ref="O2" descending="1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11"/>
  <sheetViews>
    <sheetView workbookViewId="0">
      <selection activeCell="G217" sqref="G217"/>
    </sheetView>
  </sheetViews>
  <sheetFormatPr defaultColWidth="8.72727272727273" defaultRowHeight="14"/>
  <cols>
    <col min="1" max="1" width="15.5454545454545" customWidth="1"/>
    <col min="2" max="2" width="8.72727272727273" style="1"/>
    <col min="5" max="7" width="12.4545454545455" customWidth="1"/>
    <col min="8" max="8" width="19.9090909090909" customWidth="1"/>
  </cols>
  <sheetData>
    <row r="1" spans="1:2">
      <c r="A1" t="s">
        <v>2</v>
      </c>
      <c r="B1" s="1" t="s">
        <v>1</v>
      </c>
    </row>
    <row r="2" spans="1:9">
      <c r="A2" t="s">
        <v>10</v>
      </c>
      <c r="B2" s="1" t="s">
        <v>320</v>
      </c>
      <c r="C2" t="s">
        <v>952</v>
      </c>
      <c r="D2" t="s">
        <v>953</v>
      </c>
      <c r="E2" t="str">
        <f t="shared" ref="E2:E65" si="0">B2&amp;C2&amp;D2</f>
        <v>000016.SZ,</v>
      </c>
      <c r="F2" t="s">
        <v>954</v>
      </c>
      <c r="G2" t="str">
        <f t="shared" ref="G2:G65" si="1">F2&amp;B2</f>
        <v>sz.000016</v>
      </c>
      <c r="H2" t="s">
        <v>10</v>
      </c>
      <c r="I2" t="str">
        <f ca="1">PHONETIC(B2:D311)</f>
        <v>000016.SZ,000020.SZ,000021.SZ,000045.SZ,000050.SZ,000063.SZ,000066.SZ,000100.SZ,000413.SZ,000561.SZ,000586.SZ,000636.SZ,000725.SZ,000733.SZ,000801.SZ,000810.SZ,000823.SZ,000938.SZ,000970.SZ,000977.SZ,000988.SZ,002017.SZ,002036.SZ,002045.SZ,002049.SZ,002055.SZ,002079.SZ,002104.SZ,002106.SZ,002115.SZ,002119.SZ,002130.SZ,002134.SZ,002137.SZ,002138.SZ,002156.SZ,002161.SZ,002179.SZ,002180.SZ,002185.SZ,002189.SZ,002194.SZ,002199.SZ,002214.SZ,002217.SZ,002222.SZ,002231.SZ,002236.SZ,002241.SZ,002273.SZ,002281.SZ,002288.SZ,002296.SZ,002308.SZ,002313.SZ,002351.SZ,002362.SZ,002369.SZ,002376.SZ,002383.SZ,002384.SZ,002387.SZ,002388.SZ,002389.SZ,002396.SZ,002402.SZ,002413.SZ,002414.SZ,002415.SZ,002429.SZ,002436.SZ,002446.SZ,002449.SZ,002456.SZ,002463.SZ,002465.SZ,002475.SZ,002484.SZ,002506.SZ,002512.SZ,002519.SZ,002528.SZ,002577.SZ,002579.SZ,002583.SZ,002587.SZ,002600.SZ,002618.SZ,002635.SZ,002636.SZ,002655.SZ,002660.SZ,002729.SZ,002782.SZ,002792.SZ,002796.SZ,002806.SZ,002813.SZ,002815.SZ,002829.SZ,002835.SZ,002841.SZ,002845.SZ,002848.SZ,002855.SZ,002859.SZ,002861.SZ,002866.SZ,002869.SZ,002876.SZ,002881.SZ,002885.SZ,002888.SZ,002897.SZ,002902.SZ,002906.SZ,002913.SZ,002916.SZ,002925.SZ,002935.SZ,002937.SZ,002938.SZ,002962.SZ,300042.SZ,300046.SZ,300053.SZ,300065.SZ,300076.SZ,300077.SZ,300078.SZ,300079.SZ,300083.SZ,300088.SZ,300101.SZ,300102.SZ,300114.SZ,300115.SZ,300120.SZ,300127.SZ,300128.SZ,300134.SZ,300136.SZ,300139.SZ,300155.SZ,300162.SZ,300205.SZ,300211.SZ,300213.SZ,300219.SZ,300220.SZ,300223.SZ,300227.SZ,300232.SZ,300241.SZ,300256.SZ,300270.SZ,300282.SZ,300296.SZ,300301.SZ,300303.SZ,300308.SZ,300319.SZ,300322.SZ,300323.SZ,300327.SZ,300331.SZ,300346.SZ,300351.SZ,300353.SZ,300373.SZ,300389.SZ,300390.SZ,300393.SZ,300394.SZ,300397.SZ,300408.SZ,300414.SZ,300433.SZ,300449.SZ,300455.SZ,300456.SZ,300458.SZ,300460.SZ,300474.SZ,300476.SZ,300479.SZ,300502.SZ,300504.SZ,300514.SZ,300516.SZ,300531.SZ,300543.SZ,300546.SZ,300548.SZ,300555.SZ,300563.SZ,300565.SZ,300566.SZ,300570.SZ,300581.SZ,300582.SZ,300590.SZ,300602.SZ,300615.SZ,300620.SZ,300623.SZ,300627.SZ,300628.SZ,300632.SZ,300638.SZ,300647.SZ,300656.SZ,300657.SZ,300661.SZ,300666.SZ,300672.SZ,300679.SZ,300686.SZ,300689.SZ,300691.SZ,300698.SZ,300701.SZ,300708.SZ,300709.SZ,300710.SZ,300711.SZ,300726.SZ,300735.SZ,300739.SZ,300743.SZ,300747.SZ,300752.SZ,300790.SZ,600060.SH,600100.SH,600130.SH,600151.SH,600171.SH,600183.SH,600198.SH,600203.SH,600237.SH,600260.SH,600271.SH,600288.SH,600330.SH,600345.SH,600353.SH,600355.SH,600360.SH,600363.SH,600405.SH,600435.SH,600460.SH,600498.SH,600525.SH,600552.SH,600562.SH,600563.SH,600584.SH,600601.SH,600667.SH,600703.SH,600707.SH,600745.SH,600764.SH,600775.SH,600776.SH,600839.SH,600888.SH,600980.SH,600990.SH,601138.SH,601231.SH,601869.SH,603005.SH,603019.SH,603023.SH,603025.SH,603042.SH,603083.SH,603106.SH,603115.SH,603118.SH,603133.SH,603160.SH,603186.SH,603228.SH,603236.SH,603267.SH,603328.SH,603380.SH,603386.SH,603496.SH,603501.SH,603516.SH,603528.SH,603595.SH,603633.SH,603660.SH,603678.SH,603712.SH,603773.SH,603803.SH,603890.SH,603920.SH,603933.SH,603936.SH,603986.SH,603989.SH,</v>
      </c>
    </row>
    <row r="3" spans="1:8">
      <c r="A3" t="s">
        <v>11</v>
      </c>
      <c r="B3" s="1" t="s">
        <v>321</v>
      </c>
      <c r="C3" t="s">
        <v>952</v>
      </c>
      <c r="D3" t="s">
        <v>953</v>
      </c>
      <c r="E3" t="str">
        <f t="shared" si="0"/>
        <v>000020.SZ,</v>
      </c>
      <c r="F3" t="s">
        <v>954</v>
      </c>
      <c r="G3" t="str">
        <f t="shared" si="1"/>
        <v>sz.000020</v>
      </c>
      <c r="H3" t="s">
        <v>11</v>
      </c>
    </row>
    <row r="4" spans="1:9">
      <c r="A4" t="s">
        <v>12</v>
      </c>
      <c r="B4" s="1" t="s">
        <v>322</v>
      </c>
      <c r="C4" t="s">
        <v>952</v>
      </c>
      <c r="D4" t="s">
        <v>953</v>
      </c>
      <c r="E4" t="str">
        <f t="shared" si="0"/>
        <v>000021.SZ,</v>
      </c>
      <c r="F4" t="s">
        <v>954</v>
      </c>
      <c r="G4" t="str">
        <f t="shared" si="1"/>
        <v>sz.000021</v>
      </c>
      <c r="H4" t="s">
        <v>12</v>
      </c>
      <c r="I4" t="s">
        <v>955</v>
      </c>
    </row>
    <row r="5" spans="1:8">
      <c r="A5" t="s">
        <v>13</v>
      </c>
      <c r="B5" s="1" t="s">
        <v>323</v>
      </c>
      <c r="C5" t="s">
        <v>952</v>
      </c>
      <c r="D5" t="s">
        <v>953</v>
      </c>
      <c r="E5" t="str">
        <f t="shared" si="0"/>
        <v>000045.SZ,</v>
      </c>
      <c r="F5" t="s">
        <v>954</v>
      </c>
      <c r="G5" t="str">
        <f t="shared" si="1"/>
        <v>sz.000045</v>
      </c>
      <c r="H5" t="s">
        <v>13</v>
      </c>
    </row>
    <row r="6" spans="1:8">
      <c r="A6" t="s">
        <v>14</v>
      </c>
      <c r="B6" s="1" t="s">
        <v>324</v>
      </c>
      <c r="C6" t="s">
        <v>952</v>
      </c>
      <c r="D6" t="s">
        <v>953</v>
      </c>
      <c r="E6" t="str">
        <f t="shared" si="0"/>
        <v>000050.SZ,</v>
      </c>
      <c r="F6" t="s">
        <v>954</v>
      </c>
      <c r="G6" t="str">
        <f t="shared" si="1"/>
        <v>sz.000050</v>
      </c>
      <c r="H6" t="s">
        <v>14</v>
      </c>
    </row>
    <row r="7" spans="1:8">
      <c r="A7" t="s">
        <v>15</v>
      </c>
      <c r="B7" s="1" t="s">
        <v>325</v>
      </c>
      <c r="C7" t="s">
        <v>952</v>
      </c>
      <c r="D7" t="s">
        <v>953</v>
      </c>
      <c r="E7" t="str">
        <f t="shared" si="0"/>
        <v>000063.SZ,</v>
      </c>
      <c r="F7" t="s">
        <v>954</v>
      </c>
      <c r="G7" t="str">
        <f t="shared" si="1"/>
        <v>sz.000063</v>
      </c>
      <c r="H7" t="s">
        <v>15</v>
      </c>
    </row>
    <row r="8" spans="1:8">
      <c r="A8" t="s">
        <v>16</v>
      </c>
      <c r="B8" s="1" t="s">
        <v>326</v>
      </c>
      <c r="C8" t="s">
        <v>952</v>
      </c>
      <c r="D8" t="s">
        <v>953</v>
      </c>
      <c r="E8" t="str">
        <f t="shared" si="0"/>
        <v>000066.SZ,</v>
      </c>
      <c r="F8" t="s">
        <v>954</v>
      </c>
      <c r="G8" t="str">
        <f t="shared" si="1"/>
        <v>sz.000066</v>
      </c>
      <c r="H8" t="s">
        <v>16</v>
      </c>
    </row>
    <row r="9" spans="1:8">
      <c r="A9" t="s">
        <v>17</v>
      </c>
      <c r="B9" s="1" t="s">
        <v>327</v>
      </c>
      <c r="C9" t="s">
        <v>952</v>
      </c>
      <c r="D9" t="s">
        <v>953</v>
      </c>
      <c r="E9" t="str">
        <f t="shared" si="0"/>
        <v>000100.SZ,</v>
      </c>
      <c r="F9" t="s">
        <v>954</v>
      </c>
      <c r="G9" t="str">
        <f t="shared" si="1"/>
        <v>sz.000100</v>
      </c>
      <c r="H9" t="s">
        <v>17</v>
      </c>
    </row>
    <row r="10" spans="1:8">
      <c r="A10" t="s">
        <v>18</v>
      </c>
      <c r="B10" s="1" t="s">
        <v>328</v>
      </c>
      <c r="C10" t="s">
        <v>952</v>
      </c>
      <c r="D10" t="s">
        <v>953</v>
      </c>
      <c r="E10" t="str">
        <f t="shared" si="0"/>
        <v>000413.SZ,</v>
      </c>
      <c r="F10" t="s">
        <v>954</v>
      </c>
      <c r="G10" t="str">
        <f t="shared" si="1"/>
        <v>sz.000413</v>
      </c>
      <c r="H10" t="s">
        <v>18</v>
      </c>
    </row>
    <row r="11" spans="1:8">
      <c r="A11" t="s">
        <v>19</v>
      </c>
      <c r="B11" s="1" t="s">
        <v>329</v>
      </c>
      <c r="C11" t="s">
        <v>952</v>
      </c>
      <c r="D11" t="s">
        <v>953</v>
      </c>
      <c r="E11" t="str">
        <f t="shared" si="0"/>
        <v>000561.SZ,</v>
      </c>
      <c r="F11" t="s">
        <v>954</v>
      </c>
      <c r="G11" t="str">
        <f t="shared" si="1"/>
        <v>sz.000561</v>
      </c>
      <c r="H11" t="s">
        <v>19</v>
      </c>
    </row>
    <row r="12" spans="1:8">
      <c r="A12" t="s">
        <v>20</v>
      </c>
      <c r="B12" s="1" t="s">
        <v>330</v>
      </c>
      <c r="C12" t="s">
        <v>952</v>
      </c>
      <c r="D12" t="s">
        <v>953</v>
      </c>
      <c r="E12" t="str">
        <f t="shared" si="0"/>
        <v>000586.SZ,</v>
      </c>
      <c r="F12" t="s">
        <v>954</v>
      </c>
      <c r="G12" t="str">
        <f t="shared" si="1"/>
        <v>sz.000586</v>
      </c>
      <c r="H12" t="s">
        <v>20</v>
      </c>
    </row>
    <row r="13" spans="1:8">
      <c r="A13" t="s">
        <v>21</v>
      </c>
      <c r="B13" s="1" t="s">
        <v>331</v>
      </c>
      <c r="C13" t="s">
        <v>952</v>
      </c>
      <c r="D13" t="s">
        <v>953</v>
      </c>
      <c r="E13" t="str">
        <f t="shared" si="0"/>
        <v>000636.SZ,</v>
      </c>
      <c r="F13" t="s">
        <v>954</v>
      </c>
      <c r="G13" t="str">
        <f t="shared" si="1"/>
        <v>sz.000636</v>
      </c>
      <c r="H13" t="s">
        <v>21</v>
      </c>
    </row>
    <row r="14" spans="1:8">
      <c r="A14" t="s">
        <v>22</v>
      </c>
      <c r="B14" s="1" t="s">
        <v>332</v>
      </c>
      <c r="C14" t="s">
        <v>952</v>
      </c>
      <c r="D14" t="s">
        <v>953</v>
      </c>
      <c r="E14" t="str">
        <f t="shared" si="0"/>
        <v>000725.SZ,</v>
      </c>
      <c r="F14" t="s">
        <v>954</v>
      </c>
      <c r="G14" t="str">
        <f t="shared" si="1"/>
        <v>sz.000725</v>
      </c>
      <c r="H14" t="s">
        <v>22</v>
      </c>
    </row>
    <row r="15" spans="1:8">
      <c r="A15" t="s">
        <v>23</v>
      </c>
      <c r="B15" s="1" t="s">
        <v>333</v>
      </c>
      <c r="C15" t="s">
        <v>952</v>
      </c>
      <c r="D15" t="s">
        <v>953</v>
      </c>
      <c r="E15" t="str">
        <f t="shared" si="0"/>
        <v>000733.SZ,</v>
      </c>
      <c r="F15" t="s">
        <v>954</v>
      </c>
      <c r="G15" t="str">
        <f t="shared" si="1"/>
        <v>sz.000733</v>
      </c>
      <c r="H15" t="s">
        <v>23</v>
      </c>
    </row>
    <row r="16" spans="1:8">
      <c r="A16" t="s">
        <v>24</v>
      </c>
      <c r="B16" s="1" t="s">
        <v>334</v>
      </c>
      <c r="C16" t="s">
        <v>952</v>
      </c>
      <c r="D16" t="s">
        <v>953</v>
      </c>
      <c r="E16" t="str">
        <f t="shared" si="0"/>
        <v>000801.SZ,</v>
      </c>
      <c r="F16" t="s">
        <v>954</v>
      </c>
      <c r="G16" t="str">
        <f t="shared" si="1"/>
        <v>sz.000801</v>
      </c>
      <c r="H16" t="s">
        <v>24</v>
      </c>
    </row>
    <row r="17" spans="1:8">
      <c r="A17" t="s">
        <v>25</v>
      </c>
      <c r="B17" s="1" t="s">
        <v>335</v>
      </c>
      <c r="C17" t="s">
        <v>952</v>
      </c>
      <c r="D17" t="s">
        <v>953</v>
      </c>
      <c r="E17" t="str">
        <f t="shared" si="0"/>
        <v>000810.SZ,</v>
      </c>
      <c r="F17" t="s">
        <v>954</v>
      </c>
      <c r="G17" t="str">
        <f t="shared" si="1"/>
        <v>sz.000810</v>
      </c>
      <c r="H17" t="s">
        <v>25</v>
      </c>
    </row>
    <row r="18" spans="1:8">
      <c r="A18" t="s">
        <v>26</v>
      </c>
      <c r="B18" s="1" t="s">
        <v>336</v>
      </c>
      <c r="C18" t="s">
        <v>952</v>
      </c>
      <c r="D18" t="s">
        <v>953</v>
      </c>
      <c r="E18" t="str">
        <f t="shared" si="0"/>
        <v>000823.SZ,</v>
      </c>
      <c r="F18" t="s">
        <v>954</v>
      </c>
      <c r="G18" t="str">
        <f t="shared" si="1"/>
        <v>sz.000823</v>
      </c>
      <c r="H18" t="s">
        <v>26</v>
      </c>
    </row>
    <row r="19" spans="1:8">
      <c r="A19" t="s">
        <v>27</v>
      </c>
      <c r="B19" s="1" t="s">
        <v>337</v>
      </c>
      <c r="C19" t="s">
        <v>952</v>
      </c>
      <c r="D19" t="s">
        <v>953</v>
      </c>
      <c r="E19" t="str">
        <f t="shared" si="0"/>
        <v>000938.SZ,</v>
      </c>
      <c r="F19" t="s">
        <v>954</v>
      </c>
      <c r="G19" t="str">
        <f t="shared" si="1"/>
        <v>sz.000938</v>
      </c>
      <c r="H19" t="s">
        <v>27</v>
      </c>
    </row>
    <row r="20" spans="1:8">
      <c r="A20" t="s">
        <v>28</v>
      </c>
      <c r="B20" s="1" t="s">
        <v>338</v>
      </c>
      <c r="C20" t="s">
        <v>952</v>
      </c>
      <c r="D20" t="s">
        <v>953</v>
      </c>
      <c r="E20" t="str">
        <f t="shared" si="0"/>
        <v>000970.SZ,</v>
      </c>
      <c r="F20" t="s">
        <v>954</v>
      </c>
      <c r="G20" t="str">
        <f t="shared" si="1"/>
        <v>sz.000970</v>
      </c>
      <c r="H20" t="s">
        <v>28</v>
      </c>
    </row>
    <row r="21" spans="1:8">
      <c r="A21" t="s">
        <v>29</v>
      </c>
      <c r="B21" s="1" t="s">
        <v>339</v>
      </c>
      <c r="C21" t="s">
        <v>952</v>
      </c>
      <c r="D21" t="s">
        <v>953</v>
      </c>
      <c r="E21" t="str">
        <f t="shared" si="0"/>
        <v>000977.SZ,</v>
      </c>
      <c r="F21" t="s">
        <v>954</v>
      </c>
      <c r="G21" t="str">
        <f t="shared" si="1"/>
        <v>sz.000977</v>
      </c>
      <c r="H21" t="s">
        <v>29</v>
      </c>
    </row>
    <row r="22" spans="1:8">
      <c r="A22" t="s">
        <v>30</v>
      </c>
      <c r="B22" s="1" t="s">
        <v>340</v>
      </c>
      <c r="C22" t="s">
        <v>952</v>
      </c>
      <c r="D22" t="s">
        <v>953</v>
      </c>
      <c r="E22" t="str">
        <f t="shared" si="0"/>
        <v>000988.SZ,</v>
      </c>
      <c r="F22" t="s">
        <v>954</v>
      </c>
      <c r="G22" t="str">
        <f t="shared" si="1"/>
        <v>sz.000988</v>
      </c>
      <c r="H22" t="s">
        <v>30</v>
      </c>
    </row>
    <row r="23" spans="1:8">
      <c r="A23" t="s">
        <v>31</v>
      </c>
      <c r="B23" s="1" t="s">
        <v>341</v>
      </c>
      <c r="C23" t="s">
        <v>952</v>
      </c>
      <c r="D23" t="s">
        <v>953</v>
      </c>
      <c r="E23" t="str">
        <f t="shared" si="0"/>
        <v>002017.SZ,</v>
      </c>
      <c r="F23" t="s">
        <v>954</v>
      </c>
      <c r="G23" t="str">
        <f t="shared" si="1"/>
        <v>sz.002017</v>
      </c>
      <c r="H23" t="s">
        <v>31</v>
      </c>
    </row>
    <row r="24" spans="1:8">
      <c r="A24" t="s">
        <v>32</v>
      </c>
      <c r="B24" s="1" t="s">
        <v>342</v>
      </c>
      <c r="C24" t="s">
        <v>952</v>
      </c>
      <c r="D24" t="s">
        <v>953</v>
      </c>
      <c r="E24" t="str">
        <f t="shared" si="0"/>
        <v>002036.SZ,</v>
      </c>
      <c r="F24" t="s">
        <v>954</v>
      </c>
      <c r="G24" t="str">
        <f t="shared" si="1"/>
        <v>sz.002036</v>
      </c>
      <c r="H24" t="s">
        <v>32</v>
      </c>
    </row>
    <row r="25" spans="1:8">
      <c r="A25" t="s">
        <v>33</v>
      </c>
      <c r="B25" s="1" t="s">
        <v>343</v>
      </c>
      <c r="C25" t="s">
        <v>952</v>
      </c>
      <c r="D25" t="s">
        <v>953</v>
      </c>
      <c r="E25" t="str">
        <f t="shared" si="0"/>
        <v>002045.SZ,</v>
      </c>
      <c r="F25" t="s">
        <v>954</v>
      </c>
      <c r="G25" t="str">
        <f t="shared" si="1"/>
        <v>sz.002045</v>
      </c>
      <c r="H25" t="s">
        <v>33</v>
      </c>
    </row>
    <row r="26" spans="1:8">
      <c r="A26" t="s">
        <v>34</v>
      </c>
      <c r="B26" s="1" t="s">
        <v>344</v>
      </c>
      <c r="C26" t="s">
        <v>952</v>
      </c>
      <c r="D26" t="s">
        <v>953</v>
      </c>
      <c r="E26" t="str">
        <f t="shared" si="0"/>
        <v>002049.SZ,</v>
      </c>
      <c r="F26" t="s">
        <v>954</v>
      </c>
      <c r="G26" t="str">
        <f t="shared" si="1"/>
        <v>sz.002049</v>
      </c>
      <c r="H26" t="s">
        <v>34</v>
      </c>
    </row>
    <row r="27" spans="1:8">
      <c r="A27" t="s">
        <v>35</v>
      </c>
      <c r="B27" s="1" t="s">
        <v>345</v>
      </c>
      <c r="C27" t="s">
        <v>952</v>
      </c>
      <c r="D27" t="s">
        <v>953</v>
      </c>
      <c r="E27" t="str">
        <f t="shared" si="0"/>
        <v>002055.SZ,</v>
      </c>
      <c r="F27" t="s">
        <v>954</v>
      </c>
      <c r="G27" t="str">
        <f t="shared" si="1"/>
        <v>sz.002055</v>
      </c>
      <c r="H27" t="s">
        <v>35</v>
      </c>
    </row>
    <row r="28" spans="1:8">
      <c r="A28" t="s">
        <v>36</v>
      </c>
      <c r="B28" s="1" t="s">
        <v>346</v>
      </c>
      <c r="C28" t="s">
        <v>952</v>
      </c>
      <c r="D28" t="s">
        <v>953</v>
      </c>
      <c r="E28" t="str">
        <f t="shared" si="0"/>
        <v>002079.SZ,</v>
      </c>
      <c r="F28" t="s">
        <v>954</v>
      </c>
      <c r="G28" t="str">
        <f t="shared" si="1"/>
        <v>sz.002079</v>
      </c>
      <c r="H28" t="s">
        <v>36</v>
      </c>
    </row>
    <row r="29" spans="1:8">
      <c r="A29" t="s">
        <v>37</v>
      </c>
      <c r="B29" s="1" t="s">
        <v>347</v>
      </c>
      <c r="C29" t="s">
        <v>952</v>
      </c>
      <c r="D29" t="s">
        <v>953</v>
      </c>
      <c r="E29" t="str">
        <f t="shared" si="0"/>
        <v>002104.SZ,</v>
      </c>
      <c r="F29" t="s">
        <v>954</v>
      </c>
      <c r="G29" t="str">
        <f t="shared" si="1"/>
        <v>sz.002104</v>
      </c>
      <c r="H29" t="s">
        <v>37</v>
      </c>
    </row>
    <row r="30" spans="1:8">
      <c r="A30" t="s">
        <v>38</v>
      </c>
      <c r="B30" s="1" t="s">
        <v>348</v>
      </c>
      <c r="C30" t="s">
        <v>952</v>
      </c>
      <c r="D30" t="s">
        <v>953</v>
      </c>
      <c r="E30" t="str">
        <f t="shared" si="0"/>
        <v>002106.SZ,</v>
      </c>
      <c r="F30" t="s">
        <v>954</v>
      </c>
      <c r="G30" t="str">
        <f t="shared" si="1"/>
        <v>sz.002106</v>
      </c>
      <c r="H30" t="s">
        <v>38</v>
      </c>
    </row>
    <row r="31" spans="1:8">
      <c r="A31" t="s">
        <v>39</v>
      </c>
      <c r="B31" s="1" t="s">
        <v>349</v>
      </c>
      <c r="C31" t="s">
        <v>952</v>
      </c>
      <c r="D31" t="s">
        <v>953</v>
      </c>
      <c r="E31" t="str">
        <f t="shared" si="0"/>
        <v>002115.SZ,</v>
      </c>
      <c r="F31" t="s">
        <v>954</v>
      </c>
      <c r="G31" t="str">
        <f t="shared" si="1"/>
        <v>sz.002115</v>
      </c>
      <c r="H31" t="s">
        <v>39</v>
      </c>
    </row>
    <row r="32" spans="1:8">
      <c r="A32" t="s">
        <v>40</v>
      </c>
      <c r="B32" s="1" t="s">
        <v>350</v>
      </c>
      <c r="C32" t="s">
        <v>952</v>
      </c>
      <c r="D32" t="s">
        <v>953</v>
      </c>
      <c r="E32" t="str">
        <f t="shared" si="0"/>
        <v>002119.SZ,</v>
      </c>
      <c r="F32" t="s">
        <v>954</v>
      </c>
      <c r="G32" t="str">
        <f t="shared" si="1"/>
        <v>sz.002119</v>
      </c>
      <c r="H32" t="s">
        <v>40</v>
      </c>
    </row>
    <row r="33" spans="1:8">
      <c r="A33" t="s">
        <v>41</v>
      </c>
      <c r="B33" s="1" t="s">
        <v>351</v>
      </c>
      <c r="C33" t="s">
        <v>952</v>
      </c>
      <c r="D33" t="s">
        <v>953</v>
      </c>
      <c r="E33" t="str">
        <f t="shared" si="0"/>
        <v>002130.SZ,</v>
      </c>
      <c r="F33" t="s">
        <v>954</v>
      </c>
      <c r="G33" t="str">
        <f t="shared" si="1"/>
        <v>sz.002130</v>
      </c>
      <c r="H33" t="s">
        <v>41</v>
      </c>
    </row>
    <row r="34" spans="1:8">
      <c r="A34" t="s">
        <v>42</v>
      </c>
      <c r="B34" s="1" t="s">
        <v>352</v>
      </c>
      <c r="C34" t="s">
        <v>952</v>
      </c>
      <c r="D34" t="s">
        <v>953</v>
      </c>
      <c r="E34" t="str">
        <f t="shared" si="0"/>
        <v>002134.SZ,</v>
      </c>
      <c r="F34" t="s">
        <v>954</v>
      </c>
      <c r="G34" t="str">
        <f t="shared" si="1"/>
        <v>sz.002134</v>
      </c>
      <c r="H34" t="s">
        <v>42</v>
      </c>
    </row>
    <row r="35" spans="1:8">
      <c r="A35" t="s">
        <v>43</v>
      </c>
      <c r="B35" s="1" t="s">
        <v>353</v>
      </c>
      <c r="C35" t="s">
        <v>952</v>
      </c>
      <c r="D35" t="s">
        <v>953</v>
      </c>
      <c r="E35" t="str">
        <f t="shared" si="0"/>
        <v>002137.SZ,</v>
      </c>
      <c r="F35" t="s">
        <v>954</v>
      </c>
      <c r="G35" t="str">
        <f t="shared" si="1"/>
        <v>sz.002137</v>
      </c>
      <c r="H35" t="s">
        <v>43</v>
      </c>
    </row>
    <row r="36" spans="1:8">
      <c r="A36" t="s">
        <v>44</v>
      </c>
      <c r="B36" s="1" t="s">
        <v>354</v>
      </c>
      <c r="C36" t="s">
        <v>952</v>
      </c>
      <c r="D36" t="s">
        <v>953</v>
      </c>
      <c r="E36" t="str">
        <f t="shared" si="0"/>
        <v>002138.SZ,</v>
      </c>
      <c r="F36" t="s">
        <v>954</v>
      </c>
      <c r="G36" t="str">
        <f t="shared" si="1"/>
        <v>sz.002138</v>
      </c>
      <c r="H36" t="s">
        <v>44</v>
      </c>
    </row>
    <row r="37" spans="1:8">
      <c r="A37" t="s">
        <v>45</v>
      </c>
      <c r="B37" s="1" t="s">
        <v>355</v>
      </c>
      <c r="C37" t="s">
        <v>952</v>
      </c>
      <c r="D37" t="s">
        <v>953</v>
      </c>
      <c r="E37" t="str">
        <f t="shared" si="0"/>
        <v>002156.SZ,</v>
      </c>
      <c r="F37" t="s">
        <v>954</v>
      </c>
      <c r="G37" t="str">
        <f t="shared" si="1"/>
        <v>sz.002156</v>
      </c>
      <c r="H37" t="s">
        <v>45</v>
      </c>
    </row>
    <row r="38" spans="1:8">
      <c r="A38" t="s">
        <v>46</v>
      </c>
      <c r="B38" s="1" t="s">
        <v>356</v>
      </c>
      <c r="C38" t="s">
        <v>952</v>
      </c>
      <c r="D38" t="s">
        <v>953</v>
      </c>
      <c r="E38" t="str">
        <f t="shared" si="0"/>
        <v>002161.SZ,</v>
      </c>
      <c r="F38" t="s">
        <v>954</v>
      </c>
      <c r="G38" t="str">
        <f t="shared" si="1"/>
        <v>sz.002161</v>
      </c>
      <c r="H38" t="s">
        <v>46</v>
      </c>
    </row>
    <row r="39" spans="1:8">
      <c r="A39" t="s">
        <v>47</v>
      </c>
      <c r="B39" s="1" t="s">
        <v>357</v>
      </c>
      <c r="C39" t="s">
        <v>952</v>
      </c>
      <c r="D39" t="s">
        <v>953</v>
      </c>
      <c r="E39" t="str">
        <f t="shared" si="0"/>
        <v>002179.SZ,</v>
      </c>
      <c r="F39" t="s">
        <v>954</v>
      </c>
      <c r="G39" t="str">
        <f t="shared" si="1"/>
        <v>sz.002179</v>
      </c>
      <c r="H39" t="s">
        <v>47</v>
      </c>
    </row>
    <row r="40" spans="1:8">
      <c r="A40" t="s">
        <v>48</v>
      </c>
      <c r="B40" s="1" t="s">
        <v>358</v>
      </c>
      <c r="C40" t="s">
        <v>952</v>
      </c>
      <c r="D40" t="s">
        <v>953</v>
      </c>
      <c r="E40" t="str">
        <f t="shared" si="0"/>
        <v>002180.SZ,</v>
      </c>
      <c r="F40" t="s">
        <v>954</v>
      </c>
      <c r="G40" t="str">
        <f t="shared" si="1"/>
        <v>sz.002180</v>
      </c>
      <c r="H40" t="s">
        <v>48</v>
      </c>
    </row>
    <row r="41" spans="1:8">
      <c r="A41" t="s">
        <v>49</v>
      </c>
      <c r="B41" s="1" t="s">
        <v>359</v>
      </c>
      <c r="C41" t="s">
        <v>952</v>
      </c>
      <c r="D41" t="s">
        <v>953</v>
      </c>
      <c r="E41" t="str">
        <f t="shared" si="0"/>
        <v>002185.SZ,</v>
      </c>
      <c r="F41" t="s">
        <v>954</v>
      </c>
      <c r="G41" t="str">
        <f t="shared" si="1"/>
        <v>sz.002185</v>
      </c>
      <c r="H41" t="s">
        <v>49</v>
      </c>
    </row>
    <row r="42" spans="1:8">
      <c r="A42" t="s">
        <v>50</v>
      </c>
      <c r="B42" s="1" t="s">
        <v>360</v>
      </c>
      <c r="C42" t="s">
        <v>952</v>
      </c>
      <c r="D42" t="s">
        <v>953</v>
      </c>
      <c r="E42" t="str">
        <f t="shared" si="0"/>
        <v>002189.SZ,</v>
      </c>
      <c r="F42" t="s">
        <v>954</v>
      </c>
      <c r="G42" t="str">
        <f t="shared" si="1"/>
        <v>sz.002189</v>
      </c>
      <c r="H42" t="s">
        <v>50</v>
      </c>
    </row>
    <row r="43" spans="1:8">
      <c r="A43" t="s">
        <v>51</v>
      </c>
      <c r="B43" s="1" t="s">
        <v>361</v>
      </c>
      <c r="C43" t="s">
        <v>952</v>
      </c>
      <c r="D43" t="s">
        <v>953</v>
      </c>
      <c r="E43" t="str">
        <f t="shared" si="0"/>
        <v>002194.SZ,</v>
      </c>
      <c r="F43" t="s">
        <v>954</v>
      </c>
      <c r="G43" t="str">
        <f t="shared" si="1"/>
        <v>sz.002194</v>
      </c>
      <c r="H43" t="s">
        <v>51</v>
      </c>
    </row>
    <row r="44" spans="1:8">
      <c r="A44" t="s">
        <v>52</v>
      </c>
      <c r="B44" s="1" t="s">
        <v>362</v>
      </c>
      <c r="C44" t="s">
        <v>952</v>
      </c>
      <c r="D44" t="s">
        <v>953</v>
      </c>
      <c r="E44" t="str">
        <f t="shared" si="0"/>
        <v>002199.SZ,</v>
      </c>
      <c r="F44" t="s">
        <v>954</v>
      </c>
      <c r="G44" t="str">
        <f t="shared" si="1"/>
        <v>sz.002199</v>
      </c>
      <c r="H44" t="s">
        <v>52</v>
      </c>
    </row>
    <row r="45" spans="1:8">
      <c r="A45" t="s">
        <v>53</v>
      </c>
      <c r="B45" s="1" t="s">
        <v>363</v>
      </c>
      <c r="C45" t="s">
        <v>952</v>
      </c>
      <c r="D45" t="s">
        <v>953</v>
      </c>
      <c r="E45" t="str">
        <f t="shared" si="0"/>
        <v>002214.SZ,</v>
      </c>
      <c r="F45" t="s">
        <v>954</v>
      </c>
      <c r="G45" t="str">
        <f t="shared" si="1"/>
        <v>sz.002214</v>
      </c>
      <c r="H45" t="s">
        <v>53</v>
      </c>
    </row>
    <row r="46" spans="1:8">
      <c r="A46" t="s">
        <v>54</v>
      </c>
      <c r="B46" s="1" t="s">
        <v>364</v>
      </c>
      <c r="C46" t="s">
        <v>952</v>
      </c>
      <c r="D46" t="s">
        <v>953</v>
      </c>
      <c r="E46" t="str">
        <f t="shared" si="0"/>
        <v>002217.SZ,</v>
      </c>
      <c r="F46" t="s">
        <v>954</v>
      </c>
      <c r="G46" t="str">
        <f t="shared" si="1"/>
        <v>sz.002217</v>
      </c>
      <c r="H46" t="s">
        <v>54</v>
      </c>
    </row>
    <row r="47" spans="1:8">
      <c r="A47" t="s">
        <v>55</v>
      </c>
      <c r="B47" s="1" t="s">
        <v>365</v>
      </c>
      <c r="C47" t="s">
        <v>952</v>
      </c>
      <c r="D47" t="s">
        <v>953</v>
      </c>
      <c r="E47" t="str">
        <f t="shared" si="0"/>
        <v>002222.SZ,</v>
      </c>
      <c r="F47" t="s">
        <v>954</v>
      </c>
      <c r="G47" t="str">
        <f t="shared" si="1"/>
        <v>sz.002222</v>
      </c>
      <c r="H47" t="s">
        <v>55</v>
      </c>
    </row>
    <row r="48" spans="1:8">
      <c r="A48" t="s">
        <v>56</v>
      </c>
      <c r="B48" s="1" t="s">
        <v>366</v>
      </c>
      <c r="C48" t="s">
        <v>952</v>
      </c>
      <c r="D48" t="s">
        <v>953</v>
      </c>
      <c r="E48" t="str">
        <f t="shared" si="0"/>
        <v>002231.SZ,</v>
      </c>
      <c r="F48" t="s">
        <v>954</v>
      </c>
      <c r="G48" t="str">
        <f t="shared" si="1"/>
        <v>sz.002231</v>
      </c>
      <c r="H48" t="s">
        <v>56</v>
      </c>
    </row>
    <row r="49" spans="1:8">
      <c r="A49" t="s">
        <v>57</v>
      </c>
      <c r="B49" s="1" t="s">
        <v>367</v>
      </c>
      <c r="C49" t="s">
        <v>952</v>
      </c>
      <c r="D49" t="s">
        <v>953</v>
      </c>
      <c r="E49" t="str">
        <f t="shared" si="0"/>
        <v>002236.SZ,</v>
      </c>
      <c r="F49" t="s">
        <v>954</v>
      </c>
      <c r="G49" t="str">
        <f t="shared" si="1"/>
        <v>sz.002236</v>
      </c>
      <c r="H49" t="s">
        <v>57</v>
      </c>
    </row>
    <row r="50" spans="1:8">
      <c r="A50" t="s">
        <v>58</v>
      </c>
      <c r="B50" s="1" t="s">
        <v>368</v>
      </c>
      <c r="C50" t="s">
        <v>952</v>
      </c>
      <c r="D50" t="s">
        <v>953</v>
      </c>
      <c r="E50" t="str">
        <f t="shared" si="0"/>
        <v>002241.SZ,</v>
      </c>
      <c r="F50" t="s">
        <v>954</v>
      </c>
      <c r="G50" t="str">
        <f t="shared" si="1"/>
        <v>sz.002241</v>
      </c>
      <c r="H50" t="s">
        <v>58</v>
      </c>
    </row>
    <row r="51" spans="1:8">
      <c r="A51" t="s">
        <v>59</v>
      </c>
      <c r="B51" s="1" t="s">
        <v>369</v>
      </c>
      <c r="C51" t="s">
        <v>952</v>
      </c>
      <c r="D51" t="s">
        <v>953</v>
      </c>
      <c r="E51" t="str">
        <f t="shared" si="0"/>
        <v>002273.SZ,</v>
      </c>
      <c r="F51" t="s">
        <v>954</v>
      </c>
      <c r="G51" t="str">
        <f t="shared" si="1"/>
        <v>sz.002273</v>
      </c>
      <c r="H51" t="s">
        <v>59</v>
      </c>
    </row>
    <row r="52" spans="1:8">
      <c r="A52" t="s">
        <v>60</v>
      </c>
      <c r="B52" s="1" t="s">
        <v>370</v>
      </c>
      <c r="C52" t="s">
        <v>952</v>
      </c>
      <c r="D52" t="s">
        <v>953</v>
      </c>
      <c r="E52" t="str">
        <f t="shared" si="0"/>
        <v>002281.SZ,</v>
      </c>
      <c r="F52" t="s">
        <v>954</v>
      </c>
      <c r="G52" t="str">
        <f t="shared" si="1"/>
        <v>sz.002281</v>
      </c>
      <c r="H52" t="s">
        <v>60</v>
      </c>
    </row>
    <row r="53" spans="1:8">
      <c r="A53" t="s">
        <v>61</v>
      </c>
      <c r="B53" s="1" t="s">
        <v>371</v>
      </c>
      <c r="C53" t="s">
        <v>952</v>
      </c>
      <c r="D53" t="s">
        <v>953</v>
      </c>
      <c r="E53" t="str">
        <f t="shared" si="0"/>
        <v>002288.SZ,</v>
      </c>
      <c r="F53" t="s">
        <v>954</v>
      </c>
      <c r="G53" t="str">
        <f t="shared" si="1"/>
        <v>sz.002288</v>
      </c>
      <c r="H53" t="s">
        <v>61</v>
      </c>
    </row>
    <row r="54" spans="1:8">
      <c r="A54" t="s">
        <v>62</v>
      </c>
      <c r="B54" s="1" t="s">
        <v>372</v>
      </c>
      <c r="C54" t="s">
        <v>952</v>
      </c>
      <c r="D54" t="s">
        <v>953</v>
      </c>
      <c r="E54" t="str">
        <f t="shared" si="0"/>
        <v>002296.SZ,</v>
      </c>
      <c r="F54" t="s">
        <v>954</v>
      </c>
      <c r="G54" t="str">
        <f t="shared" si="1"/>
        <v>sz.002296</v>
      </c>
      <c r="H54" t="s">
        <v>62</v>
      </c>
    </row>
    <row r="55" spans="1:8">
      <c r="A55" t="s">
        <v>63</v>
      </c>
      <c r="B55" s="1" t="s">
        <v>373</v>
      </c>
      <c r="C55" t="s">
        <v>952</v>
      </c>
      <c r="D55" t="s">
        <v>953</v>
      </c>
      <c r="E55" t="str">
        <f t="shared" si="0"/>
        <v>002308.SZ,</v>
      </c>
      <c r="F55" t="s">
        <v>954</v>
      </c>
      <c r="G55" t="str">
        <f t="shared" si="1"/>
        <v>sz.002308</v>
      </c>
      <c r="H55" t="s">
        <v>63</v>
      </c>
    </row>
    <row r="56" spans="1:8">
      <c r="A56" t="s">
        <v>64</v>
      </c>
      <c r="B56" s="1" t="s">
        <v>374</v>
      </c>
      <c r="C56" t="s">
        <v>952</v>
      </c>
      <c r="D56" t="s">
        <v>953</v>
      </c>
      <c r="E56" t="str">
        <f t="shared" si="0"/>
        <v>002313.SZ,</v>
      </c>
      <c r="F56" t="s">
        <v>954</v>
      </c>
      <c r="G56" t="str">
        <f t="shared" si="1"/>
        <v>sz.002313</v>
      </c>
      <c r="H56" t="s">
        <v>64</v>
      </c>
    </row>
    <row r="57" spans="1:8">
      <c r="A57" t="s">
        <v>65</v>
      </c>
      <c r="B57" s="1" t="s">
        <v>375</v>
      </c>
      <c r="C57" t="s">
        <v>952</v>
      </c>
      <c r="D57" t="s">
        <v>953</v>
      </c>
      <c r="E57" t="str">
        <f t="shared" si="0"/>
        <v>002351.SZ,</v>
      </c>
      <c r="F57" t="s">
        <v>954</v>
      </c>
      <c r="G57" t="str">
        <f t="shared" si="1"/>
        <v>sz.002351</v>
      </c>
      <c r="H57" t="s">
        <v>65</v>
      </c>
    </row>
    <row r="58" spans="1:8">
      <c r="A58" t="s">
        <v>66</v>
      </c>
      <c r="B58" s="1" t="s">
        <v>376</v>
      </c>
      <c r="C58" t="s">
        <v>952</v>
      </c>
      <c r="D58" t="s">
        <v>953</v>
      </c>
      <c r="E58" t="str">
        <f t="shared" si="0"/>
        <v>002362.SZ,</v>
      </c>
      <c r="F58" t="s">
        <v>954</v>
      </c>
      <c r="G58" t="str">
        <f t="shared" si="1"/>
        <v>sz.002362</v>
      </c>
      <c r="H58" t="s">
        <v>66</v>
      </c>
    </row>
    <row r="59" spans="1:8">
      <c r="A59" t="s">
        <v>67</v>
      </c>
      <c r="B59" s="1" t="s">
        <v>377</v>
      </c>
      <c r="C59" t="s">
        <v>952</v>
      </c>
      <c r="D59" t="s">
        <v>953</v>
      </c>
      <c r="E59" t="str">
        <f t="shared" si="0"/>
        <v>002369.SZ,</v>
      </c>
      <c r="F59" t="s">
        <v>954</v>
      </c>
      <c r="G59" t="str">
        <f t="shared" si="1"/>
        <v>sz.002369</v>
      </c>
      <c r="H59" t="s">
        <v>67</v>
      </c>
    </row>
    <row r="60" spans="1:8">
      <c r="A60" t="s">
        <v>68</v>
      </c>
      <c r="B60" s="1" t="s">
        <v>378</v>
      </c>
      <c r="C60" t="s">
        <v>952</v>
      </c>
      <c r="D60" t="s">
        <v>953</v>
      </c>
      <c r="E60" t="str">
        <f t="shared" si="0"/>
        <v>002376.SZ,</v>
      </c>
      <c r="F60" t="s">
        <v>954</v>
      </c>
      <c r="G60" t="str">
        <f t="shared" si="1"/>
        <v>sz.002376</v>
      </c>
      <c r="H60" t="s">
        <v>68</v>
      </c>
    </row>
    <row r="61" spans="1:8">
      <c r="A61" t="s">
        <v>69</v>
      </c>
      <c r="B61" s="1" t="s">
        <v>379</v>
      </c>
      <c r="C61" t="s">
        <v>952</v>
      </c>
      <c r="D61" t="s">
        <v>953</v>
      </c>
      <c r="E61" t="str">
        <f t="shared" si="0"/>
        <v>002383.SZ,</v>
      </c>
      <c r="F61" t="s">
        <v>954</v>
      </c>
      <c r="G61" t="str">
        <f t="shared" si="1"/>
        <v>sz.002383</v>
      </c>
      <c r="H61" t="s">
        <v>69</v>
      </c>
    </row>
    <row r="62" spans="1:8">
      <c r="A62" t="s">
        <v>70</v>
      </c>
      <c r="B62" s="1" t="s">
        <v>380</v>
      </c>
      <c r="C62" t="s">
        <v>952</v>
      </c>
      <c r="D62" t="s">
        <v>953</v>
      </c>
      <c r="E62" t="str">
        <f t="shared" si="0"/>
        <v>002384.SZ,</v>
      </c>
      <c r="F62" t="s">
        <v>954</v>
      </c>
      <c r="G62" t="str">
        <f t="shared" si="1"/>
        <v>sz.002384</v>
      </c>
      <c r="H62" t="s">
        <v>70</v>
      </c>
    </row>
    <row r="63" spans="1:8">
      <c r="A63" t="s">
        <v>71</v>
      </c>
      <c r="B63" s="1" t="s">
        <v>381</v>
      </c>
      <c r="C63" t="s">
        <v>952</v>
      </c>
      <c r="D63" t="s">
        <v>953</v>
      </c>
      <c r="E63" t="str">
        <f t="shared" si="0"/>
        <v>002387.SZ,</v>
      </c>
      <c r="F63" t="s">
        <v>954</v>
      </c>
      <c r="G63" t="str">
        <f t="shared" si="1"/>
        <v>sz.002387</v>
      </c>
      <c r="H63" t="s">
        <v>71</v>
      </c>
    </row>
    <row r="64" spans="1:8">
      <c r="A64" t="s">
        <v>72</v>
      </c>
      <c r="B64" s="1" t="s">
        <v>382</v>
      </c>
      <c r="C64" t="s">
        <v>952</v>
      </c>
      <c r="D64" t="s">
        <v>953</v>
      </c>
      <c r="E64" t="str">
        <f t="shared" si="0"/>
        <v>002388.SZ,</v>
      </c>
      <c r="F64" t="s">
        <v>954</v>
      </c>
      <c r="G64" t="str">
        <f t="shared" si="1"/>
        <v>sz.002388</v>
      </c>
      <c r="H64" t="s">
        <v>72</v>
      </c>
    </row>
    <row r="65" spans="1:8">
      <c r="A65" t="s">
        <v>73</v>
      </c>
      <c r="B65" s="1" t="s">
        <v>383</v>
      </c>
      <c r="C65" t="s">
        <v>952</v>
      </c>
      <c r="D65" t="s">
        <v>953</v>
      </c>
      <c r="E65" t="str">
        <f t="shared" si="0"/>
        <v>002389.SZ,</v>
      </c>
      <c r="F65" t="s">
        <v>954</v>
      </c>
      <c r="G65" t="str">
        <f t="shared" si="1"/>
        <v>sz.002389</v>
      </c>
      <c r="H65" t="s">
        <v>73</v>
      </c>
    </row>
    <row r="66" spans="1:8">
      <c r="A66" t="s">
        <v>74</v>
      </c>
      <c r="B66" s="1" t="s">
        <v>384</v>
      </c>
      <c r="C66" t="s">
        <v>952</v>
      </c>
      <c r="D66" t="s">
        <v>953</v>
      </c>
      <c r="E66" t="str">
        <f t="shared" ref="E66:E129" si="2">B66&amp;C66&amp;D66</f>
        <v>002396.SZ,</v>
      </c>
      <c r="F66" t="s">
        <v>954</v>
      </c>
      <c r="G66" t="str">
        <f t="shared" ref="G66:G129" si="3">F66&amp;B66</f>
        <v>sz.002396</v>
      </c>
      <c r="H66" t="s">
        <v>74</v>
      </c>
    </row>
    <row r="67" spans="1:8">
      <c r="A67" t="s">
        <v>75</v>
      </c>
      <c r="B67" s="1" t="s">
        <v>385</v>
      </c>
      <c r="C67" t="s">
        <v>952</v>
      </c>
      <c r="D67" t="s">
        <v>953</v>
      </c>
      <c r="E67" t="str">
        <f t="shared" si="2"/>
        <v>002402.SZ,</v>
      </c>
      <c r="F67" t="s">
        <v>954</v>
      </c>
      <c r="G67" t="str">
        <f t="shared" si="3"/>
        <v>sz.002402</v>
      </c>
      <c r="H67" t="s">
        <v>75</v>
      </c>
    </row>
    <row r="68" spans="1:8">
      <c r="A68" t="s">
        <v>76</v>
      </c>
      <c r="B68" s="1" t="s">
        <v>386</v>
      </c>
      <c r="C68" t="s">
        <v>952</v>
      </c>
      <c r="D68" t="s">
        <v>953</v>
      </c>
      <c r="E68" t="str">
        <f t="shared" si="2"/>
        <v>002413.SZ,</v>
      </c>
      <c r="F68" t="s">
        <v>954</v>
      </c>
      <c r="G68" t="str">
        <f t="shared" si="3"/>
        <v>sz.002413</v>
      </c>
      <c r="H68" t="s">
        <v>76</v>
      </c>
    </row>
    <row r="69" spans="1:8">
      <c r="A69" t="s">
        <v>77</v>
      </c>
      <c r="B69" s="1" t="s">
        <v>387</v>
      </c>
      <c r="C69" t="s">
        <v>952</v>
      </c>
      <c r="D69" t="s">
        <v>953</v>
      </c>
      <c r="E69" t="str">
        <f t="shared" si="2"/>
        <v>002414.SZ,</v>
      </c>
      <c r="F69" t="s">
        <v>954</v>
      </c>
      <c r="G69" t="str">
        <f t="shared" si="3"/>
        <v>sz.002414</v>
      </c>
      <c r="H69" t="s">
        <v>77</v>
      </c>
    </row>
    <row r="70" spans="1:8">
      <c r="A70" t="s">
        <v>78</v>
      </c>
      <c r="B70" s="1" t="s">
        <v>388</v>
      </c>
      <c r="C70" t="s">
        <v>952</v>
      </c>
      <c r="D70" t="s">
        <v>953</v>
      </c>
      <c r="E70" t="str">
        <f t="shared" si="2"/>
        <v>002415.SZ,</v>
      </c>
      <c r="F70" t="s">
        <v>954</v>
      </c>
      <c r="G70" t="str">
        <f t="shared" si="3"/>
        <v>sz.002415</v>
      </c>
      <c r="H70" t="s">
        <v>78</v>
      </c>
    </row>
    <row r="71" spans="1:8">
      <c r="A71" t="s">
        <v>79</v>
      </c>
      <c r="B71" s="1" t="s">
        <v>389</v>
      </c>
      <c r="C71" t="s">
        <v>952</v>
      </c>
      <c r="D71" t="s">
        <v>953</v>
      </c>
      <c r="E71" t="str">
        <f t="shared" si="2"/>
        <v>002429.SZ,</v>
      </c>
      <c r="F71" t="s">
        <v>954</v>
      </c>
      <c r="G71" t="str">
        <f t="shared" si="3"/>
        <v>sz.002429</v>
      </c>
      <c r="H71" t="s">
        <v>79</v>
      </c>
    </row>
    <row r="72" spans="1:8">
      <c r="A72" t="s">
        <v>80</v>
      </c>
      <c r="B72" s="1" t="s">
        <v>390</v>
      </c>
      <c r="C72" t="s">
        <v>952</v>
      </c>
      <c r="D72" t="s">
        <v>953</v>
      </c>
      <c r="E72" t="str">
        <f t="shared" si="2"/>
        <v>002436.SZ,</v>
      </c>
      <c r="F72" t="s">
        <v>954</v>
      </c>
      <c r="G72" t="str">
        <f t="shared" si="3"/>
        <v>sz.002436</v>
      </c>
      <c r="H72" t="s">
        <v>80</v>
      </c>
    </row>
    <row r="73" spans="1:8">
      <c r="A73" t="s">
        <v>81</v>
      </c>
      <c r="B73" s="1" t="s">
        <v>391</v>
      </c>
      <c r="C73" t="s">
        <v>952</v>
      </c>
      <c r="D73" t="s">
        <v>953</v>
      </c>
      <c r="E73" t="str">
        <f t="shared" si="2"/>
        <v>002446.SZ,</v>
      </c>
      <c r="F73" t="s">
        <v>954</v>
      </c>
      <c r="G73" t="str">
        <f t="shared" si="3"/>
        <v>sz.002446</v>
      </c>
      <c r="H73" t="s">
        <v>81</v>
      </c>
    </row>
    <row r="74" spans="1:8">
      <c r="A74" t="s">
        <v>82</v>
      </c>
      <c r="B74" s="1" t="s">
        <v>392</v>
      </c>
      <c r="C74" t="s">
        <v>952</v>
      </c>
      <c r="D74" t="s">
        <v>953</v>
      </c>
      <c r="E74" t="str">
        <f t="shared" si="2"/>
        <v>002449.SZ,</v>
      </c>
      <c r="F74" t="s">
        <v>954</v>
      </c>
      <c r="G74" t="str">
        <f t="shared" si="3"/>
        <v>sz.002449</v>
      </c>
      <c r="H74" t="s">
        <v>82</v>
      </c>
    </row>
    <row r="75" spans="1:8">
      <c r="A75" t="s">
        <v>83</v>
      </c>
      <c r="B75" s="1" t="s">
        <v>393</v>
      </c>
      <c r="C75" t="s">
        <v>952</v>
      </c>
      <c r="D75" t="s">
        <v>953</v>
      </c>
      <c r="E75" t="str">
        <f t="shared" si="2"/>
        <v>002456.SZ,</v>
      </c>
      <c r="F75" t="s">
        <v>954</v>
      </c>
      <c r="G75" t="str">
        <f t="shared" si="3"/>
        <v>sz.002456</v>
      </c>
      <c r="H75" t="s">
        <v>83</v>
      </c>
    </row>
    <row r="76" spans="1:8">
      <c r="A76" t="s">
        <v>84</v>
      </c>
      <c r="B76" s="1" t="s">
        <v>394</v>
      </c>
      <c r="C76" t="s">
        <v>952</v>
      </c>
      <c r="D76" t="s">
        <v>953</v>
      </c>
      <c r="E76" t="str">
        <f t="shared" si="2"/>
        <v>002463.SZ,</v>
      </c>
      <c r="F76" t="s">
        <v>954</v>
      </c>
      <c r="G76" t="str">
        <f t="shared" si="3"/>
        <v>sz.002463</v>
      </c>
      <c r="H76" t="s">
        <v>84</v>
      </c>
    </row>
    <row r="77" spans="1:8">
      <c r="A77" t="s">
        <v>85</v>
      </c>
      <c r="B77" s="1" t="s">
        <v>395</v>
      </c>
      <c r="C77" t="s">
        <v>952</v>
      </c>
      <c r="D77" t="s">
        <v>953</v>
      </c>
      <c r="E77" t="str">
        <f t="shared" si="2"/>
        <v>002465.SZ,</v>
      </c>
      <c r="F77" t="s">
        <v>954</v>
      </c>
      <c r="G77" t="str">
        <f t="shared" si="3"/>
        <v>sz.002465</v>
      </c>
      <c r="H77" t="s">
        <v>85</v>
      </c>
    </row>
    <row r="78" spans="1:8">
      <c r="A78" t="s">
        <v>86</v>
      </c>
      <c r="B78" s="1" t="s">
        <v>396</v>
      </c>
      <c r="C78" t="s">
        <v>952</v>
      </c>
      <c r="D78" t="s">
        <v>953</v>
      </c>
      <c r="E78" t="str">
        <f t="shared" si="2"/>
        <v>002475.SZ,</v>
      </c>
      <c r="F78" t="s">
        <v>954</v>
      </c>
      <c r="G78" t="str">
        <f t="shared" si="3"/>
        <v>sz.002475</v>
      </c>
      <c r="H78" t="s">
        <v>86</v>
      </c>
    </row>
    <row r="79" spans="1:8">
      <c r="A79" t="s">
        <v>87</v>
      </c>
      <c r="B79" s="1" t="s">
        <v>397</v>
      </c>
      <c r="C79" t="s">
        <v>952</v>
      </c>
      <c r="D79" t="s">
        <v>953</v>
      </c>
      <c r="E79" t="str">
        <f t="shared" si="2"/>
        <v>002484.SZ,</v>
      </c>
      <c r="F79" t="s">
        <v>954</v>
      </c>
      <c r="G79" t="str">
        <f t="shared" si="3"/>
        <v>sz.002484</v>
      </c>
      <c r="H79" t="s">
        <v>87</v>
      </c>
    </row>
    <row r="80" spans="1:8">
      <c r="A80" t="s">
        <v>88</v>
      </c>
      <c r="B80" s="1" t="s">
        <v>398</v>
      </c>
      <c r="C80" t="s">
        <v>952</v>
      </c>
      <c r="D80" t="s">
        <v>953</v>
      </c>
      <c r="E80" t="str">
        <f t="shared" si="2"/>
        <v>002506.SZ,</v>
      </c>
      <c r="F80" t="s">
        <v>954</v>
      </c>
      <c r="G80" t="str">
        <f t="shared" si="3"/>
        <v>sz.002506</v>
      </c>
      <c r="H80" t="s">
        <v>88</v>
      </c>
    </row>
    <row r="81" spans="1:8">
      <c r="A81" t="s">
        <v>89</v>
      </c>
      <c r="B81" s="1" t="s">
        <v>399</v>
      </c>
      <c r="C81" t="s">
        <v>952</v>
      </c>
      <c r="D81" t="s">
        <v>953</v>
      </c>
      <c r="E81" t="str">
        <f t="shared" si="2"/>
        <v>002512.SZ,</v>
      </c>
      <c r="F81" t="s">
        <v>954</v>
      </c>
      <c r="G81" t="str">
        <f t="shared" si="3"/>
        <v>sz.002512</v>
      </c>
      <c r="H81" t="s">
        <v>89</v>
      </c>
    </row>
    <row r="82" spans="1:8">
      <c r="A82" t="s">
        <v>90</v>
      </c>
      <c r="B82" s="1" t="s">
        <v>400</v>
      </c>
      <c r="C82" t="s">
        <v>952</v>
      </c>
      <c r="D82" t="s">
        <v>953</v>
      </c>
      <c r="E82" t="str">
        <f t="shared" si="2"/>
        <v>002519.SZ,</v>
      </c>
      <c r="F82" t="s">
        <v>954</v>
      </c>
      <c r="G82" t="str">
        <f t="shared" si="3"/>
        <v>sz.002519</v>
      </c>
      <c r="H82" t="s">
        <v>90</v>
      </c>
    </row>
    <row r="83" spans="1:8">
      <c r="A83" t="s">
        <v>91</v>
      </c>
      <c r="B83" s="1" t="s">
        <v>401</v>
      </c>
      <c r="C83" t="s">
        <v>952</v>
      </c>
      <c r="D83" t="s">
        <v>953</v>
      </c>
      <c r="E83" t="str">
        <f t="shared" si="2"/>
        <v>002528.SZ,</v>
      </c>
      <c r="F83" t="s">
        <v>954</v>
      </c>
      <c r="G83" t="str">
        <f t="shared" si="3"/>
        <v>sz.002528</v>
      </c>
      <c r="H83" t="s">
        <v>91</v>
      </c>
    </row>
    <row r="84" spans="1:8">
      <c r="A84" t="s">
        <v>92</v>
      </c>
      <c r="B84" s="1" t="s">
        <v>402</v>
      </c>
      <c r="C84" t="s">
        <v>952</v>
      </c>
      <c r="D84" t="s">
        <v>953</v>
      </c>
      <c r="E84" t="str">
        <f t="shared" si="2"/>
        <v>002577.SZ,</v>
      </c>
      <c r="F84" t="s">
        <v>954</v>
      </c>
      <c r="G84" t="str">
        <f t="shared" si="3"/>
        <v>sz.002577</v>
      </c>
      <c r="H84" t="s">
        <v>92</v>
      </c>
    </row>
    <row r="85" spans="1:8">
      <c r="A85" t="s">
        <v>93</v>
      </c>
      <c r="B85" s="1" t="s">
        <v>403</v>
      </c>
      <c r="C85" t="s">
        <v>952</v>
      </c>
      <c r="D85" t="s">
        <v>953</v>
      </c>
      <c r="E85" t="str">
        <f t="shared" si="2"/>
        <v>002579.SZ,</v>
      </c>
      <c r="F85" t="s">
        <v>954</v>
      </c>
      <c r="G85" t="str">
        <f t="shared" si="3"/>
        <v>sz.002579</v>
      </c>
      <c r="H85" t="s">
        <v>93</v>
      </c>
    </row>
    <row r="86" spans="1:8">
      <c r="A86" t="s">
        <v>94</v>
      </c>
      <c r="B86" s="1" t="s">
        <v>404</v>
      </c>
      <c r="C86" t="s">
        <v>952</v>
      </c>
      <c r="D86" t="s">
        <v>953</v>
      </c>
      <c r="E86" t="str">
        <f t="shared" si="2"/>
        <v>002583.SZ,</v>
      </c>
      <c r="F86" t="s">
        <v>954</v>
      </c>
      <c r="G86" t="str">
        <f t="shared" si="3"/>
        <v>sz.002583</v>
      </c>
      <c r="H86" t="s">
        <v>94</v>
      </c>
    </row>
    <row r="87" spans="1:8">
      <c r="A87" t="s">
        <v>95</v>
      </c>
      <c r="B87" s="1" t="s">
        <v>405</v>
      </c>
      <c r="C87" t="s">
        <v>952</v>
      </c>
      <c r="D87" t="s">
        <v>953</v>
      </c>
      <c r="E87" t="str">
        <f t="shared" si="2"/>
        <v>002587.SZ,</v>
      </c>
      <c r="F87" t="s">
        <v>954</v>
      </c>
      <c r="G87" t="str">
        <f t="shared" si="3"/>
        <v>sz.002587</v>
      </c>
      <c r="H87" t="s">
        <v>95</v>
      </c>
    </row>
    <row r="88" spans="1:8">
      <c r="A88" t="s">
        <v>96</v>
      </c>
      <c r="B88" s="1" t="s">
        <v>406</v>
      </c>
      <c r="C88" t="s">
        <v>952</v>
      </c>
      <c r="D88" t="s">
        <v>953</v>
      </c>
      <c r="E88" t="str">
        <f t="shared" si="2"/>
        <v>002600.SZ,</v>
      </c>
      <c r="F88" t="s">
        <v>954</v>
      </c>
      <c r="G88" t="str">
        <f t="shared" si="3"/>
        <v>sz.002600</v>
      </c>
      <c r="H88" t="s">
        <v>96</v>
      </c>
    </row>
    <row r="89" spans="1:8">
      <c r="A89" t="s">
        <v>97</v>
      </c>
      <c r="B89" s="1" t="s">
        <v>407</v>
      </c>
      <c r="C89" t="s">
        <v>952</v>
      </c>
      <c r="D89" t="s">
        <v>953</v>
      </c>
      <c r="E89" t="str">
        <f t="shared" si="2"/>
        <v>002618.SZ,</v>
      </c>
      <c r="F89" t="s">
        <v>954</v>
      </c>
      <c r="G89" t="str">
        <f t="shared" si="3"/>
        <v>sz.002618</v>
      </c>
      <c r="H89" t="s">
        <v>97</v>
      </c>
    </row>
    <row r="90" spans="1:8">
      <c r="A90" t="s">
        <v>98</v>
      </c>
      <c r="B90" s="1" t="s">
        <v>408</v>
      </c>
      <c r="C90" t="s">
        <v>952</v>
      </c>
      <c r="D90" t="s">
        <v>953</v>
      </c>
      <c r="E90" t="str">
        <f t="shared" si="2"/>
        <v>002635.SZ,</v>
      </c>
      <c r="F90" t="s">
        <v>954</v>
      </c>
      <c r="G90" t="str">
        <f t="shared" si="3"/>
        <v>sz.002635</v>
      </c>
      <c r="H90" t="s">
        <v>98</v>
      </c>
    </row>
    <row r="91" spans="1:8">
      <c r="A91" t="s">
        <v>99</v>
      </c>
      <c r="B91" s="1" t="s">
        <v>409</v>
      </c>
      <c r="C91" t="s">
        <v>952</v>
      </c>
      <c r="D91" t="s">
        <v>953</v>
      </c>
      <c r="E91" t="str">
        <f t="shared" si="2"/>
        <v>002636.SZ,</v>
      </c>
      <c r="F91" t="s">
        <v>954</v>
      </c>
      <c r="G91" t="str">
        <f t="shared" si="3"/>
        <v>sz.002636</v>
      </c>
      <c r="H91" t="s">
        <v>99</v>
      </c>
    </row>
    <row r="92" spans="1:8">
      <c r="A92" t="s">
        <v>100</v>
      </c>
      <c r="B92" s="1" t="s">
        <v>410</v>
      </c>
      <c r="C92" t="s">
        <v>952</v>
      </c>
      <c r="D92" t="s">
        <v>953</v>
      </c>
      <c r="E92" t="str">
        <f t="shared" si="2"/>
        <v>002655.SZ,</v>
      </c>
      <c r="F92" t="s">
        <v>954</v>
      </c>
      <c r="G92" t="str">
        <f t="shared" si="3"/>
        <v>sz.002655</v>
      </c>
      <c r="H92" t="s">
        <v>100</v>
      </c>
    </row>
    <row r="93" spans="1:8">
      <c r="A93" t="s">
        <v>101</v>
      </c>
      <c r="B93" s="1" t="s">
        <v>411</v>
      </c>
      <c r="C93" t="s">
        <v>952</v>
      </c>
      <c r="D93" t="s">
        <v>953</v>
      </c>
      <c r="E93" t="str">
        <f t="shared" si="2"/>
        <v>002660.SZ,</v>
      </c>
      <c r="F93" t="s">
        <v>954</v>
      </c>
      <c r="G93" t="str">
        <f t="shared" si="3"/>
        <v>sz.002660</v>
      </c>
      <c r="H93" t="s">
        <v>101</v>
      </c>
    </row>
    <row r="94" spans="1:8">
      <c r="A94" t="s">
        <v>102</v>
      </c>
      <c r="B94" s="1" t="s">
        <v>412</v>
      </c>
      <c r="C94" t="s">
        <v>952</v>
      </c>
      <c r="D94" t="s">
        <v>953</v>
      </c>
      <c r="E94" t="str">
        <f t="shared" si="2"/>
        <v>002729.SZ,</v>
      </c>
      <c r="F94" t="s">
        <v>954</v>
      </c>
      <c r="G94" t="str">
        <f t="shared" si="3"/>
        <v>sz.002729</v>
      </c>
      <c r="H94" t="s">
        <v>102</v>
      </c>
    </row>
    <row r="95" spans="1:8">
      <c r="A95" t="s">
        <v>103</v>
      </c>
      <c r="B95" s="1" t="s">
        <v>413</v>
      </c>
      <c r="C95" t="s">
        <v>952</v>
      </c>
      <c r="D95" t="s">
        <v>953</v>
      </c>
      <c r="E95" t="str">
        <f t="shared" si="2"/>
        <v>002782.SZ,</v>
      </c>
      <c r="F95" t="s">
        <v>954</v>
      </c>
      <c r="G95" t="str">
        <f t="shared" si="3"/>
        <v>sz.002782</v>
      </c>
      <c r="H95" t="s">
        <v>103</v>
      </c>
    </row>
    <row r="96" spans="1:8">
      <c r="A96" t="s">
        <v>104</v>
      </c>
      <c r="B96" s="1" t="s">
        <v>414</v>
      </c>
      <c r="C96" t="s">
        <v>952</v>
      </c>
      <c r="D96" t="s">
        <v>953</v>
      </c>
      <c r="E96" t="str">
        <f t="shared" si="2"/>
        <v>002792.SZ,</v>
      </c>
      <c r="F96" t="s">
        <v>954</v>
      </c>
      <c r="G96" t="str">
        <f t="shared" si="3"/>
        <v>sz.002792</v>
      </c>
      <c r="H96" t="s">
        <v>104</v>
      </c>
    </row>
    <row r="97" spans="1:8">
      <c r="A97" t="s">
        <v>105</v>
      </c>
      <c r="B97" s="1" t="s">
        <v>415</v>
      </c>
      <c r="C97" t="s">
        <v>952</v>
      </c>
      <c r="D97" t="s">
        <v>953</v>
      </c>
      <c r="E97" t="str">
        <f t="shared" si="2"/>
        <v>002796.SZ,</v>
      </c>
      <c r="F97" t="s">
        <v>954</v>
      </c>
      <c r="G97" t="str">
        <f t="shared" si="3"/>
        <v>sz.002796</v>
      </c>
      <c r="H97" t="s">
        <v>105</v>
      </c>
    </row>
    <row r="98" spans="1:8">
      <c r="A98" t="s">
        <v>106</v>
      </c>
      <c r="B98" s="1" t="s">
        <v>416</v>
      </c>
      <c r="C98" t="s">
        <v>952</v>
      </c>
      <c r="D98" t="s">
        <v>953</v>
      </c>
      <c r="E98" t="str">
        <f t="shared" si="2"/>
        <v>002806.SZ,</v>
      </c>
      <c r="F98" t="s">
        <v>954</v>
      </c>
      <c r="G98" t="str">
        <f t="shared" si="3"/>
        <v>sz.002806</v>
      </c>
      <c r="H98" t="s">
        <v>106</v>
      </c>
    </row>
    <row r="99" spans="1:8">
      <c r="A99" t="s">
        <v>107</v>
      </c>
      <c r="B99" s="1" t="s">
        <v>417</v>
      </c>
      <c r="C99" t="s">
        <v>952</v>
      </c>
      <c r="D99" t="s">
        <v>953</v>
      </c>
      <c r="E99" t="str">
        <f t="shared" si="2"/>
        <v>002813.SZ,</v>
      </c>
      <c r="F99" t="s">
        <v>954</v>
      </c>
      <c r="G99" t="str">
        <f t="shared" si="3"/>
        <v>sz.002813</v>
      </c>
      <c r="H99" t="s">
        <v>107</v>
      </c>
    </row>
    <row r="100" spans="1:8">
      <c r="A100" t="s">
        <v>108</v>
      </c>
      <c r="B100" s="1" t="s">
        <v>418</v>
      </c>
      <c r="C100" t="s">
        <v>952</v>
      </c>
      <c r="D100" t="s">
        <v>953</v>
      </c>
      <c r="E100" t="str">
        <f t="shared" si="2"/>
        <v>002815.SZ,</v>
      </c>
      <c r="F100" t="s">
        <v>954</v>
      </c>
      <c r="G100" t="str">
        <f t="shared" si="3"/>
        <v>sz.002815</v>
      </c>
      <c r="H100" t="s">
        <v>108</v>
      </c>
    </row>
    <row r="101" spans="1:8">
      <c r="A101" t="s">
        <v>109</v>
      </c>
      <c r="B101" s="1" t="s">
        <v>419</v>
      </c>
      <c r="C101" t="s">
        <v>952</v>
      </c>
      <c r="D101" t="s">
        <v>953</v>
      </c>
      <c r="E101" t="str">
        <f t="shared" si="2"/>
        <v>002829.SZ,</v>
      </c>
      <c r="F101" t="s">
        <v>954</v>
      </c>
      <c r="G101" t="str">
        <f t="shared" si="3"/>
        <v>sz.002829</v>
      </c>
      <c r="H101" t="s">
        <v>109</v>
      </c>
    </row>
    <row r="102" spans="1:8">
      <c r="A102" t="s">
        <v>110</v>
      </c>
      <c r="B102" s="1" t="s">
        <v>420</v>
      </c>
      <c r="C102" t="s">
        <v>952</v>
      </c>
      <c r="D102" t="s">
        <v>953</v>
      </c>
      <c r="E102" t="str">
        <f t="shared" si="2"/>
        <v>002835.SZ,</v>
      </c>
      <c r="F102" t="s">
        <v>954</v>
      </c>
      <c r="G102" t="str">
        <f t="shared" si="3"/>
        <v>sz.002835</v>
      </c>
      <c r="H102" t="s">
        <v>110</v>
      </c>
    </row>
    <row r="103" spans="1:8">
      <c r="A103" t="s">
        <v>111</v>
      </c>
      <c r="B103" s="1" t="s">
        <v>421</v>
      </c>
      <c r="C103" t="s">
        <v>952</v>
      </c>
      <c r="D103" t="s">
        <v>953</v>
      </c>
      <c r="E103" t="str">
        <f t="shared" si="2"/>
        <v>002841.SZ,</v>
      </c>
      <c r="F103" t="s">
        <v>954</v>
      </c>
      <c r="G103" t="str">
        <f t="shared" si="3"/>
        <v>sz.002841</v>
      </c>
      <c r="H103" t="s">
        <v>111</v>
      </c>
    </row>
    <row r="104" spans="1:8">
      <c r="A104" t="s">
        <v>112</v>
      </c>
      <c r="B104" s="1" t="s">
        <v>422</v>
      </c>
      <c r="C104" t="s">
        <v>952</v>
      </c>
      <c r="D104" t="s">
        <v>953</v>
      </c>
      <c r="E104" t="str">
        <f t="shared" si="2"/>
        <v>002845.SZ,</v>
      </c>
      <c r="F104" t="s">
        <v>954</v>
      </c>
      <c r="G104" t="str">
        <f t="shared" si="3"/>
        <v>sz.002845</v>
      </c>
      <c r="H104" t="s">
        <v>112</v>
      </c>
    </row>
    <row r="105" spans="1:8">
      <c r="A105" t="s">
        <v>113</v>
      </c>
      <c r="B105" s="1" t="s">
        <v>423</v>
      </c>
      <c r="C105" t="s">
        <v>952</v>
      </c>
      <c r="D105" t="s">
        <v>953</v>
      </c>
      <c r="E105" t="str">
        <f t="shared" si="2"/>
        <v>002848.SZ,</v>
      </c>
      <c r="F105" t="s">
        <v>954</v>
      </c>
      <c r="G105" t="str">
        <f t="shared" si="3"/>
        <v>sz.002848</v>
      </c>
      <c r="H105" t="s">
        <v>113</v>
      </c>
    </row>
    <row r="106" spans="1:8">
      <c r="A106" t="s">
        <v>114</v>
      </c>
      <c r="B106" s="1" t="s">
        <v>424</v>
      </c>
      <c r="C106" t="s">
        <v>952</v>
      </c>
      <c r="D106" t="s">
        <v>953</v>
      </c>
      <c r="E106" t="str">
        <f t="shared" si="2"/>
        <v>002855.SZ,</v>
      </c>
      <c r="F106" t="s">
        <v>954</v>
      </c>
      <c r="G106" t="str">
        <f t="shared" si="3"/>
        <v>sz.002855</v>
      </c>
      <c r="H106" t="s">
        <v>114</v>
      </c>
    </row>
    <row r="107" spans="1:8">
      <c r="A107" t="s">
        <v>115</v>
      </c>
      <c r="B107" s="1" t="s">
        <v>425</v>
      </c>
      <c r="C107" t="s">
        <v>952</v>
      </c>
      <c r="D107" t="s">
        <v>953</v>
      </c>
      <c r="E107" t="str">
        <f t="shared" si="2"/>
        <v>002859.SZ,</v>
      </c>
      <c r="F107" t="s">
        <v>954</v>
      </c>
      <c r="G107" t="str">
        <f t="shared" si="3"/>
        <v>sz.002859</v>
      </c>
      <c r="H107" t="s">
        <v>115</v>
      </c>
    </row>
    <row r="108" spans="1:8">
      <c r="A108" t="s">
        <v>116</v>
      </c>
      <c r="B108" s="1" t="s">
        <v>426</v>
      </c>
      <c r="C108" t="s">
        <v>952</v>
      </c>
      <c r="D108" t="s">
        <v>953</v>
      </c>
      <c r="E108" t="str">
        <f t="shared" si="2"/>
        <v>002861.SZ,</v>
      </c>
      <c r="F108" t="s">
        <v>954</v>
      </c>
      <c r="G108" t="str">
        <f t="shared" si="3"/>
        <v>sz.002861</v>
      </c>
      <c r="H108" t="s">
        <v>116</v>
      </c>
    </row>
    <row r="109" spans="1:8">
      <c r="A109" t="s">
        <v>117</v>
      </c>
      <c r="B109" s="1" t="s">
        <v>427</v>
      </c>
      <c r="C109" t="s">
        <v>952</v>
      </c>
      <c r="D109" t="s">
        <v>953</v>
      </c>
      <c r="E109" t="str">
        <f t="shared" si="2"/>
        <v>002866.SZ,</v>
      </c>
      <c r="F109" t="s">
        <v>954</v>
      </c>
      <c r="G109" t="str">
        <f t="shared" si="3"/>
        <v>sz.002866</v>
      </c>
      <c r="H109" t="s">
        <v>117</v>
      </c>
    </row>
    <row r="110" spans="1:8">
      <c r="A110" t="s">
        <v>118</v>
      </c>
      <c r="B110" s="1" t="s">
        <v>428</v>
      </c>
      <c r="C110" t="s">
        <v>952</v>
      </c>
      <c r="D110" t="s">
        <v>953</v>
      </c>
      <c r="E110" t="str">
        <f t="shared" si="2"/>
        <v>002869.SZ,</v>
      </c>
      <c r="F110" t="s">
        <v>954</v>
      </c>
      <c r="G110" t="str">
        <f t="shared" si="3"/>
        <v>sz.002869</v>
      </c>
      <c r="H110" t="s">
        <v>118</v>
      </c>
    </row>
    <row r="111" spans="1:8">
      <c r="A111" t="s">
        <v>119</v>
      </c>
      <c r="B111" s="1" t="s">
        <v>429</v>
      </c>
      <c r="C111" t="s">
        <v>952</v>
      </c>
      <c r="D111" t="s">
        <v>953</v>
      </c>
      <c r="E111" t="str">
        <f t="shared" si="2"/>
        <v>002876.SZ,</v>
      </c>
      <c r="F111" t="s">
        <v>954</v>
      </c>
      <c r="G111" t="str">
        <f t="shared" si="3"/>
        <v>sz.002876</v>
      </c>
      <c r="H111" t="s">
        <v>119</v>
      </c>
    </row>
    <row r="112" spans="1:8">
      <c r="A112" t="s">
        <v>120</v>
      </c>
      <c r="B112" s="1" t="s">
        <v>430</v>
      </c>
      <c r="C112" t="s">
        <v>952</v>
      </c>
      <c r="D112" t="s">
        <v>953</v>
      </c>
      <c r="E112" t="str">
        <f t="shared" si="2"/>
        <v>002881.SZ,</v>
      </c>
      <c r="F112" t="s">
        <v>954</v>
      </c>
      <c r="G112" t="str">
        <f t="shared" si="3"/>
        <v>sz.002881</v>
      </c>
      <c r="H112" t="s">
        <v>120</v>
      </c>
    </row>
    <row r="113" spans="1:8">
      <c r="A113" t="s">
        <v>121</v>
      </c>
      <c r="B113" s="1" t="s">
        <v>431</v>
      </c>
      <c r="C113" t="s">
        <v>952</v>
      </c>
      <c r="D113" t="s">
        <v>953</v>
      </c>
      <c r="E113" t="str">
        <f t="shared" si="2"/>
        <v>002885.SZ,</v>
      </c>
      <c r="F113" t="s">
        <v>954</v>
      </c>
      <c r="G113" t="str">
        <f t="shared" si="3"/>
        <v>sz.002885</v>
      </c>
      <c r="H113" t="s">
        <v>121</v>
      </c>
    </row>
    <row r="114" spans="1:8">
      <c r="A114" t="s">
        <v>122</v>
      </c>
      <c r="B114" s="1" t="s">
        <v>432</v>
      </c>
      <c r="C114" t="s">
        <v>952</v>
      </c>
      <c r="D114" t="s">
        <v>953</v>
      </c>
      <c r="E114" t="str">
        <f t="shared" si="2"/>
        <v>002888.SZ,</v>
      </c>
      <c r="F114" t="s">
        <v>954</v>
      </c>
      <c r="G114" t="str">
        <f t="shared" si="3"/>
        <v>sz.002888</v>
      </c>
      <c r="H114" t="s">
        <v>122</v>
      </c>
    </row>
    <row r="115" spans="1:8">
      <c r="A115" t="s">
        <v>123</v>
      </c>
      <c r="B115" s="1" t="s">
        <v>433</v>
      </c>
      <c r="C115" t="s">
        <v>952</v>
      </c>
      <c r="D115" t="s">
        <v>953</v>
      </c>
      <c r="E115" t="str">
        <f t="shared" si="2"/>
        <v>002897.SZ,</v>
      </c>
      <c r="F115" t="s">
        <v>954</v>
      </c>
      <c r="G115" t="str">
        <f t="shared" si="3"/>
        <v>sz.002897</v>
      </c>
      <c r="H115" t="s">
        <v>123</v>
      </c>
    </row>
    <row r="116" spans="1:8">
      <c r="A116" t="s">
        <v>124</v>
      </c>
      <c r="B116" s="1" t="s">
        <v>434</v>
      </c>
      <c r="C116" t="s">
        <v>952</v>
      </c>
      <c r="D116" t="s">
        <v>953</v>
      </c>
      <c r="E116" t="str">
        <f t="shared" si="2"/>
        <v>002902.SZ,</v>
      </c>
      <c r="F116" t="s">
        <v>954</v>
      </c>
      <c r="G116" t="str">
        <f t="shared" si="3"/>
        <v>sz.002902</v>
      </c>
      <c r="H116" t="s">
        <v>124</v>
      </c>
    </row>
    <row r="117" spans="1:8">
      <c r="A117" t="s">
        <v>125</v>
      </c>
      <c r="B117" s="1" t="s">
        <v>435</v>
      </c>
      <c r="C117" t="s">
        <v>952</v>
      </c>
      <c r="D117" t="s">
        <v>953</v>
      </c>
      <c r="E117" t="str">
        <f t="shared" si="2"/>
        <v>002906.SZ,</v>
      </c>
      <c r="F117" t="s">
        <v>954</v>
      </c>
      <c r="G117" t="str">
        <f t="shared" si="3"/>
        <v>sz.002906</v>
      </c>
      <c r="H117" t="s">
        <v>125</v>
      </c>
    </row>
    <row r="118" spans="1:8">
      <c r="A118" t="s">
        <v>126</v>
      </c>
      <c r="B118" s="1" t="s">
        <v>436</v>
      </c>
      <c r="C118" t="s">
        <v>952</v>
      </c>
      <c r="D118" t="s">
        <v>953</v>
      </c>
      <c r="E118" t="str">
        <f t="shared" si="2"/>
        <v>002913.SZ,</v>
      </c>
      <c r="F118" t="s">
        <v>954</v>
      </c>
      <c r="G118" t="str">
        <f t="shared" si="3"/>
        <v>sz.002913</v>
      </c>
      <c r="H118" t="s">
        <v>126</v>
      </c>
    </row>
    <row r="119" spans="1:8">
      <c r="A119" t="s">
        <v>127</v>
      </c>
      <c r="B119" s="1" t="s">
        <v>437</v>
      </c>
      <c r="C119" t="s">
        <v>952</v>
      </c>
      <c r="D119" t="s">
        <v>953</v>
      </c>
      <c r="E119" t="str">
        <f t="shared" si="2"/>
        <v>002916.SZ,</v>
      </c>
      <c r="F119" t="s">
        <v>954</v>
      </c>
      <c r="G119" t="str">
        <f t="shared" si="3"/>
        <v>sz.002916</v>
      </c>
      <c r="H119" t="s">
        <v>127</v>
      </c>
    </row>
    <row r="120" spans="1:8">
      <c r="A120" t="s">
        <v>128</v>
      </c>
      <c r="B120" s="1" t="s">
        <v>438</v>
      </c>
      <c r="C120" t="s">
        <v>952</v>
      </c>
      <c r="D120" t="s">
        <v>953</v>
      </c>
      <c r="E120" t="str">
        <f t="shared" si="2"/>
        <v>002925.SZ,</v>
      </c>
      <c r="F120" t="s">
        <v>954</v>
      </c>
      <c r="G120" t="str">
        <f t="shared" si="3"/>
        <v>sz.002925</v>
      </c>
      <c r="H120" t="s">
        <v>128</v>
      </c>
    </row>
    <row r="121" spans="1:8">
      <c r="A121" t="s">
        <v>129</v>
      </c>
      <c r="B121" s="1" t="s">
        <v>439</v>
      </c>
      <c r="C121" t="s">
        <v>952</v>
      </c>
      <c r="D121" t="s">
        <v>953</v>
      </c>
      <c r="E121" t="str">
        <f t="shared" si="2"/>
        <v>002935.SZ,</v>
      </c>
      <c r="F121" t="s">
        <v>954</v>
      </c>
      <c r="G121" t="str">
        <f t="shared" si="3"/>
        <v>sz.002935</v>
      </c>
      <c r="H121" t="s">
        <v>129</v>
      </c>
    </row>
    <row r="122" spans="1:8">
      <c r="A122" t="s">
        <v>130</v>
      </c>
      <c r="B122" s="1" t="s">
        <v>440</v>
      </c>
      <c r="C122" t="s">
        <v>952</v>
      </c>
      <c r="D122" t="s">
        <v>953</v>
      </c>
      <c r="E122" t="str">
        <f t="shared" si="2"/>
        <v>002937.SZ,</v>
      </c>
      <c r="F122" t="s">
        <v>954</v>
      </c>
      <c r="G122" t="str">
        <f t="shared" si="3"/>
        <v>sz.002937</v>
      </c>
      <c r="H122" t="s">
        <v>130</v>
      </c>
    </row>
    <row r="123" spans="1:8">
      <c r="A123" t="s">
        <v>131</v>
      </c>
      <c r="B123" s="1" t="s">
        <v>441</v>
      </c>
      <c r="C123" t="s">
        <v>952</v>
      </c>
      <c r="D123" t="s">
        <v>953</v>
      </c>
      <c r="E123" t="str">
        <f t="shared" si="2"/>
        <v>002938.SZ,</v>
      </c>
      <c r="F123" t="s">
        <v>954</v>
      </c>
      <c r="G123" t="str">
        <f t="shared" si="3"/>
        <v>sz.002938</v>
      </c>
      <c r="H123" t="s">
        <v>131</v>
      </c>
    </row>
    <row r="124" spans="1:8">
      <c r="A124" t="s">
        <v>132</v>
      </c>
      <c r="B124" s="1" t="s">
        <v>442</v>
      </c>
      <c r="C124" t="s">
        <v>952</v>
      </c>
      <c r="D124" t="s">
        <v>953</v>
      </c>
      <c r="E124" t="str">
        <f t="shared" si="2"/>
        <v>002962.SZ,</v>
      </c>
      <c r="F124" t="s">
        <v>954</v>
      </c>
      <c r="G124" t="str">
        <f t="shared" si="3"/>
        <v>sz.002962</v>
      </c>
      <c r="H124" t="s">
        <v>132</v>
      </c>
    </row>
    <row r="125" spans="1:8">
      <c r="A125" t="s">
        <v>133</v>
      </c>
      <c r="B125" s="1" t="s">
        <v>443</v>
      </c>
      <c r="C125" t="s">
        <v>952</v>
      </c>
      <c r="D125" t="s">
        <v>953</v>
      </c>
      <c r="E125" t="str">
        <f t="shared" si="2"/>
        <v>300042.SZ,</v>
      </c>
      <c r="F125" t="s">
        <v>954</v>
      </c>
      <c r="G125" t="str">
        <f t="shared" si="3"/>
        <v>sz.300042</v>
      </c>
      <c r="H125" t="s">
        <v>133</v>
      </c>
    </row>
    <row r="126" spans="1:8">
      <c r="A126" t="s">
        <v>134</v>
      </c>
      <c r="B126" s="1" t="s">
        <v>444</v>
      </c>
      <c r="C126" t="s">
        <v>952</v>
      </c>
      <c r="D126" t="s">
        <v>953</v>
      </c>
      <c r="E126" t="str">
        <f t="shared" si="2"/>
        <v>300046.SZ,</v>
      </c>
      <c r="F126" t="s">
        <v>954</v>
      </c>
      <c r="G126" t="str">
        <f t="shared" si="3"/>
        <v>sz.300046</v>
      </c>
      <c r="H126" t="s">
        <v>134</v>
      </c>
    </row>
    <row r="127" spans="1:8">
      <c r="A127" t="s">
        <v>135</v>
      </c>
      <c r="B127" s="1" t="s">
        <v>445</v>
      </c>
      <c r="C127" t="s">
        <v>952</v>
      </c>
      <c r="D127" t="s">
        <v>953</v>
      </c>
      <c r="E127" t="str">
        <f t="shared" si="2"/>
        <v>300053.SZ,</v>
      </c>
      <c r="F127" t="s">
        <v>954</v>
      </c>
      <c r="G127" t="str">
        <f t="shared" si="3"/>
        <v>sz.300053</v>
      </c>
      <c r="H127" t="s">
        <v>135</v>
      </c>
    </row>
    <row r="128" spans="1:8">
      <c r="A128" t="s">
        <v>136</v>
      </c>
      <c r="B128" s="1" t="s">
        <v>446</v>
      </c>
      <c r="C128" t="s">
        <v>952</v>
      </c>
      <c r="D128" t="s">
        <v>953</v>
      </c>
      <c r="E128" t="str">
        <f t="shared" si="2"/>
        <v>300065.SZ,</v>
      </c>
      <c r="F128" t="s">
        <v>954</v>
      </c>
      <c r="G128" t="str">
        <f t="shared" si="3"/>
        <v>sz.300065</v>
      </c>
      <c r="H128" t="s">
        <v>136</v>
      </c>
    </row>
    <row r="129" spans="1:8">
      <c r="A129" t="s">
        <v>137</v>
      </c>
      <c r="B129" s="1" t="s">
        <v>447</v>
      </c>
      <c r="C129" t="s">
        <v>952</v>
      </c>
      <c r="D129" t="s">
        <v>953</v>
      </c>
      <c r="E129" t="str">
        <f t="shared" si="2"/>
        <v>300076.SZ,</v>
      </c>
      <c r="F129" t="s">
        <v>954</v>
      </c>
      <c r="G129" t="str">
        <f t="shared" si="3"/>
        <v>sz.300076</v>
      </c>
      <c r="H129" t="s">
        <v>137</v>
      </c>
    </row>
    <row r="130" spans="1:8">
      <c r="A130" t="s">
        <v>138</v>
      </c>
      <c r="B130" s="1" t="s">
        <v>448</v>
      </c>
      <c r="C130" t="s">
        <v>952</v>
      </c>
      <c r="D130" t="s">
        <v>953</v>
      </c>
      <c r="E130" t="str">
        <f t="shared" ref="E130:E193" si="4">B130&amp;C130&amp;D130</f>
        <v>300077.SZ,</v>
      </c>
      <c r="F130" t="s">
        <v>954</v>
      </c>
      <c r="G130" t="str">
        <f t="shared" ref="G130:G193" si="5">F130&amp;B130</f>
        <v>sz.300077</v>
      </c>
      <c r="H130" t="s">
        <v>138</v>
      </c>
    </row>
    <row r="131" spans="1:8">
      <c r="A131" t="s">
        <v>139</v>
      </c>
      <c r="B131" s="1" t="s">
        <v>449</v>
      </c>
      <c r="C131" t="s">
        <v>952</v>
      </c>
      <c r="D131" t="s">
        <v>953</v>
      </c>
      <c r="E131" t="str">
        <f t="shared" si="4"/>
        <v>300078.SZ,</v>
      </c>
      <c r="F131" t="s">
        <v>954</v>
      </c>
      <c r="G131" t="str">
        <f t="shared" si="5"/>
        <v>sz.300078</v>
      </c>
      <c r="H131" t="s">
        <v>139</v>
      </c>
    </row>
    <row r="132" spans="1:8">
      <c r="A132" t="s">
        <v>140</v>
      </c>
      <c r="B132" s="1" t="s">
        <v>450</v>
      </c>
      <c r="C132" t="s">
        <v>952</v>
      </c>
      <c r="D132" t="s">
        <v>953</v>
      </c>
      <c r="E132" t="str">
        <f t="shared" si="4"/>
        <v>300079.SZ,</v>
      </c>
      <c r="F132" t="s">
        <v>954</v>
      </c>
      <c r="G132" t="str">
        <f t="shared" si="5"/>
        <v>sz.300079</v>
      </c>
      <c r="H132" t="s">
        <v>140</v>
      </c>
    </row>
    <row r="133" spans="1:8">
      <c r="A133" t="s">
        <v>141</v>
      </c>
      <c r="B133" s="1" t="s">
        <v>451</v>
      </c>
      <c r="C133" t="s">
        <v>952</v>
      </c>
      <c r="D133" t="s">
        <v>953</v>
      </c>
      <c r="E133" t="str">
        <f t="shared" si="4"/>
        <v>300083.SZ,</v>
      </c>
      <c r="F133" t="s">
        <v>954</v>
      </c>
      <c r="G133" t="str">
        <f t="shared" si="5"/>
        <v>sz.300083</v>
      </c>
      <c r="H133" t="s">
        <v>141</v>
      </c>
    </row>
    <row r="134" spans="1:8">
      <c r="A134" t="s">
        <v>142</v>
      </c>
      <c r="B134" s="1" t="s">
        <v>452</v>
      </c>
      <c r="C134" t="s">
        <v>952</v>
      </c>
      <c r="D134" t="s">
        <v>953</v>
      </c>
      <c r="E134" t="str">
        <f t="shared" si="4"/>
        <v>300088.SZ,</v>
      </c>
      <c r="F134" t="s">
        <v>954</v>
      </c>
      <c r="G134" t="str">
        <f t="shared" si="5"/>
        <v>sz.300088</v>
      </c>
      <c r="H134" t="s">
        <v>142</v>
      </c>
    </row>
    <row r="135" spans="1:8">
      <c r="A135" t="s">
        <v>143</v>
      </c>
      <c r="B135" s="1" t="s">
        <v>453</v>
      </c>
      <c r="C135" t="s">
        <v>952</v>
      </c>
      <c r="D135" t="s">
        <v>953</v>
      </c>
      <c r="E135" t="str">
        <f t="shared" si="4"/>
        <v>300101.SZ,</v>
      </c>
      <c r="F135" t="s">
        <v>954</v>
      </c>
      <c r="G135" t="str">
        <f t="shared" si="5"/>
        <v>sz.300101</v>
      </c>
      <c r="H135" t="s">
        <v>143</v>
      </c>
    </row>
    <row r="136" spans="1:8">
      <c r="A136" t="s">
        <v>144</v>
      </c>
      <c r="B136" s="1" t="s">
        <v>454</v>
      </c>
      <c r="C136" t="s">
        <v>952</v>
      </c>
      <c r="D136" t="s">
        <v>953</v>
      </c>
      <c r="E136" t="str">
        <f t="shared" si="4"/>
        <v>300102.SZ,</v>
      </c>
      <c r="F136" t="s">
        <v>954</v>
      </c>
      <c r="G136" t="str">
        <f t="shared" si="5"/>
        <v>sz.300102</v>
      </c>
      <c r="H136" t="s">
        <v>144</v>
      </c>
    </row>
    <row r="137" spans="1:8">
      <c r="A137" t="s">
        <v>145</v>
      </c>
      <c r="B137" s="1" t="s">
        <v>455</v>
      </c>
      <c r="C137" t="s">
        <v>952</v>
      </c>
      <c r="D137" t="s">
        <v>953</v>
      </c>
      <c r="E137" t="str">
        <f t="shared" si="4"/>
        <v>300114.SZ,</v>
      </c>
      <c r="F137" t="s">
        <v>954</v>
      </c>
      <c r="G137" t="str">
        <f t="shared" si="5"/>
        <v>sz.300114</v>
      </c>
      <c r="H137" t="s">
        <v>145</v>
      </c>
    </row>
    <row r="138" spans="1:8">
      <c r="A138" t="s">
        <v>146</v>
      </c>
      <c r="B138" s="1" t="s">
        <v>456</v>
      </c>
      <c r="C138" t="s">
        <v>952</v>
      </c>
      <c r="D138" t="s">
        <v>953</v>
      </c>
      <c r="E138" t="str">
        <f t="shared" si="4"/>
        <v>300115.SZ,</v>
      </c>
      <c r="F138" t="s">
        <v>954</v>
      </c>
      <c r="G138" t="str">
        <f t="shared" si="5"/>
        <v>sz.300115</v>
      </c>
      <c r="H138" t="s">
        <v>146</v>
      </c>
    </row>
    <row r="139" spans="1:8">
      <c r="A139" t="s">
        <v>147</v>
      </c>
      <c r="B139" s="1" t="s">
        <v>457</v>
      </c>
      <c r="C139" t="s">
        <v>952</v>
      </c>
      <c r="D139" t="s">
        <v>953</v>
      </c>
      <c r="E139" t="str">
        <f t="shared" si="4"/>
        <v>300120.SZ,</v>
      </c>
      <c r="F139" t="s">
        <v>954</v>
      </c>
      <c r="G139" t="str">
        <f t="shared" si="5"/>
        <v>sz.300120</v>
      </c>
      <c r="H139" t="s">
        <v>147</v>
      </c>
    </row>
    <row r="140" spans="1:8">
      <c r="A140" t="s">
        <v>148</v>
      </c>
      <c r="B140" s="1" t="s">
        <v>458</v>
      </c>
      <c r="C140" t="s">
        <v>952</v>
      </c>
      <c r="D140" t="s">
        <v>953</v>
      </c>
      <c r="E140" t="str">
        <f t="shared" si="4"/>
        <v>300127.SZ,</v>
      </c>
      <c r="F140" t="s">
        <v>954</v>
      </c>
      <c r="G140" t="str">
        <f t="shared" si="5"/>
        <v>sz.300127</v>
      </c>
      <c r="H140" t="s">
        <v>148</v>
      </c>
    </row>
    <row r="141" spans="1:8">
      <c r="A141" t="s">
        <v>149</v>
      </c>
      <c r="B141" s="1" t="s">
        <v>459</v>
      </c>
      <c r="C141" t="s">
        <v>952</v>
      </c>
      <c r="D141" t="s">
        <v>953</v>
      </c>
      <c r="E141" t="str">
        <f t="shared" si="4"/>
        <v>300128.SZ,</v>
      </c>
      <c r="F141" t="s">
        <v>954</v>
      </c>
      <c r="G141" t="str">
        <f t="shared" si="5"/>
        <v>sz.300128</v>
      </c>
      <c r="H141" t="s">
        <v>149</v>
      </c>
    </row>
    <row r="142" spans="1:8">
      <c r="A142" t="s">
        <v>150</v>
      </c>
      <c r="B142" s="1" t="s">
        <v>460</v>
      </c>
      <c r="C142" t="s">
        <v>952</v>
      </c>
      <c r="D142" t="s">
        <v>953</v>
      </c>
      <c r="E142" t="str">
        <f t="shared" si="4"/>
        <v>300134.SZ,</v>
      </c>
      <c r="F142" t="s">
        <v>954</v>
      </c>
      <c r="G142" t="str">
        <f t="shared" si="5"/>
        <v>sz.300134</v>
      </c>
      <c r="H142" t="s">
        <v>150</v>
      </c>
    </row>
    <row r="143" spans="1:8">
      <c r="A143" t="s">
        <v>151</v>
      </c>
      <c r="B143" s="1" t="s">
        <v>461</v>
      </c>
      <c r="C143" t="s">
        <v>952</v>
      </c>
      <c r="D143" t="s">
        <v>953</v>
      </c>
      <c r="E143" t="str">
        <f t="shared" si="4"/>
        <v>300136.SZ,</v>
      </c>
      <c r="F143" t="s">
        <v>954</v>
      </c>
      <c r="G143" t="str">
        <f t="shared" si="5"/>
        <v>sz.300136</v>
      </c>
      <c r="H143" t="s">
        <v>151</v>
      </c>
    </row>
    <row r="144" spans="1:8">
      <c r="A144" t="s">
        <v>152</v>
      </c>
      <c r="B144" s="1" t="s">
        <v>462</v>
      </c>
      <c r="C144" t="s">
        <v>952</v>
      </c>
      <c r="D144" t="s">
        <v>953</v>
      </c>
      <c r="E144" t="str">
        <f t="shared" si="4"/>
        <v>300139.SZ,</v>
      </c>
      <c r="F144" t="s">
        <v>954</v>
      </c>
      <c r="G144" t="str">
        <f t="shared" si="5"/>
        <v>sz.300139</v>
      </c>
      <c r="H144" t="s">
        <v>152</v>
      </c>
    </row>
    <row r="145" spans="1:8">
      <c r="A145" t="s">
        <v>153</v>
      </c>
      <c r="B145" s="1" t="s">
        <v>463</v>
      </c>
      <c r="C145" t="s">
        <v>952</v>
      </c>
      <c r="D145" t="s">
        <v>953</v>
      </c>
      <c r="E145" t="str">
        <f t="shared" si="4"/>
        <v>300155.SZ,</v>
      </c>
      <c r="F145" t="s">
        <v>954</v>
      </c>
      <c r="G145" t="str">
        <f t="shared" si="5"/>
        <v>sz.300155</v>
      </c>
      <c r="H145" t="s">
        <v>153</v>
      </c>
    </row>
    <row r="146" spans="1:8">
      <c r="A146" t="s">
        <v>154</v>
      </c>
      <c r="B146" s="1" t="s">
        <v>464</v>
      </c>
      <c r="C146" t="s">
        <v>952</v>
      </c>
      <c r="D146" t="s">
        <v>953</v>
      </c>
      <c r="E146" t="str">
        <f t="shared" si="4"/>
        <v>300162.SZ,</v>
      </c>
      <c r="F146" t="s">
        <v>954</v>
      </c>
      <c r="G146" t="str">
        <f t="shared" si="5"/>
        <v>sz.300162</v>
      </c>
      <c r="H146" t="s">
        <v>154</v>
      </c>
    </row>
    <row r="147" spans="1:8">
      <c r="A147" t="s">
        <v>155</v>
      </c>
      <c r="B147" s="1" t="s">
        <v>465</v>
      </c>
      <c r="C147" t="s">
        <v>952</v>
      </c>
      <c r="D147" t="s">
        <v>953</v>
      </c>
      <c r="E147" t="str">
        <f t="shared" si="4"/>
        <v>300205.SZ,</v>
      </c>
      <c r="F147" t="s">
        <v>954</v>
      </c>
      <c r="G147" t="str">
        <f t="shared" si="5"/>
        <v>sz.300205</v>
      </c>
      <c r="H147" t="s">
        <v>155</v>
      </c>
    </row>
    <row r="148" spans="1:8">
      <c r="A148" t="s">
        <v>156</v>
      </c>
      <c r="B148" s="1" t="s">
        <v>466</v>
      </c>
      <c r="C148" t="s">
        <v>952</v>
      </c>
      <c r="D148" t="s">
        <v>953</v>
      </c>
      <c r="E148" t="str">
        <f t="shared" si="4"/>
        <v>300211.SZ,</v>
      </c>
      <c r="F148" t="s">
        <v>954</v>
      </c>
      <c r="G148" t="str">
        <f t="shared" si="5"/>
        <v>sz.300211</v>
      </c>
      <c r="H148" t="s">
        <v>156</v>
      </c>
    </row>
    <row r="149" spans="1:8">
      <c r="A149" t="s">
        <v>157</v>
      </c>
      <c r="B149" s="1" t="s">
        <v>467</v>
      </c>
      <c r="C149" t="s">
        <v>952</v>
      </c>
      <c r="D149" t="s">
        <v>953</v>
      </c>
      <c r="E149" t="str">
        <f t="shared" si="4"/>
        <v>300213.SZ,</v>
      </c>
      <c r="F149" t="s">
        <v>954</v>
      </c>
      <c r="G149" t="str">
        <f t="shared" si="5"/>
        <v>sz.300213</v>
      </c>
      <c r="H149" t="s">
        <v>157</v>
      </c>
    </row>
    <row r="150" spans="1:8">
      <c r="A150" t="s">
        <v>158</v>
      </c>
      <c r="B150" s="1" t="s">
        <v>468</v>
      </c>
      <c r="C150" t="s">
        <v>952</v>
      </c>
      <c r="D150" t="s">
        <v>953</v>
      </c>
      <c r="E150" t="str">
        <f t="shared" si="4"/>
        <v>300219.SZ,</v>
      </c>
      <c r="F150" t="s">
        <v>954</v>
      </c>
      <c r="G150" t="str">
        <f t="shared" si="5"/>
        <v>sz.300219</v>
      </c>
      <c r="H150" t="s">
        <v>158</v>
      </c>
    </row>
    <row r="151" spans="1:8">
      <c r="A151" t="s">
        <v>159</v>
      </c>
      <c r="B151" s="1" t="s">
        <v>469</v>
      </c>
      <c r="C151" t="s">
        <v>952</v>
      </c>
      <c r="D151" t="s">
        <v>953</v>
      </c>
      <c r="E151" t="str">
        <f t="shared" si="4"/>
        <v>300220.SZ,</v>
      </c>
      <c r="F151" t="s">
        <v>954</v>
      </c>
      <c r="G151" t="str">
        <f t="shared" si="5"/>
        <v>sz.300220</v>
      </c>
      <c r="H151" t="s">
        <v>159</v>
      </c>
    </row>
    <row r="152" spans="1:8">
      <c r="A152" t="s">
        <v>160</v>
      </c>
      <c r="B152" s="1" t="s">
        <v>470</v>
      </c>
      <c r="C152" t="s">
        <v>952</v>
      </c>
      <c r="D152" t="s">
        <v>953</v>
      </c>
      <c r="E152" t="str">
        <f t="shared" si="4"/>
        <v>300223.SZ,</v>
      </c>
      <c r="F152" t="s">
        <v>954</v>
      </c>
      <c r="G152" t="str">
        <f t="shared" si="5"/>
        <v>sz.300223</v>
      </c>
      <c r="H152" t="s">
        <v>160</v>
      </c>
    </row>
    <row r="153" spans="1:8">
      <c r="A153" t="s">
        <v>161</v>
      </c>
      <c r="B153" s="1" t="s">
        <v>471</v>
      </c>
      <c r="C153" t="s">
        <v>952</v>
      </c>
      <c r="D153" t="s">
        <v>953</v>
      </c>
      <c r="E153" t="str">
        <f t="shared" si="4"/>
        <v>300227.SZ,</v>
      </c>
      <c r="F153" t="s">
        <v>954</v>
      </c>
      <c r="G153" t="str">
        <f t="shared" si="5"/>
        <v>sz.300227</v>
      </c>
      <c r="H153" t="s">
        <v>161</v>
      </c>
    </row>
    <row r="154" spans="1:8">
      <c r="A154" t="s">
        <v>162</v>
      </c>
      <c r="B154" s="1" t="s">
        <v>472</v>
      </c>
      <c r="C154" t="s">
        <v>952</v>
      </c>
      <c r="D154" t="s">
        <v>953</v>
      </c>
      <c r="E154" t="str">
        <f t="shared" si="4"/>
        <v>300232.SZ,</v>
      </c>
      <c r="F154" t="s">
        <v>954</v>
      </c>
      <c r="G154" t="str">
        <f t="shared" si="5"/>
        <v>sz.300232</v>
      </c>
      <c r="H154" t="s">
        <v>162</v>
      </c>
    </row>
    <row r="155" spans="1:8">
      <c r="A155" t="s">
        <v>163</v>
      </c>
      <c r="B155" s="1" t="s">
        <v>473</v>
      </c>
      <c r="C155" t="s">
        <v>952</v>
      </c>
      <c r="D155" t="s">
        <v>953</v>
      </c>
      <c r="E155" t="str">
        <f t="shared" si="4"/>
        <v>300241.SZ,</v>
      </c>
      <c r="F155" t="s">
        <v>954</v>
      </c>
      <c r="G155" t="str">
        <f t="shared" si="5"/>
        <v>sz.300241</v>
      </c>
      <c r="H155" t="s">
        <v>163</v>
      </c>
    </row>
    <row r="156" spans="1:8">
      <c r="A156" t="s">
        <v>164</v>
      </c>
      <c r="B156" s="1" t="s">
        <v>474</v>
      </c>
      <c r="C156" t="s">
        <v>952</v>
      </c>
      <c r="D156" t="s">
        <v>953</v>
      </c>
      <c r="E156" t="str">
        <f t="shared" si="4"/>
        <v>300256.SZ,</v>
      </c>
      <c r="F156" t="s">
        <v>954</v>
      </c>
      <c r="G156" t="str">
        <f t="shared" si="5"/>
        <v>sz.300256</v>
      </c>
      <c r="H156" t="s">
        <v>164</v>
      </c>
    </row>
    <row r="157" spans="1:8">
      <c r="A157" t="s">
        <v>165</v>
      </c>
      <c r="B157" s="1" t="s">
        <v>475</v>
      </c>
      <c r="C157" t="s">
        <v>952</v>
      </c>
      <c r="D157" t="s">
        <v>953</v>
      </c>
      <c r="E157" t="str">
        <f t="shared" si="4"/>
        <v>300270.SZ,</v>
      </c>
      <c r="F157" t="s">
        <v>954</v>
      </c>
      <c r="G157" t="str">
        <f t="shared" si="5"/>
        <v>sz.300270</v>
      </c>
      <c r="H157" t="s">
        <v>165</v>
      </c>
    </row>
    <row r="158" spans="1:8">
      <c r="A158" t="s">
        <v>166</v>
      </c>
      <c r="B158" s="1" t="s">
        <v>476</v>
      </c>
      <c r="C158" t="s">
        <v>952</v>
      </c>
      <c r="D158" t="s">
        <v>953</v>
      </c>
      <c r="E158" t="str">
        <f t="shared" si="4"/>
        <v>300282.SZ,</v>
      </c>
      <c r="F158" t="s">
        <v>954</v>
      </c>
      <c r="G158" t="str">
        <f t="shared" si="5"/>
        <v>sz.300282</v>
      </c>
      <c r="H158" t="s">
        <v>166</v>
      </c>
    </row>
    <row r="159" spans="1:8">
      <c r="A159" t="s">
        <v>167</v>
      </c>
      <c r="B159" s="1" t="s">
        <v>477</v>
      </c>
      <c r="C159" t="s">
        <v>952</v>
      </c>
      <c r="D159" t="s">
        <v>953</v>
      </c>
      <c r="E159" t="str">
        <f t="shared" si="4"/>
        <v>300296.SZ,</v>
      </c>
      <c r="F159" t="s">
        <v>954</v>
      </c>
      <c r="G159" t="str">
        <f t="shared" si="5"/>
        <v>sz.300296</v>
      </c>
      <c r="H159" t="s">
        <v>167</v>
      </c>
    </row>
    <row r="160" spans="1:8">
      <c r="A160" t="s">
        <v>168</v>
      </c>
      <c r="B160" s="1" t="s">
        <v>478</v>
      </c>
      <c r="C160" t="s">
        <v>952</v>
      </c>
      <c r="D160" t="s">
        <v>953</v>
      </c>
      <c r="E160" t="str">
        <f t="shared" si="4"/>
        <v>300301.SZ,</v>
      </c>
      <c r="F160" t="s">
        <v>954</v>
      </c>
      <c r="G160" t="str">
        <f t="shared" si="5"/>
        <v>sz.300301</v>
      </c>
      <c r="H160" t="s">
        <v>168</v>
      </c>
    </row>
    <row r="161" spans="1:8">
      <c r="A161" t="s">
        <v>169</v>
      </c>
      <c r="B161" s="1" t="s">
        <v>479</v>
      </c>
      <c r="C161" t="s">
        <v>952</v>
      </c>
      <c r="D161" t="s">
        <v>953</v>
      </c>
      <c r="E161" t="str">
        <f t="shared" si="4"/>
        <v>300303.SZ,</v>
      </c>
      <c r="F161" t="s">
        <v>954</v>
      </c>
      <c r="G161" t="str">
        <f t="shared" si="5"/>
        <v>sz.300303</v>
      </c>
      <c r="H161" t="s">
        <v>169</v>
      </c>
    </row>
    <row r="162" spans="1:8">
      <c r="A162" t="s">
        <v>170</v>
      </c>
      <c r="B162" s="1" t="s">
        <v>480</v>
      </c>
      <c r="C162" t="s">
        <v>952</v>
      </c>
      <c r="D162" t="s">
        <v>953</v>
      </c>
      <c r="E162" t="str">
        <f t="shared" si="4"/>
        <v>300308.SZ,</v>
      </c>
      <c r="F162" t="s">
        <v>954</v>
      </c>
      <c r="G162" t="str">
        <f t="shared" si="5"/>
        <v>sz.300308</v>
      </c>
      <c r="H162" t="s">
        <v>170</v>
      </c>
    </row>
    <row r="163" spans="1:8">
      <c r="A163" t="s">
        <v>171</v>
      </c>
      <c r="B163" s="1" t="s">
        <v>481</v>
      </c>
      <c r="C163" t="s">
        <v>952</v>
      </c>
      <c r="D163" t="s">
        <v>953</v>
      </c>
      <c r="E163" t="str">
        <f t="shared" si="4"/>
        <v>300319.SZ,</v>
      </c>
      <c r="F163" t="s">
        <v>954</v>
      </c>
      <c r="G163" t="str">
        <f t="shared" si="5"/>
        <v>sz.300319</v>
      </c>
      <c r="H163" t="s">
        <v>171</v>
      </c>
    </row>
    <row r="164" spans="1:8">
      <c r="A164" t="s">
        <v>172</v>
      </c>
      <c r="B164" s="1" t="s">
        <v>482</v>
      </c>
      <c r="C164" t="s">
        <v>952</v>
      </c>
      <c r="D164" t="s">
        <v>953</v>
      </c>
      <c r="E164" t="str">
        <f t="shared" si="4"/>
        <v>300322.SZ,</v>
      </c>
      <c r="F164" t="s">
        <v>954</v>
      </c>
      <c r="G164" t="str">
        <f t="shared" si="5"/>
        <v>sz.300322</v>
      </c>
      <c r="H164" t="s">
        <v>172</v>
      </c>
    </row>
    <row r="165" spans="1:8">
      <c r="A165" t="s">
        <v>173</v>
      </c>
      <c r="B165" s="1" t="s">
        <v>483</v>
      </c>
      <c r="C165" t="s">
        <v>952</v>
      </c>
      <c r="D165" t="s">
        <v>953</v>
      </c>
      <c r="E165" t="str">
        <f t="shared" si="4"/>
        <v>300323.SZ,</v>
      </c>
      <c r="F165" t="s">
        <v>954</v>
      </c>
      <c r="G165" t="str">
        <f t="shared" si="5"/>
        <v>sz.300323</v>
      </c>
      <c r="H165" t="s">
        <v>173</v>
      </c>
    </row>
    <row r="166" spans="1:8">
      <c r="A166" t="s">
        <v>174</v>
      </c>
      <c r="B166" s="1" t="s">
        <v>484</v>
      </c>
      <c r="C166" t="s">
        <v>952</v>
      </c>
      <c r="D166" t="s">
        <v>953</v>
      </c>
      <c r="E166" t="str">
        <f t="shared" si="4"/>
        <v>300327.SZ,</v>
      </c>
      <c r="F166" t="s">
        <v>954</v>
      </c>
      <c r="G166" t="str">
        <f t="shared" si="5"/>
        <v>sz.300327</v>
      </c>
      <c r="H166" t="s">
        <v>174</v>
      </c>
    </row>
    <row r="167" spans="1:8">
      <c r="A167" t="s">
        <v>175</v>
      </c>
      <c r="B167" s="1" t="s">
        <v>485</v>
      </c>
      <c r="C167" t="s">
        <v>952</v>
      </c>
      <c r="D167" t="s">
        <v>953</v>
      </c>
      <c r="E167" t="str">
        <f t="shared" si="4"/>
        <v>300331.SZ,</v>
      </c>
      <c r="F167" t="s">
        <v>954</v>
      </c>
      <c r="G167" t="str">
        <f t="shared" si="5"/>
        <v>sz.300331</v>
      </c>
      <c r="H167" t="s">
        <v>175</v>
      </c>
    </row>
    <row r="168" spans="1:8">
      <c r="A168" t="s">
        <v>176</v>
      </c>
      <c r="B168" s="1" t="s">
        <v>486</v>
      </c>
      <c r="C168" t="s">
        <v>952</v>
      </c>
      <c r="D168" t="s">
        <v>953</v>
      </c>
      <c r="E168" t="str">
        <f t="shared" si="4"/>
        <v>300346.SZ,</v>
      </c>
      <c r="F168" t="s">
        <v>954</v>
      </c>
      <c r="G168" t="str">
        <f t="shared" si="5"/>
        <v>sz.300346</v>
      </c>
      <c r="H168" t="s">
        <v>176</v>
      </c>
    </row>
    <row r="169" spans="1:8">
      <c r="A169" t="s">
        <v>177</v>
      </c>
      <c r="B169" s="1" t="s">
        <v>487</v>
      </c>
      <c r="C169" t="s">
        <v>952</v>
      </c>
      <c r="D169" t="s">
        <v>953</v>
      </c>
      <c r="E169" t="str">
        <f t="shared" si="4"/>
        <v>300351.SZ,</v>
      </c>
      <c r="F169" t="s">
        <v>954</v>
      </c>
      <c r="G169" t="str">
        <f t="shared" si="5"/>
        <v>sz.300351</v>
      </c>
      <c r="H169" t="s">
        <v>177</v>
      </c>
    </row>
    <row r="170" spans="1:8">
      <c r="A170" t="s">
        <v>178</v>
      </c>
      <c r="B170" s="1" t="s">
        <v>488</v>
      </c>
      <c r="C170" t="s">
        <v>952</v>
      </c>
      <c r="D170" t="s">
        <v>953</v>
      </c>
      <c r="E170" t="str">
        <f t="shared" si="4"/>
        <v>300353.SZ,</v>
      </c>
      <c r="F170" t="s">
        <v>954</v>
      </c>
      <c r="G170" t="str">
        <f t="shared" si="5"/>
        <v>sz.300353</v>
      </c>
      <c r="H170" t="s">
        <v>178</v>
      </c>
    </row>
    <row r="171" spans="1:8">
      <c r="A171" t="s">
        <v>179</v>
      </c>
      <c r="B171" s="1" t="s">
        <v>489</v>
      </c>
      <c r="C171" t="s">
        <v>952</v>
      </c>
      <c r="D171" t="s">
        <v>953</v>
      </c>
      <c r="E171" t="str">
        <f t="shared" si="4"/>
        <v>300373.SZ,</v>
      </c>
      <c r="F171" t="s">
        <v>954</v>
      </c>
      <c r="G171" t="str">
        <f t="shared" si="5"/>
        <v>sz.300373</v>
      </c>
      <c r="H171" t="s">
        <v>179</v>
      </c>
    </row>
    <row r="172" spans="1:8">
      <c r="A172" t="s">
        <v>180</v>
      </c>
      <c r="B172" s="1" t="s">
        <v>490</v>
      </c>
      <c r="C172" t="s">
        <v>952</v>
      </c>
      <c r="D172" t="s">
        <v>953</v>
      </c>
      <c r="E172" t="str">
        <f t="shared" si="4"/>
        <v>300389.SZ,</v>
      </c>
      <c r="F172" t="s">
        <v>954</v>
      </c>
      <c r="G172" t="str">
        <f t="shared" si="5"/>
        <v>sz.300389</v>
      </c>
      <c r="H172" t="s">
        <v>180</v>
      </c>
    </row>
    <row r="173" spans="1:8">
      <c r="A173" t="s">
        <v>181</v>
      </c>
      <c r="B173" s="1" t="s">
        <v>491</v>
      </c>
      <c r="C173" t="s">
        <v>952</v>
      </c>
      <c r="D173" t="s">
        <v>953</v>
      </c>
      <c r="E173" t="str">
        <f t="shared" si="4"/>
        <v>300390.SZ,</v>
      </c>
      <c r="F173" t="s">
        <v>954</v>
      </c>
      <c r="G173" t="str">
        <f t="shared" si="5"/>
        <v>sz.300390</v>
      </c>
      <c r="H173" t="s">
        <v>181</v>
      </c>
    </row>
    <row r="174" spans="1:8">
      <c r="A174" t="s">
        <v>182</v>
      </c>
      <c r="B174" s="1" t="s">
        <v>492</v>
      </c>
      <c r="C174" t="s">
        <v>952</v>
      </c>
      <c r="D174" t="s">
        <v>953</v>
      </c>
      <c r="E174" t="str">
        <f t="shared" si="4"/>
        <v>300393.SZ,</v>
      </c>
      <c r="F174" t="s">
        <v>954</v>
      </c>
      <c r="G174" t="str">
        <f t="shared" si="5"/>
        <v>sz.300393</v>
      </c>
      <c r="H174" t="s">
        <v>182</v>
      </c>
    </row>
    <row r="175" spans="1:8">
      <c r="A175" t="s">
        <v>183</v>
      </c>
      <c r="B175" s="1" t="s">
        <v>493</v>
      </c>
      <c r="C175" t="s">
        <v>952</v>
      </c>
      <c r="D175" t="s">
        <v>953</v>
      </c>
      <c r="E175" t="str">
        <f t="shared" si="4"/>
        <v>300394.SZ,</v>
      </c>
      <c r="F175" t="s">
        <v>954</v>
      </c>
      <c r="G175" t="str">
        <f t="shared" si="5"/>
        <v>sz.300394</v>
      </c>
      <c r="H175" t="s">
        <v>183</v>
      </c>
    </row>
    <row r="176" spans="1:8">
      <c r="A176" t="s">
        <v>184</v>
      </c>
      <c r="B176" s="1" t="s">
        <v>494</v>
      </c>
      <c r="C176" t="s">
        <v>952</v>
      </c>
      <c r="D176" t="s">
        <v>953</v>
      </c>
      <c r="E176" t="str">
        <f t="shared" si="4"/>
        <v>300397.SZ,</v>
      </c>
      <c r="F176" t="s">
        <v>954</v>
      </c>
      <c r="G176" t="str">
        <f t="shared" si="5"/>
        <v>sz.300397</v>
      </c>
      <c r="H176" t="s">
        <v>184</v>
      </c>
    </row>
    <row r="177" spans="1:8">
      <c r="A177" t="s">
        <v>185</v>
      </c>
      <c r="B177" s="1" t="s">
        <v>495</v>
      </c>
      <c r="C177" t="s">
        <v>952</v>
      </c>
      <c r="D177" t="s">
        <v>953</v>
      </c>
      <c r="E177" t="str">
        <f t="shared" si="4"/>
        <v>300408.SZ,</v>
      </c>
      <c r="F177" t="s">
        <v>954</v>
      </c>
      <c r="G177" t="str">
        <f t="shared" si="5"/>
        <v>sz.300408</v>
      </c>
      <c r="H177" t="s">
        <v>185</v>
      </c>
    </row>
    <row r="178" spans="1:8">
      <c r="A178" t="s">
        <v>186</v>
      </c>
      <c r="B178" s="1" t="s">
        <v>496</v>
      </c>
      <c r="C178" t="s">
        <v>952</v>
      </c>
      <c r="D178" t="s">
        <v>953</v>
      </c>
      <c r="E178" t="str">
        <f t="shared" si="4"/>
        <v>300414.SZ,</v>
      </c>
      <c r="F178" t="s">
        <v>954</v>
      </c>
      <c r="G178" t="str">
        <f t="shared" si="5"/>
        <v>sz.300414</v>
      </c>
      <c r="H178" t="s">
        <v>186</v>
      </c>
    </row>
    <row r="179" spans="1:8">
      <c r="A179" t="s">
        <v>187</v>
      </c>
      <c r="B179" s="1" t="s">
        <v>497</v>
      </c>
      <c r="C179" t="s">
        <v>952</v>
      </c>
      <c r="D179" t="s">
        <v>953</v>
      </c>
      <c r="E179" t="str">
        <f t="shared" si="4"/>
        <v>300433.SZ,</v>
      </c>
      <c r="F179" t="s">
        <v>954</v>
      </c>
      <c r="G179" t="str">
        <f t="shared" si="5"/>
        <v>sz.300433</v>
      </c>
      <c r="H179" t="s">
        <v>187</v>
      </c>
    </row>
    <row r="180" spans="1:8">
      <c r="A180" t="s">
        <v>188</v>
      </c>
      <c r="B180" s="1" t="s">
        <v>498</v>
      </c>
      <c r="C180" t="s">
        <v>952</v>
      </c>
      <c r="D180" t="s">
        <v>953</v>
      </c>
      <c r="E180" t="str">
        <f t="shared" si="4"/>
        <v>300449.SZ,</v>
      </c>
      <c r="F180" t="s">
        <v>954</v>
      </c>
      <c r="G180" t="str">
        <f t="shared" si="5"/>
        <v>sz.300449</v>
      </c>
      <c r="H180" t="s">
        <v>188</v>
      </c>
    </row>
    <row r="181" spans="1:8">
      <c r="A181" t="s">
        <v>189</v>
      </c>
      <c r="B181" s="1" t="s">
        <v>499</v>
      </c>
      <c r="C181" t="s">
        <v>952</v>
      </c>
      <c r="D181" t="s">
        <v>953</v>
      </c>
      <c r="E181" t="str">
        <f t="shared" si="4"/>
        <v>300455.SZ,</v>
      </c>
      <c r="F181" t="s">
        <v>954</v>
      </c>
      <c r="G181" t="str">
        <f t="shared" si="5"/>
        <v>sz.300455</v>
      </c>
      <c r="H181" t="s">
        <v>189</v>
      </c>
    </row>
    <row r="182" spans="1:8">
      <c r="A182" t="s">
        <v>190</v>
      </c>
      <c r="B182" s="1" t="s">
        <v>500</v>
      </c>
      <c r="C182" t="s">
        <v>952</v>
      </c>
      <c r="D182" t="s">
        <v>953</v>
      </c>
      <c r="E182" t="str">
        <f t="shared" si="4"/>
        <v>300456.SZ,</v>
      </c>
      <c r="F182" t="s">
        <v>954</v>
      </c>
      <c r="G182" t="str">
        <f t="shared" si="5"/>
        <v>sz.300456</v>
      </c>
      <c r="H182" t="s">
        <v>190</v>
      </c>
    </row>
    <row r="183" spans="1:8">
      <c r="A183" t="s">
        <v>191</v>
      </c>
      <c r="B183" s="1" t="s">
        <v>501</v>
      </c>
      <c r="C183" t="s">
        <v>952</v>
      </c>
      <c r="D183" t="s">
        <v>953</v>
      </c>
      <c r="E183" t="str">
        <f t="shared" si="4"/>
        <v>300458.SZ,</v>
      </c>
      <c r="F183" t="s">
        <v>954</v>
      </c>
      <c r="G183" t="str">
        <f t="shared" si="5"/>
        <v>sz.300458</v>
      </c>
      <c r="H183" t="s">
        <v>191</v>
      </c>
    </row>
    <row r="184" spans="1:8">
      <c r="A184" t="s">
        <v>192</v>
      </c>
      <c r="B184" s="1" t="s">
        <v>502</v>
      </c>
      <c r="C184" t="s">
        <v>952</v>
      </c>
      <c r="D184" t="s">
        <v>953</v>
      </c>
      <c r="E184" t="str">
        <f t="shared" si="4"/>
        <v>300460.SZ,</v>
      </c>
      <c r="F184" t="s">
        <v>954</v>
      </c>
      <c r="G184" t="str">
        <f t="shared" si="5"/>
        <v>sz.300460</v>
      </c>
      <c r="H184" t="s">
        <v>192</v>
      </c>
    </row>
    <row r="185" spans="1:8">
      <c r="A185" t="s">
        <v>193</v>
      </c>
      <c r="B185" s="1" t="s">
        <v>503</v>
      </c>
      <c r="C185" t="s">
        <v>952</v>
      </c>
      <c r="D185" t="s">
        <v>953</v>
      </c>
      <c r="E185" t="str">
        <f t="shared" si="4"/>
        <v>300474.SZ,</v>
      </c>
      <c r="F185" t="s">
        <v>954</v>
      </c>
      <c r="G185" t="str">
        <f t="shared" si="5"/>
        <v>sz.300474</v>
      </c>
      <c r="H185" t="s">
        <v>193</v>
      </c>
    </row>
    <row r="186" spans="1:8">
      <c r="A186" t="s">
        <v>194</v>
      </c>
      <c r="B186" s="1" t="s">
        <v>504</v>
      </c>
      <c r="C186" t="s">
        <v>952</v>
      </c>
      <c r="D186" t="s">
        <v>953</v>
      </c>
      <c r="E186" t="str">
        <f t="shared" si="4"/>
        <v>300476.SZ,</v>
      </c>
      <c r="F186" t="s">
        <v>954</v>
      </c>
      <c r="G186" t="str">
        <f t="shared" si="5"/>
        <v>sz.300476</v>
      </c>
      <c r="H186" t="s">
        <v>194</v>
      </c>
    </row>
    <row r="187" spans="1:8">
      <c r="A187" t="s">
        <v>195</v>
      </c>
      <c r="B187" s="1" t="s">
        <v>505</v>
      </c>
      <c r="C187" t="s">
        <v>952</v>
      </c>
      <c r="D187" t="s">
        <v>953</v>
      </c>
      <c r="E187" t="str">
        <f t="shared" si="4"/>
        <v>300479.SZ,</v>
      </c>
      <c r="F187" t="s">
        <v>954</v>
      </c>
      <c r="G187" t="str">
        <f t="shared" si="5"/>
        <v>sz.300479</v>
      </c>
      <c r="H187" t="s">
        <v>195</v>
      </c>
    </row>
    <row r="188" spans="1:8">
      <c r="A188" t="s">
        <v>196</v>
      </c>
      <c r="B188" s="1" t="s">
        <v>506</v>
      </c>
      <c r="C188" t="s">
        <v>952</v>
      </c>
      <c r="D188" t="s">
        <v>953</v>
      </c>
      <c r="E188" t="str">
        <f t="shared" si="4"/>
        <v>300502.SZ,</v>
      </c>
      <c r="F188" t="s">
        <v>954</v>
      </c>
      <c r="G188" t="str">
        <f t="shared" si="5"/>
        <v>sz.300502</v>
      </c>
      <c r="H188" t="s">
        <v>196</v>
      </c>
    </row>
    <row r="189" spans="1:8">
      <c r="A189" t="s">
        <v>197</v>
      </c>
      <c r="B189" s="1" t="s">
        <v>507</v>
      </c>
      <c r="C189" t="s">
        <v>952</v>
      </c>
      <c r="D189" t="s">
        <v>953</v>
      </c>
      <c r="E189" t="str">
        <f t="shared" si="4"/>
        <v>300504.SZ,</v>
      </c>
      <c r="F189" t="s">
        <v>954</v>
      </c>
      <c r="G189" t="str">
        <f t="shared" si="5"/>
        <v>sz.300504</v>
      </c>
      <c r="H189" t="s">
        <v>197</v>
      </c>
    </row>
    <row r="190" spans="1:8">
      <c r="A190" t="s">
        <v>198</v>
      </c>
      <c r="B190" s="1" t="s">
        <v>508</v>
      </c>
      <c r="C190" t="s">
        <v>952</v>
      </c>
      <c r="D190" t="s">
        <v>953</v>
      </c>
      <c r="E190" t="str">
        <f t="shared" si="4"/>
        <v>300514.SZ,</v>
      </c>
      <c r="F190" t="s">
        <v>954</v>
      </c>
      <c r="G190" t="str">
        <f t="shared" si="5"/>
        <v>sz.300514</v>
      </c>
      <c r="H190" t="s">
        <v>198</v>
      </c>
    </row>
    <row r="191" spans="1:8">
      <c r="A191" t="s">
        <v>199</v>
      </c>
      <c r="B191" s="1" t="s">
        <v>509</v>
      </c>
      <c r="C191" t="s">
        <v>952</v>
      </c>
      <c r="D191" t="s">
        <v>953</v>
      </c>
      <c r="E191" t="str">
        <f t="shared" si="4"/>
        <v>300516.SZ,</v>
      </c>
      <c r="F191" t="s">
        <v>954</v>
      </c>
      <c r="G191" t="str">
        <f t="shared" si="5"/>
        <v>sz.300516</v>
      </c>
      <c r="H191" t="s">
        <v>199</v>
      </c>
    </row>
    <row r="192" spans="1:8">
      <c r="A192" t="s">
        <v>200</v>
      </c>
      <c r="B192" s="1" t="s">
        <v>510</v>
      </c>
      <c r="C192" t="s">
        <v>952</v>
      </c>
      <c r="D192" t="s">
        <v>953</v>
      </c>
      <c r="E192" t="str">
        <f t="shared" si="4"/>
        <v>300531.SZ,</v>
      </c>
      <c r="F192" t="s">
        <v>954</v>
      </c>
      <c r="G192" t="str">
        <f t="shared" si="5"/>
        <v>sz.300531</v>
      </c>
      <c r="H192" t="s">
        <v>200</v>
      </c>
    </row>
    <row r="193" spans="1:8">
      <c r="A193" t="s">
        <v>201</v>
      </c>
      <c r="B193" s="1" t="s">
        <v>511</v>
      </c>
      <c r="C193" t="s">
        <v>952</v>
      </c>
      <c r="D193" t="s">
        <v>953</v>
      </c>
      <c r="E193" t="str">
        <f t="shared" si="4"/>
        <v>300543.SZ,</v>
      </c>
      <c r="F193" t="s">
        <v>954</v>
      </c>
      <c r="G193" t="str">
        <f t="shared" si="5"/>
        <v>sz.300543</v>
      </c>
      <c r="H193" t="s">
        <v>201</v>
      </c>
    </row>
    <row r="194" spans="1:8">
      <c r="A194" t="s">
        <v>202</v>
      </c>
      <c r="B194" s="1" t="s">
        <v>512</v>
      </c>
      <c r="C194" t="s">
        <v>952</v>
      </c>
      <c r="D194" t="s">
        <v>953</v>
      </c>
      <c r="E194" t="str">
        <f t="shared" ref="E194:E257" si="6">B194&amp;C194&amp;D194</f>
        <v>300546.SZ,</v>
      </c>
      <c r="F194" t="s">
        <v>954</v>
      </c>
      <c r="G194" t="str">
        <f t="shared" ref="G194:G257" si="7">F194&amp;B194</f>
        <v>sz.300546</v>
      </c>
      <c r="H194" t="s">
        <v>202</v>
      </c>
    </row>
    <row r="195" spans="1:8">
      <c r="A195" t="s">
        <v>203</v>
      </c>
      <c r="B195" s="1" t="s">
        <v>513</v>
      </c>
      <c r="C195" t="s">
        <v>952</v>
      </c>
      <c r="D195" t="s">
        <v>953</v>
      </c>
      <c r="E195" t="str">
        <f t="shared" si="6"/>
        <v>300548.SZ,</v>
      </c>
      <c r="F195" t="s">
        <v>954</v>
      </c>
      <c r="G195" t="str">
        <f t="shared" si="7"/>
        <v>sz.300548</v>
      </c>
      <c r="H195" t="s">
        <v>203</v>
      </c>
    </row>
    <row r="196" spans="1:8">
      <c r="A196" t="s">
        <v>204</v>
      </c>
      <c r="B196" s="1" t="s">
        <v>514</v>
      </c>
      <c r="C196" t="s">
        <v>952</v>
      </c>
      <c r="D196" t="s">
        <v>953</v>
      </c>
      <c r="E196" t="str">
        <f t="shared" si="6"/>
        <v>300555.SZ,</v>
      </c>
      <c r="F196" t="s">
        <v>954</v>
      </c>
      <c r="G196" t="str">
        <f t="shared" si="7"/>
        <v>sz.300555</v>
      </c>
      <c r="H196" t="s">
        <v>204</v>
      </c>
    </row>
    <row r="197" spans="1:8">
      <c r="A197" t="s">
        <v>205</v>
      </c>
      <c r="B197" s="1" t="s">
        <v>515</v>
      </c>
      <c r="C197" t="s">
        <v>952</v>
      </c>
      <c r="D197" t="s">
        <v>953</v>
      </c>
      <c r="E197" t="str">
        <f t="shared" si="6"/>
        <v>300563.SZ,</v>
      </c>
      <c r="F197" t="s">
        <v>954</v>
      </c>
      <c r="G197" t="str">
        <f t="shared" si="7"/>
        <v>sz.300563</v>
      </c>
      <c r="H197" t="s">
        <v>205</v>
      </c>
    </row>
    <row r="198" spans="1:8">
      <c r="A198" t="s">
        <v>206</v>
      </c>
      <c r="B198" s="1" t="s">
        <v>516</v>
      </c>
      <c r="C198" t="s">
        <v>952</v>
      </c>
      <c r="D198" t="s">
        <v>953</v>
      </c>
      <c r="E198" t="str">
        <f t="shared" si="6"/>
        <v>300565.SZ,</v>
      </c>
      <c r="F198" t="s">
        <v>954</v>
      </c>
      <c r="G198" t="str">
        <f t="shared" si="7"/>
        <v>sz.300565</v>
      </c>
      <c r="H198" t="s">
        <v>206</v>
      </c>
    </row>
    <row r="199" spans="1:8">
      <c r="A199" t="s">
        <v>207</v>
      </c>
      <c r="B199" s="1" t="s">
        <v>517</v>
      </c>
      <c r="C199" t="s">
        <v>952</v>
      </c>
      <c r="D199" t="s">
        <v>953</v>
      </c>
      <c r="E199" t="str">
        <f t="shared" si="6"/>
        <v>300566.SZ,</v>
      </c>
      <c r="F199" t="s">
        <v>954</v>
      </c>
      <c r="G199" t="str">
        <f t="shared" si="7"/>
        <v>sz.300566</v>
      </c>
      <c r="H199" t="s">
        <v>207</v>
      </c>
    </row>
    <row r="200" spans="1:8">
      <c r="A200" t="s">
        <v>208</v>
      </c>
      <c r="B200" s="1" t="s">
        <v>518</v>
      </c>
      <c r="C200" t="s">
        <v>952</v>
      </c>
      <c r="D200" t="s">
        <v>953</v>
      </c>
      <c r="E200" t="str">
        <f t="shared" si="6"/>
        <v>300570.SZ,</v>
      </c>
      <c r="F200" t="s">
        <v>954</v>
      </c>
      <c r="G200" t="str">
        <f t="shared" si="7"/>
        <v>sz.300570</v>
      </c>
      <c r="H200" t="s">
        <v>208</v>
      </c>
    </row>
    <row r="201" spans="1:8">
      <c r="A201" t="s">
        <v>209</v>
      </c>
      <c r="B201" s="1" t="s">
        <v>519</v>
      </c>
      <c r="C201" t="s">
        <v>952</v>
      </c>
      <c r="D201" t="s">
        <v>953</v>
      </c>
      <c r="E201" t="str">
        <f t="shared" si="6"/>
        <v>300581.SZ,</v>
      </c>
      <c r="F201" t="s">
        <v>954</v>
      </c>
      <c r="G201" t="str">
        <f t="shared" si="7"/>
        <v>sz.300581</v>
      </c>
      <c r="H201" t="s">
        <v>209</v>
      </c>
    </row>
    <row r="202" spans="1:8">
      <c r="A202" t="s">
        <v>210</v>
      </c>
      <c r="B202" s="1" t="s">
        <v>520</v>
      </c>
      <c r="C202" t="s">
        <v>952</v>
      </c>
      <c r="D202" t="s">
        <v>953</v>
      </c>
      <c r="E202" t="str">
        <f t="shared" si="6"/>
        <v>300582.SZ,</v>
      </c>
      <c r="F202" t="s">
        <v>954</v>
      </c>
      <c r="G202" t="str">
        <f t="shared" si="7"/>
        <v>sz.300582</v>
      </c>
      <c r="H202" t="s">
        <v>210</v>
      </c>
    </row>
    <row r="203" spans="1:8">
      <c r="A203" t="s">
        <v>211</v>
      </c>
      <c r="B203" s="1" t="s">
        <v>521</v>
      </c>
      <c r="C203" t="s">
        <v>952</v>
      </c>
      <c r="D203" t="s">
        <v>953</v>
      </c>
      <c r="E203" t="str">
        <f t="shared" si="6"/>
        <v>300590.SZ,</v>
      </c>
      <c r="F203" t="s">
        <v>954</v>
      </c>
      <c r="G203" t="str">
        <f t="shared" si="7"/>
        <v>sz.300590</v>
      </c>
      <c r="H203" t="s">
        <v>211</v>
      </c>
    </row>
    <row r="204" spans="1:8">
      <c r="A204" t="s">
        <v>212</v>
      </c>
      <c r="B204" s="1" t="s">
        <v>522</v>
      </c>
      <c r="C204" t="s">
        <v>952</v>
      </c>
      <c r="D204" t="s">
        <v>953</v>
      </c>
      <c r="E204" t="str">
        <f t="shared" si="6"/>
        <v>300602.SZ,</v>
      </c>
      <c r="F204" t="s">
        <v>954</v>
      </c>
      <c r="G204" t="str">
        <f t="shared" si="7"/>
        <v>sz.300602</v>
      </c>
      <c r="H204" t="s">
        <v>212</v>
      </c>
    </row>
    <row r="205" spans="1:8">
      <c r="A205" t="s">
        <v>213</v>
      </c>
      <c r="B205" s="1" t="s">
        <v>523</v>
      </c>
      <c r="C205" t="s">
        <v>952</v>
      </c>
      <c r="D205" t="s">
        <v>953</v>
      </c>
      <c r="E205" t="str">
        <f t="shared" si="6"/>
        <v>300615.SZ,</v>
      </c>
      <c r="F205" t="s">
        <v>954</v>
      </c>
      <c r="G205" t="str">
        <f t="shared" si="7"/>
        <v>sz.300615</v>
      </c>
      <c r="H205" t="s">
        <v>213</v>
      </c>
    </row>
    <row r="206" spans="1:8">
      <c r="A206" t="s">
        <v>214</v>
      </c>
      <c r="B206" s="1" t="s">
        <v>524</v>
      </c>
      <c r="C206" t="s">
        <v>952</v>
      </c>
      <c r="D206" t="s">
        <v>953</v>
      </c>
      <c r="E206" t="str">
        <f t="shared" si="6"/>
        <v>300620.SZ,</v>
      </c>
      <c r="F206" t="s">
        <v>954</v>
      </c>
      <c r="G206" t="str">
        <f t="shared" si="7"/>
        <v>sz.300620</v>
      </c>
      <c r="H206" t="s">
        <v>214</v>
      </c>
    </row>
    <row r="207" spans="1:8">
      <c r="A207" t="s">
        <v>215</v>
      </c>
      <c r="B207" s="1" t="s">
        <v>525</v>
      </c>
      <c r="C207" t="s">
        <v>952</v>
      </c>
      <c r="D207" t="s">
        <v>953</v>
      </c>
      <c r="E207" t="str">
        <f t="shared" si="6"/>
        <v>300623.SZ,</v>
      </c>
      <c r="F207" t="s">
        <v>954</v>
      </c>
      <c r="G207" t="str">
        <f t="shared" si="7"/>
        <v>sz.300623</v>
      </c>
      <c r="H207" t="s">
        <v>215</v>
      </c>
    </row>
    <row r="208" spans="1:8">
      <c r="A208" t="s">
        <v>216</v>
      </c>
      <c r="B208" s="1" t="s">
        <v>526</v>
      </c>
      <c r="C208" t="s">
        <v>952</v>
      </c>
      <c r="D208" t="s">
        <v>953</v>
      </c>
      <c r="E208" t="str">
        <f t="shared" si="6"/>
        <v>300627.SZ,</v>
      </c>
      <c r="F208" t="s">
        <v>954</v>
      </c>
      <c r="G208" t="str">
        <f t="shared" si="7"/>
        <v>sz.300627</v>
      </c>
      <c r="H208" t="s">
        <v>216</v>
      </c>
    </row>
    <row r="209" spans="1:8">
      <c r="A209" t="s">
        <v>217</v>
      </c>
      <c r="B209" s="1" t="s">
        <v>527</v>
      </c>
      <c r="C209" t="s">
        <v>952</v>
      </c>
      <c r="D209" t="s">
        <v>953</v>
      </c>
      <c r="E209" t="str">
        <f t="shared" si="6"/>
        <v>300628.SZ,</v>
      </c>
      <c r="F209" t="s">
        <v>954</v>
      </c>
      <c r="G209" t="str">
        <f t="shared" si="7"/>
        <v>sz.300628</v>
      </c>
      <c r="H209" t="s">
        <v>217</v>
      </c>
    </row>
    <row r="210" spans="1:8">
      <c r="A210" t="s">
        <v>218</v>
      </c>
      <c r="B210" s="1" t="s">
        <v>528</v>
      </c>
      <c r="C210" t="s">
        <v>952</v>
      </c>
      <c r="D210" t="s">
        <v>953</v>
      </c>
      <c r="E210" t="str">
        <f t="shared" si="6"/>
        <v>300632.SZ,</v>
      </c>
      <c r="F210" t="s">
        <v>954</v>
      </c>
      <c r="G210" t="str">
        <f t="shared" si="7"/>
        <v>sz.300632</v>
      </c>
      <c r="H210" t="s">
        <v>218</v>
      </c>
    </row>
    <row r="211" spans="1:8">
      <c r="A211" t="s">
        <v>219</v>
      </c>
      <c r="B211" s="1" t="s">
        <v>529</v>
      </c>
      <c r="C211" t="s">
        <v>952</v>
      </c>
      <c r="D211" t="s">
        <v>953</v>
      </c>
      <c r="E211" t="str">
        <f t="shared" si="6"/>
        <v>300638.SZ,</v>
      </c>
      <c r="F211" t="s">
        <v>954</v>
      </c>
      <c r="G211" t="str">
        <f t="shared" si="7"/>
        <v>sz.300638</v>
      </c>
      <c r="H211" t="s">
        <v>219</v>
      </c>
    </row>
    <row r="212" spans="1:8">
      <c r="A212" t="s">
        <v>220</v>
      </c>
      <c r="B212" s="1" t="s">
        <v>530</v>
      </c>
      <c r="C212" t="s">
        <v>952</v>
      </c>
      <c r="D212" t="s">
        <v>953</v>
      </c>
      <c r="E212" t="str">
        <f t="shared" si="6"/>
        <v>300647.SZ,</v>
      </c>
      <c r="F212" t="s">
        <v>954</v>
      </c>
      <c r="G212" t="str">
        <f t="shared" si="7"/>
        <v>sz.300647</v>
      </c>
      <c r="H212" t="s">
        <v>220</v>
      </c>
    </row>
    <row r="213" spans="1:8">
      <c r="A213" t="s">
        <v>221</v>
      </c>
      <c r="B213" s="1" t="s">
        <v>531</v>
      </c>
      <c r="C213" t="s">
        <v>952</v>
      </c>
      <c r="D213" t="s">
        <v>953</v>
      </c>
      <c r="E213" t="str">
        <f t="shared" si="6"/>
        <v>300656.SZ,</v>
      </c>
      <c r="F213" t="s">
        <v>954</v>
      </c>
      <c r="G213" t="str">
        <f t="shared" si="7"/>
        <v>sz.300656</v>
      </c>
      <c r="H213" t="s">
        <v>221</v>
      </c>
    </row>
    <row r="214" spans="1:8">
      <c r="A214" t="s">
        <v>222</v>
      </c>
      <c r="B214" s="1" t="s">
        <v>532</v>
      </c>
      <c r="C214" t="s">
        <v>952</v>
      </c>
      <c r="D214" t="s">
        <v>953</v>
      </c>
      <c r="E214" t="str">
        <f t="shared" si="6"/>
        <v>300657.SZ,</v>
      </c>
      <c r="F214" t="s">
        <v>954</v>
      </c>
      <c r="G214" t="str">
        <f t="shared" si="7"/>
        <v>sz.300657</v>
      </c>
      <c r="H214" t="s">
        <v>222</v>
      </c>
    </row>
    <row r="215" spans="1:8">
      <c r="A215" t="s">
        <v>223</v>
      </c>
      <c r="B215" s="1" t="s">
        <v>533</v>
      </c>
      <c r="C215" t="s">
        <v>952</v>
      </c>
      <c r="D215" t="s">
        <v>953</v>
      </c>
      <c r="E215" t="str">
        <f t="shared" si="6"/>
        <v>300661.SZ,</v>
      </c>
      <c r="F215" t="s">
        <v>954</v>
      </c>
      <c r="G215" t="str">
        <f t="shared" si="7"/>
        <v>sz.300661</v>
      </c>
      <c r="H215" t="s">
        <v>223</v>
      </c>
    </row>
    <row r="216" spans="1:8">
      <c r="A216" t="s">
        <v>224</v>
      </c>
      <c r="B216" s="1" t="s">
        <v>534</v>
      </c>
      <c r="C216" t="s">
        <v>952</v>
      </c>
      <c r="D216" t="s">
        <v>953</v>
      </c>
      <c r="E216" t="str">
        <f t="shared" si="6"/>
        <v>300666.SZ,</v>
      </c>
      <c r="F216" t="s">
        <v>954</v>
      </c>
      <c r="G216" t="str">
        <f t="shared" si="7"/>
        <v>sz.300666</v>
      </c>
      <c r="H216" t="s">
        <v>224</v>
      </c>
    </row>
    <row r="217" spans="1:8">
      <c r="A217" t="s">
        <v>225</v>
      </c>
      <c r="B217" s="1" t="s">
        <v>535</v>
      </c>
      <c r="C217" t="s">
        <v>952</v>
      </c>
      <c r="D217" t="s">
        <v>953</v>
      </c>
      <c r="E217" t="str">
        <f t="shared" si="6"/>
        <v>300672.SZ,</v>
      </c>
      <c r="F217" t="s">
        <v>954</v>
      </c>
      <c r="G217" t="str">
        <f t="shared" si="7"/>
        <v>sz.300672</v>
      </c>
      <c r="H217" t="s">
        <v>225</v>
      </c>
    </row>
    <row r="218" spans="1:8">
      <c r="A218" t="s">
        <v>226</v>
      </c>
      <c r="B218" s="1" t="s">
        <v>536</v>
      </c>
      <c r="C218" t="s">
        <v>952</v>
      </c>
      <c r="D218" t="s">
        <v>953</v>
      </c>
      <c r="E218" t="str">
        <f t="shared" si="6"/>
        <v>300679.SZ,</v>
      </c>
      <c r="F218" t="s">
        <v>954</v>
      </c>
      <c r="G218" t="str">
        <f t="shared" si="7"/>
        <v>sz.300679</v>
      </c>
      <c r="H218" t="s">
        <v>226</v>
      </c>
    </row>
    <row r="219" spans="1:8">
      <c r="A219" t="s">
        <v>227</v>
      </c>
      <c r="B219" s="1" t="s">
        <v>537</v>
      </c>
      <c r="C219" t="s">
        <v>952</v>
      </c>
      <c r="D219" t="s">
        <v>953</v>
      </c>
      <c r="E219" t="str">
        <f t="shared" si="6"/>
        <v>300686.SZ,</v>
      </c>
      <c r="F219" t="s">
        <v>954</v>
      </c>
      <c r="G219" t="str">
        <f t="shared" si="7"/>
        <v>sz.300686</v>
      </c>
      <c r="H219" t="s">
        <v>227</v>
      </c>
    </row>
    <row r="220" spans="1:8">
      <c r="A220" t="s">
        <v>228</v>
      </c>
      <c r="B220" s="1" t="s">
        <v>538</v>
      </c>
      <c r="C220" t="s">
        <v>952</v>
      </c>
      <c r="D220" t="s">
        <v>953</v>
      </c>
      <c r="E220" t="str">
        <f t="shared" si="6"/>
        <v>300689.SZ,</v>
      </c>
      <c r="F220" t="s">
        <v>954</v>
      </c>
      <c r="G220" t="str">
        <f t="shared" si="7"/>
        <v>sz.300689</v>
      </c>
      <c r="H220" t="s">
        <v>228</v>
      </c>
    </row>
    <row r="221" spans="1:8">
      <c r="A221" t="s">
        <v>229</v>
      </c>
      <c r="B221" s="1" t="s">
        <v>539</v>
      </c>
      <c r="C221" t="s">
        <v>952</v>
      </c>
      <c r="D221" t="s">
        <v>953</v>
      </c>
      <c r="E221" t="str">
        <f t="shared" si="6"/>
        <v>300691.SZ,</v>
      </c>
      <c r="F221" t="s">
        <v>954</v>
      </c>
      <c r="G221" t="str">
        <f t="shared" si="7"/>
        <v>sz.300691</v>
      </c>
      <c r="H221" t="s">
        <v>229</v>
      </c>
    </row>
    <row r="222" spans="1:8">
      <c r="A222" t="s">
        <v>230</v>
      </c>
      <c r="B222" s="1" t="s">
        <v>540</v>
      </c>
      <c r="C222" t="s">
        <v>952</v>
      </c>
      <c r="D222" t="s">
        <v>953</v>
      </c>
      <c r="E222" t="str">
        <f t="shared" si="6"/>
        <v>300698.SZ,</v>
      </c>
      <c r="F222" t="s">
        <v>954</v>
      </c>
      <c r="G222" t="str">
        <f t="shared" si="7"/>
        <v>sz.300698</v>
      </c>
      <c r="H222" t="s">
        <v>230</v>
      </c>
    </row>
    <row r="223" spans="1:8">
      <c r="A223" t="s">
        <v>231</v>
      </c>
      <c r="B223" s="1" t="s">
        <v>541</v>
      </c>
      <c r="C223" t="s">
        <v>952</v>
      </c>
      <c r="D223" t="s">
        <v>953</v>
      </c>
      <c r="E223" t="str">
        <f t="shared" si="6"/>
        <v>300701.SZ,</v>
      </c>
      <c r="F223" t="s">
        <v>954</v>
      </c>
      <c r="G223" t="str">
        <f t="shared" si="7"/>
        <v>sz.300701</v>
      </c>
      <c r="H223" t="s">
        <v>231</v>
      </c>
    </row>
    <row r="224" spans="1:8">
      <c r="A224" t="s">
        <v>232</v>
      </c>
      <c r="B224" s="1" t="s">
        <v>542</v>
      </c>
      <c r="C224" t="s">
        <v>952</v>
      </c>
      <c r="D224" t="s">
        <v>953</v>
      </c>
      <c r="E224" t="str">
        <f t="shared" si="6"/>
        <v>300708.SZ,</v>
      </c>
      <c r="F224" t="s">
        <v>954</v>
      </c>
      <c r="G224" t="str">
        <f t="shared" si="7"/>
        <v>sz.300708</v>
      </c>
      <c r="H224" t="s">
        <v>232</v>
      </c>
    </row>
    <row r="225" spans="1:8">
      <c r="A225" t="s">
        <v>233</v>
      </c>
      <c r="B225" s="1" t="s">
        <v>543</v>
      </c>
      <c r="C225" t="s">
        <v>952</v>
      </c>
      <c r="D225" t="s">
        <v>953</v>
      </c>
      <c r="E225" t="str">
        <f t="shared" si="6"/>
        <v>300709.SZ,</v>
      </c>
      <c r="F225" t="s">
        <v>954</v>
      </c>
      <c r="G225" t="str">
        <f t="shared" si="7"/>
        <v>sz.300709</v>
      </c>
      <c r="H225" t="s">
        <v>233</v>
      </c>
    </row>
    <row r="226" spans="1:8">
      <c r="A226" t="s">
        <v>234</v>
      </c>
      <c r="B226" s="1" t="s">
        <v>544</v>
      </c>
      <c r="C226" t="s">
        <v>952</v>
      </c>
      <c r="D226" t="s">
        <v>953</v>
      </c>
      <c r="E226" t="str">
        <f t="shared" si="6"/>
        <v>300710.SZ,</v>
      </c>
      <c r="F226" t="s">
        <v>954</v>
      </c>
      <c r="G226" t="str">
        <f t="shared" si="7"/>
        <v>sz.300710</v>
      </c>
      <c r="H226" t="s">
        <v>234</v>
      </c>
    </row>
    <row r="227" spans="1:8">
      <c r="A227" t="s">
        <v>235</v>
      </c>
      <c r="B227" s="1" t="s">
        <v>545</v>
      </c>
      <c r="C227" t="s">
        <v>952</v>
      </c>
      <c r="D227" t="s">
        <v>953</v>
      </c>
      <c r="E227" t="str">
        <f t="shared" si="6"/>
        <v>300711.SZ,</v>
      </c>
      <c r="F227" t="s">
        <v>954</v>
      </c>
      <c r="G227" t="str">
        <f t="shared" si="7"/>
        <v>sz.300711</v>
      </c>
      <c r="H227" t="s">
        <v>235</v>
      </c>
    </row>
    <row r="228" spans="1:8">
      <c r="A228" t="s">
        <v>236</v>
      </c>
      <c r="B228" s="1" t="s">
        <v>546</v>
      </c>
      <c r="C228" t="s">
        <v>952</v>
      </c>
      <c r="D228" t="s">
        <v>953</v>
      </c>
      <c r="E228" t="str">
        <f t="shared" si="6"/>
        <v>300726.SZ,</v>
      </c>
      <c r="F228" t="s">
        <v>954</v>
      </c>
      <c r="G228" t="str">
        <f t="shared" si="7"/>
        <v>sz.300726</v>
      </c>
      <c r="H228" t="s">
        <v>236</v>
      </c>
    </row>
    <row r="229" spans="1:8">
      <c r="A229" t="s">
        <v>237</v>
      </c>
      <c r="B229" s="1" t="s">
        <v>547</v>
      </c>
      <c r="C229" t="s">
        <v>952</v>
      </c>
      <c r="D229" t="s">
        <v>953</v>
      </c>
      <c r="E229" t="str">
        <f t="shared" si="6"/>
        <v>300735.SZ,</v>
      </c>
      <c r="F229" t="s">
        <v>954</v>
      </c>
      <c r="G229" t="str">
        <f t="shared" si="7"/>
        <v>sz.300735</v>
      </c>
      <c r="H229" t="s">
        <v>237</v>
      </c>
    </row>
    <row r="230" spans="1:8">
      <c r="A230" t="s">
        <v>238</v>
      </c>
      <c r="B230" s="1" t="s">
        <v>548</v>
      </c>
      <c r="C230" t="s">
        <v>952</v>
      </c>
      <c r="D230" t="s">
        <v>953</v>
      </c>
      <c r="E230" t="str">
        <f t="shared" si="6"/>
        <v>300739.SZ,</v>
      </c>
      <c r="F230" t="s">
        <v>954</v>
      </c>
      <c r="G230" t="str">
        <f t="shared" si="7"/>
        <v>sz.300739</v>
      </c>
      <c r="H230" t="s">
        <v>238</v>
      </c>
    </row>
    <row r="231" spans="1:8">
      <c r="A231" t="s">
        <v>239</v>
      </c>
      <c r="B231" s="1" t="s">
        <v>549</v>
      </c>
      <c r="C231" t="s">
        <v>952</v>
      </c>
      <c r="D231" t="s">
        <v>953</v>
      </c>
      <c r="E231" t="str">
        <f t="shared" si="6"/>
        <v>300743.SZ,</v>
      </c>
      <c r="F231" t="s">
        <v>954</v>
      </c>
      <c r="G231" t="str">
        <f t="shared" si="7"/>
        <v>sz.300743</v>
      </c>
      <c r="H231" t="s">
        <v>239</v>
      </c>
    </row>
    <row r="232" spans="1:8">
      <c r="A232" t="s">
        <v>240</v>
      </c>
      <c r="B232" s="1" t="s">
        <v>550</v>
      </c>
      <c r="C232" t="s">
        <v>952</v>
      </c>
      <c r="D232" t="s">
        <v>953</v>
      </c>
      <c r="E232" t="str">
        <f t="shared" si="6"/>
        <v>300747.SZ,</v>
      </c>
      <c r="F232" t="s">
        <v>954</v>
      </c>
      <c r="G232" t="str">
        <f t="shared" si="7"/>
        <v>sz.300747</v>
      </c>
      <c r="H232" t="s">
        <v>240</v>
      </c>
    </row>
    <row r="233" spans="1:8">
      <c r="A233" t="s">
        <v>241</v>
      </c>
      <c r="B233" s="1" t="s">
        <v>551</v>
      </c>
      <c r="C233" t="s">
        <v>952</v>
      </c>
      <c r="D233" t="s">
        <v>953</v>
      </c>
      <c r="E233" t="str">
        <f t="shared" si="6"/>
        <v>300752.SZ,</v>
      </c>
      <c r="F233" t="s">
        <v>954</v>
      </c>
      <c r="G233" t="str">
        <f t="shared" si="7"/>
        <v>sz.300752</v>
      </c>
      <c r="H233" t="s">
        <v>241</v>
      </c>
    </row>
    <row r="234" spans="1:8">
      <c r="A234" t="s">
        <v>242</v>
      </c>
      <c r="B234" s="1" t="s">
        <v>552</v>
      </c>
      <c r="C234" t="s">
        <v>952</v>
      </c>
      <c r="D234" t="s">
        <v>953</v>
      </c>
      <c r="E234" t="str">
        <f t="shared" si="6"/>
        <v>300790.SZ,</v>
      </c>
      <c r="F234" t="s">
        <v>954</v>
      </c>
      <c r="G234" t="str">
        <f t="shared" si="7"/>
        <v>sz.300790</v>
      </c>
      <c r="H234" t="s">
        <v>242</v>
      </c>
    </row>
    <row r="235" spans="1:8">
      <c r="A235" t="s">
        <v>243</v>
      </c>
      <c r="B235" s="1" t="s">
        <v>553</v>
      </c>
      <c r="C235" t="s">
        <v>956</v>
      </c>
      <c r="D235" t="s">
        <v>953</v>
      </c>
      <c r="E235" t="str">
        <f t="shared" si="6"/>
        <v>600060.SH,</v>
      </c>
      <c r="F235" s="2" t="s">
        <v>957</v>
      </c>
      <c r="G235" t="str">
        <f t="shared" si="7"/>
        <v>sh.600060</v>
      </c>
      <c r="H235" t="s">
        <v>243</v>
      </c>
    </row>
    <row r="236" spans="1:8">
      <c r="A236" t="s">
        <v>244</v>
      </c>
      <c r="B236" s="1" t="s">
        <v>554</v>
      </c>
      <c r="C236" t="s">
        <v>956</v>
      </c>
      <c r="D236" t="s">
        <v>953</v>
      </c>
      <c r="E236" t="str">
        <f t="shared" si="6"/>
        <v>600100.SH,</v>
      </c>
      <c r="F236" s="2" t="s">
        <v>957</v>
      </c>
      <c r="G236" t="str">
        <f t="shared" si="7"/>
        <v>sh.600100</v>
      </c>
      <c r="H236" t="s">
        <v>244</v>
      </c>
    </row>
    <row r="237" spans="1:8">
      <c r="A237" t="s">
        <v>245</v>
      </c>
      <c r="B237" s="1" t="s">
        <v>555</v>
      </c>
      <c r="C237" t="s">
        <v>956</v>
      </c>
      <c r="D237" t="s">
        <v>953</v>
      </c>
      <c r="E237" t="str">
        <f t="shared" si="6"/>
        <v>600130.SH,</v>
      </c>
      <c r="F237" s="2" t="s">
        <v>957</v>
      </c>
      <c r="G237" t="str">
        <f t="shared" si="7"/>
        <v>sh.600130</v>
      </c>
      <c r="H237" t="s">
        <v>245</v>
      </c>
    </row>
    <row r="238" spans="1:8">
      <c r="A238" t="s">
        <v>246</v>
      </c>
      <c r="B238" s="1" t="s">
        <v>556</v>
      </c>
      <c r="C238" t="s">
        <v>956</v>
      </c>
      <c r="D238" t="s">
        <v>953</v>
      </c>
      <c r="E238" t="str">
        <f t="shared" si="6"/>
        <v>600151.SH,</v>
      </c>
      <c r="F238" s="2" t="s">
        <v>957</v>
      </c>
      <c r="G238" t="str">
        <f t="shared" si="7"/>
        <v>sh.600151</v>
      </c>
      <c r="H238" t="s">
        <v>246</v>
      </c>
    </row>
    <row r="239" spans="1:8">
      <c r="A239" t="s">
        <v>247</v>
      </c>
      <c r="B239" s="1" t="s">
        <v>557</v>
      </c>
      <c r="C239" t="s">
        <v>956</v>
      </c>
      <c r="D239" t="s">
        <v>953</v>
      </c>
      <c r="E239" t="str">
        <f t="shared" si="6"/>
        <v>600171.SH,</v>
      </c>
      <c r="F239" s="2" t="s">
        <v>957</v>
      </c>
      <c r="G239" t="str">
        <f t="shared" si="7"/>
        <v>sh.600171</v>
      </c>
      <c r="H239" t="s">
        <v>247</v>
      </c>
    </row>
    <row r="240" spans="1:8">
      <c r="A240" t="s">
        <v>248</v>
      </c>
      <c r="B240" s="1" t="s">
        <v>558</v>
      </c>
      <c r="C240" t="s">
        <v>956</v>
      </c>
      <c r="D240" t="s">
        <v>953</v>
      </c>
      <c r="E240" t="str">
        <f t="shared" si="6"/>
        <v>600183.SH,</v>
      </c>
      <c r="F240" s="2" t="s">
        <v>957</v>
      </c>
      <c r="G240" t="str">
        <f t="shared" si="7"/>
        <v>sh.600183</v>
      </c>
      <c r="H240" t="s">
        <v>248</v>
      </c>
    </row>
    <row r="241" spans="1:8">
      <c r="A241" t="s">
        <v>249</v>
      </c>
      <c r="B241" s="1" t="s">
        <v>559</v>
      </c>
      <c r="C241" t="s">
        <v>956</v>
      </c>
      <c r="D241" t="s">
        <v>953</v>
      </c>
      <c r="E241" t="str">
        <f t="shared" si="6"/>
        <v>600198.SH,</v>
      </c>
      <c r="F241" s="2" t="s">
        <v>957</v>
      </c>
      <c r="G241" t="str">
        <f t="shared" si="7"/>
        <v>sh.600198</v>
      </c>
      <c r="H241" t="s">
        <v>249</v>
      </c>
    </row>
    <row r="242" spans="1:8">
      <c r="A242" t="s">
        <v>250</v>
      </c>
      <c r="B242" s="1" t="s">
        <v>560</v>
      </c>
      <c r="C242" t="s">
        <v>956</v>
      </c>
      <c r="D242" t="s">
        <v>953</v>
      </c>
      <c r="E242" t="str">
        <f t="shared" si="6"/>
        <v>600203.SH,</v>
      </c>
      <c r="F242" s="2" t="s">
        <v>957</v>
      </c>
      <c r="G242" t="str">
        <f t="shared" si="7"/>
        <v>sh.600203</v>
      </c>
      <c r="H242" t="s">
        <v>250</v>
      </c>
    </row>
    <row r="243" spans="1:8">
      <c r="A243" t="s">
        <v>251</v>
      </c>
      <c r="B243" s="1" t="s">
        <v>561</v>
      </c>
      <c r="C243" t="s">
        <v>956</v>
      </c>
      <c r="D243" t="s">
        <v>953</v>
      </c>
      <c r="E243" t="str">
        <f t="shared" si="6"/>
        <v>600237.SH,</v>
      </c>
      <c r="F243" s="2" t="s">
        <v>957</v>
      </c>
      <c r="G243" t="str">
        <f t="shared" si="7"/>
        <v>sh.600237</v>
      </c>
      <c r="H243" t="s">
        <v>251</v>
      </c>
    </row>
    <row r="244" spans="1:8">
      <c r="A244" t="s">
        <v>252</v>
      </c>
      <c r="B244" s="1" t="s">
        <v>562</v>
      </c>
      <c r="C244" t="s">
        <v>956</v>
      </c>
      <c r="D244" t="s">
        <v>953</v>
      </c>
      <c r="E244" t="str">
        <f t="shared" si="6"/>
        <v>600260.SH,</v>
      </c>
      <c r="F244" s="2" t="s">
        <v>957</v>
      </c>
      <c r="G244" t="str">
        <f t="shared" si="7"/>
        <v>sh.600260</v>
      </c>
      <c r="H244" t="s">
        <v>252</v>
      </c>
    </row>
    <row r="245" spans="1:8">
      <c r="A245" t="s">
        <v>253</v>
      </c>
      <c r="B245" s="1" t="s">
        <v>563</v>
      </c>
      <c r="C245" t="s">
        <v>956</v>
      </c>
      <c r="D245" t="s">
        <v>953</v>
      </c>
      <c r="E245" t="str">
        <f t="shared" si="6"/>
        <v>600271.SH,</v>
      </c>
      <c r="F245" s="2" t="s">
        <v>957</v>
      </c>
      <c r="G245" t="str">
        <f t="shared" si="7"/>
        <v>sh.600271</v>
      </c>
      <c r="H245" t="s">
        <v>253</v>
      </c>
    </row>
    <row r="246" spans="1:8">
      <c r="A246" t="s">
        <v>254</v>
      </c>
      <c r="B246" s="1" t="s">
        <v>564</v>
      </c>
      <c r="C246" t="s">
        <v>956</v>
      </c>
      <c r="D246" t="s">
        <v>953</v>
      </c>
      <c r="E246" t="str">
        <f t="shared" si="6"/>
        <v>600288.SH,</v>
      </c>
      <c r="F246" s="2" t="s">
        <v>957</v>
      </c>
      <c r="G246" t="str">
        <f t="shared" si="7"/>
        <v>sh.600288</v>
      </c>
      <c r="H246" t="s">
        <v>254</v>
      </c>
    </row>
    <row r="247" spans="1:8">
      <c r="A247" t="s">
        <v>255</v>
      </c>
      <c r="B247" s="1" t="s">
        <v>565</v>
      </c>
      <c r="C247" t="s">
        <v>956</v>
      </c>
      <c r="D247" t="s">
        <v>953</v>
      </c>
      <c r="E247" t="str">
        <f t="shared" si="6"/>
        <v>600330.SH,</v>
      </c>
      <c r="F247" s="2" t="s">
        <v>957</v>
      </c>
      <c r="G247" t="str">
        <f t="shared" si="7"/>
        <v>sh.600330</v>
      </c>
      <c r="H247" t="s">
        <v>255</v>
      </c>
    </row>
    <row r="248" spans="1:8">
      <c r="A248" t="s">
        <v>256</v>
      </c>
      <c r="B248" s="1" t="s">
        <v>566</v>
      </c>
      <c r="C248" t="s">
        <v>956</v>
      </c>
      <c r="D248" t="s">
        <v>953</v>
      </c>
      <c r="E248" t="str">
        <f t="shared" si="6"/>
        <v>600345.SH,</v>
      </c>
      <c r="F248" s="2" t="s">
        <v>957</v>
      </c>
      <c r="G248" t="str">
        <f t="shared" si="7"/>
        <v>sh.600345</v>
      </c>
      <c r="H248" t="s">
        <v>256</v>
      </c>
    </row>
    <row r="249" spans="1:8">
      <c r="A249" t="s">
        <v>257</v>
      </c>
      <c r="B249" s="1" t="s">
        <v>567</v>
      </c>
      <c r="C249" t="s">
        <v>956</v>
      </c>
      <c r="D249" t="s">
        <v>953</v>
      </c>
      <c r="E249" t="str">
        <f t="shared" si="6"/>
        <v>600353.SH,</v>
      </c>
      <c r="F249" s="2" t="s">
        <v>957</v>
      </c>
      <c r="G249" t="str">
        <f t="shared" si="7"/>
        <v>sh.600353</v>
      </c>
      <c r="H249" t="s">
        <v>257</v>
      </c>
    </row>
    <row r="250" spans="1:8">
      <c r="A250" t="s">
        <v>258</v>
      </c>
      <c r="B250" s="1" t="s">
        <v>568</v>
      </c>
      <c r="C250" t="s">
        <v>956</v>
      </c>
      <c r="D250" t="s">
        <v>953</v>
      </c>
      <c r="E250" t="str">
        <f t="shared" si="6"/>
        <v>600355.SH,</v>
      </c>
      <c r="F250" s="2" t="s">
        <v>957</v>
      </c>
      <c r="G250" t="str">
        <f t="shared" si="7"/>
        <v>sh.600355</v>
      </c>
      <c r="H250" t="s">
        <v>258</v>
      </c>
    </row>
    <row r="251" spans="1:8">
      <c r="A251" t="s">
        <v>259</v>
      </c>
      <c r="B251" s="1" t="s">
        <v>569</v>
      </c>
      <c r="C251" t="s">
        <v>956</v>
      </c>
      <c r="D251" t="s">
        <v>953</v>
      </c>
      <c r="E251" t="str">
        <f t="shared" si="6"/>
        <v>600360.SH,</v>
      </c>
      <c r="F251" s="2" t="s">
        <v>957</v>
      </c>
      <c r="G251" t="str">
        <f t="shared" si="7"/>
        <v>sh.600360</v>
      </c>
      <c r="H251" t="s">
        <v>259</v>
      </c>
    </row>
    <row r="252" spans="1:8">
      <c r="A252" t="s">
        <v>260</v>
      </c>
      <c r="B252" s="1" t="s">
        <v>570</v>
      </c>
      <c r="C252" t="s">
        <v>956</v>
      </c>
      <c r="D252" t="s">
        <v>953</v>
      </c>
      <c r="E252" t="str">
        <f t="shared" si="6"/>
        <v>600363.SH,</v>
      </c>
      <c r="F252" s="2" t="s">
        <v>957</v>
      </c>
      <c r="G252" t="str">
        <f t="shared" si="7"/>
        <v>sh.600363</v>
      </c>
      <c r="H252" t="s">
        <v>260</v>
      </c>
    </row>
    <row r="253" spans="1:8">
      <c r="A253" t="s">
        <v>261</v>
      </c>
      <c r="B253" s="1" t="s">
        <v>571</v>
      </c>
      <c r="C253" t="s">
        <v>956</v>
      </c>
      <c r="D253" t="s">
        <v>953</v>
      </c>
      <c r="E253" t="str">
        <f t="shared" si="6"/>
        <v>600405.SH,</v>
      </c>
      <c r="F253" s="2" t="s">
        <v>957</v>
      </c>
      <c r="G253" t="str">
        <f t="shared" si="7"/>
        <v>sh.600405</v>
      </c>
      <c r="H253" t="s">
        <v>261</v>
      </c>
    </row>
    <row r="254" spans="1:8">
      <c r="A254" t="s">
        <v>262</v>
      </c>
      <c r="B254" s="1" t="s">
        <v>572</v>
      </c>
      <c r="C254" t="s">
        <v>956</v>
      </c>
      <c r="D254" t="s">
        <v>953</v>
      </c>
      <c r="E254" t="str">
        <f t="shared" si="6"/>
        <v>600435.SH,</v>
      </c>
      <c r="F254" s="2" t="s">
        <v>957</v>
      </c>
      <c r="G254" t="str">
        <f t="shared" si="7"/>
        <v>sh.600435</v>
      </c>
      <c r="H254" t="s">
        <v>262</v>
      </c>
    </row>
    <row r="255" spans="1:8">
      <c r="A255" t="s">
        <v>263</v>
      </c>
      <c r="B255" s="1" t="s">
        <v>573</v>
      </c>
      <c r="C255" t="s">
        <v>956</v>
      </c>
      <c r="D255" t="s">
        <v>953</v>
      </c>
      <c r="E255" t="str">
        <f t="shared" si="6"/>
        <v>600460.SH,</v>
      </c>
      <c r="F255" s="2" t="s">
        <v>957</v>
      </c>
      <c r="G255" t="str">
        <f t="shared" si="7"/>
        <v>sh.600460</v>
      </c>
      <c r="H255" t="s">
        <v>263</v>
      </c>
    </row>
    <row r="256" spans="1:8">
      <c r="A256" t="s">
        <v>264</v>
      </c>
      <c r="B256" s="1" t="s">
        <v>574</v>
      </c>
      <c r="C256" t="s">
        <v>956</v>
      </c>
      <c r="D256" t="s">
        <v>953</v>
      </c>
      <c r="E256" t="str">
        <f t="shared" si="6"/>
        <v>600498.SH,</v>
      </c>
      <c r="F256" s="2" t="s">
        <v>957</v>
      </c>
      <c r="G256" t="str">
        <f t="shared" si="7"/>
        <v>sh.600498</v>
      </c>
      <c r="H256" t="s">
        <v>264</v>
      </c>
    </row>
    <row r="257" spans="1:8">
      <c r="A257" t="s">
        <v>265</v>
      </c>
      <c r="B257" s="1" t="s">
        <v>575</v>
      </c>
      <c r="C257" t="s">
        <v>956</v>
      </c>
      <c r="D257" t="s">
        <v>953</v>
      </c>
      <c r="E257" t="str">
        <f t="shared" si="6"/>
        <v>600525.SH,</v>
      </c>
      <c r="F257" s="2" t="s">
        <v>957</v>
      </c>
      <c r="G257" t="str">
        <f t="shared" si="7"/>
        <v>sh.600525</v>
      </c>
      <c r="H257" t="s">
        <v>265</v>
      </c>
    </row>
    <row r="258" spans="1:8">
      <c r="A258" t="s">
        <v>266</v>
      </c>
      <c r="B258" s="1" t="s">
        <v>576</v>
      </c>
      <c r="C258" t="s">
        <v>956</v>
      </c>
      <c r="D258" t="s">
        <v>953</v>
      </c>
      <c r="E258" t="str">
        <f t="shared" ref="E258:E311" si="8">B258&amp;C258&amp;D258</f>
        <v>600552.SH,</v>
      </c>
      <c r="F258" s="2" t="s">
        <v>957</v>
      </c>
      <c r="G258" t="str">
        <f t="shared" ref="G258:G311" si="9">F258&amp;B258</f>
        <v>sh.600552</v>
      </c>
      <c r="H258" t="s">
        <v>266</v>
      </c>
    </row>
    <row r="259" spans="1:8">
      <c r="A259" t="s">
        <v>267</v>
      </c>
      <c r="B259" s="1" t="s">
        <v>577</v>
      </c>
      <c r="C259" t="s">
        <v>956</v>
      </c>
      <c r="D259" t="s">
        <v>953</v>
      </c>
      <c r="E259" t="str">
        <f t="shared" si="8"/>
        <v>600562.SH,</v>
      </c>
      <c r="F259" s="2" t="s">
        <v>957</v>
      </c>
      <c r="G259" t="str">
        <f t="shared" si="9"/>
        <v>sh.600562</v>
      </c>
      <c r="H259" t="s">
        <v>267</v>
      </c>
    </row>
    <row r="260" spans="1:8">
      <c r="A260" t="s">
        <v>268</v>
      </c>
      <c r="B260" s="1" t="s">
        <v>578</v>
      </c>
      <c r="C260" t="s">
        <v>956</v>
      </c>
      <c r="D260" t="s">
        <v>953</v>
      </c>
      <c r="E260" t="str">
        <f t="shared" si="8"/>
        <v>600563.SH,</v>
      </c>
      <c r="F260" s="2" t="s">
        <v>957</v>
      </c>
      <c r="G260" t="str">
        <f t="shared" si="9"/>
        <v>sh.600563</v>
      </c>
      <c r="H260" t="s">
        <v>268</v>
      </c>
    </row>
    <row r="261" spans="1:8">
      <c r="A261" t="s">
        <v>269</v>
      </c>
      <c r="B261" s="1" t="s">
        <v>579</v>
      </c>
      <c r="C261" t="s">
        <v>956</v>
      </c>
      <c r="D261" t="s">
        <v>953</v>
      </c>
      <c r="E261" t="str">
        <f t="shared" si="8"/>
        <v>600584.SH,</v>
      </c>
      <c r="F261" s="2" t="s">
        <v>957</v>
      </c>
      <c r="G261" t="str">
        <f t="shared" si="9"/>
        <v>sh.600584</v>
      </c>
      <c r="H261" t="s">
        <v>269</v>
      </c>
    </row>
    <row r="262" spans="1:8">
      <c r="A262" t="s">
        <v>270</v>
      </c>
      <c r="B262" s="1" t="s">
        <v>580</v>
      </c>
      <c r="C262" t="s">
        <v>956</v>
      </c>
      <c r="D262" t="s">
        <v>953</v>
      </c>
      <c r="E262" t="str">
        <f t="shared" si="8"/>
        <v>600601.SH,</v>
      </c>
      <c r="F262" s="2" t="s">
        <v>957</v>
      </c>
      <c r="G262" t="str">
        <f t="shared" si="9"/>
        <v>sh.600601</v>
      </c>
      <c r="H262" t="s">
        <v>270</v>
      </c>
    </row>
    <row r="263" spans="1:8">
      <c r="A263" t="s">
        <v>271</v>
      </c>
      <c r="B263" s="1" t="s">
        <v>581</v>
      </c>
      <c r="C263" t="s">
        <v>956</v>
      </c>
      <c r="D263" t="s">
        <v>953</v>
      </c>
      <c r="E263" t="str">
        <f t="shared" si="8"/>
        <v>600667.SH,</v>
      </c>
      <c r="F263" s="2" t="s">
        <v>957</v>
      </c>
      <c r="G263" t="str">
        <f t="shared" si="9"/>
        <v>sh.600667</v>
      </c>
      <c r="H263" t="s">
        <v>271</v>
      </c>
    </row>
    <row r="264" spans="1:8">
      <c r="A264" t="s">
        <v>272</v>
      </c>
      <c r="B264" s="1" t="s">
        <v>582</v>
      </c>
      <c r="C264" t="s">
        <v>956</v>
      </c>
      <c r="D264" t="s">
        <v>953</v>
      </c>
      <c r="E264" t="str">
        <f t="shared" si="8"/>
        <v>600703.SH,</v>
      </c>
      <c r="F264" s="2" t="s">
        <v>957</v>
      </c>
      <c r="G264" t="str">
        <f t="shared" si="9"/>
        <v>sh.600703</v>
      </c>
      <c r="H264" t="s">
        <v>272</v>
      </c>
    </row>
    <row r="265" spans="1:8">
      <c r="A265" t="s">
        <v>273</v>
      </c>
      <c r="B265" s="1" t="s">
        <v>583</v>
      </c>
      <c r="C265" t="s">
        <v>956</v>
      </c>
      <c r="D265" t="s">
        <v>953</v>
      </c>
      <c r="E265" t="str">
        <f t="shared" si="8"/>
        <v>600707.SH,</v>
      </c>
      <c r="F265" s="2" t="s">
        <v>957</v>
      </c>
      <c r="G265" t="str">
        <f t="shared" si="9"/>
        <v>sh.600707</v>
      </c>
      <c r="H265" t="s">
        <v>273</v>
      </c>
    </row>
    <row r="266" spans="1:8">
      <c r="A266" t="s">
        <v>274</v>
      </c>
      <c r="B266" s="1" t="s">
        <v>584</v>
      </c>
      <c r="C266" t="s">
        <v>956</v>
      </c>
      <c r="D266" t="s">
        <v>953</v>
      </c>
      <c r="E266" t="str">
        <f t="shared" si="8"/>
        <v>600745.SH,</v>
      </c>
      <c r="F266" s="2" t="s">
        <v>957</v>
      </c>
      <c r="G266" t="str">
        <f t="shared" si="9"/>
        <v>sh.600745</v>
      </c>
      <c r="H266" t="s">
        <v>274</v>
      </c>
    </row>
    <row r="267" spans="1:8">
      <c r="A267" t="s">
        <v>275</v>
      </c>
      <c r="B267" s="1" t="s">
        <v>585</v>
      </c>
      <c r="C267" t="s">
        <v>956</v>
      </c>
      <c r="D267" t="s">
        <v>953</v>
      </c>
      <c r="E267" t="str">
        <f t="shared" si="8"/>
        <v>600764.SH,</v>
      </c>
      <c r="F267" s="2" t="s">
        <v>957</v>
      </c>
      <c r="G267" t="str">
        <f t="shared" si="9"/>
        <v>sh.600764</v>
      </c>
      <c r="H267" t="s">
        <v>275</v>
      </c>
    </row>
    <row r="268" spans="1:8">
      <c r="A268" t="s">
        <v>276</v>
      </c>
      <c r="B268" s="1" t="s">
        <v>586</v>
      </c>
      <c r="C268" t="s">
        <v>956</v>
      </c>
      <c r="D268" t="s">
        <v>953</v>
      </c>
      <c r="E268" t="str">
        <f t="shared" si="8"/>
        <v>600775.SH,</v>
      </c>
      <c r="F268" s="2" t="s">
        <v>957</v>
      </c>
      <c r="G268" t="str">
        <f t="shared" si="9"/>
        <v>sh.600775</v>
      </c>
      <c r="H268" t="s">
        <v>276</v>
      </c>
    </row>
    <row r="269" spans="1:8">
      <c r="A269" t="s">
        <v>277</v>
      </c>
      <c r="B269" s="1" t="s">
        <v>587</v>
      </c>
      <c r="C269" t="s">
        <v>956</v>
      </c>
      <c r="D269" t="s">
        <v>953</v>
      </c>
      <c r="E269" t="str">
        <f t="shared" si="8"/>
        <v>600776.SH,</v>
      </c>
      <c r="F269" s="2" t="s">
        <v>957</v>
      </c>
      <c r="G269" t="str">
        <f t="shared" si="9"/>
        <v>sh.600776</v>
      </c>
      <c r="H269" t="s">
        <v>277</v>
      </c>
    </row>
    <row r="270" spans="1:8">
      <c r="A270" t="s">
        <v>278</v>
      </c>
      <c r="B270" s="1" t="s">
        <v>588</v>
      </c>
      <c r="C270" t="s">
        <v>956</v>
      </c>
      <c r="D270" t="s">
        <v>953</v>
      </c>
      <c r="E270" t="str">
        <f t="shared" si="8"/>
        <v>600839.SH,</v>
      </c>
      <c r="F270" s="2" t="s">
        <v>957</v>
      </c>
      <c r="G270" t="str">
        <f t="shared" si="9"/>
        <v>sh.600839</v>
      </c>
      <c r="H270" t="s">
        <v>278</v>
      </c>
    </row>
    <row r="271" spans="1:8">
      <c r="A271" t="s">
        <v>279</v>
      </c>
      <c r="B271" s="1" t="s">
        <v>589</v>
      </c>
      <c r="C271" t="s">
        <v>956</v>
      </c>
      <c r="D271" t="s">
        <v>953</v>
      </c>
      <c r="E271" t="str">
        <f t="shared" si="8"/>
        <v>600888.SH,</v>
      </c>
      <c r="F271" s="2" t="s">
        <v>957</v>
      </c>
      <c r="G271" t="str">
        <f t="shared" si="9"/>
        <v>sh.600888</v>
      </c>
      <c r="H271" t="s">
        <v>279</v>
      </c>
    </row>
    <row r="272" spans="1:8">
      <c r="A272" t="s">
        <v>280</v>
      </c>
      <c r="B272" s="1" t="s">
        <v>590</v>
      </c>
      <c r="C272" t="s">
        <v>956</v>
      </c>
      <c r="D272" t="s">
        <v>953</v>
      </c>
      <c r="E272" t="str">
        <f t="shared" si="8"/>
        <v>600980.SH,</v>
      </c>
      <c r="F272" s="2" t="s">
        <v>957</v>
      </c>
      <c r="G272" t="str">
        <f t="shared" si="9"/>
        <v>sh.600980</v>
      </c>
      <c r="H272" t="s">
        <v>280</v>
      </c>
    </row>
    <row r="273" spans="1:8">
      <c r="A273" t="s">
        <v>281</v>
      </c>
      <c r="B273" s="1" t="s">
        <v>591</v>
      </c>
      <c r="C273" t="s">
        <v>956</v>
      </c>
      <c r="D273" t="s">
        <v>953</v>
      </c>
      <c r="E273" t="str">
        <f t="shared" si="8"/>
        <v>600990.SH,</v>
      </c>
      <c r="F273" s="2" t="s">
        <v>957</v>
      </c>
      <c r="G273" t="str">
        <f t="shared" si="9"/>
        <v>sh.600990</v>
      </c>
      <c r="H273" t="s">
        <v>281</v>
      </c>
    </row>
    <row r="274" spans="1:8">
      <c r="A274" t="s">
        <v>282</v>
      </c>
      <c r="B274" s="1" t="s">
        <v>592</v>
      </c>
      <c r="C274" t="s">
        <v>956</v>
      </c>
      <c r="D274" t="s">
        <v>953</v>
      </c>
      <c r="E274" t="str">
        <f t="shared" si="8"/>
        <v>601138.SH,</v>
      </c>
      <c r="F274" s="2" t="s">
        <v>957</v>
      </c>
      <c r="G274" t="str">
        <f t="shared" si="9"/>
        <v>sh.601138</v>
      </c>
      <c r="H274" t="s">
        <v>282</v>
      </c>
    </row>
    <row r="275" spans="1:8">
      <c r="A275" t="s">
        <v>283</v>
      </c>
      <c r="B275" s="1" t="s">
        <v>593</v>
      </c>
      <c r="C275" t="s">
        <v>956</v>
      </c>
      <c r="D275" t="s">
        <v>953</v>
      </c>
      <c r="E275" t="str">
        <f t="shared" si="8"/>
        <v>601231.SH,</v>
      </c>
      <c r="F275" s="2" t="s">
        <v>957</v>
      </c>
      <c r="G275" t="str">
        <f t="shared" si="9"/>
        <v>sh.601231</v>
      </c>
      <c r="H275" t="s">
        <v>283</v>
      </c>
    </row>
    <row r="276" spans="1:8">
      <c r="A276" t="s">
        <v>284</v>
      </c>
      <c r="B276" s="1" t="s">
        <v>594</v>
      </c>
      <c r="C276" t="s">
        <v>956</v>
      </c>
      <c r="D276" t="s">
        <v>953</v>
      </c>
      <c r="E276" t="str">
        <f t="shared" si="8"/>
        <v>601869.SH,</v>
      </c>
      <c r="F276" s="2" t="s">
        <v>957</v>
      </c>
      <c r="G276" t="str">
        <f t="shared" si="9"/>
        <v>sh.601869</v>
      </c>
      <c r="H276" t="s">
        <v>284</v>
      </c>
    </row>
    <row r="277" spans="1:8">
      <c r="A277" t="s">
        <v>285</v>
      </c>
      <c r="B277" s="1" t="s">
        <v>595</v>
      </c>
      <c r="C277" t="s">
        <v>956</v>
      </c>
      <c r="D277" t="s">
        <v>953</v>
      </c>
      <c r="E277" t="str">
        <f t="shared" si="8"/>
        <v>603005.SH,</v>
      </c>
      <c r="F277" s="2" t="s">
        <v>957</v>
      </c>
      <c r="G277" t="str">
        <f t="shared" si="9"/>
        <v>sh.603005</v>
      </c>
      <c r="H277" t="s">
        <v>285</v>
      </c>
    </row>
    <row r="278" spans="1:8">
      <c r="A278" t="s">
        <v>286</v>
      </c>
      <c r="B278" s="1" t="s">
        <v>596</v>
      </c>
      <c r="C278" t="s">
        <v>956</v>
      </c>
      <c r="D278" t="s">
        <v>953</v>
      </c>
      <c r="E278" t="str">
        <f t="shared" si="8"/>
        <v>603019.SH,</v>
      </c>
      <c r="F278" s="2" t="s">
        <v>957</v>
      </c>
      <c r="G278" t="str">
        <f t="shared" si="9"/>
        <v>sh.603019</v>
      </c>
      <c r="H278" t="s">
        <v>286</v>
      </c>
    </row>
    <row r="279" spans="1:8">
      <c r="A279" t="s">
        <v>287</v>
      </c>
      <c r="B279" s="1" t="s">
        <v>597</v>
      </c>
      <c r="C279" t="s">
        <v>956</v>
      </c>
      <c r="D279" t="s">
        <v>953</v>
      </c>
      <c r="E279" t="str">
        <f t="shared" si="8"/>
        <v>603023.SH,</v>
      </c>
      <c r="F279" s="2" t="s">
        <v>957</v>
      </c>
      <c r="G279" t="str">
        <f t="shared" si="9"/>
        <v>sh.603023</v>
      </c>
      <c r="H279" t="s">
        <v>287</v>
      </c>
    </row>
    <row r="280" spans="1:8">
      <c r="A280" t="s">
        <v>288</v>
      </c>
      <c r="B280" s="1" t="s">
        <v>598</v>
      </c>
      <c r="C280" t="s">
        <v>956</v>
      </c>
      <c r="D280" t="s">
        <v>953</v>
      </c>
      <c r="E280" t="str">
        <f t="shared" si="8"/>
        <v>603025.SH,</v>
      </c>
      <c r="F280" s="2" t="s">
        <v>957</v>
      </c>
      <c r="G280" t="str">
        <f t="shared" si="9"/>
        <v>sh.603025</v>
      </c>
      <c r="H280" t="s">
        <v>288</v>
      </c>
    </row>
    <row r="281" spans="1:8">
      <c r="A281" t="s">
        <v>289</v>
      </c>
      <c r="B281" s="1" t="s">
        <v>599</v>
      </c>
      <c r="C281" t="s">
        <v>956</v>
      </c>
      <c r="D281" t="s">
        <v>953</v>
      </c>
      <c r="E281" t="str">
        <f t="shared" si="8"/>
        <v>603042.SH,</v>
      </c>
      <c r="F281" s="2" t="s">
        <v>957</v>
      </c>
      <c r="G281" t="str">
        <f t="shared" si="9"/>
        <v>sh.603042</v>
      </c>
      <c r="H281" t="s">
        <v>289</v>
      </c>
    </row>
    <row r="282" spans="1:8">
      <c r="A282" t="s">
        <v>290</v>
      </c>
      <c r="B282" s="1" t="s">
        <v>600</v>
      </c>
      <c r="C282" t="s">
        <v>956</v>
      </c>
      <c r="D282" t="s">
        <v>953</v>
      </c>
      <c r="E282" t="str">
        <f t="shared" si="8"/>
        <v>603083.SH,</v>
      </c>
      <c r="F282" s="2" t="s">
        <v>957</v>
      </c>
      <c r="G282" t="str">
        <f t="shared" si="9"/>
        <v>sh.603083</v>
      </c>
      <c r="H282" t="s">
        <v>290</v>
      </c>
    </row>
    <row r="283" spans="1:8">
      <c r="A283" t="s">
        <v>291</v>
      </c>
      <c r="B283" s="1" t="s">
        <v>601</v>
      </c>
      <c r="C283" t="s">
        <v>956</v>
      </c>
      <c r="D283" t="s">
        <v>953</v>
      </c>
      <c r="E283" t="str">
        <f t="shared" si="8"/>
        <v>603106.SH,</v>
      </c>
      <c r="F283" s="2" t="s">
        <v>957</v>
      </c>
      <c r="G283" t="str">
        <f t="shared" si="9"/>
        <v>sh.603106</v>
      </c>
      <c r="H283" t="s">
        <v>291</v>
      </c>
    </row>
    <row r="284" spans="1:8">
      <c r="A284" t="s">
        <v>292</v>
      </c>
      <c r="B284" s="1" t="s">
        <v>602</v>
      </c>
      <c r="C284" t="s">
        <v>956</v>
      </c>
      <c r="D284" t="s">
        <v>953</v>
      </c>
      <c r="E284" t="str">
        <f t="shared" si="8"/>
        <v>603115.SH,</v>
      </c>
      <c r="F284" s="2" t="s">
        <v>957</v>
      </c>
      <c r="G284" t="str">
        <f t="shared" si="9"/>
        <v>sh.603115</v>
      </c>
      <c r="H284" t="s">
        <v>292</v>
      </c>
    </row>
    <row r="285" spans="1:8">
      <c r="A285" t="s">
        <v>293</v>
      </c>
      <c r="B285" s="1" t="s">
        <v>603</v>
      </c>
      <c r="C285" t="s">
        <v>956</v>
      </c>
      <c r="D285" t="s">
        <v>953</v>
      </c>
      <c r="E285" t="str">
        <f t="shared" si="8"/>
        <v>603118.SH,</v>
      </c>
      <c r="F285" s="2" t="s">
        <v>957</v>
      </c>
      <c r="G285" t="str">
        <f t="shared" si="9"/>
        <v>sh.603118</v>
      </c>
      <c r="H285" t="s">
        <v>293</v>
      </c>
    </row>
    <row r="286" spans="1:8">
      <c r="A286" t="s">
        <v>294</v>
      </c>
      <c r="B286" s="1" t="s">
        <v>604</v>
      </c>
      <c r="C286" t="s">
        <v>956</v>
      </c>
      <c r="D286" t="s">
        <v>953</v>
      </c>
      <c r="E286" t="str">
        <f t="shared" si="8"/>
        <v>603133.SH,</v>
      </c>
      <c r="F286" s="2" t="s">
        <v>957</v>
      </c>
      <c r="G286" t="str">
        <f t="shared" si="9"/>
        <v>sh.603133</v>
      </c>
      <c r="H286" t="s">
        <v>294</v>
      </c>
    </row>
    <row r="287" spans="1:8">
      <c r="A287" t="s">
        <v>295</v>
      </c>
      <c r="B287" s="1" t="s">
        <v>605</v>
      </c>
      <c r="C287" t="s">
        <v>956</v>
      </c>
      <c r="D287" t="s">
        <v>953</v>
      </c>
      <c r="E287" t="str">
        <f t="shared" si="8"/>
        <v>603160.SH,</v>
      </c>
      <c r="F287" s="2" t="s">
        <v>957</v>
      </c>
      <c r="G287" t="str">
        <f t="shared" si="9"/>
        <v>sh.603160</v>
      </c>
      <c r="H287" t="s">
        <v>295</v>
      </c>
    </row>
    <row r="288" spans="1:8">
      <c r="A288" t="s">
        <v>296</v>
      </c>
      <c r="B288" s="1" t="s">
        <v>606</v>
      </c>
      <c r="C288" t="s">
        <v>956</v>
      </c>
      <c r="D288" t="s">
        <v>953</v>
      </c>
      <c r="E288" t="str">
        <f t="shared" si="8"/>
        <v>603186.SH,</v>
      </c>
      <c r="F288" s="2" t="s">
        <v>957</v>
      </c>
      <c r="G288" t="str">
        <f t="shared" si="9"/>
        <v>sh.603186</v>
      </c>
      <c r="H288" t="s">
        <v>296</v>
      </c>
    </row>
    <row r="289" spans="1:8">
      <c r="A289" t="s">
        <v>297</v>
      </c>
      <c r="B289" s="1" t="s">
        <v>607</v>
      </c>
      <c r="C289" t="s">
        <v>956</v>
      </c>
      <c r="D289" t="s">
        <v>953</v>
      </c>
      <c r="E289" t="str">
        <f t="shared" si="8"/>
        <v>603228.SH,</v>
      </c>
      <c r="F289" s="2" t="s">
        <v>957</v>
      </c>
      <c r="G289" t="str">
        <f t="shared" si="9"/>
        <v>sh.603228</v>
      </c>
      <c r="H289" t="s">
        <v>297</v>
      </c>
    </row>
    <row r="290" spans="1:8">
      <c r="A290" t="s">
        <v>298</v>
      </c>
      <c r="B290" s="1" t="s">
        <v>608</v>
      </c>
      <c r="C290" t="s">
        <v>956</v>
      </c>
      <c r="D290" t="s">
        <v>953</v>
      </c>
      <c r="E290" t="str">
        <f t="shared" si="8"/>
        <v>603236.SH,</v>
      </c>
      <c r="F290" s="2" t="s">
        <v>957</v>
      </c>
      <c r="G290" t="str">
        <f t="shared" si="9"/>
        <v>sh.603236</v>
      </c>
      <c r="H290" t="s">
        <v>298</v>
      </c>
    </row>
    <row r="291" spans="1:8">
      <c r="A291" t="s">
        <v>299</v>
      </c>
      <c r="B291" s="1" t="s">
        <v>609</v>
      </c>
      <c r="C291" t="s">
        <v>956</v>
      </c>
      <c r="D291" t="s">
        <v>953</v>
      </c>
      <c r="E291" t="str">
        <f t="shared" si="8"/>
        <v>603267.SH,</v>
      </c>
      <c r="F291" s="2" t="s">
        <v>957</v>
      </c>
      <c r="G291" t="str">
        <f t="shared" si="9"/>
        <v>sh.603267</v>
      </c>
      <c r="H291" t="s">
        <v>299</v>
      </c>
    </row>
    <row r="292" spans="1:8">
      <c r="A292" t="s">
        <v>300</v>
      </c>
      <c r="B292" s="1" t="s">
        <v>610</v>
      </c>
      <c r="C292" t="s">
        <v>956</v>
      </c>
      <c r="D292" t="s">
        <v>953</v>
      </c>
      <c r="E292" t="str">
        <f t="shared" si="8"/>
        <v>603328.SH,</v>
      </c>
      <c r="F292" s="2" t="s">
        <v>957</v>
      </c>
      <c r="G292" t="str">
        <f t="shared" si="9"/>
        <v>sh.603328</v>
      </c>
      <c r="H292" t="s">
        <v>300</v>
      </c>
    </row>
    <row r="293" spans="1:8">
      <c r="A293" t="s">
        <v>301</v>
      </c>
      <c r="B293" s="1" t="s">
        <v>611</v>
      </c>
      <c r="C293" t="s">
        <v>956</v>
      </c>
      <c r="D293" t="s">
        <v>953</v>
      </c>
      <c r="E293" t="str">
        <f t="shared" si="8"/>
        <v>603380.SH,</v>
      </c>
      <c r="F293" s="2" t="s">
        <v>957</v>
      </c>
      <c r="G293" t="str">
        <f t="shared" si="9"/>
        <v>sh.603380</v>
      </c>
      <c r="H293" t="s">
        <v>301</v>
      </c>
    </row>
    <row r="294" spans="1:8">
      <c r="A294" t="s">
        <v>302</v>
      </c>
      <c r="B294" s="1" t="s">
        <v>612</v>
      </c>
      <c r="C294" t="s">
        <v>956</v>
      </c>
      <c r="D294" t="s">
        <v>953</v>
      </c>
      <c r="E294" t="str">
        <f t="shared" si="8"/>
        <v>603386.SH,</v>
      </c>
      <c r="F294" s="2" t="s">
        <v>957</v>
      </c>
      <c r="G294" t="str">
        <f t="shared" si="9"/>
        <v>sh.603386</v>
      </c>
      <c r="H294" t="s">
        <v>302</v>
      </c>
    </row>
    <row r="295" spans="1:8">
      <c r="A295" t="s">
        <v>303</v>
      </c>
      <c r="B295" s="1" t="s">
        <v>613</v>
      </c>
      <c r="C295" t="s">
        <v>956</v>
      </c>
      <c r="D295" t="s">
        <v>953</v>
      </c>
      <c r="E295" t="str">
        <f t="shared" si="8"/>
        <v>603496.SH,</v>
      </c>
      <c r="F295" s="2" t="s">
        <v>957</v>
      </c>
      <c r="G295" t="str">
        <f t="shared" si="9"/>
        <v>sh.603496</v>
      </c>
      <c r="H295" t="s">
        <v>303</v>
      </c>
    </row>
    <row r="296" spans="1:8">
      <c r="A296" t="s">
        <v>304</v>
      </c>
      <c r="B296" s="1" t="s">
        <v>614</v>
      </c>
      <c r="C296" t="s">
        <v>956</v>
      </c>
      <c r="D296" t="s">
        <v>953</v>
      </c>
      <c r="E296" t="str">
        <f t="shared" si="8"/>
        <v>603501.SH,</v>
      </c>
      <c r="F296" s="2" t="s">
        <v>957</v>
      </c>
      <c r="G296" t="str">
        <f t="shared" si="9"/>
        <v>sh.603501</v>
      </c>
      <c r="H296" t="s">
        <v>304</v>
      </c>
    </row>
    <row r="297" spans="1:8">
      <c r="A297" t="s">
        <v>305</v>
      </c>
      <c r="B297" s="1" t="s">
        <v>615</v>
      </c>
      <c r="C297" t="s">
        <v>956</v>
      </c>
      <c r="D297" t="s">
        <v>953</v>
      </c>
      <c r="E297" t="str">
        <f t="shared" si="8"/>
        <v>603516.SH,</v>
      </c>
      <c r="F297" s="2" t="s">
        <v>957</v>
      </c>
      <c r="G297" t="str">
        <f t="shared" si="9"/>
        <v>sh.603516</v>
      </c>
      <c r="H297" t="s">
        <v>305</v>
      </c>
    </row>
    <row r="298" spans="1:8">
      <c r="A298" t="s">
        <v>306</v>
      </c>
      <c r="B298" s="1" t="s">
        <v>616</v>
      </c>
      <c r="C298" t="s">
        <v>956</v>
      </c>
      <c r="D298" t="s">
        <v>953</v>
      </c>
      <c r="E298" t="str">
        <f t="shared" si="8"/>
        <v>603528.SH,</v>
      </c>
      <c r="F298" s="2" t="s">
        <v>957</v>
      </c>
      <c r="G298" t="str">
        <f t="shared" si="9"/>
        <v>sh.603528</v>
      </c>
      <c r="H298" t="s">
        <v>306</v>
      </c>
    </row>
    <row r="299" spans="1:8">
      <c r="A299" t="s">
        <v>307</v>
      </c>
      <c r="B299" s="1" t="s">
        <v>617</v>
      </c>
      <c r="C299" t="s">
        <v>956</v>
      </c>
      <c r="D299" t="s">
        <v>953</v>
      </c>
      <c r="E299" t="str">
        <f t="shared" si="8"/>
        <v>603595.SH,</v>
      </c>
      <c r="F299" s="2" t="s">
        <v>957</v>
      </c>
      <c r="G299" t="str">
        <f t="shared" si="9"/>
        <v>sh.603595</v>
      </c>
      <c r="H299" t="s">
        <v>307</v>
      </c>
    </row>
    <row r="300" spans="1:8">
      <c r="A300" t="s">
        <v>308</v>
      </c>
      <c r="B300" s="1" t="s">
        <v>618</v>
      </c>
      <c r="C300" t="s">
        <v>956</v>
      </c>
      <c r="D300" t="s">
        <v>953</v>
      </c>
      <c r="E300" t="str">
        <f t="shared" si="8"/>
        <v>603633.SH,</v>
      </c>
      <c r="F300" s="2" t="s">
        <v>957</v>
      </c>
      <c r="G300" t="str">
        <f t="shared" si="9"/>
        <v>sh.603633</v>
      </c>
      <c r="H300" t="s">
        <v>308</v>
      </c>
    </row>
    <row r="301" spans="1:8">
      <c r="A301" t="s">
        <v>309</v>
      </c>
      <c r="B301" s="1" t="s">
        <v>619</v>
      </c>
      <c r="C301" t="s">
        <v>956</v>
      </c>
      <c r="D301" t="s">
        <v>953</v>
      </c>
      <c r="E301" t="str">
        <f t="shared" si="8"/>
        <v>603660.SH,</v>
      </c>
      <c r="F301" s="2" t="s">
        <v>957</v>
      </c>
      <c r="G301" t="str">
        <f t="shared" si="9"/>
        <v>sh.603660</v>
      </c>
      <c r="H301" t="s">
        <v>309</v>
      </c>
    </row>
    <row r="302" spans="1:8">
      <c r="A302" t="s">
        <v>310</v>
      </c>
      <c r="B302" s="1" t="s">
        <v>620</v>
      </c>
      <c r="C302" t="s">
        <v>956</v>
      </c>
      <c r="D302" t="s">
        <v>953</v>
      </c>
      <c r="E302" t="str">
        <f t="shared" si="8"/>
        <v>603678.SH,</v>
      </c>
      <c r="F302" s="2" t="s">
        <v>957</v>
      </c>
      <c r="G302" t="str">
        <f t="shared" si="9"/>
        <v>sh.603678</v>
      </c>
      <c r="H302" t="s">
        <v>310</v>
      </c>
    </row>
    <row r="303" spans="1:8">
      <c r="A303" t="s">
        <v>311</v>
      </c>
      <c r="B303" s="1" t="s">
        <v>621</v>
      </c>
      <c r="C303" t="s">
        <v>956</v>
      </c>
      <c r="D303" t="s">
        <v>953</v>
      </c>
      <c r="E303" t="str">
        <f t="shared" si="8"/>
        <v>603712.SH,</v>
      </c>
      <c r="F303" s="2" t="s">
        <v>957</v>
      </c>
      <c r="G303" t="str">
        <f t="shared" si="9"/>
        <v>sh.603712</v>
      </c>
      <c r="H303" t="s">
        <v>311</v>
      </c>
    </row>
    <row r="304" spans="1:8">
      <c r="A304" t="s">
        <v>312</v>
      </c>
      <c r="B304" s="1" t="s">
        <v>622</v>
      </c>
      <c r="C304" t="s">
        <v>956</v>
      </c>
      <c r="D304" t="s">
        <v>953</v>
      </c>
      <c r="E304" t="str">
        <f t="shared" si="8"/>
        <v>603773.SH,</v>
      </c>
      <c r="F304" s="2" t="s">
        <v>957</v>
      </c>
      <c r="G304" t="str">
        <f t="shared" si="9"/>
        <v>sh.603773</v>
      </c>
      <c r="H304" t="s">
        <v>312</v>
      </c>
    </row>
    <row r="305" spans="1:8">
      <c r="A305" t="s">
        <v>313</v>
      </c>
      <c r="B305" s="1" t="s">
        <v>623</v>
      </c>
      <c r="C305" t="s">
        <v>956</v>
      </c>
      <c r="D305" t="s">
        <v>953</v>
      </c>
      <c r="E305" t="str">
        <f t="shared" si="8"/>
        <v>603803.SH,</v>
      </c>
      <c r="F305" s="2" t="s">
        <v>957</v>
      </c>
      <c r="G305" t="str">
        <f t="shared" si="9"/>
        <v>sh.603803</v>
      </c>
      <c r="H305" t="s">
        <v>313</v>
      </c>
    </row>
    <row r="306" spans="1:8">
      <c r="A306" t="s">
        <v>314</v>
      </c>
      <c r="B306" s="1" t="s">
        <v>624</v>
      </c>
      <c r="C306" t="s">
        <v>956</v>
      </c>
      <c r="D306" t="s">
        <v>953</v>
      </c>
      <c r="E306" t="str">
        <f t="shared" si="8"/>
        <v>603890.SH,</v>
      </c>
      <c r="F306" s="2" t="s">
        <v>957</v>
      </c>
      <c r="G306" t="str">
        <f t="shared" si="9"/>
        <v>sh.603890</v>
      </c>
      <c r="H306" t="s">
        <v>314</v>
      </c>
    </row>
    <row r="307" spans="1:8">
      <c r="A307" t="s">
        <v>315</v>
      </c>
      <c r="B307" s="1" t="s">
        <v>625</v>
      </c>
      <c r="C307" t="s">
        <v>956</v>
      </c>
      <c r="D307" t="s">
        <v>953</v>
      </c>
      <c r="E307" t="str">
        <f t="shared" si="8"/>
        <v>603920.SH,</v>
      </c>
      <c r="F307" s="2" t="s">
        <v>957</v>
      </c>
      <c r="G307" t="str">
        <f t="shared" si="9"/>
        <v>sh.603920</v>
      </c>
      <c r="H307" t="s">
        <v>315</v>
      </c>
    </row>
    <row r="308" spans="1:8">
      <c r="A308" t="s">
        <v>316</v>
      </c>
      <c r="B308" s="1" t="s">
        <v>626</v>
      </c>
      <c r="C308" t="s">
        <v>956</v>
      </c>
      <c r="D308" t="s">
        <v>953</v>
      </c>
      <c r="E308" t="str">
        <f t="shared" si="8"/>
        <v>603933.SH,</v>
      </c>
      <c r="F308" s="2" t="s">
        <v>957</v>
      </c>
      <c r="G308" t="str">
        <f t="shared" si="9"/>
        <v>sh.603933</v>
      </c>
      <c r="H308" t="s">
        <v>316</v>
      </c>
    </row>
    <row r="309" spans="1:8">
      <c r="A309" t="s">
        <v>317</v>
      </c>
      <c r="B309" s="1" t="s">
        <v>627</v>
      </c>
      <c r="C309" t="s">
        <v>956</v>
      </c>
      <c r="D309" t="s">
        <v>953</v>
      </c>
      <c r="E309" t="str">
        <f t="shared" si="8"/>
        <v>603936.SH,</v>
      </c>
      <c r="F309" s="2" t="s">
        <v>957</v>
      </c>
      <c r="G309" t="str">
        <f t="shared" si="9"/>
        <v>sh.603936</v>
      </c>
      <c r="H309" t="s">
        <v>317</v>
      </c>
    </row>
    <row r="310" spans="1:8">
      <c r="A310" t="s">
        <v>318</v>
      </c>
      <c r="B310" s="1" t="s">
        <v>628</v>
      </c>
      <c r="C310" t="s">
        <v>956</v>
      </c>
      <c r="D310" t="s">
        <v>953</v>
      </c>
      <c r="E310" t="str">
        <f t="shared" si="8"/>
        <v>603986.SH,</v>
      </c>
      <c r="F310" s="2" t="s">
        <v>957</v>
      </c>
      <c r="G310" t="str">
        <f t="shared" si="9"/>
        <v>sh.603986</v>
      </c>
      <c r="H310" t="s">
        <v>318</v>
      </c>
    </row>
    <row r="311" spans="1:8">
      <c r="A311" t="s">
        <v>319</v>
      </c>
      <c r="B311" s="1" t="s">
        <v>629</v>
      </c>
      <c r="C311" t="s">
        <v>956</v>
      </c>
      <c r="D311" t="s">
        <v>953</v>
      </c>
      <c r="E311" t="str">
        <f t="shared" si="8"/>
        <v>603989.SH,</v>
      </c>
      <c r="F311" s="2" t="s">
        <v>957</v>
      </c>
      <c r="G311" t="str">
        <f t="shared" si="9"/>
        <v>sh.603989</v>
      </c>
      <c r="H311" t="s">
        <v>319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日股价30日</vt:lpstr>
      <vt:lpstr>日股价15日</vt:lpstr>
      <vt:lpstr>日股价10日</vt:lpstr>
      <vt:lpstr>月股价</vt:lpstr>
      <vt:lpstr>股价波动</vt:lpstr>
      <vt:lpstr>公司代号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刘湖南</dc:creator>
  <cp:lastModifiedBy>刘湘</cp:lastModifiedBy>
  <dcterms:created xsi:type="dcterms:W3CDTF">2023-04-21T14:26:00Z</dcterms:created>
  <dcterms:modified xsi:type="dcterms:W3CDTF">2023-05-11T14:39:49Z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F02D26221EE047EE9926D60C3981D274_12</vt:lpwstr>
  </property>
  <property fmtid="{D5CDD505-2E9C-101B-9397-08002B2CF9AE}" pid="3" name="KSOProductBuildVer">
    <vt:lpwstr>2052-11.1.0.14309</vt:lpwstr>
  </property>
  <property fmtid="{D5CDD505-2E9C-101B-9397-08002B2CF9AE}" pid="4" name="WorkbookGuid">
    <vt:lpwstr>eb06f729-679a-4cc3-9a2a-0bb0ed75edc5</vt:lpwstr>
  </property>
</Properties>
</file>